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comments1.xml" ContentType="application/vnd.openxmlformats-officedocument.spreadsheetml.comments+xml"/>
  <Override PartName="/xl/drawings/drawing107.xml" ContentType="application/vnd.openxmlformats-officedocument.drawing+xml"/>
  <Override PartName="/xl/comments2.xml" ContentType="application/vnd.openxmlformats-officedocument.spreadsheetml.comments+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hbczy\Desktop\"/>
    </mc:Choice>
  </mc:AlternateContent>
  <xr:revisionPtr revIDLastSave="0" documentId="13_ncr:1_{0FEAA5FB-10E8-4DD2-B449-89A719DB8D03}" xr6:coauthVersionLast="47" xr6:coauthVersionMax="47" xr10:uidLastSave="{00000000-0000-0000-0000-000000000000}"/>
  <bookViews>
    <workbookView xWindow="-108" yWindow="-108" windowWidth="23256" windowHeight="12456" activeTab="1" xr2:uid="{00000000-000D-0000-FFFF-FFFF00000000}"/>
  </bookViews>
  <sheets>
    <sheet name="封面-全星科技" sheetId="2" r:id="rId1"/>
    <sheet name="目录" sheetId="13" r:id="rId2"/>
    <sheet name="0.01" sheetId="107" r:id="rId3"/>
    <sheet name="0.01修改版" sheetId="145" r:id="rId4"/>
    <sheet name="0.02" sheetId="81" r:id="rId5"/>
    <sheet name="0.02 (变更1)" sheetId="82" r:id="rId6"/>
    <sheet name="0.02 (变更2)" sheetId="110" r:id="rId7"/>
    <sheet name="0.03" sheetId="6" r:id="rId8"/>
    <sheet name="0.03修改版" sheetId="146" r:id="rId9"/>
    <sheet name="0.04" sheetId="106" r:id="rId10"/>
    <sheet name="0.05" sheetId="89" r:id="rId11"/>
    <sheet name="0.05修改版" sheetId="147" r:id="rId12"/>
    <sheet name="1.01" sheetId="8" r:id="rId13"/>
    <sheet name="1.02" sheetId="9" r:id="rId14"/>
    <sheet name="1.03" sheetId="10" r:id="rId15"/>
    <sheet name="1.03修改版" sheetId="158" r:id="rId16"/>
    <sheet name="1.04" sheetId="12" r:id="rId17"/>
    <sheet name="1.05" sheetId="14" r:id="rId18"/>
    <sheet name="1.06" sheetId="15" r:id="rId19"/>
    <sheet name="1.07" sheetId="16" r:id="rId20"/>
    <sheet name="1.07修改版" sheetId="148" r:id="rId21"/>
    <sheet name="1.08" sheetId="17" r:id="rId22"/>
    <sheet name="1.09" sheetId="18" r:id="rId23"/>
    <sheet name="1.10" sheetId="19" r:id="rId24"/>
    <sheet name="1.11" sheetId="20" r:id="rId25"/>
    <sheet name="1.12" sheetId="21" r:id="rId26"/>
    <sheet name="1.12修改版" sheetId="149" r:id="rId27"/>
    <sheet name="2.01" sheetId="22" r:id="rId28"/>
    <sheet name="2.02" sheetId="23" r:id="rId29"/>
    <sheet name="2.03" sheetId="24" r:id="rId30"/>
    <sheet name="2.03 (变更1)" sheetId="112" r:id="rId31"/>
    <sheet name="2.03 (变更2)" sheetId="108" r:id="rId32"/>
    <sheet name="2.04" sheetId="25" r:id="rId33"/>
    <sheet name="2.05" sheetId="90" r:id="rId34"/>
    <sheet name="2.06" sheetId="91" r:id="rId35"/>
    <sheet name="2.07" sheetId="92" r:id="rId36"/>
    <sheet name="DR (1)" sheetId="93" r:id="rId37"/>
    <sheet name="2.09" sheetId="94" r:id="rId38"/>
    <sheet name="2.10" sheetId="30" r:id="rId39"/>
    <sheet name="2.11" sheetId="31" r:id="rId40"/>
    <sheet name="2.11 (2)" sheetId="111" r:id="rId41"/>
    <sheet name="2.12" sheetId="32" r:id="rId42"/>
    <sheet name="2.13" sheetId="33" r:id="rId43"/>
    <sheet name="2.14" sheetId="34" r:id="rId44"/>
    <sheet name="2.15" sheetId="35" r:id="rId45"/>
    <sheet name="2.15修改版" sheetId="150" r:id="rId46"/>
    <sheet name="2.16" sheetId="36" r:id="rId47"/>
    <sheet name="2.17" sheetId="37" r:id="rId48"/>
    <sheet name="2.18" sheetId="38" r:id="rId49"/>
    <sheet name="2.18修改版" sheetId="151" r:id="rId50"/>
    <sheet name="4.05线 (2)" sheetId="131" r:id="rId51"/>
    <sheet name="4.05力 (2)" sheetId="132" r:id="rId52"/>
    <sheet name="4.05伸 (2)" sheetId="133" r:id="rId53"/>
    <sheet name="4.05干 (2)" sheetId="134" r:id="rId54"/>
    <sheet name="DR (2)" sheetId="135" r:id="rId55"/>
    <sheet name="4.06 (2)" sheetId="136" r:id="rId56"/>
    <sheet name="3.01" sheetId="39" r:id="rId57"/>
    <sheet name="3.02 (2023.12.22)" sheetId="113" r:id="rId58"/>
    <sheet name="3.02" sheetId="51" r:id="rId59"/>
    <sheet name="3.02 (2025.5.6变更)" sheetId="109" r:id="rId60"/>
    <sheet name="3.03" sheetId="40" r:id="rId61"/>
    <sheet name="3.04" sheetId="79" r:id="rId62"/>
    <sheet name="3.05" sheetId="44" r:id="rId63"/>
    <sheet name="3.06" sheetId="45" r:id="rId64"/>
    <sheet name="3.07" sheetId="50" r:id="rId65"/>
    <sheet name="3.08" sheetId="46" r:id="rId66"/>
    <sheet name="3.09" sheetId="47" r:id="rId67"/>
    <sheet name="3.10" sheetId="26" r:id="rId68"/>
    <sheet name="3.11" sheetId="27" r:id="rId69"/>
    <sheet name="3.12" sheetId="70" r:id="rId70"/>
    <sheet name="3.13" sheetId="71" r:id="rId71"/>
    <sheet name="3.14" sheetId="52" r:id="rId72"/>
    <sheet name="3.15" sheetId="53" r:id="rId73"/>
    <sheet name="3.16" sheetId="55" r:id="rId74"/>
    <sheet name="3.17" sheetId="56" r:id="rId75"/>
    <sheet name="3.18" sheetId="54" r:id="rId76"/>
    <sheet name="3.18修改版" sheetId="152" r:id="rId77"/>
    <sheet name="4.01" sheetId="61" r:id="rId78"/>
    <sheet name="4.03" sheetId="62" r:id="rId79"/>
    <sheet name="4.05线(3)" sheetId="72" r:id="rId80"/>
    <sheet name="4.05力(3)" sheetId="73" r:id="rId81"/>
    <sheet name="4.05伸(3)" sheetId="74" r:id="rId82"/>
    <sheet name="4.05干(3)" sheetId="75" r:id="rId83"/>
    <sheet name="DR (3)" sheetId="78" r:id="rId84"/>
    <sheet name="4.06" sheetId="58" r:id="rId85"/>
    <sheet name="4.07" sheetId="57" r:id="rId86"/>
    <sheet name="4.08（变更）" sheetId="103" r:id="rId87"/>
    <sheet name="4.09" sheetId="102" r:id="rId88"/>
    <sheet name="4.09修改版" sheetId="153" r:id="rId89"/>
    <sheet name="4.10" sheetId="114" r:id="rId90"/>
    <sheet name="4.11" sheetId="100" r:id="rId91"/>
    <sheet name="4.12" sheetId="143" r:id="rId92"/>
    <sheet name="4.13" sheetId="115" r:id="rId93"/>
    <sheet name="4.14" sheetId="60" r:id="rId94"/>
    <sheet name="4.15" sheetId="116" r:id="rId95"/>
    <sheet name="4.05线 (4)" sheetId="120" r:id="rId96"/>
    <sheet name="4.05力 (4)" sheetId="121" r:id="rId97"/>
    <sheet name="4.05伸 (4)" sheetId="122" r:id="rId98"/>
    <sheet name="4.05干 (4)" sheetId="123" r:id="rId99"/>
    <sheet name="DR (4)" sheetId="117" r:id="rId100"/>
    <sheet name="4.16" sheetId="144" r:id="rId101"/>
    <sheet name="4.17(4)" sheetId="124" r:id="rId102"/>
    <sheet name="4.17修改版" sheetId="154" r:id="rId103"/>
    <sheet name="4.18" sheetId="63" r:id="rId104"/>
    <sheet name="4.19" sheetId="118" r:id="rId105"/>
    <sheet name="4.20（无）" sheetId="96" r:id="rId106"/>
    <sheet name="4.21" sheetId="64" r:id="rId107"/>
    <sheet name="4.21修改版" sheetId="155" r:id="rId108"/>
    <sheet name="4.22" sheetId="65" r:id="rId109"/>
    <sheet name="4.22修改版" sheetId="156" r:id="rId110"/>
    <sheet name="4.05线 (5)" sheetId="125" r:id="rId111"/>
    <sheet name="4.05力 (5)" sheetId="126" r:id="rId112"/>
    <sheet name="4.05伸 (5)" sheetId="127" r:id="rId113"/>
    <sheet name="4.05干 (5)" sheetId="128" r:id="rId114"/>
    <sheet name="DR (5)" sheetId="129" r:id="rId115"/>
    <sheet name="4.17 (5)" sheetId="130" r:id="rId116"/>
    <sheet name="5.01" sheetId="66" r:id="rId117"/>
    <sheet name="5.02" sheetId="119" r:id="rId118"/>
    <sheet name="5.02修改版" sheetId="157" r:id="rId119"/>
    <sheet name="5.03" sheetId="159" r:id="rId120"/>
  </sheets>
  <externalReferences>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s>
  <definedNames>
    <definedName name="\a" localSheetId="2">#REF!</definedName>
    <definedName name="\a" localSheetId="4">#REF!</definedName>
    <definedName name="\a" localSheetId="5">#REF!</definedName>
    <definedName name="\a" localSheetId="6">#REF!</definedName>
    <definedName name="\a" localSheetId="7">#REF!</definedName>
    <definedName name="\a" localSheetId="9">#REF!</definedName>
    <definedName name="\a" localSheetId="12">#REF!</definedName>
    <definedName name="\a" localSheetId="13">#REF!</definedName>
    <definedName name="\a" localSheetId="18">#REF!</definedName>
    <definedName name="\a" localSheetId="19">#REF!</definedName>
    <definedName name="\a" localSheetId="21">#REF!</definedName>
    <definedName name="\a" localSheetId="25">#REF!</definedName>
    <definedName name="\a" localSheetId="27">#REF!</definedName>
    <definedName name="\a" localSheetId="28">#REF!</definedName>
    <definedName name="\a" localSheetId="29">#REF!</definedName>
    <definedName name="\a" localSheetId="30">#REF!</definedName>
    <definedName name="\a" localSheetId="31">#REF!</definedName>
    <definedName name="\a" localSheetId="32">#REF!</definedName>
    <definedName name="\a" localSheetId="33">#REF!</definedName>
    <definedName name="\a" localSheetId="34">#REF!</definedName>
    <definedName name="\a" localSheetId="35">#REF!</definedName>
    <definedName name="\a" localSheetId="37">#REF!</definedName>
    <definedName name="\a" localSheetId="41">#REF!</definedName>
    <definedName name="\a" localSheetId="42">#REF!</definedName>
    <definedName name="\a" localSheetId="46">#REF!</definedName>
    <definedName name="\a" localSheetId="47">#REF!</definedName>
    <definedName name="\a" localSheetId="48">#REF!</definedName>
    <definedName name="\a" localSheetId="56">#REF!</definedName>
    <definedName name="\a" localSheetId="58">#REF!</definedName>
    <definedName name="\a" localSheetId="57">#REF!</definedName>
    <definedName name="\a" localSheetId="59">#REF!</definedName>
    <definedName name="\a" localSheetId="60">#REF!</definedName>
    <definedName name="\a" localSheetId="61">#REF!</definedName>
    <definedName name="\a" localSheetId="62">#REF!</definedName>
    <definedName name="\a" localSheetId="63">#REF!</definedName>
    <definedName name="\a" localSheetId="64">#REF!</definedName>
    <definedName name="\a" localSheetId="65">#REF!</definedName>
    <definedName name="\a" localSheetId="66">#REF!</definedName>
    <definedName name="\a" localSheetId="67">#REF!</definedName>
    <definedName name="\a" localSheetId="68">#REF!</definedName>
    <definedName name="\a" localSheetId="71">#REF!</definedName>
    <definedName name="\a" localSheetId="73">#REF!</definedName>
    <definedName name="\a" localSheetId="75">#REF!</definedName>
    <definedName name="\a" localSheetId="77">#REF!</definedName>
    <definedName name="\a" localSheetId="78">#REF!</definedName>
    <definedName name="\a" localSheetId="84">#REF!</definedName>
    <definedName name="\a" localSheetId="55">#REF!</definedName>
    <definedName name="\a" localSheetId="87">#REF!</definedName>
    <definedName name="\a" localSheetId="89">#REF!</definedName>
    <definedName name="\a" localSheetId="90">#REF!</definedName>
    <definedName name="\a" localSheetId="92">#REF!</definedName>
    <definedName name="\a" localSheetId="93">#REF!</definedName>
    <definedName name="\a" localSheetId="94">#REF!</definedName>
    <definedName name="\a" localSheetId="115">#REF!</definedName>
    <definedName name="\a" localSheetId="101">#REF!</definedName>
    <definedName name="\a" localSheetId="103">#REF!</definedName>
    <definedName name="\a" localSheetId="105">#REF!</definedName>
    <definedName name="\a" localSheetId="106">#REF!</definedName>
    <definedName name="\a" localSheetId="108">#REF!</definedName>
    <definedName name="\a" localSheetId="36">#REF!</definedName>
    <definedName name="\a" localSheetId="54">#REF!</definedName>
    <definedName name="\a" localSheetId="83">#REF!</definedName>
    <definedName name="\a" localSheetId="99">#REF!</definedName>
    <definedName name="\a" localSheetId="114">#REF!</definedName>
    <definedName name="\a" localSheetId="0">#REF!</definedName>
    <definedName name="\a" localSheetId="1">#REF!</definedName>
    <definedName name="\a">#REF!</definedName>
    <definedName name="\s">#N/A</definedName>
    <definedName name="_" localSheetId="2">#REF!</definedName>
    <definedName name="_" localSheetId="4">#REF!</definedName>
    <definedName name="_" localSheetId="5">#REF!</definedName>
    <definedName name="_" localSheetId="6">#REF!</definedName>
    <definedName name="_" localSheetId="7">#REF!</definedName>
    <definedName name="_" localSheetId="9">#REF!</definedName>
    <definedName name="_" localSheetId="12">#REF!</definedName>
    <definedName name="_" localSheetId="13">#REF!</definedName>
    <definedName name="_" localSheetId="18">#REF!</definedName>
    <definedName name="_" localSheetId="19">#REF!</definedName>
    <definedName name="_" localSheetId="21">#REF!</definedName>
    <definedName name="_" localSheetId="25">#REF!</definedName>
    <definedName name="_" localSheetId="27">#REF!</definedName>
    <definedName name="_" localSheetId="28">#REF!</definedName>
    <definedName name="_" localSheetId="29">#REF!</definedName>
    <definedName name="_" localSheetId="30">#REF!</definedName>
    <definedName name="_" localSheetId="31">#REF!</definedName>
    <definedName name="_" localSheetId="32">#REF!</definedName>
    <definedName name="_" localSheetId="33">#REF!</definedName>
    <definedName name="_" localSheetId="34">#REF!</definedName>
    <definedName name="_" localSheetId="35">#REF!</definedName>
    <definedName name="_" localSheetId="37">#REF!</definedName>
    <definedName name="_" localSheetId="41">#REF!</definedName>
    <definedName name="_" localSheetId="42">#REF!</definedName>
    <definedName name="_" localSheetId="46">#REF!</definedName>
    <definedName name="_" localSheetId="47">#REF!</definedName>
    <definedName name="_" localSheetId="48">#REF!</definedName>
    <definedName name="_" localSheetId="56">#REF!</definedName>
    <definedName name="_" localSheetId="58">#REF!</definedName>
    <definedName name="_" localSheetId="57">#REF!</definedName>
    <definedName name="_" localSheetId="59">#REF!</definedName>
    <definedName name="_" localSheetId="60">#REF!</definedName>
    <definedName name="_" localSheetId="61">#REF!</definedName>
    <definedName name="_" localSheetId="62">#REF!</definedName>
    <definedName name="_" localSheetId="63">#REF!</definedName>
    <definedName name="_" localSheetId="64">#REF!</definedName>
    <definedName name="_" localSheetId="65">#REF!</definedName>
    <definedName name="_" localSheetId="66">#REF!</definedName>
    <definedName name="_" localSheetId="67">#REF!</definedName>
    <definedName name="_" localSheetId="68">#REF!</definedName>
    <definedName name="_" localSheetId="71">#REF!</definedName>
    <definedName name="_" localSheetId="73">#REF!</definedName>
    <definedName name="_" localSheetId="75">#REF!</definedName>
    <definedName name="_" localSheetId="77">#REF!</definedName>
    <definedName name="_" localSheetId="78">#REF!</definedName>
    <definedName name="_" localSheetId="84">#REF!</definedName>
    <definedName name="_" localSheetId="55">#REF!</definedName>
    <definedName name="_" localSheetId="87">#REF!</definedName>
    <definedName name="_" localSheetId="89">#REF!</definedName>
    <definedName name="_" localSheetId="90">#REF!</definedName>
    <definedName name="_" localSheetId="92">#REF!</definedName>
    <definedName name="_" localSheetId="93">#REF!</definedName>
    <definedName name="_" localSheetId="94">#REF!</definedName>
    <definedName name="_" localSheetId="115">#REF!</definedName>
    <definedName name="_" localSheetId="101">#REF!</definedName>
    <definedName name="_" localSheetId="103">#REF!</definedName>
    <definedName name="_" localSheetId="105">#REF!</definedName>
    <definedName name="_" localSheetId="106">#REF!</definedName>
    <definedName name="_" localSheetId="108">#REF!</definedName>
    <definedName name="_" localSheetId="36">#REF!</definedName>
    <definedName name="_" localSheetId="54">#REF!</definedName>
    <definedName name="_" localSheetId="83">#REF!</definedName>
    <definedName name="_" localSheetId="99">#REF!</definedName>
    <definedName name="_" localSheetId="114">#REF!</definedName>
    <definedName name="_" localSheetId="0">#REF!</definedName>
    <definedName name="_" localSheetId="1">#REF!</definedName>
    <definedName name="_">#REF!</definedName>
    <definedName name="_?쨲?f" localSheetId="2">#REF!</definedName>
    <definedName name="_?쨲?f" localSheetId="4">#REF!</definedName>
    <definedName name="_?쨲?f" localSheetId="5">#REF!</definedName>
    <definedName name="_?쨲?f" localSheetId="6">#REF!</definedName>
    <definedName name="_?쨲?f" localSheetId="7">#REF!</definedName>
    <definedName name="_?쨲?f" localSheetId="9">#REF!</definedName>
    <definedName name="_?쨲?f" localSheetId="12">#REF!</definedName>
    <definedName name="_?쨲?f" localSheetId="13">#REF!</definedName>
    <definedName name="_?쨲?f" localSheetId="18">#REF!</definedName>
    <definedName name="_?쨲?f" localSheetId="19">#REF!</definedName>
    <definedName name="_?쨲?f" localSheetId="21">#REF!</definedName>
    <definedName name="_?쨲?f" localSheetId="25">#REF!</definedName>
    <definedName name="_?쨲?f" localSheetId="27">#REF!</definedName>
    <definedName name="_?쨲?f" localSheetId="28">#REF!</definedName>
    <definedName name="_?쨲?f" localSheetId="29">#REF!</definedName>
    <definedName name="_?쨲?f" localSheetId="30">#REF!</definedName>
    <definedName name="_?쨲?f" localSheetId="31">#REF!</definedName>
    <definedName name="_?쨲?f" localSheetId="32">#REF!</definedName>
    <definedName name="_?쨲?f" localSheetId="33">#REF!</definedName>
    <definedName name="_?쨲?f" localSheetId="34">#REF!</definedName>
    <definedName name="_?쨲?f" localSheetId="35">#REF!</definedName>
    <definedName name="_?쨲?f" localSheetId="37">#REF!</definedName>
    <definedName name="_?쨲?f" localSheetId="41">#REF!</definedName>
    <definedName name="_?쨲?f" localSheetId="42">#REF!</definedName>
    <definedName name="_?쨲?f" localSheetId="46">#REF!</definedName>
    <definedName name="_?쨲?f" localSheetId="47">#REF!</definedName>
    <definedName name="_?쨲?f" localSheetId="48">#REF!</definedName>
    <definedName name="_?쨲?f" localSheetId="56">#REF!</definedName>
    <definedName name="_?쨲?f" localSheetId="58">#REF!</definedName>
    <definedName name="_?쨲?f" localSheetId="57">#REF!</definedName>
    <definedName name="_?쨲?f" localSheetId="59">#REF!</definedName>
    <definedName name="_?쨲?f" localSheetId="60">#REF!</definedName>
    <definedName name="_?쨲?f" localSheetId="61">#REF!</definedName>
    <definedName name="_?쨲?f" localSheetId="62">#REF!</definedName>
    <definedName name="_?쨲?f" localSheetId="63">#REF!</definedName>
    <definedName name="_?쨲?f" localSheetId="64">#REF!</definedName>
    <definedName name="_?쨲?f" localSheetId="65">#REF!</definedName>
    <definedName name="_?쨲?f" localSheetId="66">#REF!</definedName>
    <definedName name="_?쨲?f" localSheetId="67">#REF!</definedName>
    <definedName name="_?쨲?f" localSheetId="68">#REF!</definedName>
    <definedName name="_?쨲?f" localSheetId="71">#REF!</definedName>
    <definedName name="_?쨲?f" localSheetId="73">#REF!</definedName>
    <definedName name="_?쨲?f" localSheetId="75">#REF!</definedName>
    <definedName name="_?쨲?f" localSheetId="77">#REF!</definedName>
    <definedName name="_?쨲?f" localSheetId="78">#REF!</definedName>
    <definedName name="_?쨲?f" localSheetId="84">#REF!</definedName>
    <definedName name="_?쨲?f" localSheetId="55">#REF!</definedName>
    <definedName name="_?쨲?f" localSheetId="87">#REF!</definedName>
    <definedName name="_?쨲?f" localSheetId="89">#REF!</definedName>
    <definedName name="_?쨲?f" localSheetId="90">#REF!</definedName>
    <definedName name="_?쨲?f" localSheetId="92">#REF!</definedName>
    <definedName name="_?쨲?f" localSheetId="93">#REF!</definedName>
    <definedName name="_?쨲?f" localSheetId="94">#REF!</definedName>
    <definedName name="_?쨲?f" localSheetId="115">#REF!</definedName>
    <definedName name="_?쨲?f" localSheetId="101">#REF!</definedName>
    <definedName name="_?쨲?f" localSheetId="103">#REF!</definedName>
    <definedName name="_?쨲?f" localSheetId="105">#REF!</definedName>
    <definedName name="_?쨲?f" localSheetId="106">#REF!</definedName>
    <definedName name="_?쨲?f" localSheetId="108">#REF!</definedName>
    <definedName name="_?쨲?f" localSheetId="36">#REF!</definedName>
    <definedName name="_?쨲?f" localSheetId="54">#REF!</definedName>
    <definedName name="_?쨲?f" localSheetId="83">#REF!</definedName>
    <definedName name="_?쨲?f" localSheetId="99">#REF!</definedName>
    <definedName name="_?쨲?f" localSheetId="114">#REF!</definedName>
    <definedName name="_?쨲?f">#REF!</definedName>
    <definedName name="__?쨲?f" localSheetId="2">#REF!</definedName>
    <definedName name="__?쨲?f" localSheetId="4">#REF!</definedName>
    <definedName name="__?쨲?f" localSheetId="5">#REF!</definedName>
    <definedName name="__?쨲?f" localSheetId="6">#REF!</definedName>
    <definedName name="__?쨲?f" localSheetId="7">#REF!</definedName>
    <definedName name="__?쨲?f" localSheetId="9">#REF!</definedName>
    <definedName name="__?쨲?f" localSheetId="12">#REF!</definedName>
    <definedName name="__?쨲?f" localSheetId="13">#REF!</definedName>
    <definedName name="__?쨲?f" localSheetId="18">#REF!</definedName>
    <definedName name="__?쨲?f" localSheetId="19">#REF!</definedName>
    <definedName name="__?쨲?f" localSheetId="21">#REF!</definedName>
    <definedName name="__?쨲?f" localSheetId="25">#REF!</definedName>
    <definedName name="__?쨲?f" localSheetId="27">#REF!</definedName>
    <definedName name="__?쨲?f" localSheetId="28">#REF!</definedName>
    <definedName name="__?쨲?f" localSheetId="31">#REF!</definedName>
    <definedName name="__?쨲?f" localSheetId="32">#REF!</definedName>
    <definedName name="__?쨲?f" localSheetId="33">#REF!</definedName>
    <definedName name="__?쨲?f" localSheetId="34">#REF!</definedName>
    <definedName name="__?쨲?f" localSheetId="35">#REF!</definedName>
    <definedName name="__?쨲?f" localSheetId="37">#REF!</definedName>
    <definedName name="__?쨲?f" localSheetId="46">#REF!</definedName>
    <definedName name="__?쨲?f" localSheetId="48">#REF!</definedName>
    <definedName name="__?쨲?f" localSheetId="56">#REF!</definedName>
    <definedName name="__?쨲?f" localSheetId="58">#REF!</definedName>
    <definedName name="__?쨲?f" localSheetId="57">#REF!</definedName>
    <definedName name="__?쨲?f" localSheetId="59">#REF!</definedName>
    <definedName name="__?쨲?f" localSheetId="60">#REF!</definedName>
    <definedName name="__?쨲?f" localSheetId="61">#REF!</definedName>
    <definedName name="__?쨲?f" localSheetId="62">#REF!</definedName>
    <definedName name="__?쨲?f" localSheetId="63">#REF!</definedName>
    <definedName name="__?쨲?f" localSheetId="64">#REF!</definedName>
    <definedName name="__?쨲?f" localSheetId="65">#REF!</definedName>
    <definedName name="__?쨲?f" localSheetId="66">#REF!</definedName>
    <definedName name="__?쨲?f" localSheetId="67">#REF!</definedName>
    <definedName name="__?쨲?f" localSheetId="68">#REF!</definedName>
    <definedName name="__?쨲?f" localSheetId="71">#REF!</definedName>
    <definedName name="__?쨲?f" localSheetId="73">#REF!</definedName>
    <definedName name="__?쨲?f" localSheetId="75">#REF!</definedName>
    <definedName name="__?쨲?f" localSheetId="77">#REF!</definedName>
    <definedName name="__?쨲?f" localSheetId="78">#REF!</definedName>
    <definedName name="__?쨲?f" localSheetId="84">#REF!</definedName>
    <definedName name="__?쨲?f" localSheetId="55">#REF!</definedName>
    <definedName name="__?쨲?f" localSheetId="87">#REF!</definedName>
    <definedName name="__?쨲?f" localSheetId="89">#REF!</definedName>
    <definedName name="__?쨲?f" localSheetId="90">#REF!</definedName>
    <definedName name="__?쨲?f" localSheetId="92">#REF!</definedName>
    <definedName name="__?쨲?f" localSheetId="93">#REF!</definedName>
    <definedName name="__?쨲?f" localSheetId="94">#REF!</definedName>
    <definedName name="__?쨲?f" localSheetId="115">#REF!</definedName>
    <definedName name="__?쨲?f" localSheetId="101">#REF!</definedName>
    <definedName name="__?쨲?f" localSheetId="103">#REF!</definedName>
    <definedName name="__?쨲?f" localSheetId="105">#REF!</definedName>
    <definedName name="__?쨲?f" localSheetId="108">#REF!</definedName>
    <definedName name="__?쨲?f" localSheetId="36">#REF!</definedName>
    <definedName name="__?쨲?f" localSheetId="54">#REF!</definedName>
    <definedName name="__?쨲?f" localSheetId="83">#REF!</definedName>
    <definedName name="__?쨲?f" localSheetId="99">#REF!</definedName>
    <definedName name="__?쨲?f" localSheetId="114">#REF!</definedName>
    <definedName name="__?쨲?f">#REF!</definedName>
    <definedName name="___?쨲?f" localSheetId="2">#REF!</definedName>
    <definedName name="___?쨲?f" localSheetId="4">#REF!</definedName>
    <definedName name="___?쨲?f" localSheetId="5">#REF!</definedName>
    <definedName name="___?쨲?f" localSheetId="6">#REF!</definedName>
    <definedName name="___?쨲?f" localSheetId="7">#REF!</definedName>
    <definedName name="___?쨲?f" localSheetId="12">#REF!</definedName>
    <definedName name="___?쨲?f" localSheetId="13">#REF!</definedName>
    <definedName name="___?쨲?f" localSheetId="18">#REF!</definedName>
    <definedName name="___?쨲?f" localSheetId="19">#REF!</definedName>
    <definedName name="___?쨲?f" localSheetId="27">#REF!</definedName>
    <definedName name="___?쨲?f" localSheetId="28">#REF!</definedName>
    <definedName name="___?쨲?f" localSheetId="31">#REF!</definedName>
    <definedName name="___?쨲?f" localSheetId="32">#REF!</definedName>
    <definedName name="___?쨲?f" localSheetId="33">#REF!</definedName>
    <definedName name="___?쨲?f" localSheetId="34">#REF!</definedName>
    <definedName name="___?쨲?f" localSheetId="35">#REF!</definedName>
    <definedName name="___?쨲?f" localSheetId="37">#REF!</definedName>
    <definedName name="___?쨲?f" localSheetId="46">#REF!</definedName>
    <definedName name="___?쨲?f" localSheetId="56">#REF!</definedName>
    <definedName name="___?쨲?f" localSheetId="58">#REF!</definedName>
    <definedName name="___?쨲?f" localSheetId="57">#REF!</definedName>
    <definedName name="___?쨲?f" localSheetId="59">#REF!</definedName>
    <definedName name="___?쨲?f" localSheetId="60">#REF!</definedName>
    <definedName name="___?쨲?f" localSheetId="61">#REF!</definedName>
    <definedName name="___?쨲?f" localSheetId="62">#REF!</definedName>
    <definedName name="___?쨲?f" localSheetId="63">#REF!</definedName>
    <definedName name="___?쨲?f" localSheetId="64">#REF!</definedName>
    <definedName name="___?쨲?f" localSheetId="65">#REF!</definedName>
    <definedName name="___?쨲?f" localSheetId="66">#REF!</definedName>
    <definedName name="___?쨲?f" localSheetId="67">#REF!</definedName>
    <definedName name="___?쨲?f" localSheetId="68">#REF!</definedName>
    <definedName name="___?쨲?f" localSheetId="71">#REF!</definedName>
    <definedName name="___?쨲?f" localSheetId="73">#REF!</definedName>
    <definedName name="___?쨲?f" localSheetId="77">#REF!</definedName>
    <definedName name="___?쨲?f" localSheetId="78">#REF!</definedName>
    <definedName name="___?쨲?f" localSheetId="84">#REF!</definedName>
    <definedName name="___?쨲?f" localSheetId="55">#REF!</definedName>
    <definedName name="___?쨲?f" localSheetId="87">#REF!</definedName>
    <definedName name="___?쨲?f" localSheetId="89">#REF!</definedName>
    <definedName name="___?쨲?f" localSheetId="90">#REF!</definedName>
    <definedName name="___?쨲?f" localSheetId="92">#REF!</definedName>
    <definedName name="___?쨲?f" localSheetId="93">#REF!</definedName>
    <definedName name="___?쨲?f" localSheetId="94">#REF!</definedName>
    <definedName name="___?쨲?f" localSheetId="115">#REF!</definedName>
    <definedName name="___?쨲?f" localSheetId="101">#REF!</definedName>
    <definedName name="___?쨲?f" localSheetId="103">#REF!</definedName>
    <definedName name="___?쨲?f" localSheetId="105">#REF!</definedName>
    <definedName name="___?쨲?f" localSheetId="36">#REF!</definedName>
    <definedName name="___?쨲?f" localSheetId="54">#REF!</definedName>
    <definedName name="___?쨲?f" localSheetId="83">#REF!</definedName>
    <definedName name="___?쨲?f" localSheetId="99">#REF!</definedName>
    <definedName name="___?쨲?f" localSheetId="114">#REF!</definedName>
    <definedName name="___?쨲?f">#REF!</definedName>
    <definedName name="____?쨲?f" localSheetId="2">#REF!</definedName>
    <definedName name="____?쨲?f" localSheetId="4">#REF!</definedName>
    <definedName name="____?쨲?f" localSheetId="5">#REF!</definedName>
    <definedName name="____?쨲?f" localSheetId="6">#REF!</definedName>
    <definedName name="____?쨲?f" localSheetId="7">#REF!</definedName>
    <definedName name="____?쨲?f" localSheetId="12">#REF!</definedName>
    <definedName name="____?쨲?f" localSheetId="13">#REF!</definedName>
    <definedName name="____?쨲?f" localSheetId="18">#REF!</definedName>
    <definedName name="____?쨲?f" localSheetId="19">#REF!</definedName>
    <definedName name="____?쨲?f" localSheetId="27">#REF!</definedName>
    <definedName name="____?쨲?f" localSheetId="28">#REF!</definedName>
    <definedName name="____?쨲?f" localSheetId="31">#REF!</definedName>
    <definedName name="____?쨲?f" localSheetId="32">#REF!</definedName>
    <definedName name="____?쨲?f" localSheetId="33">#REF!</definedName>
    <definedName name="____?쨲?f" localSheetId="34">#REF!</definedName>
    <definedName name="____?쨲?f" localSheetId="35">#REF!</definedName>
    <definedName name="____?쨲?f" localSheetId="37">#REF!</definedName>
    <definedName name="____?쨲?f" localSheetId="46">#REF!</definedName>
    <definedName name="____?쨲?f" localSheetId="56">#REF!</definedName>
    <definedName name="____?쨲?f" localSheetId="58">#REF!</definedName>
    <definedName name="____?쨲?f" localSheetId="57">#REF!</definedName>
    <definedName name="____?쨲?f" localSheetId="59">#REF!</definedName>
    <definedName name="____?쨲?f" localSheetId="60">#REF!</definedName>
    <definedName name="____?쨲?f" localSheetId="61">#REF!</definedName>
    <definedName name="____?쨲?f" localSheetId="62">#REF!</definedName>
    <definedName name="____?쨲?f" localSheetId="63">#REF!</definedName>
    <definedName name="____?쨲?f" localSheetId="64">#REF!</definedName>
    <definedName name="____?쨲?f" localSheetId="65">#REF!</definedName>
    <definedName name="____?쨲?f" localSheetId="66">#REF!</definedName>
    <definedName name="____?쨲?f" localSheetId="67">#REF!</definedName>
    <definedName name="____?쨲?f" localSheetId="68">#REF!</definedName>
    <definedName name="____?쨲?f" localSheetId="71">#REF!</definedName>
    <definedName name="____?쨲?f" localSheetId="73">#REF!</definedName>
    <definedName name="____?쨲?f" localSheetId="77">#REF!</definedName>
    <definedName name="____?쨲?f" localSheetId="78">#REF!</definedName>
    <definedName name="____?쨲?f" localSheetId="84">#REF!</definedName>
    <definedName name="____?쨲?f" localSheetId="55">#REF!</definedName>
    <definedName name="____?쨲?f" localSheetId="87">#REF!</definedName>
    <definedName name="____?쨲?f" localSheetId="89">#REF!</definedName>
    <definedName name="____?쨲?f" localSheetId="90">#REF!</definedName>
    <definedName name="____?쨲?f" localSheetId="92">#REF!</definedName>
    <definedName name="____?쨲?f" localSheetId="93">#REF!</definedName>
    <definedName name="____?쨲?f" localSheetId="94">#REF!</definedName>
    <definedName name="____?쨲?f" localSheetId="115">#REF!</definedName>
    <definedName name="____?쨲?f" localSheetId="101">#REF!</definedName>
    <definedName name="____?쨲?f" localSheetId="103">#REF!</definedName>
    <definedName name="____?쨲?f" localSheetId="105">#REF!</definedName>
    <definedName name="____?쨲?f" localSheetId="36">#REF!</definedName>
    <definedName name="____?쨲?f" localSheetId="54">#REF!</definedName>
    <definedName name="____?쨲?f" localSheetId="83">#REF!</definedName>
    <definedName name="____?쨲?f" localSheetId="99">#REF!</definedName>
    <definedName name="____?쨲?f" localSheetId="114">#REF!</definedName>
    <definedName name="____?쨲?f">#REF!</definedName>
    <definedName name="_____?쨲?f" localSheetId="2">#REF!</definedName>
    <definedName name="_____?쨲?f" localSheetId="4">#REF!</definedName>
    <definedName name="_____?쨲?f" localSheetId="5">#REF!</definedName>
    <definedName name="_____?쨲?f" localSheetId="6">#REF!</definedName>
    <definedName name="_____?쨲?f" localSheetId="7">#REF!</definedName>
    <definedName name="_____?쨲?f" localSheetId="12">#REF!</definedName>
    <definedName name="_____?쨲?f" localSheetId="13">#REF!</definedName>
    <definedName name="_____?쨲?f" localSheetId="18">#REF!</definedName>
    <definedName name="_____?쨲?f" localSheetId="19">#REF!</definedName>
    <definedName name="_____?쨲?f" localSheetId="27">#REF!</definedName>
    <definedName name="_____?쨲?f" localSheetId="28">#REF!</definedName>
    <definedName name="_____?쨲?f" localSheetId="31">#REF!</definedName>
    <definedName name="_____?쨲?f" localSheetId="32">#REF!</definedName>
    <definedName name="_____?쨲?f" localSheetId="33">#REF!</definedName>
    <definedName name="_____?쨲?f" localSheetId="34">#REF!</definedName>
    <definedName name="_____?쨲?f" localSheetId="35">#REF!</definedName>
    <definedName name="_____?쨲?f" localSheetId="37">#REF!</definedName>
    <definedName name="_____?쨲?f" localSheetId="46">#REF!</definedName>
    <definedName name="_____?쨲?f" localSheetId="56">#REF!</definedName>
    <definedName name="_____?쨲?f" localSheetId="58">#REF!</definedName>
    <definedName name="_____?쨲?f" localSheetId="57">#REF!</definedName>
    <definedName name="_____?쨲?f" localSheetId="59">#REF!</definedName>
    <definedName name="_____?쨲?f" localSheetId="60">#REF!</definedName>
    <definedName name="_____?쨲?f" localSheetId="61">#REF!</definedName>
    <definedName name="_____?쨲?f" localSheetId="62">#REF!</definedName>
    <definedName name="_____?쨲?f" localSheetId="63">#REF!</definedName>
    <definedName name="_____?쨲?f" localSheetId="64">#REF!</definedName>
    <definedName name="_____?쨲?f" localSheetId="65">#REF!</definedName>
    <definedName name="_____?쨲?f" localSheetId="66">#REF!</definedName>
    <definedName name="_____?쨲?f" localSheetId="67">#REF!</definedName>
    <definedName name="_____?쨲?f" localSheetId="68">#REF!</definedName>
    <definedName name="_____?쨲?f" localSheetId="71">#REF!</definedName>
    <definedName name="_____?쨲?f" localSheetId="73">#REF!</definedName>
    <definedName name="_____?쨲?f" localSheetId="77">#REF!</definedName>
    <definedName name="_____?쨲?f" localSheetId="78">#REF!</definedName>
    <definedName name="_____?쨲?f" localSheetId="84">#REF!</definedName>
    <definedName name="_____?쨲?f" localSheetId="55">#REF!</definedName>
    <definedName name="_____?쨲?f" localSheetId="87">#REF!</definedName>
    <definedName name="_____?쨲?f" localSheetId="89">#REF!</definedName>
    <definedName name="_____?쨲?f" localSheetId="90">#REF!</definedName>
    <definedName name="_____?쨲?f" localSheetId="92">#REF!</definedName>
    <definedName name="_____?쨲?f" localSheetId="93">#REF!</definedName>
    <definedName name="_____?쨲?f" localSheetId="94">#REF!</definedName>
    <definedName name="_____?쨲?f" localSheetId="115">#REF!</definedName>
    <definedName name="_____?쨲?f" localSheetId="101">#REF!</definedName>
    <definedName name="_____?쨲?f" localSheetId="103">#REF!</definedName>
    <definedName name="_____?쨲?f" localSheetId="105">#REF!</definedName>
    <definedName name="_____?쨲?f" localSheetId="36">#REF!</definedName>
    <definedName name="_____?쨲?f" localSheetId="54">#REF!</definedName>
    <definedName name="_____?쨲?f" localSheetId="83">#REF!</definedName>
    <definedName name="_____?쨲?f" localSheetId="99">#REF!</definedName>
    <definedName name="_____?쨲?f" localSheetId="114">#REF!</definedName>
    <definedName name="_____?쨲?f">#REF!</definedName>
    <definedName name="______?쨲?f" localSheetId="2">#REF!</definedName>
    <definedName name="______?쨲?f" localSheetId="4">#REF!</definedName>
    <definedName name="______?쨲?f" localSheetId="5">#REF!</definedName>
    <definedName name="______?쨲?f" localSheetId="6">#REF!</definedName>
    <definedName name="______?쨲?f" localSheetId="7">#REF!</definedName>
    <definedName name="______?쨲?f" localSheetId="12">#REF!</definedName>
    <definedName name="______?쨲?f" localSheetId="13">#REF!</definedName>
    <definedName name="______?쨲?f" localSheetId="18">#REF!</definedName>
    <definedName name="______?쨲?f" localSheetId="19">#REF!</definedName>
    <definedName name="______?쨲?f" localSheetId="27">#REF!</definedName>
    <definedName name="______?쨲?f" localSheetId="28">#REF!</definedName>
    <definedName name="______?쨲?f" localSheetId="31">#REF!</definedName>
    <definedName name="______?쨲?f" localSheetId="32">#REF!</definedName>
    <definedName name="______?쨲?f" localSheetId="33">#REF!</definedName>
    <definedName name="______?쨲?f" localSheetId="34">#REF!</definedName>
    <definedName name="______?쨲?f" localSheetId="35">#REF!</definedName>
    <definedName name="______?쨲?f" localSheetId="37">#REF!</definedName>
    <definedName name="______?쨲?f" localSheetId="46">#REF!</definedName>
    <definedName name="______?쨲?f" localSheetId="56">#REF!</definedName>
    <definedName name="______?쨲?f" localSheetId="58">#REF!</definedName>
    <definedName name="______?쨲?f" localSheetId="57">#REF!</definedName>
    <definedName name="______?쨲?f" localSheetId="59">#REF!</definedName>
    <definedName name="______?쨲?f" localSheetId="60">#REF!</definedName>
    <definedName name="______?쨲?f" localSheetId="61">#REF!</definedName>
    <definedName name="______?쨲?f" localSheetId="62">#REF!</definedName>
    <definedName name="______?쨲?f" localSheetId="63">#REF!</definedName>
    <definedName name="______?쨲?f" localSheetId="64">#REF!</definedName>
    <definedName name="______?쨲?f" localSheetId="65">#REF!</definedName>
    <definedName name="______?쨲?f" localSheetId="66">#REF!</definedName>
    <definedName name="______?쨲?f" localSheetId="67">#REF!</definedName>
    <definedName name="______?쨲?f" localSheetId="68">#REF!</definedName>
    <definedName name="______?쨲?f" localSheetId="71">#REF!</definedName>
    <definedName name="______?쨲?f" localSheetId="73">#REF!</definedName>
    <definedName name="______?쨲?f" localSheetId="77">#REF!</definedName>
    <definedName name="______?쨲?f" localSheetId="78">#REF!</definedName>
    <definedName name="______?쨲?f" localSheetId="84">#REF!</definedName>
    <definedName name="______?쨲?f" localSheetId="55">#REF!</definedName>
    <definedName name="______?쨲?f" localSheetId="87">#REF!</definedName>
    <definedName name="______?쨲?f" localSheetId="89">#REF!</definedName>
    <definedName name="______?쨲?f" localSheetId="90">#REF!</definedName>
    <definedName name="______?쨲?f" localSheetId="92">#REF!</definedName>
    <definedName name="______?쨲?f" localSheetId="93">#REF!</definedName>
    <definedName name="______?쨲?f" localSheetId="94">#REF!</definedName>
    <definedName name="______?쨲?f" localSheetId="115">#REF!</definedName>
    <definedName name="______?쨲?f" localSheetId="101">#REF!</definedName>
    <definedName name="______?쨲?f" localSheetId="103">#REF!</definedName>
    <definedName name="______?쨲?f" localSheetId="105">#REF!</definedName>
    <definedName name="______?쨲?f" localSheetId="36">#REF!</definedName>
    <definedName name="______?쨲?f" localSheetId="54">#REF!</definedName>
    <definedName name="______?쨲?f" localSheetId="83">#REF!</definedName>
    <definedName name="______?쨲?f" localSheetId="99">#REF!</definedName>
    <definedName name="______?쨲?f" localSheetId="114">#REF!</definedName>
    <definedName name="______?쨲?f">#REF!</definedName>
    <definedName name="_______?쨲?f" localSheetId="2">#REF!</definedName>
    <definedName name="_______?쨲?f" localSheetId="4">#REF!</definedName>
    <definedName name="_______?쨲?f" localSheetId="5">#REF!</definedName>
    <definedName name="_______?쨲?f" localSheetId="6">#REF!</definedName>
    <definedName name="_______?쨲?f" localSheetId="7">#REF!</definedName>
    <definedName name="_______?쨲?f" localSheetId="12">#REF!</definedName>
    <definedName name="_______?쨲?f" localSheetId="13">#REF!</definedName>
    <definedName name="_______?쨲?f" localSheetId="18">#REF!</definedName>
    <definedName name="_______?쨲?f" localSheetId="19">#REF!</definedName>
    <definedName name="_______?쨲?f" localSheetId="27">#REF!</definedName>
    <definedName name="_______?쨲?f" localSheetId="28">#REF!</definedName>
    <definedName name="_______?쨲?f" localSheetId="31">#REF!</definedName>
    <definedName name="_______?쨲?f" localSheetId="32">#REF!</definedName>
    <definedName name="_______?쨲?f" localSheetId="33">#REF!</definedName>
    <definedName name="_______?쨲?f" localSheetId="34">#REF!</definedName>
    <definedName name="_______?쨲?f" localSheetId="35">#REF!</definedName>
    <definedName name="_______?쨲?f" localSheetId="37">#REF!</definedName>
    <definedName name="_______?쨲?f" localSheetId="46">#REF!</definedName>
    <definedName name="_______?쨲?f" localSheetId="56">#REF!</definedName>
    <definedName name="_______?쨲?f" localSheetId="58">#REF!</definedName>
    <definedName name="_______?쨲?f" localSheetId="57">#REF!</definedName>
    <definedName name="_______?쨲?f" localSheetId="59">#REF!</definedName>
    <definedName name="_______?쨲?f" localSheetId="60">#REF!</definedName>
    <definedName name="_______?쨲?f" localSheetId="61">#REF!</definedName>
    <definedName name="_______?쨲?f" localSheetId="62">#REF!</definedName>
    <definedName name="_______?쨲?f" localSheetId="63">#REF!</definedName>
    <definedName name="_______?쨲?f" localSheetId="64">#REF!</definedName>
    <definedName name="_______?쨲?f" localSheetId="65">#REF!</definedName>
    <definedName name="_______?쨲?f" localSheetId="66">#REF!</definedName>
    <definedName name="_______?쨲?f" localSheetId="67">#REF!</definedName>
    <definedName name="_______?쨲?f" localSheetId="68">#REF!</definedName>
    <definedName name="_______?쨲?f" localSheetId="71">#REF!</definedName>
    <definedName name="_______?쨲?f" localSheetId="73">#REF!</definedName>
    <definedName name="_______?쨲?f" localSheetId="77">#REF!</definedName>
    <definedName name="_______?쨲?f" localSheetId="78">#REF!</definedName>
    <definedName name="_______?쨲?f" localSheetId="84">#REF!</definedName>
    <definedName name="_______?쨲?f" localSheetId="55">#REF!</definedName>
    <definedName name="_______?쨲?f" localSheetId="87">#REF!</definedName>
    <definedName name="_______?쨲?f" localSheetId="89">#REF!</definedName>
    <definedName name="_______?쨲?f" localSheetId="90">#REF!</definedName>
    <definedName name="_______?쨲?f" localSheetId="92">#REF!</definedName>
    <definedName name="_______?쨲?f" localSheetId="93">#REF!</definedName>
    <definedName name="_______?쨲?f" localSheetId="94">#REF!</definedName>
    <definedName name="_______?쨲?f" localSheetId="115">#REF!</definedName>
    <definedName name="_______?쨲?f" localSheetId="101">#REF!</definedName>
    <definedName name="_______?쨲?f" localSheetId="103">#REF!</definedName>
    <definedName name="_______?쨲?f" localSheetId="105">#REF!</definedName>
    <definedName name="_______?쨲?f" localSheetId="36">#REF!</definedName>
    <definedName name="_______?쨲?f" localSheetId="54">#REF!</definedName>
    <definedName name="_______?쨲?f" localSheetId="83">#REF!</definedName>
    <definedName name="_______?쨲?f" localSheetId="99">#REF!</definedName>
    <definedName name="_______?쨲?f" localSheetId="114">#REF!</definedName>
    <definedName name="_______?쨲?f">#REF!</definedName>
    <definedName name="________?쨲?f" localSheetId="2">#REF!</definedName>
    <definedName name="________?쨲?f" localSheetId="4">#REF!</definedName>
    <definedName name="________?쨲?f" localSheetId="5">#REF!</definedName>
    <definedName name="________?쨲?f" localSheetId="6">#REF!</definedName>
    <definedName name="________?쨲?f" localSheetId="7">#REF!</definedName>
    <definedName name="________?쨲?f" localSheetId="12">#REF!</definedName>
    <definedName name="________?쨲?f" localSheetId="13">#REF!</definedName>
    <definedName name="________?쨲?f" localSheetId="18">#REF!</definedName>
    <definedName name="________?쨲?f" localSheetId="19">#REF!</definedName>
    <definedName name="________?쨲?f" localSheetId="27">#REF!</definedName>
    <definedName name="________?쨲?f" localSheetId="28">#REF!</definedName>
    <definedName name="________?쨲?f" localSheetId="31">#REF!</definedName>
    <definedName name="________?쨲?f" localSheetId="32">#REF!</definedName>
    <definedName name="________?쨲?f" localSheetId="33">#REF!</definedName>
    <definedName name="________?쨲?f" localSheetId="34">#REF!</definedName>
    <definedName name="________?쨲?f" localSheetId="35">#REF!</definedName>
    <definedName name="________?쨲?f" localSheetId="37">#REF!</definedName>
    <definedName name="________?쨲?f" localSheetId="46">#REF!</definedName>
    <definedName name="________?쨲?f" localSheetId="56">#REF!</definedName>
    <definedName name="________?쨲?f" localSheetId="58">#REF!</definedName>
    <definedName name="________?쨲?f" localSheetId="57">#REF!</definedName>
    <definedName name="________?쨲?f" localSheetId="59">#REF!</definedName>
    <definedName name="________?쨲?f" localSheetId="60">#REF!</definedName>
    <definedName name="________?쨲?f" localSheetId="61">#REF!</definedName>
    <definedName name="________?쨲?f" localSheetId="62">#REF!</definedName>
    <definedName name="________?쨲?f" localSheetId="63">#REF!</definedName>
    <definedName name="________?쨲?f" localSheetId="64">#REF!</definedName>
    <definedName name="________?쨲?f" localSheetId="65">#REF!</definedName>
    <definedName name="________?쨲?f" localSheetId="66">#REF!</definedName>
    <definedName name="________?쨲?f" localSheetId="67">#REF!</definedName>
    <definedName name="________?쨲?f" localSheetId="68">#REF!</definedName>
    <definedName name="________?쨲?f" localSheetId="71">#REF!</definedName>
    <definedName name="________?쨲?f" localSheetId="73">#REF!</definedName>
    <definedName name="________?쨲?f" localSheetId="77">#REF!</definedName>
    <definedName name="________?쨲?f" localSheetId="78">#REF!</definedName>
    <definedName name="________?쨲?f" localSheetId="84">#REF!</definedName>
    <definedName name="________?쨲?f" localSheetId="55">#REF!</definedName>
    <definedName name="________?쨲?f" localSheetId="87">#REF!</definedName>
    <definedName name="________?쨲?f" localSheetId="89">#REF!</definedName>
    <definedName name="________?쨲?f" localSheetId="90">#REF!</definedName>
    <definedName name="________?쨲?f" localSheetId="92">#REF!</definedName>
    <definedName name="________?쨲?f" localSheetId="93">#REF!</definedName>
    <definedName name="________?쨲?f" localSheetId="94">#REF!</definedName>
    <definedName name="________?쨲?f" localSheetId="115">#REF!</definedName>
    <definedName name="________?쨲?f" localSheetId="101">#REF!</definedName>
    <definedName name="________?쨲?f" localSheetId="103">#REF!</definedName>
    <definedName name="________?쨲?f" localSheetId="105">#REF!</definedName>
    <definedName name="________?쨲?f" localSheetId="36">#REF!</definedName>
    <definedName name="________?쨲?f" localSheetId="54">#REF!</definedName>
    <definedName name="________?쨲?f" localSheetId="83">#REF!</definedName>
    <definedName name="________?쨲?f" localSheetId="99">#REF!</definedName>
    <definedName name="________?쨲?f" localSheetId="114">#REF!</definedName>
    <definedName name="________?쨲?f">#REF!</definedName>
    <definedName name="_________?쨲?f" localSheetId="2">#REF!</definedName>
    <definedName name="_________?쨲?f" localSheetId="4">#REF!</definedName>
    <definedName name="_________?쨲?f" localSheetId="5">#REF!</definedName>
    <definedName name="_________?쨲?f" localSheetId="6">#REF!</definedName>
    <definedName name="_________?쨲?f" localSheetId="7">#REF!</definedName>
    <definedName name="_________?쨲?f" localSheetId="12">#REF!</definedName>
    <definedName name="_________?쨲?f" localSheetId="13">#REF!</definedName>
    <definedName name="_________?쨲?f" localSheetId="18">#REF!</definedName>
    <definedName name="_________?쨲?f" localSheetId="19">#REF!</definedName>
    <definedName name="_________?쨲?f" localSheetId="27">#REF!</definedName>
    <definedName name="_________?쨲?f" localSheetId="28">#REF!</definedName>
    <definedName name="_________?쨲?f" localSheetId="31">#REF!</definedName>
    <definedName name="_________?쨲?f" localSheetId="32">#REF!</definedName>
    <definedName name="_________?쨲?f" localSheetId="33">#REF!</definedName>
    <definedName name="_________?쨲?f" localSheetId="34">#REF!</definedName>
    <definedName name="_________?쨲?f" localSheetId="35">#REF!</definedName>
    <definedName name="_________?쨲?f" localSheetId="37">#REF!</definedName>
    <definedName name="_________?쨲?f" localSheetId="46">#REF!</definedName>
    <definedName name="_________?쨲?f" localSheetId="56">#REF!</definedName>
    <definedName name="_________?쨲?f" localSheetId="58">#REF!</definedName>
    <definedName name="_________?쨲?f" localSheetId="57">#REF!</definedName>
    <definedName name="_________?쨲?f" localSheetId="59">#REF!</definedName>
    <definedName name="_________?쨲?f" localSheetId="60">#REF!</definedName>
    <definedName name="_________?쨲?f" localSheetId="61">#REF!</definedName>
    <definedName name="_________?쨲?f" localSheetId="62">#REF!</definedName>
    <definedName name="_________?쨲?f" localSheetId="63">#REF!</definedName>
    <definedName name="_________?쨲?f" localSheetId="64">#REF!</definedName>
    <definedName name="_________?쨲?f" localSheetId="65">#REF!</definedName>
    <definedName name="_________?쨲?f" localSheetId="66">#REF!</definedName>
    <definedName name="_________?쨲?f" localSheetId="67">#REF!</definedName>
    <definedName name="_________?쨲?f" localSheetId="68">#REF!</definedName>
    <definedName name="_________?쨲?f" localSheetId="71">#REF!</definedName>
    <definedName name="_________?쨲?f" localSheetId="73">#REF!</definedName>
    <definedName name="_________?쨲?f" localSheetId="77">#REF!</definedName>
    <definedName name="_________?쨲?f" localSheetId="78">#REF!</definedName>
    <definedName name="_________?쨲?f" localSheetId="84">#REF!</definedName>
    <definedName name="_________?쨲?f" localSheetId="55">#REF!</definedName>
    <definedName name="_________?쨲?f" localSheetId="87">#REF!</definedName>
    <definedName name="_________?쨲?f" localSheetId="89">#REF!</definedName>
    <definedName name="_________?쨲?f" localSheetId="90">#REF!</definedName>
    <definedName name="_________?쨲?f" localSheetId="92">#REF!</definedName>
    <definedName name="_________?쨲?f" localSheetId="93">#REF!</definedName>
    <definedName name="_________?쨲?f" localSheetId="94">#REF!</definedName>
    <definedName name="_________?쨲?f" localSheetId="115">#REF!</definedName>
    <definedName name="_________?쨲?f" localSheetId="101">#REF!</definedName>
    <definedName name="_________?쨲?f" localSheetId="103">#REF!</definedName>
    <definedName name="_________?쨲?f" localSheetId="105">#REF!</definedName>
    <definedName name="_________?쨲?f" localSheetId="36">#REF!</definedName>
    <definedName name="_________?쨲?f" localSheetId="54">#REF!</definedName>
    <definedName name="_________?쨲?f" localSheetId="83">#REF!</definedName>
    <definedName name="_________?쨲?f" localSheetId="99">#REF!</definedName>
    <definedName name="_________?쨲?f" localSheetId="114">#REF!</definedName>
    <definedName name="_________?쨲?f">#REF!</definedName>
    <definedName name="__________?쨲?f" localSheetId="2">#REF!</definedName>
    <definedName name="__________?쨲?f" localSheetId="4">#REF!</definedName>
    <definedName name="__________?쨲?f" localSheetId="5">#REF!</definedName>
    <definedName name="__________?쨲?f" localSheetId="6">#REF!</definedName>
    <definedName name="__________?쨲?f" localSheetId="7">#REF!</definedName>
    <definedName name="__________?쨲?f" localSheetId="12">#REF!</definedName>
    <definedName name="__________?쨲?f" localSheetId="13">#REF!</definedName>
    <definedName name="__________?쨲?f" localSheetId="18">#REF!</definedName>
    <definedName name="__________?쨲?f" localSheetId="19">#REF!</definedName>
    <definedName name="__________?쨲?f" localSheetId="27">#REF!</definedName>
    <definedName name="__________?쨲?f" localSheetId="28">#REF!</definedName>
    <definedName name="__________?쨲?f" localSheetId="31">#REF!</definedName>
    <definedName name="__________?쨲?f" localSheetId="32">#REF!</definedName>
    <definedName name="__________?쨲?f" localSheetId="33">#REF!</definedName>
    <definedName name="__________?쨲?f" localSheetId="34">#REF!</definedName>
    <definedName name="__________?쨲?f" localSheetId="35">#REF!</definedName>
    <definedName name="__________?쨲?f" localSheetId="37">#REF!</definedName>
    <definedName name="__________?쨲?f" localSheetId="46">#REF!</definedName>
    <definedName name="__________?쨲?f" localSheetId="56">#REF!</definedName>
    <definedName name="__________?쨲?f" localSheetId="58">#REF!</definedName>
    <definedName name="__________?쨲?f" localSheetId="57">#REF!</definedName>
    <definedName name="__________?쨲?f" localSheetId="59">#REF!</definedName>
    <definedName name="__________?쨲?f" localSheetId="60">#REF!</definedName>
    <definedName name="__________?쨲?f" localSheetId="61">#REF!</definedName>
    <definedName name="__________?쨲?f" localSheetId="62">#REF!</definedName>
    <definedName name="__________?쨲?f" localSheetId="63">#REF!</definedName>
    <definedName name="__________?쨲?f" localSheetId="64">#REF!</definedName>
    <definedName name="__________?쨲?f" localSheetId="65">#REF!</definedName>
    <definedName name="__________?쨲?f" localSheetId="66">#REF!</definedName>
    <definedName name="__________?쨲?f" localSheetId="67">#REF!</definedName>
    <definedName name="__________?쨲?f" localSheetId="68">#REF!</definedName>
    <definedName name="__________?쨲?f" localSheetId="71">#REF!</definedName>
    <definedName name="__________?쨲?f" localSheetId="73">#REF!</definedName>
    <definedName name="__________?쨲?f" localSheetId="77">#REF!</definedName>
    <definedName name="__________?쨲?f" localSheetId="78">#REF!</definedName>
    <definedName name="__________?쨲?f" localSheetId="84">#REF!</definedName>
    <definedName name="__________?쨲?f" localSheetId="55">#REF!</definedName>
    <definedName name="__________?쨲?f" localSheetId="87">#REF!</definedName>
    <definedName name="__________?쨲?f" localSheetId="89">#REF!</definedName>
    <definedName name="__________?쨲?f" localSheetId="90">#REF!</definedName>
    <definedName name="__________?쨲?f" localSheetId="92">#REF!</definedName>
    <definedName name="__________?쨲?f" localSheetId="93">#REF!</definedName>
    <definedName name="__________?쨲?f" localSheetId="94">#REF!</definedName>
    <definedName name="__________?쨲?f" localSheetId="115">#REF!</definedName>
    <definedName name="__________?쨲?f" localSheetId="101">#REF!</definedName>
    <definedName name="__________?쨲?f" localSheetId="103">#REF!</definedName>
    <definedName name="__________?쨲?f" localSheetId="105">#REF!</definedName>
    <definedName name="__________?쨲?f" localSheetId="36">#REF!</definedName>
    <definedName name="__________?쨲?f" localSheetId="54">#REF!</definedName>
    <definedName name="__________?쨲?f" localSheetId="83">#REF!</definedName>
    <definedName name="__________?쨲?f" localSheetId="99">#REF!</definedName>
    <definedName name="__________?쨲?f" localSheetId="114">#REF!</definedName>
    <definedName name="__________?쨲?f">#REF!</definedName>
    <definedName name="___________?쨲?f" localSheetId="2">#REF!</definedName>
    <definedName name="___________?쨲?f" localSheetId="4">#REF!</definedName>
    <definedName name="___________?쨲?f" localSheetId="5">#REF!</definedName>
    <definedName name="___________?쨲?f" localSheetId="6">#REF!</definedName>
    <definedName name="___________?쨲?f" localSheetId="7">#REF!</definedName>
    <definedName name="___________?쨲?f" localSheetId="12">#REF!</definedName>
    <definedName name="___________?쨲?f" localSheetId="13">#REF!</definedName>
    <definedName name="___________?쨲?f" localSheetId="18">#REF!</definedName>
    <definedName name="___________?쨲?f" localSheetId="19">#REF!</definedName>
    <definedName name="___________?쨲?f" localSheetId="27">#REF!</definedName>
    <definedName name="___________?쨲?f" localSheetId="28">#REF!</definedName>
    <definedName name="___________?쨲?f" localSheetId="31">#REF!</definedName>
    <definedName name="___________?쨲?f" localSheetId="32">#REF!</definedName>
    <definedName name="___________?쨲?f" localSheetId="33">#REF!</definedName>
    <definedName name="___________?쨲?f" localSheetId="34">#REF!</definedName>
    <definedName name="___________?쨲?f" localSheetId="35">#REF!</definedName>
    <definedName name="___________?쨲?f" localSheetId="37">#REF!</definedName>
    <definedName name="___________?쨲?f" localSheetId="46">#REF!</definedName>
    <definedName name="___________?쨲?f" localSheetId="56">#REF!</definedName>
    <definedName name="___________?쨲?f" localSheetId="58">#REF!</definedName>
    <definedName name="___________?쨲?f" localSheetId="57">#REF!</definedName>
    <definedName name="___________?쨲?f" localSheetId="59">#REF!</definedName>
    <definedName name="___________?쨲?f" localSheetId="60">#REF!</definedName>
    <definedName name="___________?쨲?f" localSheetId="61">#REF!</definedName>
    <definedName name="___________?쨲?f" localSheetId="62">#REF!</definedName>
    <definedName name="___________?쨲?f" localSheetId="63">#REF!</definedName>
    <definedName name="___________?쨲?f" localSheetId="64">#REF!</definedName>
    <definedName name="___________?쨲?f" localSheetId="65">#REF!</definedName>
    <definedName name="___________?쨲?f" localSheetId="66">#REF!</definedName>
    <definedName name="___________?쨲?f" localSheetId="67">#REF!</definedName>
    <definedName name="___________?쨲?f" localSheetId="68">#REF!</definedName>
    <definedName name="___________?쨲?f" localSheetId="71">#REF!</definedName>
    <definedName name="___________?쨲?f" localSheetId="73">#REF!</definedName>
    <definedName name="___________?쨲?f" localSheetId="77">#REF!</definedName>
    <definedName name="___________?쨲?f" localSheetId="78">#REF!</definedName>
    <definedName name="___________?쨲?f" localSheetId="84">#REF!</definedName>
    <definedName name="___________?쨲?f" localSheetId="55">#REF!</definedName>
    <definedName name="___________?쨲?f" localSheetId="87">#REF!</definedName>
    <definedName name="___________?쨲?f" localSheetId="89">#REF!</definedName>
    <definedName name="___________?쨲?f" localSheetId="90">#REF!</definedName>
    <definedName name="___________?쨲?f" localSheetId="92">#REF!</definedName>
    <definedName name="___________?쨲?f" localSheetId="93">#REF!</definedName>
    <definedName name="___________?쨲?f" localSheetId="94">#REF!</definedName>
    <definedName name="___________?쨲?f" localSheetId="115">#REF!</definedName>
    <definedName name="___________?쨲?f" localSheetId="101">#REF!</definedName>
    <definedName name="___________?쨲?f" localSheetId="103">#REF!</definedName>
    <definedName name="___________?쨲?f" localSheetId="105">#REF!</definedName>
    <definedName name="___________?쨲?f" localSheetId="36">#REF!</definedName>
    <definedName name="___________?쨲?f" localSheetId="54">#REF!</definedName>
    <definedName name="___________?쨲?f" localSheetId="83">#REF!</definedName>
    <definedName name="___________?쨲?f" localSheetId="99">#REF!</definedName>
    <definedName name="___________?쨲?f" localSheetId="114">#REF!</definedName>
    <definedName name="___________?쨲?f">#REF!</definedName>
    <definedName name="____________?쨲?f" localSheetId="2">#REF!</definedName>
    <definedName name="____________?쨲?f" localSheetId="4">#REF!</definedName>
    <definedName name="____________?쨲?f" localSheetId="5">#REF!</definedName>
    <definedName name="____________?쨲?f" localSheetId="6">#REF!</definedName>
    <definedName name="____________?쨲?f" localSheetId="7">#REF!</definedName>
    <definedName name="____________?쨲?f" localSheetId="12">#REF!</definedName>
    <definedName name="____________?쨲?f" localSheetId="13">#REF!</definedName>
    <definedName name="____________?쨲?f" localSheetId="18">#REF!</definedName>
    <definedName name="____________?쨲?f" localSheetId="19">#REF!</definedName>
    <definedName name="____________?쨲?f" localSheetId="27">#REF!</definedName>
    <definedName name="____________?쨲?f" localSheetId="28">#REF!</definedName>
    <definedName name="____________?쨲?f" localSheetId="31">#REF!</definedName>
    <definedName name="____________?쨲?f" localSheetId="32">#REF!</definedName>
    <definedName name="____________?쨲?f" localSheetId="33">#REF!</definedName>
    <definedName name="____________?쨲?f" localSheetId="34">#REF!</definedName>
    <definedName name="____________?쨲?f" localSheetId="35">#REF!</definedName>
    <definedName name="____________?쨲?f" localSheetId="37">#REF!</definedName>
    <definedName name="____________?쨲?f" localSheetId="46">#REF!</definedName>
    <definedName name="____________?쨲?f" localSheetId="56">#REF!</definedName>
    <definedName name="____________?쨲?f" localSheetId="58">#REF!</definedName>
    <definedName name="____________?쨲?f" localSheetId="57">#REF!</definedName>
    <definedName name="____________?쨲?f" localSheetId="59">#REF!</definedName>
    <definedName name="____________?쨲?f" localSheetId="60">#REF!</definedName>
    <definedName name="____________?쨲?f" localSheetId="61">#REF!</definedName>
    <definedName name="____________?쨲?f" localSheetId="62">#REF!</definedName>
    <definedName name="____________?쨲?f" localSheetId="63">#REF!</definedName>
    <definedName name="____________?쨲?f" localSheetId="64">#REF!</definedName>
    <definedName name="____________?쨲?f" localSheetId="65">#REF!</definedName>
    <definedName name="____________?쨲?f" localSheetId="66">#REF!</definedName>
    <definedName name="____________?쨲?f" localSheetId="67">#REF!</definedName>
    <definedName name="____________?쨲?f" localSheetId="68">#REF!</definedName>
    <definedName name="____________?쨲?f" localSheetId="71">#REF!</definedName>
    <definedName name="____________?쨲?f" localSheetId="73">#REF!</definedName>
    <definedName name="____________?쨲?f" localSheetId="77">#REF!</definedName>
    <definedName name="____________?쨲?f" localSheetId="78">#REF!</definedName>
    <definedName name="____________?쨲?f" localSheetId="84">#REF!</definedName>
    <definedName name="____________?쨲?f" localSheetId="55">#REF!</definedName>
    <definedName name="____________?쨲?f" localSheetId="87">#REF!</definedName>
    <definedName name="____________?쨲?f" localSheetId="89">#REF!</definedName>
    <definedName name="____________?쨲?f" localSheetId="90">#REF!</definedName>
    <definedName name="____________?쨲?f" localSheetId="92">#REF!</definedName>
    <definedName name="____________?쨲?f" localSheetId="93">#REF!</definedName>
    <definedName name="____________?쨲?f" localSheetId="94">#REF!</definedName>
    <definedName name="____________?쨲?f" localSheetId="115">#REF!</definedName>
    <definedName name="____________?쨲?f" localSheetId="101">#REF!</definedName>
    <definedName name="____________?쨲?f" localSheetId="103">#REF!</definedName>
    <definedName name="____________?쨲?f" localSheetId="105">#REF!</definedName>
    <definedName name="____________?쨲?f" localSheetId="36">#REF!</definedName>
    <definedName name="____________?쨲?f" localSheetId="54">#REF!</definedName>
    <definedName name="____________?쨲?f" localSheetId="83">#REF!</definedName>
    <definedName name="____________?쨲?f" localSheetId="99">#REF!</definedName>
    <definedName name="____________?쨲?f" localSheetId="114">#REF!</definedName>
    <definedName name="____________?쨲?f">#REF!</definedName>
    <definedName name="_____________?쨲?f" localSheetId="2">#REF!</definedName>
    <definedName name="_____________?쨲?f" localSheetId="4">#REF!</definedName>
    <definedName name="_____________?쨲?f" localSheetId="5">#REF!</definedName>
    <definedName name="_____________?쨲?f" localSheetId="6">#REF!</definedName>
    <definedName name="_____________?쨲?f" localSheetId="7">#REF!</definedName>
    <definedName name="_____________?쨲?f" localSheetId="12">#REF!</definedName>
    <definedName name="_____________?쨲?f" localSheetId="13">#REF!</definedName>
    <definedName name="_____________?쨲?f" localSheetId="18">#REF!</definedName>
    <definedName name="_____________?쨲?f" localSheetId="19">#REF!</definedName>
    <definedName name="_____________?쨲?f" localSheetId="27">#REF!</definedName>
    <definedName name="_____________?쨲?f" localSheetId="28">#REF!</definedName>
    <definedName name="_____________?쨲?f" localSheetId="31">#REF!</definedName>
    <definedName name="_____________?쨲?f" localSheetId="32">#REF!</definedName>
    <definedName name="_____________?쨲?f" localSheetId="33">#REF!</definedName>
    <definedName name="_____________?쨲?f" localSheetId="34">#REF!</definedName>
    <definedName name="_____________?쨲?f" localSheetId="35">#REF!</definedName>
    <definedName name="_____________?쨲?f" localSheetId="37">#REF!</definedName>
    <definedName name="_____________?쨲?f" localSheetId="46">#REF!</definedName>
    <definedName name="_____________?쨲?f" localSheetId="56">#REF!</definedName>
    <definedName name="_____________?쨲?f" localSheetId="58">#REF!</definedName>
    <definedName name="_____________?쨲?f" localSheetId="57">#REF!</definedName>
    <definedName name="_____________?쨲?f" localSheetId="59">#REF!</definedName>
    <definedName name="_____________?쨲?f" localSheetId="60">#REF!</definedName>
    <definedName name="_____________?쨲?f" localSheetId="61">#REF!</definedName>
    <definedName name="_____________?쨲?f" localSheetId="62">#REF!</definedName>
    <definedName name="_____________?쨲?f" localSheetId="63">#REF!</definedName>
    <definedName name="_____________?쨲?f" localSheetId="64">#REF!</definedName>
    <definedName name="_____________?쨲?f" localSheetId="65">#REF!</definedName>
    <definedName name="_____________?쨲?f" localSheetId="66">#REF!</definedName>
    <definedName name="_____________?쨲?f" localSheetId="67">#REF!</definedName>
    <definedName name="_____________?쨲?f" localSheetId="68">#REF!</definedName>
    <definedName name="_____________?쨲?f" localSheetId="71">#REF!</definedName>
    <definedName name="_____________?쨲?f" localSheetId="73">#REF!</definedName>
    <definedName name="_____________?쨲?f" localSheetId="77">#REF!</definedName>
    <definedName name="_____________?쨲?f" localSheetId="78">#REF!</definedName>
    <definedName name="_____________?쨲?f" localSheetId="84">#REF!</definedName>
    <definedName name="_____________?쨲?f" localSheetId="55">#REF!</definedName>
    <definedName name="_____________?쨲?f" localSheetId="87">#REF!</definedName>
    <definedName name="_____________?쨲?f" localSheetId="89">#REF!</definedName>
    <definedName name="_____________?쨲?f" localSheetId="90">#REF!</definedName>
    <definedName name="_____________?쨲?f" localSheetId="92">#REF!</definedName>
    <definedName name="_____________?쨲?f" localSheetId="93">#REF!</definedName>
    <definedName name="_____________?쨲?f" localSheetId="94">#REF!</definedName>
    <definedName name="_____________?쨲?f" localSheetId="115">#REF!</definedName>
    <definedName name="_____________?쨲?f" localSheetId="101">#REF!</definedName>
    <definedName name="_____________?쨲?f" localSheetId="103">#REF!</definedName>
    <definedName name="_____________?쨲?f" localSheetId="105">#REF!</definedName>
    <definedName name="_____________?쨲?f" localSheetId="36">#REF!</definedName>
    <definedName name="_____________?쨲?f" localSheetId="54">#REF!</definedName>
    <definedName name="_____________?쨲?f" localSheetId="83">#REF!</definedName>
    <definedName name="_____________?쨲?f" localSheetId="99">#REF!</definedName>
    <definedName name="_____________?쨲?f" localSheetId="114">#REF!</definedName>
    <definedName name="_____________?쨲?f">#REF!</definedName>
    <definedName name="______________?쨲?f" localSheetId="2">#REF!</definedName>
    <definedName name="______________?쨲?f" localSheetId="4">#REF!</definedName>
    <definedName name="______________?쨲?f" localSheetId="5">#REF!</definedName>
    <definedName name="______________?쨲?f" localSheetId="6">#REF!</definedName>
    <definedName name="______________?쨲?f" localSheetId="7">#REF!</definedName>
    <definedName name="______________?쨲?f" localSheetId="12">#REF!</definedName>
    <definedName name="______________?쨲?f" localSheetId="13">#REF!</definedName>
    <definedName name="______________?쨲?f" localSheetId="18">#REF!</definedName>
    <definedName name="______________?쨲?f" localSheetId="19">#REF!</definedName>
    <definedName name="______________?쨲?f" localSheetId="27">#REF!</definedName>
    <definedName name="______________?쨲?f" localSheetId="28">#REF!</definedName>
    <definedName name="______________?쨲?f" localSheetId="31">#REF!</definedName>
    <definedName name="______________?쨲?f" localSheetId="32">#REF!</definedName>
    <definedName name="______________?쨲?f" localSheetId="33">#REF!</definedName>
    <definedName name="______________?쨲?f" localSheetId="34">#REF!</definedName>
    <definedName name="______________?쨲?f" localSheetId="35">#REF!</definedName>
    <definedName name="______________?쨲?f" localSheetId="37">#REF!</definedName>
    <definedName name="______________?쨲?f" localSheetId="46">#REF!</definedName>
    <definedName name="______________?쨲?f" localSheetId="56">#REF!</definedName>
    <definedName name="______________?쨲?f" localSheetId="58">#REF!</definedName>
    <definedName name="______________?쨲?f" localSheetId="57">#REF!</definedName>
    <definedName name="______________?쨲?f" localSheetId="59">#REF!</definedName>
    <definedName name="______________?쨲?f" localSheetId="60">#REF!</definedName>
    <definedName name="______________?쨲?f" localSheetId="61">#REF!</definedName>
    <definedName name="______________?쨲?f" localSheetId="62">#REF!</definedName>
    <definedName name="______________?쨲?f" localSheetId="63">#REF!</definedName>
    <definedName name="______________?쨲?f" localSheetId="64">#REF!</definedName>
    <definedName name="______________?쨲?f" localSheetId="65">#REF!</definedName>
    <definedName name="______________?쨲?f" localSheetId="66">#REF!</definedName>
    <definedName name="______________?쨲?f" localSheetId="67">#REF!</definedName>
    <definedName name="______________?쨲?f" localSheetId="68">#REF!</definedName>
    <definedName name="______________?쨲?f" localSheetId="71">#REF!</definedName>
    <definedName name="______________?쨲?f" localSheetId="73">#REF!</definedName>
    <definedName name="______________?쨲?f" localSheetId="77">#REF!</definedName>
    <definedName name="______________?쨲?f" localSheetId="78">#REF!</definedName>
    <definedName name="______________?쨲?f" localSheetId="84">#REF!</definedName>
    <definedName name="______________?쨲?f" localSheetId="55">#REF!</definedName>
    <definedName name="______________?쨲?f" localSheetId="87">#REF!</definedName>
    <definedName name="______________?쨲?f" localSheetId="89">#REF!</definedName>
    <definedName name="______________?쨲?f" localSheetId="90">#REF!</definedName>
    <definedName name="______________?쨲?f" localSheetId="92">#REF!</definedName>
    <definedName name="______________?쨲?f" localSheetId="93">#REF!</definedName>
    <definedName name="______________?쨲?f" localSheetId="94">#REF!</definedName>
    <definedName name="______________?쨲?f" localSheetId="115">#REF!</definedName>
    <definedName name="______________?쨲?f" localSheetId="101">#REF!</definedName>
    <definedName name="______________?쨲?f" localSheetId="103">#REF!</definedName>
    <definedName name="______________?쨲?f" localSheetId="105">#REF!</definedName>
    <definedName name="______________?쨲?f" localSheetId="36">#REF!</definedName>
    <definedName name="______________?쨲?f" localSheetId="54">#REF!</definedName>
    <definedName name="______________?쨲?f" localSheetId="83">#REF!</definedName>
    <definedName name="______________?쨲?f" localSheetId="99">#REF!</definedName>
    <definedName name="______________?쨲?f" localSheetId="114">#REF!</definedName>
    <definedName name="______________?쨲?f">#REF!</definedName>
    <definedName name="_______________?쨲?f" localSheetId="2">#REF!</definedName>
    <definedName name="_______________?쨲?f" localSheetId="4">#REF!</definedName>
    <definedName name="_______________?쨲?f" localSheetId="5">#REF!</definedName>
    <definedName name="_______________?쨲?f" localSheetId="6">#REF!</definedName>
    <definedName name="_______________?쨲?f" localSheetId="7">#REF!</definedName>
    <definedName name="_______________?쨲?f" localSheetId="12">#REF!</definedName>
    <definedName name="_______________?쨲?f" localSheetId="13">#REF!</definedName>
    <definedName name="_______________?쨲?f" localSheetId="18">#REF!</definedName>
    <definedName name="_______________?쨲?f" localSheetId="19">#REF!</definedName>
    <definedName name="_______________?쨲?f" localSheetId="27">#REF!</definedName>
    <definedName name="_______________?쨲?f" localSheetId="28">#REF!</definedName>
    <definedName name="_______________?쨲?f" localSheetId="31">#REF!</definedName>
    <definedName name="_______________?쨲?f" localSheetId="32">#REF!</definedName>
    <definedName name="_______________?쨲?f" localSheetId="33">#REF!</definedName>
    <definedName name="_______________?쨲?f" localSheetId="34">#REF!</definedName>
    <definedName name="_______________?쨲?f" localSheetId="35">#REF!</definedName>
    <definedName name="_______________?쨲?f" localSheetId="37">#REF!</definedName>
    <definedName name="_______________?쨲?f" localSheetId="46">#REF!</definedName>
    <definedName name="_______________?쨲?f" localSheetId="56">#REF!</definedName>
    <definedName name="_______________?쨲?f" localSheetId="58">#REF!</definedName>
    <definedName name="_______________?쨲?f" localSheetId="57">#REF!</definedName>
    <definedName name="_______________?쨲?f" localSheetId="59">#REF!</definedName>
    <definedName name="_______________?쨲?f" localSheetId="60">#REF!</definedName>
    <definedName name="_______________?쨲?f" localSheetId="61">#REF!</definedName>
    <definedName name="_______________?쨲?f" localSheetId="62">#REF!</definedName>
    <definedName name="_______________?쨲?f" localSheetId="63">#REF!</definedName>
    <definedName name="_______________?쨲?f" localSheetId="64">#REF!</definedName>
    <definedName name="_______________?쨲?f" localSheetId="65">#REF!</definedName>
    <definedName name="_______________?쨲?f" localSheetId="66">#REF!</definedName>
    <definedName name="_______________?쨲?f" localSheetId="67">#REF!</definedName>
    <definedName name="_______________?쨲?f" localSheetId="68">#REF!</definedName>
    <definedName name="_______________?쨲?f" localSheetId="71">#REF!</definedName>
    <definedName name="_______________?쨲?f" localSheetId="73">#REF!</definedName>
    <definedName name="_______________?쨲?f" localSheetId="77">#REF!</definedName>
    <definedName name="_______________?쨲?f" localSheetId="78">#REF!</definedName>
    <definedName name="_______________?쨲?f" localSheetId="84">#REF!</definedName>
    <definedName name="_______________?쨲?f" localSheetId="55">#REF!</definedName>
    <definedName name="_______________?쨲?f" localSheetId="87">#REF!</definedName>
    <definedName name="_______________?쨲?f" localSheetId="89">#REF!</definedName>
    <definedName name="_______________?쨲?f" localSheetId="90">#REF!</definedName>
    <definedName name="_______________?쨲?f" localSheetId="92">#REF!</definedName>
    <definedName name="_______________?쨲?f" localSheetId="93">#REF!</definedName>
    <definedName name="_______________?쨲?f" localSheetId="94">#REF!</definedName>
    <definedName name="_______________?쨲?f" localSheetId="115">#REF!</definedName>
    <definedName name="_______________?쨲?f" localSheetId="101">#REF!</definedName>
    <definedName name="_______________?쨲?f" localSheetId="103">#REF!</definedName>
    <definedName name="_______________?쨲?f" localSheetId="105">#REF!</definedName>
    <definedName name="_______________?쨲?f" localSheetId="36">#REF!</definedName>
    <definedName name="_______________?쨲?f" localSheetId="54">#REF!</definedName>
    <definedName name="_______________?쨲?f" localSheetId="83">#REF!</definedName>
    <definedName name="_______________?쨲?f" localSheetId="99">#REF!</definedName>
    <definedName name="_______________?쨲?f" localSheetId="114">#REF!</definedName>
    <definedName name="_______________?쨲?f">#REF!</definedName>
    <definedName name="________________?쨲?f" localSheetId="2">#REF!</definedName>
    <definedName name="________________?쨲?f" localSheetId="4">#REF!</definedName>
    <definedName name="________________?쨲?f" localSheetId="5">#REF!</definedName>
    <definedName name="________________?쨲?f" localSheetId="6">#REF!</definedName>
    <definedName name="________________?쨲?f" localSheetId="7">#REF!</definedName>
    <definedName name="________________?쨲?f" localSheetId="12">#REF!</definedName>
    <definedName name="________________?쨲?f" localSheetId="13">#REF!</definedName>
    <definedName name="________________?쨲?f" localSheetId="18">#REF!</definedName>
    <definedName name="________________?쨲?f" localSheetId="19">#REF!</definedName>
    <definedName name="________________?쨲?f" localSheetId="27">#REF!</definedName>
    <definedName name="________________?쨲?f" localSheetId="28">#REF!</definedName>
    <definedName name="________________?쨲?f" localSheetId="31">#REF!</definedName>
    <definedName name="________________?쨲?f" localSheetId="32">#REF!</definedName>
    <definedName name="________________?쨲?f" localSheetId="33">#REF!</definedName>
    <definedName name="________________?쨲?f" localSheetId="34">#REF!</definedName>
    <definedName name="________________?쨲?f" localSheetId="35">#REF!</definedName>
    <definedName name="________________?쨲?f" localSheetId="37">#REF!</definedName>
    <definedName name="________________?쨲?f" localSheetId="46">#REF!</definedName>
    <definedName name="________________?쨲?f" localSheetId="56">#REF!</definedName>
    <definedName name="________________?쨲?f" localSheetId="58">#REF!</definedName>
    <definedName name="________________?쨲?f" localSheetId="57">#REF!</definedName>
    <definedName name="________________?쨲?f" localSheetId="59">#REF!</definedName>
    <definedName name="________________?쨲?f" localSheetId="60">#REF!</definedName>
    <definedName name="________________?쨲?f" localSheetId="61">#REF!</definedName>
    <definedName name="________________?쨲?f" localSheetId="62">#REF!</definedName>
    <definedName name="________________?쨲?f" localSheetId="63">#REF!</definedName>
    <definedName name="________________?쨲?f" localSheetId="64">#REF!</definedName>
    <definedName name="________________?쨲?f" localSheetId="65">#REF!</definedName>
    <definedName name="________________?쨲?f" localSheetId="66">#REF!</definedName>
    <definedName name="________________?쨲?f" localSheetId="67">#REF!</definedName>
    <definedName name="________________?쨲?f" localSheetId="68">#REF!</definedName>
    <definedName name="________________?쨲?f" localSheetId="71">#REF!</definedName>
    <definedName name="________________?쨲?f" localSheetId="73">#REF!</definedName>
    <definedName name="________________?쨲?f" localSheetId="77">#REF!</definedName>
    <definedName name="________________?쨲?f" localSheetId="78">#REF!</definedName>
    <definedName name="________________?쨲?f" localSheetId="84">#REF!</definedName>
    <definedName name="________________?쨲?f" localSheetId="55">#REF!</definedName>
    <definedName name="________________?쨲?f" localSheetId="87">#REF!</definedName>
    <definedName name="________________?쨲?f" localSheetId="89">#REF!</definedName>
    <definedName name="________________?쨲?f" localSheetId="90">#REF!</definedName>
    <definedName name="________________?쨲?f" localSheetId="92">#REF!</definedName>
    <definedName name="________________?쨲?f" localSheetId="93">#REF!</definedName>
    <definedName name="________________?쨲?f" localSheetId="94">#REF!</definedName>
    <definedName name="________________?쨲?f" localSheetId="115">#REF!</definedName>
    <definedName name="________________?쨲?f" localSheetId="101">#REF!</definedName>
    <definedName name="________________?쨲?f" localSheetId="103">#REF!</definedName>
    <definedName name="________________?쨲?f" localSheetId="105">#REF!</definedName>
    <definedName name="________________?쨲?f" localSheetId="36">#REF!</definedName>
    <definedName name="________________?쨲?f" localSheetId="54">#REF!</definedName>
    <definedName name="________________?쨲?f" localSheetId="83">#REF!</definedName>
    <definedName name="________________?쨲?f" localSheetId="99">#REF!</definedName>
    <definedName name="________________?쨲?f" localSheetId="114">#REF!</definedName>
    <definedName name="________________?쨲?f">#REF!</definedName>
    <definedName name="_________________?쨲?f" localSheetId="2">#REF!</definedName>
    <definedName name="_________________?쨲?f" localSheetId="4">#REF!</definedName>
    <definedName name="_________________?쨲?f" localSheetId="5">#REF!</definedName>
    <definedName name="_________________?쨲?f" localSheetId="6">#REF!</definedName>
    <definedName name="_________________?쨲?f" localSheetId="7">#REF!</definedName>
    <definedName name="_________________?쨲?f" localSheetId="12">#REF!</definedName>
    <definedName name="_________________?쨲?f" localSheetId="13">#REF!</definedName>
    <definedName name="_________________?쨲?f" localSheetId="18">#REF!</definedName>
    <definedName name="_________________?쨲?f" localSheetId="19">#REF!</definedName>
    <definedName name="_________________?쨲?f" localSheetId="27">#REF!</definedName>
    <definedName name="_________________?쨲?f" localSheetId="28">#REF!</definedName>
    <definedName name="_________________?쨲?f" localSheetId="31">#REF!</definedName>
    <definedName name="_________________?쨲?f" localSheetId="32">#REF!</definedName>
    <definedName name="_________________?쨲?f" localSheetId="33">#REF!</definedName>
    <definedName name="_________________?쨲?f" localSheetId="34">#REF!</definedName>
    <definedName name="_________________?쨲?f" localSheetId="35">#REF!</definedName>
    <definedName name="_________________?쨲?f" localSheetId="37">#REF!</definedName>
    <definedName name="_________________?쨲?f" localSheetId="46">#REF!</definedName>
    <definedName name="_________________?쨲?f" localSheetId="56">#REF!</definedName>
    <definedName name="_________________?쨲?f" localSheetId="58">#REF!</definedName>
    <definedName name="_________________?쨲?f" localSheetId="57">#REF!</definedName>
    <definedName name="_________________?쨲?f" localSheetId="59">#REF!</definedName>
    <definedName name="_________________?쨲?f" localSheetId="60">#REF!</definedName>
    <definedName name="_________________?쨲?f" localSheetId="61">#REF!</definedName>
    <definedName name="_________________?쨲?f" localSheetId="62">#REF!</definedName>
    <definedName name="_________________?쨲?f" localSheetId="63">#REF!</definedName>
    <definedName name="_________________?쨲?f" localSheetId="64">#REF!</definedName>
    <definedName name="_________________?쨲?f" localSheetId="65">#REF!</definedName>
    <definedName name="_________________?쨲?f" localSheetId="66">#REF!</definedName>
    <definedName name="_________________?쨲?f" localSheetId="67">#REF!</definedName>
    <definedName name="_________________?쨲?f" localSheetId="68">#REF!</definedName>
    <definedName name="_________________?쨲?f" localSheetId="71">#REF!</definedName>
    <definedName name="_________________?쨲?f" localSheetId="73">#REF!</definedName>
    <definedName name="_________________?쨲?f" localSheetId="77">#REF!</definedName>
    <definedName name="_________________?쨲?f" localSheetId="78">#REF!</definedName>
    <definedName name="_________________?쨲?f" localSheetId="84">#REF!</definedName>
    <definedName name="_________________?쨲?f" localSheetId="55">#REF!</definedName>
    <definedName name="_________________?쨲?f" localSheetId="87">#REF!</definedName>
    <definedName name="_________________?쨲?f" localSheetId="89">#REF!</definedName>
    <definedName name="_________________?쨲?f" localSheetId="90">#REF!</definedName>
    <definedName name="_________________?쨲?f" localSheetId="92">#REF!</definedName>
    <definedName name="_________________?쨲?f" localSheetId="93">#REF!</definedName>
    <definedName name="_________________?쨲?f" localSheetId="94">#REF!</definedName>
    <definedName name="_________________?쨲?f" localSheetId="115">#REF!</definedName>
    <definedName name="_________________?쨲?f" localSheetId="101">#REF!</definedName>
    <definedName name="_________________?쨲?f" localSheetId="103">#REF!</definedName>
    <definedName name="_________________?쨲?f" localSheetId="105">#REF!</definedName>
    <definedName name="_________________?쨲?f" localSheetId="36">#REF!</definedName>
    <definedName name="_________________?쨲?f" localSheetId="54">#REF!</definedName>
    <definedName name="_________________?쨲?f" localSheetId="83">#REF!</definedName>
    <definedName name="_________________?쨲?f" localSheetId="99">#REF!</definedName>
    <definedName name="_________________?쨲?f" localSheetId="114">#REF!</definedName>
    <definedName name="_________________?쨲?f">#REF!</definedName>
    <definedName name="__________________?쨲?f" localSheetId="2">#REF!</definedName>
    <definedName name="__________________?쨲?f" localSheetId="4">#REF!</definedName>
    <definedName name="__________________?쨲?f" localSheetId="5">#REF!</definedName>
    <definedName name="__________________?쨲?f" localSheetId="6">#REF!</definedName>
    <definedName name="__________________?쨲?f" localSheetId="7">#REF!</definedName>
    <definedName name="__________________?쨲?f" localSheetId="12">#REF!</definedName>
    <definedName name="__________________?쨲?f" localSheetId="13">#REF!</definedName>
    <definedName name="__________________?쨲?f" localSheetId="18">#REF!</definedName>
    <definedName name="__________________?쨲?f" localSheetId="19">#REF!</definedName>
    <definedName name="__________________?쨲?f" localSheetId="27">#REF!</definedName>
    <definedName name="__________________?쨲?f" localSheetId="28">#REF!</definedName>
    <definedName name="__________________?쨲?f" localSheetId="31">#REF!</definedName>
    <definedName name="__________________?쨲?f" localSheetId="32">#REF!</definedName>
    <definedName name="__________________?쨲?f" localSheetId="33">#REF!</definedName>
    <definedName name="__________________?쨲?f" localSheetId="34">#REF!</definedName>
    <definedName name="__________________?쨲?f" localSheetId="35">#REF!</definedName>
    <definedName name="__________________?쨲?f" localSheetId="37">#REF!</definedName>
    <definedName name="__________________?쨲?f" localSheetId="46">#REF!</definedName>
    <definedName name="__________________?쨲?f" localSheetId="56">#REF!</definedName>
    <definedName name="__________________?쨲?f" localSheetId="58">#REF!</definedName>
    <definedName name="__________________?쨲?f" localSheetId="57">#REF!</definedName>
    <definedName name="__________________?쨲?f" localSheetId="59">#REF!</definedName>
    <definedName name="__________________?쨲?f" localSheetId="60">#REF!</definedName>
    <definedName name="__________________?쨲?f" localSheetId="61">#REF!</definedName>
    <definedName name="__________________?쨲?f" localSheetId="62">#REF!</definedName>
    <definedName name="__________________?쨲?f" localSheetId="63">#REF!</definedName>
    <definedName name="__________________?쨲?f" localSheetId="64">#REF!</definedName>
    <definedName name="__________________?쨲?f" localSheetId="65">#REF!</definedName>
    <definedName name="__________________?쨲?f" localSheetId="66">#REF!</definedName>
    <definedName name="__________________?쨲?f" localSheetId="67">#REF!</definedName>
    <definedName name="__________________?쨲?f" localSheetId="68">#REF!</definedName>
    <definedName name="__________________?쨲?f" localSheetId="71">#REF!</definedName>
    <definedName name="__________________?쨲?f" localSheetId="73">#REF!</definedName>
    <definedName name="__________________?쨲?f" localSheetId="77">#REF!</definedName>
    <definedName name="__________________?쨲?f" localSheetId="78">#REF!</definedName>
    <definedName name="__________________?쨲?f" localSheetId="84">#REF!</definedName>
    <definedName name="__________________?쨲?f" localSheetId="55">#REF!</definedName>
    <definedName name="__________________?쨲?f" localSheetId="87">#REF!</definedName>
    <definedName name="__________________?쨲?f" localSheetId="89">#REF!</definedName>
    <definedName name="__________________?쨲?f" localSheetId="90">#REF!</definedName>
    <definedName name="__________________?쨲?f" localSheetId="92">#REF!</definedName>
    <definedName name="__________________?쨲?f" localSheetId="93">#REF!</definedName>
    <definedName name="__________________?쨲?f" localSheetId="94">#REF!</definedName>
    <definedName name="__________________?쨲?f" localSheetId="115">#REF!</definedName>
    <definedName name="__________________?쨲?f" localSheetId="101">#REF!</definedName>
    <definedName name="__________________?쨲?f" localSheetId="103">#REF!</definedName>
    <definedName name="__________________?쨲?f" localSheetId="105">#REF!</definedName>
    <definedName name="__________________?쨲?f" localSheetId="36">#REF!</definedName>
    <definedName name="__________________?쨲?f" localSheetId="54">#REF!</definedName>
    <definedName name="__________________?쨲?f" localSheetId="83">#REF!</definedName>
    <definedName name="__________________?쨲?f" localSheetId="99">#REF!</definedName>
    <definedName name="__________________?쨲?f" localSheetId="114">#REF!</definedName>
    <definedName name="__________________?쨲?f">#REF!</definedName>
    <definedName name="___________________?쨲?f" localSheetId="2">#REF!</definedName>
    <definedName name="___________________?쨲?f" localSheetId="4">#REF!</definedName>
    <definedName name="___________________?쨲?f" localSheetId="5">#REF!</definedName>
    <definedName name="___________________?쨲?f" localSheetId="6">#REF!</definedName>
    <definedName name="___________________?쨲?f" localSheetId="7">#REF!</definedName>
    <definedName name="___________________?쨲?f" localSheetId="12">#REF!</definedName>
    <definedName name="___________________?쨲?f" localSheetId="13">#REF!</definedName>
    <definedName name="___________________?쨲?f" localSheetId="18">#REF!</definedName>
    <definedName name="___________________?쨲?f" localSheetId="19">#REF!</definedName>
    <definedName name="___________________?쨲?f" localSheetId="27">#REF!</definedName>
    <definedName name="___________________?쨲?f" localSheetId="28">#REF!</definedName>
    <definedName name="___________________?쨲?f" localSheetId="31">#REF!</definedName>
    <definedName name="___________________?쨲?f" localSheetId="32">#REF!</definedName>
    <definedName name="___________________?쨲?f" localSheetId="33">#REF!</definedName>
    <definedName name="___________________?쨲?f" localSheetId="34">#REF!</definedName>
    <definedName name="___________________?쨲?f" localSheetId="35">#REF!</definedName>
    <definedName name="___________________?쨲?f" localSheetId="37">#REF!</definedName>
    <definedName name="___________________?쨲?f" localSheetId="46">#REF!</definedName>
    <definedName name="___________________?쨲?f" localSheetId="56">#REF!</definedName>
    <definedName name="___________________?쨲?f" localSheetId="58">#REF!</definedName>
    <definedName name="___________________?쨲?f" localSheetId="57">#REF!</definedName>
    <definedName name="___________________?쨲?f" localSheetId="59">#REF!</definedName>
    <definedName name="___________________?쨲?f" localSheetId="60">#REF!</definedName>
    <definedName name="___________________?쨲?f" localSheetId="61">#REF!</definedName>
    <definedName name="___________________?쨲?f" localSheetId="62">#REF!</definedName>
    <definedName name="___________________?쨲?f" localSheetId="63">#REF!</definedName>
    <definedName name="___________________?쨲?f" localSheetId="64">#REF!</definedName>
    <definedName name="___________________?쨲?f" localSheetId="65">#REF!</definedName>
    <definedName name="___________________?쨲?f" localSheetId="66">#REF!</definedName>
    <definedName name="___________________?쨲?f" localSheetId="67">#REF!</definedName>
    <definedName name="___________________?쨲?f" localSheetId="68">#REF!</definedName>
    <definedName name="___________________?쨲?f" localSheetId="71">#REF!</definedName>
    <definedName name="___________________?쨲?f" localSheetId="73">#REF!</definedName>
    <definedName name="___________________?쨲?f" localSheetId="77">#REF!</definedName>
    <definedName name="___________________?쨲?f" localSheetId="78">#REF!</definedName>
    <definedName name="___________________?쨲?f" localSheetId="84">#REF!</definedName>
    <definedName name="___________________?쨲?f" localSheetId="55">#REF!</definedName>
    <definedName name="___________________?쨲?f" localSheetId="87">#REF!</definedName>
    <definedName name="___________________?쨲?f" localSheetId="89">#REF!</definedName>
    <definedName name="___________________?쨲?f" localSheetId="90">#REF!</definedName>
    <definedName name="___________________?쨲?f" localSheetId="92">#REF!</definedName>
    <definedName name="___________________?쨲?f" localSheetId="93">#REF!</definedName>
    <definedName name="___________________?쨲?f" localSheetId="94">#REF!</definedName>
    <definedName name="___________________?쨲?f" localSheetId="115">#REF!</definedName>
    <definedName name="___________________?쨲?f" localSheetId="101">#REF!</definedName>
    <definedName name="___________________?쨲?f" localSheetId="103">#REF!</definedName>
    <definedName name="___________________?쨲?f" localSheetId="105">#REF!</definedName>
    <definedName name="___________________?쨲?f" localSheetId="36">#REF!</definedName>
    <definedName name="___________________?쨲?f" localSheetId="54">#REF!</definedName>
    <definedName name="___________________?쨲?f" localSheetId="83">#REF!</definedName>
    <definedName name="___________________?쨲?f" localSheetId="99">#REF!</definedName>
    <definedName name="___________________?쨲?f" localSheetId="114">#REF!</definedName>
    <definedName name="___________________?쨲?f">#REF!</definedName>
    <definedName name="____________________?쨲?f" localSheetId="2">#REF!</definedName>
    <definedName name="____________________?쨲?f" localSheetId="4">#REF!</definedName>
    <definedName name="____________________?쨲?f" localSheetId="5">#REF!</definedName>
    <definedName name="____________________?쨲?f" localSheetId="6">#REF!</definedName>
    <definedName name="____________________?쨲?f" localSheetId="7">#REF!</definedName>
    <definedName name="____________________?쨲?f" localSheetId="12">#REF!</definedName>
    <definedName name="____________________?쨲?f" localSheetId="13">#REF!</definedName>
    <definedName name="____________________?쨲?f" localSheetId="18">#REF!</definedName>
    <definedName name="____________________?쨲?f" localSheetId="19">#REF!</definedName>
    <definedName name="____________________?쨲?f" localSheetId="27">#REF!</definedName>
    <definedName name="____________________?쨲?f" localSheetId="28">#REF!</definedName>
    <definedName name="____________________?쨲?f" localSheetId="31">#REF!</definedName>
    <definedName name="____________________?쨲?f" localSheetId="32">#REF!</definedName>
    <definedName name="____________________?쨲?f" localSheetId="33">#REF!</definedName>
    <definedName name="____________________?쨲?f" localSheetId="34">#REF!</definedName>
    <definedName name="____________________?쨲?f" localSheetId="35">#REF!</definedName>
    <definedName name="____________________?쨲?f" localSheetId="37">#REF!</definedName>
    <definedName name="____________________?쨲?f" localSheetId="46">#REF!</definedName>
    <definedName name="____________________?쨲?f" localSheetId="56">#REF!</definedName>
    <definedName name="____________________?쨲?f" localSheetId="58">#REF!</definedName>
    <definedName name="____________________?쨲?f" localSheetId="57">#REF!</definedName>
    <definedName name="____________________?쨲?f" localSheetId="59">#REF!</definedName>
    <definedName name="____________________?쨲?f" localSheetId="60">#REF!</definedName>
    <definedName name="____________________?쨲?f" localSheetId="61">#REF!</definedName>
    <definedName name="____________________?쨲?f" localSheetId="62">#REF!</definedName>
    <definedName name="____________________?쨲?f" localSheetId="63">#REF!</definedName>
    <definedName name="____________________?쨲?f" localSheetId="64">#REF!</definedName>
    <definedName name="____________________?쨲?f" localSheetId="65">#REF!</definedName>
    <definedName name="____________________?쨲?f" localSheetId="66">#REF!</definedName>
    <definedName name="____________________?쨲?f" localSheetId="67">#REF!</definedName>
    <definedName name="____________________?쨲?f" localSheetId="68">#REF!</definedName>
    <definedName name="____________________?쨲?f" localSheetId="71">#REF!</definedName>
    <definedName name="____________________?쨲?f" localSheetId="73">#REF!</definedName>
    <definedName name="____________________?쨲?f" localSheetId="77">#REF!</definedName>
    <definedName name="____________________?쨲?f" localSheetId="78">#REF!</definedName>
    <definedName name="____________________?쨲?f" localSheetId="84">#REF!</definedName>
    <definedName name="____________________?쨲?f" localSheetId="55">#REF!</definedName>
    <definedName name="____________________?쨲?f" localSheetId="87">#REF!</definedName>
    <definedName name="____________________?쨲?f" localSheetId="89">#REF!</definedName>
    <definedName name="____________________?쨲?f" localSheetId="90">#REF!</definedName>
    <definedName name="____________________?쨲?f" localSheetId="92">#REF!</definedName>
    <definedName name="____________________?쨲?f" localSheetId="93">#REF!</definedName>
    <definedName name="____________________?쨲?f" localSheetId="94">#REF!</definedName>
    <definedName name="____________________?쨲?f" localSheetId="115">#REF!</definedName>
    <definedName name="____________________?쨲?f" localSheetId="101">#REF!</definedName>
    <definedName name="____________________?쨲?f" localSheetId="103">#REF!</definedName>
    <definedName name="____________________?쨲?f" localSheetId="105">#REF!</definedName>
    <definedName name="____________________?쨲?f" localSheetId="36">#REF!</definedName>
    <definedName name="____________________?쨲?f" localSheetId="54">#REF!</definedName>
    <definedName name="____________________?쨲?f" localSheetId="83">#REF!</definedName>
    <definedName name="____________________?쨲?f" localSheetId="99">#REF!</definedName>
    <definedName name="____________________?쨲?f" localSheetId="114">#REF!</definedName>
    <definedName name="____________________?쨲?f">#REF!</definedName>
    <definedName name="_____________________?쨲?f" localSheetId="2">#REF!</definedName>
    <definedName name="_____________________?쨲?f" localSheetId="4">#REF!</definedName>
    <definedName name="_____________________?쨲?f" localSheetId="5">#REF!</definedName>
    <definedName name="_____________________?쨲?f" localSheetId="6">#REF!</definedName>
    <definedName name="_____________________?쨲?f" localSheetId="7">#REF!</definedName>
    <definedName name="_____________________?쨲?f" localSheetId="12">#REF!</definedName>
    <definedName name="_____________________?쨲?f" localSheetId="13">#REF!</definedName>
    <definedName name="_____________________?쨲?f" localSheetId="18">#REF!</definedName>
    <definedName name="_____________________?쨲?f" localSheetId="19">#REF!</definedName>
    <definedName name="_____________________?쨲?f" localSheetId="27">#REF!</definedName>
    <definedName name="_____________________?쨲?f" localSheetId="28">#REF!</definedName>
    <definedName name="_____________________?쨲?f" localSheetId="31">#REF!</definedName>
    <definedName name="_____________________?쨲?f" localSheetId="32">#REF!</definedName>
    <definedName name="_____________________?쨲?f" localSheetId="33">#REF!</definedName>
    <definedName name="_____________________?쨲?f" localSheetId="34">#REF!</definedName>
    <definedName name="_____________________?쨲?f" localSheetId="35">#REF!</definedName>
    <definedName name="_____________________?쨲?f" localSheetId="37">#REF!</definedName>
    <definedName name="_____________________?쨲?f" localSheetId="46">#REF!</definedName>
    <definedName name="_____________________?쨲?f" localSheetId="56">#REF!</definedName>
    <definedName name="_____________________?쨲?f" localSheetId="58">#REF!</definedName>
    <definedName name="_____________________?쨲?f" localSheetId="57">#REF!</definedName>
    <definedName name="_____________________?쨲?f" localSheetId="59">#REF!</definedName>
    <definedName name="_____________________?쨲?f" localSheetId="60">#REF!</definedName>
    <definedName name="_____________________?쨲?f" localSheetId="61">#REF!</definedName>
    <definedName name="_____________________?쨲?f" localSheetId="62">#REF!</definedName>
    <definedName name="_____________________?쨲?f" localSheetId="63">#REF!</definedName>
    <definedName name="_____________________?쨲?f" localSheetId="64">#REF!</definedName>
    <definedName name="_____________________?쨲?f" localSheetId="65">#REF!</definedName>
    <definedName name="_____________________?쨲?f" localSheetId="66">#REF!</definedName>
    <definedName name="_____________________?쨲?f" localSheetId="67">#REF!</definedName>
    <definedName name="_____________________?쨲?f" localSheetId="68">#REF!</definedName>
    <definedName name="_____________________?쨲?f" localSheetId="71">#REF!</definedName>
    <definedName name="_____________________?쨲?f" localSheetId="73">#REF!</definedName>
    <definedName name="_____________________?쨲?f" localSheetId="77">#REF!</definedName>
    <definedName name="_____________________?쨲?f" localSheetId="78">#REF!</definedName>
    <definedName name="_____________________?쨲?f" localSheetId="84">#REF!</definedName>
    <definedName name="_____________________?쨲?f" localSheetId="55">#REF!</definedName>
    <definedName name="_____________________?쨲?f" localSheetId="87">#REF!</definedName>
    <definedName name="_____________________?쨲?f" localSheetId="89">#REF!</definedName>
    <definedName name="_____________________?쨲?f" localSheetId="90">#REF!</definedName>
    <definedName name="_____________________?쨲?f" localSheetId="92">#REF!</definedName>
    <definedName name="_____________________?쨲?f" localSheetId="93">#REF!</definedName>
    <definedName name="_____________________?쨲?f" localSheetId="94">#REF!</definedName>
    <definedName name="_____________________?쨲?f" localSheetId="115">#REF!</definedName>
    <definedName name="_____________________?쨲?f" localSheetId="101">#REF!</definedName>
    <definedName name="_____________________?쨲?f" localSheetId="103">#REF!</definedName>
    <definedName name="_____________________?쨲?f" localSheetId="105">#REF!</definedName>
    <definedName name="_____________________?쨲?f" localSheetId="36">#REF!</definedName>
    <definedName name="_____________________?쨲?f" localSheetId="54">#REF!</definedName>
    <definedName name="_____________________?쨲?f" localSheetId="83">#REF!</definedName>
    <definedName name="_____________________?쨲?f" localSheetId="99">#REF!</definedName>
    <definedName name="_____________________?쨲?f" localSheetId="114">#REF!</definedName>
    <definedName name="_____________________?쨲?f">#REF!</definedName>
    <definedName name="______________________?쨲?f" localSheetId="2">#REF!</definedName>
    <definedName name="______________________?쨲?f" localSheetId="4">#REF!</definedName>
    <definedName name="______________________?쨲?f" localSheetId="5">#REF!</definedName>
    <definedName name="______________________?쨲?f" localSheetId="6">#REF!</definedName>
    <definedName name="______________________?쨲?f" localSheetId="7">#REF!</definedName>
    <definedName name="______________________?쨲?f" localSheetId="12">#REF!</definedName>
    <definedName name="______________________?쨲?f" localSheetId="13">#REF!</definedName>
    <definedName name="______________________?쨲?f" localSheetId="18">#REF!</definedName>
    <definedName name="______________________?쨲?f" localSheetId="19">#REF!</definedName>
    <definedName name="______________________?쨲?f" localSheetId="27">#REF!</definedName>
    <definedName name="______________________?쨲?f" localSheetId="28">#REF!</definedName>
    <definedName name="______________________?쨲?f" localSheetId="31">#REF!</definedName>
    <definedName name="______________________?쨲?f" localSheetId="32">#REF!</definedName>
    <definedName name="______________________?쨲?f" localSheetId="33">#REF!</definedName>
    <definedName name="______________________?쨲?f" localSheetId="34">#REF!</definedName>
    <definedName name="______________________?쨲?f" localSheetId="35">#REF!</definedName>
    <definedName name="______________________?쨲?f" localSheetId="37">#REF!</definedName>
    <definedName name="______________________?쨲?f" localSheetId="46">#REF!</definedName>
    <definedName name="______________________?쨲?f" localSheetId="56">#REF!</definedName>
    <definedName name="______________________?쨲?f" localSheetId="58">#REF!</definedName>
    <definedName name="______________________?쨲?f" localSheetId="57">#REF!</definedName>
    <definedName name="______________________?쨲?f" localSheetId="59">#REF!</definedName>
    <definedName name="______________________?쨲?f" localSheetId="60">#REF!</definedName>
    <definedName name="______________________?쨲?f" localSheetId="61">#REF!</definedName>
    <definedName name="______________________?쨲?f" localSheetId="62">#REF!</definedName>
    <definedName name="______________________?쨲?f" localSheetId="63">#REF!</definedName>
    <definedName name="______________________?쨲?f" localSheetId="64">#REF!</definedName>
    <definedName name="______________________?쨲?f" localSheetId="65">#REF!</definedName>
    <definedName name="______________________?쨲?f" localSheetId="66">#REF!</definedName>
    <definedName name="______________________?쨲?f" localSheetId="67">#REF!</definedName>
    <definedName name="______________________?쨲?f" localSheetId="68">#REF!</definedName>
    <definedName name="______________________?쨲?f" localSheetId="71">#REF!</definedName>
    <definedName name="______________________?쨲?f" localSheetId="73">#REF!</definedName>
    <definedName name="______________________?쨲?f" localSheetId="77">#REF!</definedName>
    <definedName name="______________________?쨲?f" localSheetId="78">#REF!</definedName>
    <definedName name="______________________?쨲?f" localSheetId="84">#REF!</definedName>
    <definedName name="______________________?쨲?f" localSheetId="55">#REF!</definedName>
    <definedName name="______________________?쨲?f" localSheetId="87">#REF!</definedName>
    <definedName name="______________________?쨲?f" localSheetId="89">#REF!</definedName>
    <definedName name="______________________?쨲?f" localSheetId="90">#REF!</definedName>
    <definedName name="______________________?쨲?f" localSheetId="92">#REF!</definedName>
    <definedName name="______________________?쨲?f" localSheetId="93">#REF!</definedName>
    <definedName name="______________________?쨲?f" localSheetId="94">#REF!</definedName>
    <definedName name="______________________?쨲?f" localSheetId="115">#REF!</definedName>
    <definedName name="______________________?쨲?f" localSheetId="101">#REF!</definedName>
    <definedName name="______________________?쨲?f" localSheetId="103">#REF!</definedName>
    <definedName name="______________________?쨲?f" localSheetId="105">#REF!</definedName>
    <definedName name="______________________?쨲?f" localSheetId="36">#REF!</definedName>
    <definedName name="______________________?쨲?f" localSheetId="54">#REF!</definedName>
    <definedName name="______________________?쨲?f" localSheetId="83">#REF!</definedName>
    <definedName name="______________________?쨲?f" localSheetId="99">#REF!</definedName>
    <definedName name="______________________?쨲?f" localSheetId="114">#REF!</definedName>
    <definedName name="______________________?쨲?f">#REF!</definedName>
    <definedName name="_______________________?쨲?f" localSheetId="2">#REF!</definedName>
    <definedName name="_______________________?쨲?f" localSheetId="4">#REF!</definedName>
    <definedName name="_______________________?쨲?f" localSheetId="5">#REF!</definedName>
    <definedName name="_______________________?쨲?f" localSheetId="6">#REF!</definedName>
    <definedName name="_______________________?쨲?f" localSheetId="7">#REF!</definedName>
    <definedName name="_______________________?쨲?f" localSheetId="12">#REF!</definedName>
    <definedName name="_______________________?쨲?f" localSheetId="13">#REF!</definedName>
    <definedName name="_______________________?쨲?f" localSheetId="18">#REF!</definedName>
    <definedName name="_______________________?쨲?f" localSheetId="19">#REF!</definedName>
    <definedName name="_______________________?쨲?f" localSheetId="27">#REF!</definedName>
    <definedName name="_______________________?쨲?f" localSheetId="28">#REF!</definedName>
    <definedName name="_______________________?쨲?f" localSheetId="31">#REF!</definedName>
    <definedName name="_______________________?쨲?f" localSheetId="32">#REF!</definedName>
    <definedName name="_______________________?쨲?f" localSheetId="33">#REF!</definedName>
    <definedName name="_______________________?쨲?f" localSheetId="34">#REF!</definedName>
    <definedName name="_______________________?쨲?f" localSheetId="35">#REF!</definedName>
    <definedName name="_______________________?쨲?f" localSheetId="37">#REF!</definedName>
    <definedName name="_______________________?쨲?f" localSheetId="46">#REF!</definedName>
    <definedName name="_______________________?쨲?f" localSheetId="56">#REF!</definedName>
    <definedName name="_______________________?쨲?f" localSheetId="58">#REF!</definedName>
    <definedName name="_______________________?쨲?f" localSheetId="57">#REF!</definedName>
    <definedName name="_______________________?쨲?f" localSheetId="59">#REF!</definedName>
    <definedName name="_______________________?쨲?f" localSheetId="60">#REF!</definedName>
    <definedName name="_______________________?쨲?f" localSheetId="61">#REF!</definedName>
    <definedName name="_______________________?쨲?f" localSheetId="62">#REF!</definedName>
    <definedName name="_______________________?쨲?f" localSheetId="63">#REF!</definedName>
    <definedName name="_______________________?쨲?f" localSheetId="64">#REF!</definedName>
    <definedName name="_______________________?쨲?f" localSheetId="65">#REF!</definedName>
    <definedName name="_______________________?쨲?f" localSheetId="66">#REF!</definedName>
    <definedName name="_______________________?쨲?f" localSheetId="67">#REF!</definedName>
    <definedName name="_______________________?쨲?f" localSheetId="68">#REF!</definedName>
    <definedName name="_______________________?쨲?f" localSheetId="71">#REF!</definedName>
    <definedName name="_______________________?쨲?f" localSheetId="73">#REF!</definedName>
    <definedName name="_______________________?쨲?f" localSheetId="77">#REF!</definedName>
    <definedName name="_______________________?쨲?f" localSheetId="78">#REF!</definedName>
    <definedName name="_______________________?쨲?f" localSheetId="84">#REF!</definedName>
    <definedName name="_______________________?쨲?f" localSheetId="55">#REF!</definedName>
    <definedName name="_______________________?쨲?f" localSheetId="87">#REF!</definedName>
    <definedName name="_______________________?쨲?f" localSheetId="89">#REF!</definedName>
    <definedName name="_______________________?쨲?f" localSheetId="90">#REF!</definedName>
    <definedName name="_______________________?쨲?f" localSheetId="92">#REF!</definedName>
    <definedName name="_______________________?쨲?f" localSheetId="93">#REF!</definedName>
    <definedName name="_______________________?쨲?f" localSheetId="94">#REF!</definedName>
    <definedName name="_______________________?쨲?f" localSheetId="115">#REF!</definedName>
    <definedName name="_______________________?쨲?f" localSheetId="101">#REF!</definedName>
    <definedName name="_______________________?쨲?f" localSheetId="103">#REF!</definedName>
    <definedName name="_______________________?쨲?f" localSheetId="105">#REF!</definedName>
    <definedName name="_______________________?쨲?f" localSheetId="36">#REF!</definedName>
    <definedName name="_______________________?쨲?f" localSheetId="54">#REF!</definedName>
    <definedName name="_______________________?쨲?f" localSheetId="83">#REF!</definedName>
    <definedName name="_______________________?쨲?f" localSheetId="99">#REF!</definedName>
    <definedName name="_______________________?쨲?f" localSheetId="114">#REF!</definedName>
    <definedName name="_______________________?쨲?f">#REF!</definedName>
    <definedName name="________________________?쨲?f" localSheetId="2">#REF!</definedName>
    <definedName name="________________________?쨲?f" localSheetId="4">#REF!</definedName>
    <definedName name="________________________?쨲?f" localSheetId="5">#REF!</definedName>
    <definedName name="________________________?쨲?f" localSheetId="6">#REF!</definedName>
    <definedName name="________________________?쨲?f" localSheetId="7">#REF!</definedName>
    <definedName name="________________________?쨲?f" localSheetId="12">#REF!</definedName>
    <definedName name="________________________?쨲?f" localSheetId="13">#REF!</definedName>
    <definedName name="________________________?쨲?f" localSheetId="18">#REF!</definedName>
    <definedName name="________________________?쨲?f" localSheetId="19">#REF!</definedName>
    <definedName name="________________________?쨲?f" localSheetId="27">#REF!</definedName>
    <definedName name="________________________?쨲?f" localSheetId="28">#REF!</definedName>
    <definedName name="________________________?쨲?f" localSheetId="31">#REF!</definedName>
    <definedName name="________________________?쨲?f" localSheetId="32">#REF!</definedName>
    <definedName name="________________________?쨲?f" localSheetId="33">#REF!</definedName>
    <definedName name="________________________?쨲?f" localSheetId="34">#REF!</definedName>
    <definedName name="________________________?쨲?f" localSheetId="35">#REF!</definedName>
    <definedName name="________________________?쨲?f" localSheetId="37">#REF!</definedName>
    <definedName name="________________________?쨲?f" localSheetId="46">#REF!</definedName>
    <definedName name="________________________?쨲?f" localSheetId="56">#REF!</definedName>
    <definedName name="________________________?쨲?f" localSheetId="58">#REF!</definedName>
    <definedName name="________________________?쨲?f" localSheetId="57">#REF!</definedName>
    <definedName name="________________________?쨲?f" localSheetId="59">#REF!</definedName>
    <definedName name="________________________?쨲?f" localSheetId="60">#REF!</definedName>
    <definedName name="________________________?쨲?f" localSheetId="61">#REF!</definedName>
    <definedName name="________________________?쨲?f" localSheetId="62">#REF!</definedName>
    <definedName name="________________________?쨲?f" localSheetId="63">#REF!</definedName>
    <definedName name="________________________?쨲?f" localSheetId="64">#REF!</definedName>
    <definedName name="________________________?쨲?f" localSheetId="65">#REF!</definedName>
    <definedName name="________________________?쨲?f" localSheetId="66">#REF!</definedName>
    <definedName name="________________________?쨲?f" localSheetId="67">#REF!</definedName>
    <definedName name="________________________?쨲?f" localSheetId="68">#REF!</definedName>
    <definedName name="________________________?쨲?f" localSheetId="71">#REF!</definedName>
    <definedName name="________________________?쨲?f" localSheetId="73">#REF!</definedName>
    <definedName name="________________________?쨲?f" localSheetId="77">#REF!</definedName>
    <definedName name="________________________?쨲?f" localSheetId="78">#REF!</definedName>
    <definedName name="________________________?쨲?f" localSheetId="84">#REF!</definedName>
    <definedName name="________________________?쨲?f" localSheetId="55">#REF!</definedName>
    <definedName name="________________________?쨲?f" localSheetId="87">#REF!</definedName>
    <definedName name="________________________?쨲?f" localSheetId="89">#REF!</definedName>
    <definedName name="________________________?쨲?f" localSheetId="90">#REF!</definedName>
    <definedName name="________________________?쨲?f" localSheetId="92">#REF!</definedName>
    <definedName name="________________________?쨲?f" localSheetId="93">#REF!</definedName>
    <definedName name="________________________?쨲?f" localSheetId="94">#REF!</definedName>
    <definedName name="________________________?쨲?f" localSheetId="115">#REF!</definedName>
    <definedName name="________________________?쨲?f" localSheetId="101">#REF!</definedName>
    <definedName name="________________________?쨲?f" localSheetId="103">#REF!</definedName>
    <definedName name="________________________?쨲?f" localSheetId="105">#REF!</definedName>
    <definedName name="________________________?쨲?f" localSheetId="36">#REF!</definedName>
    <definedName name="________________________?쨲?f" localSheetId="54">#REF!</definedName>
    <definedName name="________________________?쨲?f" localSheetId="83">#REF!</definedName>
    <definedName name="________________________?쨲?f" localSheetId="99">#REF!</definedName>
    <definedName name="________________________?쨲?f" localSheetId="114">#REF!</definedName>
    <definedName name="________________________?쨲?f">#REF!</definedName>
    <definedName name="_________________________?쨲?f" localSheetId="2">#REF!</definedName>
    <definedName name="_________________________?쨲?f" localSheetId="4">#REF!</definedName>
    <definedName name="_________________________?쨲?f" localSheetId="5">#REF!</definedName>
    <definedName name="_________________________?쨲?f" localSheetId="6">#REF!</definedName>
    <definedName name="_________________________?쨲?f" localSheetId="7">#REF!</definedName>
    <definedName name="_________________________?쨲?f" localSheetId="12">#REF!</definedName>
    <definedName name="_________________________?쨲?f" localSheetId="13">#REF!</definedName>
    <definedName name="_________________________?쨲?f" localSheetId="18">#REF!</definedName>
    <definedName name="_________________________?쨲?f" localSheetId="19">#REF!</definedName>
    <definedName name="_________________________?쨲?f" localSheetId="27">#REF!</definedName>
    <definedName name="_________________________?쨲?f" localSheetId="28">#REF!</definedName>
    <definedName name="_________________________?쨲?f" localSheetId="31">#REF!</definedName>
    <definedName name="_________________________?쨲?f" localSheetId="32">#REF!</definedName>
    <definedName name="_________________________?쨲?f" localSheetId="33">#REF!</definedName>
    <definedName name="_________________________?쨲?f" localSheetId="34">#REF!</definedName>
    <definedName name="_________________________?쨲?f" localSheetId="35">#REF!</definedName>
    <definedName name="_________________________?쨲?f" localSheetId="37">#REF!</definedName>
    <definedName name="_________________________?쨲?f" localSheetId="46">#REF!</definedName>
    <definedName name="_________________________?쨲?f" localSheetId="56">#REF!</definedName>
    <definedName name="_________________________?쨲?f" localSheetId="58">#REF!</definedName>
    <definedName name="_________________________?쨲?f" localSheetId="57">#REF!</definedName>
    <definedName name="_________________________?쨲?f" localSheetId="59">#REF!</definedName>
    <definedName name="_________________________?쨲?f" localSheetId="60">#REF!</definedName>
    <definedName name="_________________________?쨲?f" localSheetId="61">#REF!</definedName>
    <definedName name="_________________________?쨲?f" localSheetId="62">#REF!</definedName>
    <definedName name="_________________________?쨲?f" localSheetId="63">#REF!</definedName>
    <definedName name="_________________________?쨲?f" localSheetId="64">#REF!</definedName>
    <definedName name="_________________________?쨲?f" localSheetId="65">#REF!</definedName>
    <definedName name="_________________________?쨲?f" localSheetId="66">#REF!</definedName>
    <definedName name="_________________________?쨲?f" localSheetId="67">#REF!</definedName>
    <definedName name="_________________________?쨲?f" localSheetId="68">#REF!</definedName>
    <definedName name="_________________________?쨲?f" localSheetId="71">#REF!</definedName>
    <definedName name="_________________________?쨲?f" localSheetId="73">#REF!</definedName>
    <definedName name="_________________________?쨲?f" localSheetId="77">#REF!</definedName>
    <definedName name="_________________________?쨲?f" localSheetId="78">#REF!</definedName>
    <definedName name="_________________________?쨲?f" localSheetId="84">#REF!</definedName>
    <definedName name="_________________________?쨲?f" localSheetId="55">#REF!</definedName>
    <definedName name="_________________________?쨲?f" localSheetId="87">#REF!</definedName>
    <definedName name="_________________________?쨲?f" localSheetId="89">#REF!</definedName>
    <definedName name="_________________________?쨲?f" localSheetId="90">#REF!</definedName>
    <definedName name="_________________________?쨲?f" localSheetId="92">#REF!</definedName>
    <definedName name="_________________________?쨲?f" localSheetId="93">#REF!</definedName>
    <definedName name="_________________________?쨲?f" localSheetId="94">#REF!</definedName>
    <definedName name="_________________________?쨲?f" localSheetId="115">#REF!</definedName>
    <definedName name="_________________________?쨲?f" localSheetId="101">#REF!</definedName>
    <definedName name="_________________________?쨲?f" localSheetId="103">#REF!</definedName>
    <definedName name="_________________________?쨲?f" localSheetId="105">#REF!</definedName>
    <definedName name="_________________________?쨲?f" localSheetId="36">#REF!</definedName>
    <definedName name="_________________________?쨲?f" localSheetId="54">#REF!</definedName>
    <definedName name="_________________________?쨲?f" localSheetId="83">#REF!</definedName>
    <definedName name="_________________________?쨲?f" localSheetId="99">#REF!</definedName>
    <definedName name="_________________________?쨲?f" localSheetId="114">#REF!</definedName>
    <definedName name="_________________________?쨲?f">#REF!</definedName>
    <definedName name="__________________________?쨲?f" localSheetId="2">#REF!</definedName>
    <definedName name="__________________________?쨲?f" localSheetId="4">#REF!</definedName>
    <definedName name="__________________________?쨲?f" localSheetId="5">#REF!</definedName>
    <definedName name="__________________________?쨲?f" localSheetId="6">#REF!</definedName>
    <definedName name="__________________________?쨲?f" localSheetId="7">#REF!</definedName>
    <definedName name="__________________________?쨲?f" localSheetId="12">#REF!</definedName>
    <definedName name="__________________________?쨲?f" localSheetId="13">#REF!</definedName>
    <definedName name="__________________________?쨲?f" localSheetId="18">#REF!</definedName>
    <definedName name="__________________________?쨲?f" localSheetId="19">#REF!</definedName>
    <definedName name="__________________________?쨲?f" localSheetId="27">#REF!</definedName>
    <definedName name="__________________________?쨲?f" localSheetId="28">#REF!</definedName>
    <definedName name="__________________________?쨲?f" localSheetId="31">#REF!</definedName>
    <definedName name="__________________________?쨲?f" localSheetId="32">#REF!</definedName>
    <definedName name="__________________________?쨲?f" localSheetId="33">#REF!</definedName>
    <definedName name="__________________________?쨲?f" localSheetId="34">#REF!</definedName>
    <definedName name="__________________________?쨲?f" localSheetId="35">#REF!</definedName>
    <definedName name="__________________________?쨲?f" localSheetId="37">#REF!</definedName>
    <definedName name="__________________________?쨲?f" localSheetId="46">#REF!</definedName>
    <definedName name="__________________________?쨲?f" localSheetId="56">#REF!</definedName>
    <definedName name="__________________________?쨲?f" localSheetId="58">#REF!</definedName>
    <definedName name="__________________________?쨲?f" localSheetId="57">#REF!</definedName>
    <definedName name="__________________________?쨲?f" localSheetId="59">#REF!</definedName>
    <definedName name="__________________________?쨲?f" localSheetId="60">#REF!</definedName>
    <definedName name="__________________________?쨲?f" localSheetId="61">#REF!</definedName>
    <definedName name="__________________________?쨲?f" localSheetId="62">#REF!</definedName>
    <definedName name="__________________________?쨲?f" localSheetId="63">#REF!</definedName>
    <definedName name="__________________________?쨲?f" localSheetId="64">#REF!</definedName>
    <definedName name="__________________________?쨲?f" localSheetId="65">#REF!</definedName>
    <definedName name="__________________________?쨲?f" localSheetId="66">#REF!</definedName>
    <definedName name="__________________________?쨲?f" localSheetId="67">#REF!</definedName>
    <definedName name="__________________________?쨲?f" localSheetId="68">#REF!</definedName>
    <definedName name="__________________________?쨲?f" localSheetId="71">#REF!</definedName>
    <definedName name="__________________________?쨲?f" localSheetId="73">#REF!</definedName>
    <definedName name="__________________________?쨲?f" localSheetId="77">#REF!</definedName>
    <definedName name="__________________________?쨲?f" localSheetId="78">#REF!</definedName>
    <definedName name="__________________________?쨲?f" localSheetId="84">#REF!</definedName>
    <definedName name="__________________________?쨲?f" localSheetId="55">#REF!</definedName>
    <definedName name="__________________________?쨲?f" localSheetId="87">#REF!</definedName>
    <definedName name="__________________________?쨲?f" localSheetId="89">#REF!</definedName>
    <definedName name="__________________________?쨲?f" localSheetId="90">#REF!</definedName>
    <definedName name="__________________________?쨲?f" localSheetId="92">#REF!</definedName>
    <definedName name="__________________________?쨲?f" localSheetId="93">#REF!</definedName>
    <definedName name="__________________________?쨲?f" localSheetId="94">#REF!</definedName>
    <definedName name="__________________________?쨲?f" localSheetId="115">#REF!</definedName>
    <definedName name="__________________________?쨲?f" localSheetId="101">#REF!</definedName>
    <definedName name="__________________________?쨲?f" localSheetId="103">#REF!</definedName>
    <definedName name="__________________________?쨲?f" localSheetId="105">#REF!</definedName>
    <definedName name="__________________________?쨲?f" localSheetId="36">#REF!</definedName>
    <definedName name="__________________________?쨲?f" localSheetId="54">#REF!</definedName>
    <definedName name="__________________________?쨲?f" localSheetId="83">#REF!</definedName>
    <definedName name="__________________________?쨲?f" localSheetId="99">#REF!</definedName>
    <definedName name="__________________________?쨲?f" localSheetId="114">#REF!</definedName>
    <definedName name="__________________________?쨲?f">#REF!</definedName>
    <definedName name="___________________________?쨲?f" localSheetId="2">#REF!</definedName>
    <definedName name="___________________________?쨲?f" localSheetId="4">#REF!</definedName>
    <definedName name="___________________________?쨲?f" localSheetId="5">#REF!</definedName>
    <definedName name="___________________________?쨲?f" localSheetId="6">#REF!</definedName>
    <definedName name="___________________________?쨲?f" localSheetId="7">#REF!</definedName>
    <definedName name="___________________________?쨲?f" localSheetId="12">#REF!</definedName>
    <definedName name="___________________________?쨲?f" localSheetId="13">#REF!</definedName>
    <definedName name="___________________________?쨲?f" localSheetId="18">#REF!</definedName>
    <definedName name="___________________________?쨲?f" localSheetId="19">#REF!</definedName>
    <definedName name="___________________________?쨲?f" localSheetId="27">#REF!</definedName>
    <definedName name="___________________________?쨲?f" localSheetId="28">#REF!</definedName>
    <definedName name="___________________________?쨲?f" localSheetId="31">#REF!</definedName>
    <definedName name="___________________________?쨲?f" localSheetId="32">#REF!</definedName>
    <definedName name="___________________________?쨲?f" localSheetId="33">#REF!</definedName>
    <definedName name="___________________________?쨲?f" localSheetId="34">#REF!</definedName>
    <definedName name="___________________________?쨲?f" localSheetId="35">#REF!</definedName>
    <definedName name="___________________________?쨲?f" localSheetId="37">#REF!</definedName>
    <definedName name="___________________________?쨲?f" localSheetId="46">#REF!</definedName>
    <definedName name="___________________________?쨲?f" localSheetId="56">#REF!</definedName>
    <definedName name="___________________________?쨲?f" localSheetId="58">#REF!</definedName>
    <definedName name="___________________________?쨲?f" localSheetId="57">#REF!</definedName>
    <definedName name="___________________________?쨲?f" localSheetId="59">#REF!</definedName>
    <definedName name="___________________________?쨲?f" localSheetId="60">#REF!</definedName>
    <definedName name="___________________________?쨲?f" localSheetId="61">#REF!</definedName>
    <definedName name="___________________________?쨲?f" localSheetId="62">#REF!</definedName>
    <definedName name="___________________________?쨲?f" localSheetId="63">#REF!</definedName>
    <definedName name="___________________________?쨲?f" localSheetId="64">#REF!</definedName>
    <definedName name="___________________________?쨲?f" localSheetId="65">#REF!</definedName>
    <definedName name="___________________________?쨲?f" localSheetId="66">#REF!</definedName>
    <definedName name="___________________________?쨲?f" localSheetId="67">#REF!</definedName>
    <definedName name="___________________________?쨲?f" localSheetId="68">#REF!</definedName>
    <definedName name="___________________________?쨲?f" localSheetId="71">#REF!</definedName>
    <definedName name="___________________________?쨲?f" localSheetId="73">#REF!</definedName>
    <definedName name="___________________________?쨲?f" localSheetId="77">#REF!</definedName>
    <definedName name="___________________________?쨲?f" localSheetId="78">#REF!</definedName>
    <definedName name="___________________________?쨲?f" localSheetId="84">#REF!</definedName>
    <definedName name="___________________________?쨲?f" localSheetId="55">#REF!</definedName>
    <definedName name="___________________________?쨲?f" localSheetId="87">#REF!</definedName>
    <definedName name="___________________________?쨲?f" localSheetId="89">#REF!</definedName>
    <definedName name="___________________________?쨲?f" localSheetId="90">#REF!</definedName>
    <definedName name="___________________________?쨲?f" localSheetId="92">#REF!</definedName>
    <definedName name="___________________________?쨲?f" localSheetId="93">#REF!</definedName>
    <definedName name="___________________________?쨲?f" localSheetId="94">#REF!</definedName>
    <definedName name="___________________________?쨲?f" localSheetId="115">#REF!</definedName>
    <definedName name="___________________________?쨲?f" localSheetId="101">#REF!</definedName>
    <definedName name="___________________________?쨲?f" localSheetId="103">#REF!</definedName>
    <definedName name="___________________________?쨲?f" localSheetId="105">#REF!</definedName>
    <definedName name="___________________________?쨲?f" localSheetId="36">#REF!</definedName>
    <definedName name="___________________________?쨲?f" localSheetId="54">#REF!</definedName>
    <definedName name="___________________________?쨲?f" localSheetId="83">#REF!</definedName>
    <definedName name="___________________________?쨲?f" localSheetId="99">#REF!</definedName>
    <definedName name="___________________________?쨲?f" localSheetId="114">#REF!</definedName>
    <definedName name="___________________________?쨲?f">#REF!</definedName>
    <definedName name="____________________________?쨲?f" localSheetId="2">#REF!</definedName>
    <definedName name="____________________________?쨲?f" localSheetId="4">#REF!</definedName>
    <definedName name="____________________________?쨲?f" localSheetId="5">#REF!</definedName>
    <definedName name="____________________________?쨲?f" localSheetId="6">#REF!</definedName>
    <definedName name="____________________________?쨲?f" localSheetId="7">#REF!</definedName>
    <definedName name="____________________________?쨲?f" localSheetId="12">#REF!</definedName>
    <definedName name="____________________________?쨲?f" localSheetId="13">#REF!</definedName>
    <definedName name="____________________________?쨲?f" localSheetId="18">#REF!</definedName>
    <definedName name="____________________________?쨲?f" localSheetId="19">#REF!</definedName>
    <definedName name="____________________________?쨲?f" localSheetId="27">#REF!</definedName>
    <definedName name="____________________________?쨲?f" localSheetId="28">#REF!</definedName>
    <definedName name="____________________________?쨲?f" localSheetId="31">#REF!</definedName>
    <definedName name="____________________________?쨲?f" localSheetId="32">#REF!</definedName>
    <definedName name="____________________________?쨲?f" localSheetId="33">#REF!</definedName>
    <definedName name="____________________________?쨲?f" localSheetId="34">#REF!</definedName>
    <definedName name="____________________________?쨲?f" localSheetId="35">#REF!</definedName>
    <definedName name="____________________________?쨲?f" localSheetId="37">#REF!</definedName>
    <definedName name="____________________________?쨲?f" localSheetId="46">#REF!</definedName>
    <definedName name="____________________________?쨲?f" localSheetId="56">#REF!</definedName>
    <definedName name="____________________________?쨲?f" localSheetId="58">#REF!</definedName>
    <definedName name="____________________________?쨲?f" localSheetId="57">#REF!</definedName>
    <definedName name="____________________________?쨲?f" localSheetId="59">#REF!</definedName>
    <definedName name="____________________________?쨲?f" localSheetId="60">#REF!</definedName>
    <definedName name="____________________________?쨲?f" localSheetId="61">#REF!</definedName>
    <definedName name="____________________________?쨲?f" localSheetId="62">#REF!</definedName>
    <definedName name="____________________________?쨲?f" localSheetId="63">#REF!</definedName>
    <definedName name="____________________________?쨲?f" localSheetId="64">#REF!</definedName>
    <definedName name="____________________________?쨲?f" localSheetId="65">#REF!</definedName>
    <definedName name="____________________________?쨲?f" localSheetId="66">#REF!</definedName>
    <definedName name="____________________________?쨲?f" localSheetId="67">#REF!</definedName>
    <definedName name="____________________________?쨲?f" localSheetId="68">#REF!</definedName>
    <definedName name="____________________________?쨲?f" localSheetId="71">#REF!</definedName>
    <definedName name="____________________________?쨲?f" localSheetId="73">#REF!</definedName>
    <definedName name="____________________________?쨲?f" localSheetId="77">#REF!</definedName>
    <definedName name="____________________________?쨲?f" localSheetId="78">#REF!</definedName>
    <definedName name="____________________________?쨲?f" localSheetId="84">#REF!</definedName>
    <definedName name="____________________________?쨲?f" localSheetId="55">#REF!</definedName>
    <definedName name="____________________________?쨲?f" localSheetId="87">#REF!</definedName>
    <definedName name="____________________________?쨲?f" localSheetId="89">#REF!</definedName>
    <definedName name="____________________________?쨲?f" localSheetId="90">#REF!</definedName>
    <definedName name="____________________________?쨲?f" localSheetId="92">#REF!</definedName>
    <definedName name="____________________________?쨲?f" localSheetId="93">#REF!</definedName>
    <definedName name="____________________________?쨲?f" localSheetId="94">#REF!</definedName>
    <definedName name="____________________________?쨲?f" localSheetId="115">#REF!</definedName>
    <definedName name="____________________________?쨲?f" localSheetId="101">#REF!</definedName>
    <definedName name="____________________________?쨲?f" localSheetId="103">#REF!</definedName>
    <definedName name="____________________________?쨲?f" localSheetId="105">#REF!</definedName>
    <definedName name="____________________________?쨲?f" localSheetId="36">#REF!</definedName>
    <definedName name="____________________________?쨲?f" localSheetId="54">#REF!</definedName>
    <definedName name="____________________________?쨲?f" localSheetId="83">#REF!</definedName>
    <definedName name="____________________________?쨲?f" localSheetId="99">#REF!</definedName>
    <definedName name="____________________________?쨲?f" localSheetId="114">#REF!</definedName>
    <definedName name="____________________________?쨲?f">#REF!</definedName>
    <definedName name="_____________________________?쨲?f" localSheetId="2">#REF!</definedName>
    <definedName name="_____________________________?쨲?f" localSheetId="4">#REF!</definedName>
    <definedName name="_____________________________?쨲?f" localSheetId="5">#REF!</definedName>
    <definedName name="_____________________________?쨲?f" localSheetId="6">#REF!</definedName>
    <definedName name="_____________________________?쨲?f" localSheetId="7">#REF!</definedName>
    <definedName name="_____________________________?쨲?f" localSheetId="12">#REF!</definedName>
    <definedName name="_____________________________?쨲?f" localSheetId="13">#REF!</definedName>
    <definedName name="_____________________________?쨲?f" localSheetId="18">#REF!</definedName>
    <definedName name="_____________________________?쨲?f" localSheetId="19">#REF!</definedName>
    <definedName name="_____________________________?쨲?f" localSheetId="27">#REF!</definedName>
    <definedName name="_____________________________?쨲?f" localSheetId="28">#REF!</definedName>
    <definedName name="_____________________________?쨲?f" localSheetId="31">#REF!</definedName>
    <definedName name="_____________________________?쨲?f" localSheetId="32">#REF!</definedName>
    <definedName name="_____________________________?쨲?f" localSheetId="33">#REF!</definedName>
    <definedName name="_____________________________?쨲?f" localSheetId="34">#REF!</definedName>
    <definedName name="_____________________________?쨲?f" localSheetId="35">#REF!</definedName>
    <definedName name="_____________________________?쨲?f" localSheetId="37">#REF!</definedName>
    <definedName name="_____________________________?쨲?f" localSheetId="46">#REF!</definedName>
    <definedName name="_____________________________?쨲?f" localSheetId="56">#REF!</definedName>
    <definedName name="_____________________________?쨲?f" localSheetId="58">#REF!</definedName>
    <definedName name="_____________________________?쨲?f" localSheetId="57">#REF!</definedName>
    <definedName name="_____________________________?쨲?f" localSheetId="59">#REF!</definedName>
    <definedName name="_____________________________?쨲?f" localSheetId="60">#REF!</definedName>
    <definedName name="_____________________________?쨲?f" localSheetId="61">#REF!</definedName>
    <definedName name="_____________________________?쨲?f" localSheetId="62">#REF!</definedName>
    <definedName name="_____________________________?쨲?f" localSheetId="63">#REF!</definedName>
    <definedName name="_____________________________?쨲?f" localSheetId="64">#REF!</definedName>
    <definedName name="_____________________________?쨲?f" localSheetId="65">#REF!</definedName>
    <definedName name="_____________________________?쨲?f" localSheetId="66">#REF!</definedName>
    <definedName name="_____________________________?쨲?f" localSheetId="67">#REF!</definedName>
    <definedName name="_____________________________?쨲?f" localSheetId="68">#REF!</definedName>
    <definedName name="_____________________________?쨲?f" localSheetId="71">#REF!</definedName>
    <definedName name="_____________________________?쨲?f" localSheetId="73">#REF!</definedName>
    <definedName name="_____________________________?쨲?f" localSheetId="77">#REF!</definedName>
    <definedName name="_____________________________?쨲?f" localSheetId="78">#REF!</definedName>
    <definedName name="_____________________________?쨲?f" localSheetId="84">#REF!</definedName>
    <definedName name="_____________________________?쨲?f" localSheetId="55">#REF!</definedName>
    <definedName name="_____________________________?쨲?f" localSheetId="87">#REF!</definedName>
    <definedName name="_____________________________?쨲?f" localSheetId="89">#REF!</definedName>
    <definedName name="_____________________________?쨲?f" localSheetId="90">#REF!</definedName>
    <definedName name="_____________________________?쨲?f" localSheetId="92">#REF!</definedName>
    <definedName name="_____________________________?쨲?f" localSheetId="93">#REF!</definedName>
    <definedName name="_____________________________?쨲?f" localSheetId="94">#REF!</definedName>
    <definedName name="_____________________________?쨲?f" localSheetId="115">#REF!</definedName>
    <definedName name="_____________________________?쨲?f" localSheetId="101">#REF!</definedName>
    <definedName name="_____________________________?쨲?f" localSheetId="103">#REF!</definedName>
    <definedName name="_____________________________?쨲?f" localSheetId="105">#REF!</definedName>
    <definedName name="_____________________________?쨲?f" localSheetId="36">#REF!</definedName>
    <definedName name="_____________________________?쨲?f" localSheetId="54">#REF!</definedName>
    <definedName name="_____________________________?쨲?f" localSheetId="83">#REF!</definedName>
    <definedName name="_____________________________?쨲?f" localSheetId="99">#REF!</definedName>
    <definedName name="_____________________________?쨲?f" localSheetId="114">#REF!</definedName>
    <definedName name="_____________________________?쨲?f">#REF!</definedName>
    <definedName name="______________________________?쨲?f" localSheetId="2">#REF!</definedName>
    <definedName name="______________________________?쨲?f" localSheetId="4">#REF!</definedName>
    <definedName name="______________________________?쨲?f" localSheetId="5">#REF!</definedName>
    <definedName name="______________________________?쨲?f" localSheetId="6">#REF!</definedName>
    <definedName name="______________________________?쨲?f" localSheetId="7">#REF!</definedName>
    <definedName name="______________________________?쨲?f" localSheetId="12">#REF!</definedName>
    <definedName name="______________________________?쨲?f" localSheetId="13">#REF!</definedName>
    <definedName name="______________________________?쨲?f" localSheetId="18">#REF!</definedName>
    <definedName name="______________________________?쨲?f" localSheetId="19">#REF!</definedName>
    <definedName name="______________________________?쨲?f" localSheetId="27">#REF!</definedName>
    <definedName name="______________________________?쨲?f" localSheetId="28">#REF!</definedName>
    <definedName name="______________________________?쨲?f" localSheetId="31">#REF!</definedName>
    <definedName name="______________________________?쨲?f" localSheetId="32">#REF!</definedName>
    <definedName name="______________________________?쨲?f" localSheetId="33">#REF!</definedName>
    <definedName name="______________________________?쨲?f" localSheetId="34">#REF!</definedName>
    <definedName name="______________________________?쨲?f" localSheetId="35">#REF!</definedName>
    <definedName name="______________________________?쨲?f" localSheetId="37">#REF!</definedName>
    <definedName name="______________________________?쨲?f" localSheetId="46">#REF!</definedName>
    <definedName name="______________________________?쨲?f" localSheetId="56">#REF!</definedName>
    <definedName name="______________________________?쨲?f" localSheetId="58">#REF!</definedName>
    <definedName name="______________________________?쨲?f" localSheetId="57">#REF!</definedName>
    <definedName name="______________________________?쨲?f" localSheetId="59">#REF!</definedName>
    <definedName name="______________________________?쨲?f" localSheetId="60">#REF!</definedName>
    <definedName name="______________________________?쨲?f" localSheetId="61">#REF!</definedName>
    <definedName name="______________________________?쨲?f" localSheetId="62">#REF!</definedName>
    <definedName name="______________________________?쨲?f" localSheetId="63">#REF!</definedName>
    <definedName name="______________________________?쨲?f" localSheetId="64">#REF!</definedName>
    <definedName name="______________________________?쨲?f" localSheetId="65">#REF!</definedName>
    <definedName name="______________________________?쨲?f" localSheetId="66">#REF!</definedName>
    <definedName name="______________________________?쨲?f" localSheetId="67">#REF!</definedName>
    <definedName name="______________________________?쨲?f" localSheetId="68">#REF!</definedName>
    <definedName name="______________________________?쨲?f" localSheetId="71">#REF!</definedName>
    <definedName name="______________________________?쨲?f" localSheetId="73">#REF!</definedName>
    <definedName name="______________________________?쨲?f" localSheetId="77">#REF!</definedName>
    <definedName name="______________________________?쨲?f" localSheetId="78">#REF!</definedName>
    <definedName name="______________________________?쨲?f" localSheetId="84">#REF!</definedName>
    <definedName name="______________________________?쨲?f" localSheetId="55">#REF!</definedName>
    <definedName name="______________________________?쨲?f" localSheetId="87">#REF!</definedName>
    <definedName name="______________________________?쨲?f" localSheetId="89">#REF!</definedName>
    <definedName name="______________________________?쨲?f" localSheetId="90">#REF!</definedName>
    <definedName name="______________________________?쨲?f" localSheetId="92">#REF!</definedName>
    <definedName name="______________________________?쨲?f" localSheetId="93">#REF!</definedName>
    <definedName name="______________________________?쨲?f" localSheetId="94">#REF!</definedName>
    <definedName name="______________________________?쨲?f" localSheetId="115">#REF!</definedName>
    <definedName name="______________________________?쨲?f" localSheetId="101">#REF!</definedName>
    <definedName name="______________________________?쨲?f" localSheetId="103">#REF!</definedName>
    <definedName name="______________________________?쨲?f" localSheetId="105">#REF!</definedName>
    <definedName name="______________________________?쨲?f" localSheetId="36">#REF!</definedName>
    <definedName name="______________________________?쨲?f" localSheetId="54">#REF!</definedName>
    <definedName name="______________________________?쨲?f" localSheetId="83">#REF!</definedName>
    <definedName name="______________________________?쨲?f" localSheetId="99">#REF!</definedName>
    <definedName name="______________________________?쨲?f" localSheetId="114">#REF!</definedName>
    <definedName name="______________________________?쨲?f">#REF!</definedName>
    <definedName name="_______________________________?쨲?f" localSheetId="2">#REF!</definedName>
    <definedName name="_______________________________?쨲?f" localSheetId="4">#REF!</definedName>
    <definedName name="_______________________________?쨲?f" localSheetId="5">#REF!</definedName>
    <definedName name="_______________________________?쨲?f" localSheetId="6">#REF!</definedName>
    <definedName name="_______________________________?쨲?f" localSheetId="7">#REF!</definedName>
    <definedName name="_______________________________?쨲?f" localSheetId="12">#REF!</definedName>
    <definedName name="_______________________________?쨲?f" localSheetId="13">#REF!</definedName>
    <definedName name="_______________________________?쨲?f" localSheetId="18">#REF!</definedName>
    <definedName name="_______________________________?쨲?f" localSheetId="19">#REF!</definedName>
    <definedName name="_______________________________?쨲?f" localSheetId="27">#REF!</definedName>
    <definedName name="_______________________________?쨲?f" localSheetId="28">#REF!</definedName>
    <definedName name="_______________________________?쨲?f" localSheetId="31">#REF!</definedName>
    <definedName name="_______________________________?쨲?f" localSheetId="32">#REF!</definedName>
    <definedName name="_______________________________?쨲?f" localSheetId="33">#REF!</definedName>
    <definedName name="_______________________________?쨲?f" localSheetId="34">#REF!</definedName>
    <definedName name="_______________________________?쨲?f" localSheetId="35">#REF!</definedName>
    <definedName name="_______________________________?쨲?f" localSheetId="37">#REF!</definedName>
    <definedName name="_______________________________?쨲?f" localSheetId="46">#REF!</definedName>
    <definedName name="_______________________________?쨲?f" localSheetId="56">#REF!</definedName>
    <definedName name="_______________________________?쨲?f" localSheetId="58">#REF!</definedName>
    <definedName name="_______________________________?쨲?f" localSheetId="57">#REF!</definedName>
    <definedName name="_______________________________?쨲?f" localSheetId="59">#REF!</definedName>
    <definedName name="_______________________________?쨲?f" localSheetId="60">#REF!</definedName>
    <definedName name="_______________________________?쨲?f" localSheetId="61">#REF!</definedName>
    <definedName name="_______________________________?쨲?f" localSheetId="62">#REF!</definedName>
    <definedName name="_______________________________?쨲?f" localSheetId="63">#REF!</definedName>
    <definedName name="_______________________________?쨲?f" localSheetId="64">#REF!</definedName>
    <definedName name="_______________________________?쨲?f" localSheetId="65">#REF!</definedName>
    <definedName name="_______________________________?쨲?f" localSheetId="66">#REF!</definedName>
    <definedName name="_______________________________?쨲?f" localSheetId="67">#REF!</definedName>
    <definedName name="_______________________________?쨲?f" localSheetId="68">#REF!</definedName>
    <definedName name="_______________________________?쨲?f" localSheetId="71">#REF!</definedName>
    <definedName name="_______________________________?쨲?f" localSheetId="73">#REF!</definedName>
    <definedName name="_______________________________?쨲?f" localSheetId="77">#REF!</definedName>
    <definedName name="_______________________________?쨲?f" localSheetId="78">#REF!</definedName>
    <definedName name="_______________________________?쨲?f" localSheetId="84">#REF!</definedName>
    <definedName name="_______________________________?쨲?f" localSheetId="55">#REF!</definedName>
    <definedName name="_______________________________?쨲?f" localSheetId="87">#REF!</definedName>
    <definedName name="_______________________________?쨲?f" localSheetId="89">#REF!</definedName>
    <definedName name="_______________________________?쨲?f" localSheetId="90">#REF!</definedName>
    <definedName name="_______________________________?쨲?f" localSheetId="92">#REF!</definedName>
    <definedName name="_______________________________?쨲?f" localSheetId="93">#REF!</definedName>
    <definedName name="_______________________________?쨲?f" localSheetId="94">#REF!</definedName>
    <definedName name="_______________________________?쨲?f" localSheetId="115">#REF!</definedName>
    <definedName name="_______________________________?쨲?f" localSheetId="101">#REF!</definedName>
    <definedName name="_______________________________?쨲?f" localSheetId="103">#REF!</definedName>
    <definedName name="_______________________________?쨲?f" localSheetId="105">#REF!</definedName>
    <definedName name="_______________________________?쨲?f" localSheetId="36">#REF!</definedName>
    <definedName name="_______________________________?쨲?f" localSheetId="54">#REF!</definedName>
    <definedName name="_______________________________?쨲?f" localSheetId="83">#REF!</definedName>
    <definedName name="_______________________________?쨲?f" localSheetId="99">#REF!</definedName>
    <definedName name="_______________________________?쨲?f" localSheetId="114">#REF!</definedName>
    <definedName name="_______________________________?쨲?f">#REF!</definedName>
    <definedName name="________________________________?쨲?f" localSheetId="2">#REF!</definedName>
    <definedName name="________________________________?쨲?f" localSheetId="4">#REF!</definedName>
    <definedName name="________________________________?쨲?f" localSheetId="5">#REF!</definedName>
    <definedName name="________________________________?쨲?f" localSheetId="6">#REF!</definedName>
    <definedName name="________________________________?쨲?f" localSheetId="7">#REF!</definedName>
    <definedName name="________________________________?쨲?f" localSheetId="12">#REF!</definedName>
    <definedName name="________________________________?쨲?f" localSheetId="13">#REF!</definedName>
    <definedName name="________________________________?쨲?f" localSheetId="18">#REF!</definedName>
    <definedName name="________________________________?쨲?f" localSheetId="19">#REF!</definedName>
    <definedName name="________________________________?쨲?f" localSheetId="27">#REF!</definedName>
    <definedName name="________________________________?쨲?f" localSheetId="28">#REF!</definedName>
    <definedName name="________________________________?쨲?f" localSheetId="31">#REF!</definedName>
    <definedName name="________________________________?쨲?f" localSheetId="32">#REF!</definedName>
    <definedName name="________________________________?쨲?f" localSheetId="33">#REF!</definedName>
    <definedName name="________________________________?쨲?f" localSheetId="34">#REF!</definedName>
    <definedName name="________________________________?쨲?f" localSheetId="35">#REF!</definedName>
    <definedName name="________________________________?쨲?f" localSheetId="37">#REF!</definedName>
    <definedName name="________________________________?쨲?f" localSheetId="46">#REF!</definedName>
    <definedName name="________________________________?쨲?f" localSheetId="56">#REF!</definedName>
    <definedName name="________________________________?쨲?f" localSheetId="58">#REF!</definedName>
    <definedName name="________________________________?쨲?f" localSheetId="57">#REF!</definedName>
    <definedName name="________________________________?쨲?f" localSheetId="59">#REF!</definedName>
    <definedName name="________________________________?쨲?f" localSheetId="60">#REF!</definedName>
    <definedName name="________________________________?쨲?f" localSheetId="61">#REF!</definedName>
    <definedName name="________________________________?쨲?f" localSheetId="62">#REF!</definedName>
    <definedName name="________________________________?쨲?f" localSheetId="63">#REF!</definedName>
    <definedName name="________________________________?쨲?f" localSheetId="64">#REF!</definedName>
    <definedName name="________________________________?쨲?f" localSheetId="65">#REF!</definedName>
    <definedName name="________________________________?쨲?f" localSheetId="66">#REF!</definedName>
    <definedName name="________________________________?쨲?f" localSheetId="67">#REF!</definedName>
    <definedName name="________________________________?쨲?f" localSheetId="68">#REF!</definedName>
    <definedName name="________________________________?쨲?f" localSheetId="71">#REF!</definedName>
    <definedName name="________________________________?쨲?f" localSheetId="73">#REF!</definedName>
    <definedName name="________________________________?쨲?f" localSheetId="77">#REF!</definedName>
    <definedName name="________________________________?쨲?f" localSheetId="78">#REF!</definedName>
    <definedName name="________________________________?쨲?f" localSheetId="84">#REF!</definedName>
    <definedName name="________________________________?쨲?f" localSheetId="55">#REF!</definedName>
    <definedName name="________________________________?쨲?f" localSheetId="87">#REF!</definedName>
    <definedName name="________________________________?쨲?f" localSheetId="89">#REF!</definedName>
    <definedName name="________________________________?쨲?f" localSheetId="90">#REF!</definedName>
    <definedName name="________________________________?쨲?f" localSheetId="92">#REF!</definedName>
    <definedName name="________________________________?쨲?f" localSheetId="93">#REF!</definedName>
    <definedName name="________________________________?쨲?f" localSheetId="94">#REF!</definedName>
    <definedName name="________________________________?쨲?f" localSheetId="115">#REF!</definedName>
    <definedName name="________________________________?쨲?f" localSheetId="101">#REF!</definedName>
    <definedName name="________________________________?쨲?f" localSheetId="103">#REF!</definedName>
    <definedName name="________________________________?쨲?f" localSheetId="105">#REF!</definedName>
    <definedName name="________________________________?쨲?f" localSheetId="36">#REF!</definedName>
    <definedName name="________________________________?쨲?f" localSheetId="54">#REF!</definedName>
    <definedName name="________________________________?쨲?f" localSheetId="83">#REF!</definedName>
    <definedName name="________________________________?쨲?f" localSheetId="99">#REF!</definedName>
    <definedName name="________________________________?쨲?f" localSheetId="114">#REF!</definedName>
    <definedName name="________________________________?쨲?f">#REF!</definedName>
    <definedName name="_________________________________?쨲?f" localSheetId="2">#REF!</definedName>
    <definedName name="_________________________________?쨲?f" localSheetId="4">#REF!</definedName>
    <definedName name="_________________________________?쨲?f" localSheetId="5">#REF!</definedName>
    <definedName name="_________________________________?쨲?f" localSheetId="6">#REF!</definedName>
    <definedName name="_________________________________?쨲?f" localSheetId="7">#REF!</definedName>
    <definedName name="_________________________________?쨲?f" localSheetId="12">#REF!</definedName>
    <definedName name="_________________________________?쨲?f" localSheetId="13">#REF!</definedName>
    <definedName name="_________________________________?쨲?f" localSheetId="18">#REF!</definedName>
    <definedName name="_________________________________?쨲?f" localSheetId="19">#REF!</definedName>
    <definedName name="_________________________________?쨲?f" localSheetId="27">#REF!</definedName>
    <definedName name="_________________________________?쨲?f" localSheetId="28">#REF!</definedName>
    <definedName name="_________________________________?쨲?f" localSheetId="31">#REF!</definedName>
    <definedName name="_________________________________?쨲?f" localSheetId="32">#REF!</definedName>
    <definedName name="_________________________________?쨲?f" localSheetId="33">#REF!</definedName>
    <definedName name="_________________________________?쨲?f" localSheetId="34">#REF!</definedName>
    <definedName name="_________________________________?쨲?f" localSheetId="35">#REF!</definedName>
    <definedName name="_________________________________?쨲?f" localSheetId="37">#REF!</definedName>
    <definedName name="_________________________________?쨲?f" localSheetId="46">#REF!</definedName>
    <definedName name="_________________________________?쨲?f" localSheetId="56">#REF!</definedName>
    <definedName name="_________________________________?쨲?f" localSheetId="58">#REF!</definedName>
    <definedName name="_________________________________?쨲?f" localSheetId="57">#REF!</definedName>
    <definedName name="_________________________________?쨲?f" localSheetId="59">#REF!</definedName>
    <definedName name="_________________________________?쨲?f" localSheetId="60">#REF!</definedName>
    <definedName name="_________________________________?쨲?f" localSheetId="61">#REF!</definedName>
    <definedName name="_________________________________?쨲?f" localSheetId="62">#REF!</definedName>
    <definedName name="_________________________________?쨲?f" localSheetId="63">#REF!</definedName>
    <definedName name="_________________________________?쨲?f" localSheetId="64">#REF!</definedName>
    <definedName name="_________________________________?쨲?f" localSheetId="65">#REF!</definedName>
    <definedName name="_________________________________?쨲?f" localSheetId="66">#REF!</definedName>
    <definedName name="_________________________________?쨲?f" localSheetId="67">#REF!</definedName>
    <definedName name="_________________________________?쨲?f" localSheetId="68">#REF!</definedName>
    <definedName name="_________________________________?쨲?f" localSheetId="71">#REF!</definedName>
    <definedName name="_________________________________?쨲?f" localSheetId="73">#REF!</definedName>
    <definedName name="_________________________________?쨲?f" localSheetId="77">#REF!</definedName>
    <definedName name="_________________________________?쨲?f" localSheetId="78">#REF!</definedName>
    <definedName name="_________________________________?쨲?f" localSheetId="84">#REF!</definedName>
    <definedName name="_________________________________?쨲?f" localSheetId="55">#REF!</definedName>
    <definedName name="_________________________________?쨲?f" localSheetId="87">#REF!</definedName>
    <definedName name="_________________________________?쨲?f" localSheetId="89">#REF!</definedName>
    <definedName name="_________________________________?쨲?f" localSheetId="90">#REF!</definedName>
    <definedName name="_________________________________?쨲?f" localSheetId="92">#REF!</definedName>
    <definedName name="_________________________________?쨲?f" localSheetId="93">#REF!</definedName>
    <definedName name="_________________________________?쨲?f" localSheetId="94">#REF!</definedName>
    <definedName name="_________________________________?쨲?f" localSheetId="115">#REF!</definedName>
    <definedName name="_________________________________?쨲?f" localSheetId="101">#REF!</definedName>
    <definedName name="_________________________________?쨲?f" localSheetId="103">#REF!</definedName>
    <definedName name="_________________________________?쨲?f" localSheetId="105">#REF!</definedName>
    <definedName name="_________________________________?쨲?f" localSheetId="36">#REF!</definedName>
    <definedName name="_________________________________?쨲?f" localSheetId="54">#REF!</definedName>
    <definedName name="_________________________________?쨲?f" localSheetId="83">#REF!</definedName>
    <definedName name="_________________________________?쨲?f" localSheetId="99">#REF!</definedName>
    <definedName name="_________________________________?쨲?f" localSheetId="114">#REF!</definedName>
    <definedName name="_________________________________?쨲?f">#REF!</definedName>
    <definedName name="__________________________________?쨲?f" localSheetId="2">#REF!</definedName>
    <definedName name="__________________________________?쨲?f" localSheetId="4">#REF!</definedName>
    <definedName name="__________________________________?쨲?f" localSheetId="5">#REF!</definedName>
    <definedName name="__________________________________?쨲?f" localSheetId="6">#REF!</definedName>
    <definedName name="__________________________________?쨲?f" localSheetId="7">#REF!</definedName>
    <definedName name="__________________________________?쨲?f" localSheetId="12">#REF!</definedName>
    <definedName name="__________________________________?쨲?f" localSheetId="13">#REF!</definedName>
    <definedName name="__________________________________?쨲?f" localSheetId="18">#REF!</definedName>
    <definedName name="__________________________________?쨲?f" localSheetId="19">#REF!</definedName>
    <definedName name="__________________________________?쨲?f" localSheetId="27">#REF!</definedName>
    <definedName name="__________________________________?쨲?f" localSheetId="28">#REF!</definedName>
    <definedName name="__________________________________?쨲?f" localSheetId="31">#REF!</definedName>
    <definedName name="__________________________________?쨲?f" localSheetId="32">#REF!</definedName>
    <definedName name="__________________________________?쨲?f" localSheetId="33">#REF!</definedName>
    <definedName name="__________________________________?쨲?f" localSheetId="34">#REF!</definedName>
    <definedName name="__________________________________?쨲?f" localSheetId="35">#REF!</definedName>
    <definedName name="__________________________________?쨲?f" localSheetId="37">#REF!</definedName>
    <definedName name="__________________________________?쨲?f" localSheetId="46">#REF!</definedName>
    <definedName name="__________________________________?쨲?f" localSheetId="56">#REF!</definedName>
    <definedName name="__________________________________?쨲?f" localSheetId="58">#REF!</definedName>
    <definedName name="__________________________________?쨲?f" localSheetId="57">#REF!</definedName>
    <definedName name="__________________________________?쨲?f" localSheetId="59">#REF!</definedName>
    <definedName name="__________________________________?쨲?f" localSheetId="60">#REF!</definedName>
    <definedName name="__________________________________?쨲?f" localSheetId="61">#REF!</definedName>
    <definedName name="__________________________________?쨲?f" localSheetId="62">#REF!</definedName>
    <definedName name="__________________________________?쨲?f" localSheetId="63">#REF!</definedName>
    <definedName name="__________________________________?쨲?f" localSheetId="64">#REF!</definedName>
    <definedName name="__________________________________?쨲?f" localSheetId="65">#REF!</definedName>
    <definedName name="__________________________________?쨲?f" localSheetId="66">#REF!</definedName>
    <definedName name="__________________________________?쨲?f" localSheetId="67">#REF!</definedName>
    <definedName name="__________________________________?쨲?f" localSheetId="68">#REF!</definedName>
    <definedName name="__________________________________?쨲?f" localSheetId="71">#REF!</definedName>
    <definedName name="__________________________________?쨲?f" localSheetId="73">#REF!</definedName>
    <definedName name="__________________________________?쨲?f" localSheetId="77">#REF!</definedName>
    <definedName name="__________________________________?쨲?f" localSheetId="78">#REF!</definedName>
    <definedName name="__________________________________?쨲?f" localSheetId="84">#REF!</definedName>
    <definedName name="__________________________________?쨲?f" localSheetId="55">#REF!</definedName>
    <definedName name="__________________________________?쨲?f" localSheetId="87">#REF!</definedName>
    <definedName name="__________________________________?쨲?f" localSheetId="89">#REF!</definedName>
    <definedName name="__________________________________?쨲?f" localSheetId="90">#REF!</definedName>
    <definedName name="__________________________________?쨲?f" localSheetId="92">#REF!</definedName>
    <definedName name="__________________________________?쨲?f" localSheetId="93">#REF!</definedName>
    <definedName name="__________________________________?쨲?f" localSheetId="94">#REF!</definedName>
    <definedName name="__________________________________?쨲?f" localSheetId="115">#REF!</definedName>
    <definedName name="__________________________________?쨲?f" localSheetId="101">#REF!</definedName>
    <definedName name="__________________________________?쨲?f" localSheetId="103">#REF!</definedName>
    <definedName name="__________________________________?쨲?f" localSheetId="105">#REF!</definedName>
    <definedName name="__________________________________?쨲?f" localSheetId="36">#REF!</definedName>
    <definedName name="__________________________________?쨲?f" localSheetId="54">#REF!</definedName>
    <definedName name="__________________________________?쨲?f" localSheetId="83">#REF!</definedName>
    <definedName name="__________________________________?쨲?f" localSheetId="99">#REF!</definedName>
    <definedName name="__________________________________?쨲?f" localSheetId="114">#REF!</definedName>
    <definedName name="__________________________________?쨲?f">#REF!</definedName>
    <definedName name="___________________________________?쨲?f" localSheetId="2">#REF!</definedName>
    <definedName name="___________________________________?쨲?f" localSheetId="4">#REF!</definedName>
    <definedName name="___________________________________?쨲?f" localSheetId="5">#REF!</definedName>
    <definedName name="___________________________________?쨲?f" localSheetId="6">#REF!</definedName>
    <definedName name="___________________________________?쨲?f" localSheetId="7">#REF!</definedName>
    <definedName name="___________________________________?쨲?f" localSheetId="12">#REF!</definedName>
    <definedName name="___________________________________?쨲?f" localSheetId="13">#REF!</definedName>
    <definedName name="___________________________________?쨲?f" localSheetId="18">#REF!</definedName>
    <definedName name="___________________________________?쨲?f" localSheetId="19">#REF!</definedName>
    <definedName name="___________________________________?쨲?f" localSheetId="27">#REF!</definedName>
    <definedName name="___________________________________?쨲?f" localSheetId="28">#REF!</definedName>
    <definedName name="___________________________________?쨲?f" localSheetId="31">#REF!</definedName>
    <definedName name="___________________________________?쨲?f" localSheetId="32">#REF!</definedName>
    <definedName name="___________________________________?쨲?f" localSheetId="33">#REF!</definedName>
    <definedName name="___________________________________?쨲?f" localSheetId="34">#REF!</definedName>
    <definedName name="___________________________________?쨲?f" localSheetId="35">#REF!</definedName>
    <definedName name="___________________________________?쨲?f" localSheetId="37">#REF!</definedName>
    <definedName name="___________________________________?쨲?f" localSheetId="46">#REF!</definedName>
    <definedName name="___________________________________?쨲?f" localSheetId="56">#REF!</definedName>
    <definedName name="___________________________________?쨲?f" localSheetId="58">#REF!</definedName>
    <definedName name="___________________________________?쨲?f" localSheetId="57">#REF!</definedName>
    <definedName name="___________________________________?쨲?f" localSheetId="59">#REF!</definedName>
    <definedName name="___________________________________?쨲?f" localSheetId="60">#REF!</definedName>
    <definedName name="___________________________________?쨲?f" localSheetId="61">#REF!</definedName>
    <definedName name="___________________________________?쨲?f" localSheetId="62">#REF!</definedName>
    <definedName name="___________________________________?쨲?f" localSheetId="63">#REF!</definedName>
    <definedName name="___________________________________?쨲?f" localSheetId="64">#REF!</definedName>
    <definedName name="___________________________________?쨲?f" localSheetId="65">#REF!</definedName>
    <definedName name="___________________________________?쨲?f" localSheetId="66">#REF!</definedName>
    <definedName name="___________________________________?쨲?f" localSheetId="67">#REF!</definedName>
    <definedName name="___________________________________?쨲?f" localSheetId="68">#REF!</definedName>
    <definedName name="___________________________________?쨲?f" localSheetId="71">#REF!</definedName>
    <definedName name="___________________________________?쨲?f" localSheetId="73">#REF!</definedName>
    <definedName name="___________________________________?쨲?f" localSheetId="77">#REF!</definedName>
    <definedName name="___________________________________?쨲?f" localSheetId="78">#REF!</definedName>
    <definedName name="___________________________________?쨲?f" localSheetId="84">#REF!</definedName>
    <definedName name="___________________________________?쨲?f" localSheetId="55">#REF!</definedName>
    <definedName name="___________________________________?쨲?f" localSheetId="87">#REF!</definedName>
    <definedName name="___________________________________?쨲?f" localSheetId="89">#REF!</definedName>
    <definedName name="___________________________________?쨲?f" localSheetId="90">#REF!</definedName>
    <definedName name="___________________________________?쨲?f" localSheetId="92">#REF!</definedName>
    <definedName name="___________________________________?쨲?f" localSheetId="93">#REF!</definedName>
    <definedName name="___________________________________?쨲?f" localSheetId="94">#REF!</definedName>
    <definedName name="___________________________________?쨲?f" localSheetId="115">#REF!</definedName>
    <definedName name="___________________________________?쨲?f" localSheetId="101">#REF!</definedName>
    <definedName name="___________________________________?쨲?f" localSheetId="103">#REF!</definedName>
    <definedName name="___________________________________?쨲?f" localSheetId="105">#REF!</definedName>
    <definedName name="___________________________________?쨲?f" localSheetId="36">#REF!</definedName>
    <definedName name="___________________________________?쨲?f" localSheetId="54">#REF!</definedName>
    <definedName name="___________________________________?쨲?f" localSheetId="83">#REF!</definedName>
    <definedName name="___________________________________?쨲?f" localSheetId="99">#REF!</definedName>
    <definedName name="___________________________________?쨲?f" localSheetId="114">#REF!</definedName>
    <definedName name="___________________________________?쨲?f">#REF!</definedName>
    <definedName name="____________________________________?쨲?f" localSheetId="2">#REF!</definedName>
    <definedName name="____________________________________?쨲?f" localSheetId="4">#REF!</definedName>
    <definedName name="____________________________________?쨲?f" localSheetId="5">#REF!</definedName>
    <definedName name="____________________________________?쨲?f" localSheetId="6">#REF!</definedName>
    <definedName name="____________________________________?쨲?f" localSheetId="7">#REF!</definedName>
    <definedName name="____________________________________?쨲?f" localSheetId="12">#REF!</definedName>
    <definedName name="____________________________________?쨲?f" localSheetId="13">#REF!</definedName>
    <definedName name="____________________________________?쨲?f" localSheetId="18">#REF!</definedName>
    <definedName name="____________________________________?쨲?f" localSheetId="19">#REF!</definedName>
    <definedName name="____________________________________?쨲?f" localSheetId="27">#REF!</definedName>
    <definedName name="____________________________________?쨲?f" localSheetId="28">#REF!</definedName>
    <definedName name="____________________________________?쨲?f" localSheetId="31">#REF!</definedName>
    <definedName name="____________________________________?쨲?f" localSheetId="32">#REF!</definedName>
    <definedName name="____________________________________?쨲?f" localSheetId="33">#REF!</definedName>
    <definedName name="____________________________________?쨲?f" localSheetId="34">#REF!</definedName>
    <definedName name="____________________________________?쨲?f" localSheetId="35">#REF!</definedName>
    <definedName name="____________________________________?쨲?f" localSheetId="37">#REF!</definedName>
    <definedName name="____________________________________?쨲?f" localSheetId="46">#REF!</definedName>
    <definedName name="____________________________________?쨲?f" localSheetId="56">#REF!</definedName>
    <definedName name="____________________________________?쨲?f" localSheetId="58">#REF!</definedName>
    <definedName name="____________________________________?쨲?f" localSheetId="57">#REF!</definedName>
    <definedName name="____________________________________?쨲?f" localSheetId="59">#REF!</definedName>
    <definedName name="____________________________________?쨲?f" localSheetId="60">#REF!</definedName>
    <definedName name="____________________________________?쨲?f" localSheetId="61">#REF!</definedName>
    <definedName name="____________________________________?쨲?f" localSheetId="62">#REF!</definedName>
    <definedName name="____________________________________?쨲?f" localSheetId="63">#REF!</definedName>
    <definedName name="____________________________________?쨲?f" localSheetId="64">#REF!</definedName>
    <definedName name="____________________________________?쨲?f" localSheetId="65">#REF!</definedName>
    <definedName name="____________________________________?쨲?f" localSheetId="66">#REF!</definedName>
    <definedName name="____________________________________?쨲?f" localSheetId="67">#REF!</definedName>
    <definedName name="____________________________________?쨲?f" localSheetId="68">#REF!</definedName>
    <definedName name="____________________________________?쨲?f" localSheetId="71">#REF!</definedName>
    <definedName name="____________________________________?쨲?f" localSheetId="73">#REF!</definedName>
    <definedName name="____________________________________?쨲?f" localSheetId="77">#REF!</definedName>
    <definedName name="____________________________________?쨲?f" localSheetId="78">#REF!</definedName>
    <definedName name="____________________________________?쨲?f" localSheetId="84">#REF!</definedName>
    <definedName name="____________________________________?쨲?f" localSheetId="55">#REF!</definedName>
    <definedName name="____________________________________?쨲?f" localSheetId="87">#REF!</definedName>
    <definedName name="____________________________________?쨲?f" localSheetId="89">#REF!</definedName>
    <definedName name="____________________________________?쨲?f" localSheetId="90">#REF!</definedName>
    <definedName name="____________________________________?쨲?f" localSheetId="92">#REF!</definedName>
    <definedName name="____________________________________?쨲?f" localSheetId="93">#REF!</definedName>
    <definedName name="____________________________________?쨲?f" localSheetId="94">#REF!</definedName>
    <definedName name="____________________________________?쨲?f" localSheetId="115">#REF!</definedName>
    <definedName name="____________________________________?쨲?f" localSheetId="101">#REF!</definedName>
    <definedName name="____________________________________?쨲?f" localSheetId="103">#REF!</definedName>
    <definedName name="____________________________________?쨲?f" localSheetId="105">#REF!</definedName>
    <definedName name="____________________________________?쨲?f" localSheetId="36">#REF!</definedName>
    <definedName name="____________________________________?쨲?f" localSheetId="54">#REF!</definedName>
    <definedName name="____________________________________?쨲?f" localSheetId="83">#REF!</definedName>
    <definedName name="____________________________________?쨲?f" localSheetId="99">#REF!</definedName>
    <definedName name="____________________________________?쨲?f" localSheetId="114">#REF!</definedName>
    <definedName name="____________________________________?쨲?f">#REF!</definedName>
    <definedName name="_____________________________________?쨲?f" localSheetId="2">#REF!</definedName>
    <definedName name="_____________________________________?쨲?f" localSheetId="4">#REF!</definedName>
    <definedName name="_____________________________________?쨲?f" localSheetId="5">#REF!</definedName>
    <definedName name="_____________________________________?쨲?f" localSheetId="6">#REF!</definedName>
    <definedName name="_____________________________________?쨲?f" localSheetId="7">#REF!</definedName>
    <definedName name="_____________________________________?쨲?f" localSheetId="12">#REF!</definedName>
    <definedName name="_____________________________________?쨲?f" localSheetId="13">#REF!</definedName>
    <definedName name="_____________________________________?쨲?f" localSheetId="18">#REF!</definedName>
    <definedName name="_____________________________________?쨲?f" localSheetId="19">#REF!</definedName>
    <definedName name="_____________________________________?쨲?f" localSheetId="27">#REF!</definedName>
    <definedName name="_____________________________________?쨲?f" localSheetId="28">#REF!</definedName>
    <definedName name="_____________________________________?쨲?f" localSheetId="31">#REF!</definedName>
    <definedName name="_____________________________________?쨲?f" localSheetId="32">#REF!</definedName>
    <definedName name="_____________________________________?쨲?f" localSheetId="33">#REF!</definedName>
    <definedName name="_____________________________________?쨲?f" localSheetId="34">#REF!</definedName>
    <definedName name="_____________________________________?쨲?f" localSheetId="35">#REF!</definedName>
    <definedName name="_____________________________________?쨲?f" localSheetId="37">#REF!</definedName>
    <definedName name="_____________________________________?쨲?f" localSheetId="46">#REF!</definedName>
    <definedName name="_____________________________________?쨲?f" localSheetId="56">#REF!</definedName>
    <definedName name="_____________________________________?쨲?f" localSheetId="58">#REF!</definedName>
    <definedName name="_____________________________________?쨲?f" localSheetId="57">#REF!</definedName>
    <definedName name="_____________________________________?쨲?f" localSheetId="59">#REF!</definedName>
    <definedName name="_____________________________________?쨲?f" localSheetId="60">#REF!</definedName>
    <definedName name="_____________________________________?쨲?f" localSheetId="61">#REF!</definedName>
    <definedName name="_____________________________________?쨲?f" localSheetId="62">#REF!</definedName>
    <definedName name="_____________________________________?쨲?f" localSheetId="63">#REF!</definedName>
    <definedName name="_____________________________________?쨲?f" localSheetId="64">#REF!</definedName>
    <definedName name="_____________________________________?쨲?f" localSheetId="65">#REF!</definedName>
    <definedName name="_____________________________________?쨲?f" localSheetId="66">#REF!</definedName>
    <definedName name="_____________________________________?쨲?f" localSheetId="67">#REF!</definedName>
    <definedName name="_____________________________________?쨲?f" localSheetId="68">#REF!</definedName>
    <definedName name="_____________________________________?쨲?f" localSheetId="71">#REF!</definedName>
    <definedName name="_____________________________________?쨲?f" localSheetId="73">#REF!</definedName>
    <definedName name="_____________________________________?쨲?f" localSheetId="77">#REF!</definedName>
    <definedName name="_____________________________________?쨲?f" localSheetId="78">#REF!</definedName>
    <definedName name="_____________________________________?쨲?f" localSheetId="84">#REF!</definedName>
    <definedName name="_____________________________________?쨲?f" localSheetId="55">#REF!</definedName>
    <definedName name="_____________________________________?쨲?f" localSheetId="87">#REF!</definedName>
    <definedName name="_____________________________________?쨲?f" localSheetId="89">#REF!</definedName>
    <definedName name="_____________________________________?쨲?f" localSheetId="90">#REF!</definedName>
    <definedName name="_____________________________________?쨲?f" localSheetId="92">#REF!</definedName>
    <definedName name="_____________________________________?쨲?f" localSheetId="93">#REF!</definedName>
    <definedName name="_____________________________________?쨲?f" localSheetId="94">#REF!</definedName>
    <definedName name="_____________________________________?쨲?f" localSheetId="115">#REF!</definedName>
    <definedName name="_____________________________________?쨲?f" localSheetId="101">#REF!</definedName>
    <definedName name="_____________________________________?쨲?f" localSheetId="103">#REF!</definedName>
    <definedName name="_____________________________________?쨲?f" localSheetId="105">#REF!</definedName>
    <definedName name="_____________________________________?쨲?f" localSheetId="36">#REF!</definedName>
    <definedName name="_____________________________________?쨲?f" localSheetId="54">#REF!</definedName>
    <definedName name="_____________________________________?쨲?f" localSheetId="83">#REF!</definedName>
    <definedName name="_____________________________________?쨲?f" localSheetId="99">#REF!</definedName>
    <definedName name="_____________________________________?쨲?f" localSheetId="114">#REF!</definedName>
    <definedName name="_____________________________________?쨲?f">#REF!</definedName>
    <definedName name="______________________________________?쨲?f" localSheetId="2">#REF!</definedName>
    <definedName name="______________________________________?쨲?f" localSheetId="4">#REF!</definedName>
    <definedName name="______________________________________?쨲?f" localSheetId="5">#REF!</definedName>
    <definedName name="______________________________________?쨲?f" localSheetId="6">#REF!</definedName>
    <definedName name="______________________________________?쨲?f" localSheetId="7">#REF!</definedName>
    <definedName name="______________________________________?쨲?f" localSheetId="12">#REF!</definedName>
    <definedName name="______________________________________?쨲?f" localSheetId="13">#REF!</definedName>
    <definedName name="______________________________________?쨲?f" localSheetId="18">#REF!</definedName>
    <definedName name="______________________________________?쨲?f" localSheetId="19">#REF!</definedName>
    <definedName name="______________________________________?쨲?f" localSheetId="27">#REF!</definedName>
    <definedName name="______________________________________?쨲?f" localSheetId="28">#REF!</definedName>
    <definedName name="______________________________________?쨲?f" localSheetId="31">#REF!</definedName>
    <definedName name="______________________________________?쨲?f" localSheetId="32">#REF!</definedName>
    <definedName name="______________________________________?쨲?f" localSheetId="33">#REF!</definedName>
    <definedName name="______________________________________?쨲?f" localSheetId="34">#REF!</definedName>
    <definedName name="______________________________________?쨲?f" localSheetId="35">#REF!</definedName>
    <definedName name="______________________________________?쨲?f" localSheetId="37">#REF!</definedName>
    <definedName name="______________________________________?쨲?f" localSheetId="46">#REF!</definedName>
    <definedName name="______________________________________?쨲?f" localSheetId="56">#REF!</definedName>
    <definedName name="______________________________________?쨲?f" localSheetId="58">#REF!</definedName>
    <definedName name="______________________________________?쨲?f" localSheetId="57">#REF!</definedName>
    <definedName name="______________________________________?쨲?f" localSheetId="59">#REF!</definedName>
    <definedName name="______________________________________?쨲?f" localSheetId="60">#REF!</definedName>
    <definedName name="______________________________________?쨲?f" localSheetId="61">#REF!</definedName>
    <definedName name="______________________________________?쨲?f" localSheetId="62">#REF!</definedName>
    <definedName name="______________________________________?쨲?f" localSheetId="63">#REF!</definedName>
    <definedName name="______________________________________?쨲?f" localSheetId="64">#REF!</definedName>
    <definedName name="______________________________________?쨲?f" localSheetId="65">#REF!</definedName>
    <definedName name="______________________________________?쨲?f" localSheetId="66">#REF!</definedName>
    <definedName name="______________________________________?쨲?f" localSheetId="67">#REF!</definedName>
    <definedName name="______________________________________?쨲?f" localSheetId="68">#REF!</definedName>
    <definedName name="______________________________________?쨲?f" localSheetId="71">#REF!</definedName>
    <definedName name="______________________________________?쨲?f" localSheetId="73">#REF!</definedName>
    <definedName name="______________________________________?쨲?f" localSheetId="77">#REF!</definedName>
    <definedName name="______________________________________?쨲?f" localSheetId="78">#REF!</definedName>
    <definedName name="______________________________________?쨲?f" localSheetId="84">#REF!</definedName>
    <definedName name="______________________________________?쨲?f" localSheetId="55">#REF!</definedName>
    <definedName name="______________________________________?쨲?f" localSheetId="87">#REF!</definedName>
    <definedName name="______________________________________?쨲?f" localSheetId="89">#REF!</definedName>
    <definedName name="______________________________________?쨲?f" localSheetId="90">#REF!</definedName>
    <definedName name="______________________________________?쨲?f" localSheetId="92">#REF!</definedName>
    <definedName name="______________________________________?쨲?f" localSheetId="93">#REF!</definedName>
    <definedName name="______________________________________?쨲?f" localSheetId="94">#REF!</definedName>
    <definedName name="______________________________________?쨲?f" localSheetId="115">#REF!</definedName>
    <definedName name="______________________________________?쨲?f" localSheetId="101">#REF!</definedName>
    <definedName name="______________________________________?쨲?f" localSheetId="103">#REF!</definedName>
    <definedName name="______________________________________?쨲?f" localSheetId="105">#REF!</definedName>
    <definedName name="______________________________________?쨲?f" localSheetId="36">#REF!</definedName>
    <definedName name="______________________________________?쨲?f" localSheetId="54">#REF!</definedName>
    <definedName name="______________________________________?쨲?f" localSheetId="83">#REF!</definedName>
    <definedName name="______________________________________?쨲?f" localSheetId="99">#REF!</definedName>
    <definedName name="______________________________________?쨲?f" localSheetId="114">#REF!</definedName>
    <definedName name="______________________________________?쨲?f">#REF!</definedName>
    <definedName name="_______________________________________?쨲?f" localSheetId="2">#REF!</definedName>
    <definedName name="_______________________________________?쨲?f" localSheetId="4">#REF!</definedName>
    <definedName name="_______________________________________?쨲?f" localSheetId="5">#REF!</definedName>
    <definedName name="_______________________________________?쨲?f" localSheetId="6">#REF!</definedName>
    <definedName name="_______________________________________?쨲?f" localSheetId="7">#REF!</definedName>
    <definedName name="_______________________________________?쨲?f" localSheetId="12">#REF!</definedName>
    <definedName name="_______________________________________?쨲?f" localSheetId="13">#REF!</definedName>
    <definedName name="_______________________________________?쨲?f" localSheetId="18">#REF!</definedName>
    <definedName name="_______________________________________?쨲?f" localSheetId="19">#REF!</definedName>
    <definedName name="_______________________________________?쨲?f" localSheetId="27">#REF!</definedName>
    <definedName name="_______________________________________?쨲?f" localSheetId="28">#REF!</definedName>
    <definedName name="_______________________________________?쨲?f" localSheetId="31">#REF!</definedName>
    <definedName name="_______________________________________?쨲?f" localSheetId="32">#REF!</definedName>
    <definedName name="_______________________________________?쨲?f" localSheetId="33">#REF!</definedName>
    <definedName name="_______________________________________?쨲?f" localSheetId="34">#REF!</definedName>
    <definedName name="_______________________________________?쨲?f" localSheetId="35">#REF!</definedName>
    <definedName name="_______________________________________?쨲?f" localSheetId="37">#REF!</definedName>
    <definedName name="_______________________________________?쨲?f" localSheetId="46">#REF!</definedName>
    <definedName name="_______________________________________?쨲?f" localSheetId="56">#REF!</definedName>
    <definedName name="_______________________________________?쨲?f" localSheetId="58">#REF!</definedName>
    <definedName name="_______________________________________?쨲?f" localSheetId="57">#REF!</definedName>
    <definedName name="_______________________________________?쨲?f" localSheetId="59">#REF!</definedName>
    <definedName name="_______________________________________?쨲?f" localSheetId="60">#REF!</definedName>
    <definedName name="_______________________________________?쨲?f" localSheetId="61">#REF!</definedName>
    <definedName name="_______________________________________?쨲?f" localSheetId="62">#REF!</definedName>
    <definedName name="_______________________________________?쨲?f" localSheetId="63">#REF!</definedName>
    <definedName name="_______________________________________?쨲?f" localSheetId="64">#REF!</definedName>
    <definedName name="_______________________________________?쨲?f" localSheetId="65">#REF!</definedName>
    <definedName name="_______________________________________?쨲?f" localSheetId="66">#REF!</definedName>
    <definedName name="_______________________________________?쨲?f" localSheetId="67">#REF!</definedName>
    <definedName name="_______________________________________?쨲?f" localSheetId="68">#REF!</definedName>
    <definedName name="_______________________________________?쨲?f" localSheetId="71">#REF!</definedName>
    <definedName name="_______________________________________?쨲?f" localSheetId="73">#REF!</definedName>
    <definedName name="_______________________________________?쨲?f" localSheetId="77">#REF!</definedName>
    <definedName name="_______________________________________?쨲?f" localSheetId="78">#REF!</definedName>
    <definedName name="_______________________________________?쨲?f" localSheetId="84">#REF!</definedName>
    <definedName name="_______________________________________?쨲?f" localSheetId="55">#REF!</definedName>
    <definedName name="_______________________________________?쨲?f" localSheetId="87">#REF!</definedName>
    <definedName name="_______________________________________?쨲?f" localSheetId="89">#REF!</definedName>
    <definedName name="_______________________________________?쨲?f" localSheetId="90">#REF!</definedName>
    <definedName name="_______________________________________?쨲?f" localSheetId="92">#REF!</definedName>
    <definedName name="_______________________________________?쨲?f" localSheetId="93">#REF!</definedName>
    <definedName name="_______________________________________?쨲?f" localSheetId="94">#REF!</definedName>
    <definedName name="_______________________________________?쨲?f" localSheetId="115">#REF!</definedName>
    <definedName name="_______________________________________?쨲?f" localSheetId="101">#REF!</definedName>
    <definedName name="_______________________________________?쨲?f" localSheetId="103">#REF!</definedName>
    <definedName name="_______________________________________?쨲?f" localSheetId="105">#REF!</definedName>
    <definedName name="_______________________________________?쨲?f" localSheetId="36">#REF!</definedName>
    <definedName name="_______________________________________?쨲?f" localSheetId="54">#REF!</definedName>
    <definedName name="_______________________________________?쨲?f" localSheetId="83">#REF!</definedName>
    <definedName name="_______________________________________?쨲?f" localSheetId="99">#REF!</definedName>
    <definedName name="_______________________________________?쨲?f" localSheetId="114">#REF!</definedName>
    <definedName name="_______________________________________?쨲?f">#REF!</definedName>
    <definedName name="________________________________________?쨲?f" localSheetId="2">#REF!</definedName>
    <definedName name="________________________________________?쨲?f" localSheetId="4">#REF!</definedName>
    <definedName name="________________________________________?쨲?f" localSheetId="5">#REF!</definedName>
    <definedName name="________________________________________?쨲?f" localSheetId="6">#REF!</definedName>
    <definedName name="________________________________________?쨲?f" localSheetId="7">#REF!</definedName>
    <definedName name="________________________________________?쨲?f" localSheetId="12">#REF!</definedName>
    <definedName name="________________________________________?쨲?f" localSheetId="13">#REF!</definedName>
    <definedName name="________________________________________?쨲?f" localSheetId="18">#REF!</definedName>
    <definedName name="________________________________________?쨲?f" localSheetId="19">#REF!</definedName>
    <definedName name="________________________________________?쨲?f" localSheetId="27">#REF!</definedName>
    <definedName name="________________________________________?쨲?f" localSheetId="28">#REF!</definedName>
    <definedName name="________________________________________?쨲?f" localSheetId="31">#REF!</definedName>
    <definedName name="________________________________________?쨲?f" localSheetId="32">#REF!</definedName>
    <definedName name="________________________________________?쨲?f" localSheetId="33">#REF!</definedName>
    <definedName name="________________________________________?쨲?f" localSheetId="34">#REF!</definedName>
    <definedName name="________________________________________?쨲?f" localSheetId="35">#REF!</definedName>
    <definedName name="________________________________________?쨲?f" localSheetId="37">#REF!</definedName>
    <definedName name="________________________________________?쨲?f" localSheetId="46">#REF!</definedName>
    <definedName name="________________________________________?쨲?f" localSheetId="56">#REF!</definedName>
    <definedName name="________________________________________?쨲?f" localSheetId="58">#REF!</definedName>
    <definedName name="________________________________________?쨲?f" localSheetId="57">#REF!</definedName>
    <definedName name="________________________________________?쨲?f" localSheetId="59">#REF!</definedName>
    <definedName name="________________________________________?쨲?f" localSheetId="60">#REF!</definedName>
    <definedName name="________________________________________?쨲?f" localSheetId="61">#REF!</definedName>
    <definedName name="________________________________________?쨲?f" localSheetId="62">#REF!</definedName>
    <definedName name="________________________________________?쨲?f" localSheetId="63">#REF!</definedName>
    <definedName name="________________________________________?쨲?f" localSheetId="64">#REF!</definedName>
    <definedName name="________________________________________?쨲?f" localSheetId="65">#REF!</definedName>
    <definedName name="________________________________________?쨲?f" localSheetId="66">#REF!</definedName>
    <definedName name="________________________________________?쨲?f" localSheetId="67">#REF!</definedName>
    <definedName name="________________________________________?쨲?f" localSheetId="68">#REF!</definedName>
    <definedName name="________________________________________?쨲?f" localSheetId="71">#REF!</definedName>
    <definedName name="________________________________________?쨲?f" localSheetId="73">#REF!</definedName>
    <definedName name="________________________________________?쨲?f" localSheetId="77">#REF!</definedName>
    <definedName name="________________________________________?쨲?f" localSheetId="78">#REF!</definedName>
    <definedName name="________________________________________?쨲?f" localSheetId="84">#REF!</definedName>
    <definedName name="________________________________________?쨲?f" localSheetId="55">#REF!</definedName>
    <definedName name="________________________________________?쨲?f" localSheetId="87">#REF!</definedName>
    <definedName name="________________________________________?쨲?f" localSheetId="89">#REF!</definedName>
    <definedName name="________________________________________?쨲?f" localSheetId="90">#REF!</definedName>
    <definedName name="________________________________________?쨲?f" localSheetId="92">#REF!</definedName>
    <definedName name="________________________________________?쨲?f" localSheetId="93">#REF!</definedName>
    <definedName name="________________________________________?쨲?f" localSheetId="94">#REF!</definedName>
    <definedName name="________________________________________?쨲?f" localSheetId="115">#REF!</definedName>
    <definedName name="________________________________________?쨲?f" localSheetId="101">#REF!</definedName>
    <definedName name="________________________________________?쨲?f" localSheetId="103">#REF!</definedName>
    <definedName name="________________________________________?쨲?f" localSheetId="105">#REF!</definedName>
    <definedName name="________________________________________?쨲?f" localSheetId="36">#REF!</definedName>
    <definedName name="________________________________________?쨲?f" localSheetId="54">#REF!</definedName>
    <definedName name="________________________________________?쨲?f" localSheetId="83">#REF!</definedName>
    <definedName name="________________________________________?쨲?f" localSheetId="99">#REF!</definedName>
    <definedName name="________________________________________?쨲?f" localSheetId="114">#REF!</definedName>
    <definedName name="________________________________________?쨲?f">#REF!</definedName>
    <definedName name="_________________________________________?쨲?f" localSheetId="2">#REF!</definedName>
    <definedName name="_________________________________________?쨲?f" localSheetId="4">#REF!</definedName>
    <definedName name="_________________________________________?쨲?f" localSheetId="5">#REF!</definedName>
    <definedName name="_________________________________________?쨲?f" localSheetId="6">#REF!</definedName>
    <definedName name="_________________________________________?쨲?f" localSheetId="7">#REF!</definedName>
    <definedName name="_________________________________________?쨲?f" localSheetId="12">#REF!</definedName>
    <definedName name="_________________________________________?쨲?f" localSheetId="13">#REF!</definedName>
    <definedName name="_________________________________________?쨲?f" localSheetId="18">#REF!</definedName>
    <definedName name="_________________________________________?쨲?f" localSheetId="19">#REF!</definedName>
    <definedName name="_________________________________________?쨲?f" localSheetId="27">#REF!</definedName>
    <definedName name="_________________________________________?쨲?f" localSheetId="28">#REF!</definedName>
    <definedName name="_________________________________________?쨲?f" localSheetId="31">#REF!</definedName>
    <definedName name="_________________________________________?쨲?f" localSheetId="32">#REF!</definedName>
    <definedName name="_________________________________________?쨲?f" localSheetId="33">#REF!</definedName>
    <definedName name="_________________________________________?쨲?f" localSheetId="34">#REF!</definedName>
    <definedName name="_________________________________________?쨲?f" localSheetId="35">#REF!</definedName>
    <definedName name="_________________________________________?쨲?f" localSheetId="37">#REF!</definedName>
    <definedName name="_________________________________________?쨲?f" localSheetId="46">#REF!</definedName>
    <definedName name="_________________________________________?쨲?f" localSheetId="56">#REF!</definedName>
    <definedName name="_________________________________________?쨲?f" localSheetId="58">#REF!</definedName>
    <definedName name="_________________________________________?쨲?f" localSheetId="57">#REF!</definedName>
    <definedName name="_________________________________________?쨲?f" localSheetId="59">#REF!</definedName>
    <definedName name="_________________________________________?쨲?f" localSheetId="60">#REF!</definedName>
    <definedName name="_________________________________________?쨲?f" localSheetId="61">#REF!</definedName>
    <definedName name="_________________________________________?쨲?f" localSheetId="62">#REF!</definedName>
    <definedName name="_________________________________________?쨲?f" localSheetId="63">#REF!</definedName>
    <definedName name="_________________________________________?쨲?f" localSheetId="64">#REF!</definedName>
    <definedName name="_________________________________________?쨲?f" localSheetId="65">#REF!</definedName>
    <definedName name="_________________________________________?쨲?f" localSheetId="66">#REF!</definedName>
    <definedName name="_________________________________________?쨲?f" localSheetId="67">#REF!</definedName>
    <definedName name="_________________________________________?쨲?f" localSheetId="68">#REF!</definedName>
    <definedName name="_________________________________________?쨲?f" localSheetId="71">#REF!</definedName>
    <definedName name="_________________________________________?쨲?f" localSheetId="73">#REF!</definedName>
    <definedName name="_________________________________________?쨲?f" localSheetId="77">#REF!</definedName>
    <definedName name="_________________________________________?쨲?f" localSheetId="78">#REF!</definedName>
    <definedName name="_________________________________________?쨲?f" localSheetId="84">#REF!</definedName>
    <definedName name="_________________________________________?쨲?f" localSheetId="55">#REF!</definedName>
    <definedName name="_________________________________________?쨲?f" localSheetId="87">#REF!</definedName>
    <definedName name="_________________________________________?쨲?f" localSheetId="89">#REF!</definedName>
    <definedName name="_________________________________________?쨲?f" localSheetId="90">#REF!</definedName>
    <definedName name="_________________________________________?쨲?f" localSheetId="92">#REF!</definedName>
    <definedName name="_________________________________________?쨲?f" localSheetId="93">#REF!</definedName>
    <definedName name="_________________________________________?쨲?f" localSheetId="94">#REF!</definedName>
    <definedName name="_________________________________________?쨲?f" localSheetId="115">#REF!</definedName>
    <definedName name="_________________________________________?쨲?f" localSheetId="101">#REF!</definedName>
    <definedName name="_________________________________________?쨲?f" localSheetId="103">#REF!</definedName>
    <definedName name="_________________________________________?쨲?f" localSheetId="105">#REF!</definedName>
    <definedName name="_________________________________________?쨲?f" localSheetId="36">#REF!</definedName>
    <definedName name="_________________________________________?쨲?f" localSheetId="54">#REF!</definedName>
    <definedName name="_________________________________________?쨲?f" localSheetId="83">#REF!</definedName>
    <definedName name="_________________________________________?쨲?f" localSheetId="99">#REF!</definedName>
    <definedName name="_________________________________________?쨲?f" localSheetId="114">#REF!</definedName>
    <definedName name="_________________________________________?쨲?f">#REF!</definedName>
    <definedName name="__________________________________________?쨲?f" localSheetId="2">#REF!</definedName>
    <definedName name="__________________________________________?쨲?f" localSheetId="4">#REF!</definedName>
    <definedName name="__________________________________________?쨲?f" localSheetId="5">#REF!</definedName>
    <definedName name="__________________________________________?쨲?f" localSheetId="6">#REF!</definedName>
    <definedName name="__________________________________________?쨲?f" localSheetId="7">#REF!</definedName>
    <definedName name="__________________________________________?쨲?f" localSheetId="27">#REF!</definedName>
    <definedName name="__________________________________________?쨲?f" localSheetId="31">#REF!</definedName>
    <definedName name="__________________________________________?쨲?f" localSheetId="32">#REF!</definedName>
    <definedName name="__________________________________________?쨲?f" localSheetId="33">#REF!</definedName>
    <definedName name="__________________________________________?쨲?f" localSheetId="34">#REF!</definedName>
    <definedName name="__________________________________________?쨲?f" localSheetId="35">#REF!</definedName>
    <definedName name="__________________________________________?쨲?f" localSheetId="37">#REF!</definedName>
    <definedName name="__________________________________________?쨲?f" localSheetId="46">#REF!</definedName>
    <definedName name="__________________________________________?쨲?f" localSheetId="56">#REF!</definedName>
    <definedName name="__________________________________________?쨲?f" localSheetId="58">#REF!</definedName>
    <definedName name="__________________________________________?쨲?f" localSheetId="57">#REF!</definedName>
    <definedName name="__________________________________________?쨲?f" localSheetId="59">#REF!</definedName>
    <definedName name="__________________________________________?쨲?f" localSheetId="60">#REF!</definedName>
    <definedName name="__________________________________________?쨲?f" localSheetId="61">#REF!</definedName>
    <definedName name="__________________________________________?쨲?f" localSheetId="62">#REF!</definedName>
    <definedName name="__________________________________________?쨲?f" localSheetId="63">#REF!</definedName>
    <definedName name="__________________________________________?쨲?f" localSheetId="64">#REF!</definedName>
    <definedName name="__________________________________________?쨲?f" localSheetId="65">#REF!</definedName>
    <definedName name="__________________________________________?쨲?f" localSheetId="66">#REF!</definedName>
    <definedName name="__________________________________________?쨲?f" localSheetId="67">#REF!</definedName>
    <definedName name="__________________________________________?쨲?f" localSheetId="68">#REF!</definedName>
    <definedName name="__________________________________________?쨲?f" localSheetId="71">#REF!</definedName>
    <definedName name="__________________________________________?쨲?f" localSheetId="77">#REF!</definedName>
    <definedName name="__________________________________________?쨲?f" localSheetId="87">#REF!</definedName>
    <definedName name="__________________________________________?쨲?f" localSheetId="89">#REF!</definedName>
    <definedName name="__________________________________________?쨲?f" localSheetId="90">#REF!</definedName>
    <definedName name="__________________________________________?쨲?f" localSheetId="92">#REF!</definedName>
    <definedName name="__________________________________________?쨲?f" localSheetId="93">#REF!</definedName>
    <definedName name="__________________________________________?쨲?f" localSheetId="94">#REF!</definedName>
    <definedName name="__________________________________________?쨲?f" localSheetId="105">#REF!</definedName>
    <definedName name="__________________________________________?쨲?f" localSheetId="36">#REF!</definedName>
    <definedName name="__________________________________________?쨲?f" localSheetId="54">#REF!</definedName>
    <definedName name="__________________________________________?쨲?f" localSheetId="83">#REF!</definedName>
    <definedName name="__________________________________________?쨲?f" localSheetId="99">#REF!</definedName>
    <definedName name="__________________________________________?쨲?f" localSheetId="114">#REF!</definedName>
    <definedName name="__________________________________________?쨲?f">#REF!</definedName>
    <definedName name="___________________________________________?쨲?f" localSheetId="2">#REF!</definedName>
    <definedName name="___________________________________________?쨲?f" localSheetId="4">#REF!</definedName>
    <definedName name="___________________________________________?쨲?f" localSheetId="5">#REF!</definedName>
    <definedName name="___________________________________________?쨲?f" localSheetId="6">#REF!</definedName>
    <definedName name="___________________________________________?쨲?f" localSheetId="7">#REF!</definedName>
    <definedName name="___________________________________________?쨲?f" localSheetId="27">#REF!</definedName>
    <definedName name="___________________________________________?쨲?f" localSheetId="31">#REF!</definedName>
    <definedName name="___________________________________________?쨲?f" localSheetId="32">#REF!</definedName>
    <definedName name="___________________________________________?쨲?f" localSheetId="33">#REF!</definedName>
    <definedName name="___________________________________________?쨲?f" localSheetId="34">#REF!</definedName>
    <definedName name="___________________________________________?쨲?f" localSheetId="35">#REF!</definedName>
    <definedName name="___________________________________________?쨲?f" localSheetId="37">#REF!</definedName>
    <definedName name="___________________________________________?쨲?f" localSheetId="46">#REF!</definedName>
    <definedName name="___________________________________________?쨲?f" localSheetId="56">#REF!</definedName>
    <definedName name="___________________________________________?쨲?f" localSheetId="58">#REF!</definedName>
    <definedName name="___________________________________________?쨲?f" localSheetId="57">#REF!</definedName>
    <definedName name="___________________________________________?쨲?f" localSheetId="59">#REF!</definedName>
    <definedName name="___________________________________________?쨲?f" localSheetId="60">#REF!</definedName>
    <definedName name="___________________________________________?쨲?f" localSheetId="61">#REF!</definedName>
    <definedName name="___________________________________________?쨲?f" localSheetId="62">#REF!</definedName>
    <definedName name="___________________________________________?쨲?f" localSheetId="63">#REF!</definedName>
    <definedName name="___________________________________________?쨲?f" localSheetId="64">#REF!</definedName>
    <definedName name="___________________________________________?쨲?f" localSheetId="65">#REF!</definedName>
    <definedName name="___________________________________________?쨲?f" localSheetId="66">#REF!</definedName>
    <definedName name="___________________________________________?쨲?f" localSheetId="67">#REF!</definedName>
    <definedName name="___________________________________________?쨲?f" localSheetId="68">#REF!</definedName>
    <definedName name="___________________________________________?쨲?f" localSheetId="71">#REF!</definedName>
    <definedName name="___________________________________________?쨲?f" localSheetId="77">#REF!</definedName>
    <definedName name="___________________________________________?쨲?f" localSheetId="87">#REF!</definedName>
    <definedName name="___________________________________________?쨲?f" localSheetId="89">#REF!</definedName>
    <definedName name="___________________________________________?쨲?f" localSheetId="90">#REF!</definedName>
    <definedName name="___________________________________________?쨲?f" localSheetId="92">#REF!</definedName>
    <definedName name="___________________________________________?쨲?f" localSheetId="93">#REF!</definedName>
    <definedName name="___________________________________________?쨲?f" localSheetId="94">#REF!</definedName>
    <definedName name="___________________________________________?쨲?f" localSheetId="105">#REF!</definedName>
    <definedName name="___________________________________________?쨲?f" localSheetId="36">#REF!</definedName>
    <definedName name="___________________________________________?쨲?f" localSheetId="54">#REF!</definedName>
    <definedName name="___________________________________________?쨲?f" localSheetId="83">#REF!</definedName>
    <definedName name="___________________________________________?쨲?f" localSheetId="99">#REF!</definedName>
    <definedName name="___________________________________________?쨲?f" localSheetId="114">#REF!</definedName>
    <definedName name="___________________________________________?쨲?f">#REF!</definedName>
    <definedName name="____________________________________________?쨲?f" localSheetId="2">#REF!</definedName>
    <definedName name="____________________________________________?쨲?f" localSheetId="4">#REF!</definedName>
    <definedName name="____________________________________________?쨲?f" localSheetId="5">#REF!</definedName>
    <definedName name="____________________________________________?쨲?f" localSheetId="6">#REF!</definedName>
    <definedName name="____________________________________________?쨲?f" localSheetId="7">#REF!</definedName>
    <definedName name="____________________________________________?쨲?f" localSheetId="27">#REF!</definedName>
    <definedName name="____________________________________________?쨲?f" localSheetId="31">#REF!</definedName>
    <definedName name="____________________________________________?쨲?f" localSheetId="32">#REF!</definedName>
    <definedName name="____________________________________________?쨲?f" localSheetId="33">#REF!</definedName>
    <definedName name="____________________________________________?쨲?f" localSheetId="34">#REF!</definedName>
    <definedName name="____________________________________________?쨲?f" localSheetId="35">#REF!</definedName>
    <definedName name="____________________________________________?쨲?f" localSheetId="37">#REF!</definedName>
    <definedName name="____________________________________________?쨲?f" localSheetId="46">#REF!</definedName>
    <definedName name="____________________________________________?쨲?f" localSheetId="56">#REF!</definedName>
    <definedName name="____________________________________________?쨲?f" localSheetId="58">#REF!</definedName>
    <definedName name="____________________________________________?쨲?f" localSheetId="57">#REF!</definedName>
    <definedName name="____________________________________________?쨲?f" localSheetId="59">#REF!</definedName>
    <definedName name="____________________________________________?쨲?f" localSheetId="60">#REF!</definedName>
    <definedName name="____________________________________________?쨲?f" localSheetId="61">#REF!</definedName>
    <definedName name="____________________________________________?쨲?f" localSheetId="62">#REF!</definedName>
    <definedName name="____________________________________________?쨲?f" localSheetId="63">#REF!</definedName>
    <definedName name="____________________________________________?쨲?f" localSheetId="64">#REF!</definedName>
    <definedName name="____________________________________________?쨲?f" localSheetId="65">#REF!</definedName>
    <definedName name="____________________________________________?쨲?f" localSheetId="66">#REF!</definedName>
    <definedName name="____________________________________________?쨲?f" localSheetId="67">#REF!</definedName>
    <definedName name="____________________________________________?쨲?f" localSheetId="68">#REF!</definedName>
    <definedName name="____________________________________________?쨲?f" localSheetId="71">#REF!</definedName>
    <definedName name="____________________________________________?쨲?f" localSheetId="77">#REF!</definedName>
    <definedName name="____________________________________________?쨲?f" localSheetId="87">#REF!</definedName>
    <definedName name="____________________________________________?쨲?f" localSheetId="89">#REF!</definedName>
    <definedName name="____________________________________________?쨲?f" localSheetId="90">#REF!</definedName>
    <definedName name="____________________________________________?쨲?f" localSheetId="92">#REF!</definedName>
    <definedName name="____________________________________________?쨲?f" localSheetId="93">#REF!</definedName>
    <definedName name="____________________________________________?쨲?f" localSheetId="94">#REF!</definedName>
    <definedName name="____________________________________________?쨲?f" localSheetId="105">#REF!</definedName>
    <definedName name="____________________________________________?쨲?f" localSheetId="36">#REF!</definedName>
    <definedName name="____________________________________________?쨲?f" localSheetId="54">#REF!</definedName>
    <definedName name="____________________________________________?쨲?f" localSheetId="83">#REF!</definedName>
    <definedName name="____________________________________________?쨲?f" localSheetId="99">#REF!</definedName>
    <definedName name="____________________________________________?쨲?f" localSheetId="114">#REF!</definedName>
    <definedName name="____________________________________________?쨲?f">#REF!</definedName>
    <definedName name="_____________________________________________?쨲?f" localSheetId="2">#REF!</definedName>
    <definedName name="_____________________________________________?쨲?f" localSheetId="4">#REF!</definedName>
    <definedName name="_____________________________________________?쨲?f" localSheetId="5">#REF!</definedName>
    <definedName name="_____________________________________________?쨲?f" localSheetId="6">#REF!</definedName>
    <definedName name="_____________________________________________?쨲?f" localSheetId="7">#REF!</definedName>
    <definedName name="_____________________________________________?쨲?f" localSheetId="27">#REF!</definedName>
    <definedName name="_____________________________________________?쨲?f" localSheetId="31">#REF!</definedName>
    <definedName name="_____________________________________________?쨲?f" localSheetId="32">#REF!</definedName>
    <definedName name="_____________________________________________?쨲?f" localSheetId="33">#REF!</definedName>
    <definedName name="_____________________________________________?쨲?f" localSheetId="34">#REF!</definedName>
    <definedName name="_____________________________________________?쨲?f" localSheetId="35">#REF!</definedName>
    <definedName name="_____________________________________________?쨲?f" localSheetId="37">#REF!</definedName>
    <definedName name="_____________________________________________?쨲?f" localSheetId="46">#REF!</definedName>
    <definedName name="_____________________________________________?쨲?f" localSheetId="56">#REF!</definedName>
    <definedName name="_____________________________________________?쨲?f" localSheetId="58">#REF!</definedName>
    <definedName name="_____________________________________________?쨲?f" localSheetId="57">#REF!</definedName>
    <definedName name="_____________________________________________?쨲?f" localSheetId="59">#REF!</definedName>
    <definedName name="_____________________________________________?쨲?f" localSheetId="60">#REF!</definedName>
    <definedName name="_____________________________________________?쨲?f" localSheetId="61">#REF!</definedName>
    <definedName name="_____________________________________________?쨲?f" localSheetId="62">#REF!</definedName>
    <definedName name="_____________________________________________?쨲?f" localSheetId="63">#REF!</definedName>
    <definedName name="_____________________________________________?쨲?f" localSheetId="64">#REF!</definedName>
    <definedName name="_____________________________________________?쨲?f" localSheetId="65">#REF!</definedName>
    <definedName name="_____________________________________________?쨲?f" localSheetId="66">#REF!</definedName>
    <definedName name="_____________________________________________?쨲?f" localSheetId="67">#REF!</definedName>
    <definedName name="_____________________________________________?쨲?f" localSheetId="68">#REF!</definedName>
    <definedName name="_____________________________________________?쨲?f" localSheetId="71">#REF!</definedName>
    <definedName name="_____________________________________________?쨲?f" localSheetId="77">#REF!</definedName>
    <definedName name="_____________________________________________?쨲?f" localSheetId="87">#REF!</definedName>
    <definedName name="_____________________________________________?쨲?f" localSheetId="89">#REF!</definedName>
    <definedName name="_____________________________________________?쨲?f" localSheetId="90">#REF!</definedName>
    <definedName name="_____________________________________________?쨲?f" localSheetId="92">#REF!</definedName>
    <definedName name="_____________________________________________?쨲?f" localSheetId="93">#REF!</definedName>
    <definedName name="_____________________________________________?쨲?f" localSheetId="94">#REF!</definedName>
    <definedName name="_____________________________________________?쨲?f" localSheetId="105">#REF!</definedName>
    <definedName name="_____________________________________________?쨲?f" localSheetId="36">#REF!</definedName>
    <definedName name="_____________________________________________?쨲?f" localSheetId="54">#REF!</definedName>
    <definedName name="_____________________________________________?쨲?f" localSheetId="83">#REF!</definedName>
    <definedName name="_____________________________________________?쨲?f" localSheetId="99">#REF!</definedName>
    <definedName name="_____________________________________________?쨲?f" localSheetId="114">#REF!</definedName>
    <definedName name="_____________________________________________?쨲?f">#REF!</definedName>
    <definedName name="______________________________________________?쨲?f" localSheetId="2">#REF!</definedName>
    <definedName name="______________________________________________?쨲?f" localSheetId="4">#REF!</definedName>
    <definedName name="______________________________________________?쨲?f" localSheetId="5">#REF!</definedName>
    <definedName name="______________________________________________?쨲?f" localSheetId="6">#REF!</definedName>
    <definedName name="______________________________________________?쨲?f" localSheetId="7">#REF!</definedName>
    <definedName name="______________________________________________?쨲?f" localSheetId="27">#REF!</definedName>
    <definedName name="______________________________________________?쨲?f" localSheetId="31">#REF!</definedName>
    <definedName name="______________________________________________?쨲?f" localSheetId="32">#REF!</definedName>
    <definedName name="______________________________________________?쨲?f" localSheetId="33">#REF!</definedName>
    <definedName name="______________________________________________?쨲?f" localSheetId="34">#REF!</definedName>
    <definedName name="______________________________________________?쨲?f" localSheetId="35">#REF!</definedName>
    <definedName name="______________________________________________?쨲?f" localSheetId="37">#REF!</definedName>
    <definedName name="______________________________________________?쨲?f" localSheetId="46">#REF!</definedName>
    <definedName name="______________________________________________?쨲?f" localSheetId="56">#REF!</definedName>
    <definedName name="______________________________________________?쨲?f" localSheetId="58">#REF!</definedName>
    <definedName name="______________________________________________?쨲?f" localSheetId="57">#REF!</definedName>
    <definedName name="______________________________________________?쨲?f" localSheetId="59">#REF!</definedName>
    <definedName name="______________________________________________?쨲?f" localSheetId="60">#REF!</definedName>
    <definedName name="______________________________________________?쨲?f" localSheetId="61">#REF!</definedName>
    <definedName name="______________________________________________?쨲?f" localSheetId="62">#REF!</definedName>
    <definedName name="______________________________________________?쨲?f" localSheetId="63">#REF!</definedName>
    <definedName name="______________________________________________?쨲?f" localSheetId="64">#REF!</definedName>
    <definedName name="______________________________________________?쨲?f" localSheetId="65">#REF!</definedName>
    <definedName name="______________________________________________?쨲?f" localSheetId="66">#REF!</definedName>
    <definedName name="______________________________________________?쨲?f" localSheetId="67">#REF!</definedName>
    <definedName name="______________________________________________?쨲?f" localSheetId="68">#REF!</definedName>
    <definedName name="______________________________________________?쨲?f" localSheetId="71">#REF!</definedName>
    <definedName name="______________________________________________?쨲?f" localSheetId="77">#REF!</definedName>
    <definedName name="______________________________________________?쨲?f" localSheetId="87">#REF!</definedName>
    <definedName name="______________________________________________?쨲?f" localSheetId="89">#REF!</definedName>
    <definedName name="______________________________________________?쨲?f" localSheetId="90">#REF!</definedName>
    <definedName name="______________________________________________?쨲?f" localSheetId="92">#REF!</definedName>
    <definedName name="______________________________________________?쨲?f" localSheetId="93">#REF!</definedName>
    <definedName name="______________________________________________?쨲?f" localSheetId="94">#REF!</definedName>
    <definedName name="______________________________________________?쨲?f" localSheetId="105">#REF!</definedName>
    <definedName name="______________________________________________?쨲?f" localSheetId="36">#REF!</definedName>
    <definedName name="______________________________________________?쨲?f" localSheetId="54">#REF!</definedName>
    <definedName name="______________________________________________?쨲?f" localSheetId="83">#REF!</definedName>
    <definedName name="______________________________________________?쨲?f" localSheetId="99">#REF!</definedName>
    <definedName name="______________________________________________?쨲?f" localSheetId="114">#REF!</definedName>
    <definedName name="______________________________________________?쨲?f">#REF!</definedName>
    <definedName name="_______________________________________________?쨲?f" localSheetId="2">#REF!</definedName>
    <definedName name="_______________________________________________?쨲?f" localSheetId="4">#REF!</definedName>
    <definedName name="_______________________________________________?쨲?f" localSheetId="5">#REF!</definedName>
    <definedName name="_______________________________________________?쨲?f" localSheetId="6">#REF!</definedName>
    <definedName name="_______________________________________________?쨲?f" localSheetId="7">#REF!</definedName>
    <definedName name="_______________________________________________?쨲?f" localSheetId="27">#REF!</definedName>
    <definedName name="_______________________________________________?쨲?f" localSheetId="31">#REF!</definedName>
    <definedName name="_______________________________________________?쨲?f" localSheetId="32">#REF!</definedName>
    <definedName name="_______________________________________________?쨲?f" localSheetId="33">#REF!</definedName>
    <definedName name="_______________________________________________?쨲?f" localSheetId="34">#REF!</definedName>
    <definedName name="_______________________________________________?쨲?f" localSheetId="35">#REF!</definedName>
    <definedName name="_______________________________________________?쨲?f" localSheetId="37">#REF!</definedName>
    <definedName name="_______________________________________________?쨲?f" localSheetId="46">#REF!</definedName>
    <definedName name="_______________________________________________?쨲?f" localSheetId="56">#REF!</definedName>
    <definedName name="_______________________________________________?쨲?f" localSheetId="58">#REF!</definedName>
    <definedName name="_______________________________________________?쨲?f" localSheetId="57">#REF!</definedName>
    <definedName name="_______________________________________________?쨲?f" localSheetId="59">#REF!</definedName>
    <definedName name="_______________________________________________?쨲?f" localSheetId="60">#REF!</definedName>
    <definedName name="_______________________________________________?쨲?f" localSheetId="61">#REF!</definedName>
    <definedName name="_______________________________________________?쨲?f" localSheetId="62">#REF!</definedName>
    <definedName name="_______________________________________________?쨲?f" localSheetId="63">#REF!</definedName>
    <definedName name="_______________________________________________?쨲?f" localSheetId="64">#REF!</definedName>
    <definedName name="_______________________________________________?쨲?f" localSheetId="65">#REF!</definedName>
    <definedName name="_______________________________________________?쨲?f" localSheetId="66">#REF!</definedName>
    <definedName name="_______________________________________________?쨲?f" localSheetId="67">#REF!</definedName>
    <definedName name="_______________________________________________?쨲?f" localSheetId="68">#REF!</definedName>
    <definedName name="_______________________________________________?쨲?f" localSheetId="71">#REF!</definedName>
    <definedName name="_______________________________________________?쨲?f" localSheetId="77">#REF!</definedName>
    <definedName name="_______________________________________________?쨲?f" localSheetId="87">#REF!</definedName>
    <definedName name="_______________________________________________?쨲?f" localSheetId="89">#REF!</definedName>
    <definedName name="_______________________________________________?쨲?f" localSheetId="90">#REF!</definedName>
    <definedName name="_______________________________________________?쨲?f" localSheetId="92">#REF!</definedName>
    <definedName name="_______________________________________________?쨲?f" localSheetId="93">#REF!</definedName>
    <definedName name="_______________________________________________?쨲?f" localSheetId="94">#REF!</definedName>
    <definedName name="_______________________________________________?쨲?f" localSheetId="105">#REF!</definedName>
    <definedName name="_______________________________________________?쨲?f" localSheetId="36">#REF!</definedName>
    <definedName name="_______________________________________________?쨲?f" localSheetId="54">#REF!</definedName>
    <definedName name="_______________________________________________?쨲?f" localSheetId="83">#REF!</definedName>
    <definedName name="_______________________________________________?쨲?f" localSheetId="99">#REF!</definedName>
    <definedName name="_______________________________________________?쨲?f" localSheetId="114">#REF!</definedName>
    <definedName name="_______________________________________________?쨲?f">#REF!</definedName>
    <definedName name="_______________________________________________A1">[1]버튼!$A$1</definedName>
    <definedName name="_______________________________________________a2" localSheetId="2">#REF!</definedName>
    <definedName name="_______________________________________________a2" localSheetId="4">#REF!</definedName>
    <definedName name="_______________________________________________a2" localSheetId="5">#REF!</definedName>
    <definedName name="_______________________________________________a2" localSheetId="6">#REF!</definedName>
    <definedName name="_______________________________________________a2" localSheetId="7">#REF!</definedName>
    <definedName name="_______________________________________________a2" localSheetId="9">#REF!</definedName>
    <definedName name="_______________________________________________a2" localSheetId="27">#REF!</definedName>
    <definedName name="_______________________________________________a2" localSheetId="29">#REF!</definedName>
    <definedName name="_______________________________________________a2" localSheetId="30">#REF!</definedName>
    <definedName name="_______________________________________________a2" localSheetId="31">#REF!</definedName>
    <definedName name="_______________________________________________a2" localSheetId="32">#REF!</definedName>
    <definedName name="_______________________________________________a2" localSheetId="33">#REF!</definedName>
    <definedName name="_______________________________________________a2" localSheetId="34">#REF!</definedName>
    <definedName name="_______________________________________________a2" localSheetId="35">#REF!</definedName>
    <definedName name="_______________________________________________a2" localSheetId="37">#REF!</definedName>
    <definedName name="_______________________________________________a2" localSheetId="41">#REF!</definedName>
    <definedName name="_______________________________________________a2" localSheetId="42">#REF!</definedName>
    <definedName name="_______________________________________________a2" localSheetId="46">#REF!</definedName>
    <definedName name="_______________________________________________a2" localSheetId="47">#REF!</definedName>
    <definedName name="_______________________________________________a2" localSheetId="48">#REF!</definedName>
    <definedName name="_______________________________________________a2" localSheetId="56">#REF!</definedName>
    <definedName name="_______________________________________________a2" localSheetId="58">#REF!</definedName>
    <definedName name="_______________________________________________a2" localSheetId="57">#REF!</definedName>
    <definedName name="_______________________________________________a2" localSheetId="59">#REF!</definedName>
    <definedName name="_______________________________________________a2" localSheetId="60">#REF!</definedName>
    <definedName name="_______________________________________________a2" localSheetId="61">#REF!</definedName>
    <definedName name="_______________________________________________a2" localSheetId="62">#REF!</definedName>
    <definedName name="_______________________________________________a2" localSheetId="63">#REF!</definedName>
    <definedName name="_______________________________________________a2" localSheetId="64">#REF!</definedName>
    <definedName name="_______________________________________________a2" localSheetId="65">#REF!</definedName>
    <definedName name="_______________________________________________a2" localSheetId="66">#REF!</definedName>
    <definedName name="_______________________________________________a2" localSheetId="67">#REF!</definedName>
    <definedName name="_______________________________________________a2" localSheetId="68">#REF!</definedName>
    <definedName name="_______________________________________________a2" localSheetId="71">#REF!</definedName>
    <definedName name="_______________________________________________a2" localSheetId="73">#REF!</definedName>
    <definedName name="_______________________________________________a2" localSheetId="75">#REF!</definedName>
    <definedName name="_______________________________________________a2" localSheetId="77">#REF!</definedName>
    <definedName name="_______________________________________________a2" localSheetId="78">#REF!</definedName>
    <definedName name="_______________________________________________a2" localSheetId="84">#REF!</definedName>
    <definedName name="_______________________________________________a2" localSheetId="55">#REF!</definedName>
    <definedName name="_______________________________________________a2" localSheetId="87">#REF!</definedName>
    <definedName name="_______________________________________________a2" localSheetId="89">#REF!</definedName>
    <definedName name="_______________________________________________a2" localSheetId="90">#REF!</definedName>
    <definedName name="_______________________________________________a2" localSheetId="92">#REF!</definedName>
    <definedName name="_______________________________________________a2" localSheetId="93">#REF!</definedName>
    <definedName name="_______________________________________________a2" localSheetId="94">#REF!</definedName>
    <definedName name="_______________________________________________a2" localSheetId="115">#REF!</definedName>
    <definedName name="_______________________________________________a2" localSheetId="101">#REF!</definedName>
    <definedName name="_______________________________________________a2" localSheetId="103">#REF!</definedName>
    <definedName name="_______________________________________________a2" localSheetId="105">#REF!</definedName>
    <definedName name="_______________________________________________a2" localSheetId="106">#REF!</definedName>
    <definedName name="_______________________________________________a2" localSheetId="108">#REF!</definedName>
    <definedName name="_______________________________________________a2" localSheetId="36">#REF!</definedName>
    <definedName name="_______________________________________________a2" localSheetId="54">#REF!</definedName>
    <definedName name="_______________________________________________a2" localSheetId="83">#REF!</definedName>
    <definedName name="_______________________________________________a2" localSheetId="99">#REF!</definedName>
    <definedName name="_______________________________________________a2" localSheetId="114">#REF!</definedName>
    <definedName name="_______________________________________________a2" localSheetId="0">#REF!</definedName>
    <definedName name="_______________________________________________a2" localSheetId="1">#REF!</definedName>
    <definedName name="_______________________________________________a2">#REF!</definedName>
    <definedName name="_______________________________________________CHM1">[2]인건비!$BE$50</definedName>
    <definedName name="_______________________________________________CHM2">[2]인건비!$BE$51</definedName>
    <definedName name="_______________________________________________CHM3">[2]인건비!$BE$52</definedName>
    <definedName name="_______________________________________________CHS1">[2]인건비!$BF$50</definedName>
    <definedName name="_______________________________________________CHS2">[2]인건비!$BF$51</definedName>
    <definedName name="_______________________________________________CHS3">[2]인건비!$BF$52</definedName>
    <definedName name="_______________________________________________GoA1" localSheetId="2">[3]!_xlbgnm.GoA1</definedName>
    <definedName name="_______________________________________________GoA1" localSheetId="4">[4]!_xlbgnm.GoA1</definedName>
    <definedName name="_______________________________________________GoA1" localSheetId="5">[4]!_xlbgnm.GoA1</definedName>
    <definedName name="_______________________________________________GoA1" localSheetId="6">[4]!_xlbgnm.GoA1</definedName>
    <definedName name="_______________________________________________GoA1" localSheetId="7">[4]!_xlbgnm.GoA1</definedName>
    <definedName name="_______________________________________________GoA1" localSheetId="9">[5]!_xlbgnm.GoA1</definedName>
    <definedName name="_______________________________________________GoA1" localSheetId="12">[4]!_xlbgnm.GoA1</definedName>
    <definedName name="_______________________________________________GoA1" localSheetId="13">[3]!_xlbgnm.GoA1</definedName>
    <definedName name="_______________________________________________GoA1" localSheetId="18">[4]!_xlbgnm.GoA1</definedName>
    <definedName name="_______________________________________________GoA1" localSheetId="19">[3]!_xlbgnm.GoA1</definedName>
    <definedName name="_______________________________________________GoA1" localSheetId="21">[5]!_xlbgnm.GoA1</definedName>
    <definedName name="_______________________________________________GoA1" localSheetId="25">[5]!_xlbgnm.GoA1</definedName>
    <definedName name="_______________________________________________GoA1" localSheetId="27">[6]!_xlbgnm.GoA1</definedName>
    <definedName name="_______________________________________________GoA1" localSheetId="28">[3]!_xlbgnm.GoA1</definedName>
    <definedName name="_______________________________________________GoA1" localSheetId="29">[5]!_xlbgnm.GoA1</definedName>
    <definedName name="_______________________________________________GoA1" localSheetId="30">[5]!_xlbgnm.GoA1</definedName>
    <definedName name="_______________________________________________GoA1" localSheetId="31">[5]!_xlbgnm.GoA1</definedName>
    <definedName name="_______________________________________________GoA1" localSheetId="33">[7]!_xlbgnm.GoA1</definedName>
    <definedName name="_______________________________________________GoA1" localSheetId="34">[8]!_xlbgnm.GoA1</definedName>
    <definedName name="_______________________________________________GoA1" localSheetId="37">[4]!_xlbgnm.GoA1</definedName>
    <definedName name="_______________________________________________GoA1" localSheetId="46">[4]!_xlbgnm.GoA1</definedName>
    <definedName name="_______________________________________________GoA1" localSheetId="47">[5]!_xlbgnm.GoA1</definedName>
    <definedName name="_______________________________________________GoA1" localSheetId="48">[5]!_xlbgnm.GoA1</definedName>
    <definedName name="_______________________________________________GoA1" localSheetId="58">[3]!_xlbgnm.GoA1</definedName>
    <definedName name="_______________________________________________GoA1" localSheetId="57">[3]!_xlbgnm.GoA1</definedName>
    <definedName name="_______________________________________________GoA1" localSheetId="59">[3]!_xlbgnm.GoA1</definedName>
    <definedName name="_______________________________________________GoA1" localSheetId="60">[4]!_xlbgnm.GoA1</definedName>
    <definedName name="_______________________________________________GoA1" localSheetId="63">[4]!_xlbgnm.GoA1</definedName>
    <definedName name="_______________________________________________GoA1" localSheetId="64">[8]!_xlbgnm.GoA1</definedName>
    <definedName name="_______________________________________________GoA1" localSheetId="65">[6]!_xlbgnm.GoA1</definedName>
    <definedName name="_______________________________________________GoA1" localSheetId="66">[8]!_xlbgnm.GoA1</definedName>
    <definedName name="_______________________________________________GoA1" localSheetId="67">[7]!_xlbgnm.GoA1</definedName>
    <definedName name="_______________________________________________GoA1" localSheetId="68">[8]!_xlbgnm.GoA1</definedName>
    <definedName name="_______________________________________________GoA1" localSheetId="71">[5]!_xlbgnm.GoA1</definedName>
    <definedName name="_______________________________________________GoA1" localSheetId="73">[3]!_xlbgnm.GoA1</definedName>
    <definedName name="_______________________________________________GoA1" localSheetId="75">[5]!_xlbgnm.GoA1</definedName>
    <definedName name="_______________________________________________GoA1" localSheetId="78">[4]!_xlbgnm.GoA1</definedName>
    <definedName name="_______________________________________________GoA1" localSheetId="84">[4]!_xlbgnm.GoA1</definedName>
    <definedName name="_______________________________________________GoA1" localSheetId="55">[4]!_xlbgnm.GoA1</definedName>
    <definedName name="_______________________________________________GoA1" localSheetId="87">[4]!_xlbgnm.GoA1</definedName>
    <definedName name="_______________________________________________GoA1" localSheetId="89">[7]!_xlbgnm.GoA1</definedName>
    <definedName name="_______________________________________________GoA1" localSheetId="90">[8]!_xlbgnm.GoA1</definedName>
    <definedName name="_______________________________________________GoA1" localSheetId="92">[7]!_xlbgnm.GoA1</definedName>
    <definedName name="_______________________________________________GoA1" localSheetId="93">[8]!_xlbgnm.GoA1</definedName>
    <definedName name="_______________________________________________GoA1" localSheetId="115">[4]!_xlbgnm.GoA1</definedName>
    <definedName name="_______________________________________________GoA1" localSheetId="101">[4]!_xlbgnm.GoA1</definedName>
    <definedName name="_______________________________________________GoA1" localSheetId="103">[4]!_xlbgnm.GoA1</definedName>
    <definedName name="_______________________________________________GoA1">[9]!_xlbgnm.GoA1</definedName>
    <definedName name="_______________________________________________GoA2" localSheetId="2">[3]!_xlbgnm.GoA2</definedName>
    <definedName name="_______________________________________________GoA2" localSheetId="4">[4]!_xlbgnm.GoA2</definedName>
    <definedName name="_______________________________________________GoA2" localSheetId="5">[4]!_xlbgnm.GoA2</definedName>
    <definedName name="_______________________________________________GoA2" localSheetId="6">[4]!_xlbgnm.GoA2</definedName>
    <definedName name="_______________________________________________GoA2" localSheetId="7">[4]!_xlbgnm.GoA2</definedName>
    <definedName name="_______________________________________________GoA2" localSheetId="9">[5]!_xlbgnm.GoA2</definedName>
    <definedName name="_______________________________________________GoA2" localSheetId="12">[4]!_xlbgnm.GoA2</definedName>
    <definedName name="_______________________________________________GoA2" localSheetId="13">[3]!_xlbgnm.GoA2</definedName>
    <definedName name="_______________________________________________GoA2" localSheetId="18">[4]!_xlbgnm.GoA2</definedName>
    <definedName name="_______________________________________________GoA2" localSheetId="19">[3]!_xlbgnm.GoA2</definedName>
    <definedName name="_______________________________________________GoA2" localSheetId="21">[5]!_xlbgnm.GoA2</definedName>
    <definedName name="_______________________________________________GoA2" localSheetId="25">[5]!_xlbgnm.GoA2</definedName>
    <definedName name="_______________________________________________GoA2" localSheetId="27">[6]!_xlbgnm.GoA2</definedName>
    <definedName name="_______________________________________________GoA2" localSheetId="28">[3]!_xlbgnm.GoA2</definedName>
    <definedName name="_______________________________________________GoA2" localSheetId="29">[5]!_xlbgnm.GoA2</definedName>
    <definedName name="_______________________________________________GoA2" localSheetId="30">[5]!_xlbgnm.GoA2</definedName>
    <definedName name="_______________________________________________GoA2" localSheetId="31">[5]!_xlbgnm.GoA2</definedName>
    <definedName name="_______________________________________________GoA2" localSheetId="33">[7]!_xlbgnm.GoA2</definedName>
    <definedName name="_______________________________________________GoA2" localSheetId="34">[8]!_xlbgnm.GoA2</definedName>
    <definedName name="_______________________________________________GoA2" localSheetId="37">[4]!_xlbgnm.GoA2</definedName>
    <definedName name="_______________________________________________GoA2" localSheetId="46">[4]!_xlbgnm.GoA2</definedName>
    <definedName name="_______________________________________________GoA2" localSheetId="47">[5]!_xlbgnm.GoA2</definedName>
    <definedName name="_______________________________________________GoA2" localSheetId="48">[5]!_xlbgnm.GoA2</definedName>
    <definedName name="_______________________________________________GoA2" localSheetId="58">[3]!_xlbgnm.GoA2</definedName>
    <definedName name="_______________________________________________GoA2" localSheetId="57">[3]!_xlbgnm.GoA2</definedName>
    <definedName name="_______________________________________________GoA2" localSheetId="59">[3]!_xlbgnm.GoA2</definedName>
    <definedName name="_______________________________________________GoA2" localSheetId="60">[4]!_xlbgnm.GoA2</definedName>
    <definedName name="_______________________________________________GoA2" localSheetId="63">[4]!_xlbgnm.GoA2</definedName>
    <definedName name="_______________________________________________GoA2" localSheetId="64">[8]!_xlbgnm.GoA2</definedName>
    <definedName name="_______________________________________________GoA2" localSheetId="65">[6]!_xlbgnm.GoA2</definedName>
    <definedName name="_______________________________________________GoA2" localSheetId="66">[8]!_xlbgnm.GoA2</definedName>
    <definedName name="_______________________________________________GoA2" localSheetId="67">[7]!_xlbgnm.GoA2</definedName>
    <definedName name="_______________________________________________GoA2" localSheetId="68">[8]!_xlbgnm.GoA2</definedName>
    <definedName name="_______________________________________________GoA2" localSheetId="71">[5]!_xlbgnm.GoA2</definedName>
    <definedName name="_______________________________________________GoA2" localSheetId="73">[3]!_xlbgnm.GoA2</definedName>
    <definedName name="_______________________________________________GoA2" localSheetId="75">[5]!_xlbgnm.GoA2</definedName>
    <definedName name="_______________________________________________GoA2" localSheetId="78">[4]!_xlbgnm.GoA2</definedName>
    <definedName name="_______________________________________________GoA2" localSheetId="84">[4]!_xlbgnm.GoA2</definedName>
    <definedName name="_______________________________________________GoA2" localSheetId="55">[4]!_xlbgnm.GoA2</definedName>
    <definedName name="_______________________________________________GoA2" localSheetId="87">[4]!_xlbgnm.GoA2</definedName>
    <definedName name="_______________________________________________GoA2" localSheetId="89">[7]!_xlbgnm.GoA2</definedName>
    <definedName name="_______________________________________________GoA2" localSheetId="90">[8]!_xlbgnm.GoA2</definedName>
    <definedName name="_______________________________________________GoA2" localSheetId="92">[7]!_xlbgnm.GoA2</definedName>
    <definedName name="_______________________________________________GoA2" localSheetId="93">[8]!_xlbgnm.GoA2</definedName>
    <definedName name="_______________________________________________GoA2" localSheetId="115">[4]!_xlbgnm.GoA2</definedName>
    <definedName name="_______________________________________________GoA2" localSheetId="101">[4]!_xlbgnm.GoA2</definedName>
    <definedName name="_______________________________________________GoA2" localSheetId="103">[4]!_xlbgnm.GoA2</definedName>
    <definedName name="_______________________________________________GoA2">[9]!_xlbgnm.GoA2</definedName>
    <definedName name="_______________________________________________HAM1">[2]인건비!$BA$23</definedName>
    <definedName name="_______________________________________________HAM2">[2]인건비!$BA$24</definedName>
    <definedName name="_______________________________________________HAM3">[2]인건비!$BA$25</definedName>
    <definedName name="_______________________________________________HAS1">[2]인건비!$BB$23</definedName>
    <definedName name="_______________________________________________HAS2">[2]인건비!$BB$24</definedName>
    <definedName name="_______________________________________________HAS3">[2]인건비!$BB$25</definedName>
    <definedName name="_______________________________________________IM2" localSheetId="2">#REF!</definedName>
    <definedName name="_______________________________________________IM2" localSheetId="4">#REF!</definedName>
    <definedName name="_______________________________________________IM2" localSheetId="5">#REF!</definedName>
    <definedName name="_______________________________________________IM2" localSheetId="6">#REF!</definedName>
    <definedName name="_______________________________________________IM2" localSheetId="7">#REF!</definedName>
    <definedName name="_______________________________________________IM2" localSheetId="9">#REF!</definedName>
    <definedName name="_______________________________________________IM2" localSheetId="27">#REF!</definedName>
    <definedName name="_______________________________________________IM2" localSheetId="29">#REF!</definedName>
    <definedName name="_______________________________________________IM2" localSheetId="30">#REF!</definedName>
    <definedName name="_______________________________________________IM2" localSheetId="31">#REF!</definedName>
    <definedName name="_______________________________________________IM2" localSheetId="32">#REF!</definedName>
    <definedName name="_______________________________________________IM2" localSheetId="33">#REF!</definedName>
    <definedName name="_______________________________________________IM2" localSheetId="34">#REF!</definedName>
    <definedName name="_______________________________________________IM2" localSheetId="35">#REF!</definedName>
    <definedName name="_______________________________________________IM2" localSheetId="37">#REF!</definedName>
    <definedName name="_______________________________________________IM2" localSheetId="41">#REF!</definedName>
    <definedName name="_______________________________________________IM2" localSheetId="42">#REF!</definedName>
    <definedName name="_______________________________________________IM2" localSheetId="46">#REF!</definedName>
    <definedName name="_______________________________________________IM2" localSheetId="47">#REF!</definedName>
    <definedName name="_______________________________________________IM2" localSheetId="48">#REF!</definedName>
    <definedName name="_______________________________________________IM2" localSheetId="56">#REF!</definedName>
    <definedName name="_______________________________________________IM2" localSheetId="58">#REF!</definedName>
    <definedName name="_______________________________________________IM2" localSheetId="57">#REF!</definedName>
    <definedName name="_______________________________________________IM2" localSheetId="59">#REF!</definedName>
    <definedName name="_______________________________________________IM2" localSheetId="60">#REF!</definedName>
    <definedName name="_______________________________________________IM2" localSheetId="61">#REF!</definedName>
    <definedName name="_______________________________________________IM2" localSheetId="62">#REF!</definedName>
    <definedName name="_______________________________________________IM2" localSheetId="63">#REF!</definedName>
    <definedName name="_______________________________________________IM2" localSheetId="64">#REF!</definedName>
    <definedName name="_______________________________________________IM2" localSheetId="65">#REF!</definedName>
    <definedName name="_______________________________________________IM2" localSheetId="66">#REF!</definedName>
    <definedName name="_______________________________________________IM2" localSheetId="67">#REF!</definedName>
    <definedName name="_______________________________________________IM2" localSheetId="68">#REF!</definedName>
    <definedName name="_______________________________________________IM2" localSheetId="71">#REF!</definedName>
    <definedName name="_______________________________________________IM2" localSheetId="73">#REF!</definedName>
    <definedName name="_______________________________________________IM2" localSheetId="75">#REF!</definedName>
    <definedName name="_______________________________________________IM2" localSheetId="77">#REF!</definedName>
    <definedName name="_______________________________________________IM2" localSheetId="78">#REF!</definedName>
    <definedName name="_______________________________________________IM2" localSheetId="84">#REF!</definedName>
    <definedName name="_______________________________________________IM2" localSheetId="55">#REF!</definedName>
    <definedName name="_______________________________________________IM2" localSheetId="87">#REF!</definedName>
    <definedName name="_______________________________________________IM2" localSheetId="89">#REF!</definedName>
    <definedName name="_______________________________________________IM2" localSheetId="90">#REF!</definedName>
    <definedName name="_______________________________________________IM2" localSheetId="92">#REF!</definedName>
    <definedName name="_______________________________________________IM2" localSheetId="93">#REF!</definedName>
    <definedName name="_______________________________________________IM2" localSheetId="94">#REF!</definedName>
    <definedName name="_______________________________________________IM2" localSheetId="115">#REF!</definedName>
    <definedName name="_______________________________________________IM2" localSheetId="101">#REF!</definedName>
    <definedName name="_______________________________________________IM2" localSheetId="103">#REF!</definedName>
    <definedName name="_______________________________________________IM2" localSheetId="105">#REF!</definedName>
    <definedName name="_______________________________________________IM2" localSheetId="106">#REF!</definedName>
    <definedName name="_______________________________________________IM2" localSheetId="108">#REF!</definedName>
    <definedName name="_______________________________________________IM2" localSheetId="36">#REF!</definedName>
    <definedName name="_______________________________________________IM2" localSheetId="54">#REF!</definedName>
    <definedName name="_______________________________________________IM2" localSheetId="83">#REF!</definedName>
    <definedName name="_______________________________________________IM2" localSheetId="99">#REF!</definedName>
    <definedName name="_______________________________________________IM2" localSheetId="114">#REF!</definedName>
    <definedName name="_______________________________________________IM2" localSheetId="0">#REF!</definedName>
    <definedName name="_______________________________________________IM2" localSheetId="1">#REF!</definedName>
    <definedName name="_______________________________________________IM2">#REF!</definedName>
    <definedName name="_______________________________________________IP2" localSheetId="2">#REF!</definedName>
    <definedName name="_______________________________________________IP2" localSheetId="4">#REF!</definedName>
    <definedName name="_______________________________________________IP2" localSheetId="5">#REF!</definedName>
    <definedName name="_______________________________________________IP2" localSheetId="6">#REF!</definedName>
    <definedName name="_______________________________________________IP2" localSheetId="7">#REF!</definedName>
    <definedName name="_______________________________________________IP2" localSheetId="9">#REF!</definedName>
    <definedName name="_______________________________________________IP2" localSheetId="27">#REF!</definedName>
    <definedName name="_______________________________________________IP2" localSheetId="29">#REF!</definedName>
    <definedName name="_______________________________________________IP2" localSheetId="30">#REF!</definedName>
    <definedName name="_______________________________________________IP2" localSheetId="31">#REF!</definedName>
    <definedName name="_______________________________________________IP2" localSheetId="32">#REF!</definedName>
    <definedName name="_______________________________________________IP2" localSheetId="33">#REF!</definedName>
    <definedName name="_______________________________________________IP2" localSheetId="34">#REF!</definedName>
    <definedName name="_______________________________________________IP2" localSheetId="35">#REF!</definedName>
    <definedName name="_______________________________________________IP2" localSheetId="37">#REF!</definedName>
    <definedName name="_______________________________________________IP2" localSheetId="41">#REF!</definedName>
    <definedName name="_______________________________________________IP2" localSheetId="42">#REF!</definedName>
    <definedName name="_______________________________________________IP2" localSheetId="46">#REF!</definedName>
    <definedName name="_______________________________________________IP2" localSheetId="47">#REF!</definedName>
    <definedName name="_______________________________________________IP2" localSheetId="48">#REF!</definedName>
    <definedName name="_______________________________________________IP2" localSheetId="56">#REF!</definedName>
    <definedName name="_______________________________________________IP2" localSheetId="58">#REF!</definedName>
    <definedName name="_______________________________________________IP2" localSheetId="57">#REF!</definedName>
    <definedName name="_______________________________________________IP2" localSheetId="59">#REF!</definedName>
    <definedName name="_______________________________________________IP2" localSheetId="60">#REF!</definedName>
    <definedName name="_______________________________________________IP2" localSheetId="61">#REF!</definedName>
    <definedName name="_______________________________________________IP2" localSheetId="62">#REF!</definedName>
    <definedName name="_______________________________________________IP2" localSheetId="63">#REF!</definedName>
    <definedName name="_______________________________________________IP2" localSheetId="64">#REF!</definedName>
    <definedName name="_______________________________________________IP2" localSheetId="65">#REF!</definedName>
    <definedName name="_______________________________________________IP2" localSheetId="66">#REF!</definedName>
    <definedName name="_______________________________________________IP2" localSheetId="67">#REF!</definedName>
    <definedName name="_______________________________________________IP2" localSheetId="68">#REF!</definedName>
    <definedName name="_______________________________________________IP2" localSheetId="71">#REF!</definedName>
    <definedName name="_______________________________________________IP2" localSheetId="73">#REF!</definedName>
    <definedName name="_______________________________________________IP2" localSheetId="75">#REF!</definedName>
    <definedName name="_______________________________________________IP2" localSheetId="77">#REF!</definedName>
    <definedName name="_______________________________________________IP2" localSheetId="78">#REF!</definedName>
    <definedName name="_______________________________________________IP2" localSheetId="84">#REF!</definedName>
    <definedName name="_______________________________________________IP2" localSheetId="55">#REF!</definedName>
    <definedName name="_______________________________________________IP2" localSheetId="87">#REF!</definedName>
    <definedName name="_______________________________________________IP2" localSheetId="89">#REF!</definedName>
    <definedName name="_______________________________________________IP2" localSheetId="90">#REF!</definedName>
    <definedName name="_______________________________________________IP2" localSheetId="92">#REF!</definedName>
    <definedName name="_______________________________________________IP2" localSheetId="93">#REF!</definedName>
    <definedName name="_______________________________________________IP2" localSheetId="94">#REF!</definedName>
    <definedName name="_______________________________________________IP2" localSheetId="115">#REF!</definedName>
    <definedName name="_______________________________________________IP2" localSheetId="101">#REF!</definedName>
    <definedName name="_______________________________________________IP2" localSheetId="103">#REF!</definedName>
    <definedName name="_______________________________________________IP2" localSheetId="105">#REF!</definedName>
    <definedName name="_______________________________________________IP2" localSheetId="106">#REF!</definedName>
    <definedName name="_______________________________________________IP2" localSheetId="108">#REF!</definedName>
    <definedName name="_______________________________________________IP2" localSheetId="36">#REF!</definedName>
    <definedName name="_______________________________________________IP2" localSheetId="54">#REF!</definedName>
    <definedName name="_______________________________________________IP2" localSheetId="83">#REF!</definedName>
    <definedName name="_______________________________________________IP2" localSheetId="99">#REF!</definedName>
    <definedName name="_______________________________________________IP2" localSheetId="114">#REF!</definedName>
    <definedName name="_______________________________________________IP2" localSheetId="0">#REF!</definedName>
    <definedName name="_______________________________________________IP2" localSheetId="1">#REF!</definedName>
    <definedName name="_______________________________________________IP2">#REF!</definedName>
    <definedName name="_______________________________________________JAE2" localSheetId="2">#REF!</definedName>
    <definedName name="_______________________________________________JAE2" localSheetId="4">#REF!</definedName>
    <definedName name="_______________________________________________JAE2" localSheetId="5">#REF!</definedName>
    <definedName name="_______________________________________________JAE2" localSheetId="6">#REF!</definedName>
    <definedName name="_______________________________________________JAE2" localSheetId="7">#REF!</definedName>
    <definedName name="_______________________________________________JAE2" localSheetId="9">#REF!</definedName>
    <definedName name="_______________________________________________JAE2" localSheetId="27">#REF!</definedName>
    <definedName name="_______________________________________________JAE2" localSheetId="29">#REF!</definedName>
    <definedName name="_______________________________________________JAE2" localSheetId="30">#REF!</definedName>
    <definedName name="_______________________________________________JAE2" localSheetId="31">#REF!</definedName>
    <definedName name="_______________________________________________JAE2" localSheetId="32">#REF!</definedName>
    <definedName name="_______________________________________________JAE2" localSheetId="33">#REF!</definedName>
    <definedName name="_______________________________________________JAE2" localSheetId="34">#REF!</definedName>
    <definedName name="_______________________________________________JAE2" localSheetId="35">#REF!</definedName>
    <definedName name="_______________________________________________JAE2" localSheetId="37">#REF!</definedName>
    <definedName name="_______________________________________________JAE2" localSheetId="41">#REF!</definedName>
    <definedName name="_______________________________________________JAE2" localSheetId="42">#REF!</definedName>
    <definedName name="_______________________________________________JAE2" localSheetId="46">#REF!</definedName>
    <definedName name="_______________________________________________JAE2" localSheetId="47">#REF!</definedName>
    <definedName name="_______________________________________________JAE2" localSheetId="48">#REF!</definedName>
    <definedName name="_______________________________________________JAE2" localSheetId="56">#REF!</definedName>
    <definedName name="_______________________________________________JAE2" localSheetId="58">#REF!</definedName>
    <definedName name="_______________________________________________JAE2" localSheetId="57">#REF!</definedName>
    <definedName name="_______________________________________________JAE2" localSheetId="59">#REF!</definedName>
    <definedName name="_______________________________________________JAE2" localSheetId="60">#REF!</definedName>
    <definedName name="_______________________________________________JAE2" localSheetId="61">#REF!</definedName>
    <definedName name="_______________________________________________JAE2" localSheetId="62">#REF!</definedName>
    <definedName name="_______________________________________________JAE2" localSheetId="63">#REF!</definedName>
    <definedName name="_______________________________________________JAE2" localSheetId="64">#REF!</definedName>
    <definedName name="_______________________________________________JAE2" localSheetId="65">#REF!</definedName>
    <definedName name="_______________________________________________JAE2" localSheetId="66">#REF!</definedName>
    <definedName name="_______________________________________________JAE2" localSheetId="67">#REF!</definedName>
    <definedName name="_______________________________________________JAE2" localSheetId="68">#REF!</definedName>
    <definedName name="_______________________________________________JAE2" localSheetId="71">#REF!</definedName>
    <definedName name="_______________________________________________JAE2" localSheetId="73">#REF!</definedName>
    <definedName name="_______________________________________________JAE2" localSheetId="75">#REF!</definedName>
    <definedName name="_______________________________________________JAE2" localSheetId="77">#REF!</definedName>
    <definedName name="_______________________________________________JAE2" localSheetId="78">#REF!</definedName>
    <definedName name="_______________________________________________JAE2" localSheetId="84">#REF!</definedName>
    <definedName name="_______________________________________________JAE2" localSheetId="55">#REF!</definedName>
    <definedName name="_______________________________________________JAE2" localSheetId="87">#REF!</definedName>
    <definedName name="_______________________________________________JAE2" localSheetId="89">#REF!</definedName>
    <definedName name="_______________________________________________JAE2" localSheetId="90">#REF!</definedName>
    <definedName name="_______________________________________________JAE2" localSheetId="92">#REF!</definedName>
    <definedName name="_______________________________________________JAE2" localSheetId="93">#REF!</definedName>
    <definedName name="_______________________________________________JAE2" localSheetId="94">#REF!</definedName>
    <definedName name="_______________________________________________JAE2" localSheetId="115">#REF!</definedName>
    <definedName name="_______________________________________________JAE2" localSheetId="101">#REF!</definedName>
    <definedName name="_______________________________________________JAE2" localSheetId="103">#REF!</definedName>
    <definedName name="_______________________________________________JAE2" localSheetId="105">#REF!</definedName>
    <definedName name="_______________________________________________JAE2" localSheetId="106">#REF!</definedName>
    <definedName name="_______________________________________________JAE2" localSheetId="108">#REF!</definedName>
    <definedName name="_______________________________________________JAE2" localSheetId="36">#REF!</definedName>
    <definedName name="_______________________________________________JAE2" localSheetId="54">#REF!</definedName>
    <definedName name="_______________________________________________JAE2" localSheetId="83">#REF!</definedName>
    <definedName name="_______________________________________________JAE2" localSheetId="99">#REF!</definedName>
    <definedName name="_______________________________________________JAE2" localSheetId="114">#REF!</definedName>
    <definedName name="_______________________________________________JAE2" localSheetId="0">#REF!</definedName>
    <definedName name="_______________________________________________JAE2" localSheetId="1">#REF!</definedName>
    <definedName name="_______________________________________________JAE2">#REF!</definedName>
    <definedName name="_______________________________________________P034" localSheetId="2">#REF!</definedName>
    <definedName name="_______________________________________________P034" localSheetId="4">#REF!</definedName>
    <definedName name="_______________________________________________P034" localSheetId="5">#REF!</definedName>
    <definedName name="_______________________________________________P034" localSheetId="6">#REF!</definedName>
    <definedName name="_______________________________________________P034" localSheetId="7">#REF!</definedName>
    <definedName name="_______________________________________________P034" localSheetId="27">#REF!</definedName>
    <definedName name="_______________________________________________P034" localSheetId="31">#REF!</definedName>
    <definedName name="_______________________________________________P034" localSheetId="32">#REF!</definedName>
    <definedName name="_______________________________________________P034" localSheetId="33">#REF!</definedName>
    <definedName name="_______________________________________________P034" localSheetId="34">#REF!</definedName>
    <definedName name="_______________________________________________P034" localSheetId="35">#REF!</definedName>
    <definedName name="_______________________________________________P034" localSheetId="37">#REF!</definedName>
    <definedName name="_______________________________________________P034" localSheetId="46">#REF!</definedName>
    <definedName name="_______________________________________________P034" localSheetId="56">#REF!</definedName>
    <definedName name="_______________________________________________P034" localSheetId="58">#REF!</definedName>
    <definedName name="_______________________________________________P034" localSheetId="57">#REF!</definedName>
    <definedName name="_______________________________________________P034" localSheetId="59">#REF!</definedName>
    <definedName name="_______________________________________________P034" localSheetId="60">#REF!</definedName>
    <definedName name="_______________________________________________P034" localSheetId="61">#REF!</definedName>
    <definedName name="_______________________________________________P034" localSheetId="62">#REF!</definedName>
    <definedName name="_______________________________________________P034" localSheetId="63">#REF!</definedName>
    <definedName name="_______________________________________________P034" localSheetId="64">#REF!</definedName>
    <definedName name="_______________________________________________P034" localSheetId="65">#REF!</definedName>
    <definedName name="_______________________________________________P034" localSheetId="66">#REF!</definedName>
    <definedName name="_______________________________________________P034" localSheetId="67">#REF!</definedName>
    <definedName name="_______________________________________________P034" localSheetId="68">#REF!</definedName>
    <definedName name="_______________________________________________P034" localSheetId="71">#REF!</definedName>
    <definedName name="_______________________________________________P034" localSheetId="77">#REF!</definedName>
    <definedName name="_______________________________________________P034" localSheetId="87">#REF!</definedName>
    <definedName name="_______________________________________________P034" localSheetId="89">#REF!</definedName>
    <definedName name="_______________________________________________P034" localSheetId="90">#REF!</definedName>
    <definedName name="_______________________________________________P034" localSheetId="92">#REF!</definedName>
    <definedName name="_______________________________________________P034" localSheetId="93">#REF!</definedName>
    <definedName name="_______________________________________________P034" localSheetId="94">#REF!</definedName>
    <definedName name="_______________________________________________P034" localSheetId="105">#REF!</definedName>
    <definedName name="_______________________________________________P034" localSheetId="36">#REF!</definedName>
    <definedName name="_______________________________________________P034" localSheetId="54">#REF!</definedName>
    <definedName name="_______________________________________________P034" localSheetId="83">#REF!</definedName>
    <definedName name="_______________________________________________P034" localSheetId="99">#REF!</definedName>
    <definedName name="_______________________________________________P034" localSheetId="114">#REF!</definedName>
    <definedName name="_______________________________________________P034">#REF!</definedName>
    <definedName name="_______________________________________________PAN2" localSheetId="2">#REF!</definedName>
    <definedName name="_______________________________________________PAN2" localSheetId="4">#REF!</definedName>
    <definedName name="_______________________________________________PAN2" localSheetId="5">#REF!</definedName>
    <definedName name="_______________________________________________PAN2" localSheetId="6">#REF!</definedName>
    <definedName name="_______________________________________________PAN2" localSheetId="7">#REF!</definedName>
    <definedName name="_______________________________________________PAN2" localSheetId="27">#REF!</definedName>
    <definedName name="_______________________________________________PAN2" localSheetId="31">#REF!</definedName>
    <definedName name="_______________________________________________PAN2" localSheetId="32">#REF!</definedName>
    <definedName name="_______________________________________________PAN2" localSheetId="33">#REF!</definedName>
    <definedName name="_______________________________________________PAN2" localSheetId="34">#REF!</definedName>
    <definedName name="_______________________________________________PAN2" localSheetId="35">#REF!</definedName>
    <definedName name="_______________________________________________PAN2" localSheetId="37">#REF!</definedName>
    <definedName name="_______________________________________________PAN2" localSheetId="46">#REF!</definedName>
    <definedName name="_______________________________________________PAN2" localSheetId="56">#REF!</definedName>
    <definedName name="_______________________________________________PAN2" localSheetId="58">#REF!</definedName>
    <definedName name="_______________________________________________PAN2" localSheetId="57">#REF!</definedName>
    <definedName name="_______________________________________________PAN2" localSheetId="59">#REF!</definedName>
    <definedName name="_______________________________________________PAN2" localSheetId="60">#REF!</definedName>
    <definedName name="_______________________________________________PAN2" localSheetId="61">#REF!</definedName>
    <definedName name="_______________________________________________PAN2" localSheetId="62">#REF!</definedName>
    <definedName name="_______________________________________________PAN2" localSheetId="63">#REF!</definedName>
    <definedName name="_______________________________________________PAN2" localSheetId="64">#REF!</definedName>
    <definedName name="_______________________________________________PAN2" localSheetId="65">#REF!</definedName>
    <definedName name="_______________________________________________PAN2" localSheetId="66">#REF!</definedName>
    <definedName name="_______________________________________________PAN2" localSheetId="67">#REF!</definedName>
    <definedName name="_______________________________________________PAN2" localSheetId="68">#REF!</definedName>
    <definedName name="_______________________________________________PAN2" localSheetId="71">#REF!</definedName>
    <definedName name="_______________________________________________PAN2" localSheetId="77">#REF!</definedName>
    <definedName name="_______________________________________________PAN2" localSheetId="87">#REF!</definedName>
    <definedName name="_______________________________________________PAN2" localSheetId="89">#REF!</definedName>
    <definedName name="_______________________________________________PAN2" localSheetId="90">#REF!</definedName>
    <definedName name="_______________________________________________PAN2" localSheetId="92">#REF!</definedName>
    <definedName name="_______________________________________________PAN2" localSheetId="93">#REF!</definedName>
    <definedName name="_______________________________________________PAN2" localSheetId="94">#REF!</definedName>
    <definedName name="_______________________________________________PAN2" localSheetId="105">#REF!</definedName>
    <definedName name="_______________________________________________PAN2" localSheetId="36">#REF!</definedName>
    <definedName name="_______________________________________________PAN2" localSheetId="54">#REF!</definedName>
    <definedName name="_______________________________________________PAN2" localSheetId="83">#REF!</definedName>
    <definedName name="_______________________________________________PAN2" localSheetId="99">#REF!</definedName>
    <definedName name="_______________________________________________PAN2" localSheetId="114">#REF!</definedName>
    <definedName name="_______________________________________________PAN2">#REF!</definedName>
    <definedName name="_______________________________________________PRI2" localSheetId="2">#REF!</definedName>
    <definedName name="_______________________________________________PRI2" localSheetId="4">#REF!</definedName>
    <definedName name="_______________________________________________PRI2" localSheetId="5">#REF!</definedName>
    <definedName name="_______________________________________________PRI2" localSheetId="6">#REF!</definedName>
    <definedName name="_______________________________________________PRI2" localSheetId="7">#REF!</definedName>
    <definedName name="_______________________________________________PRI2" localSheetId="27">#REF!</definedName>
    <definedName name="_______________________________________________PRI2" localSheetId="31">#REF!</definedName>
    <definedName name="_______________________________________________PRI2" localSheetId="32">#REF!</definedName>
    <definedName name="_______________________________________________PRI2" localSheetId="33">#REF!</definedName>
    <definedName name="_______________________________________________PRI2" localSheetId="34">#REF!</definedName>
    <definedName name="_______________________________________________PRI2" localSheetId="35">#REF!</definedName>
    <definedName name="_______________________________________________PRI2" localSheetId="37">#REF!</definedName>
    <definedName name="_______________________________________________PRI2" localSheetId="46">#REF!</definedName>
    <definedName name="_______________________________________________PRI2" localSheetId="56">#REF!</definedName>
    <definedName name="_______________________________________________PRI2" localSheetId="58">#REF!</definedName>
    <definedName name="_______________________________________________PRI2" localSheetId="57">#REF!</definedName>
    <definedName name="_______________________________________________PRI2" localSheetId="59">#REF!</definedName>
    <definedName name="_______________________________________________PRI2" localSheetId="60">#REF!</definedName>
    <definedName name="_______________________________________________PRI2" localSheetId="61">#REF!</definedName>
    <definedName name="_______________________________________________PRI2" localSheetId="62">#REF!</definedName>
    <definedName name="_______________________________________________PRI2" localSheetId="63">#REF!</definedName>
    <definedName name="_______________________________________________PRI2" localSheetId="64">#REF!</definedName>
    <definedName name="_______________________________________________PRI2" localSheetId="65">#REF!</definedName>
    <definedName name="_______________________________________________PRI2" localSheetId="66">#REF!</definedName>
    <definedName name="_______________________________________________PRI2" localSheetId="67">#REF!</definedName>
    <definedName name="_______________________________________________PRI2" localSheetId="68">#REF!</definedName>
    <definedName name="_______________________________________________PRI2" localSheetId="71">#REF!</definedName>
    <definedName name="_______________________________________________PRI2" localSheetId="77">#REF!</definedName>
    <definedName name="_______________________________________________PRI2" localSheetId="87">#REF!</definedName>
    <definedName name="_______________________________________________PRI2" localSheetId="89">#REF!</definedName>
    <definedName name="_______________________________________________PRI2" localSheetId="90">#REF!</definedName>
    <definedName name="_______________________________________________PRI2" localSheetId="92">#REF!</definedName>
    <definedName name="_______________________________________________PRI2" localSheetId="93">#REF!</definedName>
    <definedName name="_______________________________________________PRI2" localSheetId="94">#REF!</definedName>
    <definedName name="_______________________________________________PRI2" localSheetId="105">#REF!</definedName>
    <definedName name="_______________________________________________PRI2" localSheetId="36">#REF!</definedName>
    <definedName name="_______________________________________________PRI2" localSheetId="54">#REF!</definedName>
    <definedName name="_______________________________________________PRI2" localSheetId="83">#REF!</definedName>
    <definedName name="_______________________________________________PRI2" localSheetId="99">#REF!</definedName>
    <definedName name="_______________________________________________PRI2" localSheetId="114">#REF!</definedName>
    <definedName name="_______________________________________________PRI2">#REF!</definedName>
    <definedName name="_______________________________________________PRT1" localSheetId="2">#REF!</definedName>
    <definedName name="_______________________________________________PRT1" localSheetId="4">#REF!</definedName>
    <definedName name="_______________________________________________PRT1" localSheetId="5">#REF!</definedName>
    <definedName name="_______________________________________________PRT1" localSheetId="6">#REF!</definedName>
    <definedName name="_______________________________________________PRT1" localSheetId="7">#REF!</definedName>
    <definedName name="_______________________________________________PRT1" localSheetId="27">#REF!</definedName>
    <definedName name="_______________________________________________PRT1" localSheetId="31">#REF!</definedName>
    <definedName name="_______________________________________________PRT1" localSheetId="32">#REF!</definedName>
    <definedName name="_______________________________________________PRT1" localSheetId="33">#REF!</definedName>
    <definedName name="_______________________________________________PRT1" localSheetId="34">#REF!</definedName>
    <definedName name="_______________________________________________PRT1" localSheetId="35">#REF!</definedName>
    <definedName name="_______________________________________________PRT1" localSheetId="37">#REF!</definedName>
    <definedName name="_______________________________________________PRT1" localSheetId="46">#REF!</definedName>
    <definedName name="_______________________________________________PRT1" localSheetId="56">#REF!</definedName>
    <definedName name="_______________________________________________PRT1" localSheetId="58">#REF!</definedName>
    <definedName name="_______________________________________________PRT1" localSheetId="57">#REF!</definedName>
    <definedName name="_______________________________________________PRT1" localSheetId="59">#REF!</definedName>
    <definedName name="_______________________________________________PRT1" localSheetId="60">#REF!</definedName>
    <definedName name="_______________________________________________PRT1" localSheetId="61">#REF!</definedName>
    <definedName name="_______________________________________________PRT1" localSheetId="62">#REF!</definedName>
    <definedName name="_______________________________________________PRT1" localSheetId="63">#REF!</definedName>
    <definedName name="_______________________________________________PRT1" localSheetId="64">#REF!</definedName>
    <definedName name="_______________________________________________PRT1" localSheetId="65">#REF!</definedName>
    <definedName name="_______________________________________________PRT1" localSheetId="66">#REF!</definedName>
    <definedName name="_______________________________________________PRT1" localSheetId="67">#REF!</definedName>
    <definedName name="_______________________________________________PRT1" localSheetId="68">#REF!</definedName>
    <definedName name="_______________________________________________PRT1" localSheetId="71">#REF!</definedName>
    <definedName name="_______________________________________________PRT1" localSheetId="77">#REF!</definedName>
    <definedName name="_______________________________________________PRT1" localSheetId="87">#REF!</definedName>
    <definedName name="_______________________________________________PRT1" localSheetId="89">#REF!</definedName>
    <definedName name="_______________________________________________PRT1" localSheetId="90">#REF!</definedName>
    <definedName name="_______________________________________________PRT1" localSheetId="92">#REF!</definedName>
    <definedName name="_______________________________________________PRT1" localSheetId="93">#REF!</definedName>
    <definedName name="_______________________________________________PRT1" localSheetId="94">#REF!</definedName>
    <definedName name="_______________________________________________PRT1" localSheetId="105">#REF!</definedName>
    <definedName name="_______________________________________________PRT1" localSheetId="36">#REF!</definedName>
    <definedName name="_______________________________________________PRT1" localSheetId="54">#REF!</definedName>
    <definedName name="_______________________________________________PRT1" localSheetId="83">#REF!</definedName>
    <definedName name="_______________________________________________PRT1" localSheetId="99">#REF!</definedName>
    <definedName name="_______________________________________________PRT1" localSheetId="114">#REF!</definedName>
    <definedName name="_______________________________________________PRT1">#REF!</definedName>
    <definedName name="______________________________________________A1">[1]버튼!$A$1</definedName>
    <definedName name="______________________________________________a2" localSheetId="2">#REF!</definedName>
    <definedName name="______________________________________________a2" localSheetId="4">#REF!</definedName>
    <definedName name="______________________________________________a2" localSheetId="5">#REF!</definedName>
    <definedName name="______________________________________________a2" localSheetId="6">#REF!</definedName>
    <definedName name="______________________________________________a2" localSheetId="7">#REF!</definedName>
    <definedName name="______________________________________________a2" localSheetId="9">#REF!</definedName>
    <definedName name="______________________________________________a2" localSheetId="27">#REF!</definedName>
    <definedName name="______________________________________________a2" localSheetId="29">#REF!</definedName>
    <definedName name="______________________________________________a2" localSheetId="30">#REF!</definedName>
    <definedName name="______________________________________________a2" localSheetId="31">#REF!</definedName>
    <definedName name="______________________________________________a2" localSheetId="32">#REF!</definedName>
    <definedName name="______________________________________________a2" localSheetId="33">#REF!</definedName>
    <definedName name="______________________________________________a2" localSheetId="34">#REF!</definedName>
    <definedName name="______________________________________________a2" localSheetId="35">#REF!</definedName>
    <definedName name="______________________________________________a2" localSheetId="37">#REF!</definedName>
    <definedName name="______________________________________________a2" localSheetId="41">#REF!</definedName>
    <definedName name="______________________________________________a2" localSheetId="42">#REF!</definedName>
    <definedName name="______________________________________________a2" localSheetId="46">#REF!</definedName>
    <definedName name="______________________________________________a2" localSheetId="47">#REF!</definedName>
    <definedName name="______________________________________________a2" localSheetId="48">#REF!</definedName>
    <definedName name="______________________________________________a2" localSheetId="56">#REF!</definedName>
    <definedName name="______________________________________________a2" localSheetId="58">#REF!</definedName>
    <definedName name="______________________________________________a2" localSheetId="57">#REF!</definedName>
    <definedName name="______________________________________________a2" localSheetId="59">#REF!</definedName>
    <definedName name="______________________________________________a2" localSheetId="60">#REF!</definedName>
    <definedName name="______________________________________________a2" localSheetId="61">#REF!</definedName>
    <definedName name="______________________________________________a2" localSheetId="62">#REF!</definedName>
    <definedName name="______________________________________________a2" localSheetId="63">#REF!</definedName>
    <definedName name="______________________________________________a2" localSheetId="64">#REF!</definedName>
    <definedName name="______________________________________________a2" localSheetId="65">#REF!</definedName>
    <definedName name="______________________________________________a2" localSheetId="66">#REF!</definedName>
    <definedName name="______________________________________________a2" localSheetId="67">#REF!</definedName>
    <definedName name="______________________________________________a2" localSheetId="68">#REF!</definedName>
    <definedName name="______________________________________________a2" localSheetId="71">#REF!</definedName>
    <definedName name="______________________________________________a2" localSheetId="73">#REF!</definedName>
    <definedName name="______________________________________________a2" localSheetId="75">#REF!</definedName>
    <definedName name="______________________________________________a2" localSheetId="77">#REF!</definedName>
    <definedName name="______________________________________________a2" localSheetId="78">#REF!</definedName>
    <definedName name="______________________________________________a2" localSheetId="84">#REF!</definedName>
    <definedName name="______________________________________________a2" localSheetId="55">#REF!</definedName>
    <definedName name="______________________________________________a2" localSheetId="87">#REF!</definedName>
    <definedName name="______________________________________________a2" localSheetId="89">#REF!</definedName>
    <definedName name="______________________________________________a2" localSheetId="90">#REF!</definedName>
    <definedName name="______________________________________________a2" localSheetId="92">#REF!</definedName>
    <definedName name="______________________________________________a2" localSheetId="93">#REF!</definedName>
    <definedName name="______________________________________________a2" localSheetId="94">#REF!</definedName>
    <definedName name="______________________________________________a2" localSheetId="115">#REF!</definedName>
    <definedName name="______________________________________________a2" localSheetId="101">#REF!</definedName>
    <definedName name="______________________________________________a2" localSheetId="103">#REF!</definedName>
    <definedName name="______________________________________________a2" localSheetId="105">#REF!</definedName>
    <definedName name="______________________________________________a2" localSheetId="106">#REF!</definedName>
    <definedName name="______________________________________________a2" localSheetId="108">#REF!</definedName>
    <definedName name="______________________________________________a2" localSheetId="36">#REF!</definedName>
    <definedName name="______________________________________________a2" localSheetId="54">#REF!</definedName>
    <definedName name="______________________________________________a2" localSheetId="83">#REF!</definedName>
    <definedName name="______________________________________________a2" localSheetId="99">#REF!</definedName>
    <definedName name="______________________________________________a2" localSheetId="114">#REF!</definedName>
    <definedName name="______________________________________________a2" localSheetId="0">#REF!</definedName>
    <definedName name="______________________________________________a2" localSheetId="1">#REF!</definedName>
    <definedName name="______________________________________________a2">#REF!</definedName>
    <definedName name="______________________________________________CHM1">[2]인건비!$BE$50</definedName>
    <definedName name="______________________________________________CHM2">[2]인건비!$BE$51</definedName>
    <definedName name="______________________________________________CHM3">[2]인건비!$BE$52</definedName>
    <definedName name="______________________________________________CHS1">[2]인건비!$BF$50</definedName>
    <definedName name="______________________________________________CHS2">[2]인건비!$BF$51</definedName>
    <definedName name="______________________________________________CHS3">[2]인건비!$BF$52</definedName>
    <definedName name="______________________________________________GoA1" localSheetId="2">[3]!_xlbgnm.GoA1</definedName>
    <definedName name="______________________________________________GoA1" localSheetId="4">[4]!_xlbgnm.GoA1</definedName>
    <definedName name="______________________________________________GoA1" localSheetId="5">[4]!_xlbgnm.GoA1</definedName>
    <definedName name="______________________________________________GoA1" localSheetId="6">[4]!_xlbgnm.GoA1</definedName>
    <definedName name="______________________________________________GoA1" localSheetId="7">[4]!_xlbgnm.GoA1</definedName>
    <definedName name="______________________________________________GoA1" localSheetId="9">[5]!_xlbgnm.GoA1</definedName>
    <definedName name="______________________________________________GoA1" localSheetId="12">[4]!_xlbgnm.GoA1</definedName>
    <definedName name="______________________________________________GoA1" localSheetId="13">[3]!_xlbgnm.GoA1</definedName>
    <definedName name="______________________________________________GoA1" localSheetId="18">[4]!_xlbgnm.GoA1</definedName>
    <definedName name="______________________________________________GoA1" localSheetId="19">[3]!_xlbgnm.GoA1</definedName>
    <definedName name="______________________________________________GoA1" localSheetId="21">[5]!_xlbgnm.GoA1</definedName>
    <definedName name="______________________________________________GoA1" localSheetId="25">[5]!_xlbgnm.GoA1</definedName>
    <definedName name="______________________________________________GoA1" localSheetId="27">[6]!_xlbgnm.GoA1</definedName>
    <definedName name="______________________________________________GoA1" localSheetId="28">[3]!_xlbgnm.GoA1</definedName>
    <definedName name="______________________________________________GoA1" localSheetId="29">[5]!_xlbgnm.GoA1</definedName>
    <definedName name="______________________________________________GoA1" localSheetId="30">[5]!_xlbgnm.GoA1</definedName>
    <definedName name="______________________________________________GoA1" localSheetId="31">[5]!_xlbgnm.GoA1</definedName>
    <definedName name="______________________________________________GoA1" localSheetId="33">[7]!_xlbgnm.GoA1</definedName>
    <definedName name="______________________________________________GoA1" localSheetId="34">[8]!_xlbgnm.GoA1</definedName>
    <definedName name="______________________________________________GoA1" localSheetId="37">[4]!_xlbgnm.GoA1</definedName>
    <definedName name="______________________________________________GoA1" localSheetId="46">[4]!_xlbgnm.GoA1</definedName>
    <definedName name="______________________________________________GoA1" localSheetId="47">[5]!_xlbgnm.GoA1</definedName>
    <definedName name="______________________________________________GoA1" localSheetId="48">[5]!_xlbgnm.GoA1</definedName>
    <definedName name="______________________________________________GoA1" localSheetId="58">[3]!_xlbgnm.GoA1</definedName>
    <definedName name="______________________________________________GoA1" localSheetId="57">[3]!_xlbgnm.GoA1</definedName>
    <definedName name="______________________________________________GoA1" localSheetId="59">[3]!_xlbgnm.GoA1</definedName>
    <definedName name="______________________________________________GoA1" localSheetId="60">[4]!_xlbgnm.GoA1</definedName>
    <definedName name="______________________________________________GoA1" localSheetId="63">[4]!_xlbgnm.GoA1</definedName>
    <definedName name="______________________________________________GoA1" localSheetId="64">[8]!_xlbgnm.GoA1</definedName>
    <definedName name="______________________________________________GoA1" localSheetId="65">[6]!_xlbgnm.GoA1</definedName>
    <definedName name="______________________________________________GoA1" localSheetId="66">[8]!_xlbgnm.GoA1</definedName>
    <definedName name="______________________________________________GoA1" localSheetId="67">[7]!_xlbgnm.GoA1</definedName>
    <definedName name="______________________________________________GoA1" localSheetId="68">[8]!_xlbgnm.GoA1</definedName>
    <definedName name="______________________________________________GoA1" localSheetId="71">[5]!_xlbgnm.GoA1</definedName>
    <definedName name="______________________________________________GoA1" localSheetId="73">[3]!_xlbgnm.GoA1</definedName>
    <definedName name="______________________________________________GoA1" localSheetId="75">[5]!_xlbgnm.GoA1</definedName>
    <definedName name="______________________________________________GoA1" localSheetId="78">[4]!_xlbgnm.GoA1</definedName>
    <definedName name="______________________________________________GoA1" localSheetId="84">[4]!_xlbgnm.GoA1</definedName>
    <definedName name="______________________________________________GoA1" localSheetId="55">[4]!_xlbgnm.GoA1</definedName>
    <definedName name="______________________________________________GoA1" localSheetId="87">[4]!_xlbgnm.GoA1</definedName>
    <definedName name="______________________________________________GoA1" localSheetId="89">[7]!_xlbgnm.GoA1</definedName>
    <definedName name="______________________________________________GoA1" localSheetId="90">[8]!_xlbgnm.GoA1</definedName>
    <definedName name="______________________________________________GoA1" localSheetId="92">[7]!_xlbgnm.GoA1</definedName>
    <definedName name="______________________________________________GoA1" localSheetId="93">[8]!_xlbgnm.GoA1</definedName>
    <definedName name="______________________________________________GoA1" localSheetId="115">[4]!_xlbgnm.GoA1</definedName>
    <definedName name="______________________________________________GoA1" localSheetId="101">[4]!_xlbgnm.GoA1</definedName>
    <definedName name="______________________________________________GoA1" localSheetId="103">[4]!_xlbgnm.GoA1</definedName>
    <definedName name="______________________________________________GoA1">[9]!_xlbgnm.GoA1</definedName>
    <definedName name="______________________________________________GoA2" localSheetId="2">[3]!_xlbgnm.GoA2</definedName>
    <definedName name="______________________________________________GoA2" localSheetId="4">[4]!_xlbgnm.GoA2</definedName>
    <definedName name="______________________________________________GoA2" localSheetId="5">[4]!_xlbgnm.GoA2</definedName>
    <definedName name="______________________________________________GoA2" localSheetId="6">[4]!_xlbgnm.GoA2</definedName>
    <definedName name="______________________________________________GoA2" localSheetId="7">[4]!_xlbgnm.GoA2</definedName>
    <definedName name="______________________________________________GoA2" localSheetId="9">[5]!_xlbgnm.GoA2</definedName>
    <definedName name="______________________________________________GoA2" localSheetId="12">[4]!_xlbgnm.GoA2</definedName>
    <definedName name="______________________________________________GoA2" localSheetId="13">[3]!_xlbgnm.GoA2</definedName>
    <definedName name="______________________________________________GoA2" localSheetId="18">[4]!_xlbgnm.GoA2</definedName>
    <definedName name="______________________________________________GoA2" localSheetId="19">[3]!_xlbgnm.GoA2</definedName>
    <definedName name="______________________________________________GoA2" localSheetId="21">[5]!_xlbgnm.GoA2</definedName>
    <definedName name="______________________________________________GoA2" localSheetId="25">[5]!_xlbgnm.GoA2</definedName>
    <definedName name="______________________________________________GoA2" localSheetId="27">[6]!_xlbgnm.GoA2</definedName>
    <definedName name="______________________________________________GoA2" localSheetId="28">[3]!_xlbgnm.GoA2</definedName>
    <definedName name="______________________________________________GoA2" localSheetId="29">[5]!_xlbgnm.GoA2</definedName>
    <definedName name="______________________________________________GoA2" localSheetId="30">[5]!_xlbgnm.GoA2</definedName>
    <definedName name="______________________________________________GoA2" localSheetId="31">[5]!_xlbgnm.GoA2</definedName>
    <definedName name="______________________________________________GoA2" localSheetId="33">[7]!_xlbgnm.GoA2</definedName>
    <definedName name="______________________________________________GoA2" localSheetId="34">[8]!_xlbgnm.GoA2</definedName>
    <definedName name="______________________________________________GoA2" localSheetId="37">[4]!_xlbgnm.GoA2</definedName>
    <definedName name="______________________________________________GoA2" localSheetId="46">[4]!_xlbgnm.GoA2</definedName>
    <definedName name="______________________________________________GoA2" localSheetId="47">[5]!_xlbgnm.GoA2</definedName>
    <definedName name="______________________________________________GoA2" localSheetId="48">[5]!_xlbgnm.GoA2</definedName>
    <definedName name="______________________________________________GoA2" localSheetId="58">[3]!_xlbgnm.GoA2</definedName>
    <definedName name="______________________________________________GoA2" localSheetId="57">[3]!_xlbgnm.GoA2</definedName>
    <definedName name="______________________________________________GoA2" localSheetId="59">[3]!_xlbgnm.GoA2</definedName>
    <definedName name="______________________________________________GoA2" localSheetId="60">[4]!_xlbgnm.GoA2</definedName>
    <definedName name="______________________________________________GoA2" localSheetId="63">[4]!_xlbgnm.GoA2</definedName>
    <definedName name="______________________________________________GoA2" localSheetId="64">[8]!_xlbgnm.GoA2</definedName>
    <definedName name="______________________________________________GoA2" localSheetId="65">[6]!_xlbgnm.GoA2</definedName>
    <definedName name="______________________________________________GoA2" localSheetId="66">[8]!_xlbgnm.GoA2</definedName>
    <definedName name="______________________________________________GoA2" localSheetId="67">[7]!_xlbgnm.GoA2</definedName>
    <definedName name="______________________________________________GoA2" localSheetId="68">[8]!_xlbgnm.GoA2</definedName>
    <definedName name="______________________________________________GoA2" localSheetId="71">[5]!_xlbgnm.GoA2</definedName>
    <definedName name="______________________________________________GoA2" localSheetId="73">[3]!_xlbgnm.GoA2</definedName>
    <definedName name="______________________________________________GoA2" localSheetId="75">[5]!_xlbgnm.GoA2</definedName>
    <definedName name="______________________________________________GoA2" localSheetId="78">[4]!_xlbgnm.GoA2</definedName>
    <definedName name="______________________________________________GoA2" localSheetId="84">[4]!_xlbgnm.GoA2</definedName>
    <definedName name="______________________________________________GoA2" localSheetId="55">[4]!_xlbgnm.GoA2</definedName>
    <definedName name="______________________________________________GoA2" localSheetId="87">[4]!_xlbgnm.GoA2</definedName>
    <definedName name="______________________________________________GoA2" localSheetId="89">[7]!_xlbgnm.GoA2</definedName>
    <definedName name="______________________________________________GoA2" localSheetId="90">[8]!_xlbgnm.GoA2</definedName>
    <definedName name="______________________________________________GoA2" localSheetId="92">[7]!_xlbgnm.GoA2</definedName>
    <definedName name="______________________________________________GoA2" localSheetId="93">[8]!_xlbgnm.GoA2</definedName>
    <definedName name="______________________________________________GoA2" localSheetId="115">[4]!_xlbgnm.GoA2</definedName>
    <definedName name="______________________________________________GoA2" localSheetId="101">[4]!_xlbgnm.GoA2</definedName>
    <definedName name="______________________________________________GoA2" localSheetId="103">[4]!_xlbgnm.GoA2</definedName>
    <definedName name="______________________________________________GoA2">[9]!_xlbgnm.GoA2</definedName>
    <definedName name="______________________________________________HAM1">[2]인건비!$BA$23</definedName>
    <definedName name="______________________________________________HAM2">[2]인건비!$BA$24</definedName>
    <definedName name="______________________________________________HAM3">[2]인건비!$BA$25</definedName>
    <definedName name="______________________________________________HAS1">[2]인건비!$BB$23</definedName>
    <definedName name="______________________________________________HAS2">[2]인건비!$BB$24</definedName>
    <definedName name="______________________________________________HAS3">[2]인건비!$BB$25</definedName>
    <definedName name="______________________________________________IM2" localSheetId="2">#REF!</definedName>
    <definedName name="______________________________________________IM2" localSheetId="4">#REF!</definedName>
    <definedName name="______________________________________________IM2" localSheetId="5">#REF!</definedName>
    <definedName name="______________________________________________IM2" localSheetId="6">#REF!</definedName>
    <definedName name="______________________________________________IM2" localSheetId="7">#REF!</definedName>
    <definedName name="______________________________________________IM2" localSheetId="9">#REF!</definedName>
    <definedName name="______________________________________________IM2" localSheetId="27">#REF!</definedName>
    <definedName name="______________________________________________IM2" localSheetId="29">#REF!</definedName>
    <definedName name="______________________________________________IM2" localSheetId="30">#REF!</definedName>
    <definedName name="______________________________________________IM2" localSheetId="31">#REF!</definedName>
    <definedName name="______________________________________________IM2" localSheetId="32">#REF!</definedName>
    <definedName name="______________________________________________IM2" localSheetId="33">#REF!</definedName>
    <definedName name="______________________________________________IM2" localSheetId="34">#REF!</definedName>
    <definedName name="______________________________________________IM2" localSheetId="35">#REF!</definedName>
    <definedName name="______________________________________________IM2" localSheetId="37">#REF!</definedName>
    <definedName name="______________________________________________IM2" localSheetId="41">#REF!</definedName>
    <definedName name="______________________________________________IM2" localSheetId="42">#REF!</definedName>
    <definedName name="______________________________________________IM2" localSheetId="46">#REF!</definedName>
    <definedName name="______________________________________________IM2" localSheetId="47">#REF!</definedName>
    <definedName name="______________________________________________IM2" localSheetId="48">#REF!</definedName>
    <definedName name="______________________________________________IM2" localSheetId="56">#REF!</definedName>
    <definedName name="______________________________________________IM2" localSheetId="58">#REF!</definedName>
    <definedName name="______________________________________________IM2" localSheetId="57">#REF!</definedName>
    <definedName name="______________________________________________IM2" localSheetId="59">#REF!</definedName>
    <definedName name="______________________________________________IM2" localSheetId="60">#REF!</definedName>
    <definedName name="______________________________________________IM2" localSheetId="61">#REF!</definedName>
    <definedName name="______________________________________________IM2" localSheetId="62">#REF!</definedName>
    <definedName name="______________________________________________IM2" localSheetId="63">#REF!</definedName>
    <definedName name="______________________________________________IM2" localSheetId="64">#REF!</definedName>
    <definedName name="______________________________________________IM2" localSheetId="65">#REF!</definedName>
    <definedName name="______________________________________________IM2" localSheetId="66">#REF!</definedName>
    <definedName name="______________________________________________IM2" localSheetId="67">#REF!</definedName>
    <definedName name="______________________________________________IM2" localSheetId="68">#REF!</definedName>
    <definedName name="______________________________________________IM2" localSheetId="71">#REF!</definedName>
    <definedName name="______________________________________________IM2" localSheetId="73">#REF!</definedName>
    <definedName name="______________________________________________IM2" localSheetId="75">#REF!</definedName>
    <definedName name="______________________________________________IM2" localSheetId="77">#REF!</definedName>
    <definedName name="______________________________________________IM2" localSheetId="78">#REF!</definedName>
    <definedName name="______________________________________________IM2" localSheetId="84">#REF!</definedName>
    <definedName name="______________________________________________IM2" localSheetId="55">#REF!</definedName>
    <definedName name="______________________________________________IM2" localSheetId="87">#REF!</definedName>
    <definedName name="______________________________________________IM2" localSheetId="89">#REF!</definedName>
    <definedName name="______________________________________________IM2" localSheetId="90">#REF!</definedName>
    <definedName name="______________________________________________IM2" localSheetId="92">#REF!</definedName>
    <definedName name="______________________________________________IM2" localSheetId="93">#REF!</definedName>
    <definedName name="______________________________________________IM2" localSheetId="94">#REF!</definedName>
    <definedName name="______________________________________________IM2" localSheetId="115">#REF!</definedName>
    <definedName name="______________________________________________IM2" localSheetId="101">#REF!</definedName>
    <definedName name="______________________________________________IM2" localSheetId="103">#REF!</definedName>
    <definedName name="______________________________________________IM2" localSheetId="105">#REF!</definedName>
    <definedName name="______________________________________________IM2" localSheetId="106">#REF!</definedName>
    <definedName name="______________________________________________IM2" localSheetId="108">#REF!</definedName>
    <definedName name="______________________________________________IM2" localSheetId="36">#REF!</definedName>
    <definedName name="______________________________________________IM2" localSheetId="54">#REF!</definedName>
    <definedName name="______________________________________________IM2" localSheetId="83">#REF!</definedName>
    <definedName name="______________________________________________IM2" localSheetId="99">#REF!</definedName>
    <definedName name="______________________________________________IM2" localSheetId="114">#REF!</definedName>
    <definedName name="______________________________________________IM2" localSheetId="0">#REF!</definedName>
    <definedName name="______________________________________________IM2" localSheetId="1">#REF!</definedName>
    <definedName name="______________________________________________IM2">#REF!</definedName>
    <definedName name="______________________________________________IP2" localSheetId="2">#REF!</definedName>
    <definedName name="______________________________________________IP2" localSheetId="4">#REF!</definedName>
    <definedName name="______________________________________________IP2" localSheetId="5">#REF!</definedName>
    <definedName name="______________________________________________IP2" localSheetId="6">#REF!</definedName>
    <definedName name="______________________________________________IP2" localSheetId="7">#REF!</definedName>
    <definedName name="______________________________________________IP2" localSheetId="9">#REF!</definedName>
    <definedName name="______________________________________________IP2" localSheetId="27">#REF!</definedName>
    <definedName name="______________________________________________IP2" localSheetId="29">#REF!</definedName>
    <definedName name="______________________________________________IP2" localSheetId="30">#REF!</definedName>
    <definedName name="______________________________________________IP2" localSheetId="31">#REF!</definedName>
    <definedName name="______________________________________________IP2" localSheetId="32">#REF!</definedName>
    <definedName name="______________________________________________IP2" localSheetId="33">#REF!</definedName>
    <definedName name="______________________________________________IP2" localSheetId="34">#REF!</definedName>
    <definedName name="______________________________________________IP2" localSheetId="35">#REF!</definedName>
    <definedName name="______________________________________________IP2" localSheetId="37">#REF!</definedName>
    <definedName name="______________________________________________IP2" localSheetId="41">#REF!</definedName>
    <definedName name="______________________________________________IP2" localSheetId="42">#REF!</definedName>
    <definedName name="______________________________________________IP2" localSheetId="46">#REF!</definedName>
    <definedName name="______________________________________________IP2" localSheetId="47">#REF!</definedName>
    <definedName name="______________________________________________IP2" localSheetId="48">#REF!</definedName>
    <definedName name="______________________________________________IP2" localSheetId="56">#REF!</definedName>
    <definedName name="______________________________________________IP2" localSheetId="58">#REF!</definedName>
    <definedName name="______________________________________________IP2" localSheetId="57">#REF!</definedName>
    <definedName name="______________________________________________IP2" localSheetId="59">#REF!</definedName>
    <definedName name="______________________________________________IP2" localSheetId="60">#REF!</definedName>
    <definedName name="______________________________________________IP2" localSheetId="61">#REF!</definedName>
    <definedName name="______________________________________________IP2" localSheetId="62">#REF!</definedName>
    <definedName name="______________________________________________IP2" localSheetId="63">#REF!</definedName>
    <definedName name="______________________________________________IP2" localSheetId="64">#REF!</definedName>
    <definedName name="______________________________________________IP2" localSheetId="65">#REF!</definedName>
    <definedName name="______________________________________________IP2" localSheetId="66">#REF!</definedName>
    <definedName name="______________________________________________IP2" localSheetId="67">#REF!</definedName>
    <definedName name="______________________________________________IP2" localSheetId="68">#REF!</definedName>
    <definedName name="______________________________________________IP2" localSheetId="71">#REF!</definedName>
    <definedName name="______________________________________________IP2" localSheetId="73">#REF!</definedName>
    <definedName name="______________________________________________IP2" localSheetId="75">#REF!</definedName>
    <definedName name="______________________________________________IP2" localSheetId="77">#REF!</definedName>
    <definedName name="______________________________________________IP2" localSheetId="78">#REF!</definedName>
    <definedName name="______________________________________________IP2" localSheetId="84">#REF!</definedName>
    <definedName name="______________________________________________IP2" localSheetId="55">#REF!</definedName>
    <definedName name="______________________________________________IP2" localSheetId="87">#REF!</definedName>
    <definedName name="______________________________________________IP2" localSheetId="89">#REF!</definedName>
    <definedName name="______________________________________________IP2" localSheetId="90">#REF!</definedName>
    <definedName name="______________________________________________IP2" localSheetId="92">#REF!</definedName>
    <definedName name="______________________________________________IP2" localSheetId="93">#REF!</definedName>
    <definedName name="______________________________________________IP2" localSheetId="94">#REF!</definedName>
    <definedName name="______________________________________________IP2" localSheetId="115">#REF!</definedName>
    <definedName name="______________________________________________IP2" localSheetId="101">#REF!</definedName>
    <definedName name="______________________________________________IP2" localSheetId="103">#REF!</definedName>
    <definedName name="______________________________________________IP2" localSheetId="105">#REF!</definedName>
    <definedName name="______________________________________________IP2" localSheetId="106">#REF!</definedName>
    <definedName name="______________________________________________IP2" localSheetId="108">#REF!</definedName>
    <definedName name="______________________________________________IP2" localSheetId="36">#REF!</definedName>
    <definedName name="______________________________________________IP2" localSheetId="54">#REF!</definedName>
    <definedName name="______________________________________________IP2" localSheetId="83">#REF!</definedName>
    <definedName name="______________________________________________IP2" localSheetId="99">#REF!</definedName>
    <definedName name="______________________________________________IP2" localSheetId="114">#REF!</definedName>
    <definedName name="______________________________________________IP2" localSheetId="0">#REF!</definedName>
    <definedName name="______________________________________________IP2" localSheetId="1">#REF!</definedName>
    <definedName name="______________________________________________IP2">#REF!</definedName>
    <definedName name="______________________________________________JAE2" localSheetId="2">#REF!</definedName>
    <definedName name="______________________________________________JAE2" localSheetId="4">#REF!</definedName>
    <definedName name="______________________________________________JAE2" localSheetId="5">#REF!</definedName>
    <definedName name="______________________________________________JAE2" localSheetId="6">#REF!</definedName>
    <definedName name="______________________________________________JAE2" localSheetId="7">#REF!</definedName>
    <definedName name="______________________________________________JAE2" localSheetId="9">#REF!</definedName>
    <definedName name="______________________________________________JAE2" localSheetId="27">#REF!</definedName>
    <definedName name="______________________________________________JAE2" localSheetId="29">#REF!</definedName>
    <definedName name="______________________________________________JAE2" localSheetId="30">#REF!</definedName>
    <definedName name="______________________________________________JAE2" localSheetId="31">#REF!</definedName>
    <definedName name="______________________________________________JAE2" localSheetId="32">#REF!</definedName>
    <definedName name="______________________________________________JAE2" localSheetId="33">#REF!</definedName>
    <definedName name="______________________________________________JAE2" localSheetId="34">#REF!</definedName>
    <definedName name="______________________________________________JAE2" localSheetId="35">#REF!</definedName>
    <definedName name="______________________________________________JAE2" localSheetId="37">#REF!</definedName>
    <definedName name="______________________________________________JAE2" localSheetId="41">#REF!</definedName>
    <definedName name="______________________________________________JAE2" localSheetId="42">#REF!</definedName>
    <definedName name="______________________________________________JAE2" localSheetId="46">#REF!</definedName>
    <definedName name="______________________________________________JAE2" localSheetId="47">#REF!</definedName>
    <definedName name="______________________________________________JAE2" localSheetId="48">#REF!</definedName>
    <definedName name="______________________________________________JAE2" localSheetId="56">#REF!</definedName>
    <definedName name="______________________________________________JAE2" localSheetId="58">#REF!</definedName>
    <definedName name="______________________________________________JAE2" localSheetId="57">#REF!</definedName>
    <definedName name="______________________________________________JAE2" localSheetId="59">#REF!</definedName>
    <definedName name="______________________________________________JAE2" localSheetId="60">#REF!</definedName>
    <definedName name="______________________________________________JAE2" localSheetId="61">#REF!</definedName>
    <definedName name="______________________________________________JAE2" localSheetId="62">#REF!</definedName>
    <definedName name="______________________________________________JAE2" localSheetId="63">#REF!</definedName>
    <definedName name="______________________________________________JAE2" localSheetId="64">#REF!</definedName>
    <definedName name="______________________________________________JAE2" localSheetId="65">#REF!</definedName>
    <definedName name="______________________________________________JAE2" localSheetId="66">#REF!</definedName>
    <definedName name="______________________________________________JAE2" localSheetId="67">#REF!</definedName>
    <definedName name="______________________________________________JAE2" localSheetId="68">#REF!</definedName>
    <definedName name="______________________________________________JAE2" localSheetId="71">#REF!</definedName>
    <definedName name="______________________________________________JAE2" localSheetId="73">#REF!</definedName>
    <definedName name="______________________________________________JAE2" localSheetId="75">#REF!</definedName>
    <definedName name="______________________________________________JAE2" localSheetId="77">#REF!</definedName>
    <definedName name="______________________________________________JAE2" localSheetId="78">#REF!</definedName>
    <definedName name="______________________________________________JAE2" localSheetId="84">#REF!</definedName>
    <definedName name="______________________________________________JAE2" localSheetId="55">#REF!</definedName>
    <definedName name="______________________________________________JAE2" localSheetId="87">#REF!</definedName>
    <definedName name="______________________________________________JAE2" localSheetId="89">#REF!</definedName>
    <definedName name="______________________________________________JAE2" localSheetId="90">#REF!</definedName>
    <definedName name="______________________________________________JAE2" localSheetId="92">#REF!</definedName>
    <definedName name="______________________________________________JAE2" localSheetId="93">#REF!</definedName>
    <definedName name="______________________________________________JAE2" localSheetId="94">#REF!</definedName>
    <definedName name="______________________________________________JAE2" localSheetId="115">#REF!</definedName>
    <definedName name="______________________________________________JAE2" localSheetId="101">#REF!</definedName>
    <definedName name="______________________________________________JAE2" localSheetId="103">#REF!</definedName>
    <definedName name="______________________________________________JAE2" localSheetId="105">#REF!</definedName>
    <definedName name="______________________________________________JAE2" localSheetId="106">#REF!</definedName>
    <definedName name="______________________________________________JAE2" localSheetId="108">#REF!</definedName>
    <definedName name="______________________________________________JAE2" localSheetId="36">#REF!</definedName>
    <definedName name="______________________________________________JAE2" localSheetId="54">#REF!</definedName>
    <definedName name="______________________________________________JAE2" localSheetId="83">#REF!</definedName>
    <definedName name="______________________________________________JAE2" localSheetId="99">#REF!</definedName>
    <definedName name="______________________________________________JAE2" localSheetId="114">#REF!</definedName>
    <definedName name="______________________________________________JAE2" localSheetId="0">#REF!</definedName>
    <definedName name="______________________________________________JAE2" localSheetId="1">#REF!</definedName>
    <definedName name="______________________________________________JAE2">#REF!</definedName>
    <definedName name="______________________________________________P034" localSheetId="2">#REF!</definedName>
    <definedName name="______________________________________________P034" localSheetId="4">#REF!</definedName>
    <definedName name="______________________________________________P034" localSheetId="5">#REF!</definedName>
    <definedName name="______________________________________________P034" localSheetId="6">#REF!</definedName>
    <definedName name="______________________________________________P034" localSheetId="7">#REF!</definedName>
    <definedName name="______________________________________________P034" localSheetId="27">#REF!</definedName>
    <definedName name="______________________________________________P034" localSheetId="31">#REF!</definedName>
    <definedName name="______________________________________________P034" localSheetId="32">#REF!</definedName>
    <definedName name="______________________________________________P034" localSheetId="33">#REF!</definedName>
    <definedName name="______________________________________________P034" localSheetId="34">#REF!</definedName>
    <definedName name="______________________________________________P034" localSheetId="35">#REF!</definedName>
    <definedName name="______________________________________________P034" localSheetId="37">#REF!</definedName>
    <definedName name="______________________________________________P034" localSheetId="46">#REF!</definedName>
    <definedName name="______________________________________________P034" localSheetId="56">#REF!</definedName>
    <definedName name="______________________________________________P034" localSheetId="58">#REF!</definedName>
    <definedName name="______________________________________________P034" localSheetId="57">#REF!</definedName>
    <definedName name="______________________________________________P034" localSheetId="59">#REF!</definedName>
    <definedName name="______________________________________________P034" localSheetId="60">#REF!</definedName>
    <definedName name="______________________________________________P034" localSheetId="61">#REF!</definedName>
    <definedName name="______________________________________________P034" localSheetId="62">#REF!</definedName>
    <definedName name="______________________________________________P034" localSheetId="63">#REF!</definedName>
    <definedName name="______________________________________________P034" localSheetId="64">#REF!</definedName>
    <definedName name="______________________________________________P034" localSheetId="65">#REF!</definedName>
    <definedName name="______________________________________________P034" localSheetId="66">#REF!</definedName>
    <definedName name="______________________________________________P034" localSheetId="67">#REF!</definedName>
    <definedName name="______________________________________________P034" localSheetId="68">#REF!</definedName>
    <definedName name="______________________________________________P034" localSheetId="71">#REF!</definedName>
    <definedName name="______________________________________________P034" localSheetId="77">#REF!</definedName>
    <definedName name="______________________________________________P034" localSheetId="87">#REF!</definedName>
    <definedName name="______________________________________________P034" localSheetId="89">#REF!</definedName>
    <definedName name="______________________________________________P034" localSheetId="90">#REF!</definedName>
    <definedName name="______________________________________________P034" localSheetId="92">#REF!</definedName>
    <definedName name="______________________________________________P034" localSheetId="93">#REF!</definedName>
    <definedName name="______________________________________________P034" localSheetId="94">#REF!</definedName>
    <definedName name="______________________________________________P034" localSheetId="105">#REF!</definedName>
    <definedName name="______________________________________________P034" localSheetId="36">#REF!</definedName>
    <definedName name="______________________________________________P034" localSheetId="54">#REF!</definedName>
    <definedName name="______________________________________________P034" localSheetId="83">#REF!</definedName>
    <definedName name="______________________________________________P034" localSheetId="99">#REF!</definedName>
    <definedName name="______________________________________________P034" localSheetId="114">#REF!</definedName>
    <definedName name="______________________________________________P034">#REF!</definedName>
    <definedName name="______________________________________________PAN2" localSheetId="2">#REF!</definedName>
    <definedName name="______________________________________________PAN2" localSheetId="4">#REF!</definedName>
    <definedName name="______________________________________________PAN2" localSheetId="5">#REF!</definedName>
    <definedName name="______________________________________________PAN2" localSheetId="6">#REF!</definedName>
    <definedName name="______________________________________________PAN2" localSheetId="7">#REF!</definedName>
    <definedName name="______________________________________________PAN2" localSheetId="27">#REF!</definedName>
    <definedName name="______________________________________________PAN2" localSheetId="31">#REF!</definedName>
    <definedName name="______________________________________________PAN2" localSheetId="32">#REF!</definedName>
    <definedName name="______________________________________________PAN2" localSheetId="33">#REF!</definedName>
    <definedName name="______________________________________________PAN2" localSheetId="34">#REF!</definedName>
    <definedName name="______________________________________________PAN2" localSheetId="35">#REF!</definedName>
    <definedName name="______________________________________________PAN2" localSheetId="37">#REF!</definedName>
    <definedName name="______________________________________________PAN2" localSheetId="46">#REF!</definedName>
    <definedName name="______________________________________________PAN2" localSheetId="56">#REF!</definedName>
    <definedName name="______________________________________________PAN2" localSheetId="58">#REF!</definedName>
    <definedName name="______________________________________________PAN2" localSheetId="57">#REF!</definedName>
    <definedName name="______________________________________________PAN2" localSheetId="59">#REF!</definedName>
    <definedName name="______________________________________________PAN2" localSheetId="60">#REF!</definedName>
    <definedName name="______________________________________________PAN2" localSheetId="61">#REF!</definedName>
    <definedName name="______________________________________________PAN2" localSheetId="62">#REF!</definedName>
    <definedName name="______________________________________________PAN2" localSheetId="63">#REF!</definedName>
    <definedName name="______________________________________________PAN2" localSheetId="64">#REF!</definedName>
    <definedName name="______________________________________________PAN2" localSheetId="65">#REF!</definedName>
    <definedName name="______________________________________________PAN2" localSheetId="66">#REF!</definedName>
    <definedName name="______________________________________________PAN2" localSheetId="67">#REF!</definedName>
    <definedName name="______________________________________________PAN2" localSheetId="68">#REF!</definedName>
    <definedName name="______________________________________________PAN2" localSheetId="71">#REF!</definedName>
    <definedName name="______________________________________________PAN2" localSheetId="77">#REF!</definedName>
    <definedName name="______________________________________________PAN2" localSheetId="87">#REF!</definedName>
    <definedName name="______________________________________________PAN2" localSheetId="89">#REF!</definedName>
    <definedName name="______________________________________________PAN2" localSheetId="90">#REF!</definedName>
    <definedName name="______________________________________________PAN2" localSheetId="92">#REF!</definedName>
    <definedName name="______________________________________________PAN2" localSheetId="93">#REF!</definedName>
    <definedName name="______________________________________________PAN2" localSheetId="94">#REF!</definedName>
    <definedName name="______________________________________________PAN2" localSheetId="105">#REF!</definedName>
    <definedName name="______________________________________________PAN2" localSheetId="36">#REF!</definedName>
    <definedName name="______________________________________________PAN2" localSheetId="54">#REF!</definedName>
    <definedName name="______________________________________________PAN2" localSheetId="83">#REF!</definedName>
    <definedName name="______________________________________________PAN2" localSheetId="99">#REF!</definedName>
    <definedName name="______________________________________________PAN2" localSheetId="114">#REF!</definedName>
    <definedName name="______________________________________________PAN2">#REF!</definedName>
    <definedName name="______________________________________________PRI2" localSheetId="2">#REF!</definedName>
    <definedName name="______________________________________________PRI2" localSheetId="4">#REF!</definedName>
    <definedName name="______________________________________________PRI2" localSheetId="5">#REF!</definedName>
    <definedName name="______________________________________________PRI2" localSheetId="6">#REF!</definedName>
    <definedName name="______________________________________________PRI2" localSheetId="7">#REF!</definedName>
    <definedName name="______________________________________________PRI2" localSheetId="27">#REF!</definedName>
    <definedName name="______________________________________________PRI2" localSheetId="31">#REF!</definedName>
    <definedName name="______________________________________________PRI2" localSheetId="32">#REF!</definedName>
    <definedName name="______________________________________________PRI2" localSheetId="33">#REF!</definedName>
    <definedName name="______________________________________________PRI2" localSheetId="34">#REF!</definedName>
    <definedName name="______________________________________________PRI2" localSheetId="35">#REF!</definedName>
    <definedName name="______________________________________________PRI2" localSheetId="37">#REF!</definedName>
    <definedName name="______________________________________________PRI2" localSheetId="46">#REF!</definedName>
    <definedName name="______________________________________________PRI2" localSheetId="56">#REF!</definedName>
    <definedName name="______________________________________________PRI2" localSheetId="58">#REF!</definedName>
    <definedName name="______________________________________________PRI2" localSheetId="57">#REF!</definedName>
    <definedName name="______________________________________________PRI2" localSheetId="59">#REF!</definedName>
    <definedName name="______________________________________________PRI2" localSheetId="60">#REF!</definedName>
    <definedName name="______________________________________________PRI2" localSheetId="61">#REF!</definedName>
    <definedName name="______________________________________________PRI2" localSheetId="62">#REF!</definedName>
    <definedName name="______________________________________________PRI2" localSheetId="63">#REF!</definedName>
    <definedName name="______________________________________________PRI2" localSheetId="64">#REF!</definedName>
    <definedName name="______________________________________________PRI2" localSheetId="65">#REF!</definedName>
    <definedName name="______________________________________________PRI2" localSheetId="66">#REF!</definedName>
    <definedName name="______________________________________________PRI2" localSheetId="67">#REF!</definedName>
    <definedName name="______________________________________________PRI2" localSheetId="68">#REF!</definedName>
    <definedName name="______________________________________________PRI2" localSheetId="71">#REF!</definedName>
    <definedName name="______________________________________________PRI2" localSheetId="77">#REF!</definedName>
    <definedName name="______________________________________________PRI2" localSheetId="87">#REF!</definedName>
    <definedName name="______________________________________________PRI2" localSheetId="89">#REF!</definedName>
    <definedName name="______________________________________________PRI2" localSheetId="90">#REF!</definedName>
    <definedName name="______________________________________________PRI2" localSheetId="92">#REF!</definedName>
    <definedName name="______________________________________________PRI2" localSheetId="93">#REF!</definedName>
    <definedName name="______________________________________________PRI2" localSheetId="94">#REF!</definedName>
    <definedName name="______________________________________________PRI2" localSheetId="105">#REF!</definedName>
    <definedName name="______________________________________________PRI2" localSheetId="36">#REF!</definedName>
    <definedName name="______________________________________________PRI2" localSheetId="54">#REF!</definedName>
    <definedName name="______________________________________________PRI2" localSheetId="83">#REF!</definedName>
    <definedName name="______________________________________________PRI2" localSheetId="99">#REF!</definedName>
    <definedName name="______________________________________________PRI2" localSheetId="114">#REF!</definedName>
    <definedName name="______________________________________________PRI2">#REF!</definedName>
    <definedName name="______________________________________________PRT1" localSheetId="2">#REF!</definedName>
    <definedName name="______________________________________________PRT1" localSheetId="4">#REF!</definedName>
    <definedName name="______________________________________________PRT1" localSheetId="5">#REF!</definedName>
    <definedName name="______________________________________________PRT1" localSheetId="6">#REF!</definedName>
    <definedName name="______________________________________________PRT1" localSheetId="7">#REF!</definedName>
    <definedName name="______________________________________________PRT1" localSheetId="27">#REF!</definedName>
    <definedName name="______________________________________________PRT1" localSheetId="31">#REF!</definedName>
    <definedName name="______________________________________________PRT1" localSheetId="32">#REF!</definedName>
    <definedName name="______________________________________________PRT1" localSheetId="33">#REF!</definedName>
    <definedName name="______________________________________________PRT1" localSheetId="34">#REF!</definedName>
    <definedName name="______________________________________________PRT1" localSheetId="35">#REF!</definedName>
    <definedName name="______________________________________________PRT1" localSheetId="37">#REF!</definedName>
    <definedName name="______________________________________________PRT1" localSheetId="46">#REF!</definedName>
    <definedName name="______________________________________________PRT1" localSheetId="56">#REF!</definedName>
    <definedName name="______________________________________________PRT1" localSheetId="58">#REF!</definedName>
    <definedName name="______________________________________________PRT1" localSheetId="57">#REF!</definedName>
    <definedName name="______________________________________________PRT1" localSheetId="59">#REF!</definedName>
    <definedName name="______________________________________________PRT1" localSheetId="60">#REF!</definedName>
    <definedName name="______________________________________________PRT1" localSheetId="61">#REF!</definedName>
    <definedName name="______________________________________________PRT1" localSheetId="62">#REF!</definedName>
    <definedName name="______________________________________________PRT1" localSheetId="63">#REF!</definedName>
    <definedName name="______________________________________________PRT1" localSheetId="64">#REF!</definedName>
    <definedName name="______________________________________________PRT1" localSheetId="65">#REF!</definedName>
    <definedName name="______________________________________________PRT1" localSheetId="66">#REF!</definedName>
    <definedName name="______________________________________________PRT1" localSheetId="67">#REF!</definedName>
    <definedName name="______________________________________________PRT1" localSheetId="68">#REF!</definedName>
    <definedName name="______________________________________________PRT1" localSheetId="71">#REF!</definedName>
    <definedName name="______________________________________________PRT1" localSheetId="77">#REF!</definedName>
    <definedName name="______________________________________________PRT1" localSheetId="87">#REF!</definedName>
    <definedName name="______________________________________________PRT1" localSheetId="89">#REF!</definedName>
    <definedName name="______________________________________________PRT1" localSheetId="90">#REF!</definedName>
    <definedName name="______________________________________________PRT1" localSheetId="92">#REF!</definedName>
    <definedName name="______________________________________________PRT1" localSheetId="93">#REF!</definedName>
    <definedName name="______________________________________________PRT1" localSheetId="94">#REF!</definedName>
    <definedName name="______________________________________________PRT1" localSheetId="105">#REF!</definedName>
    <definedName name="______________________________________________PRT1" localSheetId="36">#REF!</definedName>
    <definedName name="______________________________________________PRT1" localSheetId="54">#REF!</definedName>
    <definedName name="______________________________________________PRT1" localSheetId="83">#REF!</definedName>
    <definedName name="______________________________________________PRT1" localSheetId="99">#REF!</definedName>
    <definedName name="______________________________________________PRT1" localSheetId="114">#REF!</definedName>
    <definedName name="______________________________________________PRT1">#REF!</definedName>
    <definedName name="_____________________________________________A1">[1]버튼!$A$1</definedName>
    <definedName name="_____________________________________________a2" localSheetId="2">#REF!</definedName>
    <definedName name="_____________________________________________a2" localSheetId="4">#REF!</definedName>
    <definedName name="_____________________________________________a2" localSheetId="5">#REF!</definedName>
    <definedName name="_____________________________________________a2" localSheetId="6">#REF!</definedName>
    <definedName name="_____________________________________________a2" localSheetId="7">#REF!</definedName>
    <definedName name="_____________________________________________a2" localSheetId="9">#REF!</definedName>
    <definedName name="_____________________________________________a2" localSheetId="27">#REF!</definedName>
    <definedName name="_____________________________________________a2" localSheetId="29">#REF!</definedName>
    <definedName name="_____________________________________________a2" localSheetId="30">#REF!</definedName>
    <definedName name="_____________________________________________a2" localSheetId="31">#REF!</definedName>
    <definedName name="_____________________________________________a2" localSheetId="32">#REF!</definedName>
    <definedName name="_____________________________________________a2" localSheetId="33">#REF!</definedName>
    <definedName name="_____________________________________________a2" localSheetId="34">#REF!</definedName>
    <definedName name="_____________________________________________a2" localSheetId="35">#REF!</definedName>
    <definedName name="_____________________________________________a2" localSheetId="37">#REF!</definedName>
    <definedName name="_____________________________________________a2" localSheetId="41">#REF!</definedName>
    <definedName name="_____________________________________________a2" localSheetId="42">#REF!</definedName>
    <definedName name="_____________________________________________a2" localSheetId="46">#REF!</definedName>
    <definedName name="_____________________________________________a2" localSheetId="47">#REF!</definedName>
    <definedName name="_____________________________________________a2" localSheetId="48">#REF!</definedName>
    <definedName name="_____________________________________________a2" localSheetId="56">#REF!</definedName>
    <definedName name="_____________________________________________a2" localSheetId="58">#REF!</definedName>
    <definedName name="_____________________________________________a2" localSheetId="57">#REF!</definedName>
    <definedName name="_____________________________________________a2" localSheetId="59">#REF!</definedName>
    <definedName name="_____________________________________________a2" localSheetId="60">#REF!</definedName>
    <definedName name="_____________________________________________a2" localSheetId="61">#REF!</definedName>
    <definedName name="_____________________________________________a2" localSheetId="62">#REF!</definedName>
    <definedName name="_____________________________________________a2" localSheetId="63">#REF!</definedName>
    <definedName name="_____________________________________________a2" localSheetId="64">#REF!</definedName>
    <definedName name="_____________________________________________a2" localSheetId="65">#REF!</definedName>
    <definedName name="_____________________________________________a2" localSheetId="66">#REF!</definedName>
    <definedName name="_____________________________________________a2" localSheetId="67">#REF!</definedName>
    <definedName name="_____________________________________________a2" localSheetId="68">#REF!</definedName>
    <definedName name="_____________________________________________a2" localSheetId="71">#REF!</definedName>
    <definedName name="_____________________________________________a2" localSheetId="73">#REF!</definedName>
    <definedName name="_____________________________________________a2" localSheetId="75">#REF!</definedName>
    <definedName name="_____________________________________________a2" localSheetId="77">#REF!</definedName>
    <definedName name="_____________________________________________a2" localSheetId="78">#REF!</definedName>
    <definedName name="_____________________________________________a2" localSheetId="84">#REF!</definedName>
    <definedName name="_____________________________________________a2" localSheetId="55">#REF!</definedName>
    <definedName name="_____________________________________________a2" localSheetId="87">#REF!</definedName>
    <definedName name="_____________________________________________a2" localSheetId="89">#REF!</definedName>
    <definedName name="_____________________________________________a2" localSheetId="90">#REF!</definedName>
    <definedName name="_____________________________________________a2" localSheetId="92">#REF!</definedName>
    <definedName name="_____________________________________________a2" localSheetId="93">#REF!</definedName>
    <definedName name="_____________________________________________a2" localSheetId="94">#REF!</definedName>
    <definedName name="_____________________________________________a2" localSheetId="115">#REF!</definedName>
    <definedName name="_____________________________________________a2" localSheetId="101">#REF!</definedName>
    <definedName name="_____________________________________________a2" localSheetId="103">#REF!</definedName>
    <definedName name="_____________________________________________a2" localSheetId="105">#REF!</definedName>
    <definedName name="_____________________________________________a2" localSheetId="106">#REF!</definedName>
    <definedName name="_____________________________________________a2" localSheetId="108">#REF!</definedName>
    <definedName name="_____________________________________________a2" localSheetId="36">#REF!</definedName>
    <definedName name="_____________________________________________a2" localSheetId="54">#REF!</definedName>
    <definedName name="_____________________________________________a2" localSheetId="83">#REF!</definedName>
    <definedName name="_____________________________________________a2" localSheetId="99">#REF!</definedName>
    <definedName name="_____________________________________________a2" localSheetId="114">#REF!</definedName>
    <definedName name="_____________________________________________a2" localSheetId="0">#REF!</definedName>
    <definedName name="_____________________________________________a2" localSheetId="1">#REF!</definedName>
    <definedName name="_____________________________________________a2">#REF!</definedName>
    <definedName name="_____________________________________________CHM1">[2]인건비!$BE$50</definedName>
    <definedName name="_____________________________________________CHM2">[2]인건비!$BE$51</definedName>
    <definedName name="_____________________________________________CHM3">[2]인건비!$BE$52</definedName>
    <definedName name="_____________________________________________CHS1">[2]인건비!$BF$50</definedName>
    <definedName name="_____________________________________________CHS2">[2]인건비!$BF$51</definedName>
    <definedName name="_____________________________________________CHS3">[2]인건비!$BF$52</definedName>
    <definedName name="_____________________________________________GoA1" localSheetId="2">[3]!_xlbgnm.GoA1</definedName>
    <definedName name="_____________________________________________GoA1" localSheetId="4">[4]!_xlbgnm.GoA1</definedName>
    <definedName name="_____________________________________________GoA1" localSheetId="5">[4]!_xlbgnm.GoA1</definedName>
    <definedName name="_____________________________________________GoA1" localSheetId="6">[4]!_xlbgnm.GoA1</definedName>
    <definedName name="_____________________________________________GoA1" localSheetId="7">[4]!_xlbgnm.GoA1</definedName>
    <definedName name="_____________________________________________GoA1" localSheetId="9">[5]!_xlbgnm.GoA1</definedName>
    <definedName name="_____________________________________________GoA1" localSheetId="12">[4]!_xlbgnm.GoA1</definedName>
    <definedName name="_____________________________________________GoA1" localSheetId="13">[3]!_xlbgnm.GoA1</definedName>
    <definedName name="_____________________________________________GoA1" localSheetId="18">[4]!_xlbgnm.GoA1</definedName>
    <definedName name="_____________________________________________GoA1" localSheetId="19">[3]!_xlbgnm.GoA1</definedName>
    <definedName name="_____________________________________________GoA1" localSheetId="21">[5]!_xlbgnm.GoA1</definedName>
    <definedName name="_____________________________________________GoA1" localSheetId="25">[5]!_xlbgnm.GoA1</definedName>
    <definedName name="_____________________________________________GoA1" localSheetId="27">[6]!_xlbgnm.GoA1</definedName>
    <definedName name="_____________________________________________GoA1" localSheetId="28">[3]!_xlbgnm.GoA1</definedName>
    <definedName name="_____________________________________________GoA1" localSheetId="29">[5]!_xlbgnm.GoA1</definedName>
    <definedName name="_____________________________________________GoA1" localSheetId="30">[5]!_xlbgnm.GoA1</definedName>
    <definedName name="_____________________________________________GoA1" localSheetId="31">[5]!_xlbgnm.GoA1</definedName>
    <definedName name="_____________________________________________GoA1" localSheetId="33">[7]!_xlbgnm.GoA1</definedName>
    <definedName name="_____________________________________________GoA1" localSheetId="34">[8]!_xlbgnm.GoA1</definedName>
    <definedName name="_____________________________________________GoA1" localSheetId="37">[4]!_xlbgnm.GoA1</definedName>
    <definedName name="_____________________________________________GoA1" localSheetId="46">[4]!_xlbgnm.GoA1</definedName>
    <definedName name="_____________________________________________GoA1" localSheetId="47">[5]!_xlbgnm.GoA1</definedName>
    <definedName name="_____________________________________________GoA1" localSheetId="48">[5]!_xlbgnm.GoA1</definedName>
    <definedName name="_____________________________________________GoA1" localSheetId="58">[3]!_xlbgnm.GoA1</definedName>
    <definedName name="_____________________________________________GoA1" localSheetId="57">[3]!_xlbgnm.GoA1</definedName>
    <definedName name="_____________________________________________GoA1" localSheetId="59">[3]!_xlbgnm.GoA1</definedName>
    <definedName name="_____________________________________________GoA1" localSheetId="60">[4]!_xlbgnm.GoA1</definedName>
    <definedName name="_____________________________________________GoA1" localSheetId="63">[4]!_xlbgnm.GoA1</definedName>
    <definedName name="_____________________________________________GoA1" localSheetId="64">[8]!_xlbgnm.GoA1</definedName>
    <definedName name="_____________________________________________GoA1" localSheetId="65">[6]!_xlbgnm.GoA1</definedName>
    <definedName name="_____________________________________________GoA1" localSheetId="66">[8]!_xlbgnm.GoA1</definedName>
    <definedName name="_____________________________________________GoA1" localSheetId="67">[7]!_xlbgnm.GoA1</definedName>
    <definedName name="_____________________________________________GoA1" localSheetId="68">[8]!_xlbgnm.GoA1</definedName>
    <definedName name="_____________________________________________GoA1" localSheetId="71">[5]!_xlbgnm.GoA1</definedName>
    <definedName name="_____________________________________________GoA1" localSheetId="73">[3]!_xlbgnm.GoA1</definedName>
    <definedName name="_____________________________________________GoA1" localSheetId="75">[5]!_xlbgnm.GoA1</definedName>
    <definedName name="_____________________________________________GoA1" localSheetId="78">[4]!_xlbgnm.GoA1</definedName>
    <definedName name="_____________________________________________GoA1" localSheetId="84">[4]!_xlbgnm.GoA1</definedName>
    <definedName name="_____________________________________________GoA1" localSheetId="55">[4]!_xlbgnm.GoA1</definedName>
    <definedName name="_____________________________________________GoA1" localSheetId="87">[4]!_xlbgnm.GoA1</definedName>
    <definedName name="_____________________________________________GoA1" localSheetId="89">[7]!_xlbgnm.GoA1</definedName>
    <definedName name="_____________________________________________GoA1" localSheetId="90">[8]!_xlbgnm.GoA1</definedName>
    <definedName name="_____________________________________________GoA1" localSheetId="92">[7]!_xlbgnm.GoA1</definedName>
    <definedName name="_____________________________________________GoA1" localSheetId="93">[8]!_xlbgnm.GoA1</definedName>
    <definedName name="_____________________________________________GoA1" localSheetId="115">[4]!_xlbgnm.GoA1</definedName>
    <definedName name="_____________________________________________GoA1" localSheetId="101">[4]!_xlbgnm.GoA1</definedName>
    <definedName name="_____________________________________________GoA1" localSheetId="103">[4]!_xlbgnm.GoA1</definedName>
    <definedName name="_____________________________________________GoA1">[9]!_xlbgnm.GoA1</definedName>
    <definedName name="_____________________________________________GoA2" localSheetId="2">[3]!_xlbgnm.GoA2</definedName>
    <definedName name="_____________________________________________GoA2" localSheetId="4">[4]!_xlbgnm.GoA2</definedName>
    <definedName name="_____________________________________________GoA2" localSheetId="5">[4]!_xlbgnm.GoA2</definedName>
    <definedName name="_____________________________________________GoA2" localSheetId="6">[4]!_xlbgnm.GoA2</definedName>
    <definedName name="_____________________________________________GoA2" localSheetId="7">[4]!_xlbgnm.GoA2</definedName>
    <definedName name="_____________________________________________GoA2" localSheetId="9">[5]!_xlbgnm.GoA2</definedName>
    <definedName name="_____________________________________________GoA2" localSheetId="12">[4]!_xlbgnm.GoA2</definedName>
    <definedName name="_____________________________________________GoA2" localSheetId="13">[3]!_xlbgnm.GoA2</definedName>
    <definedName name="_____________________________________________GoA2" localSheetId="18">[4]!_xlbgnm.GoA2</definedName>
    <definedName name="_____________________________________________GoA2" localSheetId="19">[3]!_xlbgnm.GoA2</definedName>
    <definedName name="_____________________________________________GoA2" localSheetId="21">[5]!_xlbgnm.GoA2</definedName>
    <definedName name="_____________________________________________GoA2" localSheetId="25">[5]!_xlbgnm.GoA2</definedName>
    <definedName name="_____________________________________________GoA2" localSheetId="27">[6]!_xlbgnm.GoA2</definedName>
    <definedName name="_____________________________________________GoA2" localSheetId="28">[3]!_xlbgnm.GoA2</definedName>
    <definedName name="_____________________________________________GoA2" localSheetId="29">[5]!_xlbgnm.GoA2</definedName>
    <definedName name="_____________________________________________GoA2" localSheetId="30">[5]!_xlbgnm.GoA2</definedName>
    <definedName name="_____________________________________________GoA2" localSheetId="31">[5]!_xlbgnm.GoA2</definedName>
    <definedName name="_____________________________________________GoA2" localSheetId="33">[7]!_xlbgnm.GoA2</definedName>
    <definedName name="_____________________________________________GoA2" localSheetId="34">[8]!_xlbgnm.GoA2</definedName>
    <definedName name="_____________________________________________GoA2" localSheetId="37">[4]!_xlbgnm.GoA2</definedName>
    <definedName name="_____________________________________________GoA2" localSheetId="46">[4]!_xlbgnm.GoA2</definedName>
    <definedName name="_____________________________________________GoA2" localSheetId="47">[5]!_xlbgnm.GoA2</definedName>
    <definedName name="_____________________________________________GoA2" localSheetId="48">[5]!_xlbgnm.GoA2</definedName>
    <definedName name="_____________________________________________GoA2" localSheetId="58">[3]!_xlbgnm.GoA2</definedName>
    <definedName name="_____________________________________________GoA2" localSheetId="57">[3]!_xlbgnm.GoA2</definedName>
    <definedName name="_____________________________________________GoA2" localSheetId="59">[3]!_xlbgnm.GoA2</definedName>
    <definedName name="_____________________________________________GoA2" localSheetId="60">[4]!_xlbgnm.GoA2</definedName>
    <definedName name="_____________________________________________GoA2" localSheetId="63">[4]!_xlbgnm.GoA2</definedName>
    <definedName name="_____________________________________________GoA2" localSheetId="64">[8]!_xlbgnm.GoA2</definedName>
    <definedName name="_____________________________________________GoA2" localSheetId="65">[6]!_xlbgnm.GoA2</definedName>
    <definedName name="_____________________________________________GoA2" localSheetId="66">[8]!_xlbgnm.GoA2</definedName>
    <definedName name="_____________________________________________GoA2" localSheetId="67">[7]!_xlbgnm.GoA2</definedName>
    <definedName name="_____________________________________________GoA2" localSheetId="68">[8]!_xlbgnm.GoA2</definedName>
    <definedName name="_____________________________________________GoA2" localSheetId="71">[5]!_xlbgnm.GoA2</definedName>
    <definedName name="_____________________________________________GoA2" localSheetId="73">[3]!_xlbgnm.GoA2</definedName>
    <definedName name="_____________________________________________GoA2" localSheetId="75">[5]!_xlbgnm.GoA2</definedName>
    <definedName name="_____________________________________________GoA2" localSheetId="78">[4]!_xlbgnm.GoA2</definedName>
    <definedName name="_____________________________________________GoA2" localSheetId="84">[4]!_xlbgnm.GoA2</definedName>
    <definedName name="_____________________________________________GoA2" localSheetId="55">[4]!_xlbgnm.GoA2</definedName>
    <definedName name="_____________________________________________GoA2" localSheetId="87">[4]!_xlbgnm.GoA2</definedName>
    <definedName name="_____________________________________________GoA2" localSheetId="89">[7]!_xlbgnm.GoA2</definedName>
    <definedName name="_____________________________________________GoA2" localSheetId="90">[8]!_xlbgnm.GoA2</definedName>
    <definedName name="_____________________________________________GoA2" localSheetId="92">[7]!_xlbgnm.GoA2</definedName>
    <definedName name="_____________________________________________GoA2" localSheetId="93">[8]!_xlbgnm.GoA2</definedName>
    <definedName name="_____________________________________________GoA2" localSheetId="115">[4]!_xlbgnm.GoA2</definedName>
    <definedName name="_____________________________________________GoA2" localSheetId="101">[4]!_xlbgnm.GoA2</definedName>
    <definedName name="_____________________________________________GoA2" localSheetId="103">[4]!_xlbgnm.GoA2</definedName>
    <definedName name="_____________________________________________GoA2">[9]!_xlbgnm.GoA2</definedName>
    <definedName name="_____________________________________________HAM1">[2]인건비!$BA$23</definedName>
    <definedName name="_____________________________________________HAM2">[2]인건비!$BA$24</definedName>
    <definedName name="_____________________________________________HAM3">[2]인건비!$BA$25</definedName>
    <definedName name="_____________________________________________HAS1">[2]인건비!$BB$23</definedName>
    <definedName name="_____________________________________________HAS2">[2]인건비!$BB$24</definedName>
    <definedName name="_____________________________________________HAS3">[2]인건비!$BB$25</definedName>
    <definedName name="_____________________________________________IM2" localSheetId="2">#REF!</definedName>
    <definedName name="_____________________________________________IM2" localSheetId="4">#REF!</definedName>
    <definedName name="_____________________________________________IM2" localSheetId="5">#REF!</definedName>
    <definedName name="_____________________________________________IM2" localSheetId="6">#REF!</definedName>
    <definedName name="_____________________________________________IM2" localSheetId="7">#REF!</definedName>
    <definedName name="_____________________________________________IM2" localSheetId="9">#REF!</definedName>
    <definedName name="_____________________________________________IM2" localSheetId="27">#REF!</definedName>
    <definedName name="_____________________________________________IM2" localSheetId="29">#REF!</definedName>
    <definedName name="_____________________________________________IM2" localSheetId="30">#REF!</definedName>
    <definedName name="_____________________________________________IM2" localSheetId="31">#REF!</definedName>
    <definedName name="_____________________________________________IM2" localSheetId="32">#REF!</definedName>
    <definedName name="_____________________________________________IM2" localSheetId="33">#REF!</definedName>
    <definedName name="_____________________________________________IM2" localSheetId="34">#REF!</definedName>
    <definedName name="_____________________________________________IM2" localSheetId="35">#REF!</definedName>
    <definedName name="_____________________________________________IM2" localSheetId="37">#REF!</definedName>
    <definedName name="_____________________________________________IM2" localSheetId="41">#REF!</definedName>
    <definedName name="_____________________________________________IM2" localSheetId="42">#REF!</definedName>
    <definedName name="_____________________________________________IM2" localSheetId="46">#REF!</definedName>
    <definedName name="_____________________________________________IM2" localSheetId="47">#REF!</definedName>
    <definedName name="_____________________________________________IM2" localSheetId="48">#REF!</definedName>
    <definedName name="_____________________________________________IM2" localSheetId="56">#REF!</definedName>
    <definedName name="_____________________________________________IM2" localSheetId="58">#REF!</definedName>
    <definedName name="_____________________________________________IM2" localSheetId="57">#REF!</definedName>
    <definedName name="_____________________________________________IM2" localSheetId="59">#REF!</definedName>
    <definedName name="_____________________________________________IM2" localSheetId="60">#REF!</definedName>
    <definedName name="_____________________________________________IM2" localSheetId="61">#REF!</definedName>
    <definedName name="_____________________________________________IM2" localSheetId="62">#REF!</definedName>
    <definedName name="_____________________________________________IM2" localSheetId="63">#REF!</definedName>
    <definedName name="_____________________________________________IM2" localSheetId="64">#REF!</definedName>
    <definedName name="_____________________________________________IM2" localSheetId="65">#REF!</definedName>
    <definedName name="_____________________________________________IM2" localSheetId="66">#REF!</definedName>
    <definedName name="_____________________________________________IM2" localSheetId="67">#REF!</definedName>
    <definedName name="_____________________________________________IM2" localSheetId="68">#REF!</definedName>
    <definedName name="_____________________________________________IM2" localSheetId="71">#REF!</definedName>
    <definedName name="_____________________________________________IM2" localSheetId="73">#REF!</definedName>
    <definedName name="_____________________________________________IM2" localSheetId="75">#REF!</definedName>
    <definedName name="_____________________________________________IM2" localSheetId="77">#REF!</definedName>
    <definedName name="_____________________________________________IM2" localSheetId="78">#REF!</definedName>
    <definedName name="_____________________________________________IM2" localSheetId="84">#REF!</definedName>
    <definedName name="_____________________________________________IM2" localSheetId="55">#REF!</definedName>
    <definedName name="_____________________________________________IM2" localSheetId="87">#REF!</definedName>
    <definedName name="_____________________________________________IM2" localSheetId="89">#REF!</definedName>
    <definedName name="_____________________________________________IM2" localSheetId="90">#REF!</definedName>
    <definedName name="_____________________________________________IM2" localSheetId="92">#REF!</definedName>
    <definedName name="_____________________________________________IM2" localSheetId="93">#REF!</definedName>
    <definedName name="_____________________________________________IM2" localSheetId="94">#REF!</definedName>
    <definedName name="_____________________________________________IM2" localSheetId="115">#REF!</definedName>
    <definedName name="_____________________________________________IM2" localSheetId="101">#REF!</definedName>
    <definedName name="_____________________________________________IM2" localSheetId="103">#REF!</definedName>
    <definedName name="_____________________________________________IM2" localSheetId="105">#REF!</definedName>
    <definedName name="_____________________________________________IM2" localSheetId="106">#REF!</definedName>
    <definedName name="_____________________________________________IM2" localSheetId="108">#REF!</definedName>
    <definedName name="_____________________________________________IM2" localSheetId="36">#REF!</definedName>
    <definedName name="_____________________________________________IM2" localSheetId="54">#REF!</definedName>
    <definedName name="_____________________________________________IM2" localSheetId="83">#REF!</definedName>
    <definedName name="_____________________________________________IM2" localSheetId="99">#REF!</definedName>
    <definedName name="_____________________________________________IM2" localSheetId="114">#REF!</definedName>
    <definedName name="_____________________________________________IM2" localSheetId="0">#REF!</definedName>
    <definedName name="_____________________________________________IM2" localSheetId="1">#REF!</definedName>
    <definedName name="_____________________________________________IM2">#REF!</definedName>
    <definedName name="_____________________________________________IP2" localSheetId="2">#REF!</definedName>
    <definedName name="_____________________________________________IP2" localSheetId="4">#REF!</definedName>
    <definedName name="_____________________________________________IP2" localSheetId="5">#REF!</definedName>
    <definedName name="_____________________________________________IP2" localSheetId="6">#REF!</definedName>
    <definedName name="_____________________________________________IP2" localSheetId="7">#REF!</definedName>
    <definedName name="_____________________________________________IP2" localSheetId="9">#REF!</definedName>
    <definedName name="_____________________________________________IP2" localSheetId="27">#REF!</definedName>
    <definedName name="_____________________________________________IP2" localSheetId="29">#REF!</definedName>
    <definedName name="_____________________________________________IP2" localSheetId="30">#REF!</definedName>
    <definedName name="_____________________________________________IP2" localSheetId="31">#REF!</definedName>
    <definedName name="_____________________________________________IP2" localSheetId="32">#REF!</definedName>
    <definedName name="_____________________________________________IP2" localSheetId="33">#REF!</definedName>
    <definedName name="_____________________________________________IP2" localSheetId="34">#REF!</definedName>
    <definedName name="_____________________________________________IP2" localSheetId="35">#REF!</definedName>
    <definedName name="_____________________________________________IP2" localSheetId="37">#REF!</definedName>
    <definedName name="_____________________________________________IP2" localSheetId="41">#REF!</definedName>
    <definedName name="_____________________________________________IP2" localSheetId="42">#REF!</definedName>
    <definedName name="_____________________________________________IP2" localSheetId="46">#REF!</definedName>
    <definedName name="_____________________________________________IP2" localSheetId="47">#REF!</definedName>
    <definedName name="_____________________________________________IP2" localSheetId="48">#REF!</definedName>
    <definedName name="_____________________________________________IP2" localSheetId="56">#REF!</definedName>
    <definedName name="_____________________________________________IP2" localSheetId="58">#REF!</definedName>
    <definedName name="_____________________________________________IP2" localSheetId="57">#REF!</definedName>
    <definedName name="_____________________________________________IP2" localSheetId="59">#REF!</definedName>
    <definedName name="_____________________________________________IP2" localSheetId="60">#REF!</definedName>
    <definedName name="_____________________________________________IP2" localSheetId="61">#REF!</definedName>
    <definedName name="_____________________________________________IP2" localSheetId="62">#REF!</definedName>
    <definedName name="_____________________________________________IP2" localSheetId="63">#REF!</definedName>
    <definedName name="_____________________________________________IP2" localSheetId="64">#REF!</definedName>
    <definedName name="_____________________________________________IP2" localSheetId="65">#REF!</definedName>
    <definedName name="_____________________________________________IP2" localSheetId="66">#REF!</definedName>
    <definedName name="_____________________________________________IP2" localSheetId="67">#REF!</definedName>
    <definedName name="_____________________________________________IP2" localSheetId="68">#REF!</definedName>
    <definedName name="_____________________________________________IP2" localSheetId="71">#REF!</definedName>
    <definedName name="_____________________________________________IP2" localSheetId="73">#REF!</definedName>
    <definedName name="_____________________________________________IP2" localSheetId="75">#REF!</definedName>
    <definedName name="_____________________________________________IP2" localSheetId="77">#REF!</definedName>
    <definedName name="_____________________________________________IP2" localSheetId="78">#REF!</definedName>
    <definedName name="_____________________________________________IP2" localSheetId="84">#REF!</definedName>
    <definedName name="_____________________________________________IP2" localSheetId="55">#REF!</definedName>
    <definedName name="_____________________________________________IP2" localSheetId="87">#REF!</definedName>
    <definedName name="_____________________________________________IP2" localSheetId="89">#REF!</definedName>
    <definedName name="_____________________________________________IP2" localSheetId="90">#REF!</definedName>
    <definedName name="_____________________________________________IP2" localSheetId="92">#REF!</definedName>
    <definedName name="_____________________________________________IP2" localSheetId="93">#REF!</definedName>
    <definedName name="_____________________________________________IP2" localSheetId="94">#REF!</definedName>
    <definedName name="_____________________________________________IP2" localSheetId="115">#REF!</definedName>
    <definedName name="_____________________________________________IP2" localSheetId="101">#REF!</definedName>
    <definedName name="_____________________________________________IP2" localSheetId="103">#REF!</definedName>
    <definedName name="_____________________________________________IP2" localSheetId="105">#REF!</definedName>
    <definedName name="_____________________________________________IP2" localSheetId="106">#REF!</definedName>
    <definedName name="_____________________________________________IP2" localSheetId="108">#REF!</definedName>
    <definedName name="_____________________________________________IP2" localSheetId="36">#REF!</definedName>
    <definedName name="_____________________________________________IP2" localSheetId="54">#REF!</definedName>
    <definedName name="_____________________________________________IP2" localSheetId="83">#REF!</definedName>
    <definedName name="_____________________________________________IP2" localSheetId="99">#REF!</definedName>
    <definedName name="_____________________________________________IP2" localSheetId="114">#REF!</definedName>
    <definedName name="_____________________________________________IP2" localSheetId="0">#REF!</definedName>
    <definedName name="_____________________________________________IP2" localSheetId="1">#REF!</definedName>
    <definedName name="_____________________________________________IP2">#REF!</definedName>
    <definedName name="_____________________________________________JAE2" localSheetId="2">#REF!</definedName>
    <definedName name="_____________________________________________JAE2" localSheetId="4">#REF!</definedName>
    <definedName name="_____________________________________________JAE2" localSheetId="5">#REF!</definedName>
    <definedName name="_____________________________________________JAE2" localSheetId="6">#REF!</definedName>
    <definedName name="_____________________________________________JAE2" localSheetId="7">#REF!</definedName>
    <definedName name="_____________________________________________JAE2" localSheetId="9">#REF!</definedName>
    <definedName name="_____________________________________________JAE2" localSheetId="27">#REF!</definedName>
    <definedName name="_____________________________________________JAE2" localSheetId="29">#REF!</definedName>
    <definedName name="_____________________________________________JAE2" localSheetId="30">#REF!</definedName>
    <definedName name="_____________________________________________JAE2" localSheetId="31">#REF!</definedName>
    <definedName name="_____________________________________________JAE2" localSheetId="32">#REF!</definedName>
    <definedName name="_____________________________________________JAE2" localSheetId="33">#REF!</definedName>
    <definedName name="_____________________________________________JAE2" localSheetId="34">#REF!</definedName>
    <definedName name="_____________________________________________JAE2" localSheetId="35">#REF!</definedName>
    <definedName name="_____________________________________________JAE2" localSheetId="37">#REF!</definedName>
    <definedName name="_____________________________________________JAE2" localSheetId="41">#REF!</definedName>
    <definedName name="_____________________________________________JAE2" localSheetId="42">#REF!</definedName>
    <definedName name="_____________________________________________JAE2" localSheetId="46">#REF!</definedName>
    <definedName name="_____________________________________________JAE2" localSheetId="47">#REF!</definedName>
    <definedName name="_____________________________________________JAE2" localSheetId="48">#REF!</definedName>
    <definedName name="_____________________________________________JAE2" localSheetId="56">#REF!</definedName>
    <definedName name="_____________________________________________JAE2" localSheetId="58">#REF!</definedName>
    <definedName name="_____________________________________________JAE2" localSheetId="57">#REF!</definedName>
    <definedName name="_____________________________________________JAE2" localSheetId="59">#REF!</definedName>
    <definedName name="_____________________________________________JAE2" localSheetId="60">#REF!</definedName>
    <definedName name="_____________________________________________JAE2" localSheetId="61">#REF!</definedName>
    <definedName name="_____________________________________________JAE2" localSheetId="62">#REF!</definedName>
    <definedName name="_____________________________________________JAE2" localSheetId="63">#REF!</definedName>
    <definedName name="_____________________________________________JAE2" localSheetId="64">#REF!</definedName>
    <definedName name="_____________________________________________JAE2" localSheetId="65">#REF!</definedName>
    <definedName name="_____________________________________________JAE2" localSheetId="66">#REF!</definedName>
    <definedName name="_____________________________________________JAE2" localSheetId="67">#REF!</definedName>
    <definedName name="_____________________________________________JAE2" localSheetId="68">#REF!</definedName>
    <definedName name="_____________________________________________JAE2" localSheetId="71">#REF!</definedName>
    <definedName name="_____________________________________________JAE2" localSheetId="73">#REF!</definedName>
    <definedName name="_____________________________________________JAE2" localSheetId="75">#REF!</definedName>
    <definedName name="_____________________________________________JAE2" localSheetId="77">#REF!</definedName>
    <definedName name="_____________________________________________JAE2" localSheetId="78">#REF!</definedName>
    <definedName name="_____________________________________________JAE2" localSheetId="84">#REF!</definedName>
    <definedName name="_____________________________________________JAE2" localSheetId="55">#REF!</definedName>
    <definedName name="_____________________________________________JAE2" localSheetId="87">#REF!</definedName>
    <definedName name="_____________________________________________JAE2" localSheetId="89">#REF!</definedName>
    <definedName name="_____________________________________________JAE2" localSheetId="90">#REF!</definedName>
    <definedName name="_____________________________________________JAE2" localSheetId="92">#REF!</definedName>
    <definedName name="_____________________________________________JAE2" localSheetId="93">#REF!</definedName>
    <definedName name="_____________________________________________JAE2" localSheetId="94">#REF!</definedName>
    <definedName name="_____________________________________________JAE2" localSheetId="115">#REF!</definedName>
    <definedName name="_____________________________________________JAE2" localSheetId="101">#REF!</definedName>
    <definedName name="_____________________________________________JAE2" localSheetId="103">#REF!</definedName>
    <definedName name="_____________________________________________JAE2" localSheetId="105">#REF!</definedName>
    <definedName name="_____________________________________________JAE2" localSheetId="106">#REF!</definedName>
    <definedName name="_____________________________________________JAE2" localSheetId="108">#REF!</definedName>
    <definedName name="_____________________________________________JAE2" localSheetId="36">#REF!</definedName>
    <definedName name="_____________________________________________JAE2" localSheetId="54">#REF!</definedName>
    <definedName name="_____________________________________________JAE2" localSheetId="83">#REF!</definedName>
    <definedName name="_____________________________________________JAE2" localSheetId="99">#REF!</definedName>
    <definedName name="_____________________________________________JAE2" localSheetId="114">#REF!</definedName>
    <definedName name="_____________________________________________JAE2" localSheetId="0">#REF!</definedName>
    <definedName name="_____________________________________________JAE2" localSheetId="1">#REF!</definedName>
    <definedName name="_____________________________________________JAE2">#REF!</definedName>
    <definedName name="_____________________________________________P034" localSheetId="2">#REF!</definedName>
    <definedName name="_____________________________________________P034" localSheetId="4">#REF!</definedName>
    <definedName name="_____________________________________________P034" localSheetId="5">#REF!</definedName>
    <definedName name="_____________________________________________P034" localSheetId="6">#REF!</definedName>
    <definedName name="_____________________________________________P034" localSheetId="7">#REF!</definedName>
    <definedName name="_____________________________________________P034" localSheetId="27">#REF!</definedName>
    <definedName name="_____________________________________________P034" localSheetId="31">#REF!</definedName>
    <definedName name="_____________________________________________P034" localSheetId="32">#REF!</definedName>
    <definedName name="_____________________________________________P034" localSheetId="33">#REF!</definedName>
    <definedName name="_____________________________________________P034" localSheetId="34">#REF!</definedName>
    <definedName name="_____________________________________________P034" localSheetId="35">#REF!</definedName>
    <definedName name="_____________________________________________P034" localSheetId="37">#REF!</definedName>
    <definedName name="_____________________________________________P034" localSheetId="46">#REF!</definedName>
    <definedName name="_____________________________________________P034" localSheetId="56">#REF!</definedName>
    <definedName name="_____________________________________________P034" localSheetId="58">#REF!</definedName>
    <definedName name="_____________________________________________P034" localSheetId="57">#REF!</definedName>
    <definedName name="_____________________________________________P034" localSheetId="59">#REF!</definedName>
    <definedName name="_____________________________________________P034" localSheetId="60">#REF!</definedName>
    <definedName name="_____________________________________________P034" localSheetId="61">#REF!</definedName>
    <definedName name="_____________________________________________P034" localSheetId="62">#REF!</definedName>
    <definedName name="_____________________________________________P034" localSheetId="63">#REF!</definedName>
    <definedName name="_____________________________________________P034" localSheetId="64">#REF!</definedName>
    <definedName name="_____________________________________________P034" localSheetId="65">#REF!</definedName>
    <definedName name="_____________________________________________P034" localSheetId="66">#REF!</definedName>
    <definedName name="_____________________________________________P034" localSheetId="67">#REF!</definedName>
    <definedName name="_____________________________________________P034" localSheetId="68">#REF!</definedName>
    <definedName name="_____________________________________________P034" localSheetId="71">#REF!</definedName>
    <definedName name="_____________________________________________P034" localSheetId="77">#REF!</definedName>
    <definedName name="_____________________________________________P034" localSheetId="87">#REF!</definedName>
    <definedName name="_____________________________________________P034" localSheetId="89">#REF!</definedName>
    <definedName name="_____________________________________________P034" localSheetId="90">#REF!</definedName>
    <definedName name="_____________________________________________P034" localSheetId="92">#REF!</definedName>
    <definedName name="_____________________________________________P034" localSheetId="93">#REF!</definedName>
    <definedName name="_____________________________________________P034" localSheetId="94">#REF!</definedName>
    <definedName name="_____________________________________________P034" localSheetId="105">#REF!</definedName>
    <definedName name="_____________________________________________P034" localSheetId="36">#REF!</definedName>
    <definedName name="_____________________________________________P034" localSheetId="54">#REF!</definedName>
    <definedName name="_____________________________________________P034" localSheetId="83">#REF!</definedName>
    <definedName name="_____________________________________________P034" localSheetId="99">#REF!</definedName>
    <definedName name="_____________________________________________P034" localSheetId="114">#REF!</definedName>
    <definedName name="_____________________________________________P034">#REF!</definedName>
    <definedName name="_____________________________________________PAN2" localSheetId="2">#REF!</definedName>
    <definedName name="_____________________________________________PAN2" localSheetId="4">#REF!</definedName>
    <definedName name="_____________________________________________PAN2" localSheetId="5">#REF!</definedName>
    <definedName name="_____________________________________________PAN2" localSheetId="6">#REF!</definedName>
    <definedName name="_____________________________________________PAN2" localSheetId="7">#REF!</definedName>
    <definedName name="_____________________________________________PAN2" localSheetId="27">#REF!</definedName>
    <definedName name="_____________________________________________PAN2" localSheetId="31">#REF!</definedName>
    <definedName name="_____________________________________________PAN2" localSheetId="32">#REF!</definedName>
    <definedName name="_____________________________________________PAN2" localSheetId="33">#REF!</definedName>
    <definedName name="_____________________________________________PAN2" localSheetId="34">#REF!</definedName>
    <definedName name="_____________________________________________PAN2" localSheetId="35">#REF!</definedName>
    <definedName name="_____________________________________________PAN2" localSheetId="37">#REF!</definedName>
    <definedName name="_____________________________________________PAN2" localSheetId="46">#REF!</definedName>
    <definedName name="_____________________________________________PAN2" localSheetId="56">#REF!</definedName>
    <definedName name="_____________________________________________PAN2" localSheetId="58">#REF!</definedName>
    <definedName name="_____________________________________________PAN2" localSheetId="57">#REF!</definedName>
    <definedName name="_____________________________________________PAN2" localSheetId="59">#REF!</definedName>
    <definedName name="_____________________________________________PAN2" localSheetId="60">#REF!</definedName>
    <definedName name="_____________________________________________PAN2" localSheetId="61">#REF!</definedName>
    <definedName name="_____________________________________________PAN2" localSheetId="62">#REF!</definedName>
    <definedName name="_____________________________________________PAN2" localSheetId="63">#REF!</definedName>
    <definedName name="_____________________________________________PAN2" localSheetId="64">#REF!</definedName>
    <definedName name="_____________________________________________PAN2" localSheetId="65">#REF!</definedName>
    <definedName name="_____________________________________________PAN2" localSheetId="66">#REF!</definedName>
    <definedName name="_____________________________________________PAN2" localSheetId="67">#REF!</definedName>
    <definedName name="_____________________________________________PAN2" localSheetId="68">#REF!</definedName>
    <definedName name="_____________________________________________PAN2" localSheetId="71">#REF!</definedName>
    <definedName name="_____________________________________________PAN2" localSheetId="77">#REF!</definedName>
    <definedName name="_____________________________________________PAN2" localSheetId="87">#REF!</definedName>
    <definedName name="_____________________________________________PAN2" localSheetId="89">#REF!</definedName>
    <definedName name="_____________________________________________PAN2" localSheetId="90">#REF!</definedName>
    <definedName name="_____________________________________________PAN2" localSheetId="92">#REF!</definedName>
    <definedName name="_____________________________________________PAN2" localSheetId="93">#REF!</definedName>
    <definedName name="_____________________________________________PAN2" localSheetId="94">#REF!</definedName>
    <definedName name="_____________________________________________PAN2" localSheetId="105">#REF!</definedName>
    <definedName name="_____________________________________________PAN2" localSheetId="36">#REF!</definedName>
    <definedName name="_____________________________________________PAN2" localSheetId="54">#REF!</definedName>
    <definedName name="_____________________________________________PAN2" localSheetId="83">#REF!</definedName>
    <definedName name="_____________________________________________PAN2" localSheetId="99">#REF!</definedName>
    <definedName name="_____________________________________________PAN2" localSheetId="114">#REF!</definedName>
    <definedName name="_____________________________________________PAN2">#REF!</definedName>
    <definedName name="_____________________________________________PRI2" localSheetId="2">#REF!</definedName>
    <definedName name="_____________________________________________PRI2" localSheetId="4">#REF!</definedName>
    <definedName name="_____________________________________________PRI2" localSheetId="5">#REF!</definedName>
    <definedName name="_____________________________________________PRI2" localSheetId="6">#REF!</definedName>
    <definedName name="_____________________________________________PRI2" localSheetId="7">#REF!</definedName>
    <definedName name="_____________________________________________PRI2" localSheetId="27">#REF!</definedName>
    <definedName name="_____________________________________________PRI2" localSheetId="31">#REF!</definedName>
    <definedName name="_____________________________________________PRI2" localSheetId="32">#REF!</definedName>
    <definedName name="_____________________________________________PRI2" localSheetId="33">#REF!</definedName>
    <definedName name="_____________________________________________PRI2" localSheetId="34">#REF!</definedName>
    <definedName name="_____________________________________________PRI2" localSheetId="35">#REF!</definedName>
    <definedName name="_____________________________________________PRI2" localSheetId="37">#REF!</definedName>
    <definedName name="_____________________________________________PRI2" localSheetId="46">#REF!</definedName>
    <definedName name="_____________________________________________PRI2" localSheetId="56">#REF!</definedName>
    <definedName name="_____________________________________________PRI2" localSheetId="58">#REF!</definedName>
    <definedName name="_____________________________________________PRI2" localSheetId="57">#REF!</definedName>
    <definedName name="_____________________________________________PRI2" localSheetId="59">#REF!</definedName>
    <definedName name="_____________________________________________PRI2" localSheetId="60">#REF!</definedName>
    <definedName name="_____________________________________________PRI2" localSheetId="61">#REF!</definedName>
    <definedName name="_____________________________________________PRI2" localSheetId="62">#REF!</definedName>
    <definedName name="_____________________________________________PRI2" localSheetId="63">#REF!</definedName>
    <definedName name="_____________________________________________PRI2" localSheetId="64">#REF!</definedName>
    <definedName name="_____________________________________________PRI2" localSheetId="65">#REF!</definedName>
    <definedName name="_____________________________________________PRI2" localSheetId="66">#REF!</definedName>
    <definedName name="_____________________________________________PRI2" localSheetId="67">#REF!</definedName>
    <definedName name="_____________________________________________PRI2" localSheetId="68">#REF!</definedName>
    <definedName name="_____________________________________________PRI2" localSheetId="71">#REF!</definedName>
    <definedName name="_____________________________________________PRI2" localSheetId="77">#REF!</definedName>
    <definedName name="_____________________________________________PRI2" localSheetId="87">#REF!</definedName>
    <definedName name="_____________________________________________PRI2" localSheetId="89">#REF!</definedName>
    <definedName name="_____________________________________________PRI2" localSheetId="90">#REF!</definedName>
    <definedName name="_____________________________________________PRI2" localSheetId="92">#REF!</definedName>
    <definedName name="_____________________________________________PRI2" localSheetId="93">#REF!</definedName>
    <definedName name="_____________________________________________PRI2" localSheetId="94">#REF!</definedName>
    <definedName name="_____________________________________________PRI2" localSheetId="105">#REF!</definedName>
    <definedName name="_____________________________________________PRI2" localSheetId="36">#REF!</definedName>
    <definedName name="_____________________________________________PRI2" localSheetId="54">#REF!</definedName>
    <definedName name="_____________________________________________PRI2" localSheetId="83">#REF!</definedName>
    <definedName name="_____________________________________________PRI2" localSheetId="99">#REF!</definedName>
    <definedName name="_____________________________________________PRI2" localSheetId="114">#REF!</definedName>
    <definedName name="_____________________________________________PRI2">#REF!</definedName>
    <definedName name="_____________________________________________PRT1" localSheetId="2">#REF!</definedName>
    <definedName name="_____________________________________________PRT1" localSheetId="4">#REF!</definedName>
    <definedName name="_____________________________________________PRT1" localSheetId="5">#REF!</definedName>
    <definedName name="_____________________________________________PRT1" localSheetId="6">#REF!</definedName>
    <definedName name="_____________________________________________PRT1" localSheetId="7">#REF!</definedName>
    <definedName name="_____________________________________________PRT1" localSheetId="27">#REF!</definedName>
    <definedName name="_____________________________________________PRT1" localSheetId="31">#REF!</definedName>
    <definedName name="_____________________________________________PRT1" localSheetId="32">#REF!</definedName>
    <definedName name="_____________________________________________PRT1" localSheetId="33">#REF!</definedName>
    <definedName name="_____________________________________________PRT1" localSheetId="34">#REF!</definedName>
    <definedName name="_____________________________________________PRT1" localSheetId="35">#REF!</definedName>
    <definedName name="_____________________________________________PRT1" localSheetId="37">#REF!</definedName>
    <definedName name="_____________________________________________PRT1" localSheetId="46">#REF!</definedName>
    <definedName name="_____________________________________________PRT1" localSheetId="56">#REF!</definedName>
    <definedName name="_____________________________________________PRT1" localSheetId="58">#REF!</definedName>
    <definedName name="_____________________________________________PRT1" localSheetId="57">#REF!</definedName>
    <definedName name="_____________________________________________PRT1" localSheetId="59">#REF!</definedName>
    <definedName name="_____________________________________________PRT1" localSheetId="60">#REF!</definedName>
    <definedName name="_____________________________________________PRT1" localSheetId="61">#REF!</definedName>
    <definedName name="_____________________________________________PRT1" localSheetId="62">#REF!</definedName>
    <definedName name="_____________________________________________PRT1" localSheetId="63">#REF!</definedName>
    <definedName name="_____________________________________________PRT1" localSheetId="64">#REF!</definedName>
    <definedName name="_____________________________________________PRT1" localSheetId="65">#REF!</definedName>
    <definedName name="_____________________________________________PRT1" localSheetId="66">#REF!</definedName>
    <definedName name="_____________________________________________PRT1" localSheetId="67">#REF!</definedName>
    <definedName name="_____________________________________________PRT1" localSheetId="68">#REF!</definedName>
    <definedName name="_____________________________________________PRT1" localSheetId="71">#REF!</definedName>
    <definedName name="_____________________________________________PRT1" localSheetId="77">#REF!</definedName>
    <definedName name="_____________________________________________PRT1" localSheetId="87">#REF!</definedName>
    <definedName name="_____________________________________________PRT1" localSheetId="89">#REF!</definedName>
    <definedName name="_____________________________________________PRT1" localSheetId="90">#REF!</definedName>
    <definedName name="_____________________________________________PRT1" localSheetId="92">#REF!</definedName>
    <definedName name="_____________________________________________PRT1" localSheetId="93">#REF!</definedName>
    <definedName name="_____________________________________________PRT1" localSheetId="94">#REF!</definedName>
    <definedName name="_____________________________________________PRT1" localSheetId="105">#REF!</definedName>
    <definedName name="_____________________________________________PRT1" localSheetId="36">#REF!</definedName>
    <definedName name="_____________________________________________PRT1" localSheetId="54">#REF!</definedName>
    <definedName name="_____________________________________________PRT1" localSheetId="83">#REF!</definedName>
    <definedName name="_____________________________________________PRT1" localSheetId="99">#REF!</definedName>
    <definedName name="_____________________________________________PRT1" localSheetId="114">#REF!</definedName>
    <definedName name="_____________________________________________PRT1">#REF!</definedName>
    <definedName name="____________________________________________A1">[1]버튼!$A$1</definedName>
    <definedName name="____________________________________________a2" localSheetId="2">#REF!</definedName>
    <definedName name="____________________________________________a2" localSheetId="4">#REF!</definedName>
    <definedName name="____________________________________________a2" localSheetId="5">#REF!</definedName>
    <definedName name="____________________________________________a2" localSheetId="6">#REF!</definedName>
    <definedName name="____________________________________________a2" localSheetId="7">#REF!</definedName>
    <definedName name="____________________________________________a2" localSheetId="9">#REF!</definedName>
    <definedName name="____________________________________________a2" localSheetId="27">#REF!</definedName>
    <definedName name="____________________________________________a2" localSheetId="29">#REF!</definedName>
    <definedName name="____________________________________________a2" localSheetId="30">#REF!</definedName>
    <definedName name="____________________________________________a2" localSheetId="31">#REF!</definedName>
    <definedName name="____________________________________________a2" localSheetId="32">#REF!</definedName>
    <definedName name="____________________________________________a2" localSheetId="33">#REF!</definedName>
    <definedName name="____________________________________________a2" localSheetId="34">#REF!</definedName>
    <definedName name="____________________________________________a2" localSheetId="35">#REF!</definedName>
    <definedName name="____________________________________________a2" localSheetId="37">#REF!</definedName>
    <definedName name="____________________________________________a2" localSheetId="41">#REF!</definedName>
    <definedName name="____________________________________________a2" localSheetId="42">#REF!</definedName>
    <definedName name="____________________________________________a2" localSheetId="46">#REF!</definedName>
    <definedName name="____________________________________________a2" localSheetId="47">#REF!</definedName>
    <definedName name="____________________________________________a2" localSheetId="48">#REF!</definedName>
    <definedName name="____________________________________________a2" localSheetId="56">#REF!</definedName>
    <definedName name="____________________________________________a2" localSheetId="58">#REF!</definedName>
    <definedName name="____________________________________________a2" localSheetId="57">#REF!</definedName>
    <definedName name="____________________________________________a2" localSheetId="59">#REF!</definedName>
    <definedName name="____________________________________________a2" localSheetId="60">#REF!</definedName>
    <definedName name="____________________________________________a2" localSheetId="61">#REF!</definedName>
    <definedName name="____________________________________________a2" localSheetId="62">#REF!</definedName>
    <definedName name="____________________________________________a2" localSheetId="63">#REF!</definedName>
    <definedName name="____________________________________________a2" localSheetId="64">#REF!</definedName>
    <definedName name="____________________________________________a2" localSheetId="65">#REF!</definedName>
    <definedName name="____________________________________________a2" localSheetId="66">#REF!</definedName>
    <definedName name="____________________________________________a2" localSheetId="67">#REF!</definedName>
    <definedName name="____________________________________________a2" localSheetId="68">#REF!</definedName>
    <definedName name="____________________________________________a2" localSheetId="71">#REF!</definedName>
    <definedName name="____________________________________________a2" localSheetId="73">#REF!</definedName>
    <definedName name="____________________________________________a2" localSheetId="75">#REF!</definedName>
    <definedName name="____________________________________________a2" localSheetId="77">#REF!</definedName>
    <definedName name="____________________________________________a2" localSheetId="78">#REF!</definedName>
    <definedName name="____________________________________________a2" localSheetId="84">#REF!</definedName>
    <definedName name="____________________________________________a2" localSheetId="55">#REF!</definedName>
    <definedName name="____________________________________________a2" localSheetId="87">#REF!</definedName>
    <definedName name="____________________________________________a2" localSheetId="89">#REF!</definedName>
    <definedName name="____________________________________________a2" localSheetId="90">#REF!</definedName>
    <definedName name="____________________________________________a2" localSheetId="92">#REF!</definedName>
    <definedName name="____________________________________________a2" localSheetId="93">#REF!</definedName>
    <definedName name="____________________________________________a2" localSheetId="94">#REF!</definedName>
    <definedName name="____________________________________________a2" localSheetId="115">#REF!</definedName>
    <definedName name="____________________________________________a2" localSheetId="101">#REF!</definedName>
    <definedName name="____________________________________________a2" localSheetId="103">#REF!</definedName>
    <definedName name="____________________________________________a2" localSheetId="105">#REF!</definedName>
    <definedName name="____________________________________________a2" localSheetId="106">#REF!</definedName>
    <definedName name="____________________________________________a2" localSheetId="108">#REF!</definedName>
    <definedName name="____________________________________________a2" localSheetId="36">#REF!</definedName>
    <definedName name="____________________________________________a2" localSheetId="54">#REF!</definedName>
    <definedName name="____________________________________________a2" localSheetId="83">#REF!</definedName>
    <definedName name="____________________________________________a2" localSheetId="99">#REF!</definedName>
    <definedName name="____________________________________________a2" localSheetId="114">#REF!</definedName>
    <definedName name="____________________________________________a2" localSheetId="0">#REF!</definedName>
    <definedName name="____________________________________________a2" localSheetId="1">#REF!</definedName>
    <definedName name="____________________________________________a2">#REF!</definedName>
    <definedName name="____________________________________________CHM1">[2]인건비!$BE$50</definedName>
    <definedName name="____________________________________________CHM2">[2]인건비!$BE$51</definedName>
    <definedName name="____________________________________________CHM3">[2]인건비!$BE$52</definedName>
    <definedName name="____________________________________________CHS1">[2]인건비!$BF$50</definedName>
    <definedName name="____________________________________________CHS2">[2]인건비!$BF$51</definedName>
    <definedName name="____________________________________________CHS3">[2]인건비!$BF$52</definedName>
    <definedName name="____________________________________________GoA1" localSheetId="2">[3]!_xlbgnm.GoA1</definedName>
    <definedName name="____________________________________________GoA1" localSheetId="4">[4]!_xlbgnm.GoA1</definedName>
    <definedName name="____________________________________________GoA1" localSheetId="5">[4]!_xlbgnm.GoA1</definedName>
    <definedName name="____________________________________________GoA1" localSheetId="6">[4]!_xlbgnm.GoA1</definedName>
    <definedName name="____________________________________________GoA1" localSheetId="7">[4]!_xlbgnm.GoA1</definedName>
    <definedName name="____________________________________________GoA1" localSheetId="9">[5]!_xlbgnm.GoA1</definedName>
    <definedName name="____________________________________________GoA1" localSheetId="12">[4]!_xlbgnm.GoA1</definedName>
    <definedName name="____________________________________________GoA1" localSheetId="13">[3]!_xlbgnm.GoA1</definedName>
    <definedName name="____________________________________________GoA1" localSheetId="18">[4]!_xlbgnm.GoA1</definedName>
    <definedName name="____________________________________________GoA1" localSheetId="19">[3]!_xlbgnm.GoA1</definedName>
    <definedName name="____________________________________________GoA1" localSheetId="21">[5]!_xlbgnm.GoA1</definedName>
    <definedName name="____________________________________________GoA1" localSheetId="25">[5]!_xlbgnm.GoA1</definedName>
    <definedName name="____________________________________________GoA1" localSheetId="27">[6]!_xlbgnm.GoA1</definedName>
    <definedName name="____________________________________________GoA1" localSheetId="28">[3]!_xlbgnm.GoA1</definedName>
    <definedName name="____________________________________________GoA1" localSheetId="29">[5]!_xlbgnm.GoA1</definedName>
    <definedName name="____________________________________________GoA1" localSheetId="30">[5]!_xlbgnm.GoA1</definedName>
    <definedName name="____________________________________________GoA1" localSheetId="31">[5]!_xlbgnm.GoA1</definedName>
    <definedName name="____________________________________________GoA1" localSheetId="33">[7]!_xlbgnm.GoA1</definedName>
    <definedName name="____________________________________________GoA1" localSheetId="34">[8]!_xlbgnm.GoA1</definedName>
    <definedName name="____________________________________________GoA1" localSheetId="37">[4]!_xlbgnm.GoA1</definedName>
    <definedName name="____________________________________________GoA1" localSheetId="46">[4]!_xlbgnm.GoA1</definedName>
    <definedName name="____________________________________________GoA1" localSheetId="47">[5]!_xlbgnm.GoA1</definedName>
    <definedName name="____________________________________________GoA1" localSheetId="48">[5]!_xlbgnm.GoA1</definedName>
    <definedName name="____________________________________________GoA1" localSheetId="58">[3]!_xlbgnm.GoA1</definedName>
    <definedName name="____________________________________________GoA1" localSheetId="57">[3]!_xlbgnm.GoA1</definedName>
    <definedName name="____________________________________________GoA1" localSheetId="59">[3]!_xlbgnm.GoA1</definedName>
    <definedName name="____________________________________________GoA1" localSheetId="60">[4]!_xlbgnm.GoA1</definedName>
    <definedName name="____________________________________________GoA1" localSheetId="63">[4]!_xlbgnm.GoA1</definedName>
    <definedName name="____________________________________________GoA1" localSheetId="64">[8]!_xlbgnm.GoA1</definedName>
    <definedName name="____________________________________________GoA1" localSheetId="65">[6]!_xlbgnm.GoA1</definedName>
    <definedName name="____________________________________________GoA1" localSheetId="66">[8]!_xlbgnm.GoA1</definedName>
    <definedName name="____________________________________________GoA1" localSheetId="67">[7]!_xlbgnm.GoA1</definedName>
    <definedName name="____________________________________________GoA1" localSheetId="68">[8]!_xlbgnm.GoA1</definedName>
    <definedName name="____________________________________________GoA1" localSheetId="71">[5]!_xlbgnm.GoA1</definedName>
    <definedName name="____________________________________________GoA1" localSheetId="73">[3]!_xlbgnm.GoA1</definedName>
    <definedName name="____________________________________________GoA1" localSheetId="75">[5]!_xlbgnm.GoA1</definedName>
    <definedName name="____________________________________________GoA1" localSheetId="78">[4]!_xlbgnm.GoA1</definedName>
    <definedName name="____________________________________________GoA1" localSheetId="84">[4]!_xlbgnm.GoA1</definedName>
    <definedName name="____________________________________________GoA1" localSheetId="55">[4]!_xlbgnm.GoA1</definedName>
    <definedName name="____________________________________________GoA1" localSheetId="87">[4]!_xlbgnm.GoA1</definedName>
    <definedName name="____________________________________________GoA1" localSheetId="89">[7]!_xlbgnm.GoA1</definedName>
    <definedName name="____________________________________________GoA1" localSheetId="90">[8]!_xlbgnm.GoA1</definedName>
    <definedName name="____________________________________________GoA1" localSheetId="92">[7]!_xlbgnm.GoA1</definedName>
    <definedName name="____________________________________________GoA1" localSheetId="93">[8]!_xlbgnm.GoA1</definedName>
    <definedName name="____________________________________________GoA1" localSheetId="115">[4]!_xlbgnm.GoA1</definedName>
    <definedName name="____________________________________________GoA1" localSheetId="101">[4]!_xlbgnm.GoA1</definedName>
    <definedName name="____________________________________________GoA1" localSheetId="103">[4]!_xlbgnm.GoA1</definedName>
    <definedName name="____________________________________________GoA1">[9]!_xlbgnm.GoA1</definedName>
    <definedName name="____________________________________________GoA2" localSheetId="2">[3]!_xlbgnm.GoA2</definedName>
    <definedName name="____________________________________________GoA2" localSheetId="4">[4]!_xlbgnm.GoA2</definedName>
    <definedName name="____________________________________________GoA2" localSheetId="5">[4]!_xlbgnm.GoA2</definedName>
    <definedName name="____________________________________________GoA2" localSheetId="6">[4]!_xlbgnm.GoA2</definedName>
    <definedName name="____________________________________________GoA2" localSheetId="7">[4]!_xlbgnm.GoA2</definedName>
    <definedName name="____________________________________________GoA2" localSheetId="9">[5]!_xlbgnm.GoA2</definedName>
    <definedName name="____________________________________________GoA2" localSheetId="12">[4]!_xlbgnm.GoA2</definedName>
    <definedName name="____________________________________________GoA2" localSheetId="13">[3]!_xlbgnm.GoA2</definedName>
    <definedName name="____________________________________________GoA2" localSheetId="18">[4]!_xlbgnm.GoA2</definedName>
    <definedName name="____________________________________________GoA2" localSheetId="19">[3]!_xlbgnm.GoA2</definedName>
    <definedName name="____________________________________________GoA2" localSheetId="21">[5]!_xlbgnm.GoA2</definedName>
    <definedName name="____________________________________________GoA2" localSheetId="25">[5]!_xlbgnm.GoA2</definedName>
    <definedName name="____________________________________________GoA2" localSheetId="27">[6]!_xlbgnm.GoA2</definedName>
    <definedName name="____________________________________________GoA2" localSheetId="28">[3]!_xlbgnm.GoA2</definedName>
    <definedName name="____________________________________________GoA2" localSheetId="29">[5]!_xlbgnm.GoA2</definedName>
    <definedName name="____________________________________________GoA2" localSheetId="30">[5]!_xlbgnm.GoA2</definedName>
    <definedName name="____________________________________________GoA2" localSheetId="31">[5]!_xlbgnm.GoA2</definedName>
    <definedName name="____________________________________________GoA2" localSheetId="33">[7]!_xlbgnm.GoA2</definedName>
    <definedName name="____________________________________________GoA2" localSheetId="34">[8]!_xlbgnm.GoA2</definedName>
    <definedName name="____________________________________________GoA2" localSheetId="37">[4]!_xlbgnm.GoA2</definedName>
    <definedName name="____________________________________________GoA2" localSheetId="46">[4]!_xlbgnm.GoA2</definedName>
    <definedName name="____________________________________________GoA2" localSheetId="47">[5]!_xlbgnm.GoA2</definedName>
    <definedName name="____________________________________________GoA2" localSheetId="48">[5]!_xlbgnm.GoA2</definedName>
    <definedName name="____________________________________________GoA2" localSheetId="58">[3]!_xlbgnm.GoA2</definedName>
    <definedName name="____________________________________________GoA2" localSheetId="57">[3]!_xlbgnm.GoA2</definedName>
    <definedName name="____________________________________________GoA2" localSheetId="59">[3]!_xlbgnm.GoA2</definedName>
    <definedName name="____________________________________________GoA2" localSheetId="60">[4]!_xlbgnm.GoA2</definedName>
    <definedName name="____________________________________________GoA2" localSheetId="63">[4]!_xlbgnm.GoA2</definedName>
    <definedName name="____________________________________________GoA2" localSheetId="64">[8]!_xlbgnm.GoA2</definedName>
    <definedName name="____________________________________________GoA2" localSheetId="65">[6]!_xlbgnm.GoA2</definedName>
    <definedName name="____________________________________________GoA2" localSheetId="66">[8]!_xlbgnm.GoA2</definedName>
    <definedName name="____________________________________________GoA2" localSheetId="67">[7]!_xlbgnm.GoA2</definedName>
    <definedName name="____________________________________________GoA2" localSheetId="68">[8]!_xlbgnm.GoA2</definedName>
    <definedName name="____________________________________________GoA2" localSheetId="71">[5]!_xlbgnm.GoA2</definedName>
    <definedName name="____________________________________________GoA2" localSheetId="73">[3]!_xlbgnm.GoA2</definedName>
    <definedName name="____________________________________________GoA2" localSheetId="75">[5]!_xlbgnm.GoA2</definedName>
    <definedName name="____________________________________________GoA2" localSheetId="78">[4]!_xlbgnm.GoA2</definedName>
    <definedName name="____________________________________________GoA2" localSheetId="84">[4]!_xlbgnm.GoA2</definedName>
    <definedName name="____________________________________________GoA2" localSheetId="55">[4]!_xlbgnm.GoA2</definedName>
    <definedName name="____________________________________________GoA2" localSheetId="87">[4]!_xlbgnm.GoA2</definedName>
    <definedName name="____________________________________________GoA2" localSheetId="89">[7]!_xlbgnm.GoA2</definedName>
    <definedName name="____________________________________________GoA2" localSheetId="90">[8]!_xlbgnm.GoA2</definedName>
    <definedName name="____________________________________________GoA2" localSheetId="92">[7]!_xlbgnm.GoA2</definedName>
    <definedName name="____________________________________________GoA2" localSheetId="93">[8]!_xlbgnm.GoA2</definedName>
    <definedName name="____________________________________________GoA2" localSheetId="115">[4]!_xlbgnm.GoA2</definedName>
    <definedName name="____________________________________________GoA2" localSheetId="101">[4]!_xlbgnm.GoA2</definedName>
    <definedName name="____________________________________________GoA2" localSheetId="103">[4]!_xlbgnm.GoA2</definedName>
    <definedName name="____________________________________________GoA2">[9]!_xlbgnm.GoA2</definedName>
    <definedName name="____________________________________________HAM1">[2]인건비!$BA$23</definedName>
    <definedName name="____________________________________________HAM2">[2]인건비!$BA$24</definedName>
    <definedName name="____________________________________________HAM3">[2]인건비!$BA$25</definedName>
    <definedName name="____________________________________________HAS1">[2]인건비!$BB$23</definedName>
    <definedName name="____________________________________________HAS2">[2]인건비!$BB$24</definedName>
    <definedName name="____________________________________________HAS3">[2]인건비!$BB$25</definedName>
    <definedName name="____________________________________________IM2" localSheetId="2">#REF!</definedName>
    <definedName name="____________________________________________IM2" localSheetId="4">#REF!</definedName>
    <definedName name="____________________________________________IM2" localSheetId="5">#REF!</definedName>
    <definedName name="____________________________________________IM2" localSheetId="6">#REF!</definedName>
    <definedName name="____________________________________________IM2" localSheetId="7">#REF!</definedName>
    <definedName name="____________________________________________IM2" localSheetId="9">#REF!</definedName>
    <definedName name="____________________________________________IM2" localSheetId="27">#REF!</definedName>
    <definedName name="____________________________________________IM2" localSheetId="29">#REF!</definedName>
    <definedName name="____________________________________________IM2" localSheetId="30">#REF!</definedName>
    <definedName name="____________________________________________IM2" localSheetId="31">#REF!</definedName>
    <definedName name="____________________________________________IM2" localSheetId="32">#REF!</definedName>
    <definedName name="____________________________________________IM2" localSheetId="33">#REF!</definedName>
    <definedName name="____________________________________________IM2" localSheetId="34">#REF!</definedName>
    <definedName name="____________________________________________IM2" localSheetId="35">#REF!</definedName>
    <definedName name="____________________________________________IM2" localSheetId="37">#REF!</definedName>
    <definedName name="____________________________________________IM2" localSheetId="41">#REF!</definedName>
    <definedName name="____________________________________________IM2" localSheetId="42">#REF!</definedName>
    <definedName name="____________________________________________IM2" localSheetId="46">#REF!</definedName>
    <definedName name="____________________________________________IM2" localSheetId="47">#REF!</definedName>
    <definedName name="____________________________________________IM2" localSheetId="48">#REF!</definedName>
    <definedName name="____________________________________________IM2" localSheetId="56">#REF!</definedName>
    <definedName name="____________________________________________IM2" localSheetId="58">#REF!</definedName>
    <definedName name="____________________________________________IM2" localSheetId="57">#REF!</definedName>
    <definedName name="____________________________________________IM2" localSheetId="59">#REF!</definedName>
    <definedName name="____________________________________________IM2" localSheetId="60">#REF!</definedName>
    <definedName name="____________________________________________IM2" localSheetId="61">#REF!</definedName>
    <definedName name="____________________________________________IM2" localSheetId="62">#REF!</definedName>
    <definedName name="____________________________________________IM2" localSheetId="63">#REF!</definedName>
    <definedName name="____________________________________________IM2" localSheetId="64">#REF!</definedName>
    <definedName name="____________________________________________IM2" localSheetId="65">#REF!</definedName>
    <definedName name="____________________________________________IM2" localSheetId="66">#REF!</definedName>
    <definedName name="____________________________________________IM2" localSheetId="67">#REF!</definedName>
    <definedName name="____________________________________________IM2" localSheetId="68">#REF!</definedName>
    <definedName name="____________________________________________IM2" localSheetId="71">#REF!</definedName>
    <definedName name="____________________________________________IM2" localSheetId="73">#REF!</definedName>
    <definedName name="____________________________________________IM2" localSheetId="75">#REF!</definedName>
    <definedName name="____________________________________________IM2" localSheetId="77">#REF!</definedName>
    <definedName name="____________________________________________IM2" localSheetId="78">#REF!</definedName>
    <definedName name="____________________________________________IM2" localSheetId="84">#REF!</definedName>
    <definedName name="____________________________________________IM2" localSheetId="55">#REF!</definedName>
    <definedName name="____________________________________________IM2" localSheetId="87">#REF!</definedName>
    <definedName name="____________________________________________IM2" localSheetId="89">#REF!</definedName>
    <definedName name="____________________________________________IM2" localSheetId="90">#REF!</definedName>
    <definedName name="____________________________________________IM2" localSheetId="92">#REF!</definedName>
    <definedName name="____________________________________________IM2" localSheetId="93">#REF!</definedName>
    <definedName name="____________________________________________IM2" localSheetId="94">#REF!</definedName>
    <definedName name="____________________________________________IM2" localSheetId="115">#REF!</definedName>
    <definedName name="____________________________________________IM2" localSheetId="101">#REF!</definedName>
    <definedName name="____________________________________________IM2" localSheetId="103">#REF!</definedName>
    <definedName name="____________________________________________IM2" localSheetId="105">#REF!</definedName>
    <definedName name="____________________________________________IM2" localSheetId="106">#REF!</definedName>
    <definedName name="____________________________________________IM2" localSheetId="108">#REF!</definedName>
    <definedName name="____________________________________________IM2" localSheetId="36">#REF!</definedName>
    <definedName name="____________________________________________IM2" localSheetId="54">#REF!</definedName>
    <definedName name="____________________________________________IM2" localSheetId="83">#REF!</definedName>
    <definedName name="____________________________________________IM2" localSheetId="99">#REF!</definedName>
    <definedName name="____________________________________________IM2" localSheetId="114">#REF!</definedName>
    <definedName name="____________________________________________IM2" localSheetId="0">#REF!</definedName>
    <definedName name="____________________________________________IM2" localSheetId="1">#REF!</definedName>
    <definedName name="____________________________________________IM2">#REF!</definedName>
    <definedName name="____________________________________________IP2" localSheetId="2">#REF!</definedName>
    <definedName name="____________________________________________IP2" localSheetId="4">#REF!</definedName>
    <definedName name="____________________________________________IP2" localSheetId="5">#REF!</definedName>
    <definedName name="____________________________________________IP2" localSheetId="6">#REF!</definedName>
    <definedName name="____________________________________________IP2" localSheetId="7">#REF!</definedName>
    <definedName name="____________________________________________IP2" localSheetId="9">#REF!</definedName>
    <definedName name="____________________________________________IP2" localSheetId="27">#REF!</definedName>
    <definedName name="____________________________________________IP2" localSheetId="29">#REF!</definedName>
    <definedName name="____________________________________________IP2" localSheetId="30">#REF!</definedName>
    <definedName name="____________________________________________IP2" localSheetId="31">#REF!</definedName>
    <definedName name="____________________________________________IP2" localSheetId="32">#REF!</definedName>
    <definedName name="____________________________________________IP2" localSheetId="33">#REF!</definedName>
    <definedName name="____________________________________________IP2" localSheetId="34">#REF!</definedName>
    <definedName name="____________________________________________IP2" localSheetId="35">#REF!</definedName>
    <definedName name="____________________________________________IP2" localSheetId="37">#REF!</definedName>
    <definedName name="____________________________________________IP2" localSheetId="41">#REF!</definedName>
    <definedName name="____________________________________________IP2" localSheetId="42">#REF!</definedName>
    <definedName name="____________________________________________IP2" localSheetId="46">#REF!</definedName>
    <definedName name="____________________________________________IP2" localSheetId="47">#REF!</definedName>
    <definedName name="____________________________________________IP2" localSheetId="48">#REF!</definedName>
    <definedName name="____________________________________________IP2" localSheetId="56">#REF!</definedName>
    <definedName name="____________________________________________IP2" localSheetId="58">#REF!</definedName>
    <definedName name="____________________________________________IP2" localSheetId="57">#REF!</definedName>
    <definedName name="____________________________________________IP2" localSheetId="59">#REF!</definedName>
    <definedName name="____________________________________________IP2" localSheetId="60">#REF!</definedName>
    <definedName name="____________________________________________IP2" localSheetId="61">#REF!</definedName>
    <definedName name="____________________________________________IP2" localSheetId="62">#REF!</definedName>
    <definedName name="____________________________________________IP2" localSheetId="63">#REF!</definedName>
    <definedName name="____________________________________________IP2" localSheetId="64">#REF!</definedName>
    <definedName name="____________________________________________IP2" localSheetId="65">#REF!</definedName>
    <definedName name="____________________________________________IP2" localSheetId="66">#REF!</definedName>
    <definedName name="____________________________________________IP2" localSheetId="67">#REF!</definedName>
    <definedName name="____________________________________________IP2" localSheetId="68">#REF!</definedName>
    <definedName name="____________________________________________IP2" localSheetId="71">#REF!</definedName>
    <definedName name="____________________________________________IP2" localSheetId="73">#REF!</definedName>
    <definedName name="____________________________________________IP2" localSheetId="75">#REF!</definedName>
    <definedName name="____________________________________________IP2" localSheetId="77">#REF!</definedName>
    <definedName name="____________________________________________IP2" localSheetId="78">#REF!</definedName>
    <definedName name="____________________________________________IP2" localSheetId="84">#REF!</definedName>
    <definedName name="____________________________________________IP2" localSheetId="55">#REF!</definedName>
    <definedName name="____________________________________________IP2" localSheetId="87">#REF!</definedName>
    <definedName name="____________________________________________IP2" localSheetId="89">#REF!</definedName>
    <definedName name="____________________________________________IP2" localSheetId="90">#REF!</definedName>
    <definedName name="____________________________________________IP2" localSheetId="92">#REF!</definedName>
    <definedName name="____________________________________________IP2" localSheetId="93">#REF!</definedName>
    <definedName name="____________________________________________IP2" localSheetId="94">#REF!</definedName>
    <definedName name="____________________________________________IP2" localSheetId="115">#REF!</definedName>
    <definedName name="____________________________________________IP2" localSheetId="101">#REF!</definedName>
    <definedName name="____________________________________________IP2" localSheetId="103">#REF!</definedName>
    <definedName name="____________________________________________IP2" localSheetId="105">#REF!</definedName>
    <definedName name="____________________________________________IP2" localSheetId="106">#REF!</definedName>
    <definedName name="____________________________________________IP2" localSheetId="108">#REF!</definedName>
    <definedName name="____________________________________________IP2" localSheetId="36">#REF!</definedName>
    <definedName name="____________________________________________IP2" localSheetId="54">#REF!</definedName>
    <definedName name="____________________________________________IP2" localSheetId="83">#REF!</definedName>
    <definedName name="____________________________________________IP2" localSheetId="99">#REF!</definedName>
    <definedName name="____________________________________________IP2" localSheetId="114">#REF!</definedName>
    <definedName name="____________________________________________IP2" localSheetId="0">#REF!</definedName>
    <definedName name="____________________________________________IP2" localSheetId="1">#REF!</definedName>
    <definedName name="____________________________________________IP2">#REF!</definedName>
    <definedName name="____________________________________________JAE2" localSheetId="2">#REF!</definedName>
    <definedName name="____________________________________________JAE2" localSheetId="4">#REF!</definedName>
    <definedName name="____________________________________________JAE2" localSheetId="5">#REF!</definedName>
    <definedName name="____________________________________________JAE2" localSheetId="6">#REF!</definedName>
    <definedName name="____________________________________________JAE2" localSheetId="7">#REF!</definedName>
    <definedName name="____________________________________________JAE2" localSheetId="9">#REF!</definedName>
    <definedName name="____________________________________________JAE2" localSheetId="27">#REF!</definedName>
    <definedName name="____________________________________________JAE2" localSheetId="29">#REF!</definedName>
    <definedName name="____________________________________________JAE2" localSheetId="30">#REF!</definedName>
    <definedName name="____________________________________________JAE2" localSheetId="31">#REF!</definedName>
    <definedName name="____________________________________________JAE2" localSheetId="32">#REF!</definedName>
    <definedName name="____________________________________________JAE2" localSheetId="33">#REF!</definedName>
    <definedName name="____________________________________________JAE2" localSheetId="34">#REF!</definedName>
    <definedName name="____________________________________________JAE2" localSheetId="35">#REF!</definedName>
    <definedName name="____________________________________________JAE2" localSheetId="37">#REF!</definedName>
    <definedName name="____________________________________________JAE2" localSheetId="41">#REF!</definedName>
    <definedName name="____________________________________________JAE2" localSheetId="42">#REF!</definedName>
    <definedName name="____________________________________________JAE2" localSheetId="46">#REF!</definedName>
    <definedName name="____________________________________________JAE2" localSheetId="47">#REF!</definedName>
    <definedName name="____________________________________________JAE2" localSheetId="48">#REF!</definedName>
    <definedName name="____________________________________________JAE2" localSheetId="56">#REF!</definedName>
    <definedName name="____________________________________________JAE2" localSheetId="58">#REF!</definedName>
    <definedName name="____________________________________________JAE2" localSheetId="57">#REF!</definedName>
    <definedName name="____________________________________________JAE2" localSheetId="59">#REF!</definedName>
    <definedName name="____________________________________________JAE2" localSheetId="60">#REF!</definedName>
    <definedName name="____________________________________________JAE2" localSheetId="61">#REF!</definedName>
    <definedName name="____________________________________________JAE2" localSheetId="62">#REF!</definedName>
    <definedName name="____________________________________________JAE2" localSheetId="63">#REF!</definedName>
    <definedName name="____________________________________________JAE2" localSheetId="64">#REF!</definedName>
    <definedName name="____________________________________________JAE2" localSheetId="65">#REF!</definedName>
    <definedName name="____________________________________________JAE2" localSheetId="66">#REF!</definedName>
    <definedName name="____________________________________________JAE2" localSheetId="67">#REF!</definedName>
    <definedName name="____________________________________________JAE2" localSheetId="68">#REF!</definedName>
    <definedName name="____________________________________________JAE2" localSheetId="71">#REF!</definedName>
    <definedName name="____________________________________________JAE2" localSheetId="73">#REF!</definedName>
    <definedName name="____________________________________________JAE2" localSheetId="75">#REF!</definedName>
    <definedName name="____________________________________________JAE2" localSheetId="77">#REF!</definedName>
    <definedName name="____________________________________________JAE2" localSheetId="78">#REF!</definedName>
    <definedName name="____________________________________________JAE2" localSheetId="84">#REF!</definedName>
    <definedName name="____________________________________________JAE2" localSheetId="55">#REF!</definedName>
    <definedName name="____________________________________________JAE2" localSheetId="87">#REF!</definedName>
    <definedName name="____________________________________________JAE2" localSheetId="89">#REF!</definedName>
    <definedName name="____________________________________________JAE2" localSheetId="90">#REF!</definedName>
    <definedName name="____________________________________________JAE2" localSheetId="92">#REF!</definedName>
    <definedName name="____________________________________________JAE2" localSheetId="93">#REF!</definedName>
    <definedName name="____________________________________________JAE2" localSheetId="94">#REF!</definedName>
    <definedName name="____________________________________________JAE2" localSheetId="115">#REF!</definedName>
    <definedName name="____________________________________________JAE2" localSheetId="101">#REF!</definedName>
    <definedName name="____________________________________________JAE2" localSheetId="103">#REF!</definedName>
    <definedName name="____________________________________________JAE2" localSheetId="105">#REF!</definedName>
    <definedName name="____________________________________________JAE2" localSheetId="106">#REF!</definedName>
    <definedName name="____________________________________________JAE2" localSheetId="108">#REF!</definedName>
    <definedName name="____________________________________________JAE2" localSheetId="36">#REF!</definedName>
    <definedName name="____________________________________________JAE2" localSheetId="54">#REF!</definedName>
    <definedName name="____________________________________________JAE2" localSheetId="83">#REF!</definedName>
    <definedName name="____________________________________________JAE2" localSheetId="99">#REF!</definedName>
    <definedName name="____________________________________________JAE2" localSheetId="114">#REF!</definedName>
    <definedName name="____________________________________________JAE2" localSheetId="0">#REF!</definedName>
    <definedName name="____________________________________________JAE2" localSheetId="1">#REF!</definedName>
    <definedName name="____________________________________________JAE2">#REF!</definedName>
    <definedName name="____________________________________________P034" localSheetId="2">#REF!</definedName>
    <definedName name="____________________________________________P034" localSheetId="4">#REF!</definedName>
    <definedName name="____________________________________________P034" localSheetId="5">#REF!</definedName>
    <definedName name="____________________________________________P034" localSheetId="6">#REF!</definedName>
    <definedName name="____________________________________________P034" localSheetId="7">#REF!</definedName>
    <definedName name="____________________________________________P034" localSheetId="27">#REF!</definedName>
    <definedName name="____________________________________________P034" localSheetId="31">#REF!</definedName>
    <definedName name="____________________________________________P034" localSheetId="32">#REF!</definedName>
    <definedName name="____________________________________________P034" localSheetId="33">#REF!</definedName>
    <definedName name="____________________________________________P034" localSheetId="34">#REF!</definedName>
    <definedName name="____________________________________________P034" localSheetId="35">#REF!</definedName>
    <definedName name="____________________________________________P034" localSheetId="37">#REF!</definedName>
    <definedName name="____________________________________________P034" localSheetId="46">#REF!</definedName>
    <definedName name="____________________________________________P034" localSheetId="56">#REF!</definedName>
    <definedName name="____________________________________________P034" localSheetId="58">#REF!</definedName>
    <definedName name="____________________________________________P034" localSheetId="57">#REF!</definedName>
    <definedName name="____________________________________________P034" localSheetId="59">#REF!</definedName>
    <definedName name="____________________________________________P034" localSheetId="60">#REF!</definedName>
    <definedName name="____________________________________________P034" localSheetId="61">#REF!</definedName>
    <definedName name="____________________________________________P034" localSheetId="62">#REF!</definedName>
    <definedName name="____________________________________________P034" localSheetId="63">#REF!</definedName>
    <definedName name="____________________________________________P034" localSheetId="64">#REF!</definedName>
    <definedName name="____________________________________________P034" localSheetId="65">#REF!</definedName>
    <definedName name="____________________________________________P034" localSheetId="66">#REF!</definedName>
    <definedName name="____________________________________________P034" localSheetId="67">#REF!</definedName>
    <definedName name="____________________________________________P034" localSheetId="68">#REF!</definedName>
    <definedName name="____________________________________________P034" localSheetId="71">#REF!</definedName>
    <definedName name="____________________________________________P034" localSheetId="77">#REF!</definedName>
    <definedName name="____________________________________________P034" localSheetId="87">#REF!</definedName>
    <definedName name="____________________________________________P034" localSheetId="89">#REF!</definedName>
    <definedName name="____________________________________________P034" localSheetId="90">#REF!</definedName>
    <definedName name="____________________________________________P034" localSheetId="92">#REF!</definedName>
    <definedName name="____________________________________________P034" localSheetId="93">#REF!</definedName>
    <definedName name="____________________________________________P034" localSheetId="94">#REF!</definedName>
    <definedName name="____________________________________________P034" localSheetId="105">#REF!</definedName>
    <definedName name="____________________________________________P034" localSheetId="36">#REF!</definedName>
    <definedName name="____________________________________________P034" localSheetId="54">#REF!</definedName>
    <definedName name="____________________________________________P034" localSheetId="83">#REF!</definedName>
    <definedName name="____________________________________________P034" localSheetId="99">#REF!</definedName>
    <definedName name="____________________________________________P034" localSheetId="114">#REF!</definedName>
    <definedName name="____________________________________________P034">#REF!</definedName>
    <definedName name="____________________________________________PAN2" localSheetId="2">#REF!</definedName>
    <definedName name="____________________________________________PAN2" localSheetId="4">#REF!</definedName>
    <definedName name="____________________________________________PAN2" localSheetId="5">#REF!</definedName>
    <definedName name="____________________________________________PAN2" localSheetId="6">#REF!</definedName>
    <definedName name="____________________________________________PAN2" localSheetId="7">#REF!</definedName>
    <definedName name="____________________________________________PAN2" localSheetId="27">#REF!</definedName>
    <definedName name="____________________________________________PAN2" localSheetId="31">#REF!</definedName>
    <definedName name="____________________________________________PAN2" localSheetId="32">#REF!</definedName>
    <definedName name="____________________________________________PAN2" localSheetId="33">#REF!</definedName>
    <definedName name="____________________________________________PAN2" localSheetId="34">#REF!</definedName>
    <definedName name="____________________________________________PAN2" localSheetId="35">#REF!</definedName>
    <definedName name="____________________________________________PAN2" localSheetId="37">#REF!</definedName>
    <definedName name="____________________________________________PAN2" localSheetId="46">#REF!</definedName>
    <definedName name="____________________________________________PAN2" localSheetId="56">#REF!</definedName>
    <definedName name="____________________________________________PAN2" localSheetId="58">#REF!</definedName>
    <definedName name="____________________________________________PAN2" localSheetId="57">#REF!</definedName>
    <definedName name="____________________________________________PAN2" localSheetId="59">#REF!</definedName>
    <definedName name="____________________________________________PAN2" localSheetId="60">#REF!</definedName>
    <definedName name="____________________________________________PAN2" localSheetId="61">#REF!</definedName>
    <definedName name="____________________________________________PAN2" localSheetId="62">#REF!</definedName>
    <definedName name="____________________________________________PAN2" localSheetId="63">#REF!</definedName>
    <definedName name="____________________________________________PAN2" localSheetId="64">#REF!</definedName>
    <definedName name="____________________________________________PAN2" localSheetId="65">#REF!</definedName>
    <definedName name="____________________________________________PAN2" localSheetId="66">#REF!</definedName>
    <definedName name="____________________________________________PAN2" localSheetId="67">#REF!</definedName>
    <definedName name="____________________________________________PAN2" localSheetId="68">#REF!</definedName>
    <definedName name="____________________________________________PAN2" localSheetId="71">#REF!</definedName>
    <definedName name="____________________________________________PAN2" localSheetId="77">#REF!</definedName>
    <definedName name="____________________________________________PAN2" localSheetId="87">#REF!</definedName>
    <definedName name="____________________________________________PAN2" localSheetId="89">#REF!</definedName>
    <definedName name="____________________________________________PAN2" localSheetId="90">#REF!</definedName>
    <definedName name="____________________________________________PAN2" localSheetId="92">#REF!</definedName>
    <definedName name="____________________________________________PAN2" localSheetId="93">#REF!</definedName>
    <definedName name="____________________________________________PAN2" localSheetId="94">#REF!</definedName>
    <definedName name="____________________________________________PAN2" localSheetId="105">#REF!</definedName>
    <definedName name="____________________________________________PAN2" localSheetId="36">#REF!</definedName>
    <definedName name="____________________________________________PAN2" localSheetId="54">#REF!</definedName>
    <definedName name="____________________________________________PAN2" localSheetId="83">#REF!</definedName>
    <definedName name="____________________________________________PAN2" localSheetId="99">#REF!</definedName>
    <definedName name="____________________________________________PAN2" localSheetId="114">#REF!</definedName>
    <definedName name="____________________________________________PAN2">#REF!</definedName>
    <definedName name="____________________________________________PRI2" localSheetId="2">#REF!</definedName>
    <definedName name="____________________________________________PRI2" localSheetId="4">#REF!</definedName>
    <definedName name="____________________________________________PRI2" localSheetId="5">#REF!</definedName>
    <definedName name="____________________________________________PRI2" localSheetId="6">#REF!</definedName>
    <definedName name="____________________________________________PRI2" localSheetId="7">#REF!</definedName>
    <definedName name="____________________________________________PRI2" localSheetId="27">#REF!</definedName>
    <definedName name="____________________________________________PRI2" localSheetId="31">#REF!</definedName>
    <definedName name="____________________________________________PRI2" localSheetId="32">#REF!</definedName>
    <definedName name="____________________________________________PRI2" localSheetId="33">#REF!</definedName>
    <definedName name="____________________________________________PRI2" localSheetId="34">#REF!</definedName>
    <definedName name="____________________________________________PRI2" localSheetId="35">#REF!</definedName>
    <definedName name="____________________________________________PRI2" localSheetId="37">#REF!</definedName>
    <definedName name="____________________________________________PRI2" localSheetId="46">#REF!</definedName>
    <definedName name="____________________________________________PRI2" localSheetId="56">#REF!</definedName>
    <definedName name="____________________________________________PRI2" localSheetId="58">#REF!</definedName>
    <definedName name="____________________________________________PRI2" localSheetId="57">#REF!</definedName>
    <definedName name="____________________________________________PRI2" localSheetId="59">#REF!</definedName>
    <definedName name="____________________________________________PRI2" localSheetId="60">#REF!</definedName>
    <definedName name="____________________________________________PRI2" localSheetId="61">#REF!</definedName>
    <definedName name="____________________________________________PRI2" localSheetId="62">#REF!</definedName>
    <definedName name="____________________________________________PRI2" localSheetId="63">#REF!</definedName>
    <definedName name="____________________________________________PRI2" localSheetId="64">#REF!</definedName>
    <definedName name="____________________________________________PRI2" localSheetId="65">#REF!</definedName>
    <definedName name="____________________________________________PRI2" localSheetId="66">#REF!</definedName>
    <definedName name="____________________________________________PRI2" localSheetId="67">#REF!</definedName>
    <definedName name="____________________________________________PRI2" localSheetId="68">#REF!</definedName>
    <definedName name="____________________________________________PRI2" localSheetId="71">#REF!</definedName>
    <definedName name="____________________________________________PRI2" localSheetId="77">#REF!</definedName>
    <definedName name="____________________________________________PRI2" localSheetId="87">#REF!</definedName>
    <definedName name="____________________________________________PRI2" localSheetId="89">#REF!</definedName>
    <definedName name="____________________________________________PRI2" localSheetId="90">#REF!</definedName>
    <definedName name="____________________________________________PRI2" localSheetId="92">#REF!</definedName>
    <definedName name="____________________________________________PRI2" localSheetId="93">#REF!</definedName>
    <definedName name="____________________________________________PRI2" localSheetId="94">#REF!</definedName>
    <definedName name="____________________________________________PRI2" localSheetId="105">#REF!</definedName>
    <definedName name="____________________________________________PRI2" localSheetId="36">#REF!</definedName>
    <definedName name="____________________________________________PRI2" localSheetId="54">#REF!</definedName>
    <definedName name="____________________________________________PRI2" localSheetId="83">#REF!</definedName>
    <definedName name="____________________________________________PRI2" localSheetId="99">#REF!</definedName>
    <definedName name="____________________________________________PRI2" localSheetId="114">#REF!</definedName>
    <definedName name="____________________________________________PRI2">#REF!</definedName>
    <definedName name="____________________________________________PRT1" localSheetId="2">#REF!</definedName>
    <definedName name="____________________________________________PRT1" localSheetId="4">#REF!</definedName>
    <definedName name="____________________________________________PRT1" localSheetId="5">#REF!</definedName>
    <definedName name="____________________________________________PRT1" localSheetId="6">#REF!</definedName>
    <definedName name="____________________________________________PRT1" localSheetId="7">#REF!</definedName>
    <definedName name="____________________________________________PRT1" localSheetId="27">#REF!</definedName>
    <definedName name="____________________________________________PRT1" localSheetId="31">#REF!</definedName>
    <definedName name="____________________________________________PRT1" localSheetId="32">#REF!</definedName>
    <definedName name="____________________________________________PRT1" localSheetId="33">#REF!</definedName>
    <definedName name="____________________________________________PRT1" localSheetId="34">#REF!</definedName>
    <definedName name="____________________________________________PRT1" localSheetId="35">#REF!</definedName>
    <definedName name="____________________________________________PRT1" localSheetId="37">#REF!</definedName>
    <definedName name="____________________________________________PRT1" localSheetId="46">#REF!</definedName>
    <definedName name="____________________________________________PRT1" localSheetId="56">#REF!</definedName>
    <definedName name="____________________________________________PRT1" localSheetId="58">#REF!</definedName>
    <definedName name="____________________________________________PRT1" localSheetId="57">#REF!</definedName>
    <definedName name="____________________________________________PRT1" localSheetId="59">#REF!</definedName>
    <definedName name="____________________________________________PRT1" localSheetId="60">#REF!</definedName>
    <definedName name="____________________________________________PRT1" localSheetId="61">#REF!</definedName>
    <definedName name="____________________________________________PRT1" localSheetId="62">#REF!</definedName>
    <definedName name="____________________________________________PRT1" localSheetId="63">#REF!</definedName>
    <definedName name="____________________________________________PRT1" localSheetId="64">#REF!</definedName>
    <definedName name="____________________________________________PRT1" localSheetId="65">#REF!</definedName>
    <definedName name="____________________________________________PRT1" localSheetId="66">#REF!</definedName>
    <definedName name="____________________________________________PRT1" localSheetId="67">#REF!</definedName>
    <definedName name="____________________________________________PRT1" localSheetId="68">#REF!</definedName>
    <definedName name="____________________________________________PRT1" localSheetId="71">#REF!</definedName>
    <definedName name="____________________________________________PRT1" localSheetId="77">#REF!</definedName>
    <definedName name="____________________________________________PRT1" localSheetId="87">#REF!</definedName>
    <definedName name="____________________________________________PRT1" localSheetId="89">#REF!</definedName>
    <definedName name="____________________________________________PRT1" localSheetId="90">#REF!</definedName>
    <definedName name="____________________________________________PRT1" localSheetId="92">#REF!</definedName>
    <definedName name="____________________________________________PRT1" localSheetId="93">#REF!</definedName>
    <definedName name="____________________________________________PRT1" localSheetId="94">#REF!</definedName>
    <definedName name="____________________________________________PRT1" localSheetId="105">#REF!</definedName>
    <definedName name="____________________________________________PRT1" localSheetId="36">#REF!</definedName>
    <definedName name="____________________________________________PRT1" localSheetId="54">#REF!</definedName>
    <definedName name="____________________________________________PRT1" localSheetId="83">#REF!</definedName>
    <definedName name="____________________________________________PRT1" localSheetId="99">#REF!</definedName>
    <definedName name="____________________________________________PRT1" localSheetId="114">#REF!</definedName>
    <definedName name="____________________________________________PRT1">#REF!</definedName>
    <definedName name="___________________________________________A1">[1]버튼!$A$1</definedName>
    <definedName name="___________________________________________a2" localSheetId="2">#REF!</definedName>
    <definedName name="___________________________________________a2" localSheetId="4">#REF!</definedName>
    <definedName name="___________________________________________a2" localSheetId="5">#REF!</definedName>
    <definedName name="___________________________________________a2" localSheetId="6">#REF!</definedName>
    <definedName name="___________________________________________a2" localSheetId="7">#REF!</definedName>
    <definedName name="___________________________________________a2" localSheetId="9">#REF!</definedName>
    <definedName name="___________________________________________a2" localSheetId="27">#REF!</definedName>
    <definedName name="___________________________________________a2" localSheetId="29">#REF!</definedName>
    <definedName name="___________________________________________a2" localSheetId="30">#REF!</definedName>
    <definedName name="___________________________________________a2" localSheetId="31">#REF!</definedName>
    <definedName name="___________________________________________a2" localSheetId="32">#REF!</definedName>
    <definedName name="___________________________________________a2" localSheetId="33">#REF!</definedName>
    <definedName name="___________________________________________a2" localSheetId="34">#REF!</definedName>
    <definedName name="___________________________________________a2" localSheetId="35">#REF!</definedName>
    <definedName name="___________________________________________a2" localSheetId="37">#REF!</definedName>
    <definedName name="___________________________________________a2" localSheetId="41">#REF!</definedName>
    <definedName name="___________________________________________a2" localSheetId="42">#REF!</definedName>
    <definedName name="___________________________________________a2" localSheetId="46">#REF!</definedName>
    <definedName name="___________________________________________a2" localSheetId="47">#REF!</definedName>
    <definedName name="___________________________________________a2" localSheetId="48">#REF!</definedName>
    <definedName name="___________________________________________a2" localSheetId="56">#REF!</definedName>
    <definedName name="___________________________________________a2" localSheetId="58">#REF!</definedName>
    <definedName name="___________________________________________a2" localSheetId="57">#REF!</definedName>
    <definedName name="___________________________________________a2" localSheetId="59">#REF!</definedName>
    <definedName name="___________________________________________a2" localSheetId="60">#REF!</definedName>
    <definedName name="___________________________________________a2" localSheetId="61">#REF!</definedName>
    <definedName name="___________________________________________a2" localSheetId="62">#REF!</definedName>
    <definedName name="___________________________________________a2" localSheetId="63">#REF!</definedName>
    <definedName name="___________________________________________a2" localSheetId="64">#REF!</definedName>
    <definedName name="___________________________________________a2" localSheetId="65">#REF!</definedName>
    <definedName name="___________________________________________a2" localSheetId="66">#REF!</definedName>
    <definedName name="___________________________________________a2" localSheetId="67">#REF!</definedName>
    <definedName name="___________________________________________a2" localSheetId="68">#REF!</definedName>
    <definedName name="___________________________________________a2" localSheetId="71">#REF!</definedName>
    <definedName name="___________________________________________a2" localSheetId="73">#REF!</definedName>
    <definedName name="___________________________________________a2" localSheetId="75">#REF!</definedName>
    <definedName name="___________________________________________a2" localSheetId="77">#REF!</definedName>
    <definedName name="___________________________________________a2" localSheetId="78">#REF!</definedName>
    <definedName name="___________________________________________a2" localSheetId="84">#REF!</definedName>
    <definedName name="___________________________________________a2" localSheetId="55">#REF!</definedName>
    <definedName name="___________________________________________a2" localSheetId="87">#REF!</definedName>
    <definedName name="___________________________________________a2" localSheetId="89">#REF!</definedName>
    <definedName name="___________________________________________a2" localSheetId="90">#REF!</definedName>
    <definedName name="___________________________________________a2" localSheetId="92">#REF!</definedName>
    <definedName name="___________________________________________a2" localSheetId="93">#REF!</definedName>
    <definedName name="___________________________________________a2" localSheetId="94">#REF!</definedName>
    <definedName name="___________________________________________a2" localSheetId="115">#REF!</definedName>
    <definedName name="___________________________________________a2" localSheetId="101">#REF!</definedName>
    <definedName name="___________________________________________a2" localSheetId="103">#REF!</definedName>
    <definedName name="___________________________________________a2" localSheetId="105">#REF!</definedName>
    <definedName name="___________________________________________a2" localSheetId="106">#REF!</definedName>
    <definedName name="___________________________________________a2" localSheetId="108">#REF!</definedName>
    <definedName name="___________________________________________a2" localSheetId="36">#REF!</definedName>
    <definedName name="___________________________________________a2" localSheetId="54">#REF!</definedName>
    <definedName name="___________________________________________a2" localSheetId="83">#REF!</definedName>
    <definedName name="___________________________________________a2" localSheetId="99">#REF!</definedName>
    <definedName name="___________________________________________a2" localSheetId="114">#REF!</definedName>
    <definedName name="___________________________________________a2" localSheetId="0">#REF!</definedName>
    <definedName name="___________________________________________a2" localSheetId="1">#REF!</definedName>
    <definedName name="___________________________________________a2">#REF!</definedName>
    <definedName name="___________________________________________CHM1">[2]인건비!$BE$50</definedName>
    <definedName name="___________________________________________CHM2">[2]인건비!$BE$51</definedName>
    <definedName name="___________________________________________CHM3">[2]인건비!$BE$52</definedName>
    <definedName name="___________________________________________CHS1">[2]인건비!$BF$50</definedName>
    <definedName name="___________________________________________CHS2">[2]인건비!$BF$51</definedName>
    <definedName name="___________________________________________CHS3">[2]인건비!$BF$52</definedName>
    <definedName name="___________________________________________GoA1" localSheetId="2">[3]!_xlbgnm.GoA1</definedName>
    <definedName name="___________________________________________GoA1" localSheetId="4">[4]!_xlbgnm.GoA1</definedName>
    <definedName name="___________________________________________GoA1" localSheetId="5">[4]!_xlbgnm.GoA1</definedName>
    <definedName name="___________________________________________GoA1" localSheetId="6">[4]!_xlbgnm.GoA1</definedName>
    <definedName name="___________________________________________GoA1" localSheetId="7">[4]!_xlbgnm.GoA1</definedName>
    <definedName name="___________________________________________GoA1" localSheetId="9">[5]!_xlbgnm.GoA1</definedName>
    <definedName name="___________________________________________GoA1" localSheetId="12">[4]!_xlbgnm.GoA1</definedName>
    <definedName name="___________________________________________GoA1" localSheetId="13">[3]!_xlbgnm.GoA1</definedName>
    <definedName name="___________________________________________GoA1" localSheetId="18">[4]!_xlbgnm.GoA1</definedName>
    <definedName name="___________________________________________GoA1" localSheetId="19">[3]!_xlbgnm.GoA1</definedName>
    <definedName name="___________________________________________GoA1" localSheetId="21">[5]!_xlbgnm.GoA1</definedName>
    <definedName name="___________________________________________GoA1" localSheetId="25">[5]!_xlbgnm.GoA1</definedName>
    <definedName name="___________________________________________GoA1" localSheetId="27">[6]!_xlbgnm.GoA1</definedName>
    <definedName name="___________________________________________GoA1" localSheetId="28">[3]!_xlbgnm.GoA1</definedName>
    <definedName name="___________________________________________GoA1" localSheetId="29">[5]!_xlbgnm.GoA1</definedName>
    <definedName name="___________________________________________GoA1" localSheetId="30">[5]!_xlbgnm.GoA1</definedName>
    <definedName name="___________________________________________GoA1" localSheetId="31">[5]!_xlbgnm.GoA1</definedName>
    <definedName name="___________________________________________GoA1" localSheetId="33">[7]!_xlbgnm.GoA1</definedName>
    <definedName name="___________________________________________GoA1" localSheetId="34">[8]!_xlbgnm.GoA1</definedName>
    <definedName name="___________________________________________GoA1" localSheetId="37">[4]!_xlbgnm.GoA1</definedName>
    <definedName name="___________________________________________GoA1" localSheetId="46">[4]!_xlbgnm.GoA1</definedName>
    <definedName name="___________________________________________GoA1" localSheetId="47">[5]!_xlbgnm.GoA1</definedName>
    <definedName name="___________________________________________GoA1" localSheetId="48">[5]!_xlbgnm.GoA1</definedName>
    <definedName name="___________________________________________GoA1" localSheetId="58">[3]!_xlbgnm.GoA1</definedName>
    <definedName name="___________________________________________GoA1" localSheetId="57">[3]!_xlbgnm.GoA1</definedName>
    <definedName name="___________________________________________GoA1" localSheetId="59">[3]!_xlbgnm.GoA1</definedName>
    <definedName name="___________________________________________GoA1" localSheetId="60">[4]!_xlbgnm.GoA1</definedName>
    <definedName name="___________________________________________GoA1" localSheetId="63">[4]!_xlbgnm.GoA1</definedName>
    <definedName name="___________________________________________GoA1" localSheetId="64">[8]!_xlbgnm.GoA1</definedName>
    <definedName name="___________________________________________GoA1" localSheetId="65">[6]!_xlbgnm.GoA1</definedName>
    <definedName name="___________________________________________GoA1" localSheetId="66">[8]!_xlbgnm.GoA1</definedName>
    <definedName name="___________________________________________GoA1" localSheetId="67">[7]!_xlbgnm.GoA1</definedName>
    <definedName name="___________________________________________GoA1" localSheetId="68">[8]!_xlbgnm.GoA1</definedName>
    <definedName name="___________________________________________GoA1" localSheetId="71">[5]!_xlbgnm.GoA1</definedName>
    <definedName name="___________________________________________GoA1" localSheetId="73">[3]!_xlbgnm.GoA1</definedName>
    <definedName name="___________________________________________GoA1" localSheetId="75">[5]!_xlbgnm.GoA1</definedName>
    <definedName name="___________________________________________GoA1" localSheetId="78">[4]!_xlbgnm.GoA1</definedName>
    <definedName name="___________________________________________GoA1" localSheetId="84">[4]!_xlbgnm.GoA1</definedName>
    <definedName name="___________________________________________GoA1" localSheetId="55">[4]!_xlbgnm.GoA1</definedName>
    <definedName name="___________________________________________GoA1" localSheetId="87">[4]!_xlbgnm.GoA1</definedName>
    <definedName name="___________________________________________GoA1" localSheetId="89">[7]!_xlbgnm.GoA1</definedName>
    <definedName name="___________________________________________GoA1" localSheetId="90">[8]!_xlbgnm.GoA1</definedName>
    <definedName name="___________________________________________GoA1" localSheetId="92">[7]!_xlbgnm.GoA1</definedName>
    <definedName name="___________________________________________GoA1" localSheetId="93">[8]!_xlbgnm.GoA1</definedName>
    <definedName name="___________________________________________GoA1" localSheetId="115">[4]!_xlbgnm.GoA1</definedName>
    <definedName name="___________________________________________GoA1" localSheetId="101">[4]!_xlbgnm.GoA1</definedName>
    <definedName name="___________________________________________GoA1" localSheetId="103">[4]!_xlbgnm.GoA1</definedName>
    <definedName name="___________________________________________GoA1">[9]!_xlbgnm.GoA1</definedName>
    <definedName name="___________________________________________GoA2" localSheetId="2">[3]!_xlbgnm.GoA2</definedName>
    <definedName name="___________________________________________GoA2" localSheetId="4">[4]!_xlbgnm.GoA2</definedName>
    <definedName name="___________________________________________GoA2" localSheetId="5">[4]!_xlbgnm.GoA2</definedName>
    <definedName name="___________________________________________GoA2" localSheetId="6">[4]!_xlbgnm.GoA2</definedName>
    <definedName name="___________________________________________GoA2" localSheetId="7">[4]!_xlbgnm.GoA2</definedName>
    <definedName name="___________________________________________GoA2" localSheetId="9">[5]!_xlbgnm.GoA2</definedName>
    <definedName name="___________________________________________GoA2" localSheetId="12">[4]!_xlbgnm.GoA2</definedName>
    <definedName name="___________________________________________GoA2" localSheetId="13">[3]!_xlbgnm.GoA2</definedName>
    <definedName name="___________________________________________GoA2" localSheetId="18">[4]!_xlbgnm.GoA2</definedName>
    <definedName name="___________________________________________GoA2" localSheetId="19">[3]!_xlbgnm.GoA2</definedName>
    <definedName name="___________________________________________GoA2" localSheetId="21">[5]!_xlbgnm.GoA2</definedName>
    <definedName name="___________________________________________GoA2" localSheetId="25">[5]!_xlbgnm.GoA2</definedName>
    <definedName name="___________________________________________GoA2" localSheetId="27">[6]!_xlbgnm.GoA2</definedName>
    <definedName name="___________________________________________GoA2" localSheetId="28">[3]!_xlbgnm.GoA2</definedName>
    <definedName name="___________________________________________GoA2" localSheetId="29">[5]!_xlbgnm.GoA2</definedName>
    <definedName name="___________________________________________GoA2" localSheetId="30">[5]!_xlbgnm.GoA2</definedName>
    <definedName name="___________________________________________GoA2" localSheetId="31">[5]!_xlbgnm.GoA2</definedName>
    <definedName name="___________________________________________GoA2" localSheetId="33">[7]!_xlbgnm.GoA2</definedName>
    <definedName name="___________________________________________GoA2" localSheetId="34">[8]!_xlbgnm.GoA2</definedName>
    <definedName name="___________________________________________GoA2" localSheetId="37">[4]!_xlbgnm.GoA2</definedName>
    <definedName name="___________________________________________GoA2" localSheetId="46">[4]!_xlbgnm.GoA2</definedName>
    <definedName name="___________________________________________GoA2" localSheetId="47">[5]!_xlbgnm.GoA2</definedName>
    <definedName name="___________________________________________GoA2" localSheetId="48">[5]!_xlbgnm.GoA2</definedName>
    <definedName name="___________________________________________GoA2" localSheetId="58">[3]!_xlbgnm.GoA2</definedName>
    <definedName name="___________________________________________GoA2" localSheetId="57">[3]!_xlbgnm.GoA2</definedName>
    <definedName name="___________________________________________GoA2" localSheetId="59">[3]!_xlbgnm.GoA2</definedName>
    <definedName name="___________________________________________GoA2" localSheetId="60">[4]!_xlbgnm.GoA2</definedName>
    <definedName name="___________________________________________GoA2" localSheetId="63">[4]!_xlbgnm.GoA2</definedName>
    <definedName name="___________________________________________GoA2" localSheetId="64">[8]!_xlbgnm.GoA2</definedName>
    <definedName name="___________________________________________GoA2" localSheetId="65">[6]!_xlbgnm.GoA2</definedName>
    <definedName name="___________________________________________GoA2" localSheetId="66">[8]!_xlbgnm.GoA2</definedName>
    <definedName name="___________________________________________GoA2" localSheetId="67">[7]!_xlbgnm.GoA2</definedName>
    <definedName name="___________________________________________GoA2" localSheetId="68">[8]!_xlbgnm.GoA2</definedName>
    <definedName name="___________________________________________GoA2" localSheetId="71">[5]!_xlbgnm.GoA2</definedName>
    <definedName name="___________________________________________GoA2" localSheetId="73">[3]!_xlbgnm.GoA2</definedName>
    <definedName name="___________________________________________GoA2" localSheetId="75">[5]!_xlbgnm.GoA2</definedName>
    <definedName name="___________________________________________GoA2" localSheetId="78">[4]!_xlbgnm.GoA2</definedName>
    <definedName name="___________________________________________GoA2" localSheetId="84">[4]!_xlbgnm.GoA2</definedName>
    <definedName name="___________________________________________GoA2" localSheetId="55">[4]!_xlbgnm.GoA2</definedName>
    <definedName name="___________________________________________GoA2" localSheetId="87">[4]!_xlbgnm.GoA2</definedName>
    <definedName name="___________________________________________GoA2" localSheetId="89">[7]!_xlbgnm.GoA2</definedName>
    <definedName name="___________________________________________GoA2" localSheetId="90">[8]!_xlbgnm.GoA2</definedName>
    <definedName name="___________________________________________GoA2" localSheetId="92">[7]!_xlbgnm.GoA2</definedName>
    <definedName name="___________________________________________GoA2" localSheetId="93">[8]!_xlbgnm.GoA2</definedName>
    <definedName name="___________________________________________GoA2" localSheetId="115">[4]!_xlbgnm.GoA2</definedName>
    <definedName name="___________________________________________GoA2" localSheetId="101">[4]!_xlbgnm.GoA2</definedName>
    <definedName name="___________________________________________GoA2" localSheetId="103">[4]!_xlbgnm.GoA2</definedName>
    <definedName name="___________________________________________GoA2">[9]!_xlbgnm.GoA2</definedName>
    <definedName name="___________________________________________HAM1">[2]인건비!$BA$23</definedName>
    <definedName name="___________________________________________HAM2">[2]인건비!$BA$24</definedName>
    <definedName name="___________________________________________HAM3">[2]인건비!$BA$25</definedName>
    <definedName name="___________________________________________HAS1">[2]인건비!$BB$23</definedName>
    <definedName name="___________________________________________HAS2">[2]인건비!$BB$24</definedName>
    <definedName name="___________________________________________HAS3">[2]인건비!$BB$25</definedName>
    <definedName name="___________________________________________IM2" localSheetId="2">#REF!</definedName>
    <definedName name="___________________________________________IM2" localSheetId="4">#REF!</definedName>
    <definedName name="___________________________________________IM2" localSheetId="5">#REF!</definedName>
    <definedName name="___________________________________________IM2" localSheetId="6">#REF!</definedName>
    <definedName name="___________________________________________IM2" localSheetId="7">#REF!</definedName>
    <definedName name="___________________________________________IM2" localSheetId="9">#REF!</definedName>
    <definedName name="___________________________________________IM2" localSheetId="27">#REF!</definedName>
    <definedName name="___________________________________________IM2" localSheetId="29">#REF!</definedName>
    <definedName name="___________________________________________IM2" localSheetId="30">#REF!</definedName>
    <definedName name="___________________________________________IM2" localSheetId="31">#REF!</definedName>
    <definedName name="___________________________________________IM2" localSheetId="32">#REF!</definedName>
    <definedName name="___________________________________________IM2" localSheetId="33">#REF!</definedName>
    <definedName name="___________________________________________IM2" localSheetId="34">#REF!</definedName>
    <definedName name="___________________________________________IM2" localSheetId="35">#REF!</definedName>
    <definedName name="___________________________________________IM2" localSheetId="37">#REF!</definedName>
    <definedName name="___________________________________________IM2" localSheetId="41">#REF!</definedName>
    <definedName name="___________________________________________IM2" localSheetId="42">#REF!</definedName>
    <definedName name="___________________________________________IM2" localSheetId="46">#REF!</definedName>
    <definedName name="___________________________________________IM2" localSheetId="47">#REF!</definedName>
    <definedName name="___________________________________________IM2" localSheetId="48">#REF!</definedName>
    <definedName name="___________________________________________IM2" localSheetId="56">#REF!</definedName>
    <definedName name="___________________________________________IM2" localSheetId="58">#REF!</definedName>
    <definedName name="___________________________________________IM2" localSheetId="57">#REF!</definedName>
    <definedName name="___________________________________________IM2" localSheetId="59">#REF!</definedName>
    <definedName name="___________________________________________IM2" localSheetId="60">#REF!</definedName>
    <definedName name="___________________________________________IM2" localSheetId="61">#REF!</definedName>
    <definedName name="___________________________________________IM2" localSheetId="62">#REF!</definedName>
    <definedName name="___________________________________________IM2" localSheetId="63">#REF!</definedName>
    <definedName name="___________________________________________IM2" localSheetId="64">#REF!</definedName>
    <definedName name="___________________________________________IM2" localSheetId="65">#REF!</definedName>
    <definedName name="___________________________________________IM2" localSheetId="66">#REF!</definedName>
    <definedName name="___________________________________________IM2" localSheetId="67">#REF!</definedName>
    <definedName name="___________________________________________IM2" localSheetId="68">#REF!</definedName>
    <definedName name="___________________________________________IM2" localSheetId="71">#REF!</definedName>
    <definedName name="___________________________________________IM2" localSheetId="73">#REF!</definedName>
    <definedName name="___________________________________________IM2" localSheetId="75">#REF!</definedName>
    <definedName name="___________________________________________IM2" localSheetId="77">#REF!</definedName>
    <definedName name="___________________________________________IM2" localSheetId="78">#REF!</definedName>
    <definedName name="___________________________________________IM2" localSheetId="84">#REF!</definedName>
    <definedName name="___________________________________________IM2" localSheetId="55">#REF!</definedName>
    <definedName name="___________________________________________IM2" localSheetId="87">#REF!</definedName>
    <definedName name="___________________________________________IM2" localSheetId="89">#REF!</definedName>
    <definedName name="___________________________________________IM2" localSheetId="90">#REF!</definedName>
    <definedName name="___________________________________________IM2" localSheetId="92">#REF!</definedName>
    <definedName name="___________________________________________IM2" localSheetId="93">#REF!</definedName>
    <definedName name="___________________________________________IM2" localSheetId="94">#REF!</definedName>
    <definedName name="___________________________________________IM2" localSheetId="115">#REF!</definedName>
    <definedName name="___________________________________________IM2" localSheetId="101">#REF!</definedName>
    <definedName name="___________________________________________IM2" localSheetId="103">#REF!</definedName>
    <definedName name="___________________________________________IM2" localSheetId="105">#REF!</definedName>
    <definedName name="___________________________________________IM2" localSheetId="106">#REF!</definedName>
    <definedName name="___________________________________________IM2" localSheetId="108">#REF!</definedName>
    <definedName name="___________________________________________IM2" localSheetId="36">#REF!</definedName>
    <definedName name="___________________________________________IM2" localSheetId="54">#REF!</definedName>
    <definedName name="___________________________________________IM2" localSheetId="83">#REF!</definedName>
    <definedName name="___________________________________________IM2" localSheetId="99">#REF!</definedName>
    <definedName name="___________________________________________IM2" localSheetId="114">#REF!</definedName>
    <definedName name="___________________________________________IM2" localSheetId="0">#REF!</definedName>
    <definedName name="___________________________________________IM2" localSheetId="1">#REF!</definedName>
    <definedName name="___________________________________________IM2">#REF!</definedName>
    <definedName name="___________________________________________IP2" localSheetId="2">#REF!</definedName>
    <definedName name="___________________________________________IP2" localSheetId="4">#REF!</definedName>
    <definedName name="___________________________________________IP2" localSheetId="5">#REF!</definedName>
    <definedName name="___________________________________________IP2" localSheetId="6">#REF!</definedName>
    <definedName name="___________________________________________IP2" localSheetId="7">#REF!</definedName>
    <definedName name="___________________________________________IP2" localSheetId="9">#REF!</definedName>
    <definedName name="___________________________________________IP2" localSheetId="27">#REF!</definedName>
    <definedName name="___________________________________________IP2" localSheetId="29">#REF!</definedName>
    <definedName name="___________________________________________IP2" localSheetId="30">#REF!</definedName>
    <definedName name="___________________________________________IP2" localSheetId="31">#REF!</definedName>
    <definedName name="___________________________________________IP2" localSheetId="32">#REF!</definedName>
    <definedName name="___________________________________________IP2" localSheetId="33">#REF!</definedName>
    <definedName name="___________________________________________IP2" localSheetId="34">#REF!</definedName>
    <definedName name="___________________________________________IP2" localSheetId="35">#REF!</definedName>
    <definedName name="___________________________________________IP2" localSheetId="37">#REF!</definedName>
    <definedName name="___________________________________________IP2" localSheetId="41">#REF!</definedName>
    <definedName name="___________________________________________IP2" localSheetId="42">#REF!</definedName>
    <definedName name="___________________________________________IP2" localSheetId="46">#REF!</definedName>
    <definedName name="___________________________________________IP2" localSheetId="47">#REF!</definedName>
    <definedName name="___________________________________________IP2" localSheetId="48">#REF!</definedName>
    <definedName name="___________________________________________IP2" localSheetId="56">#REF!</definedName>
    <definedName name="___________________________________________IP2" localSheetId="58">#REF!</definedName>
    <definedName name="___________________________________________IP2" localSheetId="57">#REF!</definedName>
    <definedName name="___________________________________________IP2" localSheetId="59">#REF!</definedName>
    <definedName name="___________________________________________IP2" localSheetId="60">#REF!</definedName>
    <definedName name="___________________________________________IP2" localSheetId="61">#REF!</definedName>
    <definedName name="___________________________________________IP2" localSheetId="62">#REF!</definedName>
    <definedName name="___________________________________________IP2" localSheetId="63">#REF!</definedName>
    <definedName name="___________________________________________IP2" localSheetId="64">#REF!</definedName>
    <definedName name="___________________________________________IP2" localSheetId="65">#REF!</definedName>
    <definedName name="___________________________________________IP2" localSheetId="66">#REF!</definedName>
    <definedName name="___________________________________________IP2" localSheetId="67">#REF!</definedName>
    <definedName name="___________________________________________IP2" localSheetId="68">#REF!</definedName>
    <definedName name="___________________________________________IP2" localSheetId="71">#REF!</definedName>
    <definedName name="___________________________________________IP2" localSheetId="73">#REF!</definedName>
    <definedName name="___________________________________________IP2" localSheetId="75">#REF!</definedName>
    <definedName name="___________________________________________IP2" localSheetId="77">#REF!</definedName>
    <definedName name="___________________________________________IP2" localSheetId="78">#REF!</definedName>
    <definedName name="___________________________________________IP2" localSheetId="84">#REF!</definedName>
    <definedName name="___________________________________________IP2" localSheetId="55">#REF!</definedName>
    <definedName name="___________________________________________IP2" localSheetId="87">#REF!</definedName>
    <definedName name="___________________________________________IP2" localSheetId="89">#REF!</definedName>
    <definedName name="___________________________________________IP2" localSheetId="90">#REF!</definedName>
    <definedName name="___________________________________________IP2" localSheetId="92">#REF!</definedName>
    <definedName name="___________________________________________IP2" localSheetId="93">#REF!</definedName>
    <definedName name="___________________________________________IP2" localSheetId="94">#REF!</definedName>
    <definedName name="___________________________________________IP2" localSheetId="115">#REF!</definedName>
    <definedName name="___________________________________________IP2" localSheetId="101">#REF!</definedName>
    <definedName name="___________________________________________IP2" localSheetId="103">#REF!</definedName>
    <definedName name="___________________________________________IP2" localSheetId="105">#REF!</definedName>
    <definedName name="___________________________________________IP2" localSheetId="106">#REF!</definedName>
    <definedName name="___________________________________________IP2" localSheetId="108">#REF!</definedName>
    <definedName name="___________________________________________IP2" localSheetId="36">#REF!</definedName>
    <definedName name="___________________________________________IP2" localSheetId="54">#REF!</definedName>
    <definedName name="___________________________________________IP2" localSheetId="83">#REF!</definedName>
    <definedName name="___________________________________________IP2" localSheetId="99">#REF!</definedName>
    <definedName name="___________________________________________IP2" localSheetId="114">#REF!</definedName>
    <definedName name="___________________________________________IP2" localSheetId="0">#REF!</definedName>
    <definedName name="___________________________________________IP2" localSheetId="1">#REF!</definedName>
    <definedName name="___________________________________________IP2">#REF!</definedName>
    <definedName name="___________________________________________JAE2" localSheetId="2">#REF!</definedName>
    <definedName name="___________________________________________JAE2" localSheetId="4">#REF!</definedName>
    <definedName name="___________________________________________JAE2" localSheetId="5">#REF!</definedName>
    <definedName name="___________________________________________JAE2" localSheetId="6">#REF!</definedName>
    <definedName name="___________________________________________JAE2" localSheetId="7">#REF!</definedName>
    <definedName name="___________________________________________JAE2" localSheetId="9">#REF!</definedName>
    <definedName name="___________________________________________JAE2" localSheetId="27">#REF!</definedName>
    <definedName name="___________________________________________JAE2" localSheetId="29">#REF!</definedName>
    <definedName name="___________________________________________JAE2" localSheetId="30">#REF!</definedName>
    <definedName name="___________________________________________JAE2" localSheetId="31">#REF!</definedName>
    <definedName name="___________________________________________JAE2" localSheetId="32">#REF!</definedName>
    <definedName name="___________________________________________JAE2" localSheetId="33">#REF!</definedName>
    <definedName name="___________________________________________JAE2" localSheetId="34">#REF!</definedName>
    <definedName name="___________________________________________JAE2" localSheetId="35">#REF!</definedName>
    <definedName name="___________________________________________JAE2" localSheetId="37">#REF!</definedName>
    <definedName name="___________________________________________JAE2" localSheetId="41">#REF!</definedName>
    <definedName name="___________________________________________JAE2" localSheetId="42">#REF!</definedName>
    <definedName name="___________________________________________JAE2" localSheetId="46">#REF!</definedName>
    <definedName name="___________________________________________JAE2" localSheetId="47">#REF!</definedName>
    <definedName name="___________________________________________JAE2" localSheetId="48">#REF!</definedName>
    <definedName name="___________________________________________JAE2" localSheetId="56">#REF!</definedName>
    <definedName name="___________________________________________JAE2" localSheetId="58">#REF!</definedName>
    <definedName name="___________________________________________JAE2" localSheetId="57">#REF!</definedName>
    <definedName name="___________________________________________JAE2" localSheetId="59">#REF!</definedName>
    <definedName name="___________________________________________JAE2" localSheetId="60">#REF!</definedName>
    <definedName name="___________________________________________JAE2" localSheetId="61">#REF!</definedName>
    <definedName name="___________________________________________JAE2" localSheetId="62">#REF!</definedName>
    <definedName name="___________________________________________JAE2" localSheetId="63">#REF!</definedName>
    <definedName name="___________________________________________JAE2" localSheetId="64">#REF!</definedName>
    <definedName name="___________________________________________JAE2" localSheetId="65">#REF!</definedName>
    <definedName name="___________________________________________JAE2" localSheetId="66">#REF!</definedName>
    <definedName name="___________________________________________JAE2" localSheetId="67">#REF!</definedName>
    <definedName name="___________________________________________JAE2" localSheetId="68">#REF!</definedName>
    <definedName name="___________________________________________JAE2" localSheetId="71">#REF!</definedName>
    <definedName name="___________________________________________JAE2" localSheetId="73">#REF!</definedName>
    <definedName name="___________________________________________JAE2" localSheetId="75">#REF!</definedName>
    <definedName name="___________________________________________JAE2" localSheetId="77">#REF!</definedName>
    <definedName name="___________________________________________JAE2" localSheetId="78">#REF!</definedName>
    <definedName name="___________________________________________JAE2" localSheetId="84">#REF!</definedName>
    <definedName name="___________________________________________JAE2" localSheetId="55">#REF!</definedName>
    <definedName name="___________________________________________JAE2" localSheetId="87">#REF!</definedName>
    <definedName name="___________________________________________JAE2" localSheetId="89">#REF!</definedName>
    <definedName name="___________________________________________JAE2" localSheetId="90">#REF!</definedName>
    <definedName name="___________________________________________JAE2" localSheetId="92">#REF!</definedName>
    <definedName name="___________________________________________JAE2" localSheetId="93">#REF!</definedName>
    <definedName name="___________________________________________JAE2" localSheetId="94">#REF!</definedName>
    <definedName name="___________________________________________JAE2" localSheetId="115">#REF!</definedName>
    <definedName name="___________________________________________JAE2" localSheetId="101">#REF!</definedName>
    <definedName name="___________________________________________JAE2" localSheetId="103">#REF!</definedName>
    <definedName name="___________________________________________JAE2" localSheetId="105">#REF!</definedName>
    <definedName name="___________________________________________JAE2" localSheetId="106">#REF!</definedName>
    <definedName name="___________________________________________JAE2" localSheetId="108">#REF!</definedName>
    <definedName name="___________________________________________JAE2" localSheetId="36">#REF!</definedName>
    <definedName name="___________________________________________JAE2" localSheetId="54">#REF!</definedName>
    <definedName name="___________________________________________JAE2" localSheetId="83">#REF!</definedName>
    <definedName name="___________________________________________JAE2" localSheetId="99">#REF!</definedName>
    <definedName name="___________________________________________JAE2" localSheetId="114">#REF!</definedName>
    <definedName name="___________________________________________JAE2" localSheetId="0">#REF!</definedName>
    <definedName name="___________________________________________JAE2" localSheetId="1">#REF!</definedName>
    <definedName name="___________________________________________JAE2">#REF!</definedName>
    <definedName name="___________________________________________P034" localSheetId="2">#REF!</definedName>
    <definedName name="___________________________________________P034" localSheetId="4">#REF!</definedName>
    <definedName name="___________________________________________P034" localSheetId="5">#REF!</definedName>
    <definedName name="___________________________________________P034" localSheetId="6">#REF!</definedName>
    <definedName name="___________________________________________P034" localSheetId="7">#REF!</definedName>
    <definedName name="___________________________________________P034" localSheetId="12">#REF!</definedName>
    <definedName name="___________________________________________P034" localSheetId="13">#REF!</definedName>
    <definedName name="___________________________________________P034" localSheetId="18">#REF!</definedName>
    <definedName name="___________________________________________P034" localSheetId="19">#REF!</definedName>
    <definedName name="___________________________________________P034" localSheetId="27">#REF!</definedName>
    <definedName name="___________________________________________P034" localSheetId="28">#REF!</definedName>
    <definedName name="___________________________________________P034" localSheetId="31">#REF!</definedName>
    <definedName name="___________________________________________P034" localSheetId="32">#REF!</definedName>
    <definedName name="___________________________________________P034" localSheetId="33">#REF!</definedName>
    <definedName name="___________________________________________P034" localSheetId="34">#REF!</definedName>
    <definedName name="___________________________________________P034" localSheetId="35">#REF!</definedName>
    <definedName name="___________________________________________P034" localSheetId="37">#REF!</definedName>
    <definedName name="___________________________________________P034" localSheetId="46">#REF!</definedName>
    <definedName name="___________________________________________P034" localSheetId="56">#REF!</definedName>
    <definedName name="___________________________________________P034" localSheetId="58">#REF!</definedName>
    <definedName name="___________________________________________P034" localSheetId="57">#REF!</definedName>
    <definedName name="___________________________________________P034" localSheetId="59">#REF!</definedName>
    <definedName name="___________________________________________P034" localSheetId="60">#REF!</definedName>
    <definedName name="___________________________________________P034" localSheetId="61">#REF!</definedName>
    <definedName name="___________________________________________P034" localSheetId="62">#REF!</definedName>
    <definedName name="___________________________________________P034" localSheetId="63">#REF!</definedName>
    <definedName name="___________________________________________P034" localSheetId="64">#REF!</definedName>
    <definedName name="___________________________________________P034" localSheetId="65">#REF!</definedName>
    <definedName name="___________________________________________P034" localSheetId="66">#REF!</definedName>
    <definedName name="___________________________________________P034" localSheetId="67">#REF!</definedName>
    <definedName name="___________________________________________P034" localSheetId="68">#REF!</definedName>
    <definedName name="___________________________________________P034" localSheetId="71">#REF!</definedName>
    <definedName name="___________________________________________P034" localSheetId="73">#REF!</definedName>
    <definedName name="___________________________________________P034" localSheetId="77">#REF!</definedName>
    <definedName name="___________________________________________P034" localSheetId="78">#REF!</definedName>
    <definedName name="___________________________________________P034" localSheetId="84">#REF!</definedName>
    <definedName name="___________________________________________P034" localSheetId="55">#REF!</definedName>
    <definedName name="___________________________________________P034" localSheetId="87">#REF!</definedName>
    <definedName name="___________________________________________P034" localSheetId="89">#REF!</definedName>
    <definedName name="___________________________________________P034" localSheetId="90">#REF!</definedName>
    <definedName name="___________________________________________P034" localSheetId="92">#REF!</definedName>
    <definedName name="___________________________________________P034" localSheetId="93">#REF!</definedName>
    <definedName name="___________________________________________P034" localSheetId="94">#REF!</definedName>
    <definedName name="___________________________________________P034" localSheetId="115">#REF!</definedName>
    <definedName name="___________________________________________P034" localSheetId="101">#REF!</definedName>
    <definedName name="___________________________________________P034" localSheetId="103">#REF!</definedName>
    <definedName name="___________________________________________P034" localSheetId="105">#REF!</definedName>
    <definedName name="___________________________________________P034" localSheetId="36">#REF!</definedName>
    <definedName name="___________________________________________P034" localSheetId="54">#REF!</definedName>
    <definedName name="___________________________________________P034" localSheetId="83">#REF!</definedName>
    <definedName name="___________________________________________P034" localSheetId="99">#REF!</definedName>
    <definedName name="___________________________________________P034" localSheetId="114">#REF!</definedName>
    <definedName name="___________________________________________P034">#REF!</definedName>
    <definedName name="___________________________________________PAN2" localSheetId="2">#REF!</definedName>
    <definedName name="___________________________________________PAN2" localSheetId="4">#REF!</definedName>
    <definedName name="___________________________________________PAN2" localSheetId="5">#REF!</definedName>
    <definedName name="___________________________________________PAN2" localSheetId="6">#REF!</definedName>
    <definedName name="___________________________________________PAN2" localSheetId="7">#REF!</definedName>
    <definedName name="___________________________________________PAN2" localSheetId="27">#REF!</definedName>
    <definedName name="___________________________________________PAN2" localSheetId="31">#REF!</definedName>
    <definedName name="___________________________________________PAN2" localSheetId="32">#REF!</definedName>
    <definedName name="___________________________________________PAN2" localSheetId="33">#REF!</definedName>
    <definedName name="___________________________________________PAN2" localSheetId="34">#REF!</definedName>
    <definedName name="___________________________________________PAN2" localSheetId="35">#REF!</definedName>
    <definedName name="___________________________________________PAN2" localSheetId="37">#REF!</definedName>
    <definedName name="___________________________________________PAN2" localSheetId="46">#REF!</definedName>
    <definedName name="___________________________________________PAN2" localSheetId="56">#REF!</definedName>
    <definedName name="___________________________________________PAN2" localSheetId="58">#REF!</definedName>
    <definedName name="___________________________________________PAN2" localSheetId="57">#REF!</definedName>
    <definedName name="___________________________________________PAN2" localSheetId="59">#REF!</definedName>
    <definedName name="___________________________________________PAN2" localSheetId="60">#REF!</definedName>
    <definedName name="___________________________________________PAN2" localSheetId="61">#REF!</definedName>
    <definedName name="___________________________________________PAN2" localSheetId="62">#REF!</definedName>
    <definedName name="___________________________________________PAN2" localSheetId="63">#REF!</definedName>
    <definedName name="___________________________________________PAN2" localSheetId="64">#REF!</definedName>
    <definedName name="___________________________________________PAN2" localSheetId="65">#REF!</definedName>
    <definedName name="___________________________________________PAN2" localSheetId="66">#REF!</definedName>
    <definedName name="___________________________________________PAN2" localSheetId="67">#REF!</definedName>
    <definedName name="___________________________________________PAN2" localSheetId="68">#REF!</definedName>
    <definedName name="___________________________________________PAN2" localSheetId="71">#REF!</definedName>
    <definedName name="___________________________________________PAN2" localSheetId="77">#REF!</definedName>
    <definedName name="___________________________________________PAN2" localSheetId="87">#REF!</definedName>
    <definedName name="___________________________________________PAN2" localSheetId="89">#REF!</definedName>
    <definedName name="___________________________________________PAN2" localSheetId="90">#REF!</definedName>
    <definedName name="___________________________________________PAN2" localSheetId="92">#REF!</definedName>
    <definedName name="___________________________________________PAN2" localSheetId="93">#REF!</definedName>
    <definedName name="___________________________________________PAN2" localSheetId="94">#REF!</definedName>
    <definedName name="___________________________________________PAN2" localSheetId="105">#REF!</definedName>
    <definedName name="___________________________________________PAN2" localSheetId="36">#REF!</definedName>
    <definedName name="___________________________________________PAN2" localSheetId="54">#REF!</definedName>
    <definedName name="___________________________________________PAN2" localSheetId="83">#REF!</definedName>
    <definedName name="___________________________________________PAN2" localSheetId="99">#REF!</definedName>
    <definedName name="___________________________________________PAN2" localSheetId="114">#REF!</definedName>
    <definedName name="___________________________________________PAN2">#REF!</definedName>
    <definedName name="___________________________________________PRI2" localSheetId="2">#REF!</definedName>
    <definedName name="___________________________________________PRI2" localSheetId="4">#REF!</definedName>
    <definedName name="___________________________________________PRI2" localSheetId="5">#REF!</definedName>
    <definedName name="___________________________________________PRI2" localSheetId="6">#REF!</definedName>
    <definedName name="___________________________________________PRI2" localSheetId="7">#REF!</definedName>
    <definedName name="___________________________________________PRI2" localSheetId="27">#REF!</definedName>
    <definedName name="___________________________________________PRI2" localSheetId="31">#REF!</definedName>
    <definedName name="___________________________________________PRI2" localSheetId="32">#REF!</definedName>
    <definedName name="___________________________________________PRI2" localSheetId="33">#REF!</definedName>
    <definedName name="___________________________________________PRI2" localSheetId="34">#REF!</definedName>
    <definedName name="___________________________________________PRI2" localSheetId="35">#REF!</definedName>
    <definedName name="___________________________________________PRI2" localSheetId="37">#REF!</definedName>
    <definedName name="___________________________________________PRI2" localSheetId="46">#REF!</definedName>
    <definedName name="___________________________________________PRI2" localSheetId="56">#REF!</definedName>
    <definedName name="___________________________________________PRI2" localSheetId="58">#REF!</definedName>
    <definedName name="___________________________________________PRI2" localSheetId="57">#REF!</definedName>
    <definedName name="___________________________________________PRI2" localSheetId="59">#REF!</definedName>
    <definedName name="___________________________________________PRI2" localSheetId="60">#REF!</definedName>
    <definedName name="___________________________________________PRI2" localSheetId="61">#REF!</definedName>
    <definedName name="___________________________________________PRI2" localSheetId="62">#REF!</definedName>
    <definedName name="___________________________________________PRI2" localSheetId="63">#REF!</definedName>
    <definedName name="___________________________________________PRI2" localSheetId="64">#REF!</definedName>
    <definedName name="___________________________________________PRI2" localSheetId="65">#REF!</definedName>
    <definedName name="___________________________________________PRI2" localSheetId="66">#REF!</definedName>
    <definedName name="___________________________________________PRI2" localSheetId="67">#REF!</definedName>
    <definedName name="___________________________________________PRI2" localSheetId="68">#REF!</definedName>
    <definedName name="___________________________________________PRI2" localSheetId="71">#REF!</definedName>
    <definedName name="___________________________________________PRI2" localSheetId="77">#REF!</definedName>
    <definedName name="___________________________________________PRI2" localSheetId="87">#REF!</definedName>
    <definedName name="___________________________________________PRI2" localSheetId="89">#REF!</definedName>
    <definedName name="___________________________________________PRI2" localSheetId="90">#REF!</definedName>
    <definedName name="___________________________________________PRI2" localSheetId="92">#REF!</definedName>
    <definedName name="___________________________________________PRI2" localSheetId="93">#REF!</definedName>
    <definedName name="___________________________________________PRI2" localSheetId="94">#REF!</definedName>
    <definedName name="___________________________________________PRI2" localSheetId="105">#REF!</definedName>
    <definedName name="___________________________________________PRI2" localSheetId="36">#REF!</definedName>
    <definedName name="___________________________________________PRI2" localSheetId="54">#REF!</definedName>
    <definedName name="___________________________________________PRI2" localSheetId="83">#REF!</definedName>
    <definedName name="___________________________________________PRI2" localSheetId="99">#REF!</definedName>
    <definedName name="___________________________________________PRI2" localSheetId="114">#REF!</definedName>
    <definedName name="___________________________________________PRI2">#REF!</definedName>
    <definedName name="___________________________________________PRT1" localSheetId="2">#REF!</definedName>
    <definedName name="___________________________________________PRT1" localSheetId="4">#REF!</definedName>
    <definedName name="___________________________________________PRT1" localSheetId="5">#REF!</definedName>
    <definedName name="___________________________________________PRT1" localSheetId="6">#REF!</definedName>
    <definedName name="___________________________________________PRT1" localSheetId="7">#REF!</definedName>
    <definedName name="___________________________________________PRT1" localSheetId="27">#REF!</definedName>
    <definedName name="___________________________________________PRT1" localSheetId="31">#REF!</definedName>
    <definedName name="___________________________________________PRT1" localSheetId="32">#REF!</definedName>
    <definedName name="___________________________________________PRT1" localSheetId="33">#REF!</definedName>
    <definedName name="___________________________________________PRT1" localSheetId="34">#REF!</definedName>
    <definedName name="___________________________________________PRT1" localSheetId="35">#REF!</definedName>
    <definedName name="___________________________________________PRT1" localSheetId="37">#REF!</definedName>
    <definedName name="___________________________________________PRT1" localSheetId="46">#REF!</definedName>
    <definedName name="___________________________________________PRT1" localSheetId="56">#REF!</definedName>
    <definedName name="___________________________________________PRT1" localSheetId="58">#REF!</definedName>
    <definedName name="___________________________________________PRT1" localSheetId="57">#REF!</definedName>
    <definedName name="___________________________________________PRT1" localSheetId="59">#REF!</definedName>
    <definedName name="___________________________________________PRT1" localSheetId="60">#REF!</definedName>
    <definedName name="___________________________________________PRT1" localSheetId="61">#REF!</definedName>
    <definedName name="___________________________________________PRT1" localSheetId="62">#REF!</definedName>
    <definedName name="___________________________________________PRT1" localSheetId="63">#REF!</definedName>
    <definedName name="___________________________________________PRT1" localSheetId="64">#REF!</definedName>
    <definedName name="___________________________________________PRT1" localSheetId="65">#REF!</definedName>
    <definedName name="___________________________________________PRT1" localSheetId="66">#REF!</definedName>
    <definedName name="___________________________________________PRT1" localSheetId="67">#REF!</definedName>
    <definedName name="___________________________________________PRT1" localSheetId="68">#REF!</definedName>
    <definedName name="___________________________________________PRT1" localSheetId="71">#REF!</definedName>
    <definedName name="___________________________________________PRT1" localSheetId="77">#REF!</definedName>
    <definedName name="___________________________________________PRT1" localSheetId="87">#REF!</definedName>
    <definedName name="___________________________________________PRT1" localSheetId="89">#REF!</definedName>
    <definedName name="___________________________________________PRT1" localSheetId="90">#REF!</definedName>
    <definedName name="___________________________________________PRT1" localSheetId="92">#REF!</definedName>
    <definedName name="___________________________________________PRT1" localSheetId="93">#REF!</definedName>
    <definedName name="___________________________________________PRT1" localSheetId="94">#REF!</definedName>
    <definedName name="___________________________________________PRT1" localSheetId="105">#REF!</definedName>
    <definedName name="___________________________________________PRT1" localSheetId="36">#REF!</definedName>
    <definedName name="___________________________________________PRT1" localSheetId="54">#REF!</definedName>
    <definedName name="___________________________________________PRT1" localSheetId="83">#REF!</definedName>
    <definedName name="___________________________________________PRT1" localSheetId="99">#REF!</definedName>
    <definedName name="___________________________________________PRT1" localSheetId="114">#REF!</definedName>
    <definedName name="___________________________________________PRT1">#REF!</definedName>
    <definedName name="__________________________________________A1">[10]버튼!$A$1</definedName>
    <definedName name="__________________________________________a2" localSheetId="2">#REF!</definedName>
    <definedName name="__________________________________________a2" localSheetId="4">#REF!</definedName>
    <definedName name="__________________________________________a2" localSheetId="5">#REF!</definedName>
    <definedName name="__________________________________________a2" localSheetId="6">#REF!</definedName>
    <definedName name="__________________________________________a2" localSheetId="7">#REF!</definedName>
    <definedName name="__________________________________________a2" localSheetId="9">#REF!</definedName>
    <definedName name="__________________________________________a2" localSheetId="21">#REF!</definedName>
    <definedName name="__________________________________________a2" localSheetId="25">#REF!</definedName>
    <definedName name="__________________________________________a2" localSheetId="27">#REF!</definedName>
    <definedName name="__________________________________________a2" localSheetId="29">#REF!</definedName>
    <definedName name="__________________________________________a2" localSheetId="30">#REF!</definedName>
    <definedName name="__________________________________________a2" localSheetId="31">#REF!</definedName>
    <definedName name="__________________________________________a2" localSheetId="32">#REF!</definedName>
    <definedName name="__________________________________________a2" localSheetId="33">#REF!</definedName>
    <definedName name="__________________________________________a2" localSheetId="34">#REF!</definedName>
    <definedName name="__________________________________________a2" localSheetId="35">#REF!</definedName>
    <definedName name="__________________________________________a2" localSheetId="37">#REF!</definedName>
    <definedName name="__________________________________________a2" localSheetId="41">#REF!</definedName>
    <definedName name="__________________________________________a2" localSheetId="42">#REF!</definedName>
    <definedName name="__________________________________________a2" localSheetId="46">#REF!</definedName>
    <definedName name="__________________________________________a2" localSheetId="47">#REF!</definedName>
    <definedName name="__________________________________________a2" localSheetId="48">#REF!</definedName>
    <definedName name="__________________________________________a2" localSheetId="56">#REF!</definedName>
    <definedName name="__________________________________________a2" localSheetId="58">#REF!</definedName>
    <definedName name="__________________________________________a2" localSheetId="57">#REF!</definedName>
    <definedName name="__________________________________________a2" localSheetId="59">#REF!</definedName>
    <definedName name="__________________________________________a2" localSheetId="60">#REF!</definedName>
    <definedName name="__________________________________________a2" localSheetId="61">#REF!</definedName>
    <definedName name="__________________________________________a2" localSheetId="62">#REF!</definedName>
    <definedName name="__________________________________________a2" localSheetId="63">#REF!</definedName>
    <definedName name="__________________________________________a2" localSheetId="64">#REF!</definedName>
    <definedName name="__________________________________________a2" localSheetId="65">#REF!</definedName>
    <definedName name="__________________________________________a2" localSheetId="66">#REF!</definedName>
    <definedName name="__________________________________________a2" localSheetId="67">#REF!</definedName>
    <definedName name="__________________________________________a2" localSheetId="68">#REF!</definedName>
    <definedName name="__________________________________________a2" localSheetId="71">#REF!</definedName>
    <definedName name="__________________________________________a2" localSheetId="73">#REF!</definedName>
    <definedName name="__________________________________________a2" localSheetId="75">#REF!</definedName>
    <definedName name="__________________________________________a2" localSheetId="77">#REF!</definedName>
    <definedName name="__________________________________________a2" localSheetId="78">#REF!</definedName>
    <definedName name="__________________________________________a2" localSheetId="84">#REF!</definedName>
    <definedName name="__________________________________________a2" localSheetId="55">#REF!</definedName>
    <definedName name="__________________________________________a2" localSheetId="87">#REF!</definedName>
    <definedName name="__________________________________________a2" localSheetId="89">#REF!</definedName>
    <definedName name="__________________________________________a2" localSheetId="90">#REF!</definedName>
    <definedName name="__________________________________________a2" localSheetId="92">#REF!</definedName>
    <definedName name="__________________________________________a2" localSheetId="93">#REF!</definedName>
    <definedName name="__________________________________________a2" localSheetId="94">#REF!</definedName>
    <definedName name="__________________________________________a2" localSheetId="115">#REF!</definedName>
    <definedName name="__________________________________________a2" localSheetId="101">#REF!</definedName>
    <definedName name="__________________________________________a2" localSheetId="103">#REF!</definedName>
    <definedName name="__________________________________________a2" localSheetId="105">#REF!</definedName>
    <definedName name="__________________________________________a2" localSheetId="106">#REF!</definedName>
    <definedName name="__________________________________________a2" localSheetId="108">#REF!</definedName>
    <definedName name="__________________________________________a2" localSheetId="36">#REF!</definedName>
    <definedName name="__________________________________________a2" localSheetId="54">#REF!</definedName>
    <definedName name="__________________________________________a2" localSheetId="83">#REF!</definedName>
    <definedName name="__________________________________________a2" localSheetId="99">#REF!</definedName>
    <definedName name="__________________________________________a2" localSheetId="114">#REF!</definedName>
    <definedName name="__________________________________________a2" localSheetId="0">#REF!</definedName>
    <definedName name="__________________________________________a2" localSheetId="1">#REF!</definedName>
    <definedName name="__________________________________________a2">#REF!</definedName>
    <definedName name="__________________________________________CHM1">[2]인건비!$BE$50</definedName>
    <definedName name="__________________________________________CHM2">[2]인건비!$BE$51</definedName>
    <definedName name="__________________________________________CHM3">[2]인건비!$BE$52</definedName>
    <definedName name="__________________________________________CHS1">[2]인건비!$BF$50</definedName>
    <definedName name="__________________________________________CHS2">[2]인건비!$BF$51</definedName>
    <definedName name="__________________________________________CHS3">[2]인건비!$BF$52</definedName>
    <definedName name="__________________________________________GoA1" localSheetId="2">[3]!_xlbgnm.GoA1</definedName>
    <definedName name="__________________________________________GoA1" localSheetId="4">[4]!_xlbgnm.GoA1</definedName>
    <definedName name="__________________________________________GoA1" localSheetId="5">[4]!_xlbgnm.GoA1</definedName>
    <definedName name="__________________________________________GoA1" localSheetId="6">[4]!_xlbgnm.GoA1</definedName>
    <definedName name="__________________________________________GoA1" localSheetId="7">[4]!_xlbgnm.GoA1</definedName>
    <definedName name="__________________________________________GoA1" localSheetId="9">[5]!_xlbgnm.GoA1</definedName>
    <definedName name="__________________________________________GoA1" localSheetId="12">[4]!_xlbgnm.GoA1</definedName>
    <definedName name="__________________________________________GoA1" localSheetId="13">[3]!_xlbgnm.GoA1</definedName>
    <definedName name="__________________________________________GoA1" localSheetId="18">[4]!_xlbgnm.GoA1</definedName>
    <definedName name="__________________________________________GoA1" localSheetId="19">[3]!_xlbgnm.GoA1</definedName>
    <definedName name="__________________________________________GoA1" localSheetId="21">[5]!_xlbgnm.GoA1</definedName>
    <definedName name="__________________________________________GoA1" localSheetId="25">[5]!_xlbgnm.GoA1</definedName>
    <definedName name="__________________________________________GoA1" localSheetId="27">[6]!_xlbgnm.GoA1</definedName>
    <definedName name="__________________________________________GoA1" localSheetId="28">[3]!_xlbgnm.GoA1</definedName>
    <definedName name="__________________________________________GoA1" localSheetId="29">[5]!_xlbgnm.GoA1</definedName>
    <definedName name="__________________________________________GoA1" localSheetId="30">[5]!_xlbgnm.GoA1</definedName>
    <definedName name="__________________________________________GoA1" localSheetId="31">[5]!_xlbgnm.GoA1</definedName>
    <definedName name="__________________________________________GoA1" localSheetId="33">[7]!_xlbgnm.GoA1</definedName>
    <definedName name="__________________________________________GoA1" localSheetId="34">[8]!_xlbgnm.GoA1</definedName>
    <definedName name="__________________________________________GoA1" localSheetId="37">[4]!_xlbgnm.GoA1</definedName>
    <definedName name="__________________________________________GoA1" localSheetId="46">[4]!_xlbgnm.GoA1</definedName>
    <definedName name="__________________________________________GoA1" localSheetId="47">[5]!_xlbgnm.GoA1</definedName>
    <definedName name="__________________________________________GoA1" localSheetId="48">[5]!_xlbgnm.GoA1</definedName>
    <definedName name="__________________________________________GoA1" localSheetId="58">[3]!_xlbgnm.GoA1</definedName>
    <definedName name="__________________________________________GoA1" localSheetId="57">[3]!_xlbgnm.GoA1</definedName>
    <definedName name="__________________________________________GoA1" localSheetId="59">[3]!_xlbgnm.GoA1</definedName>
    <definedName name="__________________________________________GoA1" localSheetId="60">[4]!_xlbgnm.GoA1</definedName>
    <definedName name="__________________________________________GoA1" localSheetId="63">[4]!_xlbgnm.GoA1</definedName>
    <definedName name="__________________________________________GoA1" localSheetId="64">[8]!_xlbgnm.GoA1</definedName>
    <definedName name="__________________________________________GoA1" localSheetId="65">[6]!_xlbgnm.GoA1</definedName>
    <definedName name="__________________________________________GoA1" localSheetId="66">[8]!_xlbgnm.GoA1</definedName>
    <definedName name="__________________________________________GoA1" localSheetId="67">[7]!_xlbgnm.GoA1</definedName>
    <definedName name="__________________________________________GoA1" localSheetId="68">[8]!_xlbgnm.GoA1</definedName>
    <definedName name="__________________________________________GoA1" localSheetId="71">[5]!_xlbgnm.GoA1</definedName>
    <definedName name="__________________________________________GoA1" localSheetId="73">[3]!_xlbgnm.GoA1</definedName>
    <definedName name="__________________________________________GoA1" localSheetId="75">[5]!_xlbgnm.GoA1</definedName>
    <definedName name="__________________________________________GoA1" localSheetId="78">[4]!_xlbgnm.GoA1</definedName>
    <definedName name="__________________________________________GoA1" localSheetId="84">[4]!_xlbgnm.GoA1</definedName>
    <definedName name="__________________________________________GoA1" localSheetId="55">[4]!_xlbgnm.GoA1</definedName>
    <definedName name="__________________________________________GoA1" localSheetId="87">[4]!_xlbgnm.GoA1</definedName>
    <definedName name="__________________________________________GoA1" localSheetId="89">[7]!_xlbgnm.GoA1</definedName>
    <definedName name="__________________________________________GoA1" localSheetId="90">[8]!_xlbgnm.GoA1</definedName>
    <definedName name="__________________________________________GoA1" localSheetId="92">[7]!_xlbgnm.GoA1</definedName>
    <definedName name="__________________________________________GoA1" localSheetId="93">[8]!_xlbgnm.GoA1</definedName>
    <definedName name="__________________________________________GoA1" localSheetId="115">[4]!_xlbgnm.GoA1</definedName>
    <definedName name="__________________________________________GoA1" localSheetId="101">[4]!_xlbgnm.GoA1</definedName>
    <definedName name="__________________________________________GoA1" localSheetId="103">[4]!_xlbgnm.GoA1</definedName>
    <definedName name="__________________________________________GoA1">[9]!_xlbgnm.GoA1</definedName>
    <definedName name="__________________________________________GoA2" localSheetId="2">[3]!_xlbgnm.GoA2</definedName>
    <definedName name="__________________________________________GoA2" localSheetId="4">[4]!_xlbgnm.GoA2</definedName>
    <definedName name="__________________________________________GoA2" localSheetId="5">[4]!_xlbgnm.GoA2</definedName>
    <definedName name="__________________________________________GoA2" localSheetId="6">[4]!_xlbgnm.GoA2</definedName>
    <definedName name="__________________________________________GoA2" localSheetId="7">[4]!_xlbgnm.GoA2</definedName>
    <definedName name="__________________________________________GoA2" localSheetId="9">[5]!_xlbgnm.GoA2</definedName>
    <definedName name="__________________________________________GoA2" localSheetId="12">[4]!_xlbgnm.GoA2</definedName>
    <definedName name="__________________________________________GoA2" localSheetId="13">[3]!_xlbgnm.GoA2</definedName>
    <definedName name="__________________________________________GoA2" localSheetId="18">[4]!_xlbgnm.GoA2</definedName>
    <definedName name="__________________________________________GoA2" localSheetId="19">[3]!_xlbgnm.GoA2</definedName>
    <definedName name="__________________________________________GoA2" localSheetId="21">[5]!_xlbgnm.GoA2</definedName>
    <definedName name="__________________________________________GoA2" localSheetId="25">[5]!_xlbgnm.GoA2</definedName>
    <definedName name="__________________________________________GoA2" localSheetId="27">[6]!_xlbgnm.GoA2</definedName>
    <definedName name="__________________________________________GoA2" localSheetId="28">[3]!_xlbgnm.GoA2</definedName>
    <definedName name="__________________________________________GoA2" localSheetId="29">[5]!_xlbgnm.GoA2</definedName>
    <definedName name="__________________________________________GoA2" localSheetId="30">[5]!_xlbgnm.GoA2</definedName>
    <definedName name="__________________________________________GoA2" localSheetId="31">[5]!_xlbgnm.GoA2</definedName>
    <definedName name="__________________________________________GoA2" localSheetId="33">[7]!_xlbgnm.GoA2</definedName>
    <definedName name="__________________________________________GoA2" localSheetId="34">[8]!_xlbgnm.GoA2</definedName>
    <definedName name="__________________________________________GoA2" localSheetId="37">[4]!_xlbgnm.GoA2</definedName>
    <definedName name="__________________________________________GoA2" localSheetId="46">[4]!_xlbgnm.GoA2</definedName>
    <definedName name="__________________________________________GoA2" localSheetId="47">[5]!_xlbgnm.GoA2</definedName>
    <definedName name="__________________________________________GoA2" localSheetId="48">[5]!_xlbgnm.GoA2</definedName>
    <definedName name="__________________________________________GoA2" localSheetId="58">[3]!_xlbgnm.GoA2</definedName>
    <definedName name="__________________________________________GoA2" localSheetId="57">[3]!_xlbgnm.GoA2</definedName>
    <definedName name="__________________________________________GoA2" localSheetId="59">[3]!_xlbgnm.GoA2</definedName>
    <definedName name="__________________________________________GoA2" localSheetId="60">[4]!_xlbgnm.GoA2</definedName>
    <definedName name="__________________________________________GoA2" localSheetId="63">[4]!_xlbgnm.GoA2</definedName>
    <definedName name="__________________________________________GoA2" localSheetId="64">[8]!_xlbgnm.GoA2</definedName>
    <definedName name="__________________________________________GoA2" localSheetId="65">[6]!_xlbgnm.GoA2</definedName>
    <definedName name="__________________________________________GoA2" localSheetId="66">[8]!_xlbgnm.GoA2</definedName>
    <definedName name="__________________________________________GoA2" localSheetId="67">[7]!_xlbgnm.GoA2</definedName>
    <definedName name="__________________________________________GoA2" localSheetId="68">[8]!_xlbgnm.GoA2</definedName>
    <definedName name="__________________________________________GoA2" localSheetId="71">[5]!_xlbgnm.GoA2</definedName>
    <definedName name="__________________________________________GoA2" localSheetId="73">[3]!_xlbgnm.GoA2</definedName>
    <definedName name="__________________________________________GoA2" localSheetId="75">[5]!_xlbgnm.GoA2</definedName>
    <definedName name="__________________________________________GoA2" localSheetId="78">[4]!_xlbgnm.GoA2</definedName>
    <definedName name="__________________________________________GoA2" localSheetId="84">[4]!_xlbgnm.GoA2</definedName>
    <definedName name="__________________________________________GoA2" localSheetId="55">[4]!_xlbgnm.GoA2</definedName>
    <definedName name="__________________________________________GoA2" localSheetId="87">[4]!_xlbgnm.GoA2</definedName>
    <definedName name="__________________________________________GoA2" localSheetId="89">[7]!_xlbgnm.GoA2</definedName>
    <definedName name="__________________________________________GoA2" localSheetId="90">[8]!_xlbgnm.GoA2</definedName>
    <definedName name="__________________________________________GoA2" localSheetId="92">[7]!_xlbgnm.GoA2</definedName>
    <definedName name="__________________________________________GoA2" localSheetId="93">[8]!_xlbgnm.GoA2</definedName>
    <definedName name="__________________________________________GoA2" localSheetId="115">[4]!_xlbgnm.GoA2</definedName>
    <definedName name="__________________________________________GoA2" localSheetId="101">[4]!_xlbgnm.GoA2</definedName>
    <definedName name="__________________________________________GoA2" localSheetId="103">[4]!_xlbgnm.GoA2</definedName>
    <definedName name="__________________________________________GoA2">[9]!_xlbgnm.GoA2</definedName>
    <definedName name="__________________________________________HAM1">[2]인건비!$BA$23</definedName>
    <definedName name="__________________________________________HAM2">[2]인건비!$BA$24</definedName>
    <definedName name="__________________________________________HAM3">[2]인건비!$BA$25</definedName>
    <definedName name="__________________________________________HAS1">[2]인건비!$BB$23</definedName>
    <definedName name="__________________________________________HAS2">[2]인건비!$BB$24</definedName>
    <definedName name="__________________________________________HAS3">[2]인건비!$BB$25</definedName>
    <definedName name="__________________________________________IM2" localSheetId="2">#REF!</definedName>
    <definedName name="__________________________________________IM2" localSheetId="4">#REF!</definedName>
    <definedName name="__________________________________________IM2" localSheetId="5">#REF!</definedName>
    <definedName name="__________________________________________IM2" localSheetId="6">#REF!</definedName>
    <definedName name="__________________________________________IM2" localSheetId="7">#REF!</definedName>
    <definedName name="__________________________________________IM2" localSheetId="9">#REF!</definedName>
    <definedName name="__________________________________________IM2" localSheetId="12">#REF!</definedName>
    <definedName name="__________________________________________IM2" localSheetId="13">#REF!</definedName>
    <definedName name="__________________________________________IM2" localSheetId="18">#REF!</definedName>
    <definedName name="__________________________________________IM2" localSheetId="19">#REF!</definedName>
    <definedName name="__________________________________________IM2" localSheetId="21">#REF!</definedName>
    <definedName name="__________________________________________IM2" localSheetId="25">#REF!</definedName>
    <definedName name="__________________________________________IM2" localSheetId="27">#REF!</definedName>
    <definedName name="__________________________________________IM2" localSheetId="28">#REF!</definedName>
    <definedName name="__________________________________________IM2" localSheetId="29">#REF!</definedName>
    <definedName name="__________________________________________IM2" localSheetId="30">#REF!</definedName>
    <definedName name="__________________________________________IM2" localSheetId="31">#REF!</definedName>
    <definedName name="__________________________________________IM2" localSheetId="32">#REF!</definedName>
    <definedName name="__________________________________________IM2" localSheetId="33">#REF!</definedName>
    <definedName name="__________________________________________IM2" localSheetId="34">#REF!</definedName>
    <definedName name="__________________________________________IM2" localSheetId="35">#REF!</definedName>
    <definedName name="__________________________________________IM2" localSheetId="37">#REF!</definedName>
    <definedName name="__________________________________________IM2" localSheetId="41">#REF!</definedName>
    <definedName name="__________________________________________IM2" localSheetId="42">#REF!</definedName>
    <definedName name="__________________________________________IM2" localSheetId="46">#REF!</definedName>
    <definedName name="__________________________________________IM2" localSheetId="47">#REF!</definedName>
    <definedName name="__________________________________________IM2" localSheetId="48">#REF!</definedName>
    <definedName name="__________________________________________IM2" localSheetId="56">#REF!</definedName>
    <definedName name="__________________________________________IM2" localSheetId="58">#REF!</definedName>
    <definedName name="__________________________________________IM2" localSheetId="57">#REF!</definedName>
    <definedName name="__________________________________________IM2" localSheetId="59">#REF!</definedName>
    <definedName name="__________________________________________IM2" localSheetId="60">#REF!</definedName>
    <definedName name="__________________________________________IM2" localSheetId="61">#REF!</definedName>
    <definedName name="__________________________________________IM2" localSheetId="62">#REF!</definedName>
    <definedName name="__________________________________________IM2" localSheetId="63">#REF!</definedName>
    <definedName name="__________________________________________IM2" localSheetId="64">#REF!</definedName>
    <definedName name="__________________________________________IM2" localSheetId="65">#REF!</definedName>
    <definedName name="__________________________________________IM2" localSheetId="66">#REF!</definedName>
    <definedName name="__________________________________________IM2" localSheetId="67">#REF!</definedName>
    <definedName name="__________________________________________IM2" localSheetId="68">#REF!</definedName>
    <definedName name="__________________________________________IM2" localSheetId="71">#REF!</definedName>
    <definedName name="__________________________________________IM2" localSheetId="73">#REF!</definedName>
    <definedName name="__________________________________________IM2" localSheetId="75">#REF!</definedName>
    <definedName name="__________________________________________IM2" localSheetId="77">#REF!</definedName>
    <definedName name="__________________________________________IM2" localSheetId="78">#REF!</definedName>
    <definedName name="__________________________________________IM2" localSheetId="84">#REF!</definedName>
    <definedName name="__________________________________________IM2" localSheetId="55">#REF!</definedName>
    <definedName name="__________________________________________IM2" localSheetId="87">#REF!</definedName>
    <definedName name="__________________________________________IM2" localSheetId="89">#REF!</definedName>
    <definedName name="__________________________________________IM2" localSheetId="90">#REF!</definedName>
    <definedName name="__________________________________________IM2" localSheetId="92">#REF!</definedName>
    <definedName name="__________________________________________IM2" localSheetId="93">#REF!</definedName>
    <definedName name="__________________________________________IM2" localSheetId="94">#REF!</definedName>
    <definedName name="__________________________________________IM2" localSheetId="115">#REF!</definedName>
    <definedName name="__________________________________________IM2" localSheetId="101">#REF!</definedName>
    <definedName name="__________________________________________IM2" localSheetId="103">#REF!</definedName>
    <definedName name="__________________________________________IM2" localSheetId="105">#REF!</definedName>
    <definedName name="__________________________________________IM2" localSheetId="106">#REF!</definedName>
    <definedName name="__________________________________________IM2" localSheetId="108">#REF!</definedName>
    <definedName name="__________________________________________IM2" localSheetId="36">#REF!</definedName>
    <definedName name="__________________________________________IM2" localSheetId="54">#REF!</definedName>
    <definedName name="__________________________________________IM2" localSheetId="83">#REF!</definedName>
    <definedName name="__________________________________________IM2" localSheetId="99">#REF!</definedName>
    <definedName name="__________________________________________IM2" localSheetId="114">#REF!</definedName>
    <definedName name="__________________________________________IM2" localSheetId="0">#REF!</definedName>
    <definedName name="__________________________________________IM2" localSheetId="1">#REF!</definedName>
    <definedName name="__________________________________________IM2">#REF!</definedName>
    <definedName name="__________________________________________IP2" localSheetId="2">#REF!</definedName>
    <definedName name="__________________________________________IP2" localSheetId="4">#REF!</definedName>
    <definedName name="__________________________________________IP2" localSheetId="5">#REF!</definedName>
    <definedName name="__________________________________________IP2" localSheetId="6">#REF!</definedName>
    <definedName name="__________________________________________IP2" localSheetId="7">#REF!</definedName>
    <definedName name="__________________________________________IP2" localSheetId="9">#REF!</definedName>
    <definedName name="__________________________________________IP2" localSheetId="12">#REF!</definedName>
    <definedName name="__________________________________________IP2" localSheetId="13">#REF!</definedName>
    <definedName name="__________________________________________IP2" localSheetId="18">#REF!</definedName>
    <definedName name="__________________________________________IP2" localSheetId="19">#REF!</definedName>
    <definedName name="__________________________________________IP2" localSheetId="21">#REF!</definedName>
    <definedName name="__________________________________________IP2" localSheetId="25">#REF!</definedName>
    <definedName name="__________________________________________IP2" localSheetId="27">#REF!</definedName>
    <definedName name="__________________________________________IP2" localSheetId="28">#REF!</definedName>
    <definedName name="__________________________________________IP2" localSheetId="29">#REF!</definedName>
    <definedName name="__________________________________________IP2" localSheetId="30">#REF!</definedName>
    <definedName name="__________________________________________IP2" localSheetId="31">#REF!</definedName>
    <definedName name="__________________________________________IP2" localSheetId="32">#REF!</definedName>
    <definedName name="__________________________________________IP2" localSheetId="33">#REF!</definedName>
    <definedName name="__________________________________________IP2" localSheetId="34">#REF!</definedName>
    <definedName name="__________________________________________IP2" localSheetId="35">#REF!</definedName>
    <definedName name="__________________________________________IP2" localSheetId="37">#REF!</definedName>
    <definedName name="__________________________________________IP2" localSheetId="41">#REF!</definedName>
    <definedName name="__________________________________________IP2" localSheetId="42">#REF!</definedName>
    <definedName name="__________________________________________IP2" localSheetId="46">#REF!</definedName>
    <definedName name="__________________________________________IP2" localSheetId="47">#REF!</definedName>
    <definedName name="__________________________________________IP2" localSheetId="48">#REF!</definedName>
    <definedName name="__________________________________________IP2" localSheetId="56">#REF!</definedName>
    <definedName name="__________________________________________IP2" localSheetId="58">#REF!</definedName>
    <definedName name="__________________________________________IP2" localSheetId="57">#REF!</definedName>
    <definedName name="__________________________________________IP2" localSheetId="59">#REF!</definedName>
    <definedName name="__________________________________________IP2" localSheetId="60">#REF!</definedName>
    <definedName name="__________________________________________IP2" localSheetId="61">#REF!</definedName>
    <definedName name="__________________________________________IP2" localSheetId="62">#REF!</definedName>
    <definedName name="__________________________________________IP2" localSheetId="63">#REF!</definedName>
    <definedName name="__________________________________________IP2" localSheetId="64">#REF!</definedName>
    <definedName name="__________________________________________IP2" localSheetId="65">#REF!</definedName>
    <definedName name="__________________________________________IP2" localSheetId="66">#REF!</definedName>
    <definedName name="__________________________________________IP2" localSheetId="67">#REF!</definedName>
    <definedName name="__________________________________________IP2" localSheetId="68">#REF!</definedName>
    <definedName name="__________________________________________IP2" localSheetId="71">#REF!</definedName>
    <definedName name="__________________________________________IP2" localSheetId="73">#REF!</definedName>
    <definedName name="__________________________________________IP2" localSheetId="75">#REF!</definedName>
    <definedName name="__________________________________________IP2" localSheetId="77">#REF!</definedName>
    <definedName name="__________________________________________IP2" localSheetId="78">#REF!</definedName>
    <definedName name="__________________________________________IP2" localSheetId="84">#REF!</definedName>
    <definedName name="__________________________________________IP2" localSheetId="55">#REF!</definedName>
    <definedName name="__________________________________________IP2" localSheetId="87">#REF!</definedName>
    <definedName name="__________________________________________IP2" localSheetId="89">#REF!</definedName>
    <definedName name="__________________________________________IP2" localSheetId="90">#REF!</definedName>
    <definedName name="__________________________________________IP2" localSheetId="92">#REF!</definedName>
    <definedName name="__________________________________________IP2" localSheetId="93">#REF!</definedName>
    <definedName name="__________________________________________IP2" localSheetId="94">#REF!</definedName>
    <definedName name="__________________________________________IP2" localSheetId="115">#REF!</definedName>
    <definedName name="__________________________________________IP2" localSheetId="101">#REF!</definedName>
    <definedName name="__________________________________________IP2" localSheetId="103">#REF!</definedName>
    <definedName name="__________________________________________IP2" localSheetId="105">#REF!</definedName>
    <definedName name="__________________________________________IP2" localSheetId="106">#REF!</definedName>
    <definedName name="__________________________________________IP2" localSheetId="108">#REF!</definedName>
    <definedName name="__________________________________________IP2" localSheetId="36">#REF!</definedName>
    <definedName name="__________________________________________IP2" localSheetId="54">#REF!</definedName>
    <definedName name="__________________________________________IP2" localSheetId="83">#REF!</definedName>
    <definedName name="__________________________________________IP2" localSheetId="99">#REF!</definedName>
    <definedName name="__________________________________________IP2" localSheetId="114">#REF!</definedName>
    <definedName name="__________________________________________IP2">#REF!</definedName>
    <definedName name="__________________________________________JAE2" localSheetId="2">#REF!</definedName>
    <definedName name="__________________________________________JAE2" localSheetId="4">#REF!</definedName>
    <definedName name="__________________________________________JAE2" localSheetId="5">#REF!</definedName>
    <definedName name="__________________________________________JAE2" localSheetId="6">#REF!</definedName>
    <definedName name="__________________________________________JAE2" localSheetId="7">#REF!</definedName>
    <definedName name="__________________________________________JAE2" localSheetId="9">#REF!</definedName>
    <definedName name="__________________________________________JAE2" localSheetId="12">#REF!</definedName>
    <definedName name="__________________________________________JAE2" localSheetId="13">#REF!</definedName>
    <definedName name="__________________________________________JAE2" localSheetId="18">#REF!</definedName>
    <definedName name="__________________________________________JAE2" localSheetId="19">#REF!</definedName>
    <definedName name="__________________________________________JAE2" localSheetId="21">#REF!</definedName>
    <definedName name="__________________________________________JAE2" localSheetId="25">#REF!</definedName>
    <definedName name="__________________________________________JAE2" localSheetId="27">#REF!</definedName>
    <definedName name="__________________________________________JAE2" localSheetId="28">#REF!</definedName>
    <definedName name="__________________________________________JAE2" localSheetId="29">#REF!</definedName>
    <definedName name="__________________________________________JAE2" localSheetId="30">#REF!</definedName>
    <definedName name="__________________________________________JAE2" localSheetId="31">#REF!</definedName>
    <definedName name="__________________________________________JAE2" localSheetId="32">#REF!</definedName>
    <definedName name="__________________________________________JAE2" localSheetId="33">#REF!</definedName>
    <definedName name="__________________________________________JAE2" localSheetId="34">#REF!</definedName>
    <definedName name="__________________________________________JAE2" localSheetId="35">#REF!</definedName>
    <definedName name="__________________________________________JAE2" localSheetId="37">#REF!</definedName>
    <definedName name="__________________________________________JAE2" localSheetId="41">#REF!</definedName>
    <definedName name="__________________________________________JAE2" localSheetId="42">#REF!</definedName>
    <definedName name="__________________________________________JAE2" localSheetId="46">#REF!</definedName>
    <definedName name="__________________________________________JAE2" localSheetId="47">#REF!</definedName>
    <definedName name="__________________________________________JAE2" localSheetId="48">#REF!</definedName>
    <definedName name="__________________________________________JAE2" localSheetId="56">#REF!</definedName>
    <definedName name="__________________________________________JAE2" localSheetId="58">#REF!</definedName>
    <definedName name="__________________________________________JAE2" localSheetId="57">#REF!</definedName>
    <definedName name="__________________________________________JAE2" localSheetId="59">#REF!</definedName>
    <definedName name="__________________________________________JAE2" localSheetId="60">#REF!</definedName>
    <definedName name="__________________________________________JAE2" localSheetId="61">#REF!</definedName>
    <definedName name="__________________________________________JAE2" localSheetId="62">#REF!</definedName>
    <definedName name="__________________________________________JAE2" localSheetId="63">#REF!</definedName>
    <definedName name="__________________________________________JAE2" localSheetId="64">#REF!</definedName>
    <definedName name="__________________________________________JAE2" localSheetId="65">#REF!</definedName>
    <definedName name="__________________________________________JAE2" localSheetId="66">#REF!</definedName>
    <definedName name="__________________________________________JAE2" localSheetId="67">#REF!</definedName>
    <definedName name="__________________________________________JAE2" localSheetId="68">#REF!</definedName>
    <definedName name="__________________________________________JAE2" localSheetId="71">#REF!</definedName>
    <definedName name="__________________________________________JAE2" localSheetId="73">#REF!</definedName>
    <definedName name="__________________________________________JAE2" localSheetId="75">#REF!</definedName>
    <definedName name="__________________________________________JAE2" localSheetId="77">#REF!</definedName>
    <definedName name="__________________________________________JAE2" localSheetId="78">#REF!</definedName>
    <definedName name="__________________________________________JAE2" localSheetId="84">#REF!</definedName>
    <definedName name="__________________________________________JAE2" localSheetId="55">#REF!</definedName>
    <definedName name="__________________________________________JAE2" localSheetId="87">#REF!</definedName>
    <definedName name="__________________________________________JAE2" localSheetId="89">#REF!</definedName>
    <definedName name="__________________________________________JAE2" localSheetId="90">#REF!</definedName>
    <definedName name="__________________________________________JAE2" localSheetId="92">#REF!</definedName>
    <definedName name="__________________________________________JAE2" localSheetId="93">#REF!</definedName>
    <definedName name="__________________________________________JAE2" localSheetId="94">#REF!</definedName>
    <definedName name="__________________________________________JAE2" localSheetId="115">#REF!</definedName>
    <definedName name="__________________________________________JAE2" localSheetId="101">#REF!</definedName>
    <definedName name="__________________________________________JAE2" localSheetId="103">#REF!</definedName>
    <definedName name="__________________________________________JAE2" localSheetId="105">#REF!</definedName>
    <definedName name="__________________________________________JAE2" localSheetId="106">#REF!</definedName>
    <definedName name="__________________________________________JAE2" localSheetId="108">#REF!</definedName>
    <definedName name="__________________________________________JAE2" localSheetId="36">#REF!</definedName>
    <definedName name="__________________________________________JAE2" localSheetId="54">#REF!</definedName>
    <definedName name="__________________________________________JAE2" localSheetId="83">#REF!</definedName>
    <definedName name="__________________________________________JAE2" localSheetId="99">#REF!</definedName>
    <definedName name="__________________________________________JAE2" localSheetId="114">#REF!</definedName>
    <definedName name="__________________________________________JAE2">#REF!</definedName>
    <definedName name="__________________________________________P034" localSheetId="2">#REF!</definedName>
    <definedName name="__________________________________________P034" localSheetId="4">#REF!</definedName>
    <definedName name="__________________________________________P034" localSheetId="5">#REF!</definedName>
    <definedName name="__________________________________________P034" localSheetId="6">#REF!</definedName>
    <definedName name="__________________________________________P034" localSheetId="7">#REF!</definedName>
    <definedName name="__________________________________________P034" localSheetId="12">#REF!</definedName>
    <definedName name="__________________________________________P034" localSheetId="13">#REF!</definedName>
    <definedName name="__________________________________________P034" localSheetId="18">#REF!</definedName>
    <definedName name="__________________________________________P034" localSheetId="19">#REF!</definedName>
    <definedName name="__________________________________________P034" localSheetId="27">#REF!</definedName>
    <definedName name="__________________________________________P034" localSheetId="28">#REF!</definedName>
    <definedName name="__________________________________________P034" localSheetId="31">#REF!</definedName>
    <definedName name="__________________________________________P034" localSheetId="32">#REF!</definedName>
    <definedName name="__________________________________________P034" localSheetId="33">#REF!</definedName>
    <definedName name="__________________________________________P034" localSheetId="34">#REF!</definedName>
    <definedName name="__________________________________________P034" localSheetId="35">#REF!</definedName>
    <definedName name="__________________________________________P034" localSheetId="37">#REF!</definedName>
    <definedName name="__________________________________________P034" localSheetId="46">#REF!</definedName>
    <definedName name="__________________________________________P034" localSheetId="56">#REF!</definedName>
    <definedName name="__________________________________________P034" localSheetId="58">#REF!</definedName>
    <definedName name="__________________________________________P034" localSheetId="57">#REF!</definedName>
    <definedName name="__________________________________________P034" localSheetId="59">#REF!</definedName>
    <definedName name="__________________________________________P034" localSheetId="60">#REF!</definedName>
    <definedName name="__________________________________________P034" localSheetId="61">#REF!</definedName>
    <definedName name="__________________________________________P034" localSheetId="62">#REF!</definedName>
    <definedName name="__________________________________________P034" localSheetId="63">#REF!</definedName>
    <definedName name="__________________________________________P034" localSheetId="64">#REF!</definedName>
    <definedName name="__________________________________________P034" localSheetId="65">#REF!</definedName>
    <definedName name="__________________________________________P034" localSheetId="66">#REF!</definedName>
    <definedName name="__________________________________________P034" localSheetId="67">#REF!</definedName>
    <definedName name="__________________________________________P034" localSheetId="68">#REF!</definedName>
    <definedName name="__________________________________________P034" localSheetId="71">#REF!</definedName>
    <definedName name="__________________________________________P034" localSheetId="73">#REF!</definedName>
    <definedName name="__________________________________________P034" localSheetId="77">#REF!</definedName>
    <definedName name="__________________________________________P034" localSheetId="78">#REF!</definedName>
    <definedName name="__________________________________________P034" localSheetId="84">#REF!</definedName>
    <definedName name="__________________________________________P034" localSheetId="55">#REF!</definedName>
    <definedName name="__________________________________________P034" localSheetId="87">#REF!</definedName>
    <definedName name="__________________________________________P034" localSheetId="89">#REF!</definedName>
    <definedName name="__________________________________________P034" localSheetId="90">#REF!</definedName>
    <definedName name="__________________________________________P034" localSheetId="92">#REF!</definedName>
    <definedName name="__________________________________________P034" localSheetId="93">#REF!</definedName>
    <definedName name="__________________________________________P034" localSheetId="94">#REF!</definedName>
    <definedName name="__________________________________________P034" localSheetId="115">#REF!</definedName>
    <definedName name="__________________________________________P034" localSheetId="101">#REF!</definedName>
    <definedName name="__________________________________________P034" localSheetId="103">#REF!</definedName>
    <definedName name="__________________________________________P034" localSheetId="105">#REF!</definedName>
    <definedName name="__________________________________________P034" localSheetId="36">#REF!</definedName>
    <definedName name="__________________________________________P034" localSheetId="54">#REF!</definedName>
    <definedName name="__________________________________________P034" localSheetId="83">#REF!</definedName>
    <definedName name="__________________________________________P034" localSheetId="99">#REF!</definedName>
    <definedName name="__________________________________________P034" localSheetId="114">#REF!</definedName>
    <definedName name="__________________________________________P034">#REF!</definedName>
    <definedName name="__________________________________________PAN2" localSheetId="2">#REF!</definedName>
    <definedName name="__________________________________________PAN2" localSheetId="4">#REF!</definedName>
    <definedName name="__________________________________________PAN2" localSheetId="5">#REF!</definedName>
    <definedName name="__________________________________________PAN2" localSheetId="6">#REF!</definedName>
    <definedName name="__________________________________________PAN2" localSheetId="7">#REF!</definedName>
    <definedName name="__________________________________________PAN2" localSheetId="12">#REF!</definedName>
    <definedName name="__________________________________________PAN2" localSheetId="13">#REF!</definedName>
    <definedName name="__________________________________________PAN2" localSheetId="18">#REF!</definedName>
    <definedName name="__________________________________________PAN2" localSheetId="19">#REF!</definedName>
    <definedName name="__________________________________________PAN2" localSheetId="27">#REF!</definedName>
    <definedName name="__________________________________________PAN2" localSheetId="28">#REF!</definedName>
    <definedName name="__________________________________________PAN2" localSheetId="31">#REF!</definedName>
    <definedName name="__________________________________________PAN2" localSheetId="32">#REF!</definedName>
    <definedName name="__________________________________________PAN2" localSheetId="33">#REF!</definedName>
    <definedName name="__________________________________________PAN2" localSheetId="34">#REF!</definedName>
    <definedName name="__________________________________________PAN2" localSheetId="35">#REF!</definedName>
    <definedName name="__________________________________________PAN2" localSheetId="37">#REF!</definedName>
    <definedName name="__________________________________________PAN2" localSheetId="46">#REF!</definedName>
    <definedName name="__________________________________________PAN2" localSheetId="56">#REF!</definedName>
    <definedName name="__________________________________________PAN2" localSheetId="58">#REF!</definedName>
    <definedName name="__________________________________________PAN2" localSheetId="57">#REF!</definedName>
    <definedName name="__________________________________________PAN2" localSheetId="59">#REF!</definedName>
    <definedName name="__________________________________________PAN2" localSheetId="60">#REF!</definedName>
    <definedName name="__________________________________________PAN2" localSheetId="61">#REF!</definedName>
    <definedName name="__________________________________________PAN2" localSheetId="62">#REF!</definedName>
    <definedName name="__________________________________________PAN2" localSheetId="63">#REF!</definedName>
    <definedName name="__________________________________________PAN2" localSheetId="64">#REF!</definedName>
    <definedName name="__________________________________________PAN2" localSheetId="65">#REF!</definedName>
    <definedName name="__________________________________________PAN2" localSheetId="66">#REF!</definedName>
    <definedName name="__________________________________________PAN2" localSheetId="67">#REF!</definedName>
    <definedName name="__________________________________________PAN2" localSheetId="68">#REF!</definedName>
    <definedName name="__________________________________________PAN2" localSheetId="71">#REF!</definedName>
    <definedName name="__________________________________________PAN2" localSheetId="73">#REF!</definedName>
    <definedName name="__________________________________________PAN2" localSheetId="77">#REF!</definedName>
    <definedName name="__________________________________________PAN2" localSheetId="78">#REF!</definedName>
    <definedName name="__________________________________________PAN2" localSheetId="84">#REF!</definedName>
    <definedName name="__________________________________________PAN2" localSheetId="55">#REF!</definedName>
    <definedName name="__________________________________________PAN2" localSheetId="87">#REF!</definedName>
    <definedName name="__________________________________________PAN2" localSheetId="89">#REF!</definedName>
    <definedName name="__________________________________________PAN2" localSheetId="90">#REF!</definedName>
    <definedName name="__________________________________________PAN2" localSheetId="92">#REF!</definedName>
    <definedName name="__________________________________________PAN2" localSheetId="93">#REF!</definedName>
    <definedName name="__________________________________________PAN2" localSheetId="94">#REF!</definedName>
    <definedName name="__________________________________________PAN2" localSheetId="115">#REF!</definedName>
    <definedName name="__________________________________________PAN2" localSheetId="101">#REF!</definedName>
    <definedName name="__________________________________________PAN2" localSheetId="103">#REF!</definedName>
    <definedName name="__________________________________________PAN2" localSheetId="105">#REF!</definedName>
    <definedName name="__________________________________________PAN2" localSheetId="36">#REF!</definedName>
    <definedName name="__________________________________________PAN2" localSheetId="54">#REF!</definedName>
    <definedName name="__________________________________________PAN2" localSheetId="83">#REF!</definedName>
    <definedName name="__________________________________________PAN2" localSheetId="99">#REF!</definedName>
    <definedName name="__________________________________________PAN2" localSheetId="114">#REF!</definedName>
    <definedName name="__________________________________________PAN2">#REF!</definedName>
    <definedName name="__________________________________________PRI2" localSheetId="2">#REF!</definedName>
    <definedName name="__________________________________________PRI2" localSheetId="4">#REF!</definedName>
    <definedName name="__________________________________________PRI2" localSheetId="5">#REF!</definedName>
    <definedName name="__________________________________________PRI2" localSheetId="6">#REF!</definedName>
    <definedName name="__________________________________________PRI2" localSheetId="7">#REF!</definedName>
    <definedName name="__________________________________________PRI2" localSheetId="12">#REF!</definedName>
    <definedName name="__________________________________________PRI2" localSheetId="13">#REF!</definedName>
    <definedName name="__________________________________________PRI2" localSheetId="18">#REF!</definedName>
    <definedName name="__________________________________________PRI2" localSheetId="19">#REF!</definedName>
    <definedName name="__________________________________________PRI2" localSheetId="27">#REF!</definedName>
    <definedName name="__________________________________________PRI2" localSheetId="28">#REF!</definedName>
    <definedName name="__________________________________________PRI2" localSheetId="31">#REF!</definedName>
    <definedName name="__________________________________________PRI2" localSheetId="32">#REF!</definedName>
    <definedName name="__________________________________________PRI2" localSheetId="33">#REF!</definedName>
    <definedName name="__________________________________________PRI2" localSheetId="34">#REF!</definedName>
    <definedName name="__________________________________________PRI2" localSheetId="35">#REF!</definedName>
    <definedName name="__________________________________________PRI2" localSheetId="37">#REF!</definedName>
    <definedName name="__________________________________________PRI2" localSheetId="46">#REF!</definedName>
    <definedName name="__________________________________________PRI2" localSheetId="56">#REF!</definedName>
    <definedName name="__________________________________________PRI2" localSheetId="58">#REF!</definedName>
    <definedName name="__________________________________________PRI2" localSheetId="57">#REF!</definedName>
    <definedName name="__________________________________________PRI2" localSheetId="59">#REF!</definedName>
    <definedName name="__________________________________________PRI2" localSheetId="60">#REF!</definedName>
    <definedName name="__________________________________________PRI2" localSheetId="61">#REF!</definedName>
    <definedName name="__________________________________________PRI2" localSheetId="62">#REF!</definedName>
    <definedName name="__________________________________________PRI2" localSheetId="63">#REF!</definedName>
    <definedName name="__________________________________________PRI2" localSheetId="64">#REF!</definedName>
    <definedName name="__________________________________________PRI2" localSheetId="65">#REF!</definedName>
    <definedName name="__________________________________________PRI2" localSheetId="66">#REF!</definedName>
    <definedName name="__________________________________________PRI2" localSheetId="67">#REF!</definedName>
    <definedName name="__________________________________________PRI2" localSheetId="68">#REF!</definedName>
    <definedName name="__________________________________________PRI2" localSheetId="71">#REF!</definedName>
    <definedName name="__________________________________________PRI2" localSheetId="73">#REF!</definedName>
    <definedName name="__________________________________________PRI2" localSheetId="77">#REF!</definedName>
    <definedName name="__________________________________________PRI2" localSheetId="78">#REF!</definedName>
    <definedName name="__________________________________________PRI2" localSheetId="84">#REF!</definedName>
    <definedName name="__________________________________________PRI2" localSheetId="55">#REF!</definedName>
    <definedName name="__________________________________________PRI2" localSheetId="87">#REF!</definedName>
    <definedName name="__________________________________________PRI2" localSheetId="89">#REF!</definedName>
    <definedName name="__________________________________________PRI2" localSheetId="90">#REF!</definedName>
    <definedName name="__________________________________________PRI2" localSheetId="92">#REF!</definedName>
    <definedName name="__________________________________________PRI2" localSheetId="93">#REF!</definedName>
    <definedName name="__________________________________________PRI2" localSheetId="94">#REF!</definedName>
    <definedName name="__________________________________________PRI2" localSheetId="115">#REF!</definedName>
    <definedName name="__________________________________________PRI2" localSheetId="101">#REF!</definedName>
    <definedName name="__________________________________________PRI2" localSheetId="103">#REF!</definedName>
    <definedName name="__________________________________________PRI2" localSheetId="105">#REF!</definedName>
    <definedName name="__________________________________________PRI2" localSheetId="36">#REF!</definedName>
    <definedName name="__________________________________________PRI2" localSheetId="54">#REF!</definedName>
    <definedName name="__________________________________________PRI2" localSheetId="83">#REF!</definedName>
    <definedName name="__________________________________________PRI2" localSheetId="99">#REF!</definedName>
    <definedName name="__________________________________________PRI2" localSheetId="114">#REF!</definedName>
    <definedName name="__________________________________________PRI2">#REF!</definedName>
    <definedName name="__________________________________________PRT1" localSheetId="2">#REF!</definedName>
    <definedName name="__________________________________________PRT1" localSheetId="4">#REF!</definedName>
    <definedName name="__________________________________________PRT1" localSheetId="5">#REF!</definedName>
    <definedName name="__________________________________________PRT1" localSheetId="6">#REF!</definedName>
    <definedName name="__________________________________________PRT1" localSheetId="7">#REF!</definedName>
    <definedName name="__________________________________________PRT1" localSheetId="12">#REF!</definedName>
    <definedName name="__________________________________________PRT1" localSheetId="13">#REF!</definedName>
    <definedName name="__________________________________________PRT1" localSheetId="18">#REF!</definedName>
    <definedName name="__________________________________________PRT1" localSheetId="19">#REF!</definedName>
    <definedName name="__________________________________________PRT1" localSheetId="27">#REF!</definedName>
    <definedName name="__________________________________________PRT1" localSheetId="28">#REF!</definedName>
    <definedName name="__________________________________________PRT1" localSheetId="31">#REF!</definedName>
    <definedName name="__________________________________________PRT1" localSheetId="32">#REF!</definedName>
    <definedName name="__________________________________________PRT1" localSheetId="33">#REF!</definedName>
    <definedName name="__________________________________________PRT1" localSheetId="34">#REF!</definedName>
    <definedName name="__________________________________________PRT1" localSheetId="35">#REF!</definedName>
    <definedName name="__________________________________________PRT1" localSheetId="37">#REF!</definedName>
    <definedName name="__________________________________________PRT1" localSheetId="46">#REF!</definedName>
    <definedName name="__________________________________________PRT1" localSheetId="56">#REF!</definedName>
    <definedName name="__________________________________________PRT1" localSheetId="58">#REF!</definedName>
    <definedName name="__________________________________________PRT1" localSheetId="57">#REF!</definedName>
    <definedName name="__________________________________________PRT1" localSheetId="59">#REF!</definedName>
    <definedName name="__________________________________________PRT1" localSheetId="60">#REF!</definedName>
    <definedName name="__________________________________________PRT1" localSheetId="61">#REF!</definedName>
    <definedName name="__________________________________________PRT1" localSheetId="62">#REF!</definedName>
    <definedName name="__________________________________________PRT1" localSheetId="63">#REF!</definedName>
    <definedName name="__________________________________________PRT1" localSheetId="64">#REF!</definedName>
    <definedName name="__________________________________________PRT1" localSheetId="65">#REF!</definedName>
    <definedName name="__________________________________________PRT1" localSheetId="66">#REF!</definedName>
    <definedName name="__________________________________________PRT1" localSheetId="67">#REF!</definedName>
    <definedName name="__________________________________________PRT1" localSheetId="68">#REF!</definedName>
    <definedName name="__________________________________________PRT1" localSheetId="71">#REF!</definedName>
    <definedName name="__________________________________________PRT1" localSheetId="73">#REF!</definedName>
    <definedName name="__________________________________________PRT1" localSheetId="77">#REF!</definedName>
    <definedName name="__________________________________________PRT1" localSheetId="78">#REF!</definedName>
    <definedName name="__________________________________________PRT1" localSheetId="84">#REF!</definedName>
    <definedName name="__________________________________________PRT1" localSheetId="55">#REF!</definedName>
    <definedName name="__________________________________________PRT1" localSheetId="87">#REF!</definedName>
    <definedName name="__________________________________________PRT1" localSheetId="89">#REF!</definedName>
    <definedName name="__________________________________________PRT1" localSheetId="90">#REF!</definedName>
    <definedName name="__________________________________________PRT1" localSheetId="92">#REF!</definedName>
    <definedName name="__________________________________________PRT1" localSheetId="93">#REF!</definedName>
    <definedName name="__________________________________________PRT1" localSheetId="94">#REF!</definedName>
    <definedName name="__________________________________________PRT1" localSheetId="115">#REF!</definedName>
    <definedName name="__________________________________________PRT1" localSheetId="101">#REF!</definedName>
    <definedName name="__________________________________________PRT1" localSheetId="103">#REF!</definedName>
    <definedName name="__________________________________________PRT1" localSheetId="105">#REF!</definedName>
    <definedName name="__________________________________________PRT1" localSheetId="36">#REF!</definedName>
    <definedName name="__________________________________________PRT1" localSheetId="54">#REF!</definedName>
    <definedName name="__________________________________________PRT1" localSheetId="83">#REF!</definedName>
    <definedName name="__________________________________________PRT1" localSheetId="99">#REF!</definedName>
    <definedName name="__________________________________________PRT1" localSheetId="114">#REF!</definedName>
    <definedName name="__________________________________________PRT1">#REF!</definedName>
    <definedName name="_________________________________________A1">[10]버튼!$A$1</definedName>
    <definedName name="_________________________________________a2" localSheetId="2">#REF!</definedName>
    <definedName name="_________________________________________a2" localSheetId="4">#REF!</definedName>
    <definedName name="_________________________________________a2" localSheetId="5">#REF!</definedName>
    <definedName name="_________________________________________a2" localSheetId="6">#REF!</definedName>
    <definedName name="_________________________________________a2" localSheetId="7">#REF!</definedName>
    <definedName name="_________________________________________a2" localSheetId="9">#REF!</definedName>
    <definedName name="_________________________________________a2" localSheetId="12">#REF!</definedName>
    <definedName name="_________________________________________a2" localSheetId="13">#REF!</definedName>
    <definedName name="_________________________________________a2" localSheetId="18">#REF!</definedName>
    <definedName name="_________________________________________a2" localSheetId="19">#REF!</definedName>
    <definedName name="_________________________________________a2" localSheetId="21">#REF!</definedName>
    <definedName name="_________________________________________a2" localSheetId="25">#REF!</definedName>
    <definedName name="_________________________________________a2" localSheetId="27">#REF!</definedName>
    <definedName name="_________________________________________a2" localSheetId="28">#REF!</definedName>
    <definedName name="_________________________________________a2" localSheetId="29">#REF!</definedName>
    <definedName name="_________________________________________a2" localSheetId="30">#REF!</definedName>
    <definedName name="_________________________________________a2" localSheetId="31">#REF!</definedName>
    <definedName name="_________________________________________a2" localSheetId="32">#REF!</definedName>
    <definedName name="_________________________________________a2" localSheetId="33">#REF!</definedName>
    <definedName name="_________________________________________a2" localSheetId="34">#REF!</definedName>
    <definedName name="_________________________________________a2" localSheetId="35">#REF!</definedName>
    <definedName name="_________________________________________a2" localSheetId="37">#REF!</definedName>
    <definedName name="_________________________________________a2" localSheetId="41">#REF!</definedName>
    <definedName name="_________________________________________a2" localSheetId="42">#REF!</definedName>
    <definedName name="_________________________________________a2" localSheetId="46">#REF!</definedName>
    <definedName name="_________________________________________a2" localSheetId="47">#REF!</definedName>
    <definedName name="_________________________________________a2" localSheetId="48">#REF!</definedName>
    <definedName name="_________________________________________a2" localSheetId="56">#REF!</definedName>
    <definedName name="_________________________________________a2" localSheetId="58">#REF!</definedName>
    <definedName name="_________________________________________a2" localSheetId="57">#REF!</definedName>
    <definedName name="_________________________________________a2" localSheetId="59">#REF!</definedName>
    <definedName name="_________________________________________a2" localSheetId="60">#REF!</definedName>
    <definedName name="_________________________________________a2" localSheetId="61">#REF!</definedName>
    <definedName name="_________________________________________a2" localSheetId="62">#REF!</definedName>
    <definedName name="_________________________________________a2" localSheetId="63">#REF!</definedName>
    <definedName name="_________________________________________a2" localSheetId="64">#REF!</definedName>
    <definedName name="_________________________________________a2" localSheetId="65">#REF!</definedName>
    <definedName name="_________________________________________a2" localSheetId="66">#REF!</definedName>
    <definedName name="_________________________________________a2" localSheetId="67">#REF!</definedName>
    <definedName name="_________________________________________a2" localSheetId="68">#REF!</definedName>
    <definedName name="_________________________________________a2" localSheetId="71">#REF!</definedName>
    <definedName name="_________________________________________a2" localSheetId="73">#REF!</definedName>
    <definedName name="_________________________________________a2" localSheetId="75">#REF!</definedName>
    <definedName name="_________________________________________a2" localSheetId="77">#REF!</definedName>
    <definedName name="_________________________________________a2" localSheetId="78">#REF!</definedName>
    <definedName name="_________________________________________a2" localSheetId="84">#REF!</definedName>
    <definedName name="_________________________________________a2" localSheetId="55">#REF!</definedName>
    <definedName name="_________________________________________a2" localSheetId="87">#REF!</definedName>
    <definedName name="_________________________________________a2" localSheetId="89">#REF!</definedName>
    <definedName name="_________________________________________a2" localSheetId="90">#REF!</definedName>
    <definedName name="_________________________________________a2" localSheetId="92">#REF!</definedName>
    <definedName name="_________________________________________a2" localSheetId="93">#REF!</definedName>
    <definedName name="_________________________________________a2" localSheetId="94">#REF!</definedName>
    <definedName name="_________________________________________a2" localSheetId="115">#REF!</definedName>
    <definedName name="_________________________________________a2" localSheetId="101">#REF!</definedName>
    <definedName name="_________________________________________a2" localSheetId="103">#REF!</definedName>
    <definedName name="_________________________________________a2" localSheetId="105">#REF!</definedName>
    <definedName name="_________________________________________a2" localSheetId="106">#REF!</definedName>
    <definedName name="_________________________________________a2" localSheetId="108">#REF!</definedName>
    <definedName name="_________________________________________a2" localSheetId="36">#REF!</definedName>
    <definedName name="_________________________________________a2" localSheetId="54">#REF!</definedName>
    <definedName name="_________________________________________a2" localSheetId="83">#REF!</definedName>
    <definedName name="_________________________________________a2" localSheetId="99">#REF!</definedName>
    <definedName name="_________________________________________a2" localSheetId="114">#REF!</definedName>
    <definedName name="_________________________________________a2" localSheetId="0">#REF!</definedName>
    <definedName name="_________________________________________a2" localSheetId="1">#REF!</definedName>
    <definedName name="_________________________________________a2">#REF!</definedName>
    <definedName name="_________________________________________CHM1">[2]인건비!$BE$50</definedName>
    <definedName name="_________________________________________CHM2">[2]인건비!$BE$51</definedName>
    <definedName name="_________________________________________CHM3">[2]인건비!$BE$52</definedName>
    <definedName name="_________________________________________CHS1">[2]인건비!$BF$50</definedName>
    <definedName name="_________________________________________CHS2">[2]인건비!$BF$51</definedName>
    <definedName name="_________________________________________CHS3">[2]인건비!$BF$52</definedName>
    <definedName name="_________________________________________GoA1" localSheetId="2">[3]!_xlbgnm.GoA1</definedName>
    <definedName name="_________________________________________GoA1" localSheetId="4">[4]!_xlbgnm.GoA1</definedName>
    <definedName name="_________________________________________GoA1" localSheetId="5">[4]!_xlbgnm.GoA1</definedName>
    <definedName name="_________________________________________GoA1" localSheetId="6">[4]!_xlbgnm.GoA1</definedName>
    <definedName name="_________________________________________GoA1" localSheetId="7">[4]!_xlbgnm.GoA1</definedName>
    <definedName name="_________________________________________GoA1" localSheetId="9">[5]!_xlbgnm.GoA1</definedName>
    <definedName name="_________________________________________GoA1" localSheetId="12">[4]!_xlbgnm.GoA1</definedName>
    <definedName name="_________________________________________GoA1" localSheetId="13">[3]!_xlbgnm.GoA1</definedName>
    <definedName name="_________________________________________GoA1" localSheetId="18">[4]!_xlbgnm.GoA1</definedName>
    <definedName name="_________________________________________GoA1" localSheetId="19">[3]!_xlbgnm.GoA1</definedName>
    <definedName name="_________________________________________GoA1" localSheetId="21">[5]!_xlbgnm.GoA1</definedName>
    <definedName name="_________________________________________GoA1" localSheetId="25">[5]!_xlbgnm.GoA1</definedName>
    <definedName name="_________________________________________GoA1" localSheetId="27">[6]!_xlbgnm.GoA1</definedName>
    <definedName name="_________________________________________GoA1" localSheetId="28">[3]!_xlbgnm.GoA1</definedName>
    <definedName name="_________________________________________GoA1" localSheetId="29">[5]!_xlbgnm.GoA1</definedName>
    <definedName name="_________________________________________GoA1" localSheetId="30">[5]!_xlbgnm.GoA1</definedName>
    <definedName name="_________________________________________GoA1" localSheetId="31">[5]!_xlbgnm.GoA1</definedName>
    <definedName name="_________________________________________GoA1" localSheetId="33">[7]!_xlbgnm.GoA1</definedName>
    <definedName name="_________________________________________GoA1" localSheetId="34">[8]!_xlbgnm.GoA1</definedName>
    <definedName name="_________________________________________GoA1" localSheetId="37">[4]!_xlbgnm.GoA1</definedName>
    <definedName name="_________________________________________GoA1" localSheetId="46">[4]!_xlbgnm.GoA1</definedName>
    <definedName name="_________________________________________GoA1" localSheetId="47">[5]!_xlbgnm.GoA1</definedName>
    <definedName name="_________________________________________GoA1" localSheetId="48">[5]!_xlbgnm.GoA1</definedName>
    <definedName name="_________________________________________GoA1" localSheetId="58">[3]!_xlbgnm.GoA1</definedName>
    <definedName name="_________________________________________GoA1" localSheetId="57">[3]!_xlbgnm.GoA1</definedName>
    <definedName name="_________________________________________GoA1" localSheetId="59">[3]!_xlbgnm.GoA1</definedName>
    <definedName name="_________________________________________GoA1" localSheetId="60">[4]!_xlbgnm.GoA1</definedName>
    <definedName name="_________________________________________GoA1" localSheetId="63">[4]!_xlbgnm.GoA1</definedName>
    <definedName name="_________________________________________GoA1" localSheetId="64">[8]!_xlbgnm.GoA1</definedName>
    <definedName name="_________________________________________GoA1" localSheetId="65">[6]!_xlbgnm.GoA1</definedName>
    <definedName name="_________________________________________GoA1" localSheetId="66">[8]!_xlbgnm.GoA1</definedName>
    <definedName name="_________________________________________GoA1" localSheetId="67">[7]!_xlbgnm.GoA1</definedName>
    <definedName name="_________________________________________GoA1" localSheetId="68">[8]!_xlbgnm.GoA1</definedName>
    <definedName name="_________________________________________GoA1" localSheetId="71">[5]!_xlbgnm.GoA1</definedName>
    <definedName name="_________________________________________GoA1" localSheetId="73">[3]!_xlbgnm.GoA1</definedName>
    <definedName name="_________________________________________GoA1" localSheetId="75">[5]!_xlbgnm.GoA1</definedName>
    <definedName name="_________________________________________GoA1" localSheetId="78">[4]!_xlbgnm.GoA1</definedName>
    <definedName name="_________________________________________GoA1" localSheetId="84">[4]!_xlbgnm.GoA1</definedName>
    <definedName name="_________________________________________GoA1" localSheetId="55">[4]!_xlbgnm.GoA1</definedName>
    <definedName name="_________________________________________GoA1" localSheetId="87">[4]!_xlbgnm.GoA1</definedName>
    <definedName name="_________________________________________GoA1" localSheetId="89">[7]!_xlbgnm.GoA1</definedName>
    <definedName name="_________________________________________GoA1" localSheetId="90">[8]!_xlbgnm.GoA1</definedName>
    <definedName name="_________________________________________GoA1" localSheetId="92">[7]!_xlbgnm.GoA1</definedName>
    <definedName name="_________________________________________GoA1" localSheetId="93">[8]!_xlbgnm.GoA1</definedName>
    <definedName name="_________________________________________GoA1" localSheetId="115">[4]!_xlbgnm.GoA1</definedName>
    <definedName name="_________________________________________GoA1" localSheetId="101">[4]!_xlbgnm.GoA1</definedName>
    <definedName name="_________________________________________GoA1" localSheetId="103">[4]!_xlbgnm.GoA1</definedName>
    <definedName name="_________________________________________GoA1">[9]!_xlbgnm.GoA1</definedName>
    <definedName name="_________________________________________GoA2" localSheetId="2">[3]!_xlbgnm.GoA2</definedName>
    <definedName name="_________________________________________GoA2" localSheetId="4">[4]!_xlbgnm.GoA2</definedName>
    <definedName name="_________________________________________GoA2" localSheetId="5">[4]!_xlbgnm.GoA2</definedName>
    <definedName name="_________________________________________GoA2" localSheetId="6">[4]!_xlbgnm.GoA2</definedName>
    <definedName name="_________________________________________GoA2" localSheetId="7">[4]!_xlbgnm.GoA2</definedName>
    <definedName name="_________________________________________GoA2" localSheetId="9">[5]!_xlbgnm.GoA2</definedName>
    <definedName name="_________________________________________GoA2" localSheetId="12">[4]!_xlbgnm.GoA2</definedName>
    <definedName name="_________________________________________GoA2" localSheetId="13">[3]!_xlbgnm.GoA2</definedName>
    <definedName name="_________________________________________GoA2" localSheetId="18">[4]!_xlbgnm.GoA2</definedName>
    <definedName name="_________________________________________GoA2" localSheetId="19">[3]!_xlbgnm.GoA2</definedName>
    <definedName name="_________________________________________GoA2" localSheetId="21">[5]!_xlbgnm.GoA2</definedName>
    <definedName name="_________________________________________GoA2" localSheetId="25">[5]!_xlbgnm.GoA2</definedName>
    <definedName name="_________________________________________GoA2" localSheetId="27">[6]!_xlbgnm.GoA2</definedName>
    <definedName name="_________________________________________GoA2" localSheetId="28">[3]!_xlbgnm.GoA2</definedName>
    <definedName name="_________________________________________GoA2" localSheetId="29">[5]!_xlbgnm.GoA2</definedName>
    <definedName name="_________________________________________GoA2" localSheetId="30">[5]!_xlbgnm.GoA2</definedName>
    <definedName name="_________________________________________GoA2" localSheetId="31">[5]!_xlbgnm.GoA2</definedName>
    <definedName name="_________________________________________GoA2" localSheetId="33">[7]!_xlbgnm.GoA2</definedName>
    <definedName name="_________________________________________GoA2" localSheetId="34">[8]!_xlbgnm.GoA2</definedName>
    <definedName name="_________________________________________GoA2" localSheetId="37">[4]!_xlbgnm.GoA2</definedName>
    <definedName name="_________________________________________GoA2" localSheetId="46">[4]!_xlbgnm.GoA2</definedName>
    <definedName name="_________________________________________GoA2" localSheetId="47">[5]!_xlbgnm.GoA2</definedName>
    <definedName name="_________________________________________GoA2" localSheetId="48">[5]!_xlbgnm.GoA2</definedName>
    <definedName name="_________________________________________GoA2" localSheetId="58">[3]!_xlbgnm.GoA2</definedName>
    <definedName name="_________________________________________GoA2" localSheetId="57">[3]!_xlbgnm.GoA2</definedName>
    <definedName name="_________________________________________GoA2" localSheetId="59">[3]!_xlbgnm.GoA2</definedName>
    <definedName name="_________________________________________GoA2" localSheetId="60">[4]!_xlbgnm.GoA2</definedName>
    <definedName name="_________________________________________GoA2" localSheetId="63">[4]!_xlbgnm.GoA2</definedName>
    <definedName name="_________________________________________GoA2" localSheetId="64">[8]!_xlbgnm.GoA2</definedName>
    <definedName name="_________________________________________GoA2" localSheetId="65">[6]!_xlbgnm.GoA2</definedName>
    <definedName name="_________________________________________GoA2" localSheetId="66">[8]!_xlbgnm.GoA2</definedName>
    <definedName name="_________________________________________GoA2" localSheetId="67">[7]!_xlbgnm.GoA2</definedName>
    <definedName name="_________________________________________GoA2" localSheetId="68">[8]!_xlbgnm.GoA2</definedName>
    <definedName name="_________________________________________GoA2" localSheetId="71">[5]!_xlbgnm.GoA2</definedName>
    <definedName name="_________________________________________GoA2" localSheetId="73">[3]!_xlbgnm.GoA2</definedName>
    <definedName name="_________________________________________GoA2" localSheetId="75">[5]!_xlbgnm.GoA2</definedName>
    <definedName name="_________________________________________GoA2" localSheetId="78">[4]!_xlbgnm.GoA2</definedName>
    <definedName name="_________________________________________GoA2" localSheetId="84">[4]!_xlbgnm.GoA2</definedName>
    <definedName name="_________________________________________GoA2" localSheetId="55">[4]!_xlbgnm.GoA2</definedName>
    <definedName name="_________________________________________GoA2" localSheetId="87">[4]!_xlbgnm.GoA2</definedName>
    <definedName name="_________________________________________GoA2" localSheetId="89">[7]!_xlbgnm.GoA2</definedName>
    <definedName name="_________________________________________GoA2" localSheetId="90">[8]!_xlbgnm.GoA2</definedName>
    <definedName name="_________________________________________GoA2" localSheetId="92">[7]!_xlbgnm.GoA2</definedName>
    <definedName name="_________________________________________GoA2" localSheetId="93">[8]!_xlbgnm.GoA2</definedName>
    <definedName name="_________________________________________GoA2" localSheetId="115">[4]!_xlbgnm.GoA2</definedName>
    <definedName name="_________________________________________GoA2" localSheetId="101">[4]!_xlbgnm.GoA2</definedName>
    <definedName name="_________________________________________GoA2" localSheetId="103">[4]!_xlbgnm.GoA2</definedName>
    <definedName name="_________________________________________GoA2">[9]!_xlbgnm.GoA2</definedName>
    <definedName name="_________________________________________HAM1">[2]인건비!$BA$23</definedName>
    <definedName name="_________________________________________HAM2">[2]인건비!$BA$24</definedName>
    <definedName name="_________________________________________HAM3">[2]인건비!$BA$25</definedName>
    <definedName name="_________________________________________HAS1">[2]인건비!$BB$23</definedName>
    <definedName name="_________________________________________HAS2">[2]인건비!$BB$24</definedName>
    <definedName name="_________________________________________HAS3">[2]인건비!$BB$25</definedName>
    <definedName name="_________________________________________IM2" localSheetId="2">#REF!</definedName>
    <definedName name="_________________________________________IM2" localSheetId="4">#REF!</definedName>
    <definedName name="_________________________________________IM2" localSheetId="5">#REF!</definedName>
    <definedName name="_________________________________________IM2" localSheetId="6">#REF!</definedName>
    <definedName name="_________________________________________IM2" localSheetId="7">#REF!</definedName>
    <definedName name="_________________________________________IM2" localSheetId="9">#REF!</definedName>
    <definedName name="_________________________________________IM2" localSheetId="12">#REF!</definedName>
    <definedName name="_________________________________________IM2" localSheetId="13">#REF!</definedName>
    <definedName name="_________________________________________IM2" localSheetId="18">#REF!</definedName>
    <definedName name="_________________________________________IM2" localSheetId="19">#REF!</definedName>
    <definedName name="_________________________________________IM2" localSheetId="21">#REF!</definedName>
    <definedName name="_________________________________________IM2" localSheetId="25">#REF!</definedName>
    <definedName name="_________________________________________IM2" localSheetId="27">#REF!</definedName>
    <definedName name="_________________________________________IM2" localSheetId="28">#REF!</definedName>
    <definedName name="_________________________________________IM2" localSheetId="29">#REF!</definedName>
    <definedName name="_________________________________________IM2" localSheetId="30">#REF!</definedName>
    <definedName name="_________________________________________IM2" localSheetId="31">#REF!</definedName>
    <definedName name="_________________________________________IM2" localSheetId="32">#REF!</definedName>
    <definedName name="_________________________________________IM2" localSheetId="33">#REF!</definedName>
    <definedName name="_________________________________________IM2" localSheetId="34">#REF!</definedName>
    <definedName name="_________________________________________IM2" localSheetId="35">#REF!</definedName>
    <definedName name="_________________________________________IM2" localSheetId="37">#REF!</definedName>
    <definedName name="_________________________________________IM2" localSheetId="41">#REF!</definedName>
    <definedName name="_________________________________________IM2" localSheetId="42">#REF!</definedName>
    <definedName name="_________________________________________IM2" localSheetId="46">#REF!</definedName>
    <definedName name="_________________________________________IM2" localSheetId="47">#REF!</definedName>
    <definedName name="_________________________________________IM2" localSheetId="48">#REF!</definedName>
    <definedName name="_________________________________________IM2" localSheetId="56">#REF!</definedName>
    <definedName name="_________________________________________IM2" localSheetId="58">#REF!</definedName>
    <definedName name="_________________________________________IM2" localSheetId="57">#REF!</definedName>
    <definedName name="_________________________________________IM2" localSheetId="59">#REF!</definedName>
    <definedName name="_________________________________________IM2" localSheetId="60">#REF!</definedName>
    <definedName name="_________________________________________IM2" localSheetId="61">#REF!</definedName>
    <definedName name="_________________________________________IM2" localSheetId="62">#REF!</definedName>
    <definedName name="_________________________________________IM2" localSheetId="63">#REF!</definedName>
    <definedName name="_________________________________________IM2" localSheetId="64">#REF!</definedName>
    <definedName name="_________________________________________IM2" localSheetId="65">#REF!</definedName>
    <definedName name="_________________________________________IM2" localSheetId="66">#REF!</definedName>
    <definedName name="_________________________________________IM2" localSheetId="67">#REF!</definedName>
    <definedName name="_________________________________________IM2" localSheetId="68">#REF!</definedName>
    <definedName name="_________________________________________IM2" localSheetId="71">#REF!</definedName>
    <definedName name="_________________________________________IM2" localSheetId="73">#REF!</definedName>
    <definedName name="_________________________________________IM2" localSheetId="75">#REF!</definedName>
    <definedName name="_________________________________________IM2" localSheetId="77">#REF!</definedName>
    <definedName name="_________________________________________IM2" localSheetId="78">#REF!</definedName>
    <definedName name="_________________________________________IM2" localSheetId="84">#REF!</definedName>
    <definedName name="_________________________________________IM2" localSheetId="55">#REF!</definedName>
    <definedName name="_________________________________________IM2" localSheetId="87">#REF!</definedName>
    <definedName name="_________________________________________IM2" localSheetId="89">#REF!</definedName>
    <definedName name="_________________________________________IM2" localSheetId="90">#REF!</definedName>
    <definedName name="_________________________________________IM2" localSheetId="92">#REF!</definedName>
    <definedName name="_________________________________________IM2" localSheetId="93">#REF!</definedName>
    <definedName name="_________________________________________IM2" localSheetId="94">#REF!</definedName>
    <definedName name="_________________________________________IM2" localSheetId="115">#REF!</definedName>
    <definedName name="_________________________________________IM2" localSheetId="101">#REF!</definedName>
    <definedName name="_________________________________________IM2" localSheetId="103">#REF!</definedName>
    <definedName name="_________________________________________IM2" localSheetId="105">#REF!</definedName>
    <definedName name="_________________________________________IM2" localSheetId="106">#REF!</definedName>
    <definedName name="_________________________________________IM2" localSheetId="108">#REF!</definedName>
    <definedName name="_________________________________________IM2" localSheetId="36">#REF!</definedName>
    <definedName name="_________________________________________IM2" localSheetId="54">#REF!</definedName>
    <definedName name="_________________________________________IM2" localSheetId="83">#REF!</definedName>
    <definedName name="_________________________________________IM2" localSheetId="99">#REF!</definedName>
    <definedName name="_________________________________________IM2" localSheetId="114">#REF!</definedName>
    <definedName name="_________________________________________IM2" localSheetId="0">#REF!</definedName>
    <definedName name="_________________________________________IM2" localSheetId="1">#REF!</definedName>
    <definedName name="_________________________________________IM2">#REF!</definedName>
    <definedName name="_________________________________________IP2" localSheetId="2">#REF!</definedName>
    <definedName name="_________________________________________IP2" localSheetId="4">#REF!</definedName>
    <definedName name="_________________________________________IP2" localSheetId="5">#REF!</definedName>
    <definedName name="_________________________________________IP2" localSheetId="6">#REF!</definedName>
    <definedName name="_________________________________________IP2" localSheetId="7">#REF!</definedName>
    <definedName name="_________________________________________IP2" localSheetId="9">#REF!</definedName>
    <definedName name="_________________________________________IP2" localSheetId="12">#REF!</definedName>
    <definedName name="_________________________________________IP2" localSheetId="13">#REF!</definedName>
    <definedName name="_________________________________________IP2" localSheetId="18">#REF!</definedName>
    <definedName name="_________________________________________IP2" localSheetId="19">#REF!</definedName>
    <definedName name="_________________________________________IP2" localSheetId="21">#REF!</definedName>
    <definedName name="_________________________________________IP2" localSheetId="25">#REF!</definedName>
    <definedName name="_________________________________________IP2" localSheetId="27">#REF!</definedName>
    <definedName name="_________________________________________IP2" localSheetId="28">#REF!</definedName>
    <definedName name="_________________________________________IP2" localSheetId="29">#REF!</definedName>
    <definedName name="_________________________________________IP2" localSheetId="30">#REF!</definedName>
    <definedName name="_________________________________________IP2" localSheetId="31">#REF!</definedName>
    <definedName name="_________________________________________IP2" localSheetId="32">#REF!</definedName>
    <definedName name="_________________________________________IP2" localSheetId="33">#REF!</definedName>
    <definedName name="_________________________________________IP2" localSheetId="34">#REF!</definedName>
    <definedName name="_________________________________________IP2" localSheetId="35">#REF!</definedName>
    <definedName name="_________________________________________IP2" localSheetId="37">#REF!</definedName>
    <definedName name="_________________________________________IP2" localSheetId="41">#REF!</definedName>
    <definedName name="_________________________________________IP2" localSheetId="42">#REF!</definedName>
    <definedName name="_________________________________________IP2" localSheetId="46">#REF!</definedName>
    <definedName name="_________________________________________IP2" localSheetId="47">#REF!</definedName>
    <definedName name="_________________________________________IP2" localSheetId="48">#REF!</definedName>
    <definedName name="_________________________________________IP2" localSheetId="56">#REF!</definedName>
    <definedName name="_________________________________________IP2" localSheetId="58">#REF!</definedName>
    <definedName name="_________________________________________IP2" localSheetId="57">#REF!</definedName>
    <definedName name="_________________________________________IP2" localSheetId="59">#REF!</definedName>
    <definedName name="_________________________________________IP2" localSheetId="60">#REF!</definedName>
    <definedName name="_________________________________________IP2" localSheetId="61">#REF!</definedName>
    <definedName name="_________________________________________IP2" localSheetId="62">#REF!</definedName>
    <definedName name="_________________________________________IP2" localSheetId="63">#REF!</definedName>
    <definedName name="_________________________________________IP2" localSheetId="64">#REF!</definedName>
    <definedName name="_________________________________________IP2" localSheetId="65">#REF!</definedName>
    <definedName name="_________________________________________IP2" localSheetId="66">#REF!</definedName>
    <definedName name="_________________________________________IP2" localSheetId="67">#REF!</definedName>
    <definedName name="_________________________________________IP2" localSheetId="68">#REF!</definedName>
    <definedName name="_________________________________________IP2" localSheetId="71">#REF!</definedName>
    <definedName name="_________________________________________IP2" localSheetId="73">#REF!</definedName>
    <definedName name="_________________________________________IP2" localSheetId="75">#REF!</definedName>
    <definedName name="_________________________________________IP2" localSheetId="77">#REF!</definedName>
    <definedName name="_________________________________________IP2" localSheetId="78">#REF!</definedName>
    <definedName name="_________________________________________IP2" localSheetId="84">#REF!</definedName>
    <definedName name="_________________________________________IP2" localSheetId="55">#REF!</definedName>
    <definedName name="_________________________________________IP2" localSheetId="87">#REF!</definedName>
    <definedName name="_________________________________________IP2" localSheetId="89">#REF!</definedName>
    <definedName name="_________________________________________IP2" localSheetId="90">#REF!</definedName>
    <definedName name="_________________________________________IP2" localSheetId="92">#REF!</definedName>
    <definedName name="_________________________________________IP2" localSheetId="93">#REF!</definedName>
    <definedName name="_________________________________________IP2" localSheetId="94">#REF!</definedName>
    <definedName name="_________________________________________IP2" localSheetId="115">#REF!</definedName>
    <definedName name="_________________________________________IP2" localSheetId="101">#REF!</definedName>
    <definedName name="_________________________________________IP2" localSheetId="103">#REF!</definedName>
    <definedName name="_________________________________________IP2" localSheetId="105">#REF!</definedName>
    <definedName name="_________________________________________IP2" localSheetId="106">#REF!</definedName>
    <definedName name="_________________________________________IP2" localSheetId="108">#REF!</definedName>
    <definedName name="_________________________________________IP2" localSheetId="36">#REF!</definedName>
    <definedName name="_________________________________________IP2" localSheetId="54">#REF!</definedName>
    <definedName name="_________________________________________IP2" localSheetId="83">#REF!</definedName>
    <definedName name="_________________________________________IP2" localSheetId="99">#REF!</definedName>
    <definedName name="_________________________________________IP2" localSheetId="114">#REF!</definedName>
    <definedName name="_________________________________________IP2">#REF!</definedName>
    <definedName name="_________________________________________JAE2" localSheetId="2">#REF!</definedName>
    <definedName name="_________________________________________JAE2" localSheetId="4">#REF!</definedName>
    <definedName name="_________________________________________JAE2" localSheetId="5">#REF!</definedName>
    <definedName name="_________________________________________JAE2" localSheetId="6">#REF!</definedName>
    <definedName name="_________________________________________JAE2" localSheetId="7">#REF!</definedName>
    <definedName name="_________________________________________JAE2" localSheetId="9">#REF!</definedName>
    <definedName name="_________________________________________JAE2" localSheetId="12">#REF!</definedName>
    <definedName name="_________________________________________JAE2" localSheetId="13">#REF!</definedName>
    <definedName name="_________________________________________JAE2" localSheetId="18">#REF!</definedName>
    <definedName name="_________________________________________JAE2" localSheetId="19">#REF!</definedName>
    <definedName name="_________________________________________JAE2" localSheetId="21">#REF!</definedName>
    <definedName name="_________________________________________JAE2" localSheetId="25">#REF!</definedName>
    <definedName name="_________________________________________JAE2" localSheetId="27">#REF!</definedName>
    <definedName name="_________________________________________JAE2" localSheetId="28">#REF!</definedName>
    <definedName name="_________________________________________JAE2" localSheetId="29">#REF!</definedName>
    <definedName name="_________________________________________JAE2" localSheetId="30">#REF!</definedName>
    <definedName name="_________________________________________JAE2" localSheetId="31">#REF!</definedName>
    <definedName name="_________________________________________JAE2" localSheetId="32">#REF!</definedName>
    <definedName name="_________________________________________JAE2" localSheetId="33">#REF!</definedName>
    <definedName name="_________________________________________JAE2" localSheetId="34">#REF!</definedName>
    <definedName name="_________________________________________JAE2" localSheetId="35">#REF!</definedName>
    <definedName name="_________________________________________JAE2" localSheetId="37">#REF!</definedName>
    <definedName name="_________________________________________JAE2" localSheetId="41">#REF!</definedName>
    <definedName name="_________________________________________JAE2" localSheetId="42">#REF!</definedName>
    <definedName name="_________________________________________JAE2" localSheetId="46">#REF!</definedName>
    <definedName name="_________________________________________JAE2" localSheetId="47">#REF!</definedName>
    <definedName name="_________________________________________JAE2" localSheetId="48">#REF!</definedName>
    <definedName name="_________________________________________JAE2" localSheetId="56">#REF!</definedName>
    <definedName name="_________________________________________JAE2" localSheetId="58">#REF!</definedName>
    <definedName name="_________________________________________JAE2" localSheetId="57">#REF!</definedName>
    <definedName name="_________________________________________JAE2" localSheetId="59">#REF!</definedName>
    <definedName name="_________________________________________JAE2" localSheetId="60">#REF!</definedName>
    <definedName name="_________________________________________JAE2" localSheetId="61">#REF!</definedName>
    <definedName name="_________________________________________JAE2" localSheetId="62">#REF!</definedName>
    <definedName name="_________________________________________JAE2" localSheetId="63">#REF!</definedName>
    <definedName name="_________________________________________JAE2" localSheetId="64">#REF!</definedName>
    <definedName name="_________________________________________JAE2" localSheetId="65">#REF!</definedName>
    <definedName name="_________________________________________JAE2" localSheetId="66">#REF!</definedName>
    <definedName name="_________________________________________JAE2" localSheetId="67">#REF!</definedName>
    <definedName name="_________________________________________JAE2" localSheetId="68">#REF!</definedName>
    <definedName name="_________________________________________JAE2" localSheetId="71">#REF!</definedName>
    <definedName name="_________________________________________JAE2" localSheetId="73">#REF!</definedName>
    <definedName name="_________________________________________JAE2" localSheetId="75">#REF!</definedName>
    <definedName name="_________________________________________JAE2" localSheetId="77">#REF!</definedName>
    <definedName name="_________________________________________JAE2" localSheetId="78">#REF!</definedName>
    <definedName name="_________________________________________JAE2" localSheetId="84">#REF!</definedName>
    <definedName name="_________________________________________JAE2" localSheetId="55">#REF!</definedName>
    <definedName name="_________________________________________JAE2" localSheetId="87">#REF!</definedName>
    <definedName name="_________________________________________JAE2" localSheetId="89">#REF!</definedName>
    <definedName name="_________________________________________JAE2" localSheetId="90">#REF!</definedName>
    <definedName name="_________________________________________JAE2" localSheetId="92">#REF!</definedName>
    <definedName name="_________________________________________JAE2" localSheetId="93">#REF!</definedName>
    <definedName name="_________________________________________JAE2" localSheetId="94">#REF!</definedName>
    <definedName name="_________________________________________JAE2" localSheetId="115">#REF!</definedName>
    <definedName name="_________________________________________JAE2" localSheetId="101">#REF!</definedName>
    <definedName name="_________________________________________JAE2" localSheetId="103">#REF!</definedName>
    <definedName name="_________________________________________JAE2" localSheetId="105">#REF!</definedName>
    <definedName name="_________________________________________JAE2" localSheetId="106">#REF!</definedName>
    <definedName name="_________________________________________JAE2" localSheetId="108">#REF!</definedName>
    <definedName name="_________________________________________JAE2" localSheetId="36">#REF!</definedName>
    <definedName name="_________________________________________JAE2" localSheetId="54">#REF!</definedName>
    <definedName name="_________________________________________JAE2" localSheetId="83">#REF!</definedName>
    <definedName name="_________________________________________JAE2" localSheetId="99">#REF!</definedName>
    <definedName name="_________________________________________JAE2" localSheetId="114">#REF!</definedName>
    <definedName name="_________________________________________JAE2">#REF!</definedName>
    <definedName name="_________________________________________P034" localSheetId="2">#REF!</definedName>
    <definedName name="_________________________________________P034" localSheetId="4">#REF!</definedName>
    <definedName name="_________________________________________P034" localSheetId="5">#REF!</definedName>
    <definedName name="_________________________________________P034" localSheetId="6">#REF!</definedName>
    <definedName name="_________________________________________P034" localSheetId="7">#REF!</definedName>
    <definedName name="_________________________________________P034" localSheetId="12">#REF!</definedName>
    <definedName name="_________________________________________P034" localSheetId="13">#REF!</definedName>
    <definedName name="_________________________________________P034" localSheetId="18">#REF!</definedName>
    <definedName name="_________________________________________P034" localSheetId="19">#REF!</definedName>
    <definedName name="_________________________________________P034" localSheetId="27">#REF!</definedName>
    <definedName name="_________________________________________P034" localSheetId="28">#REF!</definedName>
    <definedName name="_________________________________________P034" localSheetId="31">#REF!</definedName>
    <definedName name="_________________________________________P034" localSheetId="32">#REF!</definedName>
    <definedName name="_________________________________________P034" localSheetId="33">#REF!</definedName>
    <definedName name="_________________________________________P034" localSheetId="34">#REF!</definedName>
    <definedName name="_________________________________________P034" localSheetId="35">#REF!</definedName>
    <definedName name="_________________________________________P034" localSheetId="37">#REF!</definedName>
    <definedName name="_________________________________________P034" localSheetId="46">#REF!</definedName>
    <definedName name="_________________________________________P034" localSheetId="56">#REF!</definedName>
    <definedName name="_________________________________________P034" localSheetId="58">#REF!</definedName>
    <definedName name="_________________________________________P034" localSheetId="57">#REF!</definedName>
    <definedName name="_________________________________________P034" localSheetId="59">#REF!</definedName>
    <definedName name="_________________________________________P034" localSheetId="60">#REF!</definedName>
    <definedName name="_________________________________________P034" localSheetId="61">#REF!</definedName>
    <definedName name="_________________________________________P034" localSheetId="62">#REF!</definedName>
    <definedName name="_________________________________________P034" localSheetId="63">#REF!</definedName>
    <definedName name="_________________________________________P034" localSheetId="64">#REF!</definedName>
    <definedName name="_________________________________________P034" localSheetId="65">#REF!</definedName>
    <definedName name="_________________________________________P034" localSheetId="66">#REF!</definedName>
    <definedName name="_________________________________________P034" localSheetId="67">#REF!</definedName>
    <definedName name="_________________________________________P034" localSheetId="68">#REF!</definedName>
    <definedName name="_________________________________________P034" localSheetId="71">#REF!</definedName>
    <definedName name="_________________________________________P034" localSheetId="73">#REF!</definedName>
    <definedName name="_________________________________________P034" localSheetId="77">#REF!</definedName>
    <definedName name="_________________________________________P034" localSheetId="78">#REF!</definedName>
    <definedName name="_________________________________________P034" localSheetId="84">#REF!</definedName>
    <definedName name="_________________________________________P034" localSheetId="55">#REF!</definedName>
    <definedName name="_________________________________________P034" localSheetId="87">#REF!</definedName>
    <definedName name="_________________________________________P034" localSheetId="89">#REF!</definedName>
    <definedName name="_________________________________________P034" localSheetId="90">#REF!</definedName>
    <definedName name="_________________________________________P034" localSheetId="92">#REF!</definedName>
    <definedName name="_________________________________________P034" localSheetId="93">#REF!</definedName>
    <definedName name="_________________________________________P034" localSheetId="94">#REF!</definedName>
    <definedName name="_________________________________________P034" localSheetId="115">#REF!</definedName>
    <definedName name="_________________________________________P034" localSheetId="101">#REF!</definedName>
    <definedName name="_________________________________________P034" localSheetId="103">#REF!</definedName>
    <definedName name="_________________________________________P034" localSheetId="105">#REF!</definedName>
    <definedName name="_________________________________________P034" localSheetId="36">#REF!</definedName>
    <definedName name="_________________________________________P034" localSheetId="54">#REF!</definedName>
    <definedName name="_________________________________________P034" localSheetId="83">#REF!</definedName>
    <definedName name="_________________________________________P034" localSheetId="99">#REF!</definedName>
    <definedName name="_________________________________________P034" localSheetId="114">#REF!</definedName>
    <definedName name="_________________________________________P034">#REF!</definedName>
    <definedName name="_________________________________________PAN2" localSheetId="2">#REF!</definedName>
    <definedName name="_________________________________________PAN2" localSheetId="4">#REF!</definedName>
    <definedName name="_________________________________________PAN2" localSheetId="5">#REF!</definedName>
    <definedName name="_________________________________________PAN2" localSheetId="6">#REF!</definedName>
    <definedName name="_________________________________________PAN2" localSheetId="7">#REF!</definedName>
    <definedName name="_________________________________________PAN2" localSheetId="12">#REF!</definedName>
    <definedName name="_________________________________________PAN2" localSheetId="13">#REF!</definedName>
    <definedName name="_________________________________________PAN2" localSheetId="18">#REF!</definedName>
    <definedName name="_________________________________________PAN2" localSheetId="19">#REF!</definedName>
    <definedName name="_________________________________________PAN2" localSheetId="27">#REF!</definedName>
    <definedName name="_________________________________________PAN2" localSheetId="28">#REF!</definedName>
    <definedName name="_________________________________________PAN2" localSheetId="31">#REF!</definedName>
    <definedName name="_________________________________________PAN2" localSheetId="32">#REF!</definedName>
    <definedName name="_________________________________________PAN2" localSheetId="33">#REF!</definedName>
    <definedName name="_________________________________________PAN2" localSheetId="34">#REF!</definedName>
    <definedName name="_________________________________________PAN2" localSheetId="35">#REF!</definedName>
    <definedName name="_________________________________________PAN2" localSheetId="37">#REF!</definedName>
    <definedName name="_________________________________________PAN2" localSheetId="46">#REF!</definedName>
    <definedName name="_________________________________________PAN2" localSheetId="56">#REF!</definedName>
    <definedName name="_________________________________________PAN2" localSheetId="58">#REF!</definedName>
    <definedName name="_________________________________________PAN2" localSheetId="57">#REF!</definedName>
    <definedName name="_________________________________________PAN2" localSheetId="59">#REF!</definedName>
    <definedName name="_________________________________________PAN2" localSheetId="60">#REF!</definedName>
    <definedName name="_________________________________________PAN2" localSheetId="61">#REF!</definedName>
    <definedName name="_________________________________________PAN2" localSheetId="62">#REF!</definedName>
    <definedName name="_________________________________________PAN2" localSheetId="63">#REF!</definedName>
    <definedName name="_________________________________________PAN2" localSheetId="64">#REF!</definedName>
    <definedName name="_________________________________________PAN2" localSheetId="65">#REF!</definedName>
    <definedName name="_________________________________________PAN2" localSheetId="66">#REF!</definedName>
    <definedName name="_________________________________________PAN2" localSheetId="67">#REF!</definedName>
    <definedName name="_________________________________________PAN2" localSheetId="68">#REF!</definedName>
    <definedName name="_________________________________________PAN2" localSheetId="71">#REF!</definedName>
    <definedName name="_________________________________________PAN2" localSheetId="73">#REF!</definedName>
    <definedName name="_________________________________________PAN2" localSheetId="77">#REF!</definedName>
    <definedName name="_________________________________________PAN2" localSheetId="78">#REF!</definedName>
    <definedName name="_________________________________________PAN2" localSheetId="84">#REF!</definedName>
    <definedName name="_________________________________________PAN2" localSheetId="55">#REF!</definedName>
    <definedName name="_________________________________________PAN2" localSheetId="87">#REF!</definedName>
    <definedName name="_________________________________________PAN2" localSheetId="89">#REF!</definedName>
    <definedName name="_________________________________________PAN2" localSheetId="90">#REF!</definedName>
    <definedName name="_________________________________________PAN2" localSheetId="92">#REF!</definedName>
    <definedName name="_________________________________________PAN2" localSheetId="93">#REF!</definedName>
    <definedName name="_________________________________________PAN2" localSheetId="94">#REF!</definedName>
    <definedName name="_________________________________________PAN2" localSheetId="115">#REF!</definedName>
    <definedName name="_________________________________________PAN2" localSheetId="101">#REF!</definedName>
    <definedName name="_________________________________________PAN2" localSheetId="103">#REF!</definedName>
    <definedName name="_________________________________________PAN2" localSheetId="105">#REF!</definedName>
    <definedName name="_________________________________________PAN2" localSheetId="36">#REF!</definedName>
    <definedName name="_________________________________________PAN2" localSheetId="54">#REF!</definedName>
    <definedName name="_________________________________________PAN2" localSheetId="83">#REF!</definedName>
    <definedName name="_________________________________________PAN2" localSheetId="99">#REF!</definedName>
    <definedName name="_________________________________________PAN2" localSheetId="114">#REF!</definedName>
    <definedName name="_________________________________________PAN2">#REF!</definedName>
    <definedName name="_________________________________________PRI2" localSheetId="2">#REF!</definedName>
    <definedName name="_________________________________________PRI2" localSheetId="4">#REF!</definedName>
    <definedName name="_________________________________________PRI2" localSheetId="5">#REF!</definedName>
    <definedName name="_________________________________________PRI2" localSheetId="6">#REF!</definedName>
    <definedName name="_________________________________________PRI2" localSheetId="7">#REF!</definedName>
    <definedName name="_________________________________________PRI2" localSheetId="12">#REF!</definedName>
    <definedName name="_________________________________________PRI2" localSheetId="13">#REF!</definedName>
    <definedName name="_________________________________________PRI2" localSheetId="18">#REF!</definedName>
    <definedName name="_________________________________________PRI2" localSheetId="19">#REF!</definedName>
    <definedName name="_________________________________________PRI2" localSheetId="27">#REF!</definedName>
    <definedName name="_________________________________________PRI2" localSheetId="28">#REF!</definedName>
    <definedName name="_________________________________________PRI2" localSheetId="31">#REF!</definedName>
    <definedName name="_________________________________________PRI2" localSheetId="32">#REF!</definedName>
    <definedName name="_________________________________________PRI2" localSheetId="33">#REF!</definedName>
    <definedName name="_________________________________________PRI2" localSheetId="34">#REF!</definedName>
    <definedName name="_________________________________________PRI2" localSheetId="35">#REF!</definedName>
    <definedName name="_________________________________________PRI2" localSheetId="37">#REF!</definedName>
    <definedName name="_________________________________________PRI2" localSheetId="46">#REF!</definedName>
    <definedName name="_________________________________________PRI2" localSheetId="56">#REF!</definedName>
    <definedName name="_________________________________________PRI2" localSheetId="58">#REF!</definedName>
    <definedName name="_________________________________________PRI2" localSheetId="57">#REF!</definedName>
    <definedName name="_________________________________________PRI2" localSheetId="59">#REF!</definedName>
    <definedName name="_________________________________________PRI2" localSheetId="60">#REF!</definedName>
    <definedName name="_________________________________________PRI2" localSheetId="61">#REF!</definedName>
    <definedName name="_________________________________________PRI2" localSheetId="62">#REF!</definedName>
    <definedName name="_________________________________________PRI2" localSheetId="63">#REF!</definedName>
    <definedName name="_________________________________________PRI2" localSheetId="64">#REF!</definedName>
    <definedName name="_________________________________________PRI2" localSheetId="65">#REF!</definedName>
    <definedName name="_________________________________________PRI2" localSheetId="66">#REF!</definedName>
    <definedName name="_________________________________________PRI2" localSheetId="67">#REF!</definedName>
    <definedName name="_________________________________________PRI2" localSheetId="68">#REF!</definedName>
    <definedName name="_________________________________________PRI2" localSheetId="71">#REF!</definedName>
    <definedName name="_________________________________________PRI2" localSheetId="73">#REF!</definedName>
    <definedName name="_________________________________________PRI2" localSheetId="77">#REF!</definedName>
    <definedName name="_________________________________________PRI2" localSheetId="78">#REF!</definedName>
    <definedName name="_________________________________________PRI2" localSheetId="84">#REF!</definedName>
    <definedName name="_________________________________________PRI2" localSheetId="55">#REF!</definedName>
    <definedName name="_________________________________________PRI2" localSheetId="87">#REF!</definedName>
    <definedName name="_________________________________________PRI2" localSheetId="89">#REF!</definedName>
    <definedName name="_________________________________________PRI2" localSheetId="90">#REF!</definedName>
    <definedName name="_________________________________________PRI2" localSheetId="92">#REF!</definedName>
    <definedName name="_________________________________________PRI2" localSheetId="93">#REF!</definedName>
    <definedName name="_________________________________________PRI2" localSheetId="94">#REF!</definedName>
    <definedName name="_________________________________________PRI2" localSheetId="115">#REF!</definedName>
    <definedName name="_________________________________________PRI2" localSheetId="101">#REF!</definedName>
    <definedName name="_________________________________________PRI2" localSheetId="103">#REF!</definedName>
    <definedName name="_________________________________________PRI2" localSheetId="105">#REF!</definedName>
    <definedName name="_________________________________________PRI2" localSheetId="36">#REF!</definedName>
    <definedName name="_________________________________________PRI2" localSheetId="54">#REF!</definedName>
    <definedName name="_________________________________________PRI2" localSheetId="83">#REF!</definedName>
    <definedName name="_________________________________________PRI2" localSheetId="99">#REF!</definedName>
    <definedName name="_________________________________________PRI2" localSheetId="114">#REF!</definedName>
    <definedName name="_________________________________________PRI2">#REF!</definedName>
    <definedName name="_________________________________________PRT1" localSheetId="2">#REF!</definedName>
    <definedName name="_________________________________________PRT1" localSheetId="4">#REF!</definedName>
    <definedName name="_________________________________________PRT1" localSheetId="5">#REF!</definedName>
    <definedName name="_________________________________________PRT1" localSheetId="6">#REF!</definedName>
    <definedName name="_________________________________________PRT1" localSheetId="7">#REF!</definedName>
    <definedName name="_________________________________________PRT1" localSheetId="12">#REF!</definedName>
    <definedName name="_________________________________________PRT1" localSheetId="13">#REF!</definedName>
    <definedName name="_________________________________________PRT1" localSheetId="18">#REF!</definedName>
    <definedName name="_________________________________________PRT1" localSheetId="19">#REF!</definedName>
    <definedName name="_________________________________________PRT1" localSheetId="27">#REF!</definedName>
    <definedName name="_________________________________________PRT1" localSheetId="28">#REF!</definedName>
    <definedName name="_________________________________________PRT1" localSheetId="31">#REF!</definedName>
    <definedName name="_________________________________________PRT1" localSheetId="32">#REF!</definedName>
    <definedName name="_________________________________________PRT1" localSheetId="33">#REF!</definedName>
    <definedName name="_________________________________________PRT1" localSheetId="34">#REF!</definedName>
    <definedName name="_________________________________________PRT1" localSheetId="35">#REF!</definedName>
    <definedName name="_________________________________________PRT1" localSheetId="37">#REF!</definedName>
    <definedName name="_________________________________________PRT1" localSheetId="46">#REF!</definedName>
    <definedName name="_________________________________________PRT1" localSheetId="56">#REF!</definedName>
    <definedName name="_________________________________________PRT1" localSheetId="58">#REF!</definedName>
    <definedName name="_________________________________________PRT1" localSheetId="57">#REF!</definedName>
    <definedName name="_________________________________________PRT1" localSheetId="59">#REF!</definedName>
    <definedName name="_________________________________________PRT1" localSheetId="60">#REF!</definedName>
    <definedName name="_________________________________________PRT1" localSheetId="61">#REF!</definedName>
    <definedName name="_________________________________________PRT1" localSheetId="62">#REF!</definedName>
    <definedName name="_________________________________________PRT1" localSheetId="63">#REF!</definedName>
    <definedName name="_________________________________________PRT1" localSheetId="64">#REF!</definedName>
    <definedName name="_________________________________________PRT1" localSheetId="65">#REF!</definedName>
    <definedName name="_________________________________________PRT1" localSheetId="66">#REF!</definedName>
    <definedName name="_________________________________________PRT1" localSheetId="67">#REF!</definedName>
    <definedName name="_________________________________________PRT1" localSheetId="68">#REF!</definedName>
    <definedName name="_________________________________________PRT1" localSheetId="71">#REF!</definedName>
    <definedName name="_________________________________________PRT1" localSheetId="73">#REF!</definedName>
    <definedName name="_________________________________________PRT1" localSheetId="77">#REF!</definedName>
    <definedName name="_________________________________________PRT1" localSheetId="78">#REF!</definedName>
    <definedName name="_________________________________________PRT1" localSheetId="84">#REF!</definedName>
    <definedName name="_________________________________________PRT1" localSheetId="55">#REF!</definedName>
    <definedName name="_________________________________________PRT1" localSheetId="87">#REF!</definedName>
    <definedName name="_________________________________________PRT1" localSheetId="89">#REF!</definedName>
    <definedName name="_________________________________________PRT1" localSheetId="90">#REF!</definedName>
    <definedName name="_________________________________________PRT1" localSheetId="92">#REF!</definedName>
    <definedName name="_________________________________________PRT1" localSheetId="93">#REF!</definedName>
    <definedName name="_________________________________________PRT1" localSheetId="94">#REF!</definedName>
    <definedName name="_________________________________________PRT1" localSheetId="115">#REF!</definedName>
    <definedName name="_________________________________________PRT1" localSheetId="101">#REF!</definedName>
    <definedName name="_________________________________________PRT1" localSheetId="103">#REF!</definedName>
    <definedName name="_________________________________________PRT1" localSheetId="105">#REF!</definedName>
    <definedName name="_________________________________________PRT1" localSheetId="36">#REF!</definedName>
    <definedName name="_________________________________________PRT1" localSheetId="54">#REF!</definedName>
    <definedName name="_________________________________________PRT1" localSheetId="83">#REF!</definedName>
    <definedName name="_________________________________________PRT1" localSheetId="99">#REF!</definedName>
    <definedName name="_________________________________________PRT1" localSheetId="114">#REF!</definedName>
    <definedName name="_________________________________________PRT1">#REF!</definedName>
    <definedName name="________________________________________A1">[10]버튼!$A$1</definedName>
    <definedName name="________________________________________a2" localSheetId="2">#REF!</definedName>
    <definedName name="________________________________________a2" localSheetId="4">#REF!</definedName>
    <definedName name="________________________________________a2" localSheetId="5">#REF!</definedName>
    <definedName name="________________________________________a2" localSheetId="6">#REF!</definedName>
    <definedName name="________________________________________a2" localSheetId="7">#REF!</definedName>
    <definedName name="________________________________________a2" localSheetId="9">#REF!</definedName>
    <definedName name="________________________________________a2" localSheetId="12">#REF!</definedName>
    <definedName name="________________________________________a2" localSheetId="13">#REF!</definedName>
    <definedName name="________________________________________a2" localSheetId="18">#REF!</definedName>
    <definedName name="________________________________________a2" localSheetId="19">#REF!</definedName>
    <definedName name="________________________________________a2" localSheetId="21">#REF!</definedName>
    <definedName name="________________________________________a2" localSheetId="25">#REF!</definedName>
    <definedName name="________________________________________a2" localSheetId="27">#REF!</definedName>
    <definedName name="________________________________________a2" localSheetId="28">#REF!</definedName>
    <definedName name="________________________________________a2" localSheetId="29">#REF!</definedName>
    <definedName name="________________________________________a2" localSheetId="30">#REF!</definedName>
    <definedName name="________________________________________a2" localSheetId="31">#REF!</definedName>
    <definedName name="________________________________________a2" localSheetId="32">#REF!</definedName>
    <definedName name="________________________________________a2" localSheetId="33">#REF!</definedName>
    <definedName name="________________________________________a2" localSheetId="34">#REF!</definedName>
    <definedName name="________________________________________a2" localSheetId="35">#REF!</definedName>
    <definedName name="________________________________________a2" localSheetId="37">#REF!</definedName>
    <definedName name="________________________________________a2" localSheetId="41">#REF!</definedName>
    <definedName name="________________________________________a2" localSheetId="42">#REF!</definedName>
    <definedName name="________________________________________a2" localSheetId="46">#REF!</definedName>
    <definedName name="________________________________________a2" localSheetId="47">#REF!</definedName>
    <definedName name="________________________________________a2" localSheetId="48">#REF!</definedName>
    <definedName name="________________________________________a2" localSheetId="56">#REF!</definedName>
    <definedName name="________________________________________a2" localSheetId="58">#REF!</definedName>
    <definedName name="________________________________________a2" localSheetId="57">#REF!</definedName>
    <definedName name="________________________________________a2" localSheetId="59">#REF!</definedName>
    <definedName name="________________________________________a2" localSheetId="60">#REF!</definedName>
    <definedName name="________________________________________a2" localSheetId="61">#REF!</definedName>
    <definedName name="________________________________________a2" localSheetId="62">#REF!</definedName>
    <definedName name="________________________________________a2" localSheetId="63">#REF!</definedName>
    <definedName name="________________________________________a2" localSheetId="64">#REF!</definedName>
    <definedName name="________________________________________a2" localSheetId="65">#REF!</definedName>
    <definedName name="________________________________________a2" localSheetId="66">#REF!</definedName>
    <definedName name="________________________________________a2" localSheetId="67">#REF!</definedName>
    <definedName name="________________________________________a2" localSheetId="68">#REF!</definedName>
    <definedName name="________________________________________a2" localSheetId="71">#REF!</definedName>
    <definedName name="________________________________________a2" localSheetId="73">#REF!</definedName>
    <definedName name="________________________________________a2" localSheetId="75">#REF!</definedName>
    <definedName name="________________________________________a2" localSheetId="77">#REF!</definedName>
    <definedName name="________________________________________a2" localSheetId="78">#REF!</definedName>
    <definedName name="________________________________________a2" localSheetId="84">#REF!</definedName>
    <definedName name="________________________________________a2" localSheetId="55">#REF!</definedName>
    <definedName name="________________________________________a2" localSheetId="87">#REF!</definedName>
    <definedName name="________________________________________a2" localSheetId="89">#REF!</definedName>
    <definedName name="________________________________________a2" localSheetId="90">#REF!</definedName>
    <definedName name="________________________________________a2" localSheetId="92">#REF!</definedName>
    <definedName name="________________________________________a2" localSheetId="93">#REF!</definedName>
    <definedName name="________________________________________a2" localSheetId="94">#REF!</definedName>
    <definedName name="________________________________________a2" localSheetId="115">#REF!</definedName>
    <definedName name="________________________________________a2" localSheetId="101">#REF!</definedName>
    <definedName name="________________________________________a2" localSheetId="103">#REF!</definedName>
    <definedName name="________________________________________a2" localSheetId="105">#REF!</definedName>
    <definedName name="________________________________________a2" localSheetId="106">#REF!</definedName>
    <definedName name="________________________________________a2" localSheetId="108">#REF!</definedName>
    <definedName name="________________________________________a2" localSheetId="36">#REF!</definedName>
    <definedName name="________________________________________a2" localSheetId="54">#REF!</definedName>
    <definedName name="________________________________________a2" localSheetId="83">#REF!</definedName>
    <definedName name="________________________________________a2" localSheetId="99">#REF!</definedName>
    <definedName name="________________________________________a2" localSheetId="114">#REF!</definedName>
    <definedName name="________________________________________a2" localSheetId="0">#REF!</definedName>
    <definedName name="________________________________________a2" localSheetId="1">#REF!</definedName>
    <definedName name="________________________________________a2">#REF!</definedName>
    <definedName name="________________________________________CHM1">[2]인건비!$BE$50</definedName>
    <definedName name="________________________________________CHM2">[2]인건비!$BE$51</definedName>
    <definedName name="________________________________________CHM3">[2]인건비!$BE$52</definedName>
    <definedName name="________________________________________CHS1">[2]인건비!$BF$50</definedName>
    <definedName name="________________________________________CHS2">[2]인건비!$BF$51</definedName>
    <definedName name="________________________________________CHS3">[2]인건비!$BF$52</definedName>
    <definedName name="________________________________________GoA1" localSheetId="4">[11]!_xlbgnm.GoA1</definedName>
    <definedName name="________________________________________GoA1" localSheetId="5">[11]!_xlbgnm.GoA1</definedName>
    <definedName name="________________________________________GoA1" localSheetId="6">[11]!_xlbgnm.GoA1</definedName>
    <definedName name="________________________________________GoA1" localSheetId="7">[11]!_xlbgnm.GoA1</definedName>
    <definedName name="________________________________________GoA1" localSheetId="9">[11]!_xlbgnm.GoA1</definedName>
    <definedName name="________________________________________GoA1" localSheetId="12">[11]!_xlbgnm.GoA1</definedName>
    <definedName name="________________________________________GoA1" localSheetId="13">[12]!_xlbgnm.GoA1</definedName>
    <definedName name="________________________________________GoA1" localSheetId="18">[11]!_xlbgnm.GoA1</definedName>
    <definedName name="________________________________________GoA1" localSheetId="21">[11]!_xlbgnm.GoA1</definedName>
    <definedName name="________________________________________GoA1" localSheetId="25">[11]!_xlbgnm.GoA1</definedName>
    <definedName name="________________________________________GoA1" localSheetId="27">[13]!_xlbgnm.GoA1</definedName>
    <definedName name="________________________________________GoA1" localSheetId="28">[12]!_xlbgnm.GoA1</definedName>
    <definedName name="________________________________________GoA1" localSheetId="29">[11]!_xlbgnm.GoA1</definedName>
    <definedName name="________________________________________GoA1" localSheetId="30">[11]!_xlbgnm.GoA1</definedName>
    <definedName name="________________________________________GoA1" localSheetId="31">[11]!_xlbgnm.GoA1</definedName>
    <definedName name="________________________________________GoA1" localSheetId="33">[14]!_xlbgnm.GoA1</definedName>
    <definedName name="________________________________________GoA1" localSheetId="34">[15]!_xlbgnm.GoA1</definedName>
    <definedName name="________________________________________GoA1" localSheetId="37">[11]!_xlbgnm.GoA1</definedName>
    <definedName name="________________________________________GoA1" localSheetId="46">[11]!_xlbgnm.GoA1</definedName>
    <definedName name="________________________________________GoA1" localSheetId="47">[11]!_xlbgnm.GoA1</definedName>
    <definedName name="________________________________________GoA1" localSheetId="48">[11]!_xlbgnm.GoA1</definedName>
    <definedName name="________________________________________GoA1" localSheetId="58">[12]!_xlbgnm.GoA1</definedName>
    <definedName name="________________________________________GoA1" localSheetId="57">[12]!_xlbgnm.GoA1</definedName>
    <definedName name="________________________________________GoA1" localSheetId="59">[12]!_xlbgnm.GoA1</definedName>
    <definedName name="________________________________________GoA1" localSheetId="60">[11]!_xlbgnm.GoA1</definedName>
    <definedName name="________________________________________GoA1" localSheetId="63">[11]!_xlbgnm.GoA1</definedName>
    <definedName name="________________________________________GoA1" localSheetId="64">[15]!_xlbgnm.GoA1</definedName>
    <definedName name="________________________________________GoA1" localSheetId="65">[13]!_xlbgnm.GoA1</definedName>
    <definedName name="________________________________________GoA1" localSheetId="66">[15]!_xlbgnm.GoA1</definedName>
    <definedName name="________________________________________GoA1" localSheetId="67">[14]!_xlbgnm.GoA1</definedName>
    <definedName name="________________________________________GoA1" localSheetId="68">[15]!_xlbgnm.GoA1</definedName>
    <definedName name="________________________________________GoA1" localSheetId="71">[11]!_xlbgnm.GoA1</definedName>
    <definedName name="________________________________________GoA1" localSheetId="75">[11]!_xlbgnm.GoA1</definedName>
    <definedName name="________________________________________GoA1" localSheetId="78">[11]!_xlbgnm.GoA1</definedName>
    <definedName name="________________________________________GoA1" localSheetId="84">[11]!_xlbgnm.GoA1</definedName>
    <definedName name="________________________________________GoA1" localSheetId="55">[11]!_xlbgnm.GoA1</definedName>
    <definedName name="________________________________________GoA1" localSheetId="87">[11]!_xlbgnm.GoA1</definedName>
    <definedName name="________________________________________GoA1" localSheetId="89">[14]!_xlbgnm.GoA1</definedName>
    <definedName name="________________________________________GoA1" localSheetId="90">[15]!_xlbgnm.GoA1</definedName>
    <definedName name="________________________________________GoA1" localSheetId="92">[14]!_xlbgnm.GoA1</definedName>
    <definedName name="________________________________________GoA1" localSheetId="93">[15]!_xlbgnm.GoA1</definedName>
    <definedName name="________________________________________GoA1" localSheetId="115">[11]!_xlbgnm.GoA1</definedName>
    <definedName name="________________________________________GoA1" localSheetId="101">[11]!_xlbgnm.GoA1</definedName>
    <definedName name="________________________________________GoA1" localSheetId="103">[11]!_xlbgnm.GoA1</definedName>
    <definedName name="________________________________________GoA1">[12]!_xlbgnm.GoA1</definedName>
    <definedName name="________________________________________GoA2" localSheetId="4">[11]!_xlbgnm.GoA2</definedName>
    <definedName name="________________________________________GoA2" localSheetId="5">[11]!_xlbgnm.GoA2</definedName>
    <definedName name="________________________________________GoA2" localSheetId="6">[11]!_xlbgnm.GoA2</definedName>
    <definedName name="________________________________________GoA2" localSheetId="7">[11]!_xlbgnm.GoA2</definedName>
    <definedName name="________________________________________GoA2" localSheetId="9">[11]!_xlbgnm.GoA2</definedName>
    <definedName name="________________________________________GoA2" localSheetId="12">[11]!_xlbgnm.GoA2</definedName>
    <definedName name="________________________________________GoA2" localSheetId="13">[12]!_xlbgnm.GoA2</definedName>
    <definedName name="________________________________________GoA2" localSheetId="18">[11]!_xlbgnm.GoA2</definedName>
    <definedName name="________________________________________GoA2" localSheetId="21">[11]!_xlbgnm.GoA2</definedName>
    <definedName name="________________________________________GoA2" localSheetId="25">[11]!_xlbgnm.GoA2</definedName>
    <definedName name="________________________________________GoA2" localSheetId="27">[13]!_xlbgnm.GoA2</definedName>
    <definedName name="________________________________________GoA2" localSheetId="28">[12]!_xlbgnm.GoA2</definedName>
    <definedName name="________________________________________GoA2" localSheetId="29">[11]!_xlbgnm.GoA2</definedName>
    <definedName name="________________________________________GoA2" localSheetId="30">[11]!_xlbgnm.GoA2</definedName>
    <definedName name="________________________________________GoA2" localSheetId="31">[11]!_xlbgnm.GoA2</definedName>
    <definedName name="________________________________________GoA2" localSheetId="33">[14]!_xlbgnm.GoA2</definedName>
    <definedName name="________________________________________GoA2" localSheetId="34">[15]!_xlbgnm.GoA2</definedName>
    <definedName name="________________________________________GoA2" localSheetId="37">[11]!_xlbgnm.GoA2</definedName>
    <definedName name="________________________________________GoA2" localSheetId="46">[11]!_xlbgnm.GoA2</definedName>
    <definedName name="________________________________________GoA2" localSheetId="47">[11]!_xlbgnm.GoA2</definedName>
    <definedName name="________________________________________GoA2" localSheetId="48">[11]!_xlbgnm.GoA2</definedName>
    <definedName name="________________________________________GoA2" localSheetId="58">[12]!_xlbgnm.GoA2</definedName>
    <definedName name="________________________________________GoA2" localSheetId="57">[12]!_xlbgnm.GoA2</definedName>
    <definedName name="________________________________________GoA2" localSheetId="59">[12]!_xlbgnm.GoA2</definedName>
    <definedName name="________________________________________GoA2" localSheetId="60">[11]!_xlbgnm.GoA2</definedName>
    <definedName name="________________________________________GoA2" localSheetId="63">[11]!_xlbgnm.GoA2</definedName>
    <definedName name="________________________________________GoA2" localSheetId="64">[15]!_xlbgnm.GoA2</definedName>
    <definedName name="________________________________________GoA2" localSheetId="65">[13]!_xlbgnm.GoA2</definedName>
    <definedName name="________________________________________GoA2" localSheetId="66">[15]!_xlbgnm.GoA2</definedName>
    <definedName name="________________________________________GoA2" localSheetId="67">[14]!_xlbgnm.GoA2</definedName>
    <definedName name="________________________________________GoA2" localSheetId="68">[15]!_xlbgnm.GoA2</definedName>
    <definedName name="________________________________________GoA2" localSheetId="71">[11]!_xlbgnm.GoA2</definedName>
    <definedName name="________________________________________GoA2" localSheetId="75">[11]!_xlbgnm.GoA2</definedName>
    <definedName name="________________________________________GoA2" localSheetId="78">[11]!_xlbgnm.GoA2</definedName>
    <definedName name="________________________________________GoA2" localSheetId="84">[11]!_xlbgnm.GoA2</definedName>
    <definedName name="________________________________________GoA2" localSheetId="55">[11]!_xlbgnm.GoA2</definedName>
    <definedName name="________________________________________GoA2" localSheetId="87">[11]!_xlbgnm.GoA2</definedName>
    <definedName name="________________________________________GoA2" localSheetId="89">[14]!_xlbgnm.GoA2</definedName>
    <definedName name="________________________________________GoA2" localSheetId="90">[15]!_xlbgnm.GoA2</definedName>
    <definedName name="________________________________________GoA2" localSheetId="92">[14]!_xlbgnm.GoA2</definedName>
    <definedName name="________________________________________GoA2" localSheetId="93">[15]!_xlbgnm.GoA2</definedName>
    <definedName name="________________________________________GoA2" localSheetId="115">[11]!_xlbgnm.GoA2</definedName>
    <definedName name="________________________________________GoA2" localSheetId="101">[11]!_xlbgnm.GoA2</definedName>
    <definedName name="________________________________________GoA2" localSheetId="103">[11]!_xlbgnm.GoA2</definedName>
    <definedName name="________________________________________GoA2">[12]!_xlbgnm.GoA2</definedName>
    <definedName name="________________________________________HAM1">[2]인건비!$BA$23</definedName>
    <definedName name="________________________________________HAM2">[2]인건비!$BA$24</definedName>
    <definedName name="________________________________________HAM3">[2]인건비!$BA$25</definedName>
    <definedName name="________________________________________HAS1">[2]인건비!$BB$23</definedName>
    <definedName name="________________________________________HAS2">[2]인건비!$BB$24</definedName>
    <definedName name="________________________________________HAS3">[2]인건비!$BB$25</definedName>
    <definedName name="________________________________________IM2" localSheetId="2">#REF!</definedName>
    <definedName name="________________________________________IM2" localSheetId="4">#REF!</definedName>
    <definedName name="________________________________________IM2" localSheetId="5">#REF!</definedName>
    <definedName name="________________________________________IM2" localSheetId="6">#REF!</definedName>
    <definedName name="________________________________________IM2" localSheetId="7">#REF!</definedName>
    <definedName name="________________________________________IM2" localSheetId="9">#REF!</definedName>
    <definedName name="________________________________________IM2" localSheetId="12">#REF!</definedName>
    <definedName name="________________________________________IM2" localSheetId="13">#REF!</definedName>
    <definedName name="________________________________________IM2" localSheetId="18">#REF!</definedName>
    <definedName name="________________________________________IM2" localSheetId="19">#REF!</definedName>
    <definedName name="________________________________________IM2" localSheetId="21">#REF!</definedName>
    <definedName name="________________________________________IM2" localSheetId="25">#REF!</definedName>
    <definedName name="________________________________________IM2" localSheetId="27">#REF!</definedName>
    <definedName name="________________________________________IM2" localSheetId="28">#REF!</definedName>
    <definedName name="________________________________________IM2" localSheetId="29">#REF!</definedName>
    <definedName name="________________________________________IM2" localSheetId="30">#REF!</definedName>
    <definedName name="________________________________________IM2" localSheetId="31">#REF!</definedName>
    <definedName name="________________________________________IM2" localSheetId="32">#REF!</definedName>
    <definedName name="________________________________________IM2" localSheetId="33">#REF!</definedName>
    <definedName name="________________________________________IM2" localSheetId="34">#REF!</definedName>
    <definedName name="________________________________________IM2" localSheetId="35">#REF!</definedName>
    <definedName name="________________________________________IM2" localSheetId="37">#REF!</definedName>
    <definedName name="________________________________________IM2" localSheetId="41">#REF!</definedName>
    <definedName name="________________________________________IM2" localSheetId="42">#REF!</definedName>
    <definedName name="________________________________________IM2" localSheetId="46">#REF!</definedName>
    <definedName name="________________________________________IM2" localSheetId="47">#REF!</definedName>
    <definedName name="________________________________________IM2" localSheetId="48">#REF!</definedName>
    <definedName name="________________________________________IM2" localSheetId="56">#REF!</definedName>
    <definedName name="________________________________________IM2" localSheetId="58">#REF!</definedName>
    <definedName name="________________________________________IM2" localSheetId="57">#REF!</definedName>
    <definedName name="________________________________________IM2" localSheetId="59">#REF!</definedName>
    <definedName name="________________________________________IM2" localSheetId="60">#REF!</definedName>
    <definedName name="________________________________________IM2" localSheetId="61">#REF!</definedName>
    <definedName name="________________________________________IM2" localSheetId="62">#REF!</definedName>
    <definedName name="________________________________________IM2" localSheetId="63">#REF!</definedName>
    <definedName name="________________________________________IM2" localSheetId="64">#REF!</definedName>
    <definedName name="________________________________________IM2" localSheetId="65">#REF!</definedName>
    <definedName name="________________________________________IM2" localSheetId="66">#REF!</definedName>
    <definedName name="________________________________________IM2" localSheetId="67">#REF!</definedName>
    <definedName name="________________________________________IM2" localSheetId="68">#REF!</definedName>
    <definedName name="________________________________________IM2" localSheetId="71">#REF!</definedName>
    <definedName name="________________________________________IM2" localSheetId="73">#REF!</definedName>
    <definedName name="________________________________________IM2" localSheetId="75">#REF!</definedName>
    <definedName name="________________________________________IM2" localSheetId="77">#REF!</definedName>
    <definedName name="________________________________________IM2" localSheetId="78">#REF!</definedName>
    <definedName name="________________________________________IM2" localSheetId="84">#REF!</definedName>
    <definedName name="________________________________________IM2" localSheetId="55">#REF!</definedName>
    <definedName name="________________________________________IM2" localSheetId="87">#REF!</definedName>
    <definedName name="________________________________________IM2" localSheetId="89">#REF!</definedName>
    <definedName name="________________________________________IM2" localSheetId="90">#REF!</definedName>
    <definedName name="________________________________________IM2" localSheetId="92">#REF!</definedName>
    <definedName name="________________________________________IM2" localSheetId="93">#REF!</definedName>
    <definedName name="________________________________________IM2" localSheetId="94">#REF!</definedName>
    <definedName name="________________________________________IM2" localSheetId="115">#REF!</definedName>
    <definedName name="________________________________________IM2" localSheetId="101">#REF!</definedName>
    <definedName name="________________________________________IM2" localSheetId="103">#REF!</definedName>
    <definedName name="________________________________________IM2" localSheetId="105">#REF!</definedName>
    <definedName name="________________________________________IM2" localSheetId="106">#REF!</definedName>
    <definedName name="________________________________________IM2" localSheetId="108">#REF!</definedName>
    <definedName name="________________________________________IM2" localSheetId="36">#REF!</definedName>
    <definedName name="________________________________________IM2" localSheetId="54">#REF!</definedName>
    <definedName name="________________________________________IM2" localSheetId="83">#REF!</definedName>
    <definedName name="________________________________________IM2" localSheetId="99">#REF!</definedName>
    <definedName name="________________________________________IM2" localSheetId="114">#REF!</definedName>
    <definedName name="________________________________________IM2" localSheetId="0">#REF!</definedName>
    <definedName name="________________________________________IM2" localSheetId="1">#REF!</definedName>
    <definedName name="________________________________________IM2">#REF!</definedName>
    <definedName name="________________________________________IP2" localSheetId="2">#REF!</definedName>
    <definedName name="________________________________________IP2" localSheetId="4">#REF!</definedName>
    <definedName name="________________________________________IP2" localSheetId="5">#REF!</definedName>
    <definedName name="________________________________________IP2" localSheetId="6">#REF!</definedName>
    <definedName name="________________________________________IP2" localSheetId="7">#REF!</definedName>
    <definedName name="________________________________________IP2" localSheetId="9">#REF!</definedName>
    <definedName name="________________________________________IP2" localSheetId="12">#REF!</definedName>
    <definedName name="________________________________________IP2" localSheetId="13">#REF!</definedName>
    <definedName name="________________________________________IP2" localSheetId="18">#REF!</definedName>
    <definedName name="________________________________________IP2" localSheetId="19">#REF!</definedName>
    <definedName name="________________________________________IP2" localSheetId="21">#REF!</definedName>
    <definedName name="________________________________________IP2" localSheetId="25">#REF!</definedName>
    <definedName name="________________________________________IP2" localSheetId="27">#REF!</definedName>
    <definedName name="________________________________________IP2" localSheetId="28">#REF!</definedName>
    <definedName name="________________________________________IP2" localSheetId="29">#REF!</definedName>
    <definedName name="________________________________________IP2" localSheetId="30">#REF!</definedName>
    <definedName name="________________________________________IP2" localSheetId="31">#REF!</definedName>
    <definedName name="________________________________________IP2" localSheetId="32">#REF!</definedName>
    <definedName name="________________________________________IP2" localSheetId="33">#REF!</definedName>
    <definedName name="________________________________________IP2" localSheetId="34">#REF!</definedName>
    <definedName name="________________________________________IP2" localSheetId="35">#REF!</definedName>
    <definedName name="________________________________________IP2" localSheetId="37">#REF!</definedName>
    <definedName name="________________________________________IP2" localSheetId="41">#REF!</definedName>
    <definedName name="________________________________________IP2" localSheetId="42">#REF!</definedName>
    <definedName name="________________________________________IP2" localSheetId="46">#REF!</definedName>
    <definedName name="________________________________________IP2" localSheetId="47">#REF!</definedName>
    <definedName name="________________________________________IP2" localSheetId="48">#REF!</definedName>
    <definedName name="________________________________________IP2" localSheetId="56">#REF!</definedName>
    <definedName name="________________________________________IP2" localSheetId="58">#REF!</definedName>
    <definedName name="________________________________________IP2" localSheetId="57">#REF!</definedName>
    <definedName name="________________________________________IP2" localSheetId="59">#REF!</definedName>
    <definedName name="________________________________________IP2" localSheetId="60">#REF!</definedName>
    <definedName name="________________________________________IP2" localSheetId="61">#REF!</definedName>
    <definedName name="________________________________________IP2" localSheetId="62">#REF!</definedName>
    <definedName name="________________________________________IP2" localSheetId="63">#REF!</definedName>
    <definedName name="________________________________________IP2" localSheetId="64">#REF!</definedName>
    <definedName name="________________________________________IP2" localSheetId="65">#REF!</definedName>
    <definedName name="________________________________________IP2" localSheetId="66">#REF!</definedName>
    <definedName name="________________________________________IP2" localSheetId="67">#REF!</definedName>
    <definedName name="________________________________________IP2" localSheetId="68">#REF!</definedName>
    <definedName name="________________________________________IP2" localSheetId="71">#REF!</definedName>
    <definedName name="________________________________________IP2" localSheetId="73">#REF!</definedName>
    <definedName name="________________________________________IP2" localSheetId="75">#REF!</definedName>
    <definedName name="________________________________________IP2" localSheetId="77">#REF!</definedName>
    <definedName name="________________________________________IP2" localSheetId="78">#REF!</definedName>
    <definedName name="________________________________________IP2" localSheetId="84">#REF!</definedName>
    <definedName name="________________________________________IP2" localSheetId="55">#REF!</definedName>
    <definedName name="________________________________________IP2" localSheetId="87">#REF!</definedName>
    <definedName name="________________________________________IP2" localSheetId="89">#REF!</definedName>
    <definedName name="________________________________________IP2" localSheetId="90">#REF!</definedName>
    <definedName name="________________________________________IP2" localSheetId="92">#REF!</definedName>
    <definedName name="________________________________________IP2" localSheetId="93">#REF!</definedName>
    <definedName name="________________________________________IP2" localSheetId="94">#REF!</definedName>
    <definedName name="________________________________________IP2" localSheetId="115">#REF!</definedName>
    <definedName name="________________________________________IP2" localSheetId="101">#REF!</definedName>
    <definedName name="________________________________________IP2" localSheetId="103">#REF!</definedName>
    <definedName name="________________________________________IP2" localSheetId="105">#REF!</definedName>
    <definedName name="________________________________________IP2" localSheetId="106">#REF!</definedName>
    <definedName name="________________________________________IP2" localSheetId="108">#REF!</definedName>
    <definedName name="________________________________________IP2" localSheetId="36">#REF!</definedName>
    <definedName name="________________________________________IP2" localSheetId="54">#REF!</definedName>
    <definedName name="________________________________________IP2" localSheetId="83">#REF!</definedName>
    <definedName name="________________________________________IP2" localSheetId="99">#REF!</definedName>
    <definedName name="________________________________________IP2" localSheetId="114">#REF!</definedName>
    <definedName name="________________________________________IP2">#REF!</definedName>
    <definedName name="________________________________________JAE2" localSheetId="2">#REF!</definedName>
    <definedName name="________________________________________JAE2" localSheetId="4">#REF!</definedName>
    <definedName name="________________________________________JAE2" localSheetId="5">#REF!</definedName>
    <definedName name="________________________________________JAE2" localSheetId="6">#REF!</definedName>
    <definedName name="________________________________________JAE2" localSheetId="7">#REF!</definedName>
    <definedName name="________________________________________JAE2" localSheetId="9">#REF!</definedName>
    <definedName name="________________________________________JAE2" localSheetId="12">#REF!</definedName>
    <definedName name="________________________________________JAE2" localSheetId="13">#REF!</definedName>
    <definedName name="________________________________________JAE2" localSheetId="18">#REF!</definedName>
    <definedName name="________________________________________JAE2" localSheetId="19">#REF!</definedName>
    <definedName name="________________________________________JAE2" localSheetId="21">#REF!</definedName>
    <definedName name="________________________________________JAE2" localSheetId="25">#REF!</definedName>
    <definedName name="________________________________________JAE2" localSheetId="27">#REF!</definedName>
    <definedName name="________________________________________JAE2" localSheetId="28">#REF!</definedName>
    <definedName name="________________________________________JAE2" localSheetId="29">#REF!</definedName>
    <definedName name="________________________________________JAE2" localSheetId="30">#REF!</definedName>
    <definedName name="________________________________________JAE2" localSheetId="31">#REF!</definedName>
    <definedName name="________________________________________JAE2" localSheetId="32">#REF!</definedName>
    <definedName name="________________________________________JAE2" localSheetId="33">#REF!</definedName>
    <definedName name="________________________________________JAE2" localSheetId="34">#REF!</definedName>
    <definedName name="________________________________________JAE2" localSheetId="35">#REF!</definedName>
    <definedName name="________________________________________JAE2" localSheetId="37">#REF!</definedName>
    <definedName name="________________________________________JAE2" localSheetId="41">#REF!</definedName>
    <definedName name="________________________________________JAE2" localSheetId="42">#REF!</definedName>
    <definedName name="________________________________________JAE2" localSheetId="46">#REF!</definedName>
    <definedName name="________________________________________JAE2" localSheetId="47">#REF!</definedName>
    <definedName name="________________________________________JAE2" localSheetId="48">#REF!</definedName>
    <definedName name="________________________________________JAE2" localSheetId="56">#REF!</definedName>
    <definedName name="________________________________________JAE2" localSheetId="58">#REF!</definedName>
    <definedName name="________________________________________JAE2" localSheetId="57">#REF!</definedName>
    <definedName name="________________________________________JAE2" localSheetId="59">#REF!</definedName>
    <definedName name="________________________________________JAE2" localSheetId="60">#REF!</definedName>
    <definedName name="________________________________________JAE2" localSheetId="61">#REF!</definedName>
    <definedName name="________________________________________JAE2" localSheetId="62">#REF!</definedName>
    <definedName name="________________________________________JAE2" localSheetId="63">#REF!</definedName>
    <definedName name="________________________________________JAE2" localSheetId="64">#REF!</definedName>
    <definedName name="________________________________________JAE2" localSheetId="65">#REF!</definedName>
    <definedName name="________________________________________JAE2" localSheetId="66">#REF!</definedName>
    <definedName name="________________________________________JAE2" localSheetId="67">#REF!</definedName>
    <definedName name="________________________________________JAE2" localSheetId="68">#REF!</definedName>
    <definedName name="________________________________________JAE2" localSheetId="71">#REF!</definedName>
    <definedName name="________________________________________JAE2" localSheetId="73">#REF!</definedName>
    <definedName name="________________________________________JAE2" localSheetId="75">#REF!</definedName>
    <definedName name="________________________________________JAE2" localSheetId="77">#REF!</definedName>
    <definedName name="________________________________________JAE2" localSheetId="78">#REF!</definedName>
    <definedName name="________________________________________JAE2" localSheetId="84">#REF!</definedName>
    <definedName name="________________________________________JAE2" localSheetId="55">#REF!</definedName>
    <definedName name="________________________________________JAE2" localSheetId="87">#REF!</definedName>
    <definedName name="________________________________________JAE2" localSheetId="89">#REF!</definedName>
    <definedName name="________________________________________JAE2" localSheetId="90">#REF!</definedName>
    <definedName name="________________________________________JAE2" localSheetId="92">#REF!</definedName>
    <definedName name="________________________________________JAE2" localSheetId="93">#REF!</definedName>
    <definedName name="________________________________________JAE2" localSheetId="94">#REF!</definedName>
    <definedName name="________________________________________JAE2" localSheetId="115">#REF!</definedName>
    <definedName name="________________________________________JAE2" localSheetId="101">#REF!</definedName>
    <definedName name="________________________________________JAE2" localSheetId="103">#REF!</definedName>
    <definedName name="________________________________________JAE2" localSheetId="105">#REF!</definedName>
    <definedName name="________________________________________JAE2" localSheetId="106">#REF!</definedName>
    <definedName name="________________________________________JAE2" localSheetId="108">#REF!</definedName>
    <definedName name="________________________________________JAE2" localSheetId="36">#REF!</definedName>
    <definedName name="________________________________________JAE2" localSheetId="54">#REF!</definedName>
    <definedName name="________________________________________JAE2" localSheetId="83">#REF!</definedName>
    <definedName name="________________________________________JAE2" localSheetId="99">#REF!</definedName>
    <definedName name="________________________________________JAE2" localSheetId="114">#REF!</definedName>
    <definedName name="________________________________________JAE2">#REF!</definedName>
    <definedName name="________________________________________P034" localSheetId="2">#REF!</definedName>
    <definedName name="________________________________________P034" localSheetId="4">#REF!</definedName>
    <definedName name="________________________________________P034" localSheetId="5">#REF!</definedName>
    <definedName name="________________________________________P034" localSheetId="6">#REF!</definedName>
    <definedName name="________________________________________P034" localSheetId="7">#REF!</definedName>
    <definedName name="________________________________________P034" localSheetId="12">#REF!</definedName>
    <definedName name="________________________________________P034" localSheetId="13">#REF!</definedName>
    <definedName name="________________________________________P034" localSheetId="18">#REF!</definedName>
    <definedName name="________________________________________P034" localSheetId="19">#REF!</definedName>
    <definedName name="________________________________________P034" localSheetId="27">#REF!</definedName>
    <definedName name="________________________________________P034" localSheetId="28">#REF!</definedName>
    <definedName name="________________________________________P034" localSheetId="31">#REF!</definedName>
    <definedName name="________________________________________P034" localSheetId="32">#REF!</definedName>
    <definedName name="________________________________________P034" localSheetId="33">#REF!</definedName>
    <definedName name="________________________________________P034" localSheetId="34">#REF!</definedName>
    <definedName name="________________________________________P034" localSheetId="35">#REF!</definedName>
    <definedName name="________________________________________P034" localSheetId="37">#REF!</definedName>
    <definedName name="________________________________________P034" localSheetId="46">#REF!</definedName>
    <definedName name="________________________________________P034" localSheetId="56">#REF!</definedName>
    <definedName name="________________________________________P034" localSheetId="58">#REF!</definedName>
    <definedName name="________________________________________P034" localSheetId="57">#REF!</definedName>
    <definedName name="________________________________________P034" localSheetId="59">#REF!</definedName>
    <definedName name="________________________________________P034" localSheetId="60">#REF!</definedName>
    <definedName name="________________________________________P034" localSheetId="61">#REF!</definedName>
    <definedName name="________________________________________P034" localSheetId="62">#REF!</definedName>
    <definedName name="________________________________________P034" localSheetId="63">#REF!</definedName>
    <definedName name="________________________________________P034" localSheetId="64">#REF!</definedName>
    <definedName name="________________________________________P034" localSheetId="65">#REF!</definedName>
    <definedName name="________________________________________P034" localSheetId="66">#REF!</definedName>
    <definedName name="________________________________________P034" localSheetId="67">#REF!</definedName>
    <definedName name="________________________________________P034" localSheetId="68">#REF!</definedName>
    <definedName name="________________________________________P034" localSheetId="71">#REF!</definedName>
    <definedName name="________________________________________P034" localSheetId="73">#REF!</definedName>
    <definedName name="________________________________________P034" localSheetId="77">#REF!</definedName>
    <definedName name="________________________________________P034" localSheetId="78">#REF!</definedName>
    <definedName name="________________________________________P034" localSheetId="84">#REF!</definedName>
    <definedName name="________________________________________P034" localSheetId="55">#REF!</definedName>
    <definedName name="________________________________________P034" localSheetId="87">#REF!</definedName>
    <definedName name="________________________________________P034" localSheetId="89">#REF!</definedName>
    <definedName name="________________________________________P034" localSheetId="90">#REF!</definedName>
    <definedName name="________________________________________P034" localSheetId="92">#REF!</definedName>
    <definedName name="________________________________________P034" localSheetId="93">#REF!</definedName>
    <definedName name="________________________________________P034" localSheetId="94">#REF!</definedName>
    <definedName name="________________________________________P034" localSheetId="115">#REF!</definedName>
    <definedName name="________________________________________P034" localSheetId="101">#REF!</definedName>
    <definedName name="________________________________________P034" localSheetId="103">#REF!</definedName>
    <definedName name="________________________________________P034" localSheetId="105">#REF!</definedName>
    <definedName name="________________________________________P034" localSheetId="36">#REF!</definedName>
    <definedName name="________________________________________P034" localSheetId="54">#REF!</definedName>
    <definedName name="________________________________________P034" localSheetId="83">#REF!</definedName>
    <definedName name="________________________________________P034" localSheetId="99">#REF!</definedName>
    <definedName name="________________________________________P034" localSheetId="114">#REF!</definedName>
    <definedName name="________________________________________P034">#REF!</definedName>
    <definedName name="________________________________________PAN2" localSheetId="2">#REF!</definedName>
    <definedName name="________________________________________PAN2" localSheetId="4">#REF!</definedName>
    <definedName name="________________________________________PAN2" localSheetId="5">#REF!</definedName>
    <definedName name="________________________________________PAN2" localSheetId="6">#REF!</definedName>
    <definedName name="________________________________________PAN2" localSheetId="7">#REF!</definedName>
    <definedName name="________________________________________PAN2" localSheetId="12">#REF!</definedName>
    <definedName name="________________________________________PAN2" localSheetId="13">#REF!</definedName>
    <definedName name="________________________________________PAN2" localSheetId="18">#REF!</definedName>
    <definedName name="________________________________________PAN2" localSheetId="19">#REF!</definedName>
    <definedName name="________________________________________PAN2" localSheetId="27">#REF!</definedName>
    <definedName name="________________________________________PAN2" localSheetId="28">#REF!</definedName>
    <definedName name="________________________________________PAN2" localSheetId="31">#REF!</definedName>
    <definedName name="________________________________________PAN2" localSheetId="32">#REF!</definedName>
    <definedName name="________________________________________PAN2" localSheetId="33">#REF!</definedName>
    <definedName name="________________________________________PAN2" localSheetId="34">#REF!</definedName>
    <definedName name="________________________________________PAN2" localSheetId="35">#REF!</definedName>
    <definedName name="________________________________________PAN2" localSheetId="37">#REF!</definedName>
    <definedName name="________________________________________PAN2" localSheetId="46">#REF!</definedName>
    <definedName name="________________________________________PAN2" localSheetId="56">#REF!</definedName>
    <definedName name="________________________________________PAN2" localSheetId="58">#REF!</definedName>
    <definedName name="________________________________________PAN2" localSheetId="57">#REF!</definedName>
    <definedName name="________________________________________PAN2" localSheetId="59">#REF!</definedName>
    <definedName name="________________________________________PAN2" localSheetId="60">#REF!</definedName>
    <definedName name="________________________________________PAN2" localSheetId="61">#REF!</definedName>
    <definedName name="________________________________________PAN2" localSheetId="62">#REF!</definedName>
    <definedName name="________________________________________PAN2" localSheetId="63">#REF!</definedName>
    <definedName name="________________________________________PAN2" localSheetId="64">#REF!</definedName>
    <definedName name="________________________________________PAN2" localSheetId="65">#REF!</definedName>
    <definedName name="________________________________________PAN2" localSheetId="66">#REF!</definedName>
    <definedName name="________________________________________PAN2" localSheetId="67">#REF!</definedName>
    <definedName name="________________________________________PAN2" localSheetId="68">#REF!</definedName>
    <definedName name="________________________________________PAN2" localSheetId="71">#REF!</definedName>
    <definedName name="________________________________________PAN2" localSheetId="73">#REF!</definedName>
    <definedName name="________________________________________PAN2" localSheetId="77">#REF!</definedName>
    <definedName name="________________________________________PAN2" localSheetId="78">#REF!</definedName>
    <definedName name="________________________________________PAN2" localSheetId="84">#REF!</definedName>
    <definedName name="________________________________________PAN2" localSheetId="55">#REF!</definedName>
    <definedName name="________________________________________PAN2" localSheetId="87">#REF!</definedName>
    <definedName name="________________________________________PAN2" localSheetId="89">#REF!</definedName>
    <definedName name="________________________________________PAN2" localSheetId="90">#REF!</definedName>
    <definedName name="________________________________________PAN2" localSheetId="92">#REF!</definedName>
    <definedName name="________________________________________PAN2" localSheetId="93">#REF!</definedName>
    <definedName name="________________________________________PAN2" localSheetId="94">#REF!</definedName>
    <definedName name="________________________________________PAN2" localSheetId="115">#REF!</definedName>
    <definedName name="________________________________________PAN2" localSheetId="101">#REF!</definedName>
    <definedName name="________________________________________PAN2" localSheetId="103">#REF!</definedName>
    <definedName name="________________________________________PAN2" localSheetId="105">#REF!</definedName>
    <definedName name="________________________________________PAN2" localSheetId="36">#REF!</definedName>
    <definedName name="________________________________________PAN2" localSheetId="54">#REF!</definedName>
    <definedName name="________________________________________PAN2" localSheetId="83">#REF!</definedName>
    <definedName name="________________________________________PAN2" localSheetId="99">#REF!</definedName>
    <definedName name="________________________________________PAN2" localSheetId="114">#REF!</definedName>
    <definedName name="________________________________________PAN2">#REF!</definedName>
    <definedName name="________________________________________PRI2" localSheetId="2">#REF!</definedName>
    <definedName name="________________________________________PRI2" localSheetId="4">#REF!</definedName>
    <definedName name="________________________________________PRI2" localSheetId="5">#REF!</definedName>
    <definedName name="________________________________________PRI2" localSheetId="6">#REF!</definedName>
    <definedName name="________________________________________PRI2" localSheetId="7">#REF!</definedName>
    <definedName name="________________________________________PRI2" localSheetId="12">#REF!</definedName>
    <definedName name="________________________________________PRI2" localSheetId="13">#REF!</definedName>
    <definedName name="________________________________________PRI2" localSheetId="18">#REF!</definedName>
    <definedName name="________________________________________PRI2" localSheetId="19">#REF!</definedName>
    <definedName name="________________________________________PRI2" localSheetId="27">#REF!</definedName>
    <definedName name="________________________________________PRI2" localSheetId="28">#REF!</definedName>
    <definedName name="________________________________________PRI2" localSheetId="31">#REF!</definedName>
    <definedName name="________________________________________PRI2" localSheetId="32">#REF!</definedName>
    <definedName name="________________________________________PRI2" localSheetId="33">#REF!</definedName>
    <definedName name="________________________________________PRI2" localSheetId="34">#REF!</definedName>
    <definedName name="________________________________________PRI2" localSheetId="35">#REF!</definedName>
    <definedName name="________________________________________PRI2" localSheetId="37">#REF!</definedName>
    <definedName name="________________________________________PRI2" localSheetId="46">#REF!</definedName>
    <definedName name="________________________________________PRI2" localSheetId="56">#REF!</definedName>
    <definedName name="________________________________________PRI2" localSheetId="58">#REF!</definedName>
    <definedName name="________________________________________PRI2" localSheetId="57">#REF!</definedName>
    <definedName name="________________________________________PRI2" localSheetId="59">#REF!</definedName>
    <definedName name="________________________________________PRI2" localSheetId="60">#REF!</definedName>
    <definedName name="________________________________________PRI2" localSheetId="61">#REF!</definedName>
    <definedName name="________________________________________PRI2" localSheetId="62">#REF!</definedName>
    <definedName name="________________________________________PRI2" localSheetId="63">#REF!</definedName>
    <definedName name="________________________________________PRI2" localSheetId="64">#REF!</definedName>
    <definedName name="________________________________________PRI2" localSheetId="65">#REF!</definedName>
    <definedName name="________________________________________PRI2" localSheetId="66">#REF!</definedName>
    <definedName name="________________________________________PRI2" localSheetId="67">#REF!</definedName>
    <definedName name="________________________________________PRI2" localSheetId="68">#REF!</definedName>
    <definedName name="________________________________________PRI2" localSheetId="71">#REF!</definedName>
    <definedName name="________________________________________PRI2" localSheetId="73">#REF!</definedName>
    <definedName name="________________________________________PRI2" localSheetId="77">#REF!</definedName>
    <definedName name="________________________________________PRI2" localSheetId="78">#REF!</definedName>
    <definedName name="________________________________________PRI2" localSheetId="84">#REF!</definedName>
    <definedName name="________________________________________PRI2" localSheetId="55">#REF!</definedName>
    <definedName name="________________________________________PRI2" localSheetId="87">#REF!</definedName>
    <definedName name="________________________________________PRI2" localSheetId="89">#REF!</definedName>
    <definedName name="________________________________________PRI2" localSheetId="90">#REF!</definedName>
    <definedName name="________________________________________PRI2" localSheetId="92">#REF!</definedName>
    <definedName name="________________________________________PRI2" localSheetId="93">#REF!</definedName>
    <definedName name="________________________________________PRI2" localSheetId="94">#REF!</definedName>
    <definedName name="________________________________________PRI2" localSheetId="115">#REF!</definedName>
    <definedName name="________________________________________PRI2" localSheetId="101">#REF!</definedName>
    <definedName name="________________________________________PRI2" localSheetId="103">#REF!</definedName>
    <definedName name="________________________________________PRI2" localSheetId="105">#REF!</definedName>
    <definedName name="________________________________________PRI2" localSheetId="36">#REF!</definedName>
    <definedName name="________________________________________PRI2" localSheetId="54">#REF!</definedName>
    <definedName name="________________________________________PRI2" localSheetId="83">#REF!</definedName>
    <definedName name="________________________________________PRI2" localSheetId="99">#REF!</definedName>
    <definedName name="________________________________________PRI2" localSheetId="114">#REF!</definedName>
    <definedName name="________________________________________PRI2">#REF!</definedName>
    <definedName name="________________________________________PRT1" localSheetId="2">#REF!</definedName>
    <definedName name="________________________________________PRT1" localSheetId="4">#REF!</definedName>
    <definedName name="________________________________________PRT1" localSheetId="5">#REF!</definedName>
    <definedName name="________________________________________PRT1" localSheetId="6">#REF!</definedName>
    <definedName name="________________________________________PRT1" localSheetId="7">#REF!</definedName>
    <definedName name="________________________________________PRT1" localSheetId="12">#REF!</definedName>
    <definedName name="________________________________________PRT1" localSheetId="13">#REF!</definedName>
    <definedName name="________________________________________PRT1" localSheetId="18">#REF!</definedName>
    <definedName name="________________________________________PRT1" localSheetId="19">#REF!</definedName>
    <definedName name="________________________________________PRT1" localSheetId="27">#REF!</definedName>
    <definedName name="________________________________________PRT1" localSheetId="28">#REF!</definedName>
    <definedName name="________________________________________PRT1" localSheetId="31">#REF!</definedName>
    <definedName name="________________________________________PRT1" localSheetId="32">#REF!</definedName>
    <definedName name="________________________________________PRT1" localSheetId="33">#REF!</definedName>
    <definedName name="________________________________________PRT1" localSheetId="34">#REF!</definedName>
    <definedName name="________________________________________PRT1" localSheetId="35">#REF!</definedName>
    <definedName name="________________________________________PRT1" localSheetId="37">#REF!</definedName>
    <definedName name="________________________________________PRT1" localSheetId="46">#REF!</definedName>
    <definedName name="________________________________________PRT1" localSheetId="56">#REF!</definedName>
    <definedName name="________________________________________PRT1" localSheetId="58">#REF!</definedName>
    <definedName name="________________________________________PRT1" localSheetId="57">#REF!</definedName>
    <definedName name="________________________________________PRT1" localSheetId="59">#REF!</definedName>
    <definedName name="________________________________________PRT1" localSheetId="60">#REF!</definedName>
    <definedName name="________________________________________PRT1" localSheetId="61">#REF!</definedName>
    <definedName name="________________________________________PRT1" localSheetId="62">#REF!</definedName>
    <definedName name="________________________________________PRT1" localSheetId="63">#REF!</definedName>
    <definedName name="________________________________________PRT1" localSheetId="64">#REF!</definedName>
    <definedName name="________________________________________PRT1" localSheetId="65">#REF!</definedName>
    <definedName name="________________________________________PRT1" localSheetId="66">#REF!</definedName>
    <definedName name="________________________________________PRT1" localSheetId="67">#REF!</definedName>
    <definedName name="________________________________________PRT1" localSheetId="68">#REF!</definedName>
    <definedName name="________________________________________PRT1" localSheetId="71">#REF!</definedName>
    <definedName name="________________________________________PRT1" localSheetId="73">#REF!</definedName>
    <definedName name="________________________________________PRT1" localSheetId="77">#REF!</definedName>
    <definedName name="________________________________________PRT1" localSheetId="78">#REF!</definedName>
    <definedName name="________________________________________PRT1" localSheetId="84">#REF!</definedName>
    <definedName name="________________________________________PRT1" localSheetId="55">#REF!</definedName>
    <definedName name="________________________________________PRT1" localSheetId="87">#REF!</definedName>
    <definedName name="________________________________________PRT1" localSheetId="89">#REF!</definedName>
    <definedName name="________________________________________PRT1" localSheetId="90">#REF!</definedName>
    <definedName name="________________________________________PRT1" localSheetId="92">#REF!</definedName>
    <definedName name="________________________________________PRT1" localSheetId="93">#REF!</definedName>
    <definedName name="________________________________________PRT1" localSheetId="94">#REF!</definedName>
    <definedName name="________________________________________PRT1" localSheetId="115">#REF!</definedName>
    <definedName name="________________________________________PRT1" localSheetId="101">#REF!</definedName>
    <definedName name="________________________________________PRT1" localSheetId="103">#REF!</definedName>
    <definedName name="________________________________________PRT1" localSheetId="105">#REF!</definedName>
    <definedName name="________________________________________PRT1" localSheetId="36">#REF!</definedName>
    <definedName name="________________________________________PRT1" localSheetId="54">#REF!</definedName>
    <definedName name="________________________________________PRT1" localSheetId="83">#REF!</definedName>
    <definedName name="________________________________________PRT1" localSheetId="99">#REF!</definedName>
    <definedName name="________________________________________PRT1" localSheetId="114">#REF!</definedName>
    <definedName name="________________________________________PRT1">#REF!</definedName>
    <definedName name="_______________________________________A1">[10]버튼!$A$1</definedName>
    <definedName name="_______________________________________a2" localSheetId="2">#REF!</definedName>
    <definedName name="_______________________________________a2" localSheetId="4">#REF!</definedName>
    <definedName name="_______________________________________a2" localSheetId="5">#REF!</definedName>
    <definedName name="_______________________________________a2" localSheetId="6">#REF!</definedName>
    <definedName name="_______________________________________a2" localSheetId="7">#REF!</definedName>
    <definedName name="_______________________________________a2" localSheetId="9">#REF!</definedName>
    <definedName name="_______________________________________a2" localSheetId="12">#REF!</definedName>
    <definedName name="_______________________________________a2" localSheetId="13">#REF!</definedName>
    <definedName name="_______________________________________a2" localSheetId="18">#REF!</definedName>
    <definedName name="_______________________________________a2" localSheetId="19">#REF!</definedName>
    <definedName name="_______________________________________a2" localSheetId="21">#REF!</definedName>
    <definedName name="_______________________________________a2" localSheetId="25">#REF!</definedName>
    <definedName name="_______________________________________a2" localSheetId="27">#REF!</definedName>
    <definedName name="_______________________________________a2" localSheetId="28">#REF!</definedName>
    <definedName name="_______________________________________a2" localSheetId="29">#REF!</definedName>
    <definedName name="_______________________________________a2" localSheetId="30">#REF!</definedName>
    <definedName name="_______________________________________a2" localSheetId="31">#REF!</definedName>
    <definedName name="_______________________________________a2" localSheetId="32">#REF!</definedName>
    <definedName name="_______________________________________a2" localSheetId="33">#REF!</definedName>
    <definedName name="_______________________________________a2" localSheetId="34">#REF!</definedName>
    <definedName name="_______________________________________a2" localSheetId="35">#REF!</definedName>
    <definedName name="_______________________________________a2" localSheetId="37">#REF!</definedName>
    <definedName name="_______________________________________a2" localSheetId="41">#REF!</definedName>
    <definedName name="_______________________________________a2" localSheetId="42">#REF!</definedName>
    <definedName name="_______________________________________a2" localSheetId="46">#REF!</definedName>
    <definedName name="_______________________________________a2" localSheetId="47">#REF!</definedName>
    <definedName name="_______________________________________a2" localSheetId="48">#REF!</definedName>
    <definedName name="_______________________________________a2" localSheetId="56">#REF!</definedName>
    <definedName name="_______________________________________a2" localSheetId="58">#REF!</definedName>
    <definedName name="_______________________________________a2" localSheetId="57">#REF!</definedName>
    <definedName name="_______________________________________a2" localSheetId="59">#REF!</definedName>
    <definedName name="_______________________________________a2" localSheetId="60">#REF!</definedName>
    <definedName name="_______________________________________a2" localSheetId="61">#REF!</definedName>
    <definedName name="_______________________________________a2" localSheetId="62">#REF!</definedName>
    <definedName name="_______________________________________a2" localSheetId="63">#REF!</definedName>
    <definedName name="_______________________________________a2" localSheetId="64">#REF!</definedName>
    <definedName name="_______________________________________a2" localSheetId="65">#REF!</definedName>
    <definedName name="_______________________________________a2" localSheetId="66">#REF!</definedName>
    <definedName name="_______________________________________a2" localSheetId="67">#REF!</definedName>
    <definedName name="_______________________________________a2" localSheetId="68">#REF!</definedName>
    <definedName name="_______________________________________a2" localSheetId="71">#REF!</definedName>
    <definedName name="_______________________________________a2" localSheetId="73">#REF!</definedName>
    <definedName name="_______________________________________a2" localSheetId="75">#REF!</definedName>
    <definedName name="_______________________________________a2" localSheetId="77">#REF!</definedName>
    <definedName name="_______________________________________a2" localSheetId="78">#REF!</definedName>
    <definedName name="_______________________________________a2" localSheetId="84">#REF!</definedName>
    <definedName name="_______________________________________a2" localSheetId="55">#REF!</definedName>
    <definedName name="_______________________________________a2" localSheetId="87">#REF!</definedName>
    <definedName name="_______________________________________a2" localSheetId="89">#REF!</definedName>
    <definedName name="_______________________________________a2" localSheetId="90">#REF!</definedName>
    <definedName name="_______________________________________a2" localSheetId="92">#REF!</definedName>
    <definedName name="_______________________________________a2" localSheetId="93">#REF!</definedName>
    <definedName name="_______________________________________a2" localSheetId="94">#REF!</definedName>
    <definedName name="_______________________________________a2" localSheetId="115">#REF!</definedName>
    <definedName name="_______________________________________a2" localSheetId="101">#REF!</definedName>
    <definedName name="_______________________________________a2" localSheetId="103">#REF!</definedName>
    <definedName name="_______________________________________a2" localSheetId="105">#REF!</definedName>
    <definedName name="_______________________________________a2" localSheetId="106">#REF!</definedName>
    <definedName name="_______________________________________a2" localSheetId="108">#REF!</definedName>
    <definedName name="_______________________________________a2" localSheetId="36">#REF!</definedName>
    <definedName name="_______________________________________a2" localSheetId="54">#REF!</definedName>
    <definedName name="_______________________________________a2" localSheetId="83">#REF!</definedName>
    <definedName name="_______________________________________a2" localSheetId="99">#REF!</definedName>
    <definedName name="_______________________________________a2" localSheetId="114">#REF!</definedName>
    <definedName name="_______________________________________a2" localSheetId="0">#REF!</definedName>
    <definedName name="_______________________________________a2" localSheetId="1">#REF!</definedName>
    <definedName name="_______________________________________a2">#REF!</definedName>
    <definedName name="_______________________________________CHM1">[2]인건비!$BE$50</definedName>
    <definedName name="_______________________________________CHM2">[2]인건비!$BE$51</definedName>
    <definedName name="_______________________________________CHM3">[2]인건비!$BE$52</definedName>
    <definedName name="_______________________________________CHS1">[2]인건비!$BF$50</definedName>
    <definedName name="_______________________________________CHS2">[2]인건비!$BF$51</definedName>
    <definedName name="_______________________________________CHS3">[2]인건비!$BF$52</definedName>
    <definedName name="_______________________________________GoA1" localSheetId="4">[11]!_xlbgnm.GoA1</definedName>
    <definedName name="_______________________________________GoA1" localSheetId="5">[11]!_xlbgnm.GoA1</definedName>
    <definedName name="_______________________________________GoA1" localSheetId="6">[11]!_xlbgnm.GoA1</definedName>
    <definedName name="_______________________________________GoA1" localSheetId="7">[11]!_xlbgnm.GoA1</definedName>
    <definedName name="_______________________________________GoA1" localSheetId="9">[11]!_xlbgnm.GoA1</definedName>
    <definedName name="_______________________________________GoA1" localSheetId="12">[11]!_xlbgnm.GoA1</definedName>
    <definedName name="_______________________________________GoA1" localSheetId="13">[12]!_xlbgnm.GoA1</definedName>
    <definedName name="_______________________________________GoA1" localSheetId="18">[11]!_xlbgnm.GoA1</definedName>
    <definedName name="_______________________________________GoA1" localSheetId="21">[11]!_xlbgnm.GoA1</definedName>
    <definedName name="_______________________________________GoA1" localSheetId="25">[11]!_xlbgnm.GoA1</definedName>
    <definedName name="_______________________________________GoA1" localSheetId="27">[13]!_xlbgnm.GoA1</definedName>
    <definedName name="_______________________________________GoA1" localSheetId="28">[12]!_xlbgnm.GoA1</definedName>
    <definedName name="_______________________________________GoA1" localSheetId="29">[11]!_xlbgnm.GoA1</definedName>
    <definedName name="_______________________________________GoA1" localSheetId="30">[11]!_xlbgnm.GoA1</definedName>
    <definedName name="_______________________________________GoA1" localSheetId="31">[11]!_xlbgnm.GoA1</definedName>
    <definedName name="_______________________________________GoA1" localSheetId="33">[14]!_xlbgnm.GoA1</definedName>
    <definedName name="_______________________________________GoA1" localSheetId="34">[15]!_xlbgnm.GoA1</definedName>
    <definedName name="_______________________________________GoA1" localSheetId="37">[11]!_xlbgnm.GoA1</definedName>
    <definedName name="_______________________________________GoA1" localSheetId="46">[11]!_xlbgnm.GoA1</definedName>
    <definedName name="_______________________________________GoA1" localSheetId="47">[11]!_xlbgnm.GoA1</definedName>
    <definedName name="_______________________________________GoA1" localSheetId="48">[11]!_xlbgnm.GoA1</definedName>
    <definedName name="_______________________________________GoA1" localSheetId="58">[12]!_xlbgnm.GoA1</definedName>
    <definedName name="_______________________________________GoA1" localSheetId="57">[12]!_xlbgnm.GoA1</definedName>
    <definedName name="_______________________________________GoA1" localSheetId="59">[12]!_xlbgnm.GoA1</definedName>
    <definedName name="_______________________________________GoA1" localSheetId="60">[11]!_xlbgnm.GoA1</definedName>
    <definedName name="_______________________________________GoA1" localSheetId="63">[11]!_xlbgnm.GoA1</definedName>
    <definedName name="_______________________________________GoA1" localSheetId="64">[15]!_xlbgnm.GoA1</definedName>
    <definedName name="_______________________________________GoA1" localSheetId="65">[13]!_xlbgnm.GoA1</definedName>
    <definedName name="_______________________________________GoA1" localSheetId="66">[15]!_xlbgnm.GoA1</definedName>
    <definedName name="_______________________________________GoA1" localSheetId="67">[14]!_xlbgnm.GoA1</definedName>
    <definedName name="_______________________________________GoA1" localSheetId="68">[15]!_xlbgnm.GoA1</definedName>
    <definedName name="_______________________________________GoA1" localSheetId="71">[11]!_xlbgnm.GoA1</definedName>
    <definedName name="_______________________________________GoA1" localSheetId="75">[11]!_xlbgnm.GoA1</definedName>
    <definedName name="_______________________________________GoA1" localSheetId="78">[11]!_xlbgnm.GoA1</definedName>
    <definedName name="_______________________________________GoA1" localSheetId="84">[11]!_xlbgnm.GoA1</definedName>
    <definedName name="_______________________________________GoA1" localSheetId="55">[11]!_xlbgnm.GoA1</definedName>
    <definedName name="_______________________________________GoA1" localSheetId="87">[11]!_xlbgnm.GoA1</definedName>
    <definedName name="_______________________________________GoA1" localSheetId="89">[14]!_xlbgnm.GoA1</definedName>
    <definedName name="_______________________________________GoA1" localSheetId="90">[15]!_xlbgnm.GoA1</definedName>
    <definedName name="_______________________________________GoA1" localSheetId="92">[14]!_xlbgnm.GoA1</definedName>
    <definedName name="_______________________________________GoA1" localSheetId="93">[15]!_xlbgnm.GoA1</definedName>
    <definedName name="_______________________________________GoA1" localSheetId="115">[11]!_xlbgnm.GoA1</definedName>
    <definedName name="_______________________________________GoA1" localSheetId="101">[11]!_xlbgnm.GoA1</definedName>
    <definedName name="_______________________________________GoA1" localSheetId="103">[11]!_xlbgnm.GoA1</definedName>
    <definedName name="_______________________________________GoA1">[12]!_xlbgnm.GoA1</definedName>
    <definedName name="_______________________________________GoA2" localSheetId="4">[11]!_xlbgnm.GoA2</definedName>
    <definedName name="_______________________________________GoA2" localSheetId="5">[11]!_xlbgnm.GoA2</definedName>
    <definedName name="_______________________________________GoA2" localSheetId="6">[11]!_xlbgnm.GoA2</definedName>
    <definedName name="_______________________________________GoA2" localSheetId="7">[11]!_xlbgnm.GoA2</definedName>
    <definedName name="_______________________________________GoA2" localSheetId="9">[11]!_xlbgnm.GoA2</definedName>
    <definedName name="_______________________________________GoA2" localSheetId="12">[11]!_xlbgnm.GoA2</definedName>
    <definedName name="_______________________________________GoA2" localSheetId="13">[12]!_xlbgnm.GoA2</definedName>
    <definedName name="_______________________________________GoA2" localSheetId="18">[11]!_xlbgnm.GoA2</definedName>
    <definedName name="_______________________________________GoA2" localSheetId="21">[11]!_xlbgnm.GoA2</definedName>
    <definedName name="_______________________________________GoA2" localSheetId="25">[11]!_xlbgnm.GoA2</definedName>
    <definedName name="_______________________________________GoA2" localSheetId="27">[13]!_xlbgnm.GoA2</definedName>
    <definedName name="_______________________________________GoA2" localSheetId="28">[12]!_xlbgnm.GoA2</definedName>
    <definedName name="_______________________________________GoA2" localSheetId="29">[11]!_xlbgnm.GoA2</definedName>
    <definedName name="_______________________________________GoA2" localSheetId="30">[11]!_xlbgnm.GoA2</definedName>
    <definedName name="_______________________________________GoA2" localSheetId="31">[11]!_xlbgnm.GoA2</definedName>
    <definedName name="_______________________________________GoA2" localSheetId="33">[14]!_xlbgnm.GoA2</definedName>
    <definedName name="_______________________________________GoA2" localSheetId="34">[15]!_xlbgnm.GoA2</definedName>
    <definedName name="_______________________________________GoA2" localSheetId="37">[11]!_xlbgnm.GoA2</definedName>
    <definedName name="_______________________________________GoA2" localSheetId="46">[11]!_xlbgnm.GoA2</definedName>
    <definedName name="_______________________________________GoA2" localSheetId="47">[11]!_xlbgnm.GoA2</definedName>
    <definedName name="_______________________________________GoA2" localSheetId="48">[11]!_xlbgnm.GoA2</definedName>
    <definedName name="_______________________________________GoA2" localSheetId="58">[12]!_xlbgnm.GoA2</definedName>
    <definedName name="_______________________________________GoA2" localSheetId="57">[12]!_xlbgnm.GoA2</definedName>
    <definedName name="_______________________________________GoA2" localSheetId="59">[12]!_xlbgnm.GoA2</definedName>
    <definedName name="_______________________________________GoA2" localSheetId="60">[11]!_xlbgnm.GoA2</definedName>
    <definedName name="_______________________________________GoA2" localSheetId="63">[11]!_xlbgnm.GoA2</definedName>
    <definedName name="_______________________________________GoA2" localSheetId="64">[15]!_xlbgnm.GoA2</definedName>
    <definedName name="_______________________________________GoA2" localSheetId="65">[13]!_xlbgnm.GoA2</definedName>
    <definedName name="_______________________________________GoA2" localSheetId="66">[15]!_xlbgnm.GoA2</definedName>
    <definedName name="_______________________________________GoA2" localSheetId="67">[14]!_xlbgnm.GoA2</definedName>
    <definedName name="_______________________________________GoA2" localSheetId="68">[15]!_xlbgnm.GoA2</definedName>
    <definedName name="_______________________________________GoA2" localSheetId="71">[11]!_xlbgnm.GoA2</definedName>
    <definedName name="_______________________________________GoA2" localSheetId="75">[11]!_xlbgnm.GoA2</definedName>
    <definedName name="_______________________________________GoA2" localSheetId="78">[11]!_xlbgnm.GoA2</definedName>
    <definedName name="_______________________________________GoA2" localSheetId="84">[11]!_xlbgnm.GoA2</definedName>
    <definedName name="_______________________________________GoA2" localSheetId="55">[11]!_xlbgnm.GoA2</definedName>
    <definedName name="_______________________________________GoA2" localSheetId="87">[11]!_xlbgnm.GoA2</definedName>
    <definedName name="_______________________________________GoA2" localSheetId="89">[14]!_xlbgnm.GoA2</definedName>
    <definedName name="_______________________________________GoA2" localSheetId="90">[15]!_xlbgnm.GoA2</definedName>
    <definedName name="_______________________________________GoA2" localSheetId="92">[14]!_xlbgnm.GoA2</definedName>
    <definedName name="_______________________________________GoA2" localSheetId="93">[15]!_xlbgnm.GoA2</definedName>
    <definedName name="_______________________________________GoA2" localSheetId="115">[11]!_xlbgnm.GoA2</definedName>
    <definedName name="_______________________________________GoA2" localSheetId="101">[11]!_xlbgnm.GoA2</definedName>
    <definedName name="_______________________________________GoA2" localSheetId="103">[11]!_xlbgnm.GoA2</definedName>
    <definedName name="_______________________________________GoA2">[12]!_xlbgnm.GoA2</definedName>
    <definedName name="_______________________________________HAM1">[2]인건비!$BA$23</definedName>
    <definedName name="_______________________________________HAM2">[2]인건비!$BA$24</definedName>
    <definedName name="_______________________________________HAM3">[2]인건비!$BA$25</definedName>
    <definedName name="_______________________________________HAS1">[2]인건비!$BB$23</definedName>
    <definedName name="_______________________________________HAS2">[2]인건비!$BB$24</definedName>
    <definedName name="_______________________________________HAS3">[2]인건비!$BB$25</definedName>
    <definedName name="_______________________________________IM2" localSheetId="2">#REF!</definedName>
    <definedName name="_______________________________________IM2" localSheetId="4">#REF!</definedName>
    <definedName name="_______________________________________IM2" localSheetId="5">#REF!</definedName>
    <definedName name="_______________________________________IM2" localSheetId="6">#REF!</definedName>
    <definedName name="_______________________________________IM2" localSheetId="7">#REF!</definedName>
    <definedName name="_______________________________________IM2" localSheetId="9">#REF!</definedName>
    <definedName name="_______________________________________IM2" localSheetId="12">#REF!</definedName>
    <definedName name="_______________________________________IM2" localSheetId="13">#REF!</definedName>
    <definedName name="_______________________________________IM2" localSheetId="18">#REF!</definedName>
    <definedName name="_______________________________________IM2" localSheetId="19">#REF!</definedName>
    <definedName name="_______________________________________IM2" localSheetId="21">#REF!</definedName>
    <definedName name="_______________________________________IM2" localSheetId="25">#REF!</definedName>
    <definedName name="_______________________________________IM2" localSheetId="27">#REF!</definedName>
    <definedName name="_______________________________________IM2" localSheetId="28">#REF!</definedName>
    <definedName name="_______________________________________IM2" localSheetId="29">#REF!</definedName>
    <definedName name="_______________________________________IM2" localSheetId="30">#REF!</definedName>
    <definedName name="_______________________________________IM2" localSheetId="31">#REF!</definedName>
    <definedName name="_______________________________________IM2" localSheetId="32">#REF!</definedName>
    <definedName name="_______________________________________IM2" localSheetId="33">#REF!</definedName>
    <definedName name="_______________________________________IM2" localSheetId="34">#REF!</definedName>
    <definedName name="_______________________________________IM2" localSheetId="35">#REF!</definedName>
    <definedName name="_______________________________________IM2" localSheetId="37">#REF!</definedName>
    <definedName name="_______________________________________IM2" localSheetId="41">#REF!</definedName>
    <definedName name="_______________________________________IM2" localSheetId="42">#REF!</definedName>
    <definedName name="_______________________________________IM2" localSheetId="46">#REF!</definedName>
    <definedName name="_______________________________________IM2" localSheetId="47">#REF!</definedName>
    <definedName name="_______________________________________IM2" localSheetId="48">#REF!</definedName>
    <definedName name="_______________________________________IM2" localSheetId="56">#REF!</definedName>
    <definedName name="_______________________________________IM2" localSheetId="58">#REF!</definedName>
    <definedName name="_______________________________________IM2" localSheetId="57">#REF!</definedName>
    <definedName name="_______________________________________IM2" localSheetId="59">#REF!</definedName>
    <definedName name="_______________________________________IM2" localSheetId="60">#REF!</definedName>
    <definedName name="_______________________________________IM2" localSheetId="61">#REF!</definedName>
    <definedName name="_______________________________________IM2" localSheetId="62">#REF!</definedName>
    <definedName name="_______________________________________IM2" localSheetId="63">#REF!</definedName>
    <definedName name="_______________________________________IM2" localSheetId="64">#REF!</definedName>
    <definedName name="_______________________________________IM2" localSheetId="65">#REF!</definedName>
    <definedName name="_______________________________________IM2" localSheetId="66">#REF!</definedName>
    <definedName name="_______________________________________IM2" localSheetId="67">#REF!</definedName>
    <definedName name="_______________________________________IM2" localSheetId="68">#REF!</definedName>
    <definedName name="_______________________________________IM2" localSheetId="71">#REF!</definedName>
    <definedName name="_______________________________________IM2" localSheetId="73">#REF!</definedName>
    <definedName name="_______________________________________IM2" localSheetId="75">#REF!</definedName>
    <definedName name="_______________________________________IM2" localSheetId="77">#REF!</definedName>
    <definedName name="_______________________________________IM2" localSheetId="78">#REF!</definedName>
    <definedName name="_______________________________________IM2" localSheetId="84">#REF!</definedName>
    <definedName name="_______________________________________IM2" localSheetId="55">#REF!</definedName>
    <definedName name="_______________________________________IM2" localSheetId="87">#REF!</definedName>
    <definedName name="_______________________________________IM2" localSheetId="89">#REF!</definedName>
    <definedName name="_______________________________________IM2" localSheetId="90">#REF!</definedName>
    <definedName name="_______________________________________IM2" localSheetId="92">#REF!</definedName>
    <definedName name="_______________________________________IM2" localSheetId="93">#REF!</definedName>
    <definedName name="_______________________________________IM2" localSheetId="94">#REF!</definedName>
    <definedName name="_______________________________________IM2" localSheetId="115">#REF!</definedName>
    <definedName name="_______________________________________IM2" localSheetId="101">#REF!</definedName>
    <definedName name="_______________________________________IM2" localSheetId="103">#REF!</definedName>
    <definedName name="_______________________________________IM2" localSheetId="105">#REF!</definedName>
    <definedName name="_______________________________________IM2" localSheetId="106">#REF!</definedName>
    <definedName name="_______________________________________IM2" localSheetId="108">#REF!</definedName>
    <definedName name="_______________________________________IM2" localSheetId="36">#REF!</definedName>
    <definedName name="_______________________________________IM2" localSheetId="54">#REF!</definedName>
    <definedName name="_______________________________________IM2" localSheetId="83">#REF!</definedName>
    <definedName name="_______________________________________IM2" localSheetId="99">#REF!</definedName>
    <definedName name="_______________________________________IM2" localSheetId="114">#REF!</definedName>
    <definedName name="_______________________________________IM2" localSheetId="0">#REF!</definedName>
    <definedName name="_______________________________________IM2" localSheetId="1">#REF!</definedName>
    <definedName name="_______________________________________IM2">#REF!</definedName>
    <definedName name="_______________________________________IP2" localSheetId="2">#REF!</definedName>
    <definedName name="_______________________________________IP2" localSheetId="4">#REF!</definedName>
    <definedName name="_______________________________________IP2" localSheetId="5">#REF!</definedName>
    <definedName name="_______________________________________IP2" localSheetId="6">#REF!</definedName>
    <definedName name="_______________________________________IP2" localSheetId="7">#REF!</definedName>
    <definedName name="_______________________________________IP2" localSheetId="9">#REF!</definedName>
    <definedName name="_______________________________________IP2" localSheetId="12">#REF!</definedName>
    <definedName name="_______________________________________IP2" localSheetId="13">#REF!</definedName>
    <definedName name="_______________________________________IP2" localSheetId="18">#REF!</definedName>
    <definedName name="_______________________________________IP2" localSheetId="19">#REF!</definedName>
    <definedName name="_______________________________________IP2" localSheetId="21">#REF!</definedName>
    <definedName name="_______________________________________IP2" localSheetId="25">#REF!</definedName>
    <definedName name="_______________________________________IP2" localSheetId="27">#REF!</definedName>
    <definedName name="_______________________________________IP2" localSheetId="28">#REF!</definedName>
    <definedName name="_______________________________________IP2" localSheetId="29">#REF!</definedName>
    <definedName name="_______________________________________IP2" localSheetId="30">#REF!</definedName>
    <definedName name="_______________________________________IP2" localSheetId="31">#REF!</definedName>
    <definedName name="_______________________________________IP2" localSheetId="32">#REF!</definedName>
    <definedName name="_______________________________________IP2" localSheetId="33">#REF!</definedName>
    <definedName name="_______________________________________IP2" localSheetId="34">#REF!</definedName>
    <definedName name="_______________________________________IP2" localSheetId="35">#REF!</definedName>
    <definedName name="_______________________________________IP2" localSheetId="37">#REF!</definedName>
    <definedName name="_______________________________________IP2" localSheetId="41">#REF!</definedName>
    <definedName name="_______________________________________IP2" localSheetId="42">#REF!</definedName>
    <definedName name="_______________________________________IP2" localSheetId="46">#REF!</definedName>
    <definedName name="_______________________________________IP2" localSheetId="47">#REF!</definedName>
    <definedName name="_______________________________________IP2" localSheetId="48">#REF!</definedName>
    <definedName name="_______________________________________IP2" localSheetId="56">#REF!</definedName>
    <definedName name="_______________________________________IP2" localSheetId="58">#REF!</definedName>
    <definedName name="_______________________________________IP2" localSheetId="57">#REF!</definedName>
    <definedName name="_______________________________________IP2" localSheetId="59">#REF!</definedName>
    <definedName name="_______________________________________IP2" localSheetId="60">#REF!</definedName>
    <definedName name="_______________________________________IP2" localSheetId="61">#REF!</definedName>
    <definedName name="_______________________________________IP2" localSheetId="62">#REF!</definedName>
    <definedName name="_______________________________________IP2" localSheetId="63">#REF!</definedName>
    <definedName name="_______________________________________IP2" localSheetId="64">#REF!</definedName>
    <definedName name="_______________________________________IP2" localSheetId="65">#REF!</definedName>
    <definedName name="_______________________________________IP2" localSheetId="66">#REF!</definedName>
    <definedName name="_______________________________________IP2" localSheetId="67">#REF!</definedName>
    <definedName name="_______________________________________IP2" localSheetId="68">#REF!</definedName>
    <definedName name="_______________________________________IP2" localSheetId="71">#REF!</definedName>
    <definedName name="_______________________________________IP2" localSheetId="73">#REF!</definedName>
    <definedName name="_______________________________________IP2" localSheetId="75">#REF!</definedName>
    <definedName name="_______________________________________IP2" localSheetId="77">#REF!</definedName>
    <definedName name="_______________________________________IP2" localSheetId="78">#REF!</definedName>
    <definedName name="_______________________________________IP2" localSheetId="84">#REF!</definedName>
    <definedName name="_______________________________________IP2" localSheetId="55">#REF!</definedName>
    <definedName name="_______________________________________IP2" localSheetId="87">#REF!</definedName>
    <definedName name="_______________________________________IP2" localSheetId="89">#REF!</definedName>
    <definedName name="_______________________________________IP2" localSheetId="90">#REF!</definedName>
    <definedName name="_______________________________________IP2" localSheetId="92">#REF!</definedName>
    <definedName name="_______________________________________IP2" localSheetId="93">#REF!</definedName>
    <definedName name="_______________________________________IP2" localSheetId="94">#REF!</definedName>
    <definedName name="_______________________________________IP2" localSheetId="115">#REF!</definedName>
    <definedName name="_______________________________________IP2" localSheetId="101">#REF!</definedName>
    <definedName name="_______________________________________IP2" localSheetId="103">#REF!</definedName>
    <definedName name="_______________________________________IP2" localSheetId="105">#REF!</definedName>
    <definedName name="_______________________________________IP2" localSheetId="106">#REF!</definedName>
    <definedName name="_______________________________________IP2" localSheetId="108">#REF!</definedName>
    <definedName name="_______________________________________IP2" localSheetId="36">#REF!</definedName>
    <definedName name="_______________________________________IP2" localSheetId="54">#REF!</definedName>
    <definedName name="_______________________________________IP2" localSheetId="83">#REF!</definedName>
    <definedName name="_______________________________________IP2" localSheetId="99">#REF!</definedName>
    <definedName name="_______________________________________IP2" localSheetId="114">#REF!</definedName>
    <definedName name="_______________________________________IP2">#REF!</definedName>
    <definedName name="_______________________________________JAE2" localSheetId="2">#REF!</definedName>
    <definedName name="_______________________________________JAE2" localSheetId="4">#REF!</definedName>
    <definedName name="_______________________________________JAE2" localSheetId="5">#REF!</definedName>
    <definedName name="_______________________________________JAE2" localSheetId="6">#REF!</definedName>
    <definedName name="_______________________________________JAE2" localSheetId="7">#REF!</definedName>
    <definedName name="_______________________________________JAE2" localSheetId="9">#REF!</definedName>
    <definedName name="_______________________________________JAE2" localSheetId="12">#REF!</definedName>
    <definedName name="_______________________________________JAE2" localSheetId="13">#REF!</definedName>
    <definedName name="_______________________________________JAE2" localSheetId="18">#REF!</definedName>
    <definedName name="_______________________________________JAE2" localSheetId="19">#REF!</definedName>
    <definedName name="_______________________________________JAE2" localSheetId="21">#REF!</definedName>
    <definedName name="_______________________________________JAE2" localSheetId="25">#REF!</definedName>
    <definedName name="_______________________________________JAE2" localSheetId="27">#REF!</definedName>
    <definedName name="_______________________________________JAE2" localSheetId="28">#REF!</definedName>
    <definedName name="_______________________________________JAE2" localSheetId="29">#REF!</definedName>
    <definedName name="_______________________________________JAE2" localSheetId="30">#REF!</definedName>
    <definedName name="_______________________________________JAE2" localSheetId="31">#REF!</definedName>
    <definedName name="_______________________________________JAE2" localSheetId="32">#REF!</definedName>
    <definedName name="_______________________________________JAE2" localSheetId="33">#REF!</definedName>
    <definedName name="_______________________________________JAE2" localSheetId="34">#REF!</definedName>
    <definedName name="_______________________________________JAE2" localSheetId="35">#REF!</definedName>
    <definedName name="_______________________________________JAE2" localSheetId="37">#REF!</definedName>
    <definedName name="_______________________________________JAE2" localSheetId="41">#REF!</definedName>
    <definedName name="_______________________________________JAE2" localSheetId="42">#REF!</definedName>
    <definedName name="_______________________________________JAE2" localSheetId="46">#REF!</definedName>
    <definedName name="_______________________________________JAE2" localSheetId="47">#REF!</definedName>
    <definedName name="_______________________________________JAE2" localSheetId="48">#REF!</definedName>
    <definedName name="_______________________________________JAE2" localSheetId="56">#REF!</definedName>
    <definedName name="_______________________________________JAE2" localSheetId="58">#REF!</definedName>
    <definedName name="_______________________________________JAE2" localSheetId="57">#REF!</definedName>
    <definedName name="_______________________________________JAE2" localSheetId="59">#REF!</definedName>
    <definedName name="_______________________________________JAE2" localSheetId="60">#REF!</definedName>
    <definedName name="_______________________________________JAE2" localSheetId="61">#REF!</definedName>
    <definedName name="_______________________________________JAE2" localSheetId="62">#REF!</definedName>
    <definedName name="_______________________________________JAE2" localSheetId="63">#REF!</definedName>
    <definedName name="_______________________________________JAE2" localSheetId="64">#REF!</definedName>
    <definedName name="_______________________________________JAE2" localSheetId="65">#REF!</definedName>
    <definedName name="_______________________________________JAE2" localSheetId="66">#REF!</definedName>
    <definedName name="_______________________________________JAE2" localSheetId="67">#REF!</definedName>
    <definedName name="_______________________________________JAE2" localSheetId="68">#REF!</definedName>
    <definedName name="_______________________________________JAE2" localSheetId="71">#REF!</definedName>
    <definedName name="_______________________________________JAE2" localSheetId="73">#REF!</definedName>
    <definedName name="_______________________________________JAE2" localSheetId="75">#REF!</definedName>
    <definedName name="_______________________________________JAE2" localSheetId="77">#REF!</definedName>
    <definedName name="_______________________________________JAE2" localSheetId="78">#REF!</definedName>
    <definedName name="_______________________________________JAE2" localSheetId="84">#REF!</definedName>
    <definedName name="_______________________________________JAE2" localSheetId="55">#REF!</definedName>
    <definedName name="_______________________________________JAE2" localSheetId="87">#REF!</definedName>
    <definedName name="_______________________________________JAE2" localSheetId="89">#REF!</definedName>
    <definedName name="_______________________________________JAE2" localSheetId="90">#REF!</definedName>
    <definedName name="_______________________________________JAE2" localSheetId="92">#REF!</definedName>
    <definedName name="_______________________________________JAE2" localSheetId="93">#REF!</definedName>
    <definedName name="_______________________________________JAE2" localSheetId="94">#REF!</definedName>
    <definedName name="_______________________________________JAE2" localSheetId="115">#REF!</definedName>
    <definedName name="_______________________________________JAE2" localSheetId="101">#REF!</definedName>
    <definedName name="_______________________________________JAE2" localSheetId="103">#REF!</definedName>
    <definedName name="_______________________________________JAE2" localSheetId="105">#REF!</definedName>
    <definedName name="_______________________________________JAE2" localSheetId="106">#REF!</definedName>
    <definedName name="_______________________________________JAE2" localSheetId="108">#REF!</definedName>
    <definedName name="_______________________________________JAE2" localSheetId="36">#REF!</definedName>
    <definedName name="_______________________________________JAE2" localSheetId="54">#REF!</definedName>
    <definedName name="_______________________________________JAE2" localSheetId="83">#REF!</definedName>
    <definedName name="_______________________________________JAE2" localSheetId="99">#REF!</definedName>
    <definedName name="_______________________________________JAE2" localSheetId="114">#REF!</definedName>
    <definedName name="_______________________________________JAE2">#REF!</definedName>
    <definedName name="_______________________________________P034" localSheetId="2">#REF!</definedName>
    <definedName name="_______________________________________P034" localSheetId="4">#REF!</definedName>
    <definedName name="_______________________________________P034" localSheetId="5">#REF!</definedName>
    <definedName name="_______________________________________P034" localSheetId="6">#REF!</definedName>
    <definedName name="_______________________________________P034" localSheetId="7">#REF!</definedName>
    <definedName name="_______________________________________P034" localSheetId="12">#REF!</definedName>
    <definedName name="_______________________________________P034" localSheetId="13">#REF!</definedName>
    <definedName name="_______________________________________P034" localSheetId="18">#REF!</definedName>
    <definedName name="_______________________________________P034" localSheetId="19">#REF!</definedName>
    <definedName name="_______________________________________P034" localSheetId="27">#REF!</definedName>
    <definedName name="_______________________________________P034" localSheetId="28">#REF!</definedName>
    <definedName name="_______________________________________P034" localSheetId="31">#REF!</definedName>
    <definedName name="_______________________________________P034" localSheetId="32">#REF!</definedName>
    <definedName name="_______________________________________P034" localSheetId="33">#REF!</definedName>
    <definedName name="_______________________________________P034" localSheetId="34">#REF!</definedName>
    <definedName name="_______________________________________P034" localSheetId="35">#REF!</definedName>
    <definedName name="_______________________________________P034" localSheetId="37">#REF!</definedName>
    <definedName name="_______________________________________P034" localSheetId="46">#REF!</definedName>
    <definedName name="_______________________________________P034" localSheetId="56">#REF!</definedName>
    <definedName name="_______________________________________P034" localSheetId="58">#REF!</definedName>
    <definedName name="_______________________________________P034" localSheetId="57">#REF!</definedName>
    <definedName name="_______________________________________P034" localSheetId="59">#REF!</definedName>
    <definedName name="_______________________________________P034" localSheetId="60">#REF!</definedName>
    <definedName name="_______________________________________P034" localSheetId="61">#REF!</definedName>
    <definedName name="_______________________________________P034" localSheetId="62">#REF!</definedName>
    <definedName name="_______________________________________P034" localSheetId="63">#REF!</definedName>
    <definedName name="_______________________________________P034" localSheetId="64">#REF!</definedName>
    <definedName name="_______________________________________P034" localSheetId="65">#REF!</definedName>
    <definedName name="_______________________________________P034" localSheetId="66">#REF!</definedName>
    <definedName name="_______________________________________P034" localSheetId="67">#REF!</definedName>
    <definedName name="_______________________________________P034" localSheetId="71">#REF!</definedName>
    <definedName name="_______________________________________P034" localSheetId="73">#REF!</definedName>
    <definedName name="_______________________________________P034" localSheetId="77">#REF!</definedName>
    <definedName name="_______________________________________P034" localSheetId="78">#REF!</definedName>
    <definedName name="_______________________________________P034" localSheetId="84">#REF!</definedName>
    <definedName name="_______________________________________P034" localSheetId="55">#REF!</definedName>
    <definedName name="_______________________________________P034" localSheetId="87">#REF!</definedName>
    <definedName name="_______________________________________P034" localSheetId="89">#REF!</definedName>
    <definedName name="_______________________________________P034" localSheetId="90">#REF!</definedName>
    <definedName name="_______________________________________P034" localSheetId="92">#REF!</definedName>
    <definedName name="_______________________________________P034" localSheetId="93">#REF!</definedName>
    <definedName name="_______________________________________P034" localSheetId="94">#REF!</definedName>
    <definedName name="_______________________________________P034" localSheetId="115">#REF!</definedName>
    <definedName name="_______________________________________P034" localSheetId="101">#REF!</definedName>
    <definedName name="_______________________________________P034" localSheetId="103">#REF!</definedName>
    <definedName name="_______________________________________P034" localSheetId="105">#REF!</definedName>
    <definedName name="_______________________________________P034" localSheetId="36">#REF!</definedName>
    <definedName name="_______________________________________P034" localSheetId="54">#REF!</definedName>
    <definedName name="_______________________________________P034" localSheetId="83">#REF!</definedName>
    <definedName name="_______________________________________P034" localSheetId="99">#REF!</definedName>
    <definedName name="_______________________________________P034" localSheetId="114">#REF!</definedName>
    <definedName name="_______________________________________P034">#REF!</definedName>
    <definedName name="_______________________________________PAN2" localSheetId="2">#REF!</definedName>
    <definedName name="_______________________________________PAN2" localSheetId="4">#REF!</definedName>
    <definedName name="_______________________________________PAN2" localSheetId="5">#REF!</definedName>
    <definedName name="_______________________________________PAN2" localSheetId="6">#REF!</definedName>
    <definedName name="_______________________________________PAN2" localSheetId="7">#REF!</definedName>
    <definedName name="_______________________________________PAN2" localSheetId="12">#REF!</definedName>
    <definedName name="_______________________________________PAN2" localSheetId="13">#REF!</definedName>
    <definedName name="_______________________________________PAN2" localSheetId="18">#REF!</definedName>
    <definedName name="_______________________________________PAN2" localSheetId="19">#REF!</definedName>
    <definedName name="_______________________________________PAN2" localSheetId="27">#REF!</definedName>
    <definedName name="_______________________________________PAN2" localSheetId="28">#REF!</definedName>
    <definedName name="_______________________________________PAN2" localSheetId="31">#REF!</definedName>
    <definedName name="_______________________________________PAN2" localSheetId="32">#REF!</definedName>
    <definedName name="_______________________________________PAN2" localSheetId="33">#REF!</definedName>
    <definedName name="_______________________________________PAN2" localSheetId="34">#REF!</definedName>
    <definedName name="_______________________________________PAN2" localSheetId="35">#REF!</definedName>
    <definedName name="_______________________________________PAN2" localSheetId="37">#REF!</definedName>
    <definedName name="_______________________________________PAN2" localSheetId="46">#REF!</definedName>
    <definedName name="_______________________________________PAN2" localSheetId="56">#REF!</definedName>
    <definedName name="_______________________________________PAN2" localSheetId="58">#REF!</definedName>
    <definedName name="_______________________________________PAN2" localSheetId="57">#REF!</definedName>
    <definedName name="_______________________________________PAN2" localSheetId="59">#REF!</definedName>
    <definedName name="_______________________________________PAN2" localSheetId="60">#REF!</definedName>
    <definedName name="_______________________________________PAN2" localSheetId="61">#REF!</definedName>
    <definedName name="_______________________________________PAN2" localSheetId="62">#REF!</definedName>
    <definedName name="_______________________________________PAN2" localSheetId="63">#REF!</definedName>
    <definedName name="_______________________________________PAN2" localSheetId="64">#REF!</definedName>
    <definedName name="_______________________________________PAN2" localSheetId="65">#REF!</definedName>
    <definedName name="_______________________________________PAN2" localSheetId="66">#REF!</definedName>
    <definedName name="_______________________________________PAN2" localSheetId="67">#REF!</definedName>
    <definedName name="_______________________________________PAN2" localSheetId="71">#REF!</definedName>
    <definedName name="_______________________________________PAN2" localSheetId="73">#REF!</definedName>
    <definedName name="_______________________________________PAN2" localSheetId="77">#REF!</definedName>
    <definedName name="_______________________________________PAN2" localSheetId="78">#REF!</definedName>
    <definedName name="_______________________________________PAN2" localSheetId="84">#REF!</definedName>
    <definedName name="_______________________________________PAN2" localSheetId="55">#REF!</definedName>
    <definedName name="_______________________________________PAN2" localSheetId="87">#REF!</definedName>
    <definedName name="_______________________________________PAN2" localSheetId="89">#REF!</definedName>
    <definedName name="_______________________________________PAN2" localSheetId="90">#REF!</definedName>
    <definedName name="_______________________________________PAN2" localSheetId="92">#REF!</definedName>
    <definedName name="_______________________________________PAN2" localSheetId="93">#REF!</definedName>
    <definedName name="_______________________________________PAN2" localSheetId="94">#REF!</definedName>
    <definedName name="_______________________________________PAN2" localSheetId="115">#REF!</definedName>
    <definedName name="_______________________________________PAN2" localSheetId="101">#REF!</definedName>
    <definedName name="_______________________________________PAN2" localSheetId="103">#REF!</definedName>
    <definedName name="_______________________________________PAN2" localSheetId="105">#REF!</definedName>
    <definedName name="_______________________________________PAN2" localSheetId="36">#REF!</definedName>
    <definedName name="_______________________________________PAN2" localSheetId="54">#REF!</definedName>
    <definedName name="_______________________________________PAN2" localSheetId="83">#REF!</definedName>
    <definedName name="_______________________________________PAN2" localSheetId="99">#REF!</definedName>
    <definedName name="_______________________________________PAN2" localSheetId="114">#REF!</definedName>
    <definedName name="_______________________________________PAN2">#REF!</definedName>
    <definedName name="_______________________________________PRI2" localSheetId="2">#REF!</definedName>
    <definedName name="_______________________________________PRI2" localSheetId="4">#REF!</definedName>
    <definedName name="_______________________________________PRI2" localSheetId="5">#REF!</definedName>
    <definedName name="_______________________________________PRI2" localSheetId="6">#REF!</definedName>
    <definedName name="_______________________________________PRI2" localSheetId="7">#REF!</definedName>
    <definedName name="_______________________________________PRI2" localSheetId="12">#REF!</definedName>
    <definedName name="_______________________________________PRI2" localSheetId="13">#REF!</definedName>
    <definedName name="_______________________________________PRI2" localSheetId="18">#REF!</definedName>
    <definedName name="_______________________________________PRI2" localSheetId="19">#REF!</definedName>
    <definedName name="_______________________________________PRI2" localSheetId="27">#REF!</definedName>
    <definedName name="_______________________________________PRI2" localSheetId="28">#REF!</definedName>
    <definedName name="_______________________________________PRI2" localSheetId="31">#REF!</definedName>
    <definedName name="_______________________________________PRI2" localSheetId="32">#REF!</definedName>
    <definedName name="_______________________________________PRI2" localSheetId="33">#REF!</definedName>
    <definedName name="_______________________________________PRI2" localSheetId="34">#REF!</definedName>
    <definedName name="_______________________________________PRI2" localSheetId="35">#REF!</definedName>
    <definedName name="_______________________________________PRI2" localSheetId="37">#REF!</definedName>
    <definedName name="_______________________________________PRI2" localSheetId="46">#REF!</definedName>
    <definedName name="_______________________________________PRI2" localSheetId="56">#REF!</definedName>
    <definedName name="_______________________________________PRI2" localSheetId="58">#REF!</definedName>
    <definedName name="_______________________________________PRI2" localSheetId="57">#REF!</definedName>
    <definedName name="_______________________________________PRI2" localSheetId="59">#REF!</definedName>
    <definedName name="_______________________________________PRI2" localSheetId="60">#REF!</definedName>
    <definedName name="_______________________________________PRI2" localSheetId="61">#REF!</definedName>
    <definedName name="_______________________________________PRI2" localSheetId="62">#REF!</definedName>
    <definedName name="_______________________________________PRI2" localSheetId="63">#REF!</definedName>
    <definedName name="_______________________________________PRI2" localSheetId="64">#REF!</definedName>
    <definedName name="_______________________________________PRI2" localSheetId="65">#REF!</definedName>
    <definedName name="_______________________________________PRI2" localSheetId="66">#REF!</definedName>
    <definedName name="_______________________________________PRI2" localSheetId="67">#REF!</definedName>
    <definedName name="_______________________________________PRI2" localSheetId="71">#REF!</definedName>
    <definedName name="_______________________________________PRI2" localSheetId="73">#REF!</definedName>
    <definedName name="_______________________________________PRI2" localSheetId="77">#REF!</definedName>
    <definedName name="_______________________________________PRI2" localSheetId="78">#REF!</definedName>
    <definedName name="_______________________________________PRI2" localSheetId="84">#REF!</definedName>
    <definedName name="_______________________________________PRI2" localSheetId="55">#REF!</definedName>
    <definedName name="_______________________________________PRI2" localSheetId="87">#REF!</definedName>
    <definedName name="_______________________________________PRI2" localSheetId="89">#REF!</definedName>
    <definedName name="_______________________________________PRI2" localSheetId="90">#REF!</definedName>
    <definedName name="_______________________________________PRI2" localSheetId="92">#REF!</definedName>
    <definedName name="_______________________________________PRI2" localSheetId="93">#REF!</definedName>
    <definedName name="_______________________________________PRI2" localSheetId="94">#REF!</definedName>
    <definedName name="_______________________________________PRI2" localSheetId="115">#REF!</definedName>
    <definedName name="_______________________________________PRI2" localSheetId="101">#REF!</definedName>
    <definedName name="_______________________________________PRI2" localSheetId="103">#REF!</definedName>
    <definedName name="_______________________________________PRI2" localSheetId="105">#REF!</definedName>
    <definedName name="_______________________________________PRI2" localSheetId="36">#REF!</definedName>
    <definedName name="_______________________________________PRI2" localSheetId="54">#REF!</definedName>
    <definedName name="_______________________________________PRI2" localSheetId="83">#REF!</definedName>
    <definedName name="_______________________________________PRI2" localSheetId="99">#REF!</definedName>
    <definedName name="_______________________________________PRI2" localSheetId="114">#REF!</definedName>
    <definedName name="_______________________________________PRI2">#REF!</definedName>
    <definedName name="_______________________________________PRT1" localSheetId="2">#REF!</definedName>
    <definedName name="_______________________________________PRT1" localSheetId="4">#REF!</definedName>
    <definedName name="_______________________________________PRT1" localSheetId="5">#REF!</definedName>
    <definedName name="_______________________________________PRT1" localSheetId="6">#REF!</definedName>
    <definedName name="_______________________________________PRT1" localSheetId="7">#REF!</definedName>
    <definedName name="_______________________________________PRT1" localSheetId="12">#REF!</definedName>
    <definedName name="_______________________________________PRT1" localSheetId="13">#REF!</definedName>
    <definedName name="_______________________________________PRT1" localSheetId="18">#REF!</definedName>
    <definedName name="_______________________________________PRT1" localSheetId="19">#REF!</definedName>
    <definedName name="_______________________________________PRT1" localSheetId="27">#REF!</definedName>
    <definedName name="_______________________________________PRT1" localSheetId="28">#REF!</definedName>
    <definedName name="_______________________________________PRT1" localSheetId="31">#REF!</definedName>
    <definedName name="_______________________________________PRT1" localSheetId="32">#REF!</definedName>
    <definedName name="_______________________________________PRT1" localSheetId="33">#REF!</definedName>
    <definedName name="_______________________________________PRT1" localSheetId="34">#REF!</definedName>
    <definedName name="_______________________________________PRT1" localSheetId="35">#REF!</definedName>
    <definedName name="_______________________________________PRT1" localSheetId="37">#REF!</definedName>
    <definedName name="_______________________________________PRT1" localSheetId="46">#REF!</definedName>
    <definedName name="_______________________________________PRT1" localSheetId="56">#REF!</definedName>
    <definedName name="_______________________________________PRT1" localSheetId="58">#REF!</definedName>
    <definedName name="_______________________________________PRT1" localSheetId="57">#REF!</definedName>
    <definedName name="_______________________________________PRT1" localSheetId="59">#REF!</definedName>
    <definedName name="_______________________________________PRT1" localSheetId="60">#REF!</definedName>
    <definedName name="_______________________________________PRT1" localSheetId="61">#REF!</definedName>
    <definedName name="_______________________________________PRT1" localSheetId="62">#REF!</definedName>
    <definedName name="_______________________________________PRT1" localSheetId="63">#REF!</definedName>
    <definedName name="_______________________________________PRT1" localSheetId="64">#REF!</definedName>
    <definedName name="_______________________________________PRT1" localSheetId="65">#REF!</definedName>
    <definedName name="_______________________________________PRT1" localSheetId="66">#REF!</definedName>
    <definedName name="_______________________________________PRT1" localSheetId="67">#REF!</definedName>
    <definedName name="_______________________________________PRT1" localSheetId="71">#REF!</definedName>
    <definedName name="_______________________________________PRT1" localSheetId="73">#REF!</definedName>
    <definedName name="_______________________________________PRT1" localSheetId="77">#REF!</definedName>
    <definedName name="_______________________________________PRT1" localSheetId="78">#REF!</definedName>
    <definedName name="_______________________________________PRT1" localSheetId="84">#REF!</definedName>
    <definedName name="_______________________________________PRT1" localSheetId="55">#REF!</definedName>
    <definedName name="_______________________________________PRT1" localSheetId="87">#REF!</definedName>
    <definedName name="_______________________________________PRT1" localSheetId="89">#REF!</definedName>
    <definedName name="_______________________________________PRT1" localSheetId="90">#REF!</definedName>
    <definedName name="_______________________________________PRT1" localSheetId="92">#REF!</definedName>
    <definedName name="_______________________________________PRT1" localSheetId="93">#REF!</definedName>
    <definedName name="_______________________________________PRT1" localSheetId="94">#REF!</definedName>
    <definedName name="_______________________________________PRT1" localSheetId="115">#REF!</definedName>
    <definedName name="_______________________________________PRT1" localSheetId="101">#REF!</definedName>
    <definedName name="_______________________________________PRT1" localSheetId="103">#REF!</definedName>
    <definedName name="_______________________________________PRT1" localSheetId="105">#REF!</definedName>
    <definedName name="_______________________________________PRT1" localSheetId="36">#REF!</definedName>
    <definedName name="_______________________________________PRT1" localSheetId="54">#REF!</definedName>
    <definedName name="_______________________________________PRT1" localSheetId="83">#REF!</definedName>
    <definedName name="_______________________________________PRT1" localSheetId="99">#REF!</definedName>
    <definedName name="_______________________________________PRT1" localSheetId="114">#REF!</definedName>
    <definedName name="_______________________________________PRT1">#REF!</definedName>
    <definedName name="______________________________________A1">[10]버튼!$A$1</definedName>
    <definedName name="______________________________________a2" localSheetId="2">#REF!</definedName>
    <definedName name="______________________________________a2" localSheetId="4">#REF!</definedName>
    <definedName name="______________________________________a2" localSheetId="5">#REF!</definedName>
    <definedName name="______________________________________a2" localSheetId="6">#REF!</definedName>
    <definedName name="______________________________________a2" localSheetId="7">#REF!</definedName>
    <definedName name="______________________________________a2" localSheetId="9">#REF!</definedName>
    <definedName name="______________________________________a2" localSheetId="12">#REF!</definedName>
    <definedName name="______________________________________a2" localSheetId="13">#REF!</definedName>
    <definedName name="______________________________________a2" localSheetId="18">#REF!</definedName>
    <definedName name="______________________________________a2" localSheetId="19">#REF!</definedName>
    <definedName name="______________________________________a2" localSheetId="21">#REF!</definedName>
    <definedName name="______________________________________a2" localSheetId="25">#REF!</definedName>
    <definedName name="______________________________________a2" localSheetId="27">#REF!</definedName>
    <definedName name="______________________________________a2" localSheetId="28">#REF!</definedName>
    <definedName name="______________________________________a2" localSheetId="29">#REF!</definedName>
    <definedName name="______________________________________a2" localSheetId="30">#REF!</definedName>
    <definedName name="______________________________________a2" localSheetId="31">#REF!</definedName>
    <definedName name="______________________________________a2" localSheetId="32">#REF!</definedName>
    <definedName name="______________________________________a2" localSheetId="33">#REF!</definedName>
    <definedName name="______________________________________a2" localSheetId="34">#REF!</definedName>
    <definedName name="______________________________________a2" localSheetId="35">#REF!</definedName>
    <definedName name="______________________________________a2" localSheetId="37">#REF!</definedName>
    <definedName name="______________________________________a2" localSheetId="41">#REF!</definedName>
    <definedName name="______________________________________a2" localSheetId="42">#REF!</definedName>
    <definedName name="______________________________________a2" localSheetId="46">#REF!</definedName>
    <definedName name="______________________________________a2" localSheetId="47">#REF!</definedName>
    <definedName name="______________________________________a2" localSheetId="48">#REF!</definedName>
    <definedName name="______________________________________a2" localSheetId="56">#REF!</definedName>
    <definedName name="______________________________________a2" localSheetId="58">#REF!</definedName>
    <definedName name="______________________________________a2" localSheetId="57">#REF!</definedName>
    <definedName name="______________________________________a2" localSheetId="59">#REF!</definedName>
    <definedName name="______________________________________a2" localSheetId="60">#REF!</definedName>
    <definedName name="______________________________________a2" localSheetId="61">#REF!</definedName>
    <definedName name="______________________________________a2" localSheetId="62">#REF!</definedName>
    <definedName name="______________________________________a2" localSheetId="63">#REF!</definedName>
    <definedName name="______________________________________a2" localSheetId="64">#REF!</definedName>
    <definedName name="______________________________________a2" localSheetId="65">#REF!</definedName>
    <definedName name="______________________________________a2" localSheetId="66">#REF!</definedName>
    <definedName name="______________________________________a2" localSheetId="67">#REF!</definedName>
    <definedName name="______________________________________a2" localSheetId="68">#REF!</definedName>
    <definedName name="______________________________________a2" localSheetId="71">#REF!</definedName>
    <definedName name="______________________________________a2" localSheetId="73">#REF!</definedName>
    <definedName name="______________________________________a2" localSheetId="75">#REF!</definedName>
    <definedName name="______________________________________a2" localSheetId="77">#REF!</definedName>
    <definedName name="______________________________________a2" localSheetId="78">#REF!</definedName>
    <definedName name="______________________________________a2" localSheetId="84">#REF!</definedName>
    <definedName name="______________________________________a2" localSheetId="55">#REF!</definedName>
    <definedName name="______________________________________a2" localSheetId="87">#REF!</definedName>
    <definedName name="______________________________________a2" localSheetId="89">#REF!</definedName>
    <definedName name="______________________________________a2" localSheetId="90">#REF!</definedName>
    <definedName name="______________________________________a2" localSheetId="92">#REF!</definedName>
    <definedName name="______________________________________a2" localSheetId="93">#REF!</definedName>
    <definedName name="______________________________________a2" localSheetId="94">#REF!</definedName>
    <definedName name="______________________________________a2" localSheetId="115">#REF!</definedName>
    <definedName name="______________________________________a2" localSheetId="101">#REF!</definedName>
    <definedName name="______________________________________a2" localSheetId="103">#REF!</definedName>
    <definedName name="______________________________________a2" localSheetId="105">#REF!</definedName>
    <definedName name="______________________________________a2" localSheetId="106">#REF!</definedName>
    <definedName name="______________________________________a2" localSheetId="108">#REF!</definedName>
    <definedName name="______________________________________a2" localSheetId="36">#REF!</definedName>
    <definedName name="______________________________________a2" localSheetId="54">#REF!</definedName>
    <definedName name="______________________________________a2" localSheetId="83">#REF!</definedName>
    <definedName name="______________________________________a2" localSheetId="99">#REF!</definedName>
    <definedName name="______________________________________a2" localSheetId="114">#REF!</definedName>
    <definedName name="______________________________________a2" localSheetId="0">#REF!</definedName>
    <definedName name="______________________________________a2" localSheetId="1">#REF!</definedName>
    <definedName name="______________________________________a2">#REF!</definedName>
    <definedName name="______________________________________CHM1">[2]인건비!$BE$50</definedName>
    <definedName name="______________________________________CHM2">[2]인건비!$BE$51</definedName>
    <definedName name="______________________________________CHM3">[2]인건비!$BE$52</definedName>
    <definedName name="______________________________________CHS1">[2]인건비!$BF$50</definedName>
    <definedName name="______________________________________CHS2">[2]인건비!$BF$51</definedName>
    <definedName name="______________________________________CHS3">[2]인건비!$BF$52</definedName>
    <definedName name="______________________________________GoA1" localSheetId="4">[11]!_xlbgnm.GoA1</definedName>
    <definedName name="______________________________________GoA1" localSheetId="5">[11]!_xlbgnm.GoA1</definedName>
    <definedName name="______________________________________GoA1" localSheetId="6">[11]!_xlbgnm.GoA1</definedName>
    <definedName name="______________________________________GoA1" localSheetId="7">[11]!_xlbgnm.GoA1</definedName>
    <definedName name="______________________________________GoA1" localSheetId="9">[11]!_xlbgnm.GoA1</definedName>
    <definedName name="______________________________________GoA1" localSheetId="12">[11]!_xlbgnm.GoA1</definedName>
    <definedName name="______________________________________GoA1" localSheetId="13">[12]!_xlbgnm.GoA1</definedName>
    <definedName name="______________________________________GoA1" localSheetId="18">[11]!_xlbgnm.GoA1</definedName>
    <definedName name="______________________________________GoA1" localSheetId="21">[11]!_xlbgnm.GoA1</definedName>
    <definedName name="______________________________________GoA1" localSheetId="25">[11]!_xlbgnm.GoA1</definedName>
    <definedName name="______________________________________GoA1" localSheetId="27">[13]!_xlbgnm.GoA1</definedName>
    <definedName name="______________________________________GoA1" localSheetId="28">[12]!_xlbgnm.GoA1</definedName>
    <definedName name="______________________________________GoA1" localSheetId="29">[11]!_xlbgnm.GoA1</definedName>
    <definedName name="______________________________________GoA1" localSheetId="30">[11]!_xlbgnm.GoA1</definedName>
    <definedName name="______________________________________GoA1" localSheetId="31">[11]!_xlbgnm.GoA1</definedName>
    <definedName name="______________________________________GoA1" localSheetId="33">[14]!_xlbgnm.GoA1</definedName>
    <definedName name="______________________________________GoA1" localSheetId="34">[15]!_xlbgnm.GoA1</definedName>
    <definedName name="______________________________________GoA1" localSheetId="37">[11]!_xlbgnm.GoA1</definedName>
    <definedName name="______________________________________GoA1" localSheetId="46">[11]!_xlbgnm.GoA1</definedName>
    <definedName name="______________________________________GoA1" localSheetId="47">[11]!_xlbgnm.GoA1</definedName>
    <definedName name="______________________________________GoA1" localSheetId="48">[11]!_xlbgnm.GoA1</definedName>
    <definedName name="______________________________________GoA1" localSheetId="58">[12]!_xlbgnm.GoA1</definedName>
    <definedName name="______________________________________GoA1" localSheetId="57">[12]!_xlbgnm.GoA1</definedName>
    <definedName name="______________________________________GoA1" localSheetId="59">[12]!_xlbgnm.GoA1</definedName>
    <definedName name="______________________________________GoA1" localSheetId="60">[11]!_xlbgnm.GoA1</definedName>
    <definedName name="______________________________________GoA1" localSheetId="63">[11]!_xlbgnm.GoA1</definedName>
    <definedName name="______________________________________GoA1" localSheetId="64">[15]!_xlbgnm.GoA1</definedName>
    <definedName name="______________________________________GoA1" localSheetId="65">[13]!_xlbgnm.GoA1</definedName>
    <definedName name="______________________________________GoA1" localSheetId="66">[15]!_xlbgnm.GoA1</definedName>
    <definedName name="______________________________________GoA1" localSheetId="67">[14]!_xlbgnm.GoA1</definedName>
    <definedName name="______________________________________GoA1" localSheetId="68">[15]!_xlbgnm.GoA1</definedName>
    <definedName name="______________________________________GoA1" localSheetId="71">[11]!_xlbgnm.GoA1</definedName>
    <definedName name="______________________________________GoA1" localSheetId="75">[11]!_xlbgnm.GoA1</definedName>
    <definedName name="______________________________________GoA1" localSheetId="78">[11]!_xlbgnm.GoA1</definedName>
    <definedName name="______________________________________GoA1" localSheetId="84">[11]!_xlbgnm.GoA1</definedName>
    <definedName name="______________________________________GoA1" localSheetId="55">[11]!_xlbgnm.GoA1</definedName>
    <definedName name="______________________________________GoA1" localSheetId="87">[11]!_xlbgnm.GoA1</definedName>
    <definedName name="______________________________________GoA1" localSheetId="89">[14]!_xlbgnm.GoA1</definedName>
    <definedName name="______________________________________GoA1" localSheetId="90">[15]!_xlbgnm.GoA1</definedName>
    <definedName name="______________________________________GoA1" localSheetId="92">[14]!_xlbgnm.GoA1</definedName>
    <definedName name="______________________________________GoA1" localSheetId="93">[15]!_xlbgnm.GoA1</definedName>
    <definedName name="______________________________________GoA1" localSheetId="115">[11]!_xlbgnm.GoA1</definedName>
    <definedName name="______________________________________GoA1" localSheetId="101">[11]!_xlbgnm.GoA1</definedName>
    <definedName name="______________________________________GoA1" localSheetId="103">[11]!_xlbgnm.GoA1</definedName>
    <definedName name="______________________________________GoA1">[12]!_xlbgnm.GoA1</definedName>
    <definedName name="______________________________________GoA2" localSheetId="4">[11]!_xlbgnm.GoA2</definedName>
    <definedName name="______________________________________GoA2" localSheetId="5">[11]!_xlbgnm.GoA2</definedName>
    <definedName name="______________________________________GoA2" localSheetId="6">[11]!_xlbgnm.GoA2</definedName>
    <definedName name="______________________________________GoA2" localSheetId="7">[11]!_xlbgnm.GoA2</definedName>
    <definedName name="______________________________________GoA2" localSheetId="9">[11]!_xlbgnm.GoA2</definedName>
    <definedName name="______________________________________GoA2" localSheetId="12">[11]!_xlbgnm.GoA2</definedName>
    <definedName name="______________________________________GoA2" localSheetId="13">[12]!_xlbgnm.GoA2</definedName>
    <definedName name="______________________________________GoA2" localSheetId="18">[11]!_xlbgnm.GoA2</definedName>
    <definedName name="______________________________________GoA2" localSheetId="21">[11]!_xlbgnm.GoA2</definedName>
    <definedName name="______________________________________GoA2" localSheetId="25">[11]!_xlbgnm.GoA2</definedName>
    <definedName name="______________________________________GoA2" localSheetId="27">[13]!_xlbgnm.GoA2</definedName>
    <definedName name="______________________________________GoA2" localSheetId="28">[12]!_xlbgnm.GoA2</definedName>
    <definedName name="______________________________________GoA2" localSheetId="29">[11]!_xlbgnm.GoA2</definedName>
    <definedName name="______________________________________GoA2" localSheetId="30">[11]!_xlbgnm.GoA2</definedName>
    <definedName name="______________________________________GoA2" localSheetId="31">[11]!_xlbgnm.GoA2</definedName>
    <definedName name="______________________________________GoA2" localSheetId="33">[14]!_xlbgnm.GoA2</definedName>
    <definedName name="______________________________________GoA2" localSheetId="34">[15]!_xlbgnm.GoA2</definedName>
    <definedName name="______________________________________GoA2" localSheetId="37">[11]!_xlbgnm.GoA2</definedName>
    <definedName name="______________________________________GoA2" localSheetId="46">[11]!_xlbgnm.GoA2</definedName>
    <definedName name="______________________________________GoA2" localSheetId="47">[11]!_xlbgnm.GoA2</definedName>
    <definedName name="______________________________________GoA2" localSheetId="48">[11]!_xlbgnm.GoA2</definedName>
    <definedName name="______________________________________GoA2" localSheetId="58">[12]!_xlbgnm.GoA2</definedName>
    <definedName name="______________________________________GoA2" localSheetId="57">[12]!_xlbgnm.GoA2</definedName>
    <definedName name="______________________________________GoA2" localSheetId="59">[12]!_xlbgnm.GoA2</definedName>
    <definedName name="______________________________________GoA2" localSheetId="60">[11]!_xlbgnm.GoA2</definedName>
    <definedName name="______________________________________GoA2" localSheetId="63">[11]!_xlbgnm.GoA2</definedName>
    <definedName name="______________________________________GoA2" localSheetId="64">[15]!_xlbgnm.GoA2</definedName>
    <definedName name="______________________________________GoA2" localSheetId="65">[13]!_xlbgnm.GoA2</definedName>
    <definedName name="______________________________________GoA2" localSheetId="66">[15]!_xlbgnm.GoA2</definedName>
    <definedName name="______________________________________GoA2" localSheetId="67">[14]!_xlbgnm.GoA2</definedName>
    <definedName name="______________________________________GoA2" localSheetId="68">[15]!_xlbgnm.GoA2</definedName>
    <definedName name="______________________________________GoA2" localSheetId="71">[11]!_xlbgnm.GoA2</definedName>
    <definedName name="______________________________________GoA2" localSheetId="75">[11]!_xlbgnm.GoA2</definedName>
    <definedName name="______________________________________GoA2" localSheetId="78">[11]!_xlbgnm.GoA2</definedName>
    <definedName name="______________________________________GoA2" localSheetId="84">[11]!_xlbgnm.GoA2</definedName>
    <definedName name="______________________________________GoA2" localSheetId="55">[11]!_xlbgnm.GoA2</definedName>
    <definedName name="______________________________________GoA2" localSheetId="87">[11]!_xlbgnm.GoA2</definedName>
    <definedName name="______________________________________GoA2" localSheetId="89">[14]!_xlbgnm.GoA2</definedName>
    <definedName name="______________________________________GoA2" localSheetId="90">[15]!_xlbgnm.GoA2</definedName>
    <definedName name="______________________________________GoA2" localSheetId="92">[14]!_xlbgnm.GoA2</definedName>
    <definedName name="______________________________________GoA2" localSheetId="93">[15]!_xlbgnm.GoA2</definedName>
    <definedName name="______________________________________GoA2" localSheetId="115">[11]!_xlbgnm.GoA2</definedName>
    <definedName name="______________________________________GoA2" localSheetId="101">[11]!_xlbgnm.GoA2</definedName>
    <definedName name="______________________________________GoA2" localSheetId="103">[11]!_xlbgnm.GoA2</definedName>
    <definedName name="______________________________________GoA2">[12]!_xlbgnm.GoA2</definedName>
    <definedName name="______________________________________HAM1">[2]인건비!$BA$23</definedName>
    <definedName name="______________________________________HAM2">[2]인건비!$BA$24</definedName>
    <definedName name="______________________________________HAM3">[2]인건비!$BA$25</definedName>
    <definedName name="______________________________________HAS1">[2]인건비!$BB$23</definedName>
    <definedName name="______________________________________HAS2">[2]인건비!$BB$24</definedName>
    <definedName name="______________________________________HAS3">[2]인건비!$BB$25</definedName>
    <definedName name="______________________________________IM2" localSheetId="2">#REF!</definedName>
    <definedName name="______________________________________IM2" localSheetId="4">#REF!</definedName>
    <definedName name="______________________________________IM2" localSheetId="5">#REF!</definedName>
    <definedName name="______________________________________IM2" localSheetId="6">#REF!</definedName>
    <definedName name="______________________________________IM2" localSheetId="7">#REF!</definedName>
    <definedName name="______________________________________IM2" localSheetId="9">#REF!</definedName>
    <definedName name="______________________________________IM2" localSheetId="12">#REF!</definedName>
    <definedName name="______________________________________IM2" localSheetId="13">#REF!</definedName>
    <definedName name="______________________________________IM2" localSheetId="18">#REF!</definedName>
    <definedName name="______________________________________IM2" localSheetId="19">#REF!</definedName>
    <definedName name="______________________________________IM2" localSheetId="21">#REF!</definedName>
    <definedName name="______________________________________IM2" localSheetId="25">#REF!</definedName>
    <definedName name="______________________________________IM2" localSheetId="27">#REF!</definedName>
    <definedName name="______________________________________IM2" localSheetId="28">#REF!</definedName>
    <definedName name="______________________________________IM2" localSheetId="29">#REF!</definedName>
    <definedName name="______________________________________IM2" localSheetId="30">#REF!</definedName>
    <definedName name="______________________________________IM2" localSheetId="31">#REF!</definedName>
    <definedName name="______________________________________IM2" localSheetId="32">#REF!</definedName>
    <definedName name="______________________________________IM2" localSheetId="33">#REF!</definedName>
    <definedName name="______________________________________IM2" localSheetId="34">#REF!</definedName>
    <definedName name="______________________________________IM2" localSheetId="35">#REF!</definedName>
    <definedName name="______________________________________IM2" localSheetId="37">#REF!</definedName>
    <definedName name="______________________________________IM2" localSheetId="41">#REF!</definedName>
    <definedName name="______________________________________IM2" localSheetId="42">#REF!</definedName>
    <definedName name="______________________________________IM2" localSheetId="46">#REF!</definedName>
    <definedName name="______________________________________IM2" localSheetId="47">#REF!</definedName>
    <definedName name="______________________________________IM2" localSheetId="48">#REF!</definedName>
    <definedName name="______________________________________IM2" localSheetId="56">#REF!</definedName>
    <definedName name="______________________________________IM2" localSheetId="58">#REF!</definedName>
    <definedName name="______________________________________IM2" localSheetId="57">#REF!</definedName>
    <definedName name="______________________________________IM2" localSheetId="59">#REF!</definedName>
    <definedName name="______________________________________IM2" localSheetId="60">#REF!</definedName>
    <definedName name="______________________________________IM2" localSheetId="61">#REF!</definedName>
    <definedName name="______________________________________IM2" localSheetId="62">#REF!</definedName>
    <definedName name="______________________________________IM2" localSheetId="63">#REF!</definedName>
    <definedName name="______________________________________IM2" localSheetId="64">#REF!</definedName>
    <definedName name="______________________________________IM2" localSheetId="65">#REF!</definedName>
    <definedName name="______________________________________IM2" localSheetId="66">#REF!</definedName>
    <definedName name="______________________________________IM2" localSheetId="67">#REF!</definedName>
    <definedName name="______________________________________IM2" localSheetId="68">#REF!</definedName>
    <definedName name="______________________________________IM2" localSheetId="71">#REF!</definedName>
    <definedName name="______________________________________IM2" localSheetId="73">#REF!</definedName>
    <definedName name="______________________________________IM2" localSheetId="75">#REF!</definedName>
    <definedName name="______________________________________IM2" localSheetId="77">#REF!</definedName>
    <definedName name="______________________________________IM2" localSheetId="78">#REF!</definedName>
    <definedName name="______________________________________IM2" localSheetId="84">#REF!</definedName>
    <definedName name="______________________________________IM2" localSheetId="55">#REF!</definedName>
    <definedName name="______________________________________IM2" localSheetId="87">#REF!</definedName>
    <definedName name="______________________________________IM2" localSheetId="89">#REF!</definedName>
    <definedName name="______________________________________IM2" localSheetId="90">#REF!</definedName>
    <definedName name="______________________________________IM2" localSheetId="92">#REF!</definedName>
    <definedName name="______________________________________IM2" localSheetId="93">#REF!</definedName>
    <definedName name="______________________________________IM2" localSheetId="94">#REF!</definedName>
    <definedName name="______________________________________IM2" localSheetId="115">#REF!</definedName>
    <definedName name="______________________________________IM2" localSheetId="101">#REF!</definedName>
    <definedName name="______________________________________IM2" localSheetId="103">#REF!</definedName>
    <definedName name="______________________________________IM2" localSheetId="105">#REF!</definedName>
    <definedName name="______________________________________IM2" localSheetId="106">#REF!</definedName>
    <definedName name="______________________________________IM2" localSheetId="108">#REF!</definedName>
    <definedName name="______________________________________IM2" localSheetId="36">#REF!</definedName>
    <definedName name="______________________________________IM2" localSheetId="54">#REF!</definedName>
    <definedName name="______________________________________IM2" localSheetId="83">#REF!</definedName>
    <definedName name="______________________________________IM2" localSheetId="99">#REF!</definedName>
    <definedName name="______________________________________IM2" localSheetId="114">#REF!</definedName>
    <definedName name="______________________________________IM2" localSheetId="0">#REF!</definedName>
    <definedName name="______________________________________IM2" localSheetId="1">#REF!</definedName>
    <definedName name="______________________________________IM2">#REF!</definedName>
    <definedName name="______________________________________IP2" localSheetId="2">#REF!</definedName>
    <definedName name="______________________________________IP2" localSheetId="4">#REF!</definedName>
    <definedName name="______________________________________IP2" localSheetId="5">#REF!</definedName>
    <definedName name="______________________________________IP2" localSheetId="6">#REF!</definedName>
    <definedName name="______________________________________IP2" localSheetId="7">#REF!</definedName>
    <definedName name="______________________________________IP2" localSheetId="9">#REF!</definedName>
    <definedName name="______________________________________IP2" localSheetId="12">#REF!</definedName>
    <definedName name="______________________________________IP2" localSheetId="13">#REF!</definedName>
    <definedName name="______________________________________IP2" localSheetId="18">#REF!</definedName>
    <definedName name="______________________________________IP2" localSheetId="19">#REF!</definedName>
    <definedName name="______________________________________IP2" localSheetId="21">#REF!</definedName>
    <definedName name="______________________________________IP2" localSheetId="25">#REF!</definedName>
    <definedName name="______________________________________IP2" localSheetId="27">#REF!</definedName>
    <definedName name="______________________________________IP2" localSheetId="28">#REF!</definedName>
    <definedName name="______________________________________IP2" localSheetId="29">#REF!</definedName>
    <definedName name="______________________________________IP2" localSheetId="30">#REF!</definedName>
    <definedName name="______________________________________IP2" localSheetId="31">#REF!</definedName>
    <definedName name="______________________________________IP2" localSheetId="32">#REF!</definedName>
    <definedName name="______________________________________IP2" localSheetId="33">#REF!</definedName>
    <definedName name="______________________________________IP2" localSheetId="34">#REF!</definedName>
    <definedName name="______________________________________IP2" localSheetId="35">#REF!</definedName>
    <definedName name="______________________________________IP2" localSheetId="37">#REF!</definedName>
    <definedName name="______________________________________IP2" localSheetId="41">#REF!</definedName>
    <definedName name="______________________________________IP2" localSheetId="42">#REF!</definedName>
    <definedName name="______________________________________IP2" localSheetId="46">#REF!</definedName>
    <definedName name="______________________________________IP2" localSheetId="47">#REF!</definedName>
    <definedName name="______________________________________IP2" localSheetId="48">#REF!</definedName>
    <definedName name="______________________________________IP2" localSheetId="56">#REF!</definedName>
    <definedName name="______________________________________IP2" localSheetId="58">#REF!</definedName>
    <definedName name="______________________________________IP2" localSheetId="57">#REF!</definedName>
    <definedName name="______________________________________IP2" localSheetId="59">#REF!</definedName>
    <definedName name="______________________________________IP2" localSheetId="60">#REF!</definedName>
    <definedName name="______________________________________IP2" localSheetId="61">#REF!</definedName>
    <definedName name="______________________________________IP2" localSheetId="62">#REF!</definedName>
    <definedName name="______________________________________IP2" localSheetId="63">#REF!</definedName>
    <definedName name="______________________________________IP2" localSheetId="64">#REF!</definedName>
    <definedName name="______________________________________IP2" localSheetId="65">#REF!</definedName>
    <definedName name="______________________________________IP2" localSheetId="66">#REF!</definedName>
    <definedName name="______________________________________IP2" localSheetId="67">#REF!</definedName>
    <definedName name="______________________________________IP2" localSheetId="68">#REF!</definedName>
    <definedName name="______________________________________IP2" localSheetId="71">#REF!</definedName>
    <definedName name="______________________________________IP2" localSheetId="73">#REF!</definedName>
    <definedName name="______________________________________IP2" localSheetId="75">#REF!</definedName>
    <definedName name="______________________________________IP2" localSheetId="77">#REF!</definedName>
    <definedName name="______________________________________IP2" localSheetId="78">#REF!</definedName>
    <definedName name="______________________________________IP2" localSheetId="84">#REF!</definedName>
    <definedName name="______________________________________IP2" localSheetId="55">#REF!</definedName>
    <definedName name="______________________________________IP2" localSheetId="87">#REF!</definedName>
    <definedName name="______________________________________IP2" localSheetId="89">#REF!</definedName>
    <definedName name="______________________________________IP2" localSheetId="90">#REF!</definedName>
    <definedName name="______________________________________IP2" localSheetId="92">#REF!</definedName>
    <definedName name="______________________________________IP2" localSheetId="93">#REF!</definedName>
    <definedName name="______________________________________IP2" localSheetId="94">#REF!</definedName>
    <definedName name="______________________________________IP2" localSheetId="115">#REF!</definedName>
    <definedName name="______________________________________IP2" localSheetId="101">#REF!</definedName>
    <definedName name="______________________________________IP2" localSheetId="103">#REF!</definedName>
    <definedName name="______________________________________IP2" localSheetId="105">#REF!</definedName>
    <definedName name="______________________________________IP2" localSheetId="106">#REF!</definedName>
    <definedName name="______________________________________IP2" localSheetId="108">#REF!</definedName>
    <definedName name="______________________________________IP2" localSheetId="36">#REF!</definedName>
    <definedName name="______________________________________IP2" localSheetId="54">#REF!</definedName>
    <definedName name="______________________________________IP2" localSheetId="83">#REF!</definedName>
    <definedName name="______________________________________IP2" localSheetId="99">#REF!</definedName>
    <definedName name="______________________________________IP2" localSheetId="114">#REF!</definedName>
    <definedName name="______________________________________IP2">#REF!</definedName>
    <definedName name="______________________________________JAE2" localSheetId="2">#REF!</definedName>
    <definedName name="______________________________________JAE2" localSheetId="4">#REF!</definedName>
    <definedName name="______________________________________JAE2" localSheetId="5">#REF!</definedName>
    <definedName name="______________________________________JAE2" localSheetId="6">#REF!</definedName>
    <definedName name="______________________________________JAE2" localSheetId="7">#REF!</definedName>
    <definedName name="______________________________________JAE2" localSheetId="9">#REF!</definedName>
    <definedName name="______________________________________JAE2" localSheetId="12">#REF!</definedName>
    <definedName name="______________________________________JAE2" localSheetId="13">#REF!</definedName>
    <definedName name="______________________________________JAE2" localSheetId="18">#REF!</definedName>
    <definedName name="______________________________________JAE2" localSheetId="19">#REF!</definedName>
    <definedName name="______________________________________JAE2" localSheetId="21">#REF!</definedName>
    <definedName name="______________________________________JAE2" localSheetId="25">#REF!</definedName>
    <definedName name="______________________________________JAE2" localSheetId="27">#REF!</definedName>
    <definedName name="______________________________________JAE2" localSheetId="28">#REF!</definedName>
    <definedName name="______________________________________JAE2" localSheetId="29">#REF!</definedName>
    <definedName name="______________________________________JAE2" localSheetId="30">#REF!</definedName>
    <definedName name="______________________________________JAE2" localSheetId="31">#REF!</definedName>
    <definedName name="______________________________________JAE2" localSheetId="32">#REF!</definedName>
    <definedName name="______________________________________JAE2" localSheetId="33">#REF!</definedName>
    <definedName name="______________________________________JAE2" localSheetId="34">#REF!</definedName>
    <definedName name="______________________________________JAE2" localSheetId="35">#REF!</definedName>
    <definedName name="______________________________________JAE2" localSheetId="37">#REF!</definedName>
    <definedName name="______________________________________JAE2" localSheetId="41">#REF!</definedName>
    <definedName name="______________________________________JAE2" localSheetId="42">#REF!</definedName>
    <definedName name="______________________________________JAE2" localSheetId="46">#REF!</definedName>
    <definedName name="______________________________________JAE2" localSheetId="47">#REF!</definedName>
    <definedName name="______________________________________JAE2" localSheetId="48">#REF!</definedName>
    <definedName name="______________________________________JAE2" localSheetId="56">#REF!</definedName>
    <definedName name="______________________________________JAE2" localSheetId="58">#REF!</definedName>
    <definedName name="______________________________________JAE2" localSheetId="57">#REF!</definedName>
    <definedName name="______________________________________JAE2" localSheetId="59">#REF!</definedName>
    <definedName name="______________________________________JAE2" localSheetId="60">#REF!</definedName>
    <definedName name="______________________________________JAE2" localSheetId="61">#REF!</definedName>
    <definedName name="______________________________________JAE2" localSheetId="62">#REF!</definedName>
    <definedName name="______________________________________JAE2" localSheetId="63">#REF!</definedName>
    <definedName name="______________________________________JAE2" localSheetId="64">#REF!</definedName>
    <definedName name="______________________________________JAE2" localSheetId="65">#REF!</definedName>
    <definedName name="______________________________________JAE2" localSheetId="66">#REF!</definedName>
    <definedName name="______________________________________JAE2" localSheetId="67">#REF!</definedName>
    <definedName name="______________________________________JAE2" localSheetId="68">#REF!</definedName>
    <definedName name="______________________________________JAE2" localSheetId="71">#REF!</definedName>
    <definedName name="______________________________________JAE2" localSheetId="73">#REF!</definedName>
    <definedName name="______________________________________JAE2" localSheetId="75">#REF!</definedName>
    <definedName name="______________________________________JAE2" localSheetId="77">#REF!</definedName>
    <definedName name="______________________________________JAE2" localSheetId="78">#REF!</definedName>
    <definedName name="______________________________________JAE2" localSheetId="84">#REF!</definedName>
    <definedName name="______________________________________JAE2" localSheetId="55">#REF!</definedName>
    <definedName name="______________________________________JAE2" localSheetId="87">#REF!</definedName>
    <definedName name="______________________________________JAE2" localSheetId="89">#REF!</definedName>
    <definedName name="______________________________________JAE2" localSheetId="90">#REF!</definedName>
    <definedName name="______________________________________JAE2" localSheetId="92">#REF!</definedName>
    <definedName name="______________________________________JAE2" localSheetId="93">#REF!</definedName>
    <definedName name="______________________________________JAE2" localSheetId="94">#REF!</definedName>
    <definedName name="______________________________________JAE2" localSheetId="115">#REF!</definedName>
    <definedName name="______________________________________JAE2" localSheetId="101">#REF!</definedName>
    <definedName name="______________________________________JAE2" localSheetId="103">#REF!</definedName>
    <definedName name="______________________________________JAE2" localSheetId="105">#REF!</definedName>
    <definedName name="______________________________________JAE2" localSheetId="106">#REF!</definedName>
    <definedName name="______________________________________JAE2" localSheetId="108">#REF!</definedName>
    <definedName name="______________________________________JAE2" localSheetId="36">#REF!</definedName>
    <definedName name="______________________________________JAE2" localSheetId="54">#REF!</definedName>
    <definedName name="______________________________________JAE2" localSheetId="83">#REF!</definedName>
    <definedName name="______________________________________JAE2" localSheetId="99">#REF!</definedName>
    <definedName name="______________________________________JAE2" localSheetId="114">#REF!</definedName>
    <definedName name="______________________________________JAE2">#REF!</definedName>
    <definedName name="______________________________________P034" localSheetId="2">#REF!</definedName>
    <definedName name="______________________________________P034" localSheetId="4">#REF!</definedName>
    <definedName name="______________________________________P034" localSheetId="5">#REF!</definedName>
    <definedName name="______________________________________P034" localSheetId="6">#REF!</definedName>
    <definedName name="______________________________________P034" localSheetId="7">#REF!</definedName>
    <definedName name="______________________________________P034" localSheetId="12">#REF!</definedName>
    <definedName name="______________________________________P034" localSheetId="13">#REF!</definedName>
    <definedName name="______________________________________P034" localSheetId="18">#REF!</definedName>
    <definedName name="______________________________________P034" localSheetId="19">#REF!</definedName>
    <definedName name="______________________________________P034" localSheetId="27">#REF!</definedName>
    <definedName name="______________________________________P034" localSheetId="28">#REF!</definedName>
    <definedName name="______________________________________P034" localSheetId="31">#REF!</definedName>
    <definedName name="______________________________________P034" localSheetId="32">#REF!</definedName>
    <definedName name="______________________________________P034" localSheetId="33">#REF!</definedName>
    <definedName name="______________________________________P034" localSheetId="34">#REF!</definedName>
    <definedName name="______________________________________P034" localSheetId="35">#REF!</definedName>
    <definedName name="______________________________________P034" localSheetId="37">#REF!</definedName>
    <definedName name="______________________________________P034" localSheetId="46">#REF!</definedName>
    <definedName name="______________________________________P034" localSheetId="56">#REF!</definedName>
    <definedName name="______________________________________P034" localSheetId="58">#REF!</definedName>
    <definedName name="______________________________________P034" localSheetId="57">#REF!</definedName>
    <definedName name="______________________________________P034" localSheetId="59">#REF!</definedName>
    <definedName name="______________________________________P034" localSheetId="60">#REF!</definedName>
    <definedName name="______________________________________P034" localSheetId="61">#REF!</definedName>
    <definedName name="______________________________________P034" localSheetId="62">#REF!</definedName>
    <definedName name="______________________________________P034" localSheetId="63">#REF!</definedName>
    <definedName name="______________________________________P034" localSheetId="64">#REF!</definedName>
    <definedName name="______________________________________P034" localSheetId="65">#REF!</definedName>
    <definedName name="______________________________________P034" localSheetId="66">#REF!</definedName>
    <definedName name="______________________________________P034" localSheetId="67">#REF!</definedName>
    <definedName name="______________________________________P034" localSheetId="71">#REF!</definedName>
    <definedName name="______________________________________P034" localSheetId="73">#REF!</definedName>
    <definedName name="______________________________________P034" localSheetId="77">#REF!</definedName>
    <definedName name="______________________________________P034" localSheetId="78">#REF!</definedName>
    <definedName name="______________________________________P034" localSheetId="84">#REF!</definedName>
    <definedName name="______________________________________P034" localSheetId="55">#REF!</definedName>
    <definedName name="______________________________________P034" localSheetId="87">#REF!</definedName>
    <definedName name="______________________________________P034" localSheetId="89">#REF!</definedName>
    <definedName name="______________________________________P034" localSheetId="90">#REF!</definedName>
    <definedName name="______________________________________P034" localSheetId="92">#REF!</definedName>
    <definedName name="______________________________________P034" localSheetId="93">#REF!</definedName>
    <definedName name="______________________________________P034" localSheetId="94">#REF!</definedName>
    <definedName name="______________________________________P034" localSheetId="115">#REF!</definedName>
    <definedName name="______________________________________P034" localSheetId="101">#REF!</definedName>
    <definedName name="______________________________________P034" localSheetId="103">#REF!</definedName>
    <definedName name="______________________________________P034" localSheetId="105">#REF!</definedName>
    <definedName name="______________________________________P034" localSheetId="36">#REF!</definedName>
    <definedName name="______________________________________P034" localSheetId="54">#REF!</definedName>
    <definedName name="______________________________________P034" localSheetId="83">#REF!</definedName>
    <definedName name="______________________________________P034" localSheetId="99">#REF!</definedName>
    <definedName name="______________________________________P034" localSheetId="114">#REF!</definedName>
    <definedName name="______________________________________P034">#REF!</definedName>
    <definedName name="______________________________________PAN2" localSheetId="2">#REF!</definedName>
    <definedName name="______________________________________PAN2" localSheetId="4">#REF!</definedName>
    <definedName name="______________________________________PAN2" localSheetId="5">#REF!</definedName>
    <definedName name="______________________________________PAN2" localSheetId="6">#REF!</definedName>
    <definedName name="______________________________________PAN2" localSheetId="7">#REF!</definedName>
    <definedName name="______________________________________PAN2" localSheetId="12">#REF!</definedName>
    <definedName name="______________________________________PAN2" localSheetId="13">#REF!</definedName>
    <definedName name="______________________________________PAN2" localSheetId="18">#REF!</definedName>
    <definedName name="______________________________________PAN2" localSheetId="19">#REF!</definedName>
    <definedName name="______________________________________PAN2" localSheetId="27">#REF!</definedName>
    <definedName name="______________________________________PAN2" localSheetId="28">#REF!</definedName>
    <definedName name="______________________________________PAN2" localSheetId="31">#REF!</definedName>
    <definedName name="______________________________________PAN2" localSheetId="32">#REF!</definedName>
    <definedName name="______________________________________PAN2" localSheetId="33">#REF!</definedName>
    <definedName name="______________________________________PAN2" localSheetId="34">#REF!</definedName>
    <definedName name="______________________________________PAN2" localSheetId="35">#REF!</definedName>
    <definedName name="______________________________________PAN2" localSheetId="37">#REF!</definedName>
    <definedName name="______________________________________PAN2" localSheetId="46">#REF!</definedName>
    <definedName name="______________________________________PAN2" localSheetId="56">#REF!</definedName>
    <definedName name="______________________________________PAN2" localSheetId="58">#REF!</definedName>
    <definedName name="______________________________________PAN2" localSheetId="57">#REF!</definedName>
    <definedName name="______________________________________PAN2" localSheetId="59">#REF!</definedName>
    <definedName name="______________________________________PAN2" localSheetId="60">#REF!</definedName>
    <definedName name="______________________________________PAN2" localSheetId="61">#REF!</definedName>
    <definedName name="______________________________________PAN2" localSheetId="62">#REF!</definedName>
    <definedName name="______________________________________PAN2" localSheetId="63">#REF!</definedName>
    <definedName name="______________________________________PAN2" localSheetId="64">#REF!</definedName>
    <definedName name="______________________________________PAN2" localSheetId="65">#REF!</definedName>
    <definedName name="______________________________________PAN2" localSheetId="66">#REF!</definedName>
    <definedName name="______________________________________PAN2" localSheetId="67">#REF!</definedName>
    <definedName name="______________________________________PAN2" localSheetId="71">#REF!</definedName>
    <definedName name="______________________________________PAN2" localSheetId="73">#REF!</definedName>
    <definedName name="______________________________________PAN2" localSheetId="77">#REF!</definedName>
    <definedName name="______________________________________PAN2" localSheetId="78">#REF!</definedName>
    <definedName name="______________________________________PAN2" localSheetId="84">#REF!</definedName>
    <definedName name="______________________________________PAN2" localSheetId="55">#REF!</definedName>
    <definedName name="______________________________________PAN2" localSheetId="87">#REF!</definedName>
    <definedName name="______________________________________PAN2" localSheetId="89">#REF!</definedName>
    <definedName name="______________________________________PAN2" localSheetId="90">#REF!</definedName>
    <definedName name="______________________________________PAN2" localSheetId="92">#REF!</definedName>
    <definedName name="______________________________________PAN2" localSheetId="93">#REF!</definedName>
    <definedName name="______________________________________PAN2" localSheetId="94">#REF!</definedName>
    <definedName name="______________________________________PAN2" localSheetId="115">#REF!</definedName>
    <definedName name="______________________________________PAN2" localSheetId="101">#REF!</definedName>
    <definedName name="______________________________________PAN2" localSheetId="103">#REF!</definedName>
    <definedName name="______________________________________PAN2" localSheetId="105">#REF!</definedName>
    <definedName name="______________________________________PAN2" localSheetId="36">#REF!</definedName>
    <definedName name="______________________________________PAN2" localSheetId="54">#REF!</definedName>
    <definedName name="______________________________________PAN2" localSheetId="83">#REF!</definedName>
    <definedName name="______________________________________PAN2" localSheetId="99">#REF!</definedName>
    <definedName name="______________________________________PAN2" localSheetId="114">#REF!</definedName>
    <definedName name="______________________________________PAN2">#REF!</definedName>
    <definedName name="______________________________________PRI2" localSheetId="2">#REF!</definedName>
    <definedName name="______________________________________PRI2" localSheetId="4">#REF!</definedName>
    <definedName name="______________________________________PRI2" localSheetId="5">#REF!</definedName>
    <definedName name="______________________________________PRI2" localSheetId="6">#REF!</definedName>
    <definedName name="______________________________________PRI2" localSheetId="7">#REF!</definedName>
    <definedName name="______________________________________PRI2" localSheetId="12">#REF!</definedName>
    <definedName name="______________________________________PRI2" localSheetId="13">#REF!</definedName>
    <definedName name="______________________________________PRI2" localSheetId="18">#REF!</definedName>
    <definedName name="______________________________________PRI2" localSheetId="19">#REF!</definedName>
    <definedName name="______________________________________PRI2" localSheetId="27">#REF!</definedName>
    <definedName name="______________________________________PRI2" localSheetId="28">#REF!</definedName>
    <definedName name="______________________________________PRI2" localSheetId="31">#REF!</definedName>
    <definedName name="______________________________________PRI2" localSheetId="32">#REF!</definedName>
    <definedName name="______________________________________PRI2" localSheetId="33">#REF!</definedName>
    <definedName name="______________________________________PRI2" localSheetId="34">#REF!</definedName>
    <definedName name="______________________________________PRI2" localSheetId="35">#REF!</definedName>
    <definedName name="______________________________________PRI2" localSheetId="37">#REF!</definedName>
    <definedName name="______________________________________PRI2" localSheetId="46">#REF!</definedName>
    <definedName name="______________________________________PRI2" localSheetId="56">#REF!</definedName>
    <definedName name="______________________________________PRI2" localSheetId="58">#REF!</definedName>
    <definedName name="______________________________________PRI2" localSheetId="57">#REF!</definedName>
    <definedName name="______________________________________PRI2" localSheetId="59">#REF!</definedName>
    <definedName name="______________________________________PRI2" localSheetId="60">#REF!</definedName>
    <definedName name="______________________________________PRI2" localSheetId="61">#REF!</definedName>
    <definedName name="______________________________________PRI2" localSheetId="62">#REF!</definedName>
    <definedName name="______________________________________PRI2" localSheetId="63">#REF!</definedName>
    <definedName name="______________________________________PRI2" localSheetId="64">#REF!</definedName>
    <definedName name="______________________________________PRI2" localSheetId="65">#REF!</definedName>
    <definedName name="______________________________________PRI2" localSheetId="66">#REF!</definedName>
    <definedName name="______________________________________PRI2" localSheetId="67">#REF!</definedName>
    <definedName name="______________________________________PRI2" localSheetId="71">#REF!</definedName>
    <definedName name="______________________________________PRI2" localSheetId="73">#REF!</definedName>
    <definedName name="______________________________________PRI2" localSheetId="77">#REF!</definedName>
    <definedName name="______________________________________PRI2" localSheetId="78">#REF!</definedName>
    <definedName name="______________________________________PRI2" localSheetId="84">#REF!</definedName>
    <definedName name="______________________________________PRI2" localSheetId="55">#REF!</definedName>
    <definedName name="______________________________________PRI2" localSheetId="87">#REF!</definedName>
    <definedName name="______________________________________PRI2" localSheetId="89">#REF!</definedName>
    <definedName name="______________________________________PRI2" localSheetId="90">#REF!</definedName>
    <definedName name="______________________________________PRI2" localSheetId="92">#REF!</definedName>
    <definedName name="______________________________________PRI2" localSheetId="93">#REF!</definedName>
    <definedName name="______________________________________PRI2" localSheetId="94">#REF!</definedName>
    <definedName name="______________________________________PRI2" localSheetId="115">#REF!</definedName>
    <definedName name="______________________________________PRI2" localSheetId="101">#REF!</definedName>
    <definedName name="______________________________________PRI2" localSheetId="103">#REF!</definedName>
    <definedName name="______________________________________PRI2" localSheetId="105">#REF!</definedName>
    <definedName name="______________________________________PRI2" localSheetId="36">#REF!</definedName>
    <definedName name="______________________________________PRI2" localSheetId="54">#REF!</definedName>
    <definedName name="______________________________________PRI2" localSheetId="83">#REF!</definedName>
    <definedName name="______________________________________PRI2" localSheetId="99">#REF!</definedName>
    <definedName name="______________________________________PRI2" localSheetId="114">#REF!</definedName>
    <definedName name="______________________________________PRI2">#REF!</definedName>
    <definedName name="______________________________________PRT1" localSheetId="2">#REF!</definedName>
    <definedName name="______________________________________PRT1" localSheetId="4">#REF!</definedName>
    <definedName name="______________________________________PRT1" localSheetId="5">#REF!</definedName>
    <definedName name="______________________________________PRT1" localSheetId="6">#REF!</definedName>
    <definedName name="______________________________________PRT1" localSheetId="7">#REF!</definedName>
    <definedName name="______________________________________PRT1" localSheetId="12">#REF!</definedName>
    <definedName name="______________________________________PRT1" localSheetId="13">#REF!</definedName>
    <definedName name="______________________________________PRT1" localSheetId="18">#REF!</definedName>
    <definedName name="______________________________________PRT1" localSheetId="19">#REF!</definedName>
    <definedName name="______________________________________PRT1" localSheetId="27">#REF!</definedName>
    <definedName name="______________________________________PRT1" localSheetId="28">#REF!</definedName>
    <definedName name="______________________________________PRT1" localSheetId="31">#REF!</definedName>
    <definedName name="______________________________________PRT1" localSheetId="32">#REF!</definedName>
    <definedName name="______________________________________PRT1" localSheetId="33">#REF!</definedName>
    <definedName name="______________________________________PRT1" localSheetId="34">#REF!</definedName>
    <definedName name="______________________________________PRT1" localSheetId="35">#REF!</definedName>
    <definedName name="______________________________________PRT1" localSheetId="37">#REF!</definedName>
    <definedName name="______________________________________PRT1" localSheetId="46">#REF!</definedName>
    <definedName name="______________________________________PRT1" localSheetId="56">#REF!</definedName>
    <definedName name="______________________________________PRT1" localSheetId="58">#REF!</definedName>
    <definedName name="______________________________________PRT1" localSheetId="57">#REF!</definedName>
    <definedName name="______________________________________PRT1" localSheetId="59">#REF!</definedName>
    <definedName name="______________________________________PRT1" localSheetId="60">#REF!</definedName>
    <definedName name="______________________________________PRT1" localSheetId="61">#REF!</definedName>
    <definedName name="______________________________________PRT1" localSheetId="62">#REF!</definedName>
    <definedName name="______________________________________PRT1" localSheetId="63">#REF!</definedName>
    <definedName name="______________________________________PRT1" localSheetId="64">#REF!</definedName>
    <definedName name="______________________________________PRT1" localSheetId="65">#REF!</definedName>
    <definedName name="______________________________________PRT1" localSheetId="66">#REF!</definedName>
    <definedName name="______________________________________PRT1" localSheetId="67">#REF!</definedName>
    <definedName name="______________________________________PRT1" localSheetId="71">#REF!</definedName>
    <definedName name="______________________________________PRT1" localSheetId="73">#REF!</definedName>
    <definedName name="______________________________________PRT1" localSheetId="77">#REF!</definedName>
    <definedName name="______________________________________PRT1" localSheetId="78">#REF!</definedName>
    <definedName name="______________________________________PRT1" localSheetId="84">#REF!</definedName>
    <definedName name="______________________________________PRT1" localSheetId="55">#REF!</definedName>
    <definedName name="______________________________________PRT1" localSheetId="87">#REF!</definedName>
    <definedName name="______________________________________PRT1" localSheetId="89">#REF!</definedName>
    <definedName name="______________________________________PRT1" localSheetId="90">#REF!</definedName>
    <definedName name="______________________________________PRT1" localSheetId="92">#REF!</definedName>
    <definedName name="______________________________________PRT1" localSheetId="93">#REF!</definedName>
    <definedName name="______________________________________PRT1" localSheetId="94">#REF!</definedName>
    <definedName name="______________________________________PRT1" localSheetId="115">#REF!</definedName>
    <definedName name="______________________________________PRT1" localSheetId="101">#REF!</definedName>
    <definedName name="______________________________________PRT1" localSheetId="103">#REF!</definedName>
    <definedName name="______________________________________PRT1" localSheetId="105">#REF!</definedName>
    <definedName name="______________________________________PRT1" localSheetId="36">#REF!</definedName>
    <definedName name="______________________________________PRT1" localSheetId="54">#REF!</definedName>
    <definedName name="______________________________________PRT1" localSheetId="83">#REF!</definedName>
    <definedName name="______________________________________PRT1" localSheetId="99">#REF!</definedName>
    <definedName name="______________________________________PRT1" localSheetId="114">#REF!</definedName>
    <definedName name="______________________________________PRT1">#REF!</definedName>
    <definedName name="_____________________________________A1">[10]버튼!$A$1</definedName>
    <definedName name="_____________________________________a2" localSheetId="2">#REF!</definedName>
    <definedName name="_____________________________________a2" localSheetId="4">#REF!</definedName>
    <definedName name="_____________________________________a2" localSheetId="5">#REF!</definedName>
    <definedName name="_____________________________________a2" localSheetId="6">#REF!</definedName>
    <definedName name="_____________________________________a2" localSheetId="7">#REF!</definedName>
    <definedName name="_____________________________________a2" localSheetId="9">#REF!</definedName>
    <definedName name="_____________________________________a2" localSheetId="12">#REF!</definedName>
    <definedName name="_____________________________________a2" localSheetId="13">#REF!</definedName>
    <definedName name="_____________________________________a2" localSheetId="18">#REF!</definedName>
    <definedName name="_____________________________________a2" localSheetId="19">#REF!</definedName>
    <definedName name="_____________________________________a2" localSheetId="21">#REF!</definedName>
    <definedName name="_____________________________________a2" localSheetId="25">#REF!</definedName>
    <definedName name="_____________________________________a2" localSheetId="27">#REF!</definedName>
    <definedName name="_____________________________________a2" localSheetId="28">#REF!</definedName>
    <definedName name="_____________________________________a2" localSheetId="29">#REF!</definedName>
    <definedName name="_____________________________________a2" localSheetId="30">#REF!</definedName>
    <definedName name="_____________________________________a2" localSheetId="31">#REF!</definedName>
    <definedName name="_____________________________________a2" localSheetId="32">#REF!</definedName>
    <definedName name="_____________________________________a2" localSheetId="33">#REF!</definedName>
    <definedName name="_____________________________________a2" localSheetId="34">#REF!</definedName>
    <definedName name="_____________________________________a2" localSheetId="35">#REF!</definedName>
    <definedName name="_____________________________________a2" localSheetId="37">#REF!</definedName>
    <definedName name="_____________________________________a2" localSheetId="41">#REF!</definedName>
    <definedName name="_____________________________________a2" localSheetId="42">#REF!</definedName>
    <definedName name="_____________________________________a2" localSheetId="46">#REF!</definedName>
    <definedName name="_____________________________________a2" localSheetId="47">#REF!</definedName>
    <definedName name="_____________________________________a2" localSheetId="48">#REF!</definedName>
    <definedName name="_____________________________________a2" localSheetId="56">#REF!</definedName>
    <definedName name="_____________________________________a2" localSheetId="58">#REF!</definedName>
    <definedName name="_____________________________________a2" localSheetId="57">#REF!</definedName>
    <definedName name="_____________________________________a2" localSheetId="59">#REF!</definedName>
    <definedName name="_____________________________________a2" localSheetId="60">#REF!</definedName>
    <definedName name="_____________________________________a2" localSheetId="61">#REF!</definedName>
    <definedName name="_____________________________________a2" localSheetId="62">#REF!</definedName>
    <definedName name="_____________________________________a2" localSheetId="63">#REF!</definedName>
    <definedName name="_____________________________________a2" localSheetId="64">#REF!</definedName>
    <definedName name="_____________________________________a2" localSheetId="65">#REF!</definedName>
    <definedName name="_____________________________________a2" localSheetId="66">#REF!</definedName>
    <definedName name="_____________________________________a2" localSheetId="67">#REF!</definedName>
    <definedName name="_____________________________________a2" localSheetId="68">#REF!</definedName>
    <definedName name="_____________________________________a2" localSheetId="71">#REF!</definedName>
    <definedName name="_____________________________________a2" localSheetId="73">#REF!</definedName>
    <definedName name="_____________________________________a2" localSheetId="75">#REF!</definedName>
    <definedName name="_____________________________________a2" localSheetId="77">#REF!</definedName>
    <definedName name="_____________________________________a2" localSheetId="78">#REF!</definedName>
    <definedName name="_____________________________________a2" localSheetId="84">#REF!</definedName>
    <definedName name="_____________________________________a2" localSheetId="55">#REF!</definedName>
    <definedName name="_____________________________________a2" localSheetId="87">#REF!</definedName>
    <definedName name="_____________________________________a2" localSheetId="89">#REF!</definedName>
    <definedName name="_____________________________________a2" localSheetId="90">#REF!</definedName>
    <definedName name="_____________________________________a2" localSheetId="92">#REF!</definedName>
    <definedName name="_____________________________________a2" localSheetId="93">#REF!</definedName>
    <definedName name="_____________________________________a2" localSheetId="94">#REF!</definedName>
    <definedName name="_____________________________________a2" localSheetId="115">#REF!</definedName>
    <definedName name="_____________________________________a2" localSheetId="101">#REF!</definedName>
    <definedName name="_____________________________________a2" localSheetId="103">#REF!</definedName>
    <definedName name="_____________________________________a2" localSheetId="105">#REF!</definedName>
    <definedName name="_____________________________________a2" localSheetId="106">#REF!</definedName>
    <definedName name="_____________________________________a2" localSheetId="108">#REF!</definedName>
    <definedName name="_____________________________________a2" localSheetId="36">#REF!</definedName>
    <definedName name="_____________________________________a2" localSheetId="54">#REF!</definedName>
    <definedName name="_____________________________________a2" localSheetId="83">#REF!</definedName>
    <definedName name="_____________________________________a2" localSheetId="99">#REF!</definedName>
    <definedName name="_____________________________________a2" localSheetId="114">#REF!</definedName>
    <definedName name="_____________________________________a2" localSheetId="0">#REF!</definedName>
    <definedName name="_____________________________________a2" localSheetId="1">#REF!</definedName>
    <definedName name="_____________________________________a2">#REF!</definedName>
    <definedName name="_____________________________________CHM1">[2]인건비!$BE$50</definedName>
    <definedName name="_____________________________________CHM2">[2]인건비!$BE$51</definedName>
    <definedName name="_____________________________________CHM3">[2]인건비!$BE$52</definedName>
    <definedName name="_____________________________________CHS1">[2]인건비!$BF$50</definedName>
    <definedName name="_____________________________________CHS2">[2]인건비!$BF$51</definedName>
    <definedName name="_____________________________________CHS3">[2]인건비!$BF$52</definedName>
    <definedName name="_____________________________________GoA1">#N/A</definedName>
    <definedName name="_____________________________________GoA2">#N/A</definedName>
    <definedName name="_____________________________________HAM1">[2]인건비!$BA$23</definedName>
    <definedName name="_____________________________________HAM2">[2]인건비!$BA$24</definedName>
    <definedName name="_____________________________________HAM3">[2]인건비!$BA$25</definedName>
    <definedName name="_____________________________________HAS1">[2]인건비!$BB$23</definedName>
    <definedName name="_____________________________________HAS2">[2]인건비!$BB$24</definedName>
    <definedName name="_____________________________________HAS3">[2]인건비!$BB$25</definedName>
    <definedName name="_____________________________________IM2" localSheetId="2">#REF!</definedName>
    <definedName name="_____________________________________IM2" localSheetId="4">#REF!</definedName>
    <definedName name="_____________________________________IM2" localSheetId="5">#REF!</definedName>
    <definedName name="_____________________________________IM2" localSheetId="6">#REF!</definedName>
    <definedName name="_____________________________________IM2" localSheetId="7">#REF!</definedName>
    <definedName name="_____________________________________IM2" localSheetId="9">#REF!</definedName>
    <definedName name="_____________________________________IM2" localSheetId="12">#REF!</definedName>
    <definedName name="_____________________________________IM2" localSheetId="13">#REF!</definedName>
    <definedName name="_____________________________________IM2" localSheetId="18">#REF!</definedName>
    <definedName name="_____________________________________IM2" localSheetId="19">#REF!</definedName>
    <definedName name="_____________________________________IM2" localSheetId="21">#REF!</definedName>
    <definedName name="_____________________________________IM2" localSheetId="25">#REF!</definedName>
    <definedName name="_____________________________________IM2" localSheetId="27">#REF!</definedName>
    <definedName name="_____________________________________IM2" localSheetId="28">#REF!</definedName>
    <definedName name="_____________________________________IM2" localSheetId="29">#REF!</definedName>
    <definedName name="_____________________________________IM2" localSheetId="30">#REF!</definedName>
    <definedName name="_____________________________________IM2" localSheetId="31">#REF!</definedName>
    <definedName name="_____________________________________IM2" localSheetId="32">#REF!</definedName>
    <definedName name="_____________________________________IM2" localSheetId="33">#REF!</definedName>
    <definedName name="_____________________________________IM2" localSheetId="34">#REF!</definedName>
    <definedName name="_____________________________________IM2" localSheetId="35">#REF!</definedName>
    <definedName name="_____________________________________IM2" localSheetId="37">#REF!</definedName>
    <definedName name="_____________________________________IM2" localSheetId="41">#REF!</definedName>
    <definedName name="_____________________________________IM2" localSheetId="42">#REF!</definedName>
    <definedName name="_____________________________________IM2" localSheetId="46">#REF!</definedName>
    <definedName name="_____________________________________IM2" localSheetId="47">#REF!</definedName>
    <definedName name="_____________________________________IM2" localSheetId="48">#REF!</definedName>
    <definedName name="_____________________________________IM2" localSheetId="56">#REF!</definedName>
    <definedName name="_____________________________________IM2" localSheetId="58">#REF!</definedName>
    <definedName name="_____________________________________IM2" localSheetId="57">#REF!</definedName>
    <definedName name="_____________________________________IM2" localSheetId="59">#REF!</definedName>
    <definedName name="_____________________________________IM2" localSheetId="60">#REF!</definedName>
    <definedName name="_____________________________________IM2" localSheetId="61">#REF!</definedName>
    <definedName name="_____________________________________IM2" localSheetId="62">#REF!</definedName>
    <definedName name="_____________________________________IM2" localSheetId="63">#REF!</definedName>
    <definedName name="_____________________________________IM2" localSheetId="64">#REF!</definedName>
    <definedName name="_____________________________________IM2" localSheetId="65">#REF!</definedName>
    <definedName name="_____________________________________IM2" localSheetId="66">#REF!</definedName>
    <definedName name="_____________________________________IM2" localSheetId="67">#REF!</definedName>
    <definedName name="_____________________________________IM2" localSheetId="68">#REF!</definedName>
    <definedName name="_____________________________________IM2" localSheetId="71">#REF!</definedName>
    <definedName name="_____________________________________IM2" localSheetId="73">#REF!</definedName>
    <definedName name="_____________________________________IM2" localSheetId="75">#REF!</definedName>
    <definedName name="_____________________________________IM2" localSheetId="77">#REF!</definedName>
    <definedName name="_____________________________________IM2" localSheetId="78">#REF!</definedName>
    <definedName name="_____________________________________IM2" localSheetId="84">#REF!</definedName>
    <definedName name="_____________________________________IM2" localSheetId="55">#REF!</definedName>
    <definedName name="_____________________________________IM2" localSheetId="87">#REF!</definedName>
    <definedName name="_____________________________________IM2" localSheetId="89">#REF!</definedName>
    <definedName name="_____________________________________IM2" localSheetId="90">#REF!</definedName>
    <definedName name="_____________________________________IM2" localSheetId="92">#REF!</definedName>
    <definedName name="_____________________________________IM2" localSheetId="93">#REF!</definedName>
    <definedName name="_____________________________________IM2" localSheetId="94">#REF!</definedName>
    <definedName name="_____________________________________IM2" localSheetId="115">#REF!</definedName>
    <definedName name="_____________________________________IM2" localSheetId="101">#REF!</definedName>
    <definedName name="_____________________________________IM2" localSheetId="103">#REF!</definedName>
    <definedName name="_____________________________________IM2" localSheetId="105">#REF!</definedName>
    <definedName name="_____________________________________IM2" localSheetId="106">#REF!</definedName>
    <definedName name="_____________________________________IM2" localSheetId="108">#REF!</definedName>
    <definedName name="_____________________________________IM2" localSheetId="36">#REF!</definedName>
    <definedName name="_____________________________________IM2" localSheetId="54">#REF!</definedName>
    <definedName name="_____________________________________IM2" localSheetId="83">#REF!</definedName>
    <definedName name="_____________________________________IM2" localSheetId="99">#REF!</definedName>
    <definedName name="_____________________________________IM2" localSheetId="114">#REF!</definedName>
    <definedName name="_____________________________________IM2" localSheetId="0">#REF!</definedName>
    <definedName name="_____________________________________IM2" localSheetId="1">#REF!</definedName>
    <definedName name="_____________________________________IM2">#REF!</definedName>
    <definedName name="_____________________________________IP2" localSheetId="2">#REF!</definedName>
    <definedName name="_____________________________________IP2" localSheetId="4">#REF!</definedName>
    <definedName name="_____________________________________IP2" localSheetId="5">#REF!</definedName>
    <definedName name="_____________________________________IP2" localSheetId="6">#REF!</definedName>
    <definedName name="_____________________________________IP2" localSheetId="7">#REF!</definedName>
    <definedName name="_____________________________________IP2" localSheetId="9">#REF!</definedName>
    <definedName name="_____________________________________IP2" localSheetId="12">#REF!</definedName>
    <definedName name="_____________________________________IP2" localSheetId="13">#REF!</definedName>
    <definedName name="_____________________________________IP2" localSheetId="18">#REF!</definedName>
    <definedName name="_____________________________________IP2" localSheetId="19">#REF!</definedName>
    <definedName name="_____________________________________IP2" localSheetId="21">#REF!</definedName>
    <definedName name="_____________________________________IP2" localSheetId="25">#REF!</definedName>
    <definedName name="_____________________________________IP2" localSheetId="27">#REF!</definedName>
    <definedName name="_____________________________________IP2" localSheetId="28">#REF!</definedName>
    <definedName name="_____________________________________IP2" localSheetId="29">#REF!</definedName>
    <definedName name="_____________________________________IP2" localSheetId="30">#REF!</definedName>
    <definedName name="_____________________________________IP2" localSheetId="31">#REF!</definedName>
    <definedName name="_____________________________________IP2" localSheetId="32">#REF!</definedName>
    <definedName name="_____________________________________IP2" localSheetId="33">#REF!</definedName>
    <definedName name="_____________________________________IP2" localSheetId="34">#REF!</definedName>
    <definedName name="_____________________________________IP2" localSheetId="35">#REF!</definedName>
    <definedName name="_____________________________________IP2" localSheetId="37">#REF!</definedName>
    <definedName name="_____________________________________IP2" localSheetId="41">#REF!</definedName>
    <definedName name="_____________________________________IP2" localSheetId="42">#REF!</definedName>
    <definedName name="_____________________________________IP2" localSheetId="46">#REF!</definedName>
    <definedName name="_____________________________________IP2" localSheetId="47">#REF!</definedName>
    <definedName name="_____________________________________IP2" localSheetId="48">#REF!</definedName>
    <definedName name="_____________________________________IP2" localSheetId="56">#REF!</definedName>
    <definedName name="_____________________________________IP2" localSheetId="58">#REF!</definedName>
    <definedName name="_____________________________________IP2" localSheetId="57">#REF!</definedName>
    <definedName name="_____________________________________IP2" localSheetId="59">#REF!</definedName>
    <definedName name="_____________________________________IP2" localSheetId="60">#REF!</definedName>
    <definedName name="_____________________________________IP2" localSheetId="61">#REF!</definedName>
    <definedName name="_____________________________________IP2" localSheetId="62">#REF!</definedName>
    <definedName name="_____________________________________IP2" localSheetId="63">#REF!</definedName>
    <definedName name="_____________________________________IP2" localSheetId="64">#REF!</definedName>
    <definedName name="_____________________________________IP2" localSheetId="65">#REF!</definedName>
    <definedName name="_____________________________________IP2" localSheetId="66">#REF!</definedName>
    <definedName name="_____________________________________IP2" localSheetId="67">#REF!</definedName>
    <definedName name="_____________________________________IP2" localSheetId="68">#REF!</definedName>
    <definedName name="_____________________________________IP2" localSheetId="71">#REF!</definedName>
    <definedName name="_____________________________________IP2" localSheetId="73">#REF!</definedName>
    <definedName name="_____________________________________IP2" localSheetId="75">#REF!</definedName>
    <definedName name="_____________________________________IP2" localSheetId="77">#REF!</definedName>
    <definedName name="_____________________________________IP2" localSheetId="78">#REF!</definedName>
    <definedName name="_____________________________________IP2" localSheetId="84">#REF!</definedName>
    <definedName name="_____________________________________IP2" localSheetId="55">#REF!</definedName>
    <definedName name="_____________________________________IP2" localSheetId="87">#REF!</definedName>
    <definedName name="_____________________________________IP2" localSheetId="89">#REF!</definedName>
    <definedName name="_____________________________________IP2" localSheetId="90">#REF!</definedName>
    <definedName name="_____________________________________IP2" localSheetId="92">#REF!</definedName>
    <definedName name="_____________________________________IP2" localSheetId="93">#REF!</definedName>
    <definedName name="_____________________________________IP2" localSheetId="94">#REF!</definedName>
    <definedName name="_____________________________________IP2" localSheetId="115">#REF!</definedName>
    <definedName name="_____________________________________IP2" localSheetId="101">#REF!</definedName>
    <definedName name="_____________________________________IP2" localSheetId="103">#REF!</definedName>
    <definedName name="_____________________________________IP2" localSheetId="105">#REF!</definedName>
    <definedName name="_____________________________________IP2" localSheetId="106">#REF!</definedName>
    <definedName name="_____________________________________IP2" localSheetId="108">#REF!</definedName>
    <definedName name="_____________________________________IP2" localSheetId="36">#REF!</definedName>
    <definedName name="_____________________________________IP2" localSheetId="54">#REF!</definedName>
    <definedName name="_____________________________________IP2" localSheetId="83">#REF!</definedName>
    <definedName name="_____________________________________IP2" localSheetId="99">#REF!</definedName>
    <definedName name="_____________________________________IP2" localSheetId="114">#REF!</definedName>
    <definedName name="_____________________________________IP2">#REF!</definedName>
    <definedName name="_____________________________________JAE2" localSheetId="2">#REF!</definedName>
    <definedName name="_____________________________________JAE2" localSheetId="4">#REF!</definedName>
    <definedName name="_____________________________________JAE2" localSheetId="5">#REF!</definedName>
    <definedName name="_____________________________________JAE2" localSheetId="6">#REF!</definedName>
    <definedName name="_____________________________________JAE2" localSheetId="7">#REF!</definedName>
    <definedName name="_____________________________________JAE2" localSheetId="9">#REF!</definedName>
    <definedName name="_____________________________________JAE2" localSheetId="12">#REF!</definedName>
    <definedName name="_____________________________________JAE2" localSheetId="13">#REF!</definedName>
    <definedName name="_____________________________________JAE2" localSheetId="18">#REF!</definedName>
    <definedName name="_____________________________________JAE2" localSheetId="19">#REF!</definedName>
    <definedName name="_____________________________________JAE2" localSheetId="21">#REF!</definedName>
    <definedName name="_____________________________________JAE2" localSheetId="25">#REF!</definedName>
    <definedName name="_____________________________________JAE2" localSheetId="27">#REF!</definedName>
    <definedName name="_____________________________________JAE2" localSheetId="28">#REF!</definedName>
    <definedName name="_____________________________________JAE2" localSheetId="29">#REF!</definedName>
    <definedName name="_____________________________________JAE2" localSheetId="30">#REF!</definedName>
    <definedName name="_____________________________________JAE2" localSheetId="31">#REF!</definedName>
    <definedName name="_____________________________________JAE2" localSheetId="32">#REF!</definedName>
    <definedName name="_____________________________________JAE2" localSheetId="33">#REF!</definedName>
    <definedName name="_____________________________________JAE2" localSheetId="34">#REF!</definedName>
    <definedName name="_____________________________________JAE2" localSheetId="35">#REF!</definedName>
    <definedName name="_____________________________________JAE2" localSheetId="37">#REF!</definedName>
    <definedName name="_____________________________________JAE2" localSheetId="41">#REF!</definedName>
    <definedName name="_____________________________________JAE2" localSheetId="42">#REF!</definedName>
    <definedName name="_____________________________________JAE2" localSheetId="46">#REF!</definedName>
    <definedName name="_____________________________________JAE2" localSheetId="47">#REF!</definedName>
    <definedName name="_____________________________________JAE2" localSheetId="48">#REF!</definedName>
    <definedName name="_____________________________________JAE2" localSheetId="56">#REF!</definedName>
    <definedName name="_____________________________________JAE2" localSheetId="58">#REF!</definedName>
    <definedName name="_____________________________________JAE2" localSheetId="57">#REF!</definedName>
    <definedName name="_____________________________________JAE2" localSheetId="59">#REF!</definedName>
    <definedName name="_____________________________________JAE2" localSheetId="60">#REF!</definedName>
    <definedName name="_____________________________________JAE2" localSheetId="61">#REF!</definedName>
    <definedName name="_____________________________________JAE2" localSheetId="62">#REF!</definedName>
    <definedName name="_____________________________________JAE2" localSheetId="63">#REF!</definedName>
    <definedName name="_____________________________________JAE2" localSheetId="64">#REF!</definedName>
    <definedName name="_____________________________________JAE2" localSheetId="65">#REF!</definedName>
    <definedName name="_____________________________________JAE2" localSheetId="66">#REF!</definedName>
    <definedName name="_____________________________________JAE2" localSheetId="67">#REF!</definedName>
    <definedName name="_____________________________________JAE2" localSheetId="68">#REF!</definedName>
    <definedName name="_____________________________________JAE2" localSheetId="71">#REF!</definedName>
    <definedName name="_____________________________________JAE2" localSheetId="73">#REF!</definedName>
    <definedName name="_____________________________________JAE2" localSheetId="75">#REF!</definedName>
    <definedName name="_____________________________________JAE2" localSheetId="77">#REF!</definedName>
    <definedName name="_____________________________________JAE2" localSheetId="78">#REF!</definedName>
    <definedName name="_____________________________________JAE2" localSheetId="84">#REF!</definedName>
    <definedName name="_____________________________________JAE2" localSheetId="55">#REF!</definedName>
    <definedName name="_____________________________________JAE2" localSheetId="87">#REF!</definedName>
    <definedName name="_____________________________________JAE2" localSheetId="89">#REF!</definedName>
    <definedName name="_____________________________________JAE2" localSheetId="90">#REF!</definedName>
    <definedName name="_____________________________________JAE2" localSheetId="92">#REF!</definedName>
    <definedName name="_____________________________________JAE2" localSheetId="93">#REF!</definedName>
    <definedName name="_____________________________________JAE2" localSheetId="94">#REF!</definedName>
    <definedName name="_____________________________________JAE2" localSheetId="115">#REF!</definedName>
    <definedName name="_____________________________________JAE2" localSheetId="101">#REF!</definedName>
    <definedName name="_____________________________________JAE2" localSheetId="103">#REF!</definedName>
    <definedName name="_____________________________________JAE2" localSheetId="105">#REF!</definedName>
    <definedName name="_____________________________________JAE2" localSheetId="106">#REF!</definedName>
    <definedName name="_____________________________________JAE2" localSheetId="108">#REF!</definedName>
    <definedName name="_____________________________________JAE2" localSheetId="36">#REF!</definedName>
    <definedName name="_____________________________________JAE2" localSheetId="54">#REF!</definedName>
    <definedName name="_____________________________________JAE2" localSheetId="83">#REF!</definedName>
    <definedName name="_____________________________________JAE2" localSheetId="99">#REF!</definedName>
    <definedName name="_____________________________________JAE2" localSheetId="114">#REF!</definedName>
    <definedName name="_____________________________________JAE2">#REF!</definedName>
    <definedName name="_____________________________________P034" localSheetId="2">#REF!</definedName>
    <definedName name="_____________________________________P034" localSheetId="4">#REF!</definedName>
    <definedName name="_____________________________________P034" localSheetId="5">#REF!</definedName>
    <definedName name="_____________________________________P034" localSheetId="6">#REF!</definedName>
    <definedName name="_____________________________________P034" localSheetId="7">#REF!</definedName>
    <definedName name="_____________________________________P034" localSheetId="12">#REF!</definedName>
    <definedName name="_____________________________________P034" localSheetId="13">#REF!</definedName>
    <definedName name="_____________________________________P034" localSheetId="18">#REF!</definedName>
    <definedName name="_____________________________________P034" localSheetId="19">#REF!</definedName>
    <definedName name="_____________________________________P034" localSheetId="27">#REF!</definedName>
    <definedName name="_____________________________________P034" localSheetId="28">#REF!</definedName>
    <definedName name="_____________________________________P034" localSheetId="31">#REF!</definedName>
    <definedName name="_____________________________________P034" localSheetId="32">#REF!</definedName>
    <definedName name="_____________________________________P034" localSheetId="33">#REF!</definedName>
    <definedName name="_____________________________________P034" localSheetId="34">#REF!</definedName>
    <definedName name="_____________________________________P034" localSheetId="35">#REF!</definedName>
    <definedName name="_____________________________________P034" localSheetId="37">#REF!</definedName>
    <definedName name="_____________________________________P034" localSheetId="46">#REF!</definedName>
    <definedName name="_____________________________________P034" localSheetId="56">#REF!</definedName>
    <definedName name="_____________________________________P034" localSheetId="58">#REF!</definedName>
    <definedName name="_____________________________________P034" localSheetId="57">#REF!</definedName>
    <definedName name="_____________________________________P034" localSheetId="59">#REF!</definedName>
    <definedName name="_____________________________________P034" localSheetId="60">#REF!</definedName>
    <definedName name="_____________________________________P034" localSheetId="61">#REF!</definedName>
    <definedName name="_____________________________________P034" localSheetId="62">#REF!</definedName>
    <definedName name="_____________________________________P034" localSheetId="63">#REF!</definedName>
    <definedName name="_____________________________________P034" localSheetId="64">#REF!</definedName>
    <definedName name="_____________________________________P034" localSheetId="65">#REF!</definedName>
    <definedName name="_____________________________________P034" localSheetId="66">#REF!</definedName>
    <definedName name="_____________________________________P034" localSheetId="67">#REF!</definedName>
    <definedName name="_____________________________________P034" localSheetId="68">#REF!</definedName>
    <definedName name="_____________________________________P034" localSheetId="71">#REF!</definedName>
    <definedName name="_____________________________________P034" localSheetId="73">#REF!</definedName>
    <definedName name="_____________________________________P034" localSheetId="77">#REF!</definedName>
    <definedName name="_____________________________________P034" localSheetId="78">#REF!</definedName>
    <definedName name="_____________________________________P034" localSheetId="84">#REF!</definedName>
    <definedName name="_____________________________________P034" localSheetId="55">#REF!</definedName>
    <definedName name="_____________________________________P034" localSheetId="87">#REF!</definedName>
    <definedName name="_____________________________________P034" localSheetId="89">#REF!</definedName>
    <definedName name="_____________________________________P034" localSheetId="90">#REF!</definedName>
    <definedName name="_____________________________________P034" localSheetId="92">#REF!</definedName>
    <definedName name="_____________________________________P034" localSheetId="93">#REF!</definedName>
    <definedName name="_____________________________________P034" localSheetId="94">#REF!</definedName>
    <definedName name="_____________________________________P034" localSheetId="115">#REF!</definedName>
    <definedName name="_____________________________________P034" localSheetId="101">#REF!</definedName>
    <definedName name="_____________________________________P034" localSheetId="103">#REF!</definedName>
    <definedName name="_____________________________________P034" localSheetId="105">#REF!</definedName>
    <definedName name="_____________________________________P034" localSheetId="36">#REF!</definedName>
    <definedName name="_____________________________________P034" localSheetId="54">#REF!</definedName>
    <definedName name="_____________________________________P034" localSheetId="83">#REF!</definedName>
    <definedName name="_____________________________________P034" localSheetId="99">#REF!</definedName>
    <definedName name="_____________________________________P034" localSheetId="114">#REF!</definedName>
    <definedName name="_____________________________________P034">#REF!</definedName>
    <definedName name="_____________________________________PAN2" localSheetId="2">#REF!</definedName>
    <definedName name="_____________________________________PAN2" localSheetId="4">#REF!</definedName>
    <definedName name="_____________________________________PAN2" localSheetId="5">#REF!</definedName>
    <definedName name="_____________________________________PAN2" localSheetId="6">#REF!</definedName>
    <definedName name="_____________________________________PAN2" localSheetId="7">#REF!</definedName>
    <definedName name="_____________________________________PAN2" localSheetId="12">#REF!</definedName>
    <definedName name="_____________________________________PAN2" localSheetId="13">#REF!</definedName>
    <definedName name="_____________________________________PAN2" localSheetId="18">#REF!</definedName>
    <definedName name="_____________________________________PAN2" localSheetId="19">#REF!</definedName>
    <definedName name="_____________________________________PAN2" localSheetId="27">#REF!</definedName>
    <definedName name="_____________________________________PAN2" localSheetId="28">#REF!</definedName>
    <definedName name="_____________________________________PAN2" localSheetId="31">#REF!</definedName>
    <definedName name="_____________________________________PAN2" localSheetId="32">#REF!</definedName>
    <definedName name="_____________________________________PAN2" localSheetId="33">#REF!</definedName>
    <definedName name="_____________________________________PAN2" localSheetId="34">#REF!</definedName>
    <definedName name="_____________________________________PAN2" localSheetId="35">#REF!</definedName>
    <definedName name="_____________________________________PAN2" localSheetId="37">#REF!</definedName>
    <definedName name="_____________________________________PAN2" localSheetId="46">#REF!</definedName>
    <definedName name="_____________________________________PAN2" localSheetId="56">#REF!</definedName>
    <definedName name="_____________________________________PAN2" localSheetId="58">#REF!</definedName>
    <definedName name="_____________________________________PAN2" localSheetId="57">#REF!</definedName>
    <definedName name="_____________________________________PAN2" localSheetId="59">#REF!</definedName>
    <definedName name="_____________________________________PAN2" localSheetId="60">#REF!</definedName>
    <definedName name="_____________________________________PAN2" localSheetId="61">#REF!</definedName>
    <definedName name="_____________________________________PAN2" localSheetId="62">#REF!</definedName>
    <definedName name="_____________________________________PAN2" localSheetId="63">#REF!</definedName>
    <definedName name="_____________________________________PAN2" localSheetId="64">#REF!</definedName>
    <definedName name="_____________________________________PAN2" localSheetId="65">#REF!</definedName>
    <definedName name="_____________________________________PAN2" localSheetId="66">#REF!</definedName>
    <definedName name="_____________________________________PAN2" localSheetId="67">#REF!</definedName>
    <definedName name="_____________________________________PAN2" localSheetId="68">#REF!</definedName>
    <definedName name="_____________________________________PAN2" localSheetId="71">#REF!</definedName>
    <definedName name="_____________________________________PAN2" localSheetId="73">#REF!</definedName>
    <definedName name="_____________________________________PAN2" localSheetId="77">#REF!</definedName>
    <definedName name="_____________________________________PAN2" localSheetId="78">#REF!</definedName>
    <definedName name="_____________________________________PAN2" localSheetId="84">#REF!</definedName>
    <definedName name="_____________________________________PAN2" localSheetId="55">#REF!</definedName>
    <definedName name="_____________________________________PAN2" localSheetId="87">#REF!</definedName>
    <definedName name="_____________________________________PAN2" localSheetId="89">#REF!</definedName>
    <definedName name="_____________________________________PAN2" localSheetId="90">#REF!</definedName>
    <definedName name="_____________________________________PAN2" localSheetId="92">#REF!</definedName>
    <definedName name="_____________________________________PAN2" localSheetId="93">#REF!</definedName>
    <definedName name="_____________________________________PAN2" localSheetId="94">#REF!</definedName>
    <definedName name="_____________________________________PAN2" localSheetId="115">#REF!</definedName>
    <definedName name="_____________________________________PAN2" localSheetId="101">#REF!</definedName>
    <definedName name="_____________________________________PAN2" localSheetId="103">#REF!</definedName>
    <definedName name="_____________________________________PAN2" localSheetId="105">#REF!</definedName>
    <definedName name="_____________________________________PAN2" localSheetId="36">#REF!</definedName>
    <definedName name="_____________________________________PAN2" localSheetId="54">#REF!</definedName>
    <definedName name="_____________________________________PAN2" localSheetId="83">#REF!</definedName>
    <definedName name="_____________________________________PAN2" localSheetId="99">#REF!</definedName>
    <definedName name="_____________________________________PAN2" localSheetId="114">#REF!</definedName>
    <definedName name="_____________________________________PAN2">#REF!</definedName>
    <definedName name="_____________________________________PRI2" localSheetId="2">#REF!</definedName>
    <definedName name="_____________________________________PRI2" localSheetId="4">#REF!</definedName>
    <definedName name="_____________________________________PRI2" localSheetId="5">#REF!</definedName>
    <definedName name="_____________________________________PRI2" localSheetId="6">#REF!</definedName>
    <definedName name="_____________________________________PRI2" localSheetId="7">#REF!</definedName>
    <definedName name="_____________________________________PRI2" localSheetId="12">#REF!</definedName>
    <definedName name="_____________________________________PRI2" localSheetId="13">#REF!</definedName>
    <definedName name="_____________________________________PRI2" localSheetId="18">#REF!</definedName>
    <definedName name="_____________________________________PRI2" localSheetId="19">#REF!</definedName>
    <definedName name="_____________________________________PRI2" localSheetId="27">#REF!</definedName>
    <definedName name="_____________________________________PRI2" localSheetId="28">#REF!</definedName>
    <definedName name="_____________________________________PRI2" localSheetId="31">#REF!</definedName>
    <definedName name="_____________________________________PRI2" localSheetId="32">#REF!</definedName>
    <definedName name="_____________________________________PRI2" localSheetId="33">#REF!</definedName>
    <definedName name="_____________________________________PRI2" localSheetId="34">#REF!</definedName>
    <definedName name="_____________________________________PRI2" localSheetId="35">#REF!</definedName>
    <definedName name="_____________________________________PRI2" localSheetId="37">#REF!</definedName>
    <definedName name="_____________________________________PRI2" localSheetId="46">#REF!</definedName>
    <definedName name="_____________________________________PRI2" localSheetId="56">#REF!</definedName>
    <definedName name="_____________________________________PRI2" localSheetId="58">#REF!</definedName>
    <definedName name="_____________________________________PRI2" localSheetId="57">#REF!</definedName>
    <definedName name="_____________________________________PRI2" localSheetId="59">#REF!</definedName>
    <definedName name="_____________________________________PRI2" localSheetId="60">#REF!</definedName>
    <definedName name="_____________________________________PRI2" localSheetId="61">#REF!</definedName>
    <definedName name="_____________________________________PRI2" localSheetId="62">#REF!</definedName>
    <definedName name="_____________________________________PRI2" localSheetId="63">#REF!</definedName>
    <definedName name="_____________________________________PRI2" localSheetId="64">#REF!</definedName>
    <definedName name="_____________________________________PRI2" localSheetId="65">#REF!</definedName>
    <definedName name="_____________________________________PRI2" localSheetId="66">#REF!</definedName>
    <definedName name="_____________________________________PRI2" localSheetId="67">#REF!</definedName>
    <definedName name="_____________________________________PRI2" localSheetId="68">#REF!</definedName>
    <definedName name="_____________________________________PRI2" localSheetId="71">#REF!</definedName>
    <definedName name="_____________________________________PRI2" localSheetId="73">#REF!</definedName>
    <definedName name="_____________________________________PRI2" localSheetId="77">#REF!</definedName>
    <definedName name="_____________________________________PRI2" localSheetId="78">#REF!</definedName>
    <definedName name="_____________________________________PRI2" localSheetId="84">#REF!</definedName>
    <definedName name="_____________________________________PRI2" localSheetId="55">#REF!</definedName>
    <definedName name="_____________________________________PRI2" localSheetId="87">#REF!</definedName>
    <definedName name="_____________________________________PRI2" localSheetId="89">#REF!</definedName>
    <definedName name="_____________________________________PRI2" localSheetId="90">#REF!</definedName>
    <definedName name="_____________________________________PRI2" localSheetId="92">#REF!</definedName>
    <definedName name="_____________________________________PRI2" localSheetId="93">#REF!</definedName>
    <definedName name="_____________________________________PRI2" localSheetId="94">#REF!</definedName>
    <definedName name="_____________________________________PRI2" localSheetId="115">#REF!</definedName>
    <definedName name="_____________________________________PRI2" localSheetId="101">#REF!</definedName>
    <definedName name="_____________________________________PRI2" localSheetId="103">#REF!</definedName>
    <definedName name="_____________________________________PRI2" localSheetId="105">#REF!</definedName>
    <definedName name="_____________________________________PRI2" localSheetId="36">#REF!</definedName>
    <definedName name="_____________________________________PRI2" localSheetId="54">#REF!</definedName>
    <definedName name="_____________________________________PRI2" localSheetId="83">#REF!</definedName>
    <definedName name="_____________________________________PRI2" localSheetId="99">#REF!</definedName>
    <definedName name="_____________________________________PRI2" localSheetId="114">#REF!</definedName>
    <definedName name="_____________________________________PRI2">#REF!</definedName>
    <definedName name="_____________________________________PRT1" localSheetId="2">#REF!</definedName>
    <definedName name="_____________________________________PRT1" localSheetId="4">#REF!</definedName>
    <definedName name="_____________________________________PRT1" localSheetId="5">#REF!</definedName>
    <definedName name="_____________________________________PRT1" localSheetId="6">#REF!</definedName>
    <definedName name="_____________________________________PRT1" localSheetId="7">#REF!</definedName>
    <definedName name="_____________________________________PRT1" localSheetId="12">#REF!</definedName>
    <definedName name="_____________________________________PRT1" localSheetId="13">#REF!</definedName>
    <definedName name="_____________________________________PRT1" localSheetId="18">#REF!</definedName>
    <definedName name="_____________________________________PRT1" localSheetId="19">#REF!</definedName>
    <definedName name="_____________________________________PRT1" localSheetId="27">#REF!</definedName>
    <definedName name="_____________________________________PRT1" localSheetId="28">#REF!</definedName>
    <definedName name="_____________________________________PRT1" localSheetId="31">#REF!</definedName>
    <definedName name="_____________________________________PRT1" localSheetId="32">#REF!</definedName>
    <definedName name="_____________________________________PRT1" localSheetId="33">#REF!</definedName>
    <definedName name="_____________________________________PRT1" localSheetId="34">#REF!</definedName>
    <definedName name="_____________________________________PRT1" localSheetId="35">#REF!</definedName>
    <definedName name="_____________________________________PRT1" localSheetId="37">#REF!</definedName>
    <definedName name="_____________________________________PRT1" localSheetId="46">#REF!</definedName>
    <definedName name="_____________________________________PRT1" localSheetId="56">#REF!</definedName>
    <definedName name="_____________________________________PRT1" localSheetId="58">#REF!</definedName>
    <definedName name="_____________________________________PRT1" localSheetId="57">#REF!</definedName>
    <definedName name="_____________________________________PRT1" localSheetId="59">#REF!</definedName>
    <definedName name="_____________________________________PRT1" localSheetId="60">#REF!</definedName>
    <definedName name="_____________________________________PRT1" localSheetId="61">#REF!</definedName>
    <definedName name="_____________________________________PRT1" localSheetId="62">#REF!</definedName>
    <definedName name="_____________________________________PRT1" localSheetId="63">#REF!</definedName>
    <definedName name="_____________________________________PRT1" localSheetId="64">#REF!</definedName>
    <definedName name="_____________________________________PRT1" localSheetId="65">#REF!</definedName>
    <definedName name="_____________________________________PRT1" localSheetId="66">#REF!</definedName>
    <definedName name="_____________________________________PRT1" localSheetId="67">#REF!</definedName>
    <definedName name="_____________________________________PRT1" localSheetId="71">#REF!</definedName>
    <definedName name="_____________________________________PRT1" localSheetId="73">#REF!</definedName>
    <definedName name="_____________________________________PRT1" localSheetId="77">#REF!</definedName>
    <definedName name="_____________________________________PRT1" localSheetId="78">#REF!</definedName>
    <definedName name="_____________________________________PRT1" localSheetId="84">#REF!</definedName>
    <definedName name="_____________________________________PRT1" localSheetId="55">#REF!</definedName>
    <definedName name="_____________________________________PRT1" localSheetId="87">#REF!</definedName>
    <definedName name="_____________________________________PRT1" localSheetId="89">#REF!</definedName>
    <definedName name="_____________________________________PRT1" localSheetId="90">#REF!</definedName>
    <definedName name="_____________________________________PRT1" localSheetId="92">#REF!</definedName>
    <definedName name="_____________________________________PRT1" localSheetId="93">#REF!</definedName>
    <definedName name="_____________________________________PRT1" localSheetId="94">#REF!</definedName>
    <definedName name="_____________________________________PRT1" localSheetId="115">#REF!</definedName>
    <definedName name="_____________________________________PRT1" localSheetId="101">#REF!</definedName>
    <definedName name="_____________________________________PRT1" localSheetId="103">#REF!</definedName>
    <definedName name="_____________________________________PRT1" localSheetId="105">#REF!</definedName>
    <definedName name="_____________________________________PRT1" localSheetId="36">#REF!</definedName>
    <definedName name="_____________________________________PRT1" localSheetId="54">#REF!</definedName>
    <definedName name="_____________________________________PRT1" localSheetId="83">#REF!</definedName>
    <definedName name="_____________________________________PRT1" localSheetId="99">#REF!</definedName>
    <definedName name="_____________________________________PRT1" localSheetId="114">#REF!</definedName>
    <definedName name="_____________________________________PRT1">#REF!</definedName>
    <definedName name="____________________________________A1">[10]버튼!$A$1</definedName>
    <definedName name="____________________________________a2" localSheetId="2">#REF!</definedName>
    <definedName name="____________________________________a2" localSheetId="4">#REF!</definedName>
    <definedName name="____________________________________a2" localSheetId="5">#REF!</definedName>
    <definedName name="____________________________________a2" localSheetId="6">#REF!</definedName>
    <definedName name="____________________________________a2" localSheetId="7">#REF!</definedName>
    <definedName name="____________________________________a2" localSheetId="9">#REF!</definedName>
    <definedName name="____________________________________a2" localSheetId="12">#REF!</definedName>
    <definedName name="____________________________________a2" localSheetId="13">#REF!</definedName>
    <definedName name="____________________________________a2" localSheetId="18">#REF!</definedName>
    <definedName name="____________________________________a2" localSheetId="19">#REF!</definedName>
    <definedName name="____________________________________a2" localSheetId="21">#REF!</definedName>
    <definedName name="____________________________________a2" localSheetId="25">#REF!</definedName>
    <definedName name="____________________________________a2" localSheetId="27">#REF!</definedName>
    <definedName name="____________________________________a2" localSheetId="28">#REF!</definedName>
    <definedName name="____________________________________a2" localSheetId="29">#REF!</definedName>
    <definedName name="____________________________________a2" localSheetId="30">#REF!</definedName>
    <definedName name="____________________________________a2" localSheetId="31">#REF!</definedName>
    <definedName name="____________________________________a2" localSheetId="32">#REF!</definedName>
    <definedName name="____________________________________a2" localSheetId="33">#REF!</definedName>
    <definedName name="____________________________________a2" localSheetId="34">#REF!</definedName>
    <definedName name="____________________________________a2" localSheetId="35">#REF!</definedName>
    <definedName name="____________________________________a2" localSheetId="37">#REF!</definedName>
    <definedName name="____________________________________a2" localSheetId="41">#REF!</definedName>
    <definedName name="____________________________________a2" localSheetId="42">#REF!</definedName>
    <definedName name="____________________________________a2" localSheetId="46">#REF!</definedName>
    <definedName name="____________________________________a2" localSheetId="47">#REF!</definedName>
    <definedName name="____________________________________a2" localSheetId="48">#REF!</definedName>
    <definedName name="____________________________________a2" localSheetId="56">#REF!</definedName>
    <definedName name="____________________________________a2" localSheetId="58">#REF!</definedName>
    <definedName name="____________________________________a2" localSheetId="57">#REF!</definedName>
    <definedName name="____________________________________a2" localSheetId="59">#REF!</definedName>
    <definedName name="____________________________________a2" localSheetId="60">#REF!</definedName>
    <definedName name="____________________________________a2" localSheetId="61">#REF!</definedName>
    <definedName name="____________________________________a2" localSheetId="62">#REF!</definedName>
    <definedName name="____________________________________a2" localSheetId="63">#REF!</definedName>
    <definedName name="____________________________________a2" localSheetId="64">#REF!</definedName>
    <definedName name="____________________________________a2" localSheetId="65">#REF!</definedName>
    <definedName name="____________________________________a2" localSheetId="66">#REF!</definedName>
    <definedName name="____________________________________a2" localSheetId="67">#REF!</definedName>
    <definedName name="____________________________________a2" localSheetId="68">#REF!</definedName>
    <definedName name="____________________________________a2" localSheetId="71">#REF!</definedName>
    <definedName name="____________________________________a2" localSheetId="73">#REF!</definedName>
    <definedName name="____________________________________a2" localSheetId="75">#REF!</definedName>
    <definedName name="____________________________________a2" localSheetId="77">#REF!</definedName>
    <definedName name="____________________________________a2" localSheetId="78">#REF!</definedName>
    <definedName name="____________________________________a2" localSheetId="84">#REF!</definedName>
    <definedName name="____________________________________a2" localSheetId="55">#REF!</definedName>
    <definedName name="____________________________________a2" localSheetId="87">#REF!</definedName>
    <definedName name="____________________________________a2" localSheetId="89">#REF!</definedName>
    <definedName name="____________________________________a2" localSheetId="90">#REF!</definedName>
    <definedName name="____________________________________a2" localSheetId="92">#REF!</definedName>
    <definedName name="____________________________________a2" localSheetId="93">#REF!</definedName>
    <definedName name="____________________________________a2" localSheetId="94">#REF!</definedName>
    <definedName name="____________________________________a2" localSheetId="115">#REF!</definedName>
    <definedName name="____________________________________a2" localSheetId="101">#REF!</definedName>
    <definedName name="____________________________________a2" localSheetId="103">#REF!</definedName>
    <definedName name="____________________________________a2" localSheetId="105">#REF!</definedName>
    <definedName name="____________________________________a2" localSheetId="106">#REF!</definedName>
    <definedName name="____________________________________a2" localSheetId="108">#REF!</definedName>
    <definedName name="____________________________________a2" localSheetId="36">#REF!</definedName>
    <definedName name="____________________________________a2" localSheetId="54">#REF!</definedName>
    <definedName name="____________________________________a2" localSheetId="83">#REF!</definedName>
    <definedName name="____________________________________a2" localSheetId="99">#REF!</definedName>
    <definedName name="____________________________________a2" localSheetId="114">#REF!</definedName>
    <definedName name="____________________________________a2" localSheetId="0">#REF!</definedName>
    <definedName name="____________________________________a2" localSheetId="1">#REF!</definedName>
    <definedName name="____________________________________a2">#REF!</definedName>
    <definedName name="____________________________________CHM1">[2]인건비!$BE$50</definedName>
    <definedName name="____________________________________CHM2">[2]인건비!$BE$51</definedName>
    <definedName name="____________________________________CHM3">[2]인건비!$BE$52</definedName>
    <definedName name="____________________________________CHS1">[2]인건비!$BF$50</definedName>
    <definedName name="____________________________________CHS2">[2]인건비!$BF$51</definedName>
    <definedName name="____________________________________CHS3">[2]인건비!$BF$52</definedName>
    <definedName name="____________________________________GoA1" localSheetId="4">[11]!_xlbgnm.GoA1</definedName>
    <definedName name="____________________________________GoA1" localSheetId="5">[11]!_xlbgnm.GoA1</definedName>
    <definedName name="____________________________________GoA1" localSheetId="6">[11]!_xlbgnm.GoA1</definedName>
    <definedName name="____________________________________GoA1" localSheetId="7">[11]!_xlbgnm.GoA1</definedName>
    <definedName name="____________________________________GoA1" localSheetId="9">[11]!_xlbgnm.GoA1</definedName>
    <definedName name="____________________________________GoA1" localSheetId="12">[11]!_xlbgnm.GoA1</definedName>
    <definedName name="____________________________________GoA1" localSheetId="13">[12]!_xlbgnm.GoA1</definedName>
    <definedName name="____________________________________GoA1" localSheetId="18">[11]!_xlbgnm.GoA1</definedName>
    <definedName name="____________________________________GoA1" localSheetId="21">[11]!_xlbgnm.GoA1</definedName>
    <definedName name="____________________________________GoA1" localSheetId="25">[11]!_xlbgnm.GoA1</definedName>
    <definedName name="____________________________________GoA1" localSheetId="27">[13]!_xlbgnm.GoA1</definedName>
    <definedName name="____________________________________GoA1" localSheetId="28">[12]!_xlbgnm.GoA1</definedName>
    <definedName name="____________________________________GoA1" localSheetId="29">[11]!_xlbgnm.GoA1</definedName>
    <definedName name="____________________________________GoA1" localSheetId="30">[11]!_xlbgnm.GoA1</definedName>
    <definedName name="____________________________________GoA1" localSheetId="31">[11]!_xlbgnm.GoA1</definedName>
    <definedName name="____________________________________GoA1" localSheetId="33">[14]!_xlbgnm.GoA1</definedName>
    <definedName name="____________________________________GoA1" localSheetId="34">[15]!_xlbgnm.GoA1</definedName>
    <definedName name="____________________________________GoA1" localSheetId="37">[11]!_xlbgnm.GoA1</definedName>
    <definedName name="____________________________________GoA1" localSheetId="46">[11]!_xlbgnm.GoA1</definedName>
    <definedName name="____________________________________GoA1" localSheetId="47">[11]!_xlbgnm.GoA1</definedName>
    <definedName name="____________________________________GoA1" localSheetId="48">[11]!_xlbgnm.GoA1</definedName>
    <definedName name="____________________________________GoA1" localSheetId="58">[12]!_xlbgnm.GoA1</definedName>
    <definedName name="____________________________________GoA1" localSheetId="57">[12]!_xlbgnm.GoA1</definedName>
    <definedName name="____________________________________GoA1" localSheetId="59">[12]!_xlbgnm.GoA1</definedName>
    <definedName name="____________________________________GoA1" localSheetId="60">[11]!_xlbgnm.GoA1</definedName>
    <definedName name="____________________________________GoA1" localSheetId="63">[11]!_xlbgnm.GoA1</definedName>
    <definedName name="____________________________________GoA1" localSheetId="64">[15]!_xlbgnm.GoA1</definedName>
    <definedName name="____________________________________GoA1" localSheetId="65">[13]!_xlbgnm.GoA1</definedName>
    <definedName name="____________________________________GoA1" localSheetId="66">[15]!_xlbgnm.GoA1</definedName>
    <definedName name="____________________________________GoA1" localSheetId="67">[14]!_xlbgnm.GoA1</definedName>
    <definedName name="____________________________________GoA1" localSheetId="68">[15]!_xlbgnm.GoA1</definedName>
    <definedName name="____________________________________GoA1" localSheetId="71">[11]!_xlbgnm.GoA1</definedName>
    <definedName name="____________________________________GoA1" localSheetId="75">[11]!_xlbgnm.GoA1</definedName>
    <definedName name="____________________________________GoA1" localSheetId="78">[11]!_xlbgnm.GoA1</definedName>
    <definedName name="____________________________________GoA1" localSheetId="84">[11]!_xlbgnm.GoA1</definedName>
    <definedName name="____________________________________GoA1" localSheetId="55">[11]!_xlbgnm.GoA1</definedName>
    <definedName name="____________________________________GoA1" localSheetId="87">[11]!_xlbgnm.GoA1</definedName>
    <definedName name="____________________________________GoA1" localSheetId="89">[14]!_xlbgnm.GoA1</definedName>
    <definedName name="____________________________________GoA1" localSheetId="90">[15]!_xlbgnm.GoA1</definedName>
    <definedName name="____________________________________GoA1" localSheetId="92">[14]!_xlbgnm.GoA1</definedName>
    <definedName name="____________________________________GoA1" localSheetId="93">[15]!_xlbgnm.GoA1</definedName>
    <definedName name="____________________________________GoA1" localSheetId="115">[11]!_xlbgnm.GoA1</definedName>
    <definedName name="____________________________________GoA1" localSheetId="101">[11]!_xlbgnm.GoA1</definedName>
    <definedName name="____________________________________GoA1" localSheetId="103">[11]!_xlbgnm.GoA1</definedName>
    <definedName name="____________________________________GoA1">[12]!_xlbgnm.GoA1</definedName>
    <definedName name="____________________________________GoA2" localSheetId="4">[11]!_xlbgnm.GoA2</definedName>
    <definedName name="____________________________________GoA2" localSheetId="5">[11]!_xlbgnm.GoA2</definedName>
    <definedName name="____________________________________GoA2" localSheetId="6">[11]!_xlbgnm.GoA2</definedName>
    <definedName name="____________________________________GoA2" localSheetId="7">[11]!_xlbgnm.GoA2</definedName>
    <definedName name="____________________________________GoA2" localSheetId="9">[11]!_xlbgnm.GoA2</definedName>
    <definedName name="____________________________________GoA2" localSheetId="12">[11]!_xlbgnm.GoA2</definedName>
    <definedName name="____________________________________GoA2" localSheetId="13">[12]!_xlbgnm.GoA2</definedName>
    <definedName name="____________________________________GoA2" localSheetId="18">[11]!_xlbgnm.GoA2</definedName>
    <definedName name="____________________________________GoA2" localSheetId="21">[11]!_xlbgnm.GoA2</definedName>
    <definedName name="____________________________________GoA2" localSheetId="25">[11]!_xlbgnm.GoA2</definedName>
    <definedName name="____________________________________GoA2" localSheetId="27">[13]!_xlbgnm.GoA2</definedName>
    <definedName name="____________________________________GoA2" localSheetId="28">[12]!_xlbgnm.GoA2</definedName>
    <definedName name="____________________________________GoA2" localSheetId="29">[11]!_xlbgnm.GoA2</definedName>
    <definedName name="____________________________________GoA2" localSheetId="30">[11]!_xlbgnm.GoA2</definedName>
    <definedName name="____________________________________GoA2" localSheetId="31">[11]!_xlbgnm.GoA2</definedName>
    <definedName name="____________________________________GoA2" localSheetId="33">[14]!_xlbgnm.GoA2</definedName>
    <definedName name="____________________________________GoA2" localSheetId="34">[15]!_xlbgnm.GoA2</definedName>
    <definedName name="____________________________________GoA2" localSheetId="37">[11]!_xlbgnm.GoA2</definedName>
    <definedName name="____________________________________GoA2" localSheetId="46">[11]!_xlbgnm.GoA2</definedName>
    <definedName name="____________________________________GoA2" localSheetId="47">[11]!_xlbgnm.GoA2</definedName>
    <definedName name="____________________________________GoA2" localSheetId="48">[11]!_xlbgnm.GoA2</definedName>
    <definedName name="____________________________________GoA2" localSheetId="58">[12]!_xlbgnm.GoA2</definedName>
    <definedName name="____________________________________GoA2" localSheetId="57">[12]!_xlbgnm.GoA2</definedName>
    <definedName name="____________________________________GoA2" localSheetId="59">[12]!_xlbgnm.GoA2</definedName>
    <definedName name="____________________________________GoA2" localSheetId="60">[11]!_xlbgnm.GoA2</definedName>
    <definedName name="____________________________________GoA2" localSheetId="63">[11]!_xlbgnm.GoA2</definedName>
    <definedName name="____________________________________GoA2" localSheetId="64">[15]!_xlbgnm.GoA2</definedName>
    <definedName name="____________________________________GoA2" localSheetId="65">[13]!_xlbgnm.GoA2</definedName>
    <definedName name="____________________________________GoA2" localSheetId="66">[15]!_xlbgnm.GoA2</definedName>
    <definedName name="____________________________________GoA2" localSheetId="67">[14]!_xlbgnm.GoA2</definedName>
    <definedName name="____________________________________GoA2" localSheetId="68">[15]!_xlbgnm.GoA2</definedName>
    <definedName name="____________________________________GoA2" localSheetId="71">[11]!_xlbgnm.GoA2</definedName>
    <definedName name="____________________________________GoA2" localSheetId="75">[11]!_xlbgnm.GoA2</definedName>
    <definedName name="____________________________________GoA2" localSheetId="78">[11]!_xlbgnm.GoA2</definedName>
    <definedName name="____________________________________GoA2" localSheetId="84">[11]!_xlbgnm.GoA2</definedName>
    <definedName name="____________________________________GoA2" localSheetId="55">[11]!_xlbgnm.GoA2</definedName>
    <definedName name="____________________________________GoA2" localSheetId="87">[11]!_xlbgnm.GoA2</definedName>
    <definedName name="____________________________________GoA2" localSheetId="89">[14]!_xlbgnm.GoA2</definedName>
    <definedName name="____________________________________GoA2" localSheetId="90">[15]!_xlbgnm.GoA2</definedName>
    <definedName name="____________________________________GoA2" localSheetId="92">[14]!_xlbgnm.GoA2</definedName>
    <definedName name="____________________________________GoA2" localSheetId="93">[15]!_xlbgnm.GoA2</definedName>
    <definedName name="____________________________________GoA2" localSheetId="115">[11]!_xlbgnm.GoA2</definedName>
    <definedName name="____________________________________GoA2" localSheetId="101">[11]!_xlbgnm.GoA2</definedName>
    <definedName name="____________________________________GoA2" localSheetId="103">[11]!_xlbgnm.GoA2</definedName>
    <definedName name="____________________________________GoA2">[12]!_xlbgnm.GoA2</definedName>
    <definedName name="____________________________________HAM1">[2]인건비!$BA$23</definedName>
    <definedName name="____________________________________HAM2">[2]인건비!$BA$24</definedName>
    <definedName name="____________________________________HAM3">[2]인건비!$BA$25</definedName>
    <definedName name="____________________________________HAS1">[2]인건비!$BB$23</definedName>
    <definedName name="____________________________________HAS2">[2]인건비!$BB$24</definedName>
    <definedName name="____________________________________HAS3">[2]인건비!$BB$25</definedName>
    <definedName name="____________________________________IM2" localSheetId="2">#REF!</definedName>
    <definedName name="____________________________________IM2" localSheetId="4">#REF!</definedName>
    <definedName name="____________________________________IM2" localSheetId="5">#REF!</definedName>
    <definedName name="____________________________________IM2" localSheetId="6">#REF!</definedName>
    <definedName name="____________________________________IM2" localSheetId="7">#REF!</definedName>
    <definedName name="____________________________________IM2" localSheetId="9">#REF!</definedName>
    <definedName name="____________________________________IM2" localSheetId="12">#REF!</definedName>
    <definedName name="____________________________________IM2" localSheetId="13">#REF!</definedName>
    <definedName name="____________________________________IM2" localSheetId="18">#REF!</definedName>
    <definedName name="____________________________________IM2" localSheetId="19">#REF!</definedName>
    <definedName name="____________________________________IM2" localSheetId="21">#REF!</definedName>
    <definedName name="____________________________________IM2" localSheetId="25">#REF!</definedName>
    <definedName name="____________________________________IM2" localSheetId="27">#REF!</definedName>
    <definedName name="____________________________________IM2" localSheetId="28">#REF!</definedName>
    <definedName name="____________________________________IM2" localSheetId="29">#REF!</definedName>
    <definedName name="____________________________________IM2" localSheetId="30">#REF!</definedName>
    <definedName name="____________________________________IM2" localSheetId="31">#REF!</definedName>
    <definedName name="____________________________________IM2" localSheetId="32">#REF!</definedName>
    <definedName name="____________________________________IM2" localSheetId="33">#REF!</definedName>
    <definedName name="____________________________________IM2" localSheetId="34">#REF!</definedName>
    <definedName name="____________________________________IM2" localSheetId="35">#REF!</definedName>
    <definedName name="____________________________________IM2" localSheetId="37">#REF!</definedName>
    <definedName name="____________________________________IM2" localSheetId="41">#REF!</definedName>
    <definedName name="____________________________________IM2" localSheetId="42">#REF!</definedName>
    <definedName name="____________________________________IM2" localSheetId="46">#REF!</definedName>
    <definedName name="____________________________________IM2" localSheetId="47">#REF!</definedName>
    <definedName name="____________________________________IM2" localSheetId="48">#REF!</definedName>
    <definedName name="____________________________________IM2" localSheetId="56">#REF!</definedName>
    <definedName name="____________________________________IM2" localSheetId="58">#REF!</definedName>
    <definedName name="____________________________________IM2" localSheetId="57">#REF!</definedName>
    <definedName name="____________________________________IM2" localSheetId="59">#REF!</definedName>
    <definedName name="____________________________________IM2" localSheetId="60">#REF!</definedName>
    <definedName name="____________________________________IM2" localSheetId="61">#REF!</definedName>
    <definedName name="____________________________________IM2" localSheetId="62">#REF!</definedName>
    <definedName name="____________________________________IM2" localSheetId="63">#REF!</definedName>
    <definedName name="____________________________________IM2" localSheetId="64">#REF!</definedName>
    <definedName name="____________________________________IM2" localSheetId="65">#REF!</definedName>
    <definedName name="____________________________________IM2" localSheetId="66">#REF!</definedName>
    <definedName name="____________________________________IM2" localSheetId="67">#REF!</definedName>
    <definedName name="____________________________________IM2" localSheetId="68">#REF!</definedName>
    <definedName name="____________________________________IM2" localSheetId="71">#REF!</definedName>
    <definedName name="____________________________________IM2" localSheetId="73">#REF!</definedName>
    <definedName name="____________________________________IM2" localSheetId="75">#REF!</definedName>
    <definedName name="____________________________________IM2" localSheetId="77">#REF!</definedName>
    <definedName name="____________________________________IM2" localSheetId="78">#REF!</definedName>
    <definedName name="____________________________________IM2" localSheetId="84">#REF!</definedName>
    <definedName name="____________________________________IM2" localSheetId="55">#REF!</definedName>
    <definedName name="____________________________________IM2" localSheetId="87">#REF!</definedName>
    <definedName name="____________________________________IM2" localSheetId="89">#REF!</definedName>
    <definedName name="____________________________________IM2" localSheetId="90">#REF!</definedName>
    <definedName name="____________________________________IM2" localSheetId="92">#REF!</definedName>
    <definedName name="____________________________________IM2" localSheetId="93">#REF!</definedName>
    <definedName name="____________________________________IM2" localSheetId="94">#REF!</definedName>
    <definedName name="____________________________________IM2" localSheetId="115">#REF!</definedName>
    <definedName name="____________________________________IM2" localSheetId="101">#REF!</definedName>
    <definedName name="____________________________________IM2" localSheetId="103">#REF!</definedName>
    <definedName name="____________________________________IM2" localSheetId="105">#REF!</definedName>
    <definedName name="____________________________________IM2" localSheetId="106">#REF!</definedName>
    <definedName name="____________________________________IM2" localSheetId="108">#REF!</definedName>
    <definedName name="____________________________________IM2" localSheetId="36">#REF!</definedName>
    <definedName name="____________________________________IM2" localSheetId="54">#REF!</definedName>
    <definedName name="____________________________________IM2" localSheetId="83">#REF!</definedName>
    <definedName name="____________________________________IM2" localSheetId="99">#REF!</definedName>
    <definedName name="____________________________________IM2" localSheetId="114">#REF!</definedName>
    <definedName name="____________________________________IM2" localSheetId="0">#REF!</definedName>
    <definedName name="____________________________________IM2" localSheetId="1">#REF!</definedName>
    <definedName name="____________________________________IM2">#REF!</definedName>
    <definedName name="____________________________________IP2" localSheetId="2">#REF!</definedName>
    <definedName name="____________________________________IP2" localSheetId="4">#REF!</definedName>
    <definedName name="____________________________________IP2" localSheetId="5">#REF!</definedName>
    <definedName name="____________________________________IP2" localSheetId="6">#REF!</definedName>
    <definedName name="____________________________________IP2" localSheetId="7">#REF!</definedName>
    <definedName name="____________________________________IP2" localSheetId="9">#REF!</definedName>
    <definedName name="____________________________________IP2" localSheetId="12">#REF!</definedName>
    <definedName name="____________________________________IP2" localSheetId="13">#REF!</definedName>
    <definedName name="____________________________________IP2" localSheetId="18">#REF!</definedName>
    <definedName name="____________________________________IP2" localSheetId="19">#REF!</definedName>
    <definedName name="____________________________________IP2" localSheetId="21">#REF!</definedName>
    <definedName name="____________________________________IP2" localSheetId="25">#REF!</definedName>
    <definedName name="____________________________________IP2" localSheetId="27">#REF!</definedName>
    <definedName name="____________________________________IP2" localSheetId="28">#REF!</definedName>
    <definedName name="____________________________________IP2" localSheetId="29">#REF!</definedName>
    <definedName name="____________________________________IP2" localSheetId="30">#REF!</definedName>
    <definedName name="____________________________________IP2" localSheetId="31">#REF!</definedName>
    <definedName name="____________________________________IP2" localSheetId="32">#REF!</definedName>
    <definedName name="____________________________________IP2" localSheetId="33">#REF!</definedName>
    <definedName name="____________________________________IP2" localSheetId="34">#REF!</definedName>
    <definedName name="____________________________________IP2" localSheetId="35">#REF!</definedName>
    <definedName name="____________________________________IP2" localSheetId="37">#REF!</definedName>
    <definedName name="____________________________________IP2" localSheetId="41">#REF!</definedName>
    <definedName name="____________________________________IP2" localSheetId="42">#REF!</definedName>
    <definedName name="____________________________________IP2" localSheetId="46">#REF!</definedName>
    <definedName name="____________________________________IP2" localSheetId="47">#REF!</definedName>
    <definedName name="____________________________________IP2" localSheetId="48">#REF!</definedName>
    <definedName name="____________________________________IP2" localSheetId="56">#REF!</definedName>
    <definedName name="____________________________________IP2" localSheetId="58">#REF!</definedName>
    <definedName name="____________________________________IP2" localSheetId="57">#REF!</definedName>
    <definedName name="____________________________________IP2" localSheetId="59">#REF!</definedName>
    <definedName name="____________________________________IP2" localSheetId="60">#REF!</definedName>
    <definedName name="____________________________________IP2" localSheetId="61">#REF!</definedName>
    <definedName name="____________________________________IP2" localSheetId="62">#REF!</definedName>
    <definedName name="____________________________________IP2" localSheetId="63">#REF!</definedName>
    <definedName name="____________________________________IP2" localSheetId="64">#REF!</definedName>
    <definedName name="____________________________________IP2" localSheetId="65">#REF!</definedName>
    <definedName name="____________________________________IP2" localSheetId="66">#REF!</definedName>
    <definedName name="____________________________________IP2" localSheetId="67">#REF!</definedName>
    <definedName name="____________________________________IP2" localSheetId="68">#REF!</definedName>
    <definedName name="____________________________________IP2" localSheetId="71">#REF!</definedName>
    <definedName name="____________________________________IP2" localSheetId="73">#REF!</definedName>
    <definedName name="____________________________________IP2" localSheetId="75">#REF!</definedName>
    <definedName name="____________________________________IP2" localSheetId="77">#REF!</definedName>
    <definedName name="____________________________________IP2" localSheetId="78">#REF!</definedName>
    <definedName name="____________________________________IP2" localSheetId="84">#REF!</definedName>
    <definedName name="____________________________________IP2" localSheetId="55">#REF!</definedName>
    <definedName name="____________________________________IP2" localSheetId="87">#REF!</definedName>
    <definedName name="____________________________________IP2" localSheetId="89">#REF!</definedName>
    <definedName name="____________________________________IP2" localSheetId="90">#REF!</definedName>
    <definedName name="____________________________________IP2" localSheetId="92">#REF!</definedName>
    <definedName name="____________________________________IP2" localSheetId="93">#REF!</definedName>
    <definedName name="____________________________________IP2" localSheetId="94">#REF!</definedName>
    <definedName name="____________________________________IP2" localSheetId="115">#REF!</definedName>
    <definedName name="____________________________________IP2" localSheetId="101">#REF!</definedName>
    <definedName name="____________________________________IP2" localSheetId="103">#REF!</definedName>
    <definedName name="____________________________________IP2" localSheetId="105">#REF!</definedName>
    <definedName name="____________________________________IP2" localSheetId="106">#REF!</definedName>
    <definedName name="____________________________________IP2" localSheetId="108">#REF!</definedName>
    <definedName name="____________________________________IP2" localSheetId="36">#REF!</definedName>
    <definedName name="____________________________________IP2" localSheetId="54">#REF!</definedName>
    <definedName name="____________________________________IP2" localSheetId="83">#REF!</definedName>
    <definedName name="____________________________________IP2" localSheetId="99">#REF!</definedName>
    <definedName name="____________________________________IP2" localSheetId="114">#REF!</definedName>
    <definedName name="____________________________________IP2">#REF!</definedName>
    <definedName name="____________________________________JAE2" localSheetId="2">#REF!</definedName>
    <definedName name="____________________________________JAE2" localSheetId="4">#REF!</definedName>
    <definedName name="____________________________________JAE2" localSheetId="5">#REF!</definedName>
    <definedName name="____________________________________JAE2" localSheetId="6">#REF!</definedName>
    <definedName name="____________________________________JAE2" localSheetId="7">#REF!</definedName>
    <definedName name="____________________________________JAE2" localSheetId="9">#REF!</definedName>
    <definedName name="____________________________________JAE2" localSheetId="12">#REF!</definedName>
    <definedName name="____________________________________JAE2" localSheetId="13">#REF!</definedName>
    <definedName name="____________________________________JAE2" localSheetId="18">#REF!</definedName>
    <definedName name="____________________________________JAE2" localSheetId="19">#REF!</definedName>
    <definedName name="____________________________________JAE2" localSheetId="21">#REF!</definedName>
    <definedName name="____________________________________JAE2" localSheetId="25">#REF!</definedName>
    <definedName name="____________________________________JAE2" localSheetId="27">#REF!</definedName>
    <definedName name="____________________________________JAE2" localSheetId="28">#REF!</definedName>
    <definedName name="____________________________________JAE2" localSheetId="29">#REF!</definedName>
    <definedName name="____________________________________JAE2" localSheetId="30">#REF!</definedName>
    <definedName name="____________________________________JAE2" localSheetId="31">#REF!</definedName>
    <definedName name="____________________________________JAE2" localSheetId="32">#REF!</definedName>
    <definedName name="____________________________________JAE2" localSheetId="33">#REF!</definedName>
    <definedName name="____________________________________JAE2" localSheetId="34">#REF!</definedName>
    <definedName name="____________________________________JAE2" localSheetId="35">#REF!</definedName>
    <definedName name="____________________________________JAE2" localSheetId="37">#REF!</definedName>
    <definedName name="____________________________________JAE2" localSheetId="41">#REF!</definedName>
    <definedName name="____________________________________JAE2" localSheetId="42">#REF!</definedName>
    <definedName name="____________________________________JAE2" localSheetId="46">#REF!</definedName>
    <definedName name="____________________________________JAE2" localSheetId="47">#REF!</definedName>
    <definedName name="____________________________________JAE2" localSheetId="48">#REF!</definedName>
    <definedName name="____________________________________JAE2" localSheetId="56">#REF!</definedName>
    <definedName name="____________________________________JAE2" localSheetId="58">#REF!</definedName>
    <definedName name="____________________________________JAE2" localSheetId="57">#REF!</definedName>
    <definedName name="____________________________________JAE2" localSheetId="59">#REF!</definedName>
    <definedName name="____________________________________JAE2" localSheetId="60">#REF!</definedName>
    <definedName name="____________________________________JAE2" localSheetId="61">#REF!</definedName>
    <definedName name="____________________________________JAE2" localSheetId="62">#REF!</definedName>
    <definedName name="____________________________________JAE2" localSheetId="63">#REF!</definedName>
    <definedName name="____________________________________JAE2" localSheetId="64">#REF!</definedName>
    <definedName name="____________________________________JAE2" localSheetId="65">#REF!</definedName>
    <definedName name="____________________________________JAE2" localSheetId="66">#REF!</definedName>
    <definedName name="____________________________________JAE2" localSheetId="67">#REF!</definedName>
    <definedName name="____________________________________JAE2" localSheetId="68">#REF!</definedName>
    <definedName name="____________________________________JAE2" localSheetId="71">#REF!</definedName>
    <definedName name="____________________________________JAE2" localSheetId="73">#REF!</definedName>
    <definedName name="____________________________________JAE2" localSheetId="75">#REF!</definedName>
    <definedName name="____________________________________JAE2" localSheetId="77">#REF!</definedName>
    <definedName name="____________________________________JAE2" localSheetId="78">#REF!</definedName>
    <definedName name="____________________________________JAE2" localSheetId="84">#REF!</definedName>
    <definedName name="____________________________________JAE2" localSheetId="55">#REF!</definedName>
    <definedName name="____________________________________JAE2" localSheetId="87">#REF!</definedName>
    <definedName name="____________________________________JAE2" localSheetId="89">#REF!</definedName>
    <definedName name="____________________________________JAE2" localSheetId="90">#REF!</definedName>
    <definedName name="____________________________________JAE2" localSheetId="92">#REF!</definedName>
    <definedName name="____________________________________JAE2" localSheetId="93">#REF!</definedName>
    <definedName name="____________________________________JAE2" localSheetId="94">#REF!</definedName>
    <definedName name="____________________________________JAE2" localSheetId="115">#REF!</definedName>
    <definedName name="____________________________________JAE2" localSheetId="101">#REF!</definedName>
    <definedName name="____________________________________JAE2" localSheetId="103">#REF!</definedName>
    <definedName name="____________________________________JAE2" localSheetId="105">#REF!</definedName>
    <definedName name="____________________________________JAE2" localSheetId="106">#REF!</definedName>
    <definedName name="____________________________________JAE2" localSheetId="108">#REF!</definedName>
    <definedName name="____________________________________JAE2" localSheetId="36">#REF!</definedName>
    <definedName name="____________________________________JAE2" localSheetId="54">#REF!</definedName>
    <definedName name="____________________________________JAE2" localSheetId="83">#REF!</definedName>
    <definedName name="____________________________________JAE2" localSheetId="99">#REF!</definedName>
    <definedName name="____________________________________JAE2" localSheetId="114">#REF!</definedName>
    <definedName name="____________________________________JAE2">#REF!</definedName>
    <definedName name="____________________________________P034" localSheetId="2">#REF!</definedName>
    <definedName name="____________________________________P034" localSheetId="4">#REF!</definedName>
    <definedName name="____________________________________P034" localSheetId="5">#REF!</definedName>
    <definedName name="____________________________________P034" localSheetId="6">#REF!</definedName>
    <definedName name="____________________________________P034" localSheetId="7">#REF!</definedName>
    <definedName name="____________________________________P034" localSheetId="12">#REF!</definedName>
    <definedName name="____________________________________P034" localSheetId="13">#REF!</definedName>
    <definedName name="____________________________________P034" localSheetId="18">#REF!</definedName>
    <definedName name="____________________________________P034" localSheetId="19">#REF!</definedName>
    <definedName name="____________________________________P034" localSheetId="27">#REF!</definedName>
    <definedName name="____________________________________P034" localSheetId="28">#REF!</definedName>
    <definedName name="____________________________________P034" localSheetId="31">#REF!</definedName>
    <definedName name="____________________________________P034" localSheetId="32">#REF!</definedName>
    <definedName name="____________________________________P034" localSheetId="33">#REF!</definedName>
    <definedName name="____________________________________P034" localSheetId="34">#REF!</definedName>
    <definedName name="____________________________________P034" localSheetId="35">#REF!</definedName>
    <definedName name="____________________________________P034" localSheetId="37">#REF!</definedName>
    <definedName name="____________________________________P034" localSheetId="46">#REF!</definedName>
    <definedName name="____________________________________P034" localSheetId="56">#REF!</definedName>
    <definedName name="____________________________________P034" localSheetId="58">#REF!</definedName>
    <definedName name="____________________________________P034" localSheetId="57">#REF!</definedName>
    <definedName name="____________________________________P034" localSheetId="59">#REF!</definedName>
    <definedName name="____________________________________P034" localSheetId="60">#REF!</definedName>
    <definedName name="____________________________________P034" localSheetId="61">#REF!</definedName>
    <definedName name="____________________________________P034" localSheetId="62">#REF!</definedName>
    <definedName name="____________________________________P034" localSheetId="63">#REF!</definedName>
    <definedName name="____________________________________P034" localSheetId="64">#REF!</definedName>
    <definedName name="____________________________________P034" localSheetId="65">#REF!</definedName>
    <definedName name="____________________________________P034" localSheetId="66">#REF!</definedName>
    <definedName name="____________________________________P034" localSheetId="67">#REF!</definedName>
    <definedName name="____________________________________P034" localSheetId="71">#REF!</definedName>
    <definedName name="____________________________________P034" localSheetId="73">#REF!</definedName>
    <definedName name="____________________________________P034" localSheetId="77">#REF!</definedName>
    <definedName name="____________________________________P034" localSheetId="78">#REF!</definedName>
    <definedName name="____________________________________P034" localSheetId="84">#REF!</definedName>
    <definedName name="____________________________________P034" localSheetId="55">#REF!</definedName>
    <definedName name="____________________________________P034" localSheetId="87">#REF!</definedName>
    <definedName name="____________________________________P034" localSheetId="89">#REF!</definedName>
    <definedName name="____________________________________P034" localSheetId="90">#REF!</definedName>
    <definedName name="____________________________________P034" localSheetId="92">#REF!</definedName>
    <definedName name="____________________________________P034" localSheetId="93">#REF!</definedName>
    <definedName name="____________________________________P034" localSheetId="94">#REF!</definedName>
    <definedName name="____________________________________P034" localSheetId="115">#REF!</definedName>
    <definedName name="____________________________________P034" localSheetId="101">#REF!</definedName>
    <definedName name="____________________________________P034" localSheetId="103">#REF!</definedName>
    <definedName name="____________________________________P034" localSheetId="105">#REF!</definedName>
    <definedName name="____________________________________P034" localSheetId="36">#REF!</definedName>
    <definedName name="____________________________________P034" localSheetId="54">#REF!</definedName>
    <definedName name="____________________________________P034" localSheetId="83">#REF!</definedName>
    <definedName name="____________________________________P034" localSheetId="99">#REF!</definedName>
    <definedName name="____________________________________P034" localSheetId="114">#REF!</definedName>
    <definedName name="____________________________________P034">#REF!</definedName>
    <definedName name="____________________________________PAN2" localSheetId="2">#REF!</definedName>
    <definedName name="____________________________________PAN2" localSheetId="4">#REF!</definedName>
    <definedName name="____________________________________PAN2" localSheetId="5">#REF!</definedName>
    <definedName name="____________________________________PAN2" localSheetId="6">#REF!</definedName>
    <definedName name="____________________________________PAN2" localSheetId="7">#REF!</definedName>
    <definedName name="____________________________________PAN2" localSheetId="12">#REF!</definedName>
    <definedName name="____________________________________PAN2" localSheetId="13">#REF!</definedName>
    <definedName name="____________________________________PAN2" localSheetId="18">#REF!</definedName>
    <definedName name="____________________________________PAN2" localSheetId="19">#REF!</definedName>
    <definedName name="____________________________________PAN2" localSheetId="27">#REF!</definedName>
    <definedName name="____________________________________PAN2" localSheetId="28">#REF!</definedName>
    <definedName name="____________________________________PAN2" localSheetId="31">#REF!</definedName>
    <definedName name="____________________________________PAN2" localSheetId="32">#REF!</definedName>
    <definedName name="____________________________________PAN2" localSheetId="33">#REF!</definedName>
    <definedName name="____________________________________PAN2" localSheetId="34">#REF!</definedName>
    <definedName name="____________________________________PAN2" localSheetId="35">#REF!</definedName>
    <definedName name="____________________________________PAN2" localSheetId="37">#REF!</definedName>
    <definedName name="____________________________________PAN2" localSheetId="46">#REF!</definedName>
    <definedName name="____________________________________PAN2" localSheetId="56">#REF!</definedName>
    <definedName name="____________________________________PAN2" localSheetId="58">#REF!</definedName>
    <definedName name="____________________________________PAN2" localSheetId="57">#REF!</definedName>
    <definedName name="____________________________________PAN2" localSheetId="59">#REF!</definedName>
    <definedName name="____________________________________PAN2" localSheetId="60">#REF!</definedName>
    <definedName name="____________________________________PAN2" localSheetId="61">#REF!</definedName>
    <definedName name="____________________________________PAN2" localSheetId="62">#REF!</definedName>
    <definedName name="____________________________________PAN2" localSheetId="63">#REF!</definedName>
    <definedName name="____________________________________PAN2" localSheetId="64">#REF!</definedName>
    <definedName name="____________________________________PAN2" localSheetId="65">#REF!</definedName>
    <definedName name="____________________________________PAN2" localSheetId="66">#REF!</definedName>
    <definedName name="____________________________________PAN2" localSheetId="67">#REF!</definedName>
    <definedName name="____________________________________PAN2" localSheetId="71">#REF!</definedName>
    <definedName name="____________________________________PAN2" localSheetId="73">#REF!</definedName>
    <definedName name="____________________________________PAN2" localSheetId="77">#REF!</definedName>
    <definedName name="____________________________________PAN2" localSheetId="78">#REF!</definedName>
    <definedName name="____________________________________PAN2" localSheetId="84">#REF!</definedName>
    <definedName name="____________________________________PAN2" localSheetId="55">#REF!</definedName>
    <definedName name="____________________________________PAN2" localSheetId="87">#REF!</definedName>
    <definedName name="____________________________________PAN2" localSheetId="89">#REF!</definedName>
    <definedName name="____________________________________PAN2" localSheetId="90">#REF!</definedName>
    <definedName name="____________________________________PAN2" localSheetId="92">#REF!</definedName>
    <definedName name="____________________________________PAN2" localSheetId="93">#REF!</definedName>
    <definedName name="____________________________________PAN2" localSheetId="94">#REF!</definedName>
    <definedName name="____________________________________PAN2" localSheetId="115">#REF!</definedName>
    <definedName name="____________________________________PAN2" localSheetId="101">#REF!</definedName>
    <definedName name="____________________________________PAN2" localSheetId="103">#REF!</definedName>
    <definedName name="____________________________________PAN2" localSheetId="105">#REF!</definedName>
    <definedName name="____________________________________PAN2" localSheetId="36">#REF!</definedName>
    <definedName name="____________________________________PAN2" localSheetId="54">#REF!</definedName>
    <definedName name="____________________________________PAN2" localSheetId="83">#REF!</definedName>
    <definedName name="____________________________________PAN2" localSheetId="99">#REF!</definedName>
    <definedName name="____________________________________PAN2" localSheetId="114">#REF!</definedName>
    <definedName name="____________________________________PAN2">#REF!</definedName>
    <definedName name="____________________________________PRI2" localSheetId="2">#REF!</definedName>
    <definedName name="____________________________________PRI2" localSheetId="4">#REF!</definedName>
    <definedName name="____________________________________PRI2" localSheetId="5">#REF!</definedName>
    <definedName name="____________________________________PRI2" localSheetId="6">#REF!</definedName>
    <definedName name="____________________________________PRI2" localSheetId="7">#REF!</definedName>
    <definedName name="____________________________________PRI2" localSheetId="12">#REF!</definedName>
    <definedName name="____________________________________PRI2" localSheetId="13">#REF!</definedName>
    <definedName name="____________________________________PRI2" localSheetId="18">#REF!</definedName>
    <definedName name="____________________________________PRI2" localSheetId="19">#REF!</definedName>
    <definedName name="____________________________________PRI2" localSheetId="27">#REF!</definedName>
    <definedName name="____________________________________PRI2" localSheetId="28">#REF!</definedName>
    <definedName name="____________________________________PRI2" localSheetId="31">#REF!</definedName>
    <definedName name="____________________________________PRI2" localSheetId="32">#REF!</definedName>
    <definedName name="____________________________________PRI2" localSheetId="33">#REF!</definedName>
    <definedName name="____________________________________PRI2" localSheetId="34">#REF!</definedName>
    <definedName name="____________________________________PRI2" localSheetId="35">#REF!</definedName>
    <definedName name="____________________________________PRI2" localSheetId="37">#REF!</definedName>
    <definedName name="____________________________________PRI2" localSheetId="46">#REF!</definedName>
    <definedName name="____________________________________PRI2" localSheetId="56">#REF!</definedName>
    <definedName name="____________________________________PRI2" localSheetId="58">#REF!</definedName>
    <definedName name="____________________________________PRI2" localSheetId="57">#REF!</definedName>
    <definedName name="____________________________________PRI2" localSheetId="59">#REF!</definedName>
    <definedName name="____________________________________PRI2" localSheetId="60">#REF!</definedName>
    <definedName name="____________________________________PRI2" localSheetId="61">#REF!</definedName>
    <definedName name="____________________________________PRI2" localSheetId="62">#REF!</definedName>
    <definedName name="____________________________________PRI2" localSheetId="63">#REF!</definedName>
    <definedName name="____________________________________PRI2" localSheetId="64">#REF!</definedName>
    <definedName name="____________________________________PRI2" localSheetId="65">#REF!</definedName>
    <definedName name="____________________________________PRI2" localSheetId="66">#REF!</definedName>
    <definedName name="____________________________________PRI2" localSheetId="67">#REF!</definedName>
    <definedName name="____________________________________PRI2" localSheetId="71">#REF!</definedName>
    <definedName name="____________________________________PRI2" localSheetId="73">#REF!</definedName>
    <definedName name="____________________________________PRI2" localSheetId="77">#REF!</definedName>
    <definedName name="____________________________________PRI2" localSheetId="78">#REF!</definedName>
    <definedName name="____________________________________PRI2" localSheetId="84">#REF!</definedName>
    <definedName name="____________________________________PRI2" localSheetId="55">#REF!</definedName>
    <definedName name="____________________________________PRI2" localSheetId="87">#REF!</definedName>
    <definedName name="____________________________________PRI2" localSheetId="89">#REF!</definedName>
    <definedName name="____________________________________PRI2" localSheetId="90">#REF!</definedName>
    <definedName name="____________________________________PRI2" localSheetId="92">#REF!</definedName>
    <definedName name="____________________________________PRI2" localSheetId="93">#REF!</definedName>
    <definedName name="____________________________________PRI2" localSheetId="94">#REF!</definedName>
    <definedName name="____________________________________PRI2" localSheetId="115">#REF!</definedName>
    <definedName name="____________________________________PRI2" localSheetId="101">#REF!</definedName>
    <definedName name="____________________________________PRI2" localSheetId="103">#REF!</definedName>
    <definedName name="____________________________________PRI2" localSheetId="105">#REF!</definedName>
    <definedName name="____________________________________PRI2" localSheetId="36">#REF!</definedName>
    <definedName name="____________________________________PRI2" localSheetId="54">#REF!</definedName>
    <definedName name="____________________________________PRI2" localSheetId="83">#REF!</definedName>
    <definedName name="____________________________________PRI2" localSheetId="99">#REF!</definedName>
    <definedName name="____________________________________PRI2" localSheetId="114">#REF!</definedName>
    <definedName name="____________________________________PRI2">#REF!</definedName>
    <definedName name="____________________________________PRT1" localSheetId="2">#REF!</definedName>
    <definedName name="____________________________________PRT1" localSheetId="4">#REF!</definedName>
    <definedName name="____________________________________PRT1" localSheetId="5">#REF!</definedName>
    <definedName name="____________________________________PRT1" localSheetId="6">#REF!</definedName>
    <definedName name="____________________________________PRT1" localSheetId="7">#REF!</definedName>
    <definedName name="____________________________________PRT1" localSheetId="12">#REF!</definedName>
    <definedName name="____________________________________PRT1" localSheetId="13">#REF!</definedName>
    <definedName name="____________________________________PRT1" localSheetId="18">#REF!</definedName>
    <definedName name="____________________________________PRT1" localSheetId="19">#REF!</definedName>
    <definedName name="____________________________________PRT1" localSheetId="27">#REF!</definedName>
    <definedName name="____________________________________PRT1" localSheetId="28">#REF!</definedName>
    <definedName name="____________________________________PRT1" localSheetId="31">#REF!</definedName>
    <definedName name="____________________________________PRT1" localSheetId="32">#REF!</definedName>
    <definedName name="____________________________________PRT1" localSheetId="33">#REF!</definedName>
    <definedName name="____________________________________PRT1" localSheetId="34">#REF!</definedName>
    <definedName name="____________________________________PRT1" localSheetId="35">#REF!</definedName>
    <definedName name="____________________________________PRT1" localSheetId="37">#REF!</definedName>
    <definedName name="____________________________________PRT1" localSheetId="46">#REF!</definedName>
    <definedName name="____________________________________PRT1" localSheetId="56">#REF!</definedName>
    <definedName name="____________________________________PRT1" localSheetId="58">#REF!</definedName>
    <definedName name="____________________________________PRT1" localSheetId="57">#REF!</definedName>
    <definedName name="____________________________________PRT1" localSheetId="59">#REF!</definedName>
    <definedName name="____________________________________PRT1" localSheetId="60">#REF!</definedName>
    <definedName name="____________________________________PRT1" localSheetId="61">#REF!</definedName>
    <definedName name="____________________________________PRT1" localSheetId="62">#REF!</definedName>
    <definedName name="____________________________________PRT1" localSheetId="63">#REF!</definedName>
    <definedName name="____________________________________PRT1" localSheetId="64">#REF!</definedName>
    <definedName name="____________________________________PRT1" localSheetId="65">#REF!</definedName>
    <definedName name="____________________________________PRT1" localSheetId="66">#REF!</definedName>
    <definedName name="____________________________________PRT1" localSheetId="67">#REF!</definedName>
    <definedName name="____________________________________PRT1" localSheetId="71">#REF!</definedName>
    <definedName name="____________________________________PRT1" localSheetId="73">#REF!</definedName>
    <definedName name="____________________________________PRT1" localSheetId="77">#REF!</definedName>
    <definedName name="____________________________________PRT1" localSheetId="78">#REF!</definedName>
    <definedName name="____________________________________PRT1" localSheetId="84">#REF!</definedName>
    <definedName name="____________________________________PRT1" localSheetId="55">#REF!</definedName>
    <definedName name="____________________________________PRT1" localSheetId="87">#REF!</definedName>
    <definedName name="____________________________________PRT1" localSheetId="89">#REF!</definedName>
    <definedName name="____________________________________PRT1" localSheetId="90">#REF!</definedName>
    <definedName name="____________________________________PRT1" localSheetId="92">#REF!</definedName>
    <definedName name="____________________________________PRT1" localSheetId="93">#REF!</definedName>
    <definedName name="____________________________________PRT1" localSheetId="94">#REF!</definedName>
    <definedName name="____________________________________PRT1" localSheetId="115">#REF!</definedName>
    <definedName name="____________________________________PRT1" localSheetId="101">#REF!</definedName>
    <definedName name="____________________________________PRT1" localSheetId="103">#REF!</definedName>
    <definedName name="____________________________________PRT1" localSheetId="105">#REF!</definedName>
    <definedName name="____________________________________PRT1" localSheetId="36">#REF!</definedName>
    <definedName name="____________________________________PRT1" localSheetId="54">#REF!</definedName>
    <definedName name="____________________________________PRT1" localSheetId="83">#REF!</definedName>
    <definedName name="____________________________________PRT1" localSheetId="99">#REF!</definedName>
    <definedName name="____________________________________PRT1" localSheetId="114">#REF!</definedName>
    <definedName name="____________________________________PRT1">#REF!</definedName>
    <definedName name="___________________________________A1">[10]버튼!$A$1</definedName>
    <definedName name="___________________________________a2" localSheetId="2">#REF!</definedName>
    <definedName name="___________________________________a2" localSheetId="4">#REF!</definedName>
    <definedName name="___________________________________a2" localSheetId="5">#REF!</definedName>
    <definedName name="___________________________________a2" localSheetId="6">#REF!</definedName>
    <definedName name="___________________________________a2" localSheetId="7">#REF!</definedName>
    <definedName name="___________________________________a2" localSheetId="9">#REF!</definedName>
    <definedName name="___________________________________a2" localSheetId="12">#REF!</definedName>
    <definedName name="___________________________________a2" localSheetId="13">#REF!</definedName>
    <definedName name="___________________________________a2" localSheetId="18">#REF!</definedName>
    <definedName name="___________________________________a2" localSheetId="19">#REF!</definedName>
    <definedName name="___________________________________a2" localSheetId="21">#REF!</definedName>
    <definedName name="___________________________________a2" localSheetId="25">#REF!</definedName>
    <definedName name="___________________________________a2" localSheetId="27">#REF!</definedName>
    <definedName name="___________________________________a2" localSheetId="28">#REF!</definedName>
    <definedName name="___________________________________a2" localSheetId="29">#REF!</definedName>
    <definedName name="___________________________________a2" localSheetId="30">#REF!</definedName>
    <definedName name="___________________________________a2" localSheetId="31">#REF!</definedName>
    <definedName name="___________________________________a2" localSheetId="32">#REF!</definedName>
    <definedName name="___________________________________a2" localSheetId="33">#REF!</definedName>
    <definedName name="___________________________________a2" localSheetId="34">#REF!</definedName>
    <definedName name="___________________________________a2" localSheetId="35">#REF!</definedName>
    <definedName name="___________________________________a2" localSheetId="37">#REF!</definedName>
    <definedName name="___________________________________a2" localSheetId="41">#REF!</definedName>
    <definedName name="___________________________________a2" localSheetId="42">#REF!</definedName>
    <definedName name="___________________________________a2" localSheetId="46">#REF!</definedName>
    <definedName name="___________________________________a2" localSheetId="47">#REF!</definedName>
    <definedName name="___________________________________a2" localSheetId="48">#REF!</definedName>
    <definedName name="___________________________________a2" localSheetId="56">#REF!</definedName>
    <definedName name="___________________________________a2" localSheetId="58">#REF!</definedName>
    <definedName name="___________________________________a2" localSheetId="57">#REF!</definedName>
    <definedName name="___________________________________a2" localSheetId="59">#REF!</definedName>
    <definedName name="___________________________________a2" localSheetId="60">#REF!</definedName>
    <definedName name="___________________________________a2" localSheetId="61">#REF!</definedName>
    <definedName name="___________________________________a2" localSheetId="62">#REF!</definedName>
    <definedName name="___________________________________a2" localSheetId="63">#REF!</definedName>
    <definedName name="___________________________________a2" localSheetId="64">#REF!</definedName>
    <definedName name="___________________________________a2" localSheetId="65">#REF!</definedName>
    <definedName name="___________________________________a2" localSheetId="66">#REF!</definedName>
    <definedName name="___________________________________a2" localSheetId="67">#REF!</definedName>
    <definedName name="___________________________________a2" localSheetId="68">#REF!</definedName>
    <definedName name="___________________________________a2" localSheetId="71">#REF!</definedName>
    <definedName name="___________________________________a2" localSheetId="73">#REF!</definedName>
    <definedName name="___________________________________a2" localSheetId="75">#REF!</definedName>
    <definedName name="___________________________________a2" localSheetId="77">#REF!</definedName>
    <definedName name="___________________________________a2" localSheetId="78">#REF!</definedName>
    <definedName name="___________________________________a2" localSheetId="84">#REF!</definedName>
    <definedName name="___________________________________a2" localSheetId="55">#REF!</definedName>
    <definedName name="___________________________________a2" localSheetId="87">#REF!</definedName>
    <definedName name="___________________________________a2" localSheetId="89">#REF!</definedName>
    <definedName name="___________________________________a2" localSheetId="90">#REF!</definedName>
    <definedName name="___________________________________a2" localSheetId="92">#REF!</definedName>
    <definedName name="___________________________________a2" localSheetId="93">#REF!</definedName>
    <definedName name="___________________________________a2" localSheetId="94">#REF!</definedName>
    <definedName name="___________________________________a2" localSheetId="115">#REF!</definedName>
    <definedName name="___________________________________a2" localSheetId="101">#REF!</definedName>
    <definedName name="___________________________________a2" localSheetId="103">#REF!</definedName>
    <definedName name="___________________________________a2" localSheetId="105">#REF!</definedName>
    <definedName name="___________________________________a2" localSheetId="106">#REF!</definedName>
    <definedName name="___________________________________a2" localSheetId="108">#REF!</definedName>
    <definedName name="___________________________________a2" localSheetId="36">#REF!</definedName>
    <definedName name="___________________________________a2" localSheetId="54">#REF!</definedName>
    <definedName name="___________________________________a2" localSheetId="83">#REF!</definedName>
    <definedName name="___________________________________a2" localSheetId="99">#REF!</definedName>
    <definedName name="___________________________________a2" localSheetId="114">#REF!</definedName>
    <definedName name="___________________________________a2" localSheetId="0">#REF!</definedName>
    <definedName name="___________________________________a2" localSheetId="1">#REF!</definedName>
    <definedName name="___________________________________a2">#REF!</definedName>
    <definedName name="___________________________________CHM1">[2]인건비!$BE$50</definedName>
    <definedName name="___________________________________CHM2">[2]인건비!$BE$51</definedName>
    <definedName name="___________________________________CHM3">[2]인건비!$BE$52</definedName>
    <definedName name="___________________________________CHS1">[2]인건비!$BF$50</definedName>
    <definedName name="___________________________________CHS2">[2]인건비!$BF$51</definedName>
    <definedName name="___________________________________CHS3">[2]인건비!$BF$52</definedName>
    <definedName name="___________________________________GoA1" localSheetId="4">[11]!_xlbgnm.GoA1</definedName>
    <definedName name="___________________________________GoA1" localSheetId="5">[11]!_xlbgnm.GoA1</definedName>
    <definedName name="___________________________________GoA1" localSheetId="6">[11]!_xlbgnm.GoA1</definedName>
    <definedName name="___________________________________GoA1" localSheetId="7">[11]!_xlbgnm.GoA1</definedName>
    <definedName name="___________________________________GoA1" localSheetId="9">[11]!_xlbgnm.GoA1</definedName>
    <definedName name="___________________________________GoA1" localSheetId="12">[11]!_xlbgnm.GoA1</definedName>
    <definedName name="___________________________________GoA1" localSheetId="13">[12]!_xlbgnm.GoA1</definedName>
    <definedName name="___________________________________GoA1" localSheetId="18">[11]!_xlbgnm.GoA1</definedName>
    <definedName name="___________________________________GoA1" localSheetId="21">[11]!_xlbgnm.GoA1</definedName>
    <definedName name="___________________________________GoA1" localSheetId="25">[11]!_xlbgnm.GoA1</definedName>
    <definedName name="___________________________________GoA1" localSheetId="27">[13]!_xlbgnm.GoA1</definedName>
    <definedName name="___________________________________GoA1" localSheetId="28">[12]!_xlbgnm.GoA1</definedName>
    <definedName name="___________________________________GoA1" localSheetId="29">[11]!_xlbgnm.GoA1</definedName>
    <definedName name="___________________________________GoA1" localSheetId="30">[11]!_xlbgnm.GoA1</definedName>
    <definedName name="___________________________________GoA1" localSheetId="31">[11]!_xlbgnm.GoA1</definedName>
    <definedName name="___________________________________GoA1" localSheetId="33">[14]!_xlbgnm.GoA1</definedName>
    <definedName name="___________________________________GoA1" localSheetId="34">[15]!_xlbgnm.GoA1</definedName>
    <definedName name="___________________________________GoA1" localSheetId="37">[11]!_xlbgnm.GoA1</definedName>
    <definedName name="___________________________________GoA1" localSheetId="46">[11]!_xlbgnm.GoA1</definedName>
    <definedName name="___________________________________GoA1" localSheetId="47">[11]!_xlbgnm.GoA1</definedName>
    <definedName name="___________________________________GoA1" localSheetId="48">[11]!_xlbgnm.GoA1</definedName>
    <definedName name="___________________________________GoA1" localSheetId="58">[12]!_xlbgnm.GoA1</definedName>
    <definedName name="___________________________________GoA1" localSheetId="57">[12]!_xlbgnm.GoA1</definedName>
    <definedName name="___________________________________GoA1" localSheetId="59">[12]!_xlbgnm.GoA1</definedName>
    <definedName name="___________________________________GoA1" localSheetId="60">[11]!_xlbgnm.GoA1</definedName>
    <definedName name="___________________________________GoA1" localSheetId="63">[11]!_xlbgnm.GoA1</definedName>
    <definedName name="___________________________________GoA1" localSheetId="64">[15]!_xlbgnm.GoA1</definedName>
    <definedName name="___________________________________GoA1" localSheetId="65">[13]!_xlbgnm.GoA1</definedName>
    <definedName name="___________________________________GoA1" localSheetId="66">[15]!_xlbgnm.GoA1</definedName>
    <definedName name="___________________________________GoA1" localSheetId="67">[14]!_xlbgnm.GoA1</definedName>
    <definedName name="___________________________________GoA1" localSheetId="68">[15]!_xlbgnm.GoA1</definedName>
    <definedName name="___________________________________GoA1" localSheetId="71">[11]!_xlbgnm.GoA1</definedName>
    <definedName name="___________________________________GoA1" localSheetId="75">[11]!_xlbgnm.GoA1</definedName>
    <definedName name="___________________________________GoA1" localSheetId="78">[11]!_xlbgnm.GoA1</definedName>
    <definedName name="___________________________________GoA1" localSheetId="84">[11]!_xlbgnm.GoA1</definedName>
    <definedName name="___________________________________GoA1" localSheetId="55">[11]!_xlbgnm.GoA1</definedName>
    <definedName name="___________________________________GoA1" localSheetId="87">[11]!_xlbgnm.GoA1</definedName>
    <definedName name="___________________________________GoA1" localSheetId="89">[14]!_xlbgnm.GoA1</definedName>
    <definedName name="___________________________________GoA1" localSheetId="90">[15]!_xlbgnm.GoA1</definedName>
    <definedName name="___________________________________GoA1" localSheetId="92">[14]!_xlbgnm.GoA1</definedName>
    <definedName name="___________________________________GoA1" localSheetId="93">[15]!_xlbgnm.GoA1</definedName>
    <definedName name="___________________________________GoA1" localSheetId="115">[11]!_xlbgnm.GoA1</definedName>
    <definedName name="___________________________________GoA1" localSheetId="101">[11]!_xlbgnm.GoA1</definedName>
    <definedName name="___________________________________GoA1" localSheetId="103">[11]!_xlbgnm.GoA1</definedName>
    <definedName name="___________________________________GoA1">[12]!_xlbgnm.GoA1</definedName>
    <definedName name="___________________________________GoA2" localSheetId="4">[11]!_xlbgnm.GoA2</definedName>
    <definedName name="___________________________________GoA2" localSheetId="5">[11]!_xlbgnm.GoA2</definedName>
    <definedName name="___________________________________GoA2" localSheetId="6">[11]!_xlbgnm.GoA2</definedName>
    <definedName name="___________________________________GoA2" localSheetId="7">[11]!_xlbgnm.GoA2</definedName>
    <definedName name="___________________________________GoA2" localSheetId="9">[11]!_xlbgnm.GoA2</definedName>
    <definedName name="___________________________________GoA2" localSheetId="12">[11]!_xlbgnm.GoA2</definedName>
    <definedName name="___________________________________GoA2" localSheetId="13">[12]!_xlbgnm.GoA2</definedName>
    <definedName name="___________________________________GoA2" localSheetId="18">[11]!_xlbgnm.GoA2</definedName>
    <definedName name="___________________________________GoA2" localSheetId="21">[11]!_xlbgnm.GoA2</definedName>
    <definedName name="___________________________________GoA2" localSheetId="25">[11]!_xlbgnm.GoA2</definedName>
    <definedName name="___________________________________GoA2" localSheetId="27">[13]!_xlbgnm.GoA2</definedName>
    <definedName name="___________________________________GoA2" localSheetId="28">[12]!_xlbgnm.GoA2</definedName>
    <definedName name="___________________________________GoA2" localSheetId="29">[11]!_xlbgnm.GoA2</definedName>
    <definedName name="___________________________________GoA2" localSheetId="30">[11]!_xlbgnm.GoA2</definedName>
    <definedName name="___________________________________GoA2" localSheetId="31">[11]!_xlbgnm.GoA2</definedName>
    <definedName name="___________________________________GoA2" localSheetId="33">[14]!_xlbgnm.GoA2</definedName>
    <definedName name="___________________________________GoA2" localSheetId="34">[15]!_xlbgnm.GoA2</definedName>
    <definedName name="___________________________________GoA2" localSheetId="37">[11]!_xlbgnm.GoA2</definedName>
    <definedName name="___________________________________GoA2" localSheetId="46">[11]!_xlbgnm.GoA2</definedName>
    <definedName name="___________________________________GoA2" localSheetId="47">[11]!_xlbgnm.GoA2</definedName>
    <definedName name="___________________________________GoA2" localSheetId="48">[11]!_xlbgnm.GoA2</definedName>
    <definedName name="___________________________________GoA2" localSheetId="58">[12]!_xlbgnm.GoA2</definedName>
    <definedName name="___________________________________GoA2" localSheetId="57">[12]!_xlbgnm.GoA2</definedName>
    <definedName name="___________________________________GoA2" localSheetId="59">[12]!_xlbgnm.GoA2</definedName>
    <definedName name="___________________________________GoA2" localSheetId="60">[11]!_xlbgnm.GoA2</definedName>
    <definedName name="___________________________________GoA2" localSheetId="63">[11]!_xlbgnm.GoA2</definedName>
    <definedName name="___________________________________GoA2" localSheetId="64">[15]!_xlbgnm.GoA2</definedName>
    <definedName name="___________________________________GoA2" localSheetId="65">[13]!_xlbgnm.GoA2</definedName>
    <definedName name="___________________________________GoA2" localSheetId="66">[15]!_xlbgnm.GoA2</definedName>
    <definedName name="___________________________________GoA2" localSheetId="67">[14]!_xlbgnm.GoA2</definedName>
    <definedName name="___________________________________GoA2" localSheetId="68">[15]!_xlbgnm.GoA2</definedName>
    <definedName name="___________________________________GoA2" localSheetId="71">[11]!_xlbgnm.GoA2</definedName>
    <definedName name="___________________________________GoA2" localSheetId="75">[11]!_xlbgnm.GoA2</definedName>
    <definedName name="___________________________________GoA2" localSheetId="78">[11]!_xlbgnm.GoA2</definedName>
    <definedName name="___________________________________GoA2" localSheetId="84">[11]!_xlbgnm.GoA2</definedName>
    <definedName name="___________________________________GoA2" localSheetId="55">[11]!_xlbgnm.GoA2</definedName>
    <definedName name="___________________________________GoA2" localSheetId="87">[11]!_xlbgnm.GoA2</definedName>
    <definedName name="___________________________________GoA2" localSheetId="89">[14]!_xlbgnm.GoA2</definedName>
    <definedName name="___________________________________GoA2" localSheetId="90">[15]!_xlbgnm.GoA2</definedName>
    <definedName name="___________________________________GoA2" localSheetId="92">[14]!_xlbgnm.GoA2</definedName>
    <definedName name="___________________________________GoA2" localSheetId="93">[15]!_xlbgnm.GoA2</definedName>
    <definedName name="___________________________________GoA2" localSheetId="115">[11]!_xlbgnm.GoA2</definedName>
    <definedName name="___________________________________GoA2" localSheetId="101">[11]!_xlbgnm.GoA2</definedName>
    <definedName name="___________________________________GoA2" localSheetId="103">[11]!_xlbgnm.GoA2</definedName>
    <definedName name="___________________________________GoA2">[12]!_xlbgnm.GoA2</definedName>
    <definedName name="___________________________________HAM1">[2]인건비!$BA$23</definedName>
    <definedName name="___________________________________HAM2">[2]인건비!$BA$24</definedName>
    <definedName name="___________________________________HAM3">[2]인건비!$BA$25</definedName>
    <definedName name="___________________________________HAS1">[2]인건비!$BB$23</definedName>
    <definedName name="___________________________________HAS2">[2]인건비!$BB$24</definedName>
    <definedName name="___________________________________HAS3">[2]인건비!$BB$25</definedName>
    <definedName name="___________________________________IM2" localSheetId="2">#REF!</definedName>
    <definedName name="___________________________________IM2" localSheetId="4">#REF!</definedName>
    <definedName name="___________________________________IM2" localSheetId="5">#REF!</definedName>
    <definedName name="___________________________________IM2" localSheetId="6">#REF!</definedName>
    <definedName name="___________________________________IM2" localSheetId="7">#REF!</definedName>
    <definedName name="___________________________________IM2" localSheetId="9">#REF!</definedName>
    <definedName name="___________________________________IM2" localSheetId="12">#REF!</definedName>
    <definedName name="___________________________________IM2" localSheetId="13">#REF!</definedName>
    <definedName name="___________________________________IM2" localSheetId="18">#REF!</definedName>
    <definedName name="___________________________________IM2" localSheetId="19">#REF!</definedName>
    <definedName name="___________________________________IM2" localSheetId="21">#REF!</definedName>
    <definedName name="___________________________________IM2" localSheetId="25">#REF!</definedName>
    <definedName name="___________________________________IM2" localSheetId="27">#REF!</definedName>
    <definedName name="___________________________________IM2" localSheetId="28">#REF!</definedName>
    <definedName name="___________________________________IM2" localSheetId="29">#REF!</definedName>
    <definedName name="___________________________________IM2" localSheetId="30">#REF!</definedName>
    <definedName name="___________________________________IM2" localSheetId="31">#REF!</definedName>
    <definedName name="___________________________________IM2" localSheetId="32">#REF!</definedName>
    <definedName name="___________________________________IM2" localSheetId="33">#REF!</definedName>
    <definedName name="___________________________________IM2" localSheetId="34">#REF!</definedName>
    <definedName name="___________________________________IM2" localSheetId="35">#REF!</definedName>
    <definedName name="___________________________________IM2" localSheetId="37">#REF!</definedName>
    <definedName name="___________________________________IM2" localSheetId="41">#REF!</definedName>
    <definedName name="___________________________________IM2" localSheetId="42">#REF!</definedName>
    <definedName name="___________________________________IM2" localSheetId="46">#REF!</definedName>
    <definedName name="___________________________________IM2" localSheetId="47">#REF!</definedName>
    <definedName name="___________________________________IM2" localSheetId="48">#REF!</definedName>
    <definedName name="___________________________________IM2" localSheetId="56">#REF!</definedName>
    <definedName name="___________________________________IM2" localSheetId="58">#REF!</definedName>
    <definedName name="___________________________________IM2" localSheetId="57">#REF!</definedName>
    <definedName name="___________________________________IM2" localSheetId="59">#REF!</definedName>
    <definedName name="___________________________________IM2" localSheetId="60">#REF!</definedName>
    <definedName name="___________________________________IM2" localSheetId="61">#REF!</definedName>
    <definedName name="___________________________________IM2" localSheetId="62">#REF!</definedName>
    <definedName name="___________________________________IM2" localSheetId="63">#REF!</definedName>
    <definedName name="___________________________________IM2" localSheetId="64">#REF!</definedName>
    <definedName name="___________________________________IM2" localSheetId="65">#REF!</definedName>
    <definedName name="___________________________________IM2" localSheetId="66">#REF!</definedName>
    <definedName name="___________________________________IM2" localSheetId="67">#REF!</definedName>
    <definedName name="___________________________________IM2" localSheetId="68">#REF!</definedName>
    <definedName name="___________________________________IM2" localSheetId="71">#REF!</definedName>
    <definedName name="___________________________________IM2" localSheetId="73">#REF!</definedName>
    <definedName name="___________________________________IM2" localSheetId="75">#REF!</definedName>
    <definedName name="___________________________________IM2" localSheetId="77">#REF!</definedName>
    <definedName name="___________________________________IM2" localSheetId="78">#REF!</definedName>
    <definedName name="___________________________________IM2" localSheetId="84">#REF!</definedName>
    <definedName name="___________________________________IM2" localSheetId="55">#REF!</definedName>
    <definedName name="___________________________________IM2" localSheetId="87">#REF!</definedName>
    <definedName name="___________________________________IM2" localSheetId="89">#REF!</definedName>
    <definedName name="___________________________________IM2" localSheetId="90">#REF!</definedName>
    <definedName name="___________________________________IM2" localSheetId="92">#REF!</definedName>
    <definedName name="___________________________________IM2" localSheetId="93">#REF!</definedName>
    <definedName name="___________________________________IM2" localSheetId="94">#REF!</definedName>
    <definedName name="___________________________________IM2" localSheetId="115">#REF!</definedName>
    <definedName name="___________________________________IM2" localSheetId="101">#REF!</definedName>
    <definedName name="___________________________________IM2" localSheetId="103">#REF!</definedName>
    <definedName name="___________________________________IM2" localSheetId="105">#REF!</definedName>
    <definedName name="___________________________________IM2" localSheetId="106">#REF!</definedName>
    <definedName name="___________________________________IM2" localSheetId="108">#REF!</definedName>
    <definedName name="___________________________________IM2" localSheetId="36">#REF!</definedName>
    <definedName name="___________________________________IM2" localSheetId="54">#REF!</definedName>
    <definedName name="___________________________________IM2" localSheetId="83">#REF!</definedName>
    <definedName name="___________________________________IM2" localSheetId="99">#REF!</definedName>
    <definedName name="___________________________________IM2" localSheetId="114">#REF!</definedName>
    <definedName name="___________________________________IM2" localSheetId="0">#REF!</definedName>
    <definedName name="___________________________________IM2" localSheetId="1">#REF!</definedName>
    <definedName name="___________________________________IM2">#REF!</definedName>
    <definedName name="___________________________________IP2" localSheetId="2">#REF!</definedName>
    <definedName name="___________________________________IP2" localSheetId="4">#REF!</definedName>
    <definedName name="___________________________________IP2" localSheetId="5">#REF!</definedName>
    <definedName name="___________________________________IP2" localSheetId="6">#REF!</definedName>
    <definedName name="___________________________________IP2" localSheetId="7">#REF!</definedName>
    <definedName name="___________________________________IP2" localSheetId="9">#REF!</definedName>
    <definedName name="___________________________________IP2" localSheetId="12">#REF!</definedName>
    <definedName name="___________________________________IP2" localSheetId="13">#REF!</definedName>
    <definedName name="___________________________________IP2" localSheetId="18">#REF!</definedName>
    <definedName name="___________________________________IP2" localSheetId="19">#REF!</definedName>
    <definedName name="___________________________________IP2" localSheetId="21">#REF!</definedName>
    <definedName name="___________________________________IP2" localSheetId="25">#REF!</definedName>
    <definedName name="___________________________________IP2" localSheetId="27">#REF!</definedName>
    <definedName name="___________________________________IP2" localSheetId="28">#REF!</definedName>
    <definedName name="___________________________________IP2" localSheetId="29">#REF!</definedName>
    <definedName name="___________________________________IP2" localSheetId="30">#REF!</definedName>
    <definedName name="___________________________________IP2" localSheetId="31">#REF!</definedName>
    <definedName name="___________________________________IP2" localSheetId="32">#REF!</definedName>
    <definedName name="___________________________________IP2" localSheetId="33">#REF!</definedName>
    <definedName name="___________________________________IP2" localSheetId="34">#REF!</definedName>
    <definedName name="___________________________________IP2" localSheetId="35">#REF!</definedName>
    <definedName name="___________________________________IP2" localSheetId="37">#REF!</definedName>
    <definedName name="___________________________________IP2" localSheetId="41">#REF!</definedName>
    <definedName name="___________________________________IP2" localSheetId="42">#REF!</definedName>
    <definedName name="___________________________________IP2" localSheetId="46">#REF!</definedName>
    <definedName name="___________________________________IP2" localSheetId="47">#REF!</definedName>
    <definedName name="___________________________________IP2" localSheetId="48">#REF!</definedName>
    <definedName name="___________________________________IP2" localSheetId="56">#REF!</definedName>
    <definedName name="___________________________________IP2" localSheetId="58">#REF!</definedName>
    <definedName name="___________________________________IP2" localSheetId="57">#REF!</definedName>
    <definedName name="___________________________________IP2" localSheetId="59">#REF!</definedName>
    <definedName name="___________________________________IP2" localSheetId="60">#REF!</definedName>
    <definedName name="___________________________________IP2" localSheetId="61">#REF!</definedName>
    <definedName name="___________________________________IP2" localSheetId="62">#REF!</definedName>
    <definedName name="___________________________________IP2" localSheetId="63">#REF!</definedName>
    <definedName name="___________________________________IP2" localSheetId="64">#REF!</definedName>
    <definedName name="___________________________________IP2" localSheetId="65">#REF!</definedName>
    <definedName name="___________________________________IP2" localSheetId="66">#REF!</definedName>
    <definedName name="___________________________________IP2" localSheetId="67">#REF!</definedName>
    <definedName name="___________________________________IP2" localSheetId="68">#REF!</definedName>
    <definedName name="___________________________________IP2" localSheetId="71">#REF!</definedName>
    <definedName name="___________________________________IP2" localSheetId="73">#REF!</definedName>
    <definedName name="___________________________________IP2" localSheetId="75">#REF!</definedName>
    <definedName name="___________________________________IP2" localSheetId="77">#REF!</definedName>
    <definedName name="___________________________________IP2" localSheetId="78">#REF!</definedName>
    <definedName name="___________________________________IP2" localSheetId="84">#REF!</definedName>
    <definedName name="___________________________________IP2" localSheetId="55">#REF!</definedName>
    <definedName name="___________________________________IP2" localSheetId="87">#REF!</definedName>
    <definedName name="___________________________________IP2" localSheetId="89">#REF!</definedName>
    <definedName name="___________________________________IP2" localSheetId="90">#REF!</definedName>
    <definedName name="___________________________________IP2" localSheetId="92">#REF!</definedName>
    <definedName name="___________________________________IP2" localSheetId="93">#REF!</definedName>
    <definedName name="___________________________________IP2" localSheetId="94">#REF!</definedName>
    <definedName name="___________________________________IP2" localSheetId="115">#REF!</definedName>
    <definedName name="___________________________________IP2" localSheetId="101">#REF!</definedName>
    <definedName name="___________________________________IP2" localSheetId="103">#REF!</definedName>
    <definedName name="___________________________________IP2" localSheetId="105">#REF!</definedName>
    <definedName name="___________________________________IP2" localSheetId="106">#REF!</definedName>
    <definedName name="___________________________________IP2" localSheetId="108">#REF!</definedName>
    <definedName name="___________________________________IP2" localSheetId="36">#REF!</definedName>
    <definedName name="___________________________________IP2" localSheetId="54">#REF!</definedName>
    <definedName name="___________________________________IP2" localSheetId="83">#REF!</definedName>
    <definedName name="___________________________________IP2" localSheetId="99">#REF!</definedName>
    <definedName name="___________________________________IP2" localSheetId="114">#REF!</definedName>
    <definedName name="___________________________________IP2">#REF!</definedName>
    <definedName name="___________________________________JAE2" localSheetId="2">#REF!</definedName>
    <definedName name="___________________________________JAE2" localSheetId="4">#REF!</definedName>
    <definedName name="___________________________________JAE2" localSheetId="5">#REF!</definedName>
    <definedName name="___________________________________JAE2" localSheetId="6">#REF!</definedName>
    <definedName name="___________________________________JAE2" localSheetId="7">#REF!</definedName>
    <definedName name="___________________________________JAE2" localSheetId="9">#REF!</definedName>
    <definedName name="___________________________________JAE2" localSheetId="12">#REF!</definedName>
    <definedName name="___________________________________JAE2" localSheetId="13">#REF!</definedName>
    <definedName name="___________________________________JAE2" localSheetId="18">#REF!</definedName>
    <definedName name="___________________________________JAE2" localSheetId="19">#REF!</definedName>
    <definedName name="___________________________________JAE2" localSheetId="21">#REF!</definedName>
    <definedName name="___________________________________JAE2" localSheetId="25">#REF!</definedName>
    <definedName name="___________________________________JAE2" localSheetId="27">#REF!</definedName>
    <definedName name="___________________________________JAE2" localSheetId="28">#REF!</definedName>
    <definedName name="___________________________________JAE2" localSheetId="29">#REF!</definedName>
    <definedName name="___________________________________JAE2" localSheetId="30">#REF!</definedName>
    <definedName name="___________________________________JAE2" localSheetId="31">#REF!</definedName>
    <definedName name="___________________________________JAE2" localSheetId="32">#REF!</definedName>
    <definedName name="___________________________________JAE2" localSheetId="33">#REF!</definedName>
    <definedName name="___________________________________JAE2" localSheetId="34">#REF!</definedName>
    <definedName name="___________________________________JAE2" localSheetId="35">#REF!</definedName>
    <definedName name="___________________________________JAE2" localSheetId="37">#REF!</definedName>
    <definedName name="___________________________________JAE2" localSheetId="41">#REF!</definedName>
    <definedName name="___________________________________JAE2" localSheetId="42">#REF!</definedName>
    <definedName name="___________________________________JAE2" localSheetId="46">#REF!</definedName>
    <definedName name="___________________________________JAE2" localSheetId="47">#REF!</definedName>
    <definedName name="___________________________________JAE2" localSheetId="48">#REF!</definedName>
    <definedName name="___________________________________JAE2" localSheetId="56">#REF!</definedName>
    <definedName name="___________________________________JAE2" localSheetId="58">#REF!</definedName>
    <definedName name="___________________________________JAE2" localSheetId="57">#REF!</definedName>
    <definedName name="___________________________________JAE2" localSheetId="59">#REF!</definedName>
    <definedName name="___________________________________JAE2" localSheetId="60">#REF!</definedName>
    <definedName name="___________________________________JAE2" localSheetId="61">#REF!</definedName>
    <definedName name="___________________________________JAE2" localSheetId="62">#REF!</definedName>
    <definedName name="___________________________________JAE2" localSheetId="63">#REF!</definedName>
    <definedName name="___________________________________JAE2" localSheetId="64">#REF!</definedName>
    <definedName name="___________________________________JAE2" localSheetId="65">#REF!</definedName>
    <definedName name="___________________________________JAE2" localSheetId="66">#REF!</definedName>
    <definedName name="___________________________________JAE2" localSheetId="67">#REF!</definedName>
    <definedName name="___________________________________JAE2" localSheetId="68">#REF!</definedName>
    <definedName name="___________________________________JAE2" localSheetId="71">#REF!</definedName>
    <definedName name="___________________________________JAE2" localSheetId="73">#REF!</definedName>
    <definedName name="___________________________________JAE2" localSheetId="75">#REF!</definedName>
    <definedName name="___________________________________JAE2" localSheetId="77">#REF!</definedName>
    <definedName name="___________________________________JAE2" localSheetId="78">#REF!</definedName>
    <definedName name="___________________________________JAE2" localSheetId="84">#REF!</definedName>
    <definedName name="___________________________________JAE2" localSheetId="55">#REF!</definedName>
    <definedName name="___________________________________JAE2" localSheetId="87">#REF!</definedName>
    <definedName name="___________________________________JAE2" localSheetId="89">#REF!</definedName>
    <definedName name="___________________________________JAE2" localSheetId="90">#REF!</definedName>
    <definedName name="___________________________________JAE2" localSheetId="92">#REF!</definedName>
    <definedName name="___________________________________JAE2" localSheetId="93">#REF!</definedName>
    <definedName name="___________________________________JAE2" localSheetId="94">#REF!</definedName>
    <definedName name="___________________________________JAE2" localSheetId="115">#REF!</definedName>
    <definedName name="___________________________________JAE2" localSheetId="101">#REF!</definedName>
    <definedName name="___________________________________JAE2" localSheetId="103">#REF!</definedName>
    <definedName name="___________________________________JAE2" localSheetId="105">#REF!</definedName>
    <definedName name="___________________________________JAE2" localSheetId="106">#REF!</definedName>
    <definedName name="___________________________________JAE2" localSheetId="108">#REF!</definedName>
    <definedName name="___________________________________JAE2" localSheetId="36">#REF!</definedName>
    <definedName name="___________________________________JAE2" localSheetId="54">#REF!</definedName>
    <definedName name="___________________________________JAE2" localSheetId="83">#REF!</definedName>
    <definedName name="___________________________________JAE2" localSheetId="99">#REF!</definedName>
    <definedName name="___________________________________JAE2" localSheetId="114">#REF!</definedName>
    <definedName name="___________________________________JAE2">#REF!</definedName>
    <definedName name="___________________________________P034" localSheetId="2">#REF!</definedName>
    <definedName name="___________________________________P034" localSheetId="4">#REF!</definedName>
    <definedName name="___________________________________P034" localSheetId="5">#REF!</definedName>
    <definedName name="___________________________________P034" localSheetId="6">#REF!</definedName>
    <definedName name="___________________________________P034" localSheetId="7">#REF!</definedName>
    <definedName name="___________________________________P034" localSheetId="12">#REF!</definedName>
    <definedName name="___________________________________P034" localSheetId="13">#REF!</definedName>
    <definedName name="___________________________________P034" localSheetId="18">#REF!</definedName>
    <definedName name="___________________________________P034" localSheetId="19">#REF!</definedName>
    <definedName name="___________________________________P034" localSheetId="27">#REF!</definedName>
    <definedName name="___________________________________P034" localSheetId="28">#REF!</definedName>
    <definedName name="___________________________________P034" localSheetId="31">#REF!</definedName>
    <definedName name="___________________________________P034" localSheetId="32">#REF!</definedName>
    <definedName name="___________________________________P034" localSheetId="33">#REF!</definedName>
    <definedName name="___________________________________P034" localSheetId="34">#REF!</definedName>
    <definedName name="___________________________________P034" localSheetId="35">#REF!</definedName>
    <definedName name="___________________________________P034" localSheetId="37">#REF!</definedName>
    <definedName name="___________________________________P034" localSheetId="46">#REF!</definedName>
    <definedName name="___________________________________P034" localSheetId="56">#REF!</definedName>
    <definedName name="___________________________________P034" localSheetId="58">#REF!</definedName>
    <definedName name="___________________________________P034" localSheetId="57">#REF!</definedName>
    <definedName name="___________________________________P034" localSheetId="59">#REF!</definedName>
    <definedName name="___________________________________P034" localSheetId="60">#REF!</definedName>
    <definedName name="___________________________________P034" localSheetId="61">#REF!</definedName>
    <definedName name="___________________________________P034" localSheetId="62">#REF!</definedName>
    <definedName name="___________________________________P034" localSheetId="63">#REF!</definedName>
    <definedName name="___________________________________P034" localSheetId="64">#REF!</definedName>
    <definedName name="___________________________________P034" localSheetId="65">#REF!</definedName>
    <definedName name="___________________________________P034" localSheetId="66">#REF!</definedName>
    <definedName name="___________________________________P034" localSheetId="67">#REF!</definedName>
    <definedName name="___________________________________P034" localSheetId="71">#REF!</definedName>
    <definedName name="___________________________________P034" localSheetId="73">#REF!</definedName>
    <definedName name="___________________________________P034" localSheetId="77">#REF!</definedName>
    <definedName name="___________________________________P034" localSheetId="78">#REF!</definedName>
    <definedName name="___________________________________P034" localSheetId="84">#REF!</definedName>
    <definedName name="___________________________________P034" localSheetId="55">#REF!</definedName>
    <definedName name="___________________________________P034" localSheetId="87">#REF!</definedName>
    <definedName name="___________________________________P034" localSheetId="89">#REF!</definedName>
    <definedName name="___________________________________P034" localSheetId="90">#REF!</definedName>
    <definedName name="___________________________________P034" localSheetId="92">#REF!</definedName>
    <definedName name="___________________________________P034" localSheetId="93">#REF!</definedName>
    <definedName name="___________________________________P034" localSheetId="94">#REF!</definedName>
    <definedName name="___________________________________P034" localSheetId="115">#REF!</definedName>
    <definedName name="___________________________________P034" localSheetId="101">#REF!</definedName>
    <definedName name="___________________________________P034" localSheetId="103">#REF!</definedName>
    <definedName name="___________________________________P034" localSheetId="105">#REF!</definedName>
    <definedName name="___________________________________P034" localSheetId="36">#REF!</definedName>
    <definedName name="___________________________________P034" localSheetId="54">#REF!</definedName>
    <definedName name="___________________________________P034" localSheetId="83">#REF!</definedName>
    <definedName name="___________________________________P034" localSheetId="99">#REF!</definedName>
    <definedName name="___________________________________P034" localSheetId="114">#REF!</definedName>
    <definedName name="___________________________________P034">#REF!</definedName>
    <definedName name="___________________________________PAN2" localSheetId="2">#REF!</definedName>
    <definedName name="___________________________________PAN2" localSheetId="4">#REF!</definedName>
    <definedName name="___________________________________PAN2" localSheetId="5">#REF!</definedName>
    <definedName name="___________________________________PAN2" localSheetId="6">#REF!</definedName>
    <definedName name="___________________________________PAN2" localSheetId="7">#REF!</definedName>
    <definedName name="___________________________________PAN2" localSheetId="12">#REF!</definedName>
    <definedName name="___________________________________PAN2" localSheetId="13">#REF!</definedName>
    <definedName name="___________________________________PAN2" localSheetId="18">#REF!</definedName>
    <definedName name="___________________________________PAN2" localSheetId="19">#REF!</definedName>
    <definedName name="___________________________________PAN2" localSheetId="27">#REF!</definedName>
    <definedName name="___________________________________PAN2" localSheetId="28">#REF!</definedName>
    <definedName name="___________________________________PAN2" localSheetId="31">#REF!</definedName>
    <definedName name="___________________________________PAN2" localSheetId="32">#REF!</definedName>
    <definedName name="___________________________________PAN2" localSheetId="33">#REF!</definedName>
    <definedName name="___________________________________PAN2" localSheetId="34">#REF!</definedName>
    <definedName name="___________________________________PAN2" localSheetId="35">#REF!</definedName>
    <definedName name="___________________________________PAN2" localSheetId="37">#REF!</definedName>
    <definedName name="___________________________________PAN2" localSheetId="46">#REF!</definedName>
    <definedName name="___________________________________PAN2" localSheetId="56">#REF!</definedName>
    <definedName name="___________________________________PAN2" localSheetId="58">#REF!</definedName>
    <definedName name="___________________________________PAN2" localSheetId="57">#REF!</definedName>
    <definedName name="___________________________________PAN2" localSheetId="59">#REF!</definedName>
    <definedName name="___________________________________PAN2" localSheetId="60">#REF!</definedName>
    <definedName name="___________________________________PAN2" localSheetId="61">#REF!</definedName>
    <definedName name="___________________________________PAN2" localSheetId="62">#REF!</definedName>
    <definedName name="___________________________________PAN2" localSheetId="63">#REF!</definedName>
    <definedName name="___________________________________PAN2" localSheetId="64">#REF!</definedName>
    <definedName name="___________________________________PAN2" localSheetId="65">#REF!</definedName>
    <definedName name="___________________________________PAN2" localSheetId="66">#REF!</definedName>
    <definedName name="___________________________________PAN2" localSheetId="67">#REF!</definedName>
    <definedName name="___________________________________PAN2" localSheetId="68">#REF!</definedName>
    <definedName name="___________________________________PAN2" localSheetId="71">#REF!</definedName>
    <definedName name="___________________________________PAN2" localSheetId="73">#REF!</definedName>
    <definedName name="___________________________________PAN2" localSheetId="77">#REF!</definedName>
    <definedName name="___________________________________PAN2" localSheetId="78">#REF!</definedName>
    <definedName name="___________________________________PAN2" localSheetId="84">#REF!</definedName>
    <definedName name="___________________________________PAN2" localSheetId="55">#REF!</definedName>
    <definedName name="___________________________________PAN2" localSheetId="87">#REF!</definedName>
    <definedName name="___________________________________PAN2" localSheetId="89">#REF!</definedName>
    <definedName name="___________________________________PAN2" localSheetId="90">#REF!</definedName>
    <definedName name="___________________________________PAN2" localSheetId="92">#REF!</definedName>
    <definedName name="___________________________________PAN2" localSheetId="93">#REF!</definedName>
    <definedName name="___________________________________PAN2" localSheetId="94">#REF!</definedName>
    <definedName name="___________________________________PAN2" localSheetId="115">#REF!</definedName>
    <definedName name="___________________________________PAN2" localSheetId="101">#REF!</definedName>
    <definedName name="___________________________________PAN2" localSheetId="103">#REF!</definedName>
    <definedName name="___________________________________PAN2" localSheetId="105">#REF!</definedName>
    <definedName name="___________________________________PAN2" localSheetId="36">#REF!</definedName>
    <definedName name="___________________________________PAN2" localSheetId="54">#REF!</definedName>
    <definedName name="___________________________________PAN2" localSheetId="83">#REF!</definedName>
    <definedName name="___________________________________PAN2" localSheetId="99">#REF!</definedName>
    <definedName name="___________________________________PAN2" localSheetId="114">#REF!</definedName>
    <definedName name="___________________________________PAN2">#REF!</definedName>
    <definedName name="___________________________________PRI2" localSheetId="2">#REF!</definedName>
    <definedName name="___________________________________PRI2" localSheetId="4">#REF!</definedName>
    <definedName name="___________________________________PRI2" localSheetId="5">#REF!</definedName>
    <definedName name="___________________________________PRI2" localSheetId="6">#REF!</definedName>
    <definedName name="___________________________________PRI2" localSheetId="7">#REF!</definedName>
    <definedName name="___________________________________PRI2" localSheetId="12">#REF!</definedName>
    <definedName name="___________________________________PRI2" localSheetId="13">#REF!</definedName>
    <definedName name="___________________________________PRI2" localSheetId="18">#REF!</definedName>
    <definedName name="___________________________________PRI2" localSheetId="19">#REF!</definedName>
    <definedName name="___________________________________PRI2" localSheetId="27">#REF!</definedName>
    <definedName name="___________________________________PRI2" localSheetId="28">#REF!</definedName>
    <definedName name="___________________________________PRI2" localSheetId="31">#REF!</definedName>
    <definedName name="___________________________________PRI2" localSheetId="32">#REF!</definedName>
    <definedName name="___________________________________PRI2" localSheetId="33">#REF!</definedName>
    <definedName name="___________________________________PRI2" localSheetId="34">#REF!</definedName>
    <definedName name="___________________________________PRI2" localSheetId="35">#REF!</definedName>
    <definedName name="___________________________________PRI2" localSheetId="37">#REF!</definedName>
    <definedName name="___________________________________PRI2" localSheetId="46">#REF!</definedName>
    <definedName name="___________________________________PRI2" localSheetId="56">#REF!</definedName>
    <definedName name="___________________________________PRI2" localSheetId="58">#REF!</definedName>
    <definedName name="___________________________________PRI2" localSheetId="57">#REF!</definedName>
    <definedName name="___________________________________PRI2" localSheetId="59">#REF!</definedName>
    <definedName name="___________________________________PRI2" localSheetId="60">#REF!</definedName>
    <definedName name="___________________________________PRI2" localSheetId="61">#REF!</definedName>
    <definedName name="___________________________________PRI2" localSheetId="62">#REF!</definedName>
    <definedName name="___________________________________PRI2" localSheetId="63">#REF!</definedName>
    <definedName name="___________________________________PRI2" localSheetId="64">#REF!</definedName>
    <definedName name="___________________________________PRI2" localSheetId="65">#REF!</definedName>
    <definedName name="___________________________________PRI2" localSheetId="66">#REF!</definedName>
    <definedName name="___________________________________PRI2" localSheetId="67">#REF!</definedName>
    <definedName name="___________________________________PRI2" localSheetId="68">#REF!</definedName>
    <definedName name="___________________________________PRI2" localSheetId="71">#REF!</definedName>
    <definedName name="___________________________________PRI2" localSheetId="73">#REF!</definedName>
    <definedName name="___________________________________PRI2" localSheetId="77">#REF!</definedName>
    <definedName name="___________________________________PRI2" localSheetId="78">#REF!</definedName>
    <definedName name="___________________________________PRI2" localSheetId="84">#REF!</definedName>
    <definedName name="___________________________________PRI2" localSheetId="55">#REF!</definedName>
    <definedName name="___________________________________PRI2" localSheetId="87">#REF!</definedName>
    <definedName name="___________________________________PRI2" localSheetId="89">#REF!</definedName>
    <definedName name="___________________________________PRI2" localSheetId="90">#REF!</definedName>
    <definedName name="___________________________________PRI2" localSheetId="92">#REF!</definedName>
    <definedName name="___________________________________PRI2" localSheetId="93">#REF!</definedName>
    <definedName name="___________________________________PRI2" localSheetId="94">#REF!</definedName>
    <definedName name="___________________________________PRI2" localSheetId="115">#REF!</definedName>
    <definedName name="___________________________________PRI2" localSheetId="101">#REF!</definedName>
    <definedName name="___________________________________PRI2" localSheetId="103">#REF!</definedName>
    <definedName name="___________________________________PRI2" localSheetId="105">#REF!</definedName>
    <definedName name="___________________________________PRI2" localSheetId="36">#REF!</definedName>
    <definedName name="___________________________________PRI2" localSheetId="54">#REF!</definedName>
    <definedName name="___________________________________PRI2" localSheetId="83">#REF!</definedName>
    <definedName name="___________________________________PRI2" localSheetId="99">#REF!</definedName>
    <definedName name="___________________________________PRI2" localSheetId="114">#REF!</definedName>
    <definedName name="___________________________________PRI2">#REF!</definedName>
    <definedName name="___________________________________PRT1" localSheetId="2">#REF!</definedName>
    <definedName name="___________________________________PRT1" localSheetId="4">#REF!</definedName>
    <definedName name="___________________________________PRT1" localSheetId="5">#REF!</definedName>
    <definedName name="___________________________________PRT1" localSheetId="6">#REF!</definedName>
    <definedName name="___________________________________PRT1" localSheetId="7">#REF!</definedName>
    <definedName name="___________________________________PRT1" localSheetId="12">#REF!</definedName>
    <definedName name="___________________________________PRT1" localSheetId="13">#REF!</definedName>
    <definedName name="___________________________________PRT1" localSheetId="18">#REF!</definedName>
    <definedName name="___________________________________PRT1" localSheetId="19">#REF!</definedName>
    <definedName name="___________________________________PRT1" localSheetId="27">#REF!</definedName>
    <definedName name="___________________________________PRT1" localSheetId="28">#REF!</definedName>
    <definedName name="___________________________________PRT1" localSheetId="31">#REF!</definedName>
    <definedName name="___________________________________PRT1" localSheetId="32">#REF!</definedName>
    <definedName name="___________________________________PRT1" localSheetId="33">#REF!</definedName>
    <definedName name="___________________________________PRT1" localSheetId="34">#REF!</definedName>
    <definedName name="___________________________________PRT1" localSheetId="35">#REF!</definedName>
    <definedName name="___________________________________PRT1" localSheetId="37">#REF!</definedName>
    <definedName name="___________________________________PRT1" localSheetId="46">#REF!</definedName>
    <definedName name="___________________________________PRT1" localSheetId="56">#REF!</definedName>
    <definedName name="___________________________________PRT1" localSheetId="58">#REF!</definedName>
    <definedName name="___________________________________PRT1" localSheetId="57">#REF!</definedName>
    <definedName name="___________________________________PRT1" localSheetId="59">#REF!</definedName>
    <definedName name="___________________________________PRT1" localSheetId="60">#REF!</definedName>
    <definedName name="___________________________________PRT1" localSheetId="61">#REF!</definedName>
    <definedName name="___________________________________PRT1" localSheetId="62">#REF!</definedName>
    <definedName name="___________________________________PRT1" localSheetId="63">#REF!</definedName>
    <definedName name="___________________________________PRT1" localSheetId="64">#REF!</definedName>
    <definedName name="___________________________________PRT1" localSheetId="65">#REF!</definedName>
    <definedName name="___________________________________PRT1" localSheetId="66">#REF!</definedName>
    <definedName name="___________________________________PRT1" localSheetId="67">#REF!</definedName>
    <definedName name="___________________________________PRT1" localSheetId="68">#REF!</definedName>
    <definedName name="___________________________________PRT1" localSheetId="71">#REF!</definedName>
    <definedName name="___________________________________PRT1" localSheetId="73">#REF!</definedName>
    <definedName name="___________________________________PRT1" localSheetId="77">#REF!</definedName>
    <definedName name="___________________________________PRT1" localSheetId="78">#REF!</definedName>
    <definedName name="___________________________________PRT1" localSheetId="84">#REF!</definedName>
    <definedName name="___________________________________PRT1" localSheetId="55">#REF!</definedName>
    <definedName name="___________________________________PRT1" localSheetId="87">#REF!</definedName>
    <definedName name="___________________________________PRT1" localSheetId="89">#REF!</definedName>
    <definedName name="___________________________________PRT1" localSheetId="90">#REF!</definedName>
    <definedName name="___________________________________PRT1" localSheetId="92">#REF!</definedName>
    <definedName name="___________________________________PRT1" localSheetId="93">#REF!</definedName>
    <definedName name="___________________________________PRT1" localSheetId="94">#REF!</definedName>
    <definedName name="___________________________________PRT1" localSheetId="115">#REF!</definedName>
    <definedName name="___________________________________PRT1" localSheetId="101">#REF!</definedName>
    <definedName name="___________________________________PRT1" localSheetId="103">#REF!</definedName>
    <definedName name="___________________________________PRT1" localSheetId="105">#REF!</definedName>
    <definedName name="___________________________________PRT1" localSheetId="36">#REF!</definedName>
    <definedName name="___________________________________PRT1" localSheetId="54">#REF!</definedName>
    <definedName name="___________________________________PRT1" localSheetId="83">#REF!</definedName>
    <definedName name="___________________________________PRT1" localSheetId="99">#REF!</definedName>
    <definedName name="___________________________________PRT1" localSheetId="114">#REF!</definedName>
    <definedName name="___________________________________PRT1">#REF!</definedName>
    <definedName name="__________________________________A1">[10]버튼!$A$1</definedName>
    <definedName name="__________________________________a2" localSheetId="2">#REF!</definedName>
    <definedName name="__________________________________a2" localSheetId="4">#REF!</definedName>
    <definedName name="__________________________________a2" localSheetId="5">#REF!</definedName>
    <definedName name="__________________________________a2" localSheetId="6">#REF!</definedName>
    <definedName name="__________________________________a2" localSheetId="7">#REF!</definedName>
    <definedName name="__________________________________a2" localSheetId="9">#REF!</definedName>
    <definedName name="__________________________________a2" localSheetId="12">#REF!</definedName>
    <definedName name="__________________________________a2" localSheetId="13">#REF!</definedName>
    <definedName name="__________________________________a2" localSheetId="18">#REF!</definedName>
    <definedName name="__________________________________a2" localSheetId="19">#REF!</definedName>
    <definedName name="__________________________________a2" localSheetId="21">#REF!</definedName>
    <definedName name="__________________________________a2" localSheetId="25">#REF!</definedName>
    <definedName name="__________________________________a2" localSheetId="27">#REF!</definedName>
    <definedName name="__________________________________a2" localSheetId="28">#REF!</definedName>
    <definedName name="__________________________________a2" localSheetId="29">#REF!</definedName>
    <definedName name="__________________________________a2" localSheetId="30">#REF!</definedName>
    <definedName name="__________________________________a2" localSheetId="31">#REF!</definedName>
    <definedName name="__________________________________a2" localSheetId="32">#REF!</definedName>
    <definedName name="__________________________________a2" localSheetId="33">#REF!</definedName>
    <definedName name="__________________________________a2" localSheetId="34">#REF!</definedName>
    <definedName name="__________________________________a2" localSheetId="35">#REF!</definedName>
    <definedName name="__________________________________a2" localSheetId="37">#REF!</definedName>
    <definedName name="__________________________________a2" localSheetId="41">#REF!</definedName>
    <definedName name="__________________________________a2" localSheetId="42">#REF!</definedName>
    <definedName name="__________________________________a2" localSheetId="46">#REF!</definedName>
    <definedName name="__________________________________a2" localSheetId="47">#REF!</definedName>
    <definedName name="__________________________________a2" localSheetId="48">#REF!</definedName>
    <definedName name="__________________________________a2" localSheetId="56">#REF!</definedName>
    <definedName name="__________________________________a2" localSheetId="58">#REF!</definedName>
    <definedName name="__________________________________a2" localSheetId="57">#REF!</definedName>
    <definedName name="__________________________________a2" localSheetId="59">#REF!</definedName>
    <definedName name="__________________________________a2" localSheetId="60">#REF!</definedName>
    <definedName name="__________________________________a2" localSheetId="61">#REF!</definedName>
    <definedName name="__________________________________a2" localSheetId="62">#REF!</definedName>
    <definedName name="__________________________________a2" localSheetId="63">#REF!</definedName>
    <definedName name="__________________________________a2" localSheetId="64">#REF!</definedName>
    <definedName name="__________________________________a2" localSheetId="65">#REF!</definedName>
    <definedName name="__________________________________a2" localSheetId="66">#REF!</definedName>
    <definedName name="__________________________________a2" localSheetId="67">#REF!</definedName>
    <definedName name="__________________________________a2" localSheetId="68">#REF!</definedName>
    <definedName name="__________________________________a2" localSheetId="71">#REF!</definedName>
    <definedName name="__________________________________a2" localSheetId="73">#REF!</definedName>
    <definedName name="__________________________________a2" localSheetId="75">#REF!</definedName>
    <definedName name="__________________________________a2" localSheetId="77">#REF!</definedName>
    <definedName name="__________________________________a2" localSheetId="78">#REF!</definedName>
    <definedName name="__________________________________a2" localSheetId="84">#REF!</definedName>
    <definedName name="__________________________________a2" localSheetId="55">#REF!</definedName>
    <definedName name="__________________________________a2" localSheetId="87">#REF!</definedName>
    <definedName name="__________________________________a2" localSheetId="89">#REF!</definedName>
    <definedName name="__________________________________a2" localSheetId="90">#REF!</definedName>
    <definedName name="__________________________________a2" localSheetId="92">#REF!</definedName>
    <definedName name="__________________________________a2" localSheetId="93">#REF!</definedName>
    <definedName name="__________________________________a2" localSheetId="94">#REF!</definedName>
    <definedName name="__________________________________a2" localSheetId="115">#REF!</definedName>
    <definedName name="__________________________________a2" localSheetId="101">#REF!</definedName>
    <definedName name="__________________________________a2" localSheetId="103">#REF!</definedName>
    <definedName name="__________________________________a2" localSheetId="105">#REF!</definedName>
    <definedName name="__________________________________a2" localSheetId="106">#REF!</definedName>
    <definedName name="__________________________________a2" localSheetId="108">#REF!</definedName>
    <definedName name="__________________________________a2" localSheetId="36">#REF!</definedName>
    <definedName name="__________________________________a2" localSheetId="54">#REF!</definedName>
    <definedName name="__________________________________a2" localSheetId="83">#REF!</definedName>
    <definedName name="__________________________________a2" localSheetId="99">#REF!</definedName>
    <definedName name="__________________________________a2" localSheetId="114">#REF!</definedName>
    <definedName name="__________________________________a2" localSheetId="0">#REF!</definedName>
    <definedName name="__________________________________a2" localSheetId="1">#REF!</definedName>
    <definedName name="__________________________________a2">#REF!</definedName>
    <definedName name="__________________________________CHM1">[2]인건비!$BE$50</definedName>
    <definedName name="__________________________________CHM2">[2]인건비!$BE$51</definedName>
    <definedName name="__________________________________CHM3">[2]인건비!$BE$52</definedName>
    <definedName name="__________________________________CHS1">[2]인건비!$BF$50</definedName>
    <definedName name="__________________________________CHS2">[2]인건비!$BF$51</definedName>
    <definedName name="__________________________________CHS3">[2]인건비!$BF$52</definedName>
    <definedName name="__________________________________GoA1" localSheetId="4">[11]!_xlbgnm.GoA1</definedName>
    <definedName name="__________________________________GoA1" localSheetId="5">[11]!_xlbgnm.GoA1</definedName>
    <definedName name="__________________________________GoA1" localSheetId="6">[11]!_xlbgnm.GoA1</definedName>
    <definedName name="__________________________________GoA1" localSheetId="7">[11]!_xlbgnm.GoA1</definedName>
    <definedName name="__________________________________GoA1" localSheetId="9">[11]!_xlbgnm.GoA1</definedName>
    <definedName name="__________________________________GoA1" localSheetId="12">[11]!_xlbgnm.GoA1</definedName>
    <definedName name="__________________________________GoA1" localSheetId="13">[12]!_xlbgnm.GoA1</definedName>
    <definedName name="__________________________________GoA1" localSheetId="18">[11]!_xlbgnm.GoA1</definedName>
    <definedName name="__________________________________GoA1" localSheetId="21">[11]!_xlbgnm.GoA1</definedName>
    <definedName name="__________________________________GoA1" localSheetId="25">[11]!_xlbgnm.GoA1</definedName>
    <definedName name="__________________________________GoA1" localSheetId="27">[13]!_xlbgnm.GoA1</definedName>
    <definedName name="__________________________________GoA1" localSheetId="28">[12]!_xlbgnm.GoA1</definedName>
    <definedName name="__________________________________GoA1" localSheetId="29">[11]!_xlbgnm.GoA1</definedName>
    <definedName name="__________________________________GoA1" localSheetId="30">[11]!_xlbgnm.GoA1</definedName>
    <definedName name="__________________________________GoA1" localSheetId="31">[11]!_xlbgnm.GoA1</definedName>
    <definedName name="__________________________________GoA1" localSheetId="33">[14]!_xlbgnm.GoA1</definedName>
    <definedName name="__________________________________GoA1" localSheetId="34">[15]!_xlbgnm.GoA1</definedName>
    <definedName name="__________________________________GoA1" localSheetId="37">[11]!_xlbgnm.GoA1</definedName>
    <definedName name="__________________________________GoA1" localSheetId="46">[11]!_xlbgnm.GoA1</definedName>
    <definedName name="__________________________________GoA1" localSheetId="47">[11]!_xlbgnm.GoA1</definedName>
    <definedName name="__________________________________GoA1" localSheetId="48">[11]!_xlbgnm.GoA1</definedName>
    <definedName name="__________________________________GoA1" localSheetId="58">[12]!_xlbgnm.GoA1</definedName>
    <definedName name="__________________________________GoA1" localSheetId="57">[12]!_xlbgnm.GoA1</definedName>
    <definedName name="__________________________________GoA1" localSheetId="59">[12]!_xlbgnm.GoA1</definedName>
    <definedName name="__________________________________GoA1" localSheetId="60">[11]!_xlbgnm.GoA1</definedName>
    <definedName name="__________________________________GoA1" localSheetId="63">[11]!_xlbgnm.GoA1</definedName>
    <definedName name="__________________________________GoA1" localSheetId="64">[15]!_xlbgnm.GoA1</definedName>
    <definedName name="__________________________________GoA1" localSheetId="65">[13]!_xlbgnm.GoA1</definedName>
    <definedName name="__________________________________GoA1" localSheetId="66">[15]!_xlbgnm.GoA1</definedName>
    <definedName name="__________________________________GoA1" localSheetId="67">[14]!_xlbgnm.GoA1</definedName>
    <definedName name="__________________________________GoA1" localSheetId="68">[15]!_xlbgnm.GoA1</definedName>
    <definedName name="__________________________________GoA1" localSheetId="71">[11]!_xlbgnm.GoA1</definedName>
    <definedName name="__________________________________GoA1" localSheetId="75">[11]!_xlbgnm.GoA1</definedName>
    <definedName name="__________________________________GoA1" localSheetId="78">[11]!_xlbgnm.GoA1</definedName>
    <definedName name="__________________________________GoA1" localSheetId="84">[11]!_xlbgnm.GoA1</definedName>
    <definedName name="__________________________________GoA1" localSheetId="55">[11]!_xlbgnm.GoA1</definedName>
    <definedName name="__________________________________GoA1" localSheetId="87">[11]!_xlbgnm.GoA1</definedName>
    <definedName name="__________________________________GoA1" localSheetId="89">[14]!_xlbgnm.GoA1</definedName>
    <definedName name="__________________________________GoA1" localSheetId="90">[15]!_xlbgnm.GoA1</definedName>
    <definedName name="__________________________________GoA1" localSheetId="92">[14]!_xlbgnm.GoA1</definedName>
    <definedName name="__________________________________GoA1" localSheetId="93">[15]!_xlbgnm.GoA1</definedName>
    <definedName name="__________________________________GoA1" localSheetId="115">[11]!_xlbgnm.GoA1</definedName>
    <definedName name="__________________________________GoA1" localSheetId="101">[11]!_xlbgnm.GoA1</definedName>
    <definedName name="__________________________________GoA1" localSheetId="103">[11]!_xlbgnm.GoA1</definedName>
    <definedName name="__________________________________GoA1">[12]!_xlbgnm.GoA1</definedName>
    <definedName name="__________________________________GoA2" localSheetId="4">[11]!_xlbgnm.GoA2</definedName>
    <definedName name="__________________________________GoA2" localSheetId="5">[11]!_xlbgnm.GoA2</definedName>
    <definedName name="__________________________________GoA2" localSheetId="6">[11]!_xlbgnm.GoA2</definedName>
    <definedName name="__________________________________GoA2" localSheetId="7">[11]!_xlbgnm.GoA2</definedName>
    <definedName name="__________________________________GoA2" localSheetId="9">[11]!_xlbgnm.GoA2</definedName>
    <definedName name="__________________________________GoA2" localSheetId="12">[11]!_xlbgnm.GoA2</definedName>
    <definedName name="__________________________________GoA2" localSheetId="13">[12]!_xlbgnm.GoA2</definedName>
    <definedName name="__________________________________GoA2" localSheetId="18">[11]!_xlbgnm.GoA2</definedName>
    <definedName name="__________________________________GoA2" localSheetId="21">[11]!_xlbgnm.GoA2</definedName>
    <definedName name="__________________________________GoA2" localSheetId="25">[11]!_xlbgnm.GoA2</definedName>
    <definedName name="__________________________________GoA2" localSheetId="27">[13]!_xlbgnm.GoA2</definedName>
    <definedName name="__________________________________GoA2" localSheetId="28">[12]!_xlbgnm.GoA2</definedName>
    <definedName name="__________________________________GoA2" localSheetId="29">[11]!_xlbgnm.GoA2</definedName>
    <definedName name="__________________________________GoA2" localSheetId="30">[11]!_xlbgnm.GoA2</definedName>
    <definedName name="__________________________________GoA2" localSheetId="31">[11]!_xlbgnm.GoA2</definedName>
    <definedName name="__________________________________GoA2" localSheetId="33">[14]!_xlbgnm.GoA2</definedName>
    <definedName name="__________________________________GoA2" localSheetId="34">[15]!_xlbgnm.GoA2</definedName>
    <definedName name="__________________________________GoA2" localSheetId="37">[11]!_xlbgnm.GoA2</definedName>
    <definedName name="__________________________________GoA2" localSheetId="46">[11]!_xlbgnm.GoA2</definedName>
    <definedName name="__________________________________GoA2" localSheetId="47">[11]!_xlbgnm.GoA2</definedName>
    <definedName name="__________________________________GoA2" localSheetId="48">[11]!_xlbgnm.GoA2</definedName>
    <definedName name="__________________________________GoA2" localSheetId="58">[12]!_xlbgnm.GoA2</definedName>
    <definedName name="__________________________________GoA2" localSheetId="57">[12]!_xlbgnm.GoA2</definedName>
    <definedName name="__________________________________GoA2" localSheetId="59">[12]!_xlbgnm.GoA2</definedName>
    <definedName name="__________________________________GoA2" localSheetId="60">[11]!_xlbgnm.GoA2</definedName>
    <definedName name="__________________________________GoA2" localSheetId="63">[11]!_xlbgnm.GoA2</definedName>
    <definedName name="__________________________________GoA2" localSheetId="64">[15]!_xlbgnm.GoA2</definedName>
    <definedName name="__________________________________GoA2" localSheetId="65">[13]!_xlbgnm.GoA2</definedName>
    <definedName name="__________________________________GoA2" localSheetId="66">[15]!_xlbgnm.GoA2</definedName>
    <definedName name="__________________________________GoA2" localSheetId="67">[14]!_xlbgnm.GoA2</definedName>
    <definedName name="__________________________________GoA2" localSheetId="68">[15]!_xlbgnm.GoA2</definedName>
    <definedName name="__________________________________GoA2" localSheetId="71">[11]!_xlbgnm.GoA2</definedName>
    <definedName name="__________________________________GoA2" localSheetId="75">[11]!_xlbgnm.GoA2</definedName>
    <definedName name="__________________________________GoA2" localSheetId="78">[11]!_xlbgnm.GoA2</definedName>
    <definedName name="__________________________________GoA2" localSheetId="84">[11]!_xlbgnm.GoA2</definedName>
    <definedName name="__________________________________GoA2" localSheetId="55">[11]!_xlbgnm.GoA2</definedName>
    <definedName name="__________________________________GoA2" localSheetId="87">[11]!_xlbgnm.GoA2</definedName>
    <definedName name="__________________________________GoA2" localSheetId="89">[14]!_xlbgnm.GoA2</definedName>
    <definedName name="__________________________________GoA2" localSheetId="90">[15]!_xlbgnm.GoA2</definedName>
    <definedName name="__________________________________GoA2" localSheetId="92">[14]!_xlbgnm.GoA2</definedName>
    <definedName name="__________________________________GoA2" localSheetId="93">[15]!_xlbgnm.GoA2</definedName>
    <definedName name="__________________________________GoA2" localSheetId="115">[11]!_xlbgnm.GoA2</definedName>
    <definedName name="__________________________________GoA2" localSheetId="101">[11]!_xlbgnm.GoA2</definedName>
    <definedName name="__________________________________GoA2" localSheetId="103">[11]!_xlbgnm.GoA2</definedName>
    <definedName name="__________________________________GoA2">[12]!_xlbgnm.GoA2</definedName>
    <definedName name="__________________________________HAM1">[2]인건비!$BA$23</definedName>
    <definedName name="__________________________________HAM2">[2]인건비!$BA$24</definedName>
    <definedName name="__________________________________HAM3">[2]인건비!$BA$25</definedName>
    <definedName name="__________________________________HAS1">[2]인건비!$BB$23</definedName>
    <definedName name="__________________________________HAS2">[2]인건비!$BB$24</definedName>
    <definedName name="__________________________________HAS3">[2]인건비!$BB$25</definedName>
    <definedName name="__________________________________IM2" localSheetId="2">#REF!</definedName>
    <definedName name="__________________________________IM2" localSheetId="4">#REF!</definedName>
    <definedName name="__________________________________IM2" localSheetId="5">#REF!</definedName>
    <definedName name="__________________________________IM2" localSheetId="6">#REF!</definedName>
    <definedName name="__________________________________IM2" localSheetId="7">#REF!</definedName>
    <definedName name="__________________________________IM2" localSheetId="9">#REF!</definedName>
    <definedName name="__________________________________IM2" localSheetId="12">#REF!</definedName>
    <definedName name="__________________________________IM2" localSheetId="13">#REF!</definedName>
    <definedName name="__________________________________IM2" localSheetId="18">#REF!</definedName>
    <definedName name="__________________________________IM2" localSheetId="19">#REF!</definedName>
    <definedName name="__________________________________IM2" localSheetId="21">#REF!</definedName>
    <definedName name="__________________________________IM2" localSheetId="25">#REF!</definedName>
    <definedName name="__________________________________IM2" localSheetId="27">#REF!</definedName>
    <definedName name="__________________________________IM2" localSheetId="28">#REF!</definedName>
    <definedName name="__________________________________IM2" localSheetId="29">#REF!</definedName>
    <definedName name="__________________________________IM2" localSheetId="30">#REF!</definedName>
    <definedName name="__________________________________IM2" localSheetId="31">#REF!</definedName>
    <definedName name="__________________________________IM2" localSheetId="32">#REF!</definedName>
    <definedName name="__________________________________IM2" localSheetId="33">#REF!</definedName>
    <definedName name="__________________________________IM2" localSheetId="34">#REF!</definedName>
    <definedName name="__________________________________IM2" localSheetId="35">#REF!</definedName>
    <definedName name="__________________________________IM2" localSheetId="37">#REF!</definedName>
    <definedName name="__________________________________IM2" localSheetId="41">#REF!</definedName>
    <definedName name="__________________________________IM2" localSheetId="42">#REF!</definedName>
    <definedName name="__________________________________IM2" localSheetId="46">#REF!</definedName>
    <definedName name="__________________________________IM2" localSheetId="47">#REF!</definedName>
    <definedName name="__________________________________IM2" localSheetId="48">#REF!</definedName>
    <definedName name="__________________________________IM2" localSheetId="56">#REF!</definedName>
    <definedName name="__________________________________IM2" localSheetId="58">#REF!</definedName>
    <definedName name="__________________________________IM2" localSheetId="57">#REF!</definedName>
    <definedName name="__________________________________IM2" localSheetId="59">#REF!</definedName>
    <definedName name="__________________________________IM2" localSheetId="60">#REF!</definedName>
    <definedName name="__________________________________IM2" localSheetId="61">#REF!</definedName>
    <definedName name="__________________________________IM2" localSheetId="62">#REF!</definedName>
    <definedName name="__________________________________IM2" localSheetId="63">#REF!</definedName>
    <definedName name="__________________________________IM2" localSheetId="64">#REF!</definedName>
    <definedName name="__________________________________IM2" localSheetId="65">#REF!</definedName>
    <definedName name="__________________________________IM2" localSheetId="66">#REF!</definedName>
    <definedName name="__________________________________IM2" localSheetId="67">#REF!</definedName>
    <definedName name="__________________________________IM2" localSheetId="68">#REF!</definedName>
    <definedName name="__________________________________IM2" localSheetId="71">#REF!</definedName>
    <definedName name="__________________________________IM2" localSheetId="73">#REF!</definedName>
    <definedName name="__________________________________IM2" localSheetId="75">#REF!</definedName>
    <definedName name="__________________________________IM2" localSheetId="77">#REF!</definedName>
    <definedName name="__________________________________IM2" localSheetId="78">#REF!</definedName>
    <definedName name="__________________________________IM2" localSheetId="84">#REF!</definedName>
    <definedName name="__________________________________IM2" localSheetId="55">#REF!</definedName>
    <definedName name="__________________________________IM2" localSheetId="87">#REF!</definedName>
    <definedName name="__________________________________IM2" localSheetId="89">#REF!</definedName>
    <definedName name="__________________________________IM2" localSheetId="90">#REF!</definedName>
    <definedName name="__________________________________IM2" localSheetId="92">#REF!</definedName>
    <definedName name="__________________________________IM2" localSheetId="93">#REF!</definedName>
    <definedName name="__________________________________IM2" localSheetId="94">#REF!</definedName>
    <definedName name="__________________________________IM2" localSheetId="115">#REF!</definedName>
    <definedName name="__________________________________IM2" localSheetId="101">#REF!</definedName>
    <definedName name="__________________________________IM2" localSheetId="103">#REF!</definedName>
    <definedName name="__________________________________IM2" localSheetId="105">#REF!</definedName>
    <definedName name="__________________________________IM2" localSheetId="106">#REF!</definedName>
    <definedName name="__________________________________IM2" localSheetId="108">#REF!</definedName>
    <definedName name="__________________________________IM2" localSheetId="36">#REF!</definedName>
    <definedName name="__________________________________IM2" localSheetId="54">#REF!</definedName>
    <definedName name="__________________________________IM2" localSheetId="83">#REF!</definedName>
    <definedName name="__________________________________IM2" localSheetId="99">#REF!</definedName>
    <definedName name="__________________________________IM2" localSheetId="114">#REF!</definedName>
    <definedName name="__________________________________IM2" localSheetId="0">#REF!</definedName>
    <definedName name="__________________________________IM2" localSheetId="1">#REF!</definedName>
    <definedName name="__________________________________IM2">#REF!</definedName>
    <definedName name="__________________________________IP2" localSheetId="2">#REF!</definedName>
    <definedName name="__________________________________IP2" localSheetId="4">#REF!</definedName>
    <definedName name="__________________________________IP2" localSheetId="5">#REF!</definedName>
    <definedName name="__________________________________IP2" localSheetId="6">#REF!</definedName>
    <definedName name="__________________________________IP2" localSheetId="7">#REF!</definedName>
    <definedName name="__________________________________IP2" localSheetId="9">#REF!</definedName>
    <definedName name="__________________________________IP2" localSheetId="12">#REF!</definedName>
    <definedName name="__________________________________IP2" localSheetId="13">#REF!</definedName>
    <definedName name="__________________________________IP2" localSheetId="18">#REF!</definedName>
    <definedName name="__________________________________IP2" localSheetId="19">#REF!</definedName>
    <definedName name="__________________________________IP2" localSheetId="21">#REF!</definedName>
    <definedName name="__________________________________IP2" localSheetId="25">#REF!</definedName>
    <definedName name="__________________________________IP2" localSheetId="27">#REF!</definedName>
    <definedName name="__________________________________IP2" localSheetId="28">#REF!</definedName>
    <definedName name="__________________________________IP2" localSheetId="29">#REF!</definedName>
    <definedName name="__________________________________IP2" localSheetId="30">#REF!</definedName>
    <definedName name="__________________________________IP2" localSheetId="31">#REF!</definedName>
    <definedName name="__________________________________IP2" localSheetId="32">#REF!</definedName>
    <definedName name="__________________________________IP2" localSheetId="33">#REF!</definedName>
    <definedName name="__________________________________IP2" localSheetId="34">#REF!</definedName>
    <definedName name="__________________________________IP2" localSheetId="35">#REF!</definedName>
    <definedName name="__________________________________IP2" localSheetId="37">#REF!</definedName>
    <definedName name="__________________________________IP2" localSheetId="41">#REF!</definedName>
    <definedName name="__________________________________IP2" localSheetId="42">#REF!</definedName>
    <definedName name="__________________________________IP2" localSheetId="46">#REF!</definedName>
    <definedName name="__________________________________IP2" localSheetId="47">#REF!</definedName>
    <definedName name="__________________________________IP2" localSheetId="48">#REF!</definedName>
    <definedName name="__________________________________IP2" localSheetId="56">#REF!</definedName>
    <definedName name="__________________________________IP2" localSheetId="58">#REF!</definedName>
    <definedName name="__________________________________IP2" localSheetId="57">#REF!</definedName>
    <definedName name="__________________________________IP2" localSheetId="59">#REF!</definedName>
    <definedName name="__________________________________IP2" localSheetId="60">#REF!</definedName>
    <definedName name="__________________________________IP2" localSheetId="61">#REF!</definedName>
    <definedName name="__________________________________IP2" localSheetId="62">#REF!</definedName>
    <definedName name="__________________________________IP2" localSheetId="63">#REF!</definedName>
    <definedName name="__________________________________IP2" localSheetId="64">#REF!</definedName>
    <definedName name="__________________________________IP2" localSheetId="65">#REF!</definedName>
    <definedName name="__________________________________IP2" localSheetId="66">#REF!</definedName>
    <definedName name="__________________________________IP2" localSheetId="67">#REF!</definedName>
    <definedName name="__________________________________IP2" localSheetId="68">#REF!</definedName>
    <definedName name="__________________________________IP2" localSheetId="71">#REF!</definedName>
    <definedName name="__________________________________IP2" localSheetId="73">#REF!</definedName>
    <definedName name="__________________________________IP2" localSheetId="75">#REF!</definedName>
    <definedName name="__________________________________IP2" localSheetId="77">#REF!</definedName>
    <definedName name="__________________________________IP2" localSheetId="78">#REF!</definedName>
    <definedName name="__________________________________IP2" localSheetId="84">#REF!</definedName>
    <definedName name="__________________________________IP2" localSheetId="55">#REF!</definedName>
    <definedName name="__________________________________IP2" localSheetId="87">#REF!</definedName>
    <definedName name="__________________________________IP2" localSheetId="89">#REF!</definedName>
    <definedName name="__________________________________IP2" localSheetId="90">#REF!</definedName>
    <definedName name="__________________________________IP2" localSheetId="92">#REF!</definedName>
    <definedName name="__________________________________IP2" localSheetId="93">#REF!</definedName>
    <definedName name="__________________________________IP2" localSheetId="94">#REF!</definedName>
    <definedName name="__________________________________IP2" localSheetId="115">#REF!</definedName>
    <definedName name="__________________________________IP2" localSheetId="101">#REF!</definedName>
    <definedName name="__________________________________IP2" localSheetId="103">#REF!</definedName>
    <definedName name="__________________________________IP2" localSheetId="105">#REF!</definedName>
    <definedName name="__________________________________IP2" localSheetId="106">#REF!</definedName>
    <definedName name="__________________________________IP2" localSheetId="108">#REF!</definedName>
    <definedName name="__________________________________IP2" localSheetId="36">#REF!</definedName>
    <definedName name="__________________________________IP2" localSheetId="54">#REF!</definedName>
    <definedName name="__________________________________IP2" localSheetId="83">#REF!</definedName>
    <definedName name="__________________________________IP2" localSheetId="99">#REF!</definedName>
    <definedName name="__________________________________IP2" localSheetId="114">#REF!</definedName>
    <definedName name="__________________________________IP2">#REF!</definedName>
    <definedName name="__________________________________JAE2" localSheetId="2">#REF!</definedName>
    <definedName name="__________________________________JAE2" localSheetId="4">#REF!</definedName>
    <definedName name="__________________________________JAE2" localSheetId="5">#REF!</definedName>
    <definedName name="__________________________________JAE2" localSheetId="6">#REF!</definedName>
    <definedName name="__________________________________JAE2" localSheetId="7">#REF!</definedName>
    <definedName name="__________________________________JAE2" localSheetId="9">#REF!</definedName>
    <definedName name="__________________________________JAE2" localSheetId="12">#REF!</definedName>
    <definedName name="__________________________________JAE2" localSheetId="13">#REF!</definedName>
    <definedName name="__________________________________JAE2" localSheetId="18">#REF!</definedName>
    <definedName name="__________________________________JAE2" localSheetId="19">#REF!</definedName>
    <definedName name="__________________________________JAE2" localSheetId="21">#REF!</definedName>
    <definedName name="__________________________________JAE2" localSheetId="25">#REF!</definedName>
    <definedName name="__________________________________JAE2" localSheetId="27">#REF!</definedName>
    <definedName name="__________________________________JAE2" localSheetId="28">#REF!</definedName>
    <definedName name="__________________________________JAE2" localSheetId="29">#REF!</definedName>
    <definedName name="__________________________________JAE2" localSheetId="30">#REF!</definedName>
    <definedName name="__________________________________JAE2" localSheetId="31">#REF!</definedName>
    <definedName name="__________________________________JAE2" localSheetId="32">#REF!</definedName>
    <definedName name="__________________________________JAE2" localSheetId="33">#REF!</definedName>
    <definedName name="__________________________________JAE2" localSheetId="34">#REF!</definedName>
    <definedName name="__________________________________JAE2" localSheetId="35">#REF!</definedName>
    <definedName name="__________________________________JAE2" localSheetId="37">#REF!</definedName>
    <definedName name="__________________________________JAE2" localSheetId="41">#REF!</definedName>
    <definedName name="__________________________________JAE2" localSheetId="42">#REF!</definedName>
    <definedName name="__________________________________JAE2" localSheetId="46">#REF!</definedName>
    <definedName name="__________________________________JAE2" localSheetId="47">#REF!</definedName>
    <definedName name="__________________________________JAE2" localSheetId="48">#REF!</definedName>
    <definedName name="__________________________________JAE2" localSheetId="56">#REF!</definedName>
    <definedName name="__________________________________JAE2" localSheetId="58">#REF!</definedName>
    <definedName name="__________________________________JAE2" localSheetId="57">#REF!</definedName>
    <definedName name="__________________________________JAE2" localSheetId="59">#REF!</definedName>
    <definedName name="__________________________________JAE2" localSheetId="60">#REF!</definedName>
    <definedName name="__________________________________JAE2" localSheetId="61">#REF!</definedName>
    <definedName name="__________________________________JAE2" localSheetId="62">#REF!</definedName>
    <definedName name="__________________________________JAE2" localSheetId="63">#REF!</definedName>
    <definedName name="__________________________________JAE2" localSheetId="64">#REF!</definedName>
    <definedName name="__________________________________JAE2" localSheetId="65">#REF!</definedName>
    <definedName name="__________________________________JAE2" localSheetId="66">#REF!</definedName>
    <definedName name="__________________________________JAE2" localSheetId="67">#REF!</definedName>
    <definedName name="__________________________________JAE2" localSheetId="68">#REF!</definedName>
    <definedName name="__________________________________JAE2" localSheetId="71">#REF!</definedName>
    <definedName name="__________________________________JAE2" localSheetId="73">#REF!</definedName>
    <definedName name="__________________________________JAE2" localSheetId="75">#REF!</definedName>
    <definedName name="__________________________________JAE2" localSheetId="77">#REF!</definedName>
    <definedName name="__________________________________JAE2" localSheetId="78">#REF!</definedName>
    <definedName name="__________________________________JAE2" localSheetId="84">#REF!</definedName>
    <definedName name="__________________________________JAE2" localSheetId="55">#REF!</definedName>
    <definedName name="__________________________________JAE2" localSheetId="87">#REF!</definedName>
    <definedName name="__________________________________JAE2" localSheetId="89">#REF!</definedName>
    <definedName name="__________________________________JAE2" localSheetId="90">#REF!</definedName>
    <definedName name="__________________________________JAE2" localSheetId="92">#REF!</definedName>
    <definedName name="__________________________________JAE2" localSheetId="93">#REF!</definedName>
    <definedName name="__________________________________JAE2" localSheetId="94">#REF!</definedName>
    <definedName name="__________________________________JAE2" localSheetId="115">#REF!</definedName>
    <definedName name="__________________________________JAE2" localSheetId="101">#REF!</definedName>
    <definedName name="__________________________________JAE2" localSheetId="103">#REF!</definedName>
    <definedName name="__________________________________JAE2" localSheetId="105">#REF!</definedName>
    <definedName name="__________________________________JAE2" localSheetId="106">#REF!</definedName>
    <definedName name="__________________________________JAE2" localSheetId="108">#REF!</definedName>
    <definedName name="__________________________________JAE2" localSheetId="36">#REF!</definedName>
    <definedName name="__________________________________JAE2" localSheetId="54">#REF!</definedName>
    <definedName name="__________________________________JAE2" localSheetId="83">#REF!</definedName>
    <definedName name="__________________________________JAE2" localSheetId="99">#REF!</definedName>
    <definedName name="__________________________________JAE2" localSheetId="114">#REF!</definedName>
    <definedName name="__________________________________JAE2">#REF!</definedName>
    <definedName name="__________________________________P034" localSheetId="2">#REF!</definedName>
    <definedName name="__________________________________P034" localSheetId="4">#REF!</definedName>
    <definedName name="__________________________________P034" localSheetId="5">#REF!</definedName>
    <definedName name="__________________________________P034" localSheetId="6">#REF!</definedName>
    <definedName name="__________________________________P034" localSheetId="7">#REF!</definedName>
    <definedName name="__________________________________P034" localSheetId="12">#REF!</definedName>
    <definedName name="__________________________________P034" localSheetId="13">#REF!</definedName>
    <definedName name="__________________________________P034" localSheetId="18">#REF!</definedName>
    <definedName name="__________________________________P034" localSheetId="19">#REF!</definedName>
    <definedName name="__________________________________P034" localSheetId="27">#REF!</definedName>
    <definedName name="__________________________________P034" localSheetId="28">#REF!</definedName>
    <definedName name="__________________________________P034" localSheetId="31">#REF!</definedName>
    <definedName name="__________________________________P034" localSheetId="32">#REF!</definedName>
    <definedName name="__________________________________P034" localSheetId="33">#REF!</definedName>
    <definedName name="__________________________________P034" localSheetId="34">#REF!</definedName>
    <definedName name="__________________________________P034" localSheetId="35">#REF!</definedName>
    <definedName name="__________________________________P034" localSheetId="37">#REF!</definedName>
    <definedName name="__________________________________P034" localSheetId="46">#REF!</definedName>
    <definedName name="__________________________________P034" localSheetId="56">#REF!</definedName>
    <definedName name="__________________________________P034" localSheetId="58">#REF!</definedName>
    <definedName name="__________________________________P034" localSheetId="57">#REF!</definedName>
    <definedName name="__________________________________P034" localSheetId="59">#REF!</definedName>
    <definedName name="__________________________________P034" localSheetId="60">#REF!</definedName>
    <definedName name="__________________________________P034" localSheetId="61">#REF!</definedName>
    <definedName name="__________________________________P034" localSheetId="62">#REF!</definedName>
    <definedName name="__________________________________P034" localSheetId="63">#REF!</definedName>
    <definedName name="__________________________________P034" localSheetId="64">#REF!</definedName>
    <definedName name="__________________________________P034" localSheetId="65">#REF!</definedName>
    <definedName name="__________________________________P034" localSheetId="66">#REF!</definedName>
    <definedName name="__________________________________P034" localSheetId="67">#REF!</definedName>
    <definedName name="__________________________________P034" localSheetId="68">#REF!</definedName>
    <definedName name="__________________________________P034" localSheetId="71">#REF!</definedName>
    <definedName name="__________________________________P034" localSheetId="73">#REF!</definedName>
    <definedName name="__________________________________P034" localSheetId="77">#REF!</definedName>
    <definedName name="__________________________________P034" localSheetId="78">#REF!</definedName>
    <definedName name="__________________________________P034" localSheetId="84">#REF!</definedName>
    <definedName name="__________________________________P034" localSheetId="55">#REF!</definedName>
    <definedName name="__________________________________P034" localSheetId="87">#REF!</definedName>
    <definedName name="__________________________________P034" localSheetId="89">#REF!</definedName>
    <definedName name="__________________________________P034" localSheetId="90">#REF!</definedName>
    <definedName name="__________________________________P034" localSheetId="92">#REF!</definedName>
    <definedName name="__________________________________P034" localSheetId="93">#REF!</definedName>
    <definedName name="__________________________________P034" localSheetId="94">#REF!</definedName>
    <definedName name="__________________________________P034" localSheetId="115">#REF!</definedName>
    <definedName name="__________________________________P034" localSheetId="101">#REF!</definedName>
    <definedName name="__________________________________P034" localSheetId="103">#REF!</definedName>
    <definedName name="__________________________________P034" localSheetId="105">#REF!</definedName>
    <definedName name="__________________________________P034" localSheetId="36">#REF!</definedName>
    <definedName name="__________________________________P034" localSheetId="54">#REF!</definedName>
    <definedName name="__________________________________P034" localSheetId="83">#REF!</definedName>
    <definedName name="__________________________________P034" localSheetId="99">#REF!</definedName>
    <definedName name="__________________________________P034" localSheetId="114">#REF!</definedName>
    <definedName name="__________________________________P034">#REF!</definedName>
    <definedName name="__________________________________PAN2" localSheetId="2">#REF!</definedName>
    <definedName name="__________________________________PAN2" localSheetId="4">#REF!</definedName>
    <definedName name="__________________________________PAN2" localSheetId="5">#REF!</definedName>
    <definedName name="__________________________________PAN2" localSheetId="6">#REF!</definedName>
    <definedName name="__________________________________PAN2" localSheetId="7">#REF!</definedName>
    <definedName name="__________________________________PAN2" localSheetId="12">#REF!</definedName>
    <definedName name="__________________________________PAN2" localSheetId="13">#REF!</definedName>
    <definedName name="__________________________________PAN2" localSheetId="18">#REF!</definedName>
    <definedName name="__________________________________PAN2" localSheetId="19">#REF!</definedName>
    <definedName name="__________________________________PAN2" localSheetId="27">#REF!</definedName>
    <definedName name="__________________________________PAN2" localSheetId="28">#REF!</definedName>
    <definedName name="__________________________________PAN2" localSheetId="31">#REF!</definedName>
    <definedName name="__________________________________PAN2" localSheetId="32">#REF!</definedName>
    <definedName name="__________________________________PAN2" localSheetId="33">#REF!</definedName>
    <definedName name="__________________________________PAN2" localSheetId="34">#REF!</definedName>
    <definedName name="__________________________________PAN2" localSheetId="35">#REF!</definedName>
    <definedName name="__________________________________PAN2" localSheetId="37">#REF!</definedName>
    <definedName name="__________________________________PAN2" localSheetId="46">#REF!</definedName>
    <definedName name="__________________________________PAN2" localSheetId="56">#REF!</definedName>
    <definedName name="__________________________________PAN2" localSheetId="58">#REF!</definedName>
    <definedName name="__________________________________PAN2" localSheetId="57">#REF!</definedName>
    <definedName name="__________________________________PAN2" localSheetId="59">#REF!</definedName>
    <definedName name="__________________________________PAN2" localSheetId="60">#REF!</definedName>
    <definedName name="__________________________________PAN2" localSheetId="61">#REF!</definedName>
    <definedName name="__________________________________PAN2" localSheetId="62">#REF!</definedName>
    <definedName name="__________________________________PAN2" localSheetId="63">#REF!</definedName>
    <definedName name="__________________________________PAN2" localSheetId="64">#REF!</definedName>
    <definedName name="__________________________________PAN2" localSheetId="65">#REF!</definedName>
    <definedName name="__________________________________PAN2" localSheetId="66">#REF!</definedName>
    <definedName name="__________________________________PAN2" localSheetId="67">#REF!</definedName>
    <definedName name="__________________________________PAN2" localSheetId="71">#REF!</definedName>
    <definedName name="__________________________________PAN2" localSheetId="73">#REF!</definedName>
    <definedName name="__________________________________PAN2" localSheetId="77">#REF!</definedName>
    <definedName name="__________________________________PAN2" localSheetId="78">#REF!</definedName>
    <definedName name="__________________________________PAN2" localSheetId="84">#REF!</definedName>
    <definedName name="__________________________________PAN2" localSheetId="55">#REF!</definedName>
    <definedName name="__________________________________PAN2" localSheetId="87">#REF!</definedName>
    <definedName name="__________________________________PAN2" localSheetId="89">#REF!</definedName>
    <definedName name="__________________________________PAN2" localSheetId="90">#REF!</definedName>
    <definedName name="__________________________________PAN2" localSheetId="92">#REF!</definedName>
    <definedName name="__________________________________PAN2" localSheetId="93">#REF!</definedName>
    <definedName name="__________________________________PAN2" localSheetId="94">#REF!</definedName>
    <definedName name="__________________________________PAN2" localSheetId="115">#REF!</definedName>
    <definedName name="__________________________________PAN2" localSheetId="101">#REF!</definedName>
    <definedName name="__________________________________PAN2" localSheetId="103">#REF!</definedName>
    <definedName name="__________________________________PAN2" localSheetId="105">#REF!</definedName>
    <definedName name="__________________________________PAN2" localSheetId="36">#REF!</definedName>
    <definedName name="__________________________________PAN2" localSheetId="54">#REF!</definedName>
    <definedName name="__________________________________PAN2" localSheetId="83">#REF!</definedName>
    <definedName name="__________________________________PAN2" localSheetId="99">#REF!</definedName>
    <definedName name="__________________________________PAN2" localSheetId="114">#REF!</definedName>
    <definedName name="__________________________________PAN2">#REF!</definedName>
    <definedName name="__________________________________PRI2" localSheetId="2">#REF!</definedName>
    <definedName name="__________________________________PRI2" localSheetId="4">#REF!</definedName>
    <definedName name="__________________________________PRI2" localSheetId="5">#REF!</definedName>
    <definedName name="__________________________________PRI2" localSheetId="6">#REF!</definedName>
    <definedName name="__________________________________PRI2" localSheetId="7">#REF!</definedName>
    <definedName name="__________________________________PRI2" localSheetId="12">#REF!</definedName>
    <definedName name="__________________________________PRI2" localSheetId="13">#REF!</definedName>
    <definedName name="__________________________________PRI2" localSheetId="18">#REF!</definedName>
    <definedName name="__________________________________PRI2" localSheetId="19">#REF!</definedName>
    <definedName name="__________________________________PRI2" localSheetId="27">#REF!</definedName>
    <definedName name="__________________________________PRI2" localSheetId="28">#REF!</definedName>
    <definedName name="__________________________________PRI2" localSheetId="31">#REF!</definedName>
    <definedName name="__________________________________PRI2" localSheetId="32">#REF!</definedName>
    <definedName name="__________________________________PRI2" localSheetId="33">#REF!</definedName>
    <definedName name="__________________________________PRI2" localSheetId="34">#REF!</definedName>
    <definedName name="__________________________________PRI2" localSheetId="35">#REF!</definedName>
    <definedName name="__________________________________PRI2" localSheetId="37">#REF!</definedName>
    <definedName name="__________________________________PRI2" localSheetId="46">#REF!</definedName>
    <definedName name="__________________________________PRI2" localSheetId="56">#REF!</definedName>
    <definedName name="__________________________________PRI2" localSheetId="58">#REF!</definedName>
    <definedName name="__________________________________PRI2" localSheetId="57">#REF!</definedName>
    <definedName name="__________________________________PRI2" localSheetId="59">#REF!</definedName>
    <definedName name="__________________________________PRI2" localSheetId="60">#REF!</definedName>
    <definedName name="__________________________________PRI2" localSheetId="61">#REF!</definedName>
    <definedName name="__________________________________PRI2" localSheetId="62">#REF!</definedName>
    <definedName name="__________________________________PRI2" localSheetId="63">#REF!</definedName>
    <definedName name="__________________________________PRI2" localSheetId="64">#REF!</definedName>
    <definedName name="__________________________________PRI2" localSheetId="65">#REF!</definedName>
    <definedName name="__________________________________PRI2" localSheetId="66">#REF!</definedName>
    <definedName name="__________________________________PRI2" localSheetId="67">#REF!</definedName>
    <definedName name="__________________________________PRI2" localSheetId="71">#REF!</definedName>
    <definedName name="__________________________________PRI2" localSheetId="73">#REF!</definedName>
    <definedName name="__________________________________PRI2" localSheetId="77">#REF!</definedName>
    <definedName name="__________________________________PRI2" localSheetId="78">#REF!</definedName>
    <definedName name="__________________________________PRI2" localSheetId="84">#REF!</definedName>
    <definedName name="__________________________________PRI2" localSheetId="55">#REF!</definedName>
    <definedName name="__________________________________PRI2" localSheetId="87">#REF!</definedName>
    <definedName name="__________________________________PRI2" localSheetId="89">#REF!</definedName>
    <definedName name="__________________________________PRI2" localSheetId="90">#REF!</definedName>
    <definedName name="__________________________________PRI2" localSheetId="92">#REF!</definedName>
    <definedName name="__________________________________PRI2" localSheetId="93">#REF!</definedName>
    <definedName name="__________________________________PRI2" localSheetId="94">#REF!</definedName>
    <definedName name="__________________________________PRI2" localSheetId="115">#REF!</definedName>
    <definedName name="__________________________________PRI2" localSheetId="101">#REF!</definedName>
    <definedName name="__________________________________PRI2" localSheetId="103">#REF!</definedName>
    <definedName name="__________________________________PRI2" localSheetId="105">#REF!</definedName>
    <definedName name="__________________________________PRI2" localSheetId="36">#REF!</definedName>
    <definedName name="__________________________________PRI2" localSheetId="54">#REF!</definedName>
    <definedName name="__________________________________PRI2" localSheetId="83">#REF!</definedName>
    <definedName name="__________________________________PRI2" localSheetId="99">#REF!</definedName>
    <definedName name="__________________________________PRI2" localSheetId="114">#REF!</definedName>
    <definedName name="__________________________________PRI2">#REF!</definedName>
    <definedName name="__________________________________PRT1" localSheetId="2">#REF!</definedName>
    <definedName name="__________________________________PRT1" localSheetId="4">#REF!</definedName>
    <definedName name="__________________________________PRT1" localSheetId="5">#REF!</definedName>
    <definedName name="__________________________________PRT1" localSheetId="6">#REF!</definedName>
    <definedName name="__________________________________PRT1" localSheetId="7">#REF!</definedName>
    <definedName name="__________________________________PRT1" localSheetId="12">#REF!</definedName>
    <definedName name="__________________________________PRT1" localSheetId="13">#REF!</definedName>
    <definedName name="__________________________________PRT1" localSheetId="18">#REF!</definedName>
    <definedName name="__________________________________PRT1" localSheetId="19">#REF!</definedName>
    <definedName name="__________________________________PRT1" localSheetId="27">#REF!</definedName>
    <definedName name="__________________________________PRT1" localSheetId="28">#REF!</definedName>
    <definedName name="__________________________________PRT1" localSheetId="31">#REF!</definedName>
    <definedName name="__________________________________PRT1" localSheetId="32">#REF!</definedName>
    <definedName name="__________________________________PRT1" localSheetId="33">#REF!</definedName>
    <definedName name="__________________________________PRT1" localSheetId="34">#REF!</definedName>
    <definedName name="__________________________________PRT1" localSheetId="35">#REF!</definedName>
    <definedName name="__________________________________PRT1" localSheetId="37">#REF!</definedName>
    <definedName name="__________________________________PRT1" localSheetId="46">#REF!</definedName>
    <definedName name="__________________________________PRT1" localSheetId="56">#REF!</definedName>
    <definedName name="__________________________________PRT1" localSheetId="58">#REF!</definedName>
    <definedName name="__________________________________PRT1" localSheetId="57">#REF!</definedName>
    <definedName name="__________________________________PRT1" localSheetId="59">#REF!</definedName>
    <definedName name="__________________________________PRT1" localSheetId="60">#REF!</definedName>
    <definedName name="__________________________________PRT1" localSheetId="61">#REF!</definedName>
    <definedName name="__________________________________PRT1" localSheetId="62">#REF!</definedName>
    <definedName name="__________________________________PRT1" localSheetId="63">#REF!</definedName>
    <definedName name="__________________________________PRT1" localSheetId="64">#REF!</definedName>
    <definedName name="__________________________________PRT1" localSheetId="65">#REF!</definedName>
    <definedName name="__________________________________PRT1" localSheetId="66">#REF!</definedName>
    <definedName name="__________________________________PRT1" localSheetId="67">#REF!</definedName>
    <definedName name="__________________________________PRT1" localSheetId="68">#REF!</definedName>
    <definedName name="__________________________________PRT1" localSheetId="71">#REF!</definedName>
    <definedName name="__________________________________PRT1" localSheetId="73">#REF!</definedName>
    <definedName name="__________________________________PRT1" localSheetId="77">#REF!</definedName>
    <definedName name="__________________________________PRT1" localSheetId="78">#REF!</definedName>
    <definedName name="__________________________________PRT1" localSheetId="84">#REF!</definedName>
    <definedName name="__________________________________PRT1" localSheetId="55">#REF!</definedName>
    <definedName name="__________________________________PRT1" localSheetId="87">#REF!</definedName>
    <definedName name="__________________________________PRT1" localSheetId="89">#REF!</definedName>
    <definedName name="__________________________________PRT1" localSheetId="90">#REF!</definedName>
    <definedName name="__________________________________PRT1" localSheetId="92">#REF!</definedName>
    <definedName name="__________________________________PRT1" localSheetId="93">#REF!</definedName>
    <definedName name="__________________________________PRT1" localSheetId="94">#REF!</definedName>
    <definedName name="__________________________________PRT1" localSheetId="115">#REF!</definedName>
    <definedName name="__________________________________PRT1" localSheetId="101">#REF!</definedName>
    <definedName name="__________________________________PRT1" localSheetId="103">#REF!</definedName>
    <definedName name="__________________________________PRT1" localSheetId="105">#REF!</definedName>
    <definedName name="__________________________________PRT1" localSheetId="36">#REF!</definedName>
    <definedName name="__________________________________PRT1" localSheetId="54">#REF!</definedName>
    <definedName name="__________________________________PRT1" localSheetId="83">#REF!</definedName>
    <definedName name="__________________________________PRT1" localSheetId="99">#REF!</definedName>
    <definedName name="__________________________________PRT1" localSheetId="114">#REF!</definedName>
    <definedName name="__________________________________PRT1">#REF!</definedName>
    <definedName name="_________________________________A1">[10]버튼!$A$1</definedName>
    <definedName name="_________________________________a2" localSheetId="2">#REF!</definedName>
    <definedName name="_________________________________a2" localSheetId="4">#REF!</definedName>
    <definedName name="_________________________________a2" localSheetId="5">#REF!</definedName>
    <definedName name="_________________________________a2" localSheetId="6">#REF!</definedName>
    <definedName name="_________________________________a2" localSheetId="7">#REF!</definedName>
    <definedName name="_________________________________a2" localSheetId="9">#REF!</definedName>
    <definedName name="_________________________________a2" localSheetId="12">#REF!</definedName>
    <definedName name="_________________________________a2" localSheetId="13">#REF!</definedName>
    <definedName name="_________________________________a2" localSheetId="18">#REF!</definedName>
    <definedName name="_________________________________a2" localSheetId="19">#REF!</definedName>
    <definedName name="_________________________________a2" localSheetId="21">#REF!</definedName>
    <definedName name="_________________________________a2" localSheetId="25">#REF!</definedName>
    <definedName name="_________________________________a2" localSheetId="27">#REF!</definedName>
    <definedName name="_________________________________a2" localSheetId="28">#REF!</definedName>
    <definedName name="_________________________________a2" localSheetId="29">#REF!</definedName>
    <definedName name="_________________________________a2" localSheetId="30">#REF!</definedName>
    <definedName name="_________________________________a2" localSheetId="31">#REF!</definedName>
    <definedName name="_________________________________a2" localSheetId="32">#REF!</definedName>
    <definedName name="_________________________________a2" localSheetId="33">#REF!</definedName>
    <definedName name="_________________________________a2" localSheetId="34">#REF!</definedName>
    <definedName name="_________________________________a2" localSheetId="35">#REF!</definedName>
    <definedName name="_________________________________a2" localSheetId="37">#REF!</definedName>
    <definedName name="_________________________________a2" localSheetId="41">#REF!</definedName>
    <definedName name="_________________________________a2" localSheetId="42">#REF!</definedName>
    <definedName name="_________________________________a2" localSheetId="46">#REF!</definedName>
    <definedName name="_________________________________a2" localSheetId="47">#REF!</definedName>
    <definedName name="_________________________________a2" localSheetId="48">#REF!</definedName>
    <definedName name="_________________________________a2" localSheetId="56">#REF!</definedName>
    <definedName name="_________________________________a2" localSheetId="58">#REF!</definedName>
    <definedName name="_________________________________a2" localSheetId="57">#REF!</definedName>
    <definedName name="_________________________________a2" localSheetId="59">#REF!</definedName>
    <definedName name="_________________________________a2" localSheetId="60">#REF!</definedName>
    <definedName name="_________________________________a2" localSheetId="61">#REF!</definedName>
    <definedName name="_________________________________a2" localSheetId="62">#REF!</definedName>
    <definedName name="_________________________________a2" localSheetId="63">#REF!</definedName>
    <definedName name="_________________________________a2" localSheetId="64">#REF!</definedName>
    <definedName name="_________________________________a2" localSheetId="65">#REF!</definedName>
    <definedName name="_________________________________a2" localSheetId="66">#REF!</definedName>
    <definedName name="_________________________________a2" localSheetId="67">#REF!</definedName>
    <definedName name="_________________________________a2" localSheetId="68">#REF!</definedName>
    <definedName name="_________________________________a2" localSheetId="71">#REF!</definedName>
    <definedName name="_________________________________a2" localSheetId="73">#REF!</definedName>
    <definedName name="_________________________________a2" localSheetId="75">#REF!</definedName>
    <definedName name="_________________________________a2" localSheetId="77">#REF!</definedName>
    <definedName name="_________________________________a2" localSheetId="78">#REF!</definedName>
    <definedName name="_________________________________a2" localSheetId="84">#REF!</definedName>
    <definedName name="_________________________________a2" localSheetId="55">#REF!</definedName>
    <definedName name="_________________________________a2" localSheetId="87">#REF!</definedName>
    <definedName name="_________________________________a2" localSheetId="89">#REF!</definedName>
    <definedName name="_________________________________a2" localSheetId="90">#REF!</definedName>
    <definedName name="_________________________________a2" localSheetId="92">#REF!</definedName>
    <definedName name="_________________________________a2" localSheetId="93">#REF!</definedName>
    <definedName name="_________________________________a2" localSheetId="94">#REF!</definedName>
    <definedName name="_________________________________a2" localSheetId="115">#REF!</definedName>
    <definedName name="_________________________________a2" localSheetId="101">#REF!</definedName>
    <definedName name="_________________________________a2" localSheetId="103">#REF!</definedName>
    <definedName name="_________________________________a2" localSheetId="105">#REF!</definedName>
    <definedName name="_________________________________a2" localSheetId="106">#REF!</definedName>
    <definedName name="_________________________________a2" localSheetId="108">#REF!</definedName>
    <definedName name="_________________________________a2" localSheetId="36">#REF!</definedName>
    <definedName name="_________________________________a2" localSheetId="54">#REF!</definedName>
    <definedName name="_________________________________a2" localSheetId="83">#REF!</definedName>
    <definedName name="_________________________________a2" localSheetId="99">#REF!</definedName>
    <definedName name="_________________________________a2" localSheetId="114">#REF!</definedName>
    <definedName name="_________________________________a2" localSheetId="0">#REF!</definedName>
    <definedName name="_________________________________a2" localSheetId="1">#REF!</definedName>
    <definedName name="_________________________________a2">#REF!</definedName>
    <definedName name="_________________________________CHM1">[2]인건비!$BE$50</definedName>
    <definedName name="_________________________________CHM2">[2]인건비!$BE$51</definedName>
    <definedName name="_________________________________CHM3">[2]인건비!$BE$52</definedName>
    <definedName name="_________________________________CHS1">[2]인건비!$BF$50</definedName>
    <definedName name="_________________________________CHS2">[2]인건비!$BF$51</definedName>
    <definedName name="_________________________________CHS3">[2]인건비!$BF$52</definedName>
    <definedName name="_________________________________GoA1" localSheetId="2">[3]!_xlbgnm.GoA1</definedName>
    <definedName name="_________________________________GoA1" localSheetId="4">[4]!_xlbgnm.GoA1</definedName>
    <definedName name="_________________________________GoA1" localSheetId="5">[4]!_xlbgnm.GoA1</definedName>
    <definedName name="_________________________________GoA1" localSheetId="6">[4]!_xlbgnm.GoA1</definedName>
    <definedName name="_________________________________GoA1" localSheetId="7">[4]!_xlbgnm.GoA1</definedName>
    <definedName name="_________________________________GoA1" localSheetId="9">[5]!_xlbgnm.GoA1</definedName>
    <definedName name="_________________________________GoA1" localSheetId="12">[4]!_xlbgnm.GoA1</definedName>
    <definedName name="_________________________________GoA1" localSheetId="13">[3]!_xlbgnm.GoA1</definedName>
    <definedName name="_________________________________GoA1" localSheetId="18">[4]!_xlbgnm.GoA1</definedName>
    <definedName name="_________________________________GoA1" localSheetId="19">[3]!_xlbgnm.GoA1</definedName>
    <definedName name="_________________________________GoA1" localSheetId="21">[5]!_xlbgnm.GoA1</definedName>
    <definedName name="_________________________________GoA1" localSheetId="25">[5]!_xlbgnm.GoA1</definedName>
    <definedName name="_________________________________GoA1" localSheetId="27">[6]!_xlbgnm.GoA1</definedName>
    <definedName name="_________________________________GoA1" localSheetId="28">[3]!_xlbgnm.GoA1</definedName>
    <definedName name="_________________________________GoA1" localSheetId="29">[5]!_xlbgnm.GoA1</definedName>
    <definedName name="_________________________________GoA1" localSheetId="30">[5]!_xlbgnm.GoA1</definedName>
    <definedName name="_________________________________GoA1" localSheetId="31">[5]!_xlbgnm.GoA1</definedName>
    <definedName name="_________________________________GoA1" localSheetId="33">[7]!_xlbgnm.GoA1</definedName>
    <definedName name="_________________________________GoA1" localSheetId="34">[8]!_xlbgnm.GoA1</definedName>
    <definedName name="_________________________________GoA1" localSheetId="37">[4]!_xlbgnm.GoA1</definedName>
    <definedName name="_________________________________GoA1" localSheetId="46">[4]!_xlbgnm.GoA1</definedName>
    <definedName name="_________________________________GoA1" localSheetId="47">[5]!_xlbgnm.GoA1</definedName>
    <definedName name="_________________________________GoA1" localSheetId="48">[5]!_xlbgnm.GoA1</definedName>
    <definedName name="_________________________________GoA1" localSheetId="58">[3]!_xlbgnm.GoA1</definedName>
    <definedName name="_________________________________GoA1" localSheetId="57">[3]!_xlbgnm.GoA1</definedName>
    <definedName name="_________________________________GoA1" localSheetId="59">[3]!_xlbgnm.GoA1</definedName>
    <definedName name="_________________________________GoA1" localSheetId="60">[4]!_xlbgnm.GoA1</definedName>
    <definedName name="_________________________________GoA1" localSheetId="63">[4]!_xlbgnm.GoA1</definedName>
    <definedName name="_________________________________GoA1" localSheetId="64">[8]!_xlbgnm.GoA1</definedName>
    <definedName name="_________________________________GoA1" localSheetId="65">[6]!_xlbgnm.GoA1</definedName>
    <definedName name="_________________________________GoA1" localSheetId="66">[8]!_xlbgnm.GoA1</definedName>
    <definedName name="_________________________________GoA1" localSheetId="67">[7]!_xlbgnm.GoA1</definedName>
    <definedName name="_________________________________GoA1" localSheetId="68">[8]!_xlbgnm.GoA1</definedName>
    <definedName name="_________________________________GoA1" localSheetId="71">[5]!_xlbgnm.GoA1</definedName>
    <definedName name="_________________________________GoA1" localSheetId="73">[3]!_xlbgnm.GoA1</definedName>
    <definedName name="_________________________________GoA1" localSheetId="75">[5]!_xlbgnm.GoA1</definedName>
    <definedName name="_________________________________GoA1" localSheetId="78">[4]!_xlbgnm.GoA1</definedName>
    <definedName name="_________________________________GoA1" localSheetId="84">[4]!_xlbgnm.GoA1</definedName>
    <definedName name="_________________________________GoA1" localSheetId="55">[4]!_xlbgnm.GoA1</definedName>
    <definedName name="_________________________________GoA1" localSheetId="87">[4]!_xlbgnm.GoA1</definedName>
    <definedName name="_________________________________GoA1" localSheetId="89">[7]!_xlbgnm.GoA1</definedName>
    <definedName name="_________________________________GoA1" localSheetId="90">[8]!_xlbgnm.GoA1</definedName>
    <definedName name="_________________________________GoA1" localSheetId="92">[7]!_xlbgnm.GoA1</definedName>
    <definedName name="_________________________________GoA1" localSheetId="93">[8]!_xlbgnm.GoA1</definedName>
    <definedName name="_________________________________GoA1" localSheetId="115">[4]!_xlbgnm.GoA1</definedName>
    <definedName name="_________________________________GoA1" localSheetId="101">[4]!_xlbgnm.GoA1</definedName>
    <definedName name="_________________________________GoA1" localSheetId="103">[4]!_xlbgnm.GoA1</definedName>
    <definedName name="_________________________________GoA1">[9]!_xlbgnm.GoA1</definedName>
    <definedName name="_________________________________GoA2" localSheetId="2">[3]!_xlbgnm.GoA2</definedName>
    <definedName name="_________________________________GoA2" localSheetId="4">[4]!_xlbgnm.GoA2</definedName>
    <definedName name="_________________________________GoA2" localSheetId="5">[4]!_xlbgnm.GoA2</definedName>
    <definedName name="_________________________________GoA2" localSheetId="6">[4]!_xlbgnm.GoA2</definedName>
    <definedName name="_________________________________GoA2" localSheetId="7">[4]!_xlbgnm.GoA2</definedName>
    <definedName name="_________________________________GoA2" localSheetId="9">[5]!_xlbgnm.GoA2</definedName>
    <definedName name="_________________________________GoA2" localSheetId="12">[4]!_xlbgnm.GoA2</definedName>
    <definedName name="_________________________________GoA2" localSheetId="13">[3]!_xlbgnm.GoA2</definedName>
    <definedName name="_________________________________GoA2" localSheetId="18">[4]!_xlbgnm.GoA2</definedName>
    <definedName name="_________________________________GoA2" localSheetId="19">[3]!_xlbgnm.GoA2</definedName>
    <definedName name="_________________________________GoA2" localSheetId="21">[5]!_xlbgnm.GoA2</definedName>
    <definedName name="_________________________________GoA2" localSheetId="25">[5]!_xlbgnm.GoA2</definedName>
    <definedName name="_________________________________GoA2" localSheetId="27">[6]!_xlbgnm.GoA2</definedName>
    <definedName name="_________________________________GoA2" localSheetId="28">[3]!_xlbgnm.GoA2</definedName>
    <definedName name="_________________________________GoA2" localSheetId="29">[5]!_xlbgnm.GoA2</definedName>
    <definedName name="_________________________________GoA2" localSheetId="30">[5]!_xlbgnm.GoA2</definedName>
    <definedName name="_________________________________GoA2" localSheetId="31">[5]!_xlbgnm.GoA2</definedName>
    <definedName name="_________________________________GoA2" localSheetId="33">[7]!_xlbgnm.GoA2</definedName>
    <definedName name="_________________________________GoA2" localSheetId="34">[8]!_xlbgnm.GoA2</definedName>
    <definedName name="_________________________________GoA2" localSheetId="37">[4]!_xlbgnm.GoA2</definedName>
    <definedName name="_________________________________GoA2" localSheetId="46">[4]!_xlbgnm.GoA2</definedName>
    <definedName name="_________________________________GoA2" localSheetId="47">[5]!_xlbgnm.GoA2</definedName>
    <definedName name="_________________________________GoA2" localSheetId="48">[5]!_xlbgnm.GoA2</definedName>
    <definedName name="_________________________________GoA2" localSheetId="58">[3]!_xlbgnm.GoA2</definedName>
    <definedName name="_________________________________GoA2" localSheetId="57">[3]!_xlbgnm.GoA2</definedName>
    <definedName name="_________________________________GoA2" localSheetId="59">[3]!_xlbgnm.GoA2</definedName>
    <definedName name="_________________________________GoA2" localSheetId="60">[4]!_xlbgnm.GoA2</definedName>
    <definedName name="_________________________________GoA2" localSheetId="63">[4]!_xlbgnm.GoA2</definedName>
    <definedName name="_________________________________GoA2" localSheetId="64">[8]!_xlbgnm.GoA2</definedName>
    <definedName name="_________________________________GoA2" localSheetId="65">[6]!_xlbgnm.GoA2</definedName>
    <definedName name="_________________________________GoA2" localSheetId="66">[8]!_xlbgnm.GoA2</definedName>
    <definedName name="_________________________________GoA2" localSheetId="67">[7]!_xlbgnm.GoA2</definedName>
    <definedName name="_________________________________GoA2" localSheetId="68">[8]!_xlbgnm.GoA2</definedName>
    <definedName name="_________________________________GoA2" localSheetId="71">[5]!_xlbgnm.GoA2</definedName>
    <definedName name="_________________________________GoA2" localSheetId="73">[3]!_xlbgnm.GoA2</definedName>
    <definedName name="_________________________________GoA2" localSheetId="75">[5]!_xlbgnm.GoA2</definedName>
    <definedName name="_________________________________GoA2" localSheetId="78">[4]!_xlbgnm.GoA2</definedName>
    <definedName name="_________________________________GoA2" localSheetId="84">[4]!_xlbgnm.GoA2</definedName>
    <definedName name="_________________________________GoA2" localSheetId="55">[4]!_xlbgnm.GoA2</definedName>
    <definedName name="_________________________________GoA2" localSheetId="87">[4]!_xlbgnm.GoA2</definedName>
    <definedName name="_________________________________GoA2" localSheetId="89">[7]!_xlbgnm.GoA2</definedName>
    <definedName name="_________________________________GoA2" localSheetId="90">[8]!_xlbgnm.GoA2</definedName>
    <definedName name="_________________________________GoA2" localSheetId="92">[7]!_xlbgnm.GoA2</definedName>
    <definedName name="_________________________________GoA2" localSheetId="93">[8]!_xlbgnm.GoA2</definedName>
    <definedName name="_________________________________GoA2" localSheetId="115">[4]!_xlbgnm.GoA2</definedName>
    <definedName name="_________________________________GoA2" localSheetId="101">[4]!_xlbgnm.GoA2</definedName>
    <definedName name="_________________________________GoA2" localSheetId="103">[4]!_xlbgnm.GoA2</definedName>
    <definedName name="_________________________________GoA2">[9]!_xlbgnm.GoA2</definedName>
    <definedName name="_________________________________HAM1">[2]인건비!$BA$23</definedName>
    <definedName name="_________________________________HAM2">[2]인건비!$BA$24</definedName>
    <definedName name="_________________________________HAM3">[2]인건비!$BA$25</definedName>
    <definedName name="_________________________________HAS1">[2]인건비!$BB$23</definedName>
    <definedName name="_________________________________HAS2">[2]인건비!$BB$24</definedName>
    <definedName name="_________________________________HAS3">[2]인건비!$BB$25</definedName>
    <definedName name="_________________________________IM2" localSheetId="2">#REF!</definedName>
    <definedName name="_________________________________IM2" localSheetId="4">#REF!</definedName>
    <definedName name="_________________________________IM2" localSheetId="5">#REF!</definedName>
    <definedName name="_________________________________IM2" localSheetId="6">#REF!</definedName>
    <definedName name="_________________________________IM2" localSheetId="7">#REF!</definedName>
    <definedName name="_________________________________IM2" localSheetId="9">#REF!</definedName>
    <definedName name="_________________________________IM2" localSheetId="12">#REF!</definedName>
    <definedName name="_________________________________IM2" localSheetId="13">#REF!</definedName>
    <definedName name="_________________________________IM2" localSheetId="18">#REF!</definedName>
    <definedName name="_________________________________IM2" localSheetId="19">#REF!</definedName>
    <definedName name="_________________________________IM2" localSheetId="21">#REF!</definedName>
    <definedName name="_________________________________IM2" localSheetId="25">#REF!</definedName>
    <definedName name="_________________________________IM2" localSheetId="27">#REF!</definedName>
    <definedName name="_________________________________IM2" localSheetId="28">#REF!</definedName>
    <definedName name="_________________________________IM2" localSheetId="29">#REF!</definedName>
    <definedName name="_________________________________IM2" localSheetId="30">#REF!</definedName>
    <definedName name="_________________________________IM2" localSheetId="31">#REF!</definedName>
    <definedName name="_________________________________IM2" localSheetId="32">#REF!</definedName>
    <definedName name="_________________________________IM2" localSheetId="33">#REF!</definedName>
    <definedName name="_________________________________IM2" localSheetId="34">#REF!</definedName>
    <definedName name="_________________________________IM2" localSheetId="35">#REF!</definedName>
    <definedName name="_________________________________IM2" localSheetId="37">#REF!</definedName>
    <definedName name="_________________________________IM2" localSheetId="41">#REF!</definedName>
    <definedName name="_________________________________IM2" localSheetId="42">#REF!</definedName>
    <definedName name="_________________________________IM2" localSheetId="46">#REF!</definedName>
    <definedName name="_________________________________IM2" localSheetId="47">#REF!</definedName>
    <definedName name="_________________________________IM2" localSheetId="48">#REF!</definedName>
    <definedName name="_________________________________IM2" localSheetId="56">#REF!</definedName>
    <definedName name="_________________________________IM2" localSheetId="58">#REF!</definedName>
    <definedName name="_________________________________IM2" localSheetId="57">#REF!</definedName>
    <definedName name="_________________________________IM2" localSheetId="59">#REF!</definedName>
    <definedName name="_________________________________IM2" localSheetId="60">#REF!</definedName>
    <definedName name="_________________________________IM2" localSheetId="61">#REF!</definedName>
    <definedName name="_________________________________IM2" localSheetId="62">#REF!</definedName>
    <definedName name="_________________________________IM2" localSheetId="63">#REF!</definedName>
    <definedName name="_________________________________IM2" localSheetId="64">#REF!</definedName>
    <definedName name="_________________________________IM2" localSheetId="65">#REF!</definedName>
    <definedName name="_________________________________IM2" localSheetId="66">#REF!</definedName>
    <definedName name="_________________________________IM2" localSheetId="67">#REF!</definedName>
    <definedName name="_________________________________IM2" localSheetId="68">#REF!</definedName>
    <definedName name="_________________________________IM2" localSheetId="71">#REF!</definedName>
    <definedName name="_________________________________IM2" localSheetId="73">#REF!</definedName>
    <definedName name="_________________________________IM2" localSheetId="75">#REF!</definedName>
    <definedName name="_________________________________IM2" localSheetId="77">#REF!</definedName>
    <definedName name="_________________________________IM2" localSheetId="78">#REF!</definedName>
    <definedName name="_________________________________IM2" localSheetId="84">#REF!</definedName>
    <definedName name="_________________________________IM2" localSheetId="55">#REF!</definedName>
    <definedName name="_________________________________IM2" localSheetId="87">#REF!</definedName>
    <definedName name="_________________________________IM2" localSheetId="89">#REF!</definedName>
    <definedName name="_________________________________IM2" localSheetId="90">#REF!</definedName>
    <definedName name="_________________________________IM2" localSheetId="92">#REF!</definedName>
    <definedName name="_________________________________IM2" localSheetId="93">#REF!</definedName>
    <definedName name="_________________________________IM2" localSheetId="94">#REF!</definedName>
    <definedName name="_________________________________IM2" localSheetId="115">#REF!</definedName>
    <definedName name="_________________________________IM2" localSheetId="101">#REF!</definedName>
    <definedName name="_________________________________IM2" localSheetId="103">#REF!</definedName>
    <definedName name="_________________________________IM2" localSheetId="105">#REF!</definedName>
    <definedName name="_________________________________IM2" localSheetId="106">#REF!</definedName>
    <definedName name="_________________________________IM2" localSheetId="108">#REF!</definedName>
    <definedName name="_________________________________IM2" localSheetId="36">#REF!</definedName>
    <definedName name="_________________________________IM2" localSheetId="54">#REF!</definedName>
    <definedName name="_________________________________IM2" localSheetId="83">#REF!</definedName>
    <definedName name="_________________________________IM2" localSheetId="99">#REF!</definedName>
    <definedName name="_________________________________IM2" localSheetId="114">#REF!</definedName>
    <definedName name="_________________________________IM2" localSheetId="0">#REF!</definedName>
    <definedName name="_________________________________IM2" localSheetId="1">#REF!</definedName>
    <definedName name="_________________________________IM2">#REF!</definedName>
    <definedName name="_________________________________IP2" localSheetId="2">#REF!</definedName>
    <definedName name="_________________________________IP2" localSheetId="4">#REF!</definedName>
    <definedName name="_________________________________IP2" localSheetId="5">#REF!</definedName>
    <definedName name="_________________________________IP2" localSheetId="6">#REF!</definedName>
    <definedName name="_________________________________IP2" localSheetId="7">#REF!</definedName>
    <definedName name="_________________________________IP2" localSheetId="9">#REF!</definedName>
    <definedName name="_________________________________IP2" localSheetId="12">#REF!</definedName>
    <definedName name="_________________________________IP2" localSheetId="13">#REF!</definedName>
    <definedName name="_________________________________IP2" localSheetId="18">#REF!</definedName>
    <definedName name="_________________________________IP2" localSheetId="19">#REF!</definedName>
    <definedName name="_________________________________IP2" localSheetId="21">#REF!</definedName>
    <definedName name="_________________________________IP2" localSheetId="25">#REF!</definedName>
    <definedName name="_________________________________IP2" localSheetId="27">#REF!</definedName>
    <definedName name="_________________________________IP2" localSheetId="28">#REF!</definedName>
    <definedName name="_________________________________IP2" localSheetId="29">#REF!</definedName>
    <definedName name="_________________________________IP2" localSheetId="30">#REF!</definedName>
    <definedName name="_________________________________IP2" localSheetId="31">#REF!</definedName>
    <definedName name="_________________________________IP2" localSheetId="32">#REF!</definedName>
    <definedName name="_________________________________IP2" localSheetId="33">#REF!</definedName>
    <definedName name="_________________________________IP2" localSheetId="34">#REF!</definedName>
    <definedName name="_________________________________IP2" localSheetId="35">#REF!</definedName>
    <definedName name="_________________________________IP2" localSheetId="37">#REF!</definedName>
    <definedName name="_________________________________IP2" localSheetId="41">#REF!</definedName>
    <definedName name="_________________________________IP2" localSheetId="42">#REF!</definedName>
    <definedName name="_________________________________IP2" localSheetId="46">#REF!</definedName>
    <definedName name="_________________________________IP2" localSheetId="47">#REF!</definedName>
    <definedName name="_________________________________IP2" localSheetId="48">#REF!</definedName>
    <definedName name="_________________________________IP2" localSheetId="56">#REF!</definedName>
    <definedName name="_________________________________IP2" localSheetId="58">#REF!</definedName>
    <definedName name="_________________________________IP2" localSheetId="57">#REF!</definedName>
    <definedName name="_________________________________IP2" localSheetId="59">#REF!</definedName>
    <definedName name="_________________________________IP2" localSheetId="60">#REF!</definedName>
    <definedName name="_________________________________IP2" localSheetId="61">#REF!</definedName>
    <definedName name="_________________________________IP2" localSheetId="62">#REF!</definedName>
    <definedName name="_________________________________IP2" localSheetId="63">#REF!</definedName>
    <definedName name="_________________________________IP2" localSheetId="64">#REF!</definedName>
    <definedName name="_________________________________IP2" localSheetId="65">#REF!</definedName>
    <definedName name="_________________________________IP2" localSheetId="66">#REF!</definedName>
    <definedName name="_________________________________IP2" localSheetId="67">#REF!</definedName>
    <definedName name="_________________________________IP2" localSheetId="68">#REF!</definedName>
    <definedName name="_________________________________IP2" localSheetId="71">#REF!</definedName>
    <definedName name="_________________________________IP2" localSheetId="73">#REF!</definedName>
    <definedName name="_________________________________IP2" localSheetId="75">#REF!</definedName>
    <definedName name="_________________________________IP2" localSheetId="77">#REF!</definedName>
    <definedName name="_________________________________IP2" localSheetId="78">#REF!</definedName>
    <definedName name="_________________________________IP2" localSheetId="84">#REF!</definedName>
    <definedName name="_________________________________IP2" localSheetId="55">#REF!</definedName>
    <definedName name="_________________________________IP2" localSheetId="87">#REF!</definedName>
    <definedName name="_________________________________IP2" localSheetId="89">#REF!</definedName>
    <definedName name="_________________________________IP2" localSheetId="90">#REF!</definedName>
    <definedName name="_________________________________IP2" localSheetId="92">#REF!</definedName>
    <definedName name="_________________________________IP2" localSheetId="93">#REF!</definedName>
    <definedName name="_________________________________IP2" localSheetId="94">#REF!</definedName>
    <definedName name="_________________________________IP2" localSheetId="115">#REF!</definedName>
    <definedName name="_________________________________IP2" localSheetId="101">#REF!</definedName>
    <definedName name="_________________________________IP2" localSheetId="103">#REF!</definedName>
    <definedName name="_________________________________IP2" localSheetId="105">#REF!</definedName>
    <definedName name="_________________________________IP2" localSheetId="106">#REF!</definedName>
    <definedName name="_________________________________IP2" localSheetId="108">#REF!</definedName>
    <definedName name="_________________________________IP2" localSheetId="36">#REF!</definedName>
    <definedName name="_________________________________IP2" localSheetId="54">#REF!</definedName>
    <definedName name="_________________________________IP2" localSheetId="83">#REF!</definedName>
    <definedName name="_________________________________IP2" localSheetId="99">#REF!</definedName>
    <definedName name="_________________________________IP2" localSheetId="114">#REF!</definedName>
    <definedName name="_________________________________IP2">#REF!</definedName>
    <definedName name="_________________________________JAE2" localSheetId="2">#REF!</definedName>
    <definedName name="_________________________________JAE2" localSheetId="4">#REF!</definedName>
    <definedName name="_________________________________JAE2" localSheetId="5">#REF!</definedName>
    <definedName name="_________________________________JAE2" localSheetId="6">#REF!</definedName>
    <definedName name="_________________________________JAE2" localSheetId="7">#REF!</definedName>
    <definedName name="_________________________________JAE2" localSheetId="9">#REF!</definedName>
    <definedName name="_________________________________JAE2" localSheetId="12">#REF!</definedName>
    <definedName name="_________________________________JAE2" localSheetId="13">#REF!</definedName>
    <definedName name="_________________________________JAE2" localSheetId="18">#REF!</definedName>
    <definedName name="_________________________________JAE2" localSheetId="19">#REF!</definedName>
    <definedName name="_________________________________JAE2" localSheetId="21">#REF!</definedName>
    <definedName name="_________________________________JAE2" localSheetId="25">#REF!</definedName>
    <definedName name="_________________________________JAE2" localSheetId="27">#REF!</definedName>
    <definedName name="_________________________________JAE2" localSheetId="28">#REF!</definedName>
    <definedName name="_________________________________JAE2" localSheetId="29">#REF!</definedName>
    <definedName name="_________________________________JAE2" localSheetId="30">#REF!</definedName>
    <definedName name="_________________________________JAE2" localSheetId="31">#REF!</definedName>
    <definedName name="_________________________________JAE2" localSheetId="32">#REF!</definedName>
    <definedName name="_________________________________JAE2" localSheetId="33">#REF!</definedName>
    <definedName name="_________________________________JAE2" localSheetId="34">#REF!</definedName>
    <definedName name="_________________________________JAE2" localSheetId="35">#REF!</definedName>
    <definedName name="_________________________________JAE2" localSheetId="37">#REF!</definedName>
    <definedName name="_________________________________JAE2" localSheetId="41">#REF!</definedName>
    <definedName name="_________________________________JAE2" localSheetId="42">#REF!</definedName>
    <definedName name="_________________________________JAE2" localSheetId="46">#REF!</definedName>
    <definedName name="_________________________________JAE2" localSheetId="47">#REF!</definedName>
    <definedName name="_________________________________JAE2" localSheetId="48">#REF!</definedName>
    <definedName name="_________________________________JAE2" localSheetId="56">#REF!</definedName>
    <definedName name="_________________________________JAE2" localSheetId="58">#REF!</definedName>
    <definedName name="_________________________________JAE2" localSheetId="57">#REF!</definedName>
    <definedName name="_________________________________JAE2" localSheetId="59">#REF!</definedName>
    <definedName name="_________________________________JAE2" localSheetId="60">#REF!</definedName>
    <definedName name="_________________________________JAE2" localSheetId="61">#REF!</definedName>
    <definedName name="_________________________________JAE2" localSheetId="62">#REF!</definedName>
    <definedName name="_________________________________JAE2" localSheetId="63">#REF!</definedName>
    <definedName name="_________________________________JAE2" localSheetId="64">#REF!</definedName>
    <definedName name="_________________________________JAE2" localSheetId="65">#REF!</definedName>
    <definedName name="_________________________________JAE2" localSheetId="66">#REF!</definedName>
    <definedName name="_________________________________JAE2" localSheetId="67">#REF!</definedName>
    <definedName name="_________________________________JAE2" localSheetId="68">#REF!</definedName>
    <definedName name="_________________________________JAE2" localSheetId="71">#REF!</definedName>
    <definedName name="_________________________________JAE2" localSheetId="73">#REF!</definedName>
    <definedName name="_________________________________JAE2" localSheetId="75">#REF!</definedName>
    <definedName name="_________________________________JAE2" localSheetId="77">#REF!</definedName>
    <definedName name="_________________________________JAE2" localSheetId="78">#REF!</definedName>
    <definedName name="_________________________________JAE2" localSheetId="84">#REF!</definedName>
    <definedName name="_________________________________JAE2" localSheetId="55">#REF!</definedName>
    <definedName name="_________________________________JAE2" localSheetId="87">#REF!</definedName>
    <definedName name="_________________________________JAE2" localSheetId="89">#REF!</definedName>
    <definedName name="_________________________________JAE2" localSheetId="90">#REF!</definedName>
    <definedName name="_________________________________JAE2" localSheetId="92">#REF!</definedName>
    <definedName name="_________________________________JAE2" localSheetId="93">#REF!</definedName>
    <definedName name="_________________________________JAE2" localSheetId="94">#REF!</definedName>
    <definedName name="_________________________________JAE2" localSheetId="115">#REF!</definedName>
    <definedName name="_________________________________JAE2" localSheetId="101">#REF!</definedName>
    <definedName name="_________________________________JAE2" localSheetId="103">#REF!</definedName>
    <definedName name="_________________________________JAE2" localSheetId="105">#REF!</definedName>
    <definedName name="_________________________________JAE2" localSheetId="106">#REF!</definedName>
    <definedName name="_________________________________JAE2" localSheetId="108">#REF!</definedName>
    <definedName name="_________________________________JAE2" localSheetId="36">#REF!</definedName>
    <definedName name="_________________________________JAE2" localSheetId="54">#REF!</definedName>
    <definedName name="_________________________________JAE2" localSheetId="83">#REF!</definedName>
    <definedName name="_________________________________JAE2" localSheetId="99">#REF!</definedName>
    <definedName name="_________________________________JAE2" localSheetId="114">#REF!</definedName>
    <definedName name="_________________________________JAE2">#REF!</definedName>
    <definedName name="_________________________________P034" localSheetId="2">#REF!</definedName>
    <definedName name="_________________________________P034" localSheetId="4">#REF!</definedName>
    <definedName name="_________________________________P034" localSheetId="5">#REF!</definedName>
    <definedName name="_________________________________P034" localSheetId="6">#REF!</definedName>
    <definedName name="_________________________________P034" localSheetId="7">#REF!</definedName>
    <definedName name="_________________________________P034" localSheetId="27">#REF!</definedName>
    <definedName name="_________________________________P034" localSheetId="31">#REF!</definedName>
    <definedName name="_________________________________P034" localSheetId="32">#REF!</definedName>
    <definedName name="_________________________________P034" localSheetId="33">#REF!</definedName>
    <definedName name="_________________________________P034" localSheetId="34">#REF!</definedName>
    <definedName name="_________________________________P034" localSheetId="35">#REF!</definedName>
    <definedName name="_________________________________P034" localSheetId="37">#REF!</definedName>
    <definedName name="_________________________________P034" localSheetId="46">#REF!</definedName>
    <definedName name="_________________________________P034" localSheetId="56">#REF!</definedName>
    <definedName name="_________________________________P034" localSheetId="58">#REF!</definedName>
    <definedName name="_________________________________P034" localSheetId="57">#REF!</definedName>
    <definedName name="_________________________________P034" localSheetId="59">#REF!</definedName>
    <definedName name="_________________________________P034" localSheetId="60">#REF!</definedName>
    <definedName name="_________________________________P034" localSheetId="61">#REF!</definedName>
    <definedName name="_________________________________P034" localSheetId="62">#REF!</definedName>
    <definedName name="_________________________________P034" localSheetId="63">#REF!</definedName>
    <definedName name="_________________________________P034" localSheetId="64">#REF!</definedName>
    <definedName name="_________________________________P034" localSheetId="65">#REF!</definedName>
    <definedName name="_________________________________P034" localSheetId="66">#REF!</definedName>
    <definedName name="_________________________________P034" localSheetId="67">#REF!</definedName>
    <definedName name="_________________________________P034" localSheetId="68">#REF!</definedName>
    <definedName name="_________________________________P034" localSheetId="71">#REF!</definedName>
    <definedName name="_________________________________P034" localSheetId="77">#REF!</definedName>
    <definedName name="_________________________________P034" localSheetId="87">#REF!</definedName>
    <definedName name="_________________________________P034" localSheetId="89">#REF!</definedName>
    <definedName name="_________________________________P034" localSheetId="90">#REF!</definedName>
    <definedName name="_________________________________P034" localSheetId="92">#REF!</definedName>
    <definedName name="_________________________________P034" localSheetId="93">#REF!</definedName>
    <definedName name="_________________________________P034" localSheetId="94">#REF!</definedName>
    <definedName name="_________________________________P034" localSheetId="105">#REF!</definedName>
    <definedName name="_________________________________P034" localSheetId="36">#REF!</definedName>
    <definedName name="_________________________________P034" localSheetId="54">#REF!</definedName>
    <definedName name="_________________________________P034" localSheetId="83">#REF!</definedName>
    <definedName name="_________________________________P034" localSheetId="99">#REF!</definedName>
    <definedName name="_________________________________P034" localSheetId="114">#REF!</definedName>
    <definedName name="_________________________________P034">#REF!</definedName>
    <definedName name="_________________________________PAN2" localSheetId="2">#REF!</definedName>
    <definedName name="_________________________________PAN2" localSheetId="4">#REF!</definedName>
    <definedName name="_________________________________PAN2" localSheetId="5">#REF!</definedName>
    <definedName name="_________________________________PAN2" localSheetId="6">#REF!</definedName>
    <definedName name="_________________________________PAN2" localSheetId="7">#REF!</definedName>
    <definedName name="_________________________________PAN2" localSheetId="12">#REF!</definedName>
    <definedName name="_________________________________PAN2" localSheetId="13">#REF!</definedName>
    <definedName name="_________________________________PAN2" localSheetId="18">#REF!</definedName>
    <definedName name="_________________________________PAN2" localSheetId="19">#REF!</definedName>
    <definedName name="_________________________________PAN2" localSheetId="27">#REF!</definedName>
    <definedName name="_________________________________PAN2" localSheetId="28">#REF!</definedName>
    <definedName name="_________________________________PAN2" localSheetId="31">#REF!</definedName>
    <definedName name="_________________________________PAN2" localSheetId="32">#REF!</definedName>
    <definedName name="_________________________________PAN2" localSheetId="33">#REF!</definedName>
    <definedName name="_________________________________PAN2" localSheetId="34">#REF!</definedName>
    <definedName name="_________________________________PAN2" localSheetId="35">#REF!</definedName>
    <definedName name="_________________________________PAN2" localSheetId="37">#REF!</definedName>
    <definedName name="_________________________________PAN2" localSheetId="46">#REF!</definedName>
    <definedName name="_________________________________PAN2" localSheetId="56">#REF!</definedName>
    <definedName name="_________________________________PAN2" localSheetId="58">#REF!</definedName>
    <definedName name="_________________________________PAN2" localSheetId="57">#REF!</definedName>
    <definedName name="_________________________________PAN2" localSheetId="59">#REF!</definedName>
    <definedName name="_________________________________PAN2" localSheetId="60">#REF!</definedName>
    <definedName name="_________________________________PAN2" localSheetId="61">#REF!</definedName>
    <definedName name="_________________________________PAN2" localSheetId="62">#REF!</definedName>
    <definedName name="_________________________________PAN2" localSheetId="63">#REF!</definedName>
    <definedName name="_________________________________PAN2" localSheetId="64">#REF!</definedName>
    <definedName name="_________________________________PAN2" localSheetId="65">#REF!</definedName>
    <definedName name="_________________________________PAN2" localSheetId="66">#REF!</definedName>
    <definedName name="_________________________________PAN2" localSheetId="67">#REF!</definedName>
    <definedName name="_________________________________PAN2" localSheetId="68">#REF!</definedName>
    <definedName name="_________________________________PAN2" localSheetId="71">#REF!</definedName>
    <definedName name="_________________________________PAN2" localSheetId="73">#REF!</definedName>
    <definedName name="_________________________________PAN2" localSheetId="77">#REF!</definedName>
    <definedName name="_________________________________PAN2" localSheetId="78">#REF!</definedName>
    <definedName name="_________________________________PAN2" localSheetId="84">#REF!</definedName>
    <definedName name="_________________________________PAN2" localSheetId="55">#REF!</definedName>
    <definedName name="_________________________________PAN2" localSheetId="87">#REF!</definedName>
    <definedName name="_________________________________PAN2" localSheetId="89">#REF!</definedName>
    <definedName name="_________________________________PAN2" localSheetId="90">#REF!</definedName>
    <definedName name="_________________________________PAN2" localSheetId="92">#REF!</definedName>
    <definedName name="_________________________________PAN2" localSheetId="93">#REF!</definedName>
    <definedName name="_________________________________PAN2" localSheetId="94">#REF!</definedName>
    <definedName name="_________________________________PAN2" localSheetId="115">#REF!</definedName>
    <definedName name="_________________________________PAN2" localSheetId="101">#REF!</definedName>
    <definedName name="_________________________________PAN2" localSheetId="103">#REF!</definedName>
    <definedName name="_________________________________PAN2" localSheetId="105">#REF!</definedName>
    <definedName name="_________________________________PAN2" localSheetId="36">#REF!</definedName>
    <definedName name="_________________________________PAN2" localSheetId="54">#REF!</definedName>
    <definedName name="_________________________________PAN2" localSheetId="83">#REF!</definedName>
    <definedName name="_________________________________PAN2" localSheetId="99">#REF!</definedName>
    <definedName name="_________________________________PAN2" localSheetId="114">#REF!</definedName>
    <definedName name="_________________________________PAN2">#REF!</definedName>
    <definedName name="_________________________________PRI2" localSheetId="2">#REF!</definedName>
    <definedName name="_________________________________PRI2" localSheetId="4">#REF!</definedName>
    <definedName name="_________________________________PRI2" localSheetId="5">#REF!</definedName>
    <definedName name="_________________________________PRI2" localSheetId="6">#REF!</definedName>
    <definedName name="_________________________________PRI2" localSheetId="7">#REF!</definedName>
    <definedName name="_________________________________PRI2" localSheetId="12">#REF!</definedName>
    <definedName name="_________________________________PRI2" localSheetId="13">#REF!</definedName>
    <definedName name="_________________________________PRI2" localSheetId="18">#REF!</definedName>
    <definedName name="_________________________________PRI2" localSheetId="19">#REF!</definedName>
    <definedName name="_________________________________PRI2" localSheetId="27">#REF!</definedName>
    <definedName name="_________________________________PRI2" localSheetId="28">#REF!</definedName>
    <definedName name="_________________________________PRI2" localSheetId="31">#REF!</definedName>
    <definedName name="_________________________________PRI2" localSheetId="32">#REF!</definedName>
    <definedName name="_________________________________PRI2" localSheetId="33">#REF!</definedName>
    <definedName name="_________________________________PRI2" localSheetId="34">#REF!</definedName>
    <definedName name="_________________________________PRI2" localSheetId="35">#REF!</definedName>
    <definedName name="_________________________________PRI2" localSheetId="37">#REF!</definedName>
    <definedName name="_________________________________PRI2" localSheetId="46">#REF!</definedName>
    <definedName name="_________________________________PRI2" localSheetId="56">#REF!</definedName>
    <definedName name="_________________________________PRI2" localSheetId="58">#REF!</definedName>
    <definedName name="_________________________________PRI2" localSheetId="57">#REF!</definedName>
    <definedName name="_________________________________PRI2" localSheetId="59">#REF!</definedName>
    <definedName name="_________________________________PRI2" localSheetId="60">#REF!</definedName>
    <definedName name="_________________________________PRI2" localSheetId="61">#REF!</definedName>
    <definedName name="_________________________________PRI2" localSheetId="62">#REF!</definedName>
    <definedName name="_________________________________PRI2" localSheetId="63">#REF!</definedName>
    <definedName name="_________________________________PRI2" localSheetId="64">#REF!</definedName>
    <definedName name="_________________________________PRI2" localSheetId="65">#REF!</definedName>
    <definedName name="_________________________________PRI2" localSheetId="66">#REF!</definedName>
    <definedName name="_________________________________PRI2" localSheetId="67">#REF!</definedName>
    <definedName name="_________________________________PRI2" localSheetId="68">#REF!</definedName>
    <definedName name="_________________________________PRI2" localSheetId="71">#REF!</definedName>
    <definedName name="_________________________________PRI2" localSheetId="73">#REF!</definedName>
    <definedName name="_________________________________PRI2" localSheetId="77">#REF!</definedName>
    <definedName name="_________________________________PRI2" localSheetId="78">#REF!</definedName>
    <definedName name="_________________________________PRI2" localSheetId="84">#REF!</definedName>
    <definedName name="_________________________________PRI2" localSheetId="55">#REF!</definedName>
    <definedName name="_________________________________PRI2" localSheetId="87">#REF!</definedName>
    <definedName name="_________________________________PRI2" localSheetId="89">#REF!</definedName>
    <definedName name="_________________________________PRI2" localSheetId="90">#REF!</definedName>
    <definedName name="_________________________________PRI2" localSheetId="92">#REF!</definedName>
    <definedName name="_________________________________PRI2" localSheetId="93">#REF!</definedName>
    <definedName name="_________________________________PRI2" localSheetId="94">#REF!</definedName>
    <definedName name="_________________________________PRI2" localSheetId="115">#REF!</definedName>
    <definedName name="_________________________________PRI2" localSheetId="101">#REF!</definedName>
    <definedName name="_________________________________PRI2" localSheetId="103">#REF!</definedName>
    <definedName name="_________________________________PRI2" localSheetId="105">#REF!</definedName>
    <definedName name="_________________________________PRI2" localSheetId="36">#REF!</definedName>
    <definedName name="_________________________________PRI2" localSheetId="54">#REF!</definedName>
    <definedName name="_________________________________PRI2" localSheetId="83">#REF!</definedName>
    <definedName name="_________________________________PRI2" localSheetId="99">#REF!</definedName>
    <definedName name="_________________________________PRI2" localSheetId="114">#REF!</definedName>
    <definedName name="_________________________________PRI2">#REF!</definedName>
    <definedName name="_________________________________PRT1" localSheetId="2">#REF!</definedName>
    <definedName name="_________________________________PRT1" localSheetId="4">#REF!</definedName>
    <definedName name="_________________________________PRT1" localSheetId="5">#REF!</definedName>
    <definedName name="_________________________________PRT1" localSheetId="6">#REF!</definedName>
    <definedName name="_________________________________PRT1" localSheetId="7">#REF!</definedName>
    <definedName name="_________________________________PRT1" localSheetId="12">#REF!</definedName>
    <definedName name="_________________________________PRT1" localSheetId="13">#REF!</definedName>
    <definedName name="_________________________________PRT1" localSheetId="18">#REF!</definedName>
    <definedName name="_________________________________PRT1" localSheetId="19">#REF!</definedName>
    <definedName name="_________________________________PRT1" localSheetId="27">#REF!</definedName>
    <definedName name="_________________________________PRT1" localSheetId="28">#REF!</definedName>
    <definedName name="_________________________________PRT1" localSheetId="31">#REF!</definedName>
    <definedName name="_________________________________PRT1" localSheetId="32">#REF!</definedName>
    <definedName name="_________________________________PRT1" localSheetId="33">#REF!</definedName>
    <definedName name="_________________________________PRT1" localSheetId="34">#REF!</definedName>
    <definedName name="_________________________________PRT1" localSheetId="35">#REF!</definedName>
    <definedName name="_________________________________PRT1" localSheetId="37">#REF!</definedName>
    <definedName name="_________________________________PRT1" localSheetId="46">#REF!</definedName>
    <definedName name="_________________________________PRT1" localSheetId="56">#REF!</definedName>
    <definedName name="_________________________________PRT1" localSheetId="58">#REF!</definedName>
    <definedName name="_________________________________PRT1" localSheetId="57">#REF!</definedName>
    <definedName name="_________________________________PRT1" localSheetId="59">#REF!</definedName>
    <definedName name="_________________________________PRT1" localSheetId="60">#REF!</definedName>
    <definedName name="_________________________________PRT1" localSheetId="61">#REF!</definedName>
    <definedName name="_________________________________PRT1" localSheetId="62">#REF!</definedName>
    <definedName name="_________________________________PRT1" localSheetId="63">#REF!</definedName>
    <definedName name="_________________________________PRT1" localSheetId="64">#REF!</definedName>
    <definedName name="_________________________________PRT1" localSheetId="65">#REF!</definedName>
    <definedName name="_________________________________PRT1" localSheetId="66">#REF!</definedName>
    <definedName name="_________________________________PRT1" localSheetId="67">#REF!</definedName>
    <definedName name="_________________________________PRT1" localSheetId="68">#REF!</definedName>
    <definedName name="_________________________________PRT1" localSheetId="71">#REF!</definedName>
    <definedName name="_________________________________PRT1" localSheetId="73">#REF!</definedName>
    <definedName name="_________________________________PRT1" localSheetId="77">#REF!</definedName>
    <definedName name="_________________________________PRT1" localSheetId="78">#REF!</definedName>
    <definedName name="_________________________________PRT1" localSheetId="84">#REF!</definedName>
    <definedName name="_________________________________PRT1" localSheetId="55">#REF!</definedName>
    <definedName name="_________________________________PRT1" localSheetId="87">#REF!</definedName>
    <definedName name="_________________________________PRT1" localSheetId="89">#REF!</definedName>
    <definedName name="_________________________________PRT1" localSheetId="90">#REF!</definedName>
    <definedName name="_________________________________PRT1" localSheetId="92">#REF!</definedName>
    <definedName name="_________________________________PRT1" localSheetId="93">#REF!</definedName>
    <definedName name="_________________________________PRT1" localSheetId="94">#REF!</definedName>
    <definedName name="_________________________________PRT1" localSheetId="115">#REF!</definedName>
    <definedName name="_________________________________PRT1" localSheetId="101">#REF!</definedName>
    <definedName name="_________________________________PRT1" localSheetId="103">#REF!</definedName>
    <definedName name="_________________________________PRT1" localSheetId="105">#REF!</definedName>
    <definedName name="_________________________________PRT1" localSheetId="36">#REF!</definedName>
    <definedName name="_________________________________PRT1" localSheetId="54">#REF!</definedName>
    <definedName name="_________________________________PRT1" localSheetId="83">#REF!</definedName>
    <definedName name="_________________________________PRT1" localSheetId="99">#REF!</definedName>
    <definedName name="_________________________________PRT1" localSheetId="114">#REF!</definedName>
    <definedName name="_________________________________PRT1">#REF!</definedName>
    <definedName name="________________________________A1">[16]버튼!$A$1</definedName>
    <definedName name="________________________________a2" localSheetId="2">#REF!</definedName>
    <definedName name="________________________________a2" localSheetId="4">#REF!</definedName>
    <definedName name="________________________________a2" localSheetId="5">#REF!</definedName>
    <definedName name="________________________________a2" localSheetId="6">#REF!</definedName>
    <definedName name="________________________________a2" localSheetId="7">#REF!</definedName>
    <definedName name="________________________________a2" localSheetId="9">#REF!</definedName>
    <definedName name="________________________________a2" localSheetId="12">#REF!</definedName>
    <definedName name="________________________________a2" localSheetId="13">#REF!</definedName>
    <definedName name="________________________________a2" localSheetId="18">#REF!</definedName>
    <definedName name="________________________________a2" localSheetId="19">#REF!</definedName>
    <definedName name="________________________________a2" localSheetId="21">#REF!</definedName>
    <definedName name="________________________________a2" localSheetId="25">#REF!</definedName>
    <definedName name="________________________________a2" localSheetId="27">#REF!</definedName>
    <definedName name="________________________________a2" localSheetId="28">#REF!</definedName>
    <definedName name="________________________________a2" localSheetId="29">#REF!</definedName>
    <definedName name="________________________________a2" localSheetId="30">#REF!</definedName>
    <definedName name="________________________________a2" localSheetId="31">#REF!</definedName>
    <definedName name="________________________________a2" localSheetId="32">#REF!</definedName>
    <definedName name="________________________________a2" localSheetId="33">#REF!</definedName>
    <definedName name="________________________________a2" localSheetId="34">#REF!</definedName>
    <definedName name="________________________________a2" localSheetId="35">#REF!</definedName>
    <definedName name="________________________________a2" localSheetId="37">#REF!</definedName>
    <definedName name="________________________________a2" localSheetId="41">#REF!</definedName>
    <definedName name="________________________________a2" localSheetId="42">#REF!</definedName>
    <definedName name="________________________________a2" localSheetId="46">#REF!</definedName>
    <definedName name="________________________________a2" localSheetId="47">#REF!</definedName>
    <definedName name="________________________________a2" localSheetId="48">#REF!</definedName>
    <definedName name="________________________________a2" localSheetId="56">#REF!</definedName>
    <definedName name="________________________________a2" localSheetId="58">#REF!</definedName>
    <definedName name="________________________________a2" localSheetId="57">#REF!</definedName>
    <definedName name="________________________________a2" localSheetId="59">#REF!</definedName>
    <definedName name="________________________________a2" localSheetId="60">#REF!</definedName>
    <definedName name="________________________________a2" localSheetId="61">#REF!</definedName>
    <definedName name="________________________________a2" localSheetId="62">#REF!</definedName>
    <definedName name="________________________________a2" localSheetId="63">#REF!</definedName>
    <definedName name="________________________________a2" localSheetId="64">#REF!</definedName>
    <definedName name="________________________________a2" localSheetId="65">#REF!</definedName>
    <definedName name="________________________________a2" localSheetId="66">#REF!</definedName>
    <definedName name="________________________________a2" localSheetId="67">#REF!</definedName>
    <definedName name="________________________________a2" localSheetId="68">#REF!</definedName>
    <definedName name="________________________________a2" localSheetId="71">#REF!</definedName>
    <definedName name="________________________________a2" localSheetId="73">#REF!</definedName>
    <definedName name="________________________________a2" localSheetId="75">#REF!</definedName>
    <definedName name="________________________________a2" localSheetId="77">#REF!</definedName>
    <definedName name="________________________________a2" localSheetId="78">#REF!</definedName>
    <definedName name="________________________________a2" localSheetId="84">#REF!</definedName>
    <definedName name="________________________________a2" localSheetId="55">#REF!</definedName>
    <definedName name="________________________________a2" localSheetId="87">#REF!</definedName>
    <definedName name="________________________________a2" localSheetId="89">#REF!</definedName>
    <definedName name="________________________________a2" localSheetId="90">#REF!</definedName>
    <definedName name="________________________________a2" localSheetId="92">#REF!</definedName>
    <definedName name="________________________________a2" localSheetId="93">#REF!</definedName>
    <definedName name="________________________________a2" localSheetId="94">#REF!</definedName>
    <definedName name="________________________________a2" localSheetId="115">#REF!</definedName>
    <definedName name="________________________________a2" localSheetId="101">#REF!</definedName>
    <definedName name="________________________________a2" localSheetId="103">#REF!</definedName>
    <definedName name="________________________________a2" localSheetId="105">#REF!</definedName>
    <definedName name="________________________________a2" localSheetId="106">#REF!</definedName>
    <definedName name="________________________________a2" localSheetId="108">#REF!</definedName>
    <definedName name="________________________________a2" localSheetId="36">#REF!</definedName>
    <definedName name="________________________________a2" localSheetId="54">#REF!</definedName>
    <definedName name="________________________________a2" localSheetId="83">#REF!</definedName>
    <definedName name="________________________________a2" localSheetId="99">#REF!</definedName>
    <definedName name="________________________________a2" localSheetId="114">#REF!</definedName>
    <definedName name="________________________________a2" localSheetId="0">#REF!</definedName>
    <definedName name="________________________________a2" localSheetId="1">#REF!</definedName>
    <definedName name="________________________________a2">#REF!</definedName>
    <definedName name="________________________________CHM1">[2]인건비!$BE$50</definedName>
    <definedName name="________________________________CHM2">[2]인건비!$BE$51</definedName>
    <definedName name="________________________________CHM3">[2]인건비!$BE$52</definedName>
    <definedName name="________________________________CHS1">[2]인건비!$BF$50</definedName>
    <definedName name="________________________________CHS2">[2]인건비!$BF$51</definedName>
    <definedName name="________________________________CHS3">[2]인건비!$BF$52</definedName>
    <definedName name="________________________________GoA1" localSheetId="2">[3]!_xlbgnm.GoA1</definedName>
    <definedName name="________________________________GoA1" localSheetId="4">[4]!_xlbgnm.GoA1</definedName>
    <definedName name="________________________________GoA1" localSheetId="5">[4]!_xlbgnm.GoA1</definedName>
    <definedName name="________________________________GoA1" localSheetId="6">[4]!_xlbgnm.GoA1</definedName>
    <definedName name="________________________________GoA1" localSheetId="7">[4]!_xlbgnm.GoA1</definedName>
    <definedName name="________________________________GoA1" localSheetId="9">[5]!_xlbgnm.GoA1</definedName>
    <definedName name="________________________________GoA1" localSheetId="12">[4]!_xlbgnm.GoA1</definedName>
    <definedName name="________________________________GoA1" localSheetId="13">[3]!_xlbgnm.GoA1</definedName>
    <definedName name="________________________________GoA1" localSheetId="18">[4]!_xlbgnm.GoA1</definedName>
    <definedName name="________________________________GoA1" localSheetId="19">[3]!_xlbgnm.GoA1</definedName>
    <definedName name="________________________________GoA1" localSheetId="21">[5]!_xlbgnm.GoA1</definedName>
    <definedName name="________________________________GoA1" localSheetId="25">[5]!_xlbgnm.GoA1</definedName>
    <definedName name="________________________________GoA1" localSheetId="27">[6]!_xlbgnm.GoA1</definedName>
    <definedName name="________________________________GoA1" localSheetId="28">[3]!_xlbgnm.GoA1</definedName>
    <definedName name="________________________________GoA1" localSheetId="29">[5]!_xlbgnm.GoA1</definedName>
    <definedName name="________________________________GoA1" localSheetId="30">[5]!_xlbgnm.GoA1</definedName>
    <definedName name="________________________________GoA1" localSheetId="31">[5]!_xlbgnm.GoA1</definedName>
    <definedName name="________________________________GoA1" localSheetId="33">[7]!_xlbgnm.GoA1</definedName>
    <definedName name="________________________________GoA1" localSheetId="34">[8]!_xlbgnm.GoA1</definedName>
    <definedName name="________________________________GoA1" localSheetId="37">[4]!_xlbgnm.GoA1</definedName>
    <definedName name="________________________________GoA1" localSheetId="46">[4]!_xlbgnm.GoA1</definedName>
    <definedName name="________________________________GoA1" localSheetId="47">[5]!_xlbgnm.GoA1</definedName>
    <definedName name="________________________________GoA1" localSheetId="48">[5]!_xlbgnm.GoA1</definedName>
    <definedName name="________________________________GoA1" localSheetId="58">[3]!_xlbgnm.GoA1</definedName>
    <definedName name="________________________________GoA1" localSheetId="57">[3]!_xlbgnm.GoA1</definedName>
    <definedName name="________________________________GoA1" localSheetId="59">[3]!_xlbgnm.GoA1</definedName>
    <definedName name="________________________________GoA1" localSheetId="60">[4]!_xlbgnm.GoA1</definedName>
    <definedName name="________________________________GoA1" localSheetId="63">[4]!_xlbgnm.GoA1</definedName>
    <definedName name="________________________________GoA1" localSheetId="64">[8]!_xlbgnm.GoA1</definedName>
    <definedName name="________________________________GoA1" localSheetId="65">[6]!_xlbgnm.GoA1</definedName>
    <definedName name="________________________________GoA1" localSheetId="66">[8]!_xlbgnm.GoA1</definedName>
    <definedName name="________________________________GoA1" localSheetId="67">[7]!_xlbgnm.GoA1</definedName>
    <definedName name="________________________________GoA1" localSheetId="68">[8]!_xlbgnm.GoA1</definedName>
    <definedName name="________________________________GoA1" localSheetId="71">[5]!_xlbgnm.GoA1</definedName>
    <definedName name="________________________________GoA1" localSheetId="73">[3]!_xlbgnm.GoA1</definedName>
    <definedName name="________________________________GoA1" localSheetId="75">[5]!_xlbgnm.GoA1</definedName>
    <definedName name="________________________________GoA1" localSheetId="78">[4]!_xlbgnm.GoA1</definedName>
    <definedName name="________________________________GoA1" localSheetId="84">[4]!_xlbgnm.GoA1</definedName>
    <definedName name="________________________________GoA1" localSheetId="55">[4]!_xlbgnm.GoA1</definedName>
    <definedName name="________________________________GoA1" localSheetId="87">[4]!_xlbgnm.GoA1</definedName>
    <definedName name="________________________________GoA1" localSheetId="89">[7]!_xlbgnm.GoA1</definedName>
    <definedName name="________________________________GoA1" localSheetId="90">[8]!_xlbgnm.GoA1</definedName>
    <definedName name="________________________________GoA1" localSheetId="92">[7]!_xlbgnm.GoA1</definedName>
    <definedName name="________________________________GoA1" localSheetId="93">[8]!_xlbgnm.GoA1</definedName>
    <definedName name="________________________________GoA1" localSheetId="115">[4]!_xlbgnm.GoA1</definedName>
    <definedName name="________________________________GoA1" localSheetId="101">[4]!_xlbgnm.GoA1</definedName>
    <definedName name="________________________________GoA1" localSheetId="103">[4]!_xlbgnm.GoA1</definedName>
    <definedName name="________________________________GoA1">[9]!_xlbgnm.GoA1</definedName>
    <definedName name="________________________________GoA2" localSheetId="2">[3]!_xlbgnm.GoA2</definedName>
    <definedName name="________________________________GoA2" localSheetId="4">[4]!_xlbgnm.GoA2</definedName>
    <definedName name="________________________________GoA2" localSheetId="5">[4]!_xlbgnm.GoA2</definedName>
    <definedName name="________________________________GoA2" localSheetId="6">[4]!_xlbgnm.GoA2</definedName>
    <definedName name="________________________________GoA2" localSheetId="7">[4]!_xlbgnm.GoA2</definedName>
    <definedName name="________________________________GoA2" localSheetId="9">[5]!_xlbgnm.GoA2</definedName>
    <definedName name="________________________________GoA2" localSheetId="12">[4]!_xlbgnm.GoA2</definedName>
    <definedName name="________________________________GoA2" localSheetId="13">[3]!_xlbgnm.GoA2</definedName>
    <definedName name="________________________________GoA2" localSheetId="18">[4]!_xlbgnm.GoA2</definedName>
    <definedName name="________________________________GoA2" localSheetId="19">[3]!_xlbgnm.GoA2</definedName>
    <definedName name="________________________________GoA2" localSheetId="21">[5]!_xlbgnm.GoA2</definedName>
    <definedName name="________________________________GoA2" localSheetId="25">[5]!_xlbgnm.GoA2</definedName>
    <definedName name="________________________________GoA2" localSheetId="27">[6]!_xlbgnm.GoA2</definedName>
    <definedName name="________________________________GoA2" localSheetId="28">[3]!_xlbgnm.GoA2</definedName>
    <definedName name="________________________________GoA2" localSheetId="29">[5]!_xlbgnm.GoA2</definedName>
    <definedName name="________________________________GoA2" localSheetId="30">[5]!_xlbgnm.GoA2</definedName>
    <definedName name="________________________________GoA2" localSheetId="31">[5]!_xlbgnm.GoA2</definedName>
    <definedName name="________________________________GoA2" localSheetId="33">[7]!_xlbgnm.GoA2</definedName>
    <definedName name="________________________________GoA2" localSheetId="34">[8]!_xlbgnm.GoA2</definedName>
    <definedName name="________________________________GoA2" localSheetId="37">[4]!_xlbgnm.GoA2</definedName>
    <definedName name="________________________________GoA2" localSheetId="46">[4]!_xlbgnm.GoA2</definedName>
    <definedName name="________________________________GoA2" localSheetId="47">[5]!_xlbgnm.GoA2</definedName>
    <definedName name="________________________________GoA2" localSheetId="48">[5]!_xlbgnm.GoA2</definedName>
    <definedName name="________________________________GoA2" localSheetId="58">[3]!_xlbgnm.GoA2</definedName>
    <definedName name="________________________________GoA2" localSheetId="57">[3]!_xlbgnm.GoA2</definedName>
    <definedName name="________________________________GoA2" localSheetId="59">[3]!_xlbgnm.GoA2</definedName>
    <definedName name="________________________________GoA2" localSheetId="60">[4]!_xlbgnm.GoA2</definedName>
    <definedName name="________________________________GoA2" localSheetId="63">[4]!_xlbgnm.GoA2</definedName>
    <definedName name="________________________________GoA2" localSheetId="64">[8]!_xlbgnm.GoA2</definedName>
    <definedName name="________________________________GoA2" localSheetId="65">[6]!_xlbgnm.GoA2</definedName>
    <definedName name="________________________________GoA2" localSheetId="66">[8]!_xlbgnm.GoA2</definedName>
    <definedName name="________________________________GoA2" localSheetId="67">[7]!_xlbgnm.GoA2</definedName>
    <definedName name="________________________________GoA2" localSheetId="68">[8]!_xlbgnm.GoA2</definedName>
    <definedName name="________________________________GoA2" localSheetId="71">[5]!_xlbgnm.GoA2</definedName>
    <definedName name="________________________________GoA2" localSheetId="73">[3]!_xlbgnm.GoA2</definedName>
    <definedName name="________________________________GoA2" localSheetId="75">[5]!_xlbgnm.GoA2</definedName>
    <definedName name="________________________________GoA2" localSheetId="78">[4]!_xlbgnm.GoA2</definedName>
    <definedName name="________________________________GoA2" localSheetId="84">[4]!_xlbgnm.GoA2</definedName>
    <definedName name="________________________________GoA2" localSheetId="55">[4]!_xlbgnm.GoA2</definedName>
    <definedName name="________________________________GoA2" localSheetId="87">[4]!_xlbgnm.GoA2</definedName>
    <definedName name="________________________________GoA2" localSheetId="89">[7]!_xlbgnm.GoA2</definedName>
    <definedName name="________________________________GoA2" localSheetId="90">[8]!_xlbgnm.GoA2</definedName>
    <definedName name="________________________________GoA2" localSheetId="92">[7]!_xlbgnm.GoA2</definedName>
    <definedName name="________________________________GoA2" localSheetId="93">[8]!_xlbgnm.GoA2</definedName>
    <definedName name="________________________________GoA2" localSheetId="115">[4]!_xlbgnm.GoA2</definedName>
    <definedName name="________________________________GoA2" localSheetId="101">[4]!_xlbgnm.GoA2</definedName>
    <definedName name="________________________________GoA2" localSheetId="103">[4]!_xlbgnm.GoA2</definedName>
    <definedName name="________________________________GoA2">[9]!_xlbgnm.GoA2</definedName>
    <definedName name="________________________________HAM1">[2]인건비!$BA$23</definedName>
    <definedName name="________________________________HAM2">[2]인건비!$BA$24</definedName>
    <definedName name="________________________________HAM3">[2]인건비!$BA$25</definedName>
    <definedName name="________________________________HAS1">[2]인건비!$BB$23</definedName>
    <definedName name="________________________________HAS2">[2]인건비!$BB$24</definedName>
    <definedName name="________________________________HAS3">[2]인건비!$BB$25</definedName>
    <definedName name="________________________________IM2" localSheetId="2">#REF!</definedName>
    <definedName name="________________________________IM2" localSheetId="4">#REF!</definedName>
    <definedName name="________________________________IM2" localSheetId="5">#REF!</definedName>
    <definedName name="________________________________IM2" localSheetId="6">#REF!</definedName>
    <definedName name="________________________________IM2" localSheetId="7">#REF!</definedName>
    <definedName name="________________________________IM2" localSheetId="9">#REF!</definedName>
    <definedName name="________________________________IM2" localSheetId="27">#REF!</definedName>
    <definedName name="________________________________IM2" localSheetId="29">#REF!</definedName>
    <definedName name="________________________________IM2" localSheetId="30">#REF!</definedName>
    <definedName name="________________________________IM2" localSheetId="31">#REF!</definedName>
    <definedName name="________________________________IM2" localSheetId="32">#REF!</definedName>
    <definedName name="________________________________IM2" localSheetId="33">#REF!</definedName>
    <definedName name="________________________________IM2" localSheetId="34">#REF!</definedName>
    <definedName name="________________________________IM2" localSheetId="35">#REF!</definedName>
    <definedName name="________________________________IM2" localSheetId="37">#REF!</definedName>
    <definedName name="________________________________IM2" localSheetId="41">#REF!</definedName>
    <definedName name="________________________________IM2" localSheetId="42">#REF!</definedName>
    <definedName name="________________________________IM2" localSheetId="46">#REF!</definedName>
    <definedName name="________________________________IM2" localSheetId="47">#REF!</definedName>
    <definedName name="________________________________IM2" localSheetId="48">#REF!</definedName>
    <definedName name="________________________________IM2" localSheetId="56">#REF!</definedName>
    <definedName name="________________________________IM2" localSheetId="58">#REF!</definedName>
    <definedName name="________________________________IM2" localSheetId="57">#REF!</definedName>
    <definedName name="________________________________IM2" localSheetId="59">#REF!</definedName>
    <definedName name="________________________________IM2" localSheetId="60">#REF!</definedName>
    <definedName name="________________________________IM2" localSheetId="61">#REF!</definedName>
    <definedName name="________________________________IM2" localSheetId="62">#REF!</definedName>
    <definedName name="________________________________IM2" localSheetId="63">#REF!</definedName>
    <definedName name="________________________________IM2" localSheetId="64">#REF!</definedName>
    <definedName name="________________________________IM2" localSheetId="65">#REF!</definedName>
    <definedName name="________________________________IM2" localSheetId="66">#REF!</definedName>
    <definedName name="________________________________IM2" localSheetId="67">#REF!</definedName>
    <definedName name="________________________________IM2" localSheetId="68">#REF!</definedName>
    <definedName name="________________________________IM2" localSheetId="71">#REF!</definedName>
    <definedName name="________________________________IM2" localSheetId="73">#REF!</definedName>
    <definedName name="________________________________IM2" localSheetId="75">#REF!</definedName>
    <definedName name="________________________________IM2" localSheetId="77">#REF!</definedName>
    <definedName name="________________________________IM2" localSheetId="78">#REF!</definedName>
    <definedName name="________________________________IM2" localSheetId="84">#REF!</definedName>
    <definedName name="________________________________IM2" localSheetId="55">#REF!</definedName>
    <definedName name="________________________________IM2" localSheetId="87">#REF!</definedName>
    <definedName name="________________________________IM2" localSheetId="89">#REF!</definedName>
    <definedName name="________________________________IM2" localSheetId="90">#REF!</definedName>
    <definedName name="________________________________IM2" localSheetId="92">#REF!</definedName>
    <definedName name="________________________________IM2" localSheetId="93">#REF!</definedName>
    <definedName name="________________________________IM2" localSheetId="94">#REF!</definedName>
    <definedName name="________________________________IM2" localSheetId="115">#REF!</definedName>
    <definedName name="________________________________IM2" localSheetId="101">#REF!</definedName>
    <definedName name="________________________________IM2" localSheetId="103">#REF!</definedName>
    <definedName name="________________________________IM2" localSheetId="105">#REF!</definedName>
    <definedName name="________________________________IM2" localSheetId="106">#REF!</definedName>
    <definedName name="________________________________IM2" localSheetId="108">#REF!</definedName>
    <definedName name="________________________________IM2" localSheetId="36">#REF!</definedName>
    <definedName name="________________________________IM2" localSheetId="54">#REF!</definedName>
    <definedName name="________________________________IM2" localSheetId="83">#REF!</definedName>
    <definedName name="________________________________IM2" localSheetId="99">#REF!</definedName>
    <definedName name="________________________________IM2" localSheetId="114">#REF!</definedName>
    <definedName name="________________________________IM2" localSheetId="0">#REF!</definedName>
    <definedName name="________________________________IM2" localSheetId="1">#REF!</definedName>
    <definedName name="________________________________IM2">#REF!</definedName>
    <definedName name="________________________________IP2" localSheetId="2">#REF!</definedName>
    <definedName name="________________________________IP2" localSheetId="4">#REF!</definedName>
    <definedName name="________________________________IP2" localSheetId="5">#REF!</definedName>
    <definedName name="________________________________IP2" localSheetId="6">#REF!</definedName>
    <definedName name="________________________________IP2" localSheetId="7">#REF!</definedName>
    <definedName name="________________________________IP2" localSheetId="9">#REF!</definedName>
    <definedName name="________________________________IP2" localSheetId="27">#REF!</definedName>
    <definedName name="________________________________IP2" localSheetId="29">#REF!</definedName>
    <definedName name="________________________________IP2" localSheetId="30">#REF!</definedName>
    <definedName name="________________________________IP2" localSheetId="31">#REF!</definedName>
    <definedName name="________________________________IP2" localSheetId="32">#REF!</definedName>
    <definedName name="________________________________IP2" localSheetId="33">#REF!</definedName>
    <definedName name="________________________________IP2" localSheetId="34">#REF!</definedName>
    <definedName name="________________________________IP2" localSheetId="35">#REF!</definedName>
    <definedName name="________________________________IP2" localSheetId="37">#REF!</definedName>
    <definedName name="________________________________IP2" localSheetId="41">#REF!</definedName>
    <definedName name="________________________________IP2" localSheetId="42">#REF!</definedName>
    <definedName name="________________________________IP2" localSheetId="46">#REF!</definedName>
    <definedName name="________________________________IP2" localSheetId="47">#REF!</definedName>
    <definedName name="________________________________IP2" localSheetId="48">#REF!</definedName>
    <definedName name="________________________________IP2" localSheetId="56">#REF!</definedName>
    <definedName name="________________________________IP2" localSheetId="58">#REF!</definedName>
    <definedName name="________________________________IP2" localSheetId="57">#REF!</definedName>
    <definedName name="________________________________IP2" localSheetId="59">#REF!</definedName>
    <definedName name="________________________________IP2" localSheetId="60">#REF!</definedName>
    <definedName name="________________________________IP2" localSheetId="61">#REF!</definedName>
    <definedName name="________________________________IP2" localSheetId="62">#REF!</definedName>
    <definedName name="________________________________IP2" localSheetId="63">#REF!</definedName>
    <definedName name="________________________________IP2" localSheetId="64">#REF!</definedName>
    <definedName name="________________________________IP2" localSheetId="65">#REF!</definedName>
    <definedName name="________________________________IP2" localSheetId="66">#REF!</definedName>
    <definedName name="________________________________IP2" localSheetId="67">#REF!</definedName>
    <definedName name="________________________________IP2" localSheetId="68">#REF!</definedName>
    <definedName name="________________________________IP2" localSheetId="71">#REF!</definedName>
    <definedName name="________________________________IP2" localSheetId="73">#REF!</definedName>
    <definedName name="________________________________IP2" localSheetId="75">#REF!</definedName>
    <definedName name="________________________________IP2" localSheetId="77">#REF!</definedName>
    <definedName name="________________________________IP2" localSheetId="78">#REF!</definedName>
    <definedName name="________________________________IP2" localSheetId="84">#REF!</definedName>
    <definedName name="________________________________IP2" localSheetId="55">#REF!</definedName>
    <definedName name="________________________________IP2" localSheetId="87">#REF!</definedName>
    <definedName name="________________________________IP2" localSheetId="89">#REF!</definedName>
    <definedName name="________________________________IP2" localSheetId="90">#REF!</definedName>
    <definedName name="________________________________IP2" localSheetId="92">#REF!</definedName>
    <definedName name="________________________________IP2" localSheetId="93">#REF!</definedName>
    <definedName name="________________________________IP2" localSheetId="94">#REF!</definedName>
    <definedName name="________________________________IP2" localSheetId="115">#REF!</definedName>
    <definedName name="________________________________IP2" localSheetId="101">#REF!</definedName>
    <definedName name="________________________________IP2" localSheetId="103">#REF!</definedName>
    <definedName name="________________________________IP2" localSheetId="105">#REF!</definedName>
    <definedName name="________________________________IP2" localSheetId="106">#REF!</definedName>
    <definedName name="________________________________IP2" localSheetId="108">#REF!</definedName>
    <definedName name="________________________________IP2" localSheetId="36">#REF!</definedName>
    <definedName name="________________________________IP2" localSheetId="54">#REF!</definedName>
    <definedName name="________________________________IP2" localSheetId="83">#REF!</definedName>
    <definedName name="________________________________IP2" localSheetId="99">#REF!</definedName>
    <definedName name="________________________________IP2" localSheetId="114">#REF!</definedName>
    <definedName name="________________________________IP2" localSheetId="0">#REF!</definedName>
    <definedName name="________________________________IP2" localSheetId="1">#REF!</definedName>
    <definedName name="________________________________IP2">#REF!</definedName>
    <definedName name="________________________________JAE2" localSheetId="2">#REF!</definedName>
    <definedName name="________________________________JAE2" localSheetId="4">#REF!</definedName>
    <definedName name="________________________________JAE2" localSheetId="5">#REF!</definedName>
    <definedName name="________________________________JAE2" localSheetId="6">#REF!</definedName>
    <definedName name="________________________________JAE2" localSheetId="7">#REF!</definedName>
    <definedName name="________________________________JAE2" localSheetId="9">#REF!</definedName>
    <definedName name="________________________________JAE2" localSheetId="27">#REF!</definedName>
    <definedName name="________________________________JAE2" localSheetId="29">#REF!</definedName>
    <definedName name="________________________________JAE2" localSheetId="30">#REF!</definedName>
    <definedName name="________________________________JAE2" localSheetId="31">#REF!</definedName>
    <definedName name="________________________________JAE2" localSheetId="32">#REF!</definedName>
    <definedName name="________________________________JAE2" localSheetId="33">#REF!</definedName>
    <definedName name="________________________________JAE2" localSheetId="34">#REF!</definedName>
    <definedName name="________________________________JAE2" localSheetId="35">#REF!</definedName>
    <definedName name="________________________________JAE2" localSheetId="37">#REF!</definedName>
    <definedName name="________________________________JAE2" localSheetId="41">#REF!</definedName>
    <definedName name="________________________________JAE2" localSheetId="42">#REF!</definedName>
    <definedName name="________________________________JAE2" localSheetId="46">#REF!</definedName>
    <definedName name="________________________________JAE2" localSheetId="47">#REF!</definedName>
    <definedName name="________________________________JAE2" localSheetId="48">#REF!</definedName>
    <definedName name="________________________________JAE2" localSheetId="56">#REF!</definedName>
    <definedName name="________________________________JAE2" localSheetId="58">#REF!</definedName>
    <definedName name="________________________________JAE2" localSheetId="57">#REF!</definedName>
    <definedName name="________________________________JAE2" localSheetId="59">#REF!</definedName>
    <definedName name="________________________________JAE2" localSheetId="60">#REF!</definedName>
    <definedName name="________________________________JAE2" localSheetId="61">#REF!</definedName>
    <definedName name="________________________________JAE2" localSheetId="62">#REF!</definedName>
    <definedName name="________________________________JAE2" localSheetId="63">#REF!</definedName>
    <definedName name="________________________________JAE2" localSheetId="64">#REF!</definedName>
    <definedName name="________________________________JAE2" localSheetId="65">#REF!</definedName>
    <definedName name="________________________________JAE2" localSheetId="66">#REF!</definedName>
    <definedName name="________________________________JAE2" localSheetId="67">#REF!</definedName>
    <definedName name="________________________________JAE2" localSheetId="68">#REF!</definedName>
    <definedName name="________________________________JAE2" localSheetId="71">#REF!</definedName>
    <definedName name="________________________________JAE2" localSheetId="73">#REF!</definedName>
    <definedName name="________________________________JAE2" localSheetId="75">#REF!</definedName>
    <definedName name="________________________________JAE2" localSheetId="77">#REF!</definedName>
    <definedName name="________________________________JAE2" localSheetId="78">#REF!</definedName>
    <definedName name="________________________________JAE2" localSheetId="84">#REF!</definedName>
    <definedName name="________________________________JAE2" localSheetId="55">#REF!</definedName>
    <definedName name="________________________________JAE2" localSheetId="87">#REF!</definedName>
    <definedName name="________________________________JAE2" localSheetId="89">#REF!</definedName>
    <definedName name="________________________________JAE2" localSheetId="90">#REF!</definedName>
    <definedName name="________________________________JAE2" localSheetId="92">#REF!</definedName>
    <definedName name="________________________________JAE2" localSheetId="93">#REF!</definedName>
    <definedName name="________________________________JAE2" localSheetId="94">#REF!</definedName>
    <definedName name="________________________________JAE2" localSheetId="115">#REF!</definedName>
    <definedName name="________________________________JAE2" localSheetId="101">#REF!</definedName>
    <definedName name="________________________________JAE2" localSheetId="103">#REF!</definedName>
    <definedName name="________________________________JAE2" localSheetId="105">#REF!</definedName>
    <definedName name="________________________________JAE2" localSheetId="106">#REF!</definedName>
    <definedName name="________________________________JAE2" localSheetId="108">#REF!</definedName>
    <definedName name="________________________________JAE2" localSheetId="36">#REF!</definedName>
    <definedName name="________________________________JAE2" localSheetId="54">#REF!</definedName>
    <definedName name="________________________________JAE2" localSheetId="83">#REF!</definedName>
    <definedName name="________________________________JAE2" localSheetId="99">#REF!</definedName>
    <definedName name="________________________________JAE2" localSheetId="114">#REF!</definedName>
    <definedName name="________________________________JAE2" localSheetId="0">#REF!</definedName>
    <definedName name="________________________________JAE2" localSheetId="1">#REF!</definedName>
    <definedName name="________________________________JAE2">#REF!</definedName>
    <definedName name="________________________________P034" localSheetId="2">#REF!</definedName>
    <definedName name="________________________________P034" localSheetId="4">#REF!</definedName>
    <definedName name="________________________________P034" localSheetId="5">#REF!</definedName>
    <definedName name="________________________________P034" localSheetId="6">#REF!</definedName>
    <definedName name="________________________________P034" localSheetId="7">#REF!</definedName>
    <definedName name="________________________________P034" localSheetId="12">#REF!</definedName>
    <definedName name="________________________________P034" localSheetId="13">#REF!</definedName>
    <definedName name="________________________________P034" localSheetId="18">#REF!</definedName>
    <definedName name="________________________________P034" localSheetId="19">#REF!</definedName>
    <definedName name="________________________________P034" localSheetId="27">#REF!</definedName>
    <definedName name="________________________________P034" localSheetId="28">#REF!</definedName>
    <definedName name="________________________________P034" localSheetId="31">#REF!</definedName>
    <definedName name="________________________________P034" localSheetId="32">#REF!</definedName>
    <definedName name="________________________________P034" localSheetId="33">#REF!</definedName>
    <definedName name="________________________________P034" localSheetId="34">#REF!</definedName>
    <definedName name="________________________________P034" localSheetId="35">#REF!</definedName>
    <definedName name="________________________________P034" localSheetId="37">#REF!</definedName>
    <definedName name="________________________________P034" localSheetId="46">#REF!</definedName>
    <definedName name="________________________________P034" localSheetId="56">#REF!</definedName>
    <definedName name="________________________________P034" localSheetId="58">#REF!</definedName>
    <definedName name="________________________________P034" localSheetId="57">#REF!</definedName>
    <definedName name="________________________________P034" localSheetId="59">#REF!</definedName>
    <definedName name="________________________________P034" localSheetId="60">#REF!</definedName>
    <definedName name="________________________________P034" localSheetId="61">#REF!</definedName>
    <definedName name="________________________________P034" localSheetId="62">#REF!</definedName>
    <definedName name="________________________________P034" localSheetId="63">#REF!</definedName>
    <definedName name="________________________________P034" localSheetId="64">#REF!</definedName>
    <definedName name="________________________________P034" localSheetId="65">#REF!</definedName>
    <definedName name="________________________________P034" localSheetId="66">#REF!</definedName>
    <definedName name="________________________________P034" localSheetId="67">#REF!</definedName>
    <definedName name="________________________________P034" localSheetId="68">#REF!</definedName>
    <definedName name="________________________________P034" localSheetId="71">#REF!</definedName>
    <definedName name="________________________________P034" localSheetId="73">#REF!</definedName>
    <definedName name="________________________________P034" localSheetId="77">#REF!</definedName>
    <definedName name="________________________________P034" localSheetId="78">#REF!</definedName>
    <definedName name="________________________________P034" localSheetId="84">#REF!</definedName>
    <definedName name="________________________________P034" localSheetId="55">#REF!</definedName>
    <definedName name="________________________________P034" localSheetId="87">#REF!</definedName>
    <definedName name="________________________________P034" localSheetId="89">#REF!</definedName>
    <definedName name="________________________________P034" localSheetId="90">#REF!</definedName>
    <definedName name="________________________________P034" localSheetId="92">#REF!</definedName>
    <definedName name="________________________________P034" localSheetId="93">#REF!</definedName>
    <definedName name="________________________________P034" localSheetId="94">#REF!</definedName>
    <definedName name="________________________________P034" localSheetId="115">#REF!</definedName>
    <definedName name="________________________________P034" localSheetId="101">#REF!</definedName>
    <definedName name="________________________________P034" localSheetId="103">#REF!</definedName>
    <definedName name="________________________________P034" localSheetId="105">#REF!</definedName>
    <definedName name="________________________________P034" localSheetId="36">#REF!</definedName>
    <definedName name="________________________________P034" localSheetId="54">#REF!</definedName>
    <definedName name="________________________________P034" localSheetId="83">#REF!</definedName>
    <definedName name="________________________________P034" localSheetId="99">#REF!</definedName>
    <definedName name="________________________________P034" localSheetId="114">#REF!</definedName>
    <definedName name="________________________________P034">#REF!</definedName>
    <definedName name="________________________________PAN2" localSheetId="2">#REF!</definedName>
    <definedName name="________________________________PAN2" localSheetId="4">#REF!</definedName>
    <definedName name="________________________________PAN2" localSheetId="5">#REF!</definedName>
    <definedName name="________________________________PAN2" localSheetId="6">#REF!</definedName>
    <definedName name="________________________________PAN2" localSheetId="7">#REF!</definedName>
    <definedName name="________________________________PAN2" localSheetId="27">#REF!</definedName>
    <definedName name="________________________________PAN2" localSheetId="31">#REF!</definedName>
    <definedName name="________________________________PAN2" localSheetId="32">#REF!</definedName>
    <definedName name="________________________________PAN2" localSheetId="33">#REF!</definedName>
    <definedName name="________________________________PAN2" localSheetId="34">#REF!</definedName>
    <definedName name="________________________________PAN2" localSheetId="35">#REF!</definedName>
    <definedName name="________________________________PAN2" localSheetId="37">#REF!</definedName>
    <definedName name="________________________________PAN2" localSheetId="46">#REF!</definedName>
    <definedName name="________________________________PAN2" localSheetId="56">#REF!</definedName>
    <definedName name="________________________________PAN2" localSheetId="58">#REF!</definedName>
    <definedName name="________________________________PAN2" localSheetId="57">#REF!</definedName>
    <definedName name="________________________________PAN2" localSheetId="59">#REF!</definedName>
    <definedName name="________________________________PAN2" localSheetId="60">#REF!</definedName>
    <definedName name="________________________________PAN2" localSheetId="61">#REF!</definedName>
    <definedName name="________________________________PAN2" localSheetId="62">#REF!</definedName>
    <definedName name="________________________________PAN2" localSheetId="63">#REF!</definedName>
    <definedName name="________________________________PAN2" localSheetId="64">#REF!</definedName>
    <definedName name="________________________________PAN2" localSheetId="65">#REF!</definedName>
    <definedName name="________________________________PAN2" localSheetId="66">#REF!</definedName>
    <definedName name="________________________________PAN2" localSheetId="67">#REF!</definedName>
    <definedName name="________________________________PAN2" localSheetId="68">#REF!</definedName>
    <definedName name="________________________________PAN2" localSheetId="71">#REF!</definedName>
    <definedName name="________________________________PAN2" localSheetId="77">#REF!</definedName>
    <definedName name="________________________________PAN2" localSheetId="87">#REF!</definedName>
    <definedName name="________________________________PAN2" localSheetId="89">#REF!</definedName>
    <definedName name="________________________________PAN2" localSheetId="90">#REF!</definedName>
    <definedName name="________________________________PAN2" localSheetId="92">#REF!</definedName>
    <definedName name="________________________________PAN2" localSheetId="93">#REF!</definedName>
    <definedName name="________________________________PAN2" localSheetId="94">#REF!</definedName>
    <definedName name="________________________________PAN2" localSheetId="105">#REF!</definedName>
    <definedName name="________________________________PAN2" localSheetId="36">#REF!</definedName>
    <definedName name="________________________________PAN2" localSheetId="54">#REF!</definedName>
    <definedName name="________________________________PAN2" localSheetId="83">#REF!</definedName>
    <definedName name="________________________________PAN2" localSheetId="99">#REF!</definedName>
    <definedName name="________________________________PAN2" localSheetId="114">#REF!</definedName>
    <definedName name="________________________________PAN2">#REF!</definedName>
    <definedName name="________________________________PRI2" localSheetId="2">#REF!</definedName>
    <definedName name="________________________________PRI2" localSheetId="4">#REF!</definedName>
    <definedName name="________________________________PRI2" localSheetId="5">#REF!</definedName>
    <definedName name="________________________________PRI2" localSheetId="6">#REF!</definedName>
    <definedName name="________________________________PRI2" localSheetId="7">#REF!</definedName>
    <definedName name="________________________________PRI2" localSheetId="27">#REF!</definedName>
    <definedName name="________________________________PRI2" localSheetId="31">#REF!</definedName>
    <definedName name="________________________________PRI2" localSheetId="32">#REF!</definedName>
    <definedName name="________________________________PRI2" localSheetId="33">#REF!</definedName>
    <definedName name="________________________________PRI2" localSheetId="34">#REF!</definedName>
    <definedName name="________________________________PRI2" localSheetId="35">#REF!</definedName>
    <definedName name="________________________________PRI2" localSheetId="37">#REF!</definedName>
    <definedName name="________________________________PRI2" localSheetId="46">#REF!</definedName>
    <definedName name="________________________________PRI2" localSheetId="56">#REF!</definedName>
    <definedName name="________________________________PRI2" localSheetId="58">#REF!</definedName>
    <definedName name="________________________________PRI2" localSheetId="57">#REF!</definedName>
    <definedName name="________________________________PRI2" localSheetId="59">#REF!</definedName>
    <definedName name="________________________________PRI2" localSheetId="60">#REF!</definedName>
    <definedName name="________________________________PRI2" localSheetId="61">#REF!</definedName>
    <definedName name="________________________________PRI2" localSheetId="62">#REF!</definedName>
    <definedName name="________________________________PRI2" localSheetId="63">#REF!</definedName>
    <definedName name="________________________________PRI2" localSheetId="64">#REF!</definedName>
    <definedName name="________________________________PRI2" localSheetId="65">#REF!</definedName>
    <definedName name="________________________________PRI2" localSheetId="66">#REF!</definedName>
    <definedName name="________________________________PRI2" localSheetId="67">#REF!</definedName>
    <definedName name="________________________________PRI2" localSheetId="68">#REF!</definedName>
    <definedName name="________________________________PRI2" localSheetId="71">#REF!</definedName>
    <definedName name="________________________________PRI2" localSheetId="77">#REF!</definedName>
    <definedName name="________________________________PRI2" localSheetId="87">#REF!</definedName>
    <definedName name="________________________________PRI2" localSheetId="89">#REF!</definedName>
    <definedName name="________________________________PRI2" localSheetId="90">#REF!</definedName>
    <definedName name="________________________________PRI2" localSheetId="92">#REF!</definedName>
    <definedName name="________________________________PRI2" localSheetId="93">#REF!</definedName>
    <definedName name="________________________________PRI2" localSheetId="94">#REF!</definedName>
    <definedName name="________________________________PRI2" localSheetId="105">#REF!</definedName>
    <definedName name="________________________________PRI2" localSheetId="36">#REF!</definedName>
    <definedName name="________________________________PRI2" localSheetId="54">#REF!</definedName>
    <definedName name="________________________________PRI2" localSheetId="83">#REF!</definedName>
    <definedName name="________________________________PRI2" localSheetId="99">#REF!</definedName>
    <definedName name="________________________________PRI2" localSheetId="114">#REF!</definedName>
    <definedName name="________________________________PRI2">#REF!</definedName>
    <definedName name="________________________________PRT1" localSheetId="2">#REF!</definedName>
    <definedName name="________________________________PRT1" localSheetId="4">#REF!</definedName>
    <definedName name="________________________________PRT1" localSheetId="5">#REF!</definedName>
    <definedName name="________________________________PRT1" localSheetId="6">#REF!</definedName>
    <definedName name="________________________________PRT1" localSheetId="7">#REF!</definedName>
    <definedName name="________________________________PRT1" localSheetId="27">#REF!</definedName>
    <definedName name="________________________________PRT1" localSheetId="31">#REF!</definedName>
    <definedName name="________________________________PRT1" localSheetId="32">#REF!</definedName>
    <definedName name="________________________________PRT1" localSheetId="33">#REF!</definedName>
    <definedName name="________________________________PRT1" localSheetId="34">#REF!</definedName>
    <definedName name="________________________________PRT1" localSheetId="35">#REF!</definedName>
    <definedName name="________________________________PRT1" localSheetId="37">#REF!</definedName>
    <definedName name="________________________________PRT1" localSheetId="46">#REF!</definedName>
    <definedName name="________________________________PRT1" localSheetId="56">#REF!</definedName>
    <definedName name="________________________________PRT1" localSheetId="58">#REF!</definedName>
    <definedName name="________________________________PRT1" localSheetId="57">#REF!</definedName>
    <definedName name="________________________________PRT1" localSheetId="59">#REF!</definedName>
    <definedName name="________________________________PRT1" localSheetId="60">#REF!</definedName>
    <definedName name="________________________________PRT1" localSheetId="61">#REF!</definedName>
    <definedName name="________________________________PRT1" localSheetId="62">#REF!</definedName>
    <definedName name="________________________________PRT1" localSheetId="63">#REF!</definedName>
    <definedName name="________________________________PRT1" localSheetId="64">#REF!</definedName>
    <definedName name="________________________________PRT1" localSheetId="65">#REF!</definedName>
    <definedName name="________________________________PRT1" localSheetId="66">#REF!</definedName>
    <definedName name="________________________________PRT1" localSheetId="67">#REF!</definedName>
    <definedName name="________________________________PRT1" localSheetId="68">#REF!</definedName>
    <definedName name="________________________________PRT1" localSheetId="71">#REF!</definedName>
    <definedName name="________________________________PRT1" localSheetId="77">#REF!</definedName>
    <definedName name="________________________________PRT1" localSheetId="87">#REF!</definedName>
    <definedName name="________________________________PRT1" localSheetId="89">#REF!</definedName>
    <definedName name="________________________________PRT1" localSheetId="90">#REF!</definedName>
    <definedName name="________________________________PRT1" localSheetId="92">#REF!</definedName>
    <definedName name="________________________________PRT1" localSheetId="93">#REF!</definedName>
    <definedName name="________________________________PRT1" localSheetId="94">#REF!</definedName>
    <definedName name="________________________________PRT1" localSheetId="105">#REF!</definedName>
    <definedName name="________________________________PRT1" localSheetId="36">#REF!</definedName>
    <definedName name="________________________________PRT1" localSheetId="54">#REF!</definedName>
    <definedName name="________________________________PRT1" localSheetId="83">#REF!</definedName>
    <definedName name="________________________________PRT1" localSheetId="99">#REF!</definedName>
    <definedName name="________________________________PRT1" localSheetId="114">#REF!</definedName>
    <definedName name="________________________________PRT1">#REF!</definedName>
    <definedName name="_______________________________A1">[10]버튼!$A$1</definedName>
    <definedName name="_______________________________a2" localSheetId="2">#REF!</definedName>
    <definedName name="_______________________________a2" localSheetId="4">#REF!</definedName>
    <definedName name="_______________________________a2" localSheetId="5">#REF!</definedName>
    <definedName name="_______________________________a2" localSheetId="6">#REF!</definedName>
    <definedName name="_______________________________a2" localSheetId="7">#REF!</definedName>
    <definedName name="_______________________________a2" localSheetId="9">#REF!</definedName>
    <definedName name="_______________________________a2" localSheetId="12">#REF!</definedName>
    <definedName name="_______________________________a2" localSheetId="13">#REF!</definedName>
    <definedName name="_______________________________a2" localSheetId="18">#REF!</definedName>
    <definedName name="_______________________________a2" localSheetId="19">#REF!</definedName>
    <definedName name="_______________________________a2" localSheetId="21">#REF!</definedName>
    <definedName name="_______________________________a2" localSheetId="25">#REF!</definedName>
    <definedName name="_______________________________a2" localSheetId="27">#REF!</definedName>
    <definedName name="_______________________________a2" localSheetId="28">#REF!</definedName>
    <definedName name="_______________________________a2" localSheetId="29">#REF!</definedName>
    <definedName name="_______________________________a2" localSheetId="30">#REF!</definedName>
    <definedName name="_______________________________a2" localSheetId="31">#REF!</definedName>
    <definedName name="_______________________________a2" localSheetId="32">#REF!</definedName>
    <definedName name="_______________________________a2" localSheetId="33">#REF!</definedName>
    <definedName name="_______________________________a2" localSheetId="34">#REF!</definedName>
    <definedName name="_______________________________a2" localSheetId="35">#REF!</definedName>
    <definedName name="_______________________________a2" localSheetId="37">#REF!</definedName>
    <definedName name="_______________________________a2" localSheetId="41">#REF!</definedName>
    <definedName name="_______________________________a2" localSheetId="42">#REF!</definedName>
    <definedName name="_______________________________a2" localSheetId="46">#REF!</definedName>
    <definedName name="_______________________________a2" localSheetId="47">#REF!</definedName>
    <definedName name="_______________________________a2" localSheetId="48">#REF!</definedName>
    <definedName name="_______________________________a2" localSheetId="56">#REF!</definedName>
    <definedName name="_______________________________a2" localSheetId="58">#REF!</definedName>
    <definedName name="_______________________________a2" localSheetId="57">#REF!</definedName>
    <definedName name="_______________________________a2" localSheetId="59">#REF!</definedName>
    <definedName name="_______________________________a2" localSheetId="60">#REF!</definedName>
    <definedName name="_______________________________a2" localSheetId="61">#REF!</definedName>
    <definedName name="_______________________________a2" localSheetId="62">#REF!</definedName>
    <definedName name="_______________________________a2" localSheetId="63">#REF!</definedName>
    <definedName name="_______________________________a2" localSheetId="64">#REF!</definedName>
    <definedName name="_______________________________a2" localSheetId="65">#REF!</definedName>
    <definedName name="_______________________________a2" localSheetId="66">#REF!</definedName>
    <definedName name="_______________________________a2" localSheetId="67">#REF!</definedName>
    <definedName name="_______________________________a2" localSheetId="68">#REF!</definedName>
    <definedName name="_______________________________a2" localSheetId="71">#REF!</definedName>
    <definedName name="_______________________________a2" localSheetId="73">#REF!</definedName>
    <definedName name="_______________________________a2" localSheetId="75">#REF!</definedName>
    <definedName name="_______________________________a2" localSheetId="77">#REF!</definedName>
    <definedName name="_______________________________a2" localSheetId="78">#REF!</definedName>
    <definedName name="_______________________________a2" localSheetId="84">#REF!</definedName>
    <definedName name="_______________________________a2" localSheetId="55">#REF!</definedName>
    <definedName name="_______________________________a2" localSheetId="87">#REF!</definedName>
    <definedName name="_______________________________a2" localSheetId="89">#REF!</definedName>
    <definedName name="_______________________________a2" localSheetId="90">#REF!</definedName>
    <definedName name="_______________________________a2" localSheetId="92">#REF!</definedName>
    <definedName name="_______________________________a2" localSheetId="93">#REF!</definedName>
    <definedName name="_______________________________a2" localSheetId="94">#REF!</definedName>
    <definedName name="_______________________________a2" localSheetId="115">#REF!</definedName>
    <definedName name="_______________________________a2" localSheetId="101">#REF!</definedName>
    <definedName name="_______________________________a2" localSheetId="103">#REF!</definedName>
    <definedName name="_______________________________a2" localSheetId="105">#REF!</definedName>
    <definedName name="_______________________________a2" localSheetId="106">#REF!</definedName>
    <definedName name="_______________________________a2" localSheetId="108">#REF!</definedName>
    <definedName name="_______________________________a2" localSheetId="36">#REF!</definedName>
    <definedName name="_______________________________a2" localSheetId="54">#REF!</definedName>
    <definedName name="_______________________________a2" localSheetId="83">#REF!</definedName>
    <definedName name="_______________________________a2" localSheetId="99">#REF!</definedName>
    <definedName name="_______________________________a2" localSheetId="114">#REF!</definedName>
    <definedName name="_______________________________a2" localSheetId="0">#REF!</definedName>
    <definedName name="_______________________________a2" localSheetId="1">#REF!</definedName>
    <definedName name="_______________________________a2">#REF!</definedName>
    <definedName name="_______________________________CHM1">[2]인건비!$BE$50</definedName>
    <definedName name="_______________________________CHM2">[2]인건비!$BE$51</definedName>
    <definedName name="_______________________________CHM3">[2]인건비!$BE$52</definedName>
    <definedName name="_______________________________CHS1">[2]인건비!$BF$50</definedName>
    <definedName name="_______________________________CHS2">[2]인건비!$BF$51</definedName>
    <definedName name="_______________________________CHS3">[2]인건비!$BF$52</definedName>
    <definedName name="_______________________________GoA1" localSheetId="2">[3]!_xlbgnm.GoA1</definedName>
    <definedName name="_______________________________GoA1" localSheetId="4">[4]!_xlbgnm.GoA1</definedName>
    <definedName name="_______________________________GoA1" localSheetId="5">[4]!_xlbgnm.GoA1</definedName>
    <definedName name="_______________________________GoA1" localSheetId="6">[4]!_xlbgnm.GoA1</definedName>
    <definedName name="_______________________________GoA1" localSheetId="7">[4]!_xlbgnm.GoA1</definedName>
    <definedName name="_______________________________GoA1" localSheetId="9">[5]!_xlbgnm.GoA1</definedName>
    <definedName name="_______________________________GoA1" localSheetId="12">[4]!_xlbgnm.GoA1</definedName>
    <definedName name="_______________________________GoA1" localSheetId="13">[3]!_xlbgnm.GoA1</definedName>
    <definedName name="_______________________________GoA1" localSheetId="18">[4]!_xlbgnm.GoA1</definedName>
    <definedName name="_______________________________GoA1" localSheetId="19">[3]!_xlbgnm.GoA1</definedName>
    <definedName name="_______________________________GoA1" localSheetId="21">[5]!_xlbgnm.GoA1</definedName>
    <definedName name="_______________________________GoA1" localSheetId="25">[5]!_xlbgnm.GoA1</definedName>
    <definedName name="_______________________________GoA1" localSheetId="27">[6]!_xlbgnm.GoA1</definedName>
    <definedName name="_______________________________GoA1" localSheetId="28">[3]!_xlbgnm.GoA1</definedName>
    <definedName name="_______________________________GoA1" localSheetId="29">[5]!_xlbgnm.GoA1</definedName>
    <definedName name="_______________________________GoA1" localSheetId="30">[5]!_xlbgnm.GoA1</definedName>
    <definedName name="_______________________________GoA1" localSheetId="31">[5]!_xlbgnm.GoA1</definedName>
    <definedName name="_______________________________GoA1" localSheetId="33">[7]!_xlbgnm.GoA1</definedName>
    <definedName name="_______________________________GoA1" localSheetId="34">[8]!_xlbgnm.GoA1</definedName>
    <definedName name="_______________________________GoA1" localSheetId="37">[4]!_xlbgnm.GoA1</definedName>
    <definedName name="_______________________________GoA1" localSheetId="46">[4]!_xlbgnm.GoA1</definedName>
    <definedName name="_______________________________GoA1" localSheetId="47">[5]!_xlbgnm.GoA1</definedName>
    <definedName name="_______________________________GoA1" localSheetId="48">[5]!_xlbgnm.GoA1</definedName>
    <definedName name="_______________________________GoA1" localSheetId="58">[3]!_xlbgnm.GoA1</definedName>
    <definedName name="_______________________________GoA1" localSheetId="57">[3]!_xlbgnm.GoA1</definedName>
    <definedName name="_______________________________GoA1" localSheetId="59">[3]!_xlbgnm.GoA1</definedName>
    <definedName name="_______________________________GoA1" localSheetId="60">[4]!_xlbgnm.GoA1</definedName>
    <definedName name="_______________________________GoA1" localSheetId="63">[4]!_xlbgnm.GoA1</definedName>
    <definedName name="_______________________________GoA1" localSheetId="64">[8]!_xlbgnm.GoA1</definedName>
    <definedName name="_______________________________GoA1" localSheetId="65">[6]!_xlbgnm.GoA1</definedName>
    <definedName name="_______________________________GoA1" localSheetId="66">[8]!_xlbgnm.GoA1</definedName>
    <definedName name="_______________________________GoA1" localSheetId="67">[7]!_xlbgnm.GoA1</definedName>
    <definedName name="_______________________________GoA1" localSheetId="68">[8]!_xlbgnm.GoA1</definedName>
    <definedName name="_______________________________GoA1" localSheetId="71">[5]!_xlbgnm.GoA1</definedName>
    <definedName name="_______________________________GoA1" localSheetId="73">[3]!_xlbgnm.GoA1</definedName>
    <definedName name="_______________________________GoA1" localSheetId="75">[5]!_xlbgnm.GoA1</definedName>
    <definedName name="_______________________________GoA1" localSheetId="78">[4]!_xlbgnm.GoA1</definedName>
    <definedName name="_______________________________GoA1" localSheetId="84">[4]!_xlbgnm.GoA1</definedName>
    <definedName name="_______________________________GoA1" localSheetId="55">[4]!_xlbgnm.GoA1</definedName>
    <definedName name="_______________________________GoA1" localSheetId="87">[4]!_xlbgnm.GoA1</definedName>
    <definedName name="_______________________________GoA1" localSheetId="89">[7]!_xlbgnm.GoA1</definedName>
    <definedName name="_______________________________GoA1" localSheetId="90">[8]!_xlbgnm.GoA1</definedName>
    <definedName name="_______________________________GoA1" localSheetId="92">[7]!_xlbgnm.GoA1</definedName>
    <definedName name="_______________________________GoA1" localSheetId="93">[8]!_xlbgnm.GoA1</definedName>
    <definedName name="_______________________________GoA1" localSheetId="115">[4]!_xlbgnm.GoA1</definedName>
    <definedName name="_______________________________GoA1" localSheetId="101">[4]!_xlbgnm.GoA1</definedName>
    <definedName name="_______________________________GoA1" localSheetId="103">[4]!_xlbgnm.GoA1</definedName>
    <definedName name="_______________________________GoA1">[9]!_xlbgnm.GoA1</definedName>
    <definedName name="_______________________________GoA2" localSheetId="2">[3]!_xlbgnm.GoA2</definedName>
    <definedName name="_______________________________GoA2" localSheetId="4">[4]!_xlbgnm.GoA2</definedName>
    <definedName name="_______________________________GoA2" localSheetId="5">[4]!_xlbgnm.GoA2</definedName>
    <definedName name="_______________________________GoA2" localSheetId="6">[4]!_xlbgnm.GoA2</definedName>
    <definedName name="_______________________________GoA2" localSheetId="7">[4]!_xlbgnm.GoA2</definedName>
    <definedName name="_______________________________GoA2" localSheetId="9">[5]!_xlbgnm.GoA2</definedName>
    <definedName name="_______________________________GoA2" localSheetId="12">[4]!_xlbgnm.GoA2</definedName>
    <definedName name="_______________________________GoA2" localSheetId="13">[3]!_xlbgnm.GoA2</definedName>
    <definedName name="_______________________________GoA2" localSheetId="18">[4]!_xlbgnm.GoA2</definedName>
    <definedName name="_______________________________GoA2" localSheetId="19">[3]!_xlbgnm.GoA2</definedName>
    <definedName name="_______________________________GoA2" localSheetId="21">[5]!_xlbgnm.GoA2</definedName>
    <definedName name="_______________________________GoA2" localSheetId="25">[5]!_xlbgnm.GoA2</definedName>
    <definedName name="_______________________________GoA2" localSheetId="27">[6]!_xlbgnm.GoA2</definedName>
    <definedName name="_______________________________GoA2" localSheetId="28">[3]!_xlbgnm.GoA2</definedName>
    <definedName name="_______________________________GoA2" localSheetId="29">[5]!_xlbgnm.GoA2</definedName>
    <definedName name="_______________________________GoA2" localSheetId="30">[5]!_xlbgnm.GoA2</definedName>
    <definedName name="_______________________________GoA2" localSheetId="31">[5]!_xlbgnm.GoA2</definedName>
    <definedName name="_______________________________GoA2" localSheetId="33">[7]!_xlbgnm.GoA2</definedName>
    <definedName name="_______________________________GoA2" localSheetId="34">[8]!_xlbgnm.GoA2</definedName>
    <definedName name="_______________________________GoA2" localSheetId="37">[4]!_xlbgnm.GoA2</definedName>
    <definedName name="_______________________________GoA2" localSheetId="46">[4]!_xlbgnm.GoA2</definedName>
    <definedName name="_______________________________GoA2" localSheetId="47">[5]!_xlbgnm.GoA2</definedName>
    <definedName name="_______________________________GoA2" localSheetId="48">[5]!_xlbgnm.GoA2</definedName>
    <definedName name="_______________________________GoA2" localSheetId="58">[3]!_xlbgnm.GoA2</definedName>
    <definedName name="_______________________________GoA2" localSheetId="57">[3]!_xlbgnm.GoA2</definedName>
    <definedName name="_______________________________GoA2" localSheetId="59">[3]!_xlbgnm.GoA2</definedName>
    <definedName name="_______________________________GoA2" localSheetId="60">[4]!_xlbgnm.GoA2</definedName>
    <definedName name="_______________________________GoA2" localSheetId="63">[4]!_xlbgnm.GoA2</definedName>
    <definedName name="_______________________________GoA2" localSheetId="64">[8]!_xlbgnm.GoA2</definedName>
    <definedName name="_______________________________GoA2" localSheetId="65">[6]!_xlbgnm.GoA2</definedName>
    <definedName name="_______________________________GoA2" localSheetId="66">[8]!_xlbgnm.GoA2</definedName>
    <definedName name="_______________________________GoA2" localSheetId="67">[7]!_xlbgnm.GoA2</definedName>
    <definedName name="_______________________________GoA2" localSheetId="68">[8]!_xlbgnm.GoA2</definedName>
    <definedName name="_______________________________GoA2" localSheetId="71">[5]!_xlbgnm.GoA2</definedName>
    <definedName name="_______________________________GoA2" localSheetId="73">[3]!_xlbgnm.GoA2</definedName>
    <definedName name="_______________________________GoA2" localSheetId="75">[5]!_xlbgnm.GoA2</definedName>
    <definedName name="_______________________________GoA2" localSheetId="78">[4]!_xlbgnm.GoA2</definedName>
    <definedName name="_______________________________GoA2" localSheetId="84">[4]!_xlbgnm.GoA2</definedName>
    <definedName name="_______________________________GoA2" localSheetId="55">[4]!_xlbgnm.GoA2</definedName>
    <definedName name="_______________________________GoA2" localSheetId="87">[4]!_xlbgnm.GoA2</definedName>
    <definedName name="_______________________________GoA2" localSheetId="89">[7]!_xlbgnm.GoA2</definedName>
    <definedName name="_______________________________GoA2" localSheetId="90">[8]!_xlbgnm.GoA2</definedName>
    <definedName name="_______________________________GoA2" localSheetId="92">[7]!_xlbgnm.GoA2</definedName>
    <definedName name="_______________________________GoA2" localSheetId="93">[8]!_xlbgnm.GoA2</definedName>
    <definedName name="_______________________________GoA2" localSheetId="115">[4]!_xlbgnm.GoA2</definedName>
    <definedName name="_______________________________GoA2" localSheetId="101">[4]!_xlbgnm.GoA2</definedName>
    <definedName name="_______________________________GoA2" localSheetId="103">[4]!_xlbgnm.GoA2</definedName>
    <definedName name="_______________________________GoA2">[9]!_xlbgnm.GoA2</definedName>
    <definedName name="_______________________________HAM1">[2]인건비!$BA$23</definedName>
    <definedName name="_______________________________HAM2">[2]인건비!$BA$24</definedName>
    <definedName name="_______________________________HAM3">[2]인건비!$BA$25</definedName>
    <definedName name="_______________________________HAS1">[2]인건비!$BB$23</definedName>
    <definedName name="_______________________________HAS2">[2]인건비!$BB$24</definedName>
    <definedName name="_______________________________HAS3">[2]인건비!$BB$25</definedName>
    <definedName name="_______________________________IM2" localSheetId="2">#REF!</definedName>
    <definedName name="_______________________________IM2" localSheetId="4">#REF!</definedName>
    <definedName name="_______________________________IM2" localSheetId="5">#REF!</definedName>
    <definedName name="_______________________________IM2" localSheetId="6">#REF!</definedName>
    <definedName name="_______________________________IM2" localSheetId="7">#REF!</definedName>
    <definedName name="_______________________________IM2" localSheetId="9">#REF!</definedName>
    <definedName name="_______________________________IM2" localSheetId="12">#REF!</definedName>
    <definedName name="_______________________________IM2" localSheetId="13">#REF!</definedName>
    <definedName name="_______________________________IM2" localSheetId="18">#REF!</definedName>
    <definedName name="_______________________________IM2" localSheetId="19">#REF!</definedName>
    <definedName name="_______________________________IM2" localSheetId="21">#REF!</definedName>
    <definedName name="_______________________________IM2" localSheetId="25">#REF!</definedName>
    <definedName name="_______________________________IM2" localSheetId="27">#REF!</definedName>
    <definedName name="_______________________________IM2" localSheetId="28">#REF!</definedName>
    <definedName name="_______________________________IM2" localSheetId="29">#REF!</definedName>
    <definedName name="_______________________________IM2" localSheetId="30">#REF!</definedName>
    <definedName name="_______________________________IM2" localSheetId="31">#REF!</definedName>
    <definedName name="_______________________________IM2" localSheetId="32">#REF!</definedName>
    <definedName name="_______________________________IM2" localSheetId="33">#REF!</definedName>
    <definedName name="_______________________________IM2" localSheetId="34">#REF!</definedName>
    <definedName name="_______________________________IM2" localSheetId="35">#REF!</definedName>
    <definedName name="_______________________________IM2" localSheetId="37">#REF!</definedName>
    <definedName name="_______________________________IM2" localSheetId="41">#REF!</definedName>
    <definedName name="_______________________________IM2" localSheetId="42">#REF!</definedName>
    <definedName name="_______________________________IM2" localSheetId="46">#REF!</definedName>
    <definedName name="_______________________________IM2" localSheetId="47">#REF!</definedName>
    <definedName name="_______________________________IM2" localSheetId="48">#REF!</definedName>
    <definedName name="_______________________________IM2" localSheetId="56">#REF!</definedName>
    <definedName name="_______________________________IM2" localSheetId="58">#REF!</definedName>
    <definedName name="_______________________________IM2" localSheetId="57">#REF!</definedName>
    <definedName name="_______________________________IM2" localSheetId="59">#REF!</definedName>
    <definedName name="_______________________________IM2" localSheetId="60">#REF!</definedName>
    <definedName name="_______________________________IM2" localSheetId="61">#REF!</definedName>
    <definedName name="_______________________________IM2" localSheetId="62">#REF!</definedName>
    <definedName name="_______________________________IM2" localSheetId="63">#REF!</definedName>
    <definedName name="_______________________________IM2" localSheetId="64">#REF!</definedName>
    <definedName name="_______________________________IM2" localSheetId="65">#REF!</definedName>
    <definedName name="_______________________________IM2" localSheetId="66">#REF!</definedName>
    <definedName name="_______________________________IM2" localSheetId="67">#REF!</definedName>
    <definedName name="_______________________________IM2" localSheetId="68">#REF!</definedName>
    <definedName name="_______________________________IM2" localSheetId="71">#REF!</definedName>
    <definedName name="_______________________________IM2" localSheetId="73">#REF!</definedName>
    <definedName name="_______________________________IM2" localSheetId="75">#REF!</definedName>
    <definedName name="_______________________________IM2" localSheetId="77">#REF!</definedName>
    <definedName name="_______________________________IM2" localSheetId="78">#REF!</definedName>
    <definedName name="_______________________________IM2" localSheetId="84">#REF!</definedName>
    <definedName name="_______________________________IM2" localSheetId="55">#REF!</definedName>
    <definedName name="_______________________________IM2" localSheetId="87">#REF!</definedName>
    <definedName name="_______________________________IM2" localSheetId="89">#REF!</definedName>
    <definedName name="_______________________________IM2" localSheetId="90">#REF!</definedName>
    <definedName name="_______________________________IM2" localSheetId="92">#REF!</definedName>
    <definedName name="_______________________________IM2" localSheetId="93">#REF!</definedName>
    <definedName name="_______________________________IM2" localSheetId="94">#REF!</definedName>
    <definedName name="_______________________________IM2" localSheetId="115">#REF!</definedName>
    <definedName name="_______________________________IM2" localSheetId="101">#REF!</definedName>
    <definedName name="_______________________________IM2" localSheetId="103">#REF!</definedName>
    <definedName name="_______________________________IM2" localSheetId="105">#REF!</definedName>
    <definedName name="_______________________________IM2" localSheetId="106">#REF!</definedName>
    <definedName name="_______________________________IM2" localSheetId="108">#REF!</definedName>
    <definedName name="_______________________________IM2" localSheetId="36">#REF!</definedName>
    <definedName name="_______________________________IM2" localSheetId="54">#REF!</definedName>
    <definedName name="_______________________________IM2" localSheetId="83">#REF!</definedName>
    <definedName name="_______________________________IM2" localSheetId="99">#REF!</definedName>
    <definedName name="_______________________________IM2" localSheetId="114">#REF!</definedName>
    <definedName name="_______________________________IM2" localSheetId="0">#REF!</definedName>
    <definedName name="_______________________________IM2" localSheetId="1">#REF!</definedName>
    <definedName name="_______________________________IM2">#REF!</definedName>
    <definedName name="_______________________________IP2" localSheetId="2">#REF!</definedName>
    <definedName name="_______________________________IP2" localSheetId="4">#REF!</definedName>
    <definedName name="_______________________________IP2" localSheetId="5">#REF!</definedName>
    <definedName name="_______________________________IP2" localSheetId="6">#REF!</definedName>
    <definedName name="_______________________________IP2" localSheetId="7">#REF!</definedName>
    <definedName name="_______________________________IP2" localSheetId="9">#REF!</definedName>
    <definedName name="_______________________________IP2" localSheetId="12">#REF!</definedName>
    <definedName name="_______________________________IP2" localSheetId="13">#REF!</definedName>
    <definedName name="_______________________________IP2" localSheetId="18">#REF!</definedName>
    <definedName name="_______________________________IP2" localSheetId="19">#REF!</definedName>
    <definedName name="_______________________________IP2" localSheetId="21">#REF!</definedName>
    <definedName name="_______________________________IP2" localSheetId="25">#REF!</definedName>
    <definedName name="_______________________________IP2" localSheetId="27">#REF!</definedName>
    <definedName name="_______________________________IP2" localSheetId="28">#REF!</definedName>
    <definedName name="_______________________________IP2" localSheetId="29">#REF!</definedName>
    <definedName name="_______________________________IP2" localSheetId="30">#REF!</definedName>
    <definedName name="_______________________________IP2" localSheetId="31">#REF!</definedName>
    <definedName name="_______________________________IP2" localSheetId="32">#REF!</definedName>
    <definedName name="_______________________________IP2" localSheetId="33">#REF!</definedName>
    <definedName name="_______________________________IP2" localSheetId="34">#REF!</definedName>
    <definedName name="_______________________________IP2" localSheetId="35">#REF!</definedName>
    <definedName name="_______________________________IP2" localSheetId="37">#REF!</definedName>
    <definedName name="_______________________________IP2" localSheetId="41">#REF!</definedName>
    <definedName name="_______________________________IP2" localSheetId="42">#REF!</definedName>
    <definedName name="_______________________________IP2" localSheetId="46">#REF!</definedName>
    <definedName name="_______________________________IP2" localSheetId="47">#REF!</definedName>
    <definedName name="_______________________________IP2" localSheetId="48">#REF!</definedName>
    <definedName name="_______________________________IP2" localSheetId="56">#REF!</definedName>
    <definedName name="_______________________________IP2" localSheetId="58">#REF!</definedName>
    <definedName name="_______________________________IP2" localSheetId="57">#REF!</definedName>
    <definedName name="_______________________________IP2" localSheetId="59">#REF!</definedName>
    <definedName name="_______________________________IP2" localSheetId="60">#REF!</definedName>
    <definedName name="_______________________________IP2" localSheetId="61">#REF!</definedName>
    <definedName name="_______________________________IP2" localSheetId="62">#REF!</definedName>
    <definedName name="_______________________________IP2" localSheetId="63">#REF!</definedName>
    <definedName name="_______________________________IP2" localSheetId="64">#REF!</definedName>
    <definedName name="_______________________________IP2" localSheetId="65">#REF!</definedName>
    <definedName name="_______________________________IP2" localSheetId="66">#REF!</definedName>
    <definedName name="_______________________________IP2" localSheetId="67">#REF!</definedName>
    <definedName name="_______________________________IP2" localSheetId="68">#REF!</definedName>
    <definedName name="_______________________________IP2" localSheetId="71">#REF!</definedName>
    <definedName name="_______________________________IP2" localSheetId="73">#REF!</definedName>
    <definedName name="_______________________________IP2" localSheetId="75">#REF!</definedName>
    <definedName name="_______________________________IP2" localSheetId="77">#REF!</definedName>
    <definedName name="_______________________________IP2" localSheetId="78">#REF!</definedName>
    <definedName name="_______________________________IP2" localSheetId="84">#REF!</definedName>
    <definedName name="_______________________________IP2" localSheetId="55">#REF!</definedName>
    <definedName name="_______________________________IP2" localSheetId="87">#REF!</definedName>
    <definedName name="_______________________________IP2" localSheetId="89">#REF!</definedName>
    <definedName name="_______________________________IP2" localSheetId="90">#REF!</definedName>
    <definedName name="_______________________________IP2" localSheetId="92">#REF!</definedName>
    <definedName name="_______________________________IP2" localSheetId="93">#REF!</definedName>
    <definedName name="_______________________________IP2" localSheetId="94">#REF!</definedName>
    <definedName name="_______________________________IP2" localSheetId="115">#REF!</definedName>
    <definedName name="_______________________________IP2" localSheetId="101">#REF!</definedName>
    <definedName name="_______________________________IP2" localSheetId="103">#REF!</definedName>
    <definedName name="_______________________________IP2" localSheetId="105">#REF!</definedName>
    <definedName name="_______________________________IP2" localSheetId="106">#REF!</definedName>
    <definedName name="_______________________________IP2" localSheetId="108">#REF!</definedName>
    <definedName name="_______________________________IP2" localSheetId="36">#REF!</definedName>
    <definedName name="_______________________________IP2" localSheetId="54">#REF!</definedName>
    <definedName name="_______________________________IP2" localSheetId="83">#REF!</definedName>
    <definedName name="_______________________________IP2" localSheetId="99">#REF!</definedName>
    <definedName name="_______________________________IP2" localSheetId="114">#REF!</definedName>
    <definedName name="_______________________________IP2">#REF!</definedName>
    <definedName name="_______________________________JAE2" localSheetId="2">#REF!</definedName>
    <definedName name="_______________________________JAE2" localSheetId="4">#REF!</definedName>
    <definedName name="_______________________________JAE2" localSheetId="5">#REF!</definedName>
    <definedName name="_______________________________JAE2" localSheetId="6">#REF!</definedName>
    <definedName name="_______________________________JAE2" localSheetId="7">#REF!</definedName>
    <definedName name="_______________________________JAE2" localSheetId="9">#REF!</definedName>
    <definedName name="_______________________________JAE2" localSheetId="12">#REF!</definedName>
    <definedName name="_______________________________JAE2" localSheetId="13">#REF!</definedName>
    <definedName name="_______________________________JAE2" localSheetId="18">#REF!</definedName>
    <definedName name="_______________________________JAE2" localSheetId="19">#REF!</definedName>
    <definedName name="_______________________________JAE2" localSheetId="21">#REF!</definedName>
    <definedName name="_______________________________JAE2" localSheetId="25">#REF!</definedName>
    <definedName name="_______________________________JAE2" localSheetId="27">#REF!</definedName>
    <definedName name="_______________________________JAE2" localSheetId="28">#REF!</definedName>
    <definedName name="_______________________________JAE2" localSheetId="29">#REF!</definedName>
    <definedName name="_______________________________JAE2" localSheetId="30">#REF!</definedName>
    <definedName name="_______________________________JAE2" localSheetId="31">#REF!</definedName>
    <definedName name="_______________________________JAE2" localSheetId="32">#REF!</definedName>
    <definedName name="_______________________________JAE2" localSheetId="33">#REF!</definedName>
    <definedName name="_______________________________JAE2" localSheetId="34">#REF!</definedName>
    <definedName name="_______________________________JAE2" localSheetId="35">#REF!</definedName>
    <definedName name="_______________________________JAE2" localSheetId="37">#REF!</definedName>
    <definedName name="_______________________________JAE2" localSheetId="41">#REF!</definedName>
    <definedName name="_______________________________JAE2" localSheetId="42">#REF!</definedName>
    <definedName name="_______________________________JAE2" localSheetId="46">#REF!</definedName>
    <definedName name="_______________________________JAE2" localSheetId="47">#REF!</definedName>
    <definedName name="_______________________________JAE2" localSheetId="48">#REF!</definedName>
    <definedName name="_______________________________JAE2" localSheetId="56">#REF!</definedName>
    <definedName name="_______________________________JAE2" localSheetId="58">#REF!</definedName>
    <definedName name="_______________________________JAE2" localSheetId="57">#REF!</definedName>
    <definedName name="_______________________________JAE2" localSheetId="59">#REF!</definedName>
    <definedName name="_______________________________JAE2" localSheetId="60">#REF!</definedName>
    <definedName name="_______________________________JAE2" localSheetId="61">#REF!</definedName>
    <definedName name="_______________________________JAE2" localSheetId="62">#REF!</definedName>
    <definedName name="_______________________________JAE2" localSheetId="63">#REF!</definedName>
    <definedName name="_______________________________JAE2" localSheetId="64">#REF!</definedName>
    <definedName name="_______________________________JAE2" localSheetId="65">#REF!</definedName>
    <definedName name="_______________________________JAE2" localSheetId="66">#REF!</definedName>
    <definedName name="_______________________________JAE2" localSheetId="67">#REF!</definedName>
    <definedName name="_______________________________JAE2" localSheetId="68">#REF!</definedName>
    <definedName name="_______________________________JAE2" localSheetId="71">#REF!</definedName>
    <definedName name="_______________________________JAE2" localSheetId="73">#REF!</definedName>
    <definedName name="_______________________________JAE2" localSheetId="75">#REF!</definedName>
    <definedName name="_______________________________JAE2" localSheetId="77">#REF!</definedName>
    <definedName name="_______________________________JAE2" localSheetId="78">#REF!</definedName>
    <definedName name="_______________________________JAE2" localSheetId="84">#REF!</definedName>
    <definedName name="_______________________________JAE2" localSheetId="55">#REF!</definedName>
    <definedName name="_______________________________JAE2" localSheetId="87">#REF!</definedName>
    <definedName name="_______________________________JAE2" localSheetId="89">#REF!</definedName>
    <definedName name="_______________________________JAE2" localSheetId="90">#REF!</definedName>
    <definedName name="_______________________________JAE2" localSheetId="92">#REF!</definedName>
    <definedName name="_______________________________JAE2" localSheetId="93">#REF!</definedName>
    <definedName name="_______________________________JAE2" localSheetId="94">#REF!</definedName>
    <definedName name="_______________________________JAE2" localSheetId="115">#REF!</definedName>
    <definedName name="_______________________________JAE2" localSheetId="101">#REF!</definedName>
    <definedName name="_______________________________JAE2" localSheetId="103">#REF!</definedName>
    <definedName name="_______________________________JAE2" localSheetId="105">#REF!</definedName>
    <definedName name="_______________________________JAE2" localSheetId="106">#REF!</definedName>
    <definedName name="_______________________________JAE2" localSheetId="108">#REF!</definedName>
    <definedName name="_______________________________JAE2" localSheetId="36">#REF!</definedName>
    <definedName name="_______________________________JAE2" localSheetId="54">#REF!</definedName>
    <definedName name="_______________________________JAE2" localSheetId="83">#REF!</definedName>
    <definedName name="_______________________________JAE2" localSheetId="99">#REF!</definedName>
    <definedName name="_______________________________JAE2" localSheetId="114">#REF!</definedName>
    <definedName name="_______________________________JAE2">#REF!</definedName>
    <definedName name="_______________________________P034" localSheetId="2">#REF!</definedName>
    <definedName name="_______________________________P034" localSheetId="4">#REF!</definedName>
    <definedName name="_______________________________P034" localSheetId="5">#REF!</definedName>
    <definedName name="_______________________________P034" localSheetId="6">#REF!</definedName>
    <definedName name="_______________________________P034" localSheetId="7">#REF!</definedName>
    <definedName name="_______________________________P034" localSheetId="12">#REF!</definedName>
    <definedName name="_______________________________P034" localSheetId="13">#REF!</definedName>
    <definedName name="_______________________________P034" localSheetId="18">#REF!</definedName>
    <definedName name="_______________________________P034" localSheetId="19">#REF!</definedName>
    <definedName name="_______________________________P034" localSheetId="27">#REF!</definedName>
    <definedName name="_______________________________P034" localSheetId="28">#REF!</definedName>
    <definedName name="_______________________________P034" localSheetId="31">#REF!</definedName>
    <definedName name="_______________________________P034" localSheetId="32">#REF!</definedName>
    <definedName name="_______________________________P034" localSheetId="33">#REF!</definedName>
    <definedName name="_______________________________P034" localSheetId="34">#REF!</definedName>
    <definedName name="_______________________________P034" localSheetId="35">#REF!</definedName>
    <definedName name="_______________________________P034" localSheetId="37">#REF!</definedName>
    <definedName name="_______________________________P034" localSheetId="46">#REF!</definedName>
    <definedName name="_______________________________P034" localSheetId="56">#REF!</definedName>
    <definedName name="_______________________________P034" localSheetId="58">#REF!</definedName>
    <definedName name="_______________________________P034" localSheetId="57">#REF!</definedName>
    <definedName name="_______________________________P034" localSheetId="59">#REF!</definedName>
    <definedName name="_______________________________P034" localSheetId="60">#REF!</definedName>
    <definedName name="_______________________________P034" localSheetId="61">#REF!</definedName>
    <definedName name="_______________________________P034" localSheetId="62">#REF!</definedName>
    <definedName name="_______________________________P034" localSheetId="63">#REF!</definedName>
    <definedName name="_______________________________P034" localSheetId="64">#REF!</definedName>
    <definedName name="_______________________________P034" localSheetId="65">#REF!</definedName>
    <definedName name="_______________________________P034" localSheetId="66">#REF!</definedName>
    <definedName name="_______________________________P034" localSheetId="67">#REF!</definedName>
    <definedName name="_______________________________P034" localSheetId="68">#REF!</definedName>
    <definedName name="_______________________________P034" localSheetId="71">#REF!</definedName>
    <definedName name="_______________________________P034" localSheetId="73">#REF!</definedName>
    <definedName name="_______________________________P034" localSheetId="77">#REF!</definedName>
    <definedName name="_______________________________P034" localSheetId="78">#REF!</definedName>
    <definedName name="_______________________________P034" localSheetId="84">#REF!</definedName>
    <definedName name="_______________________________P034" localSheetId="55">#REF!</definedName>
    <definedName name="_______________________________P034" localSheetId="87">#REF!</definedName>
    <definedName name="_______________________________P034" localSheetId="89">#REF!</definedName>
    <definedName name="_______________________________P034" localSheetId="90">#REF!</definedName>
    <definedName name="_______________________________P034" localSheetId="92">#REF!</definedName>
    <definedName name="_______________________________P034" localSheetId="93">#REF!</definedName>
    <definedName name="_______________________________P034" localSheetId="94">#REF!</definedName>
    <definedName name="_______________________________P034" localSheetId="115">#REF!</definedName>
    <definedName name="_______________________________P034" localSheetId="101">#REF!</definedName>
    <definedName name="_______________________________P034" localSheetId="103">#REF!</definedName>
    <definedName name="_______________________________P034" localSheetId="105">#REF!</definedName>
    <definedName name="_______________________________P034" localSheetId="36">#REF!</definedName>
    <definedName name="_______________________________P034" localSheetId="54">#REF!</definedName>
    <definedName name="_______________________________P034" localSheetId="83">#REF!</definedName>
    <definedName name="_______________________________P034" localSheetId="99">#REF!</definedName>
    <definedName name="_______________________________P034" localSheetId="114">#REF!</definedName>
    <definedName name="_______________________________P034">#REF!</definedName>
    <definedName name="_______________________________PAN2" localSheetId="2">#REF!</definedName>
    <definedName name="_______________________________PAN2" localSheetId="4">#REF!</definedName>
    <definedName name="_______________________________PAN2" localSheetId="5">#REF!</definedName>
    <definedName name="_______________________________PAN2" localSheetId="6">#REF!</definedName>
    <definedName name="_______________________________PAN2" localSheetId="7">#REF!</definedName>
    <definedName name="_______________________________PAN2" localSheetId="12">#REF!</definedName>
    <definedName name="_______________________________PAN2" localSheetId="13">#REF!</definedName>
    <definedName name="_______________________________PAN2" localSheetId="18">#REF!</definedName>
    <definedName name="_______________________________PAN2" localSheetId="19">#REF!</definedName>
    <definedName name="_______________________________PAN2" localSheetId="27">#REF!</definedName>
    <definedName name="_______________________________PAN2" localSheetId="28">#REF!</definedName>
    <definedName name="_______________________________PAN2" localSheetId="31">#REF!</definedName>
    <definedName name="_______________________________PAN2" localSheetId="32">#REF!</definedName>
    <definedName name="_______________________________PAN2" localSheetId="33">#REF!</definedName>
    <definedName name="_______________________________PAN2" localSheetId="34">#REF!</definedName>
    <definedName name="_______________________________PAN2" localSheetId="35">#REF!</definedName>
    <definedName name="_______________________________PAN2" localSheetId="37">#REF!</definedName>
    <definedName name="_______________________________PAN2" localSheetId="46">#REF!</definedName>
    <definedName name="_______________________________PAN2" localSheetId="56">#REF!</definedName>
    <definedName name="_______________________________PAN2" localSheetId="58">#REF!</definedName>
    <definedName name="_______________________________PAN2" localSheetId="57">#REF!</definedName>
    <definedName name="_______________________________PAN2" localSheetId="59">#REF!</definedName>
    <definedName name="_______________________________PAN2" localSheetId="60">#REF!</definedName>
    <definedName name="_______________________________PAN2" localSheetId="61">#REF!</definedName>
    <definedName name="_______________________________PAN2" localSheetId="62">#REF!</definedName>
    <definedName name="_______________________________PAN2" localSheetId="63">#REF!</definedName>
    <definedName name="_______________________________PAN2" localSheetId="64">#REF!</definedName>
    <definedName name="_______________________________PAN2" localSheetId="65">#REF!</definedName>
    <definedName name="_______________________________PAN2" localSheetId="66">#REF!</definedName>
    <definedName name="_______________________________PAN2" localSheetId="67">#REF!</definedName>
    <definedName name="_______________________________PAN2" localSheetId="68">#REF!</definedName>
    <definedName name="_______________________________PAN2" localSheetId="71">#REF!</definedName>
    <definedName name="_______________________________PAN2" localSheetId="73">#REF!</definedName>
    <definedName name="_______________________________PAN2" localSheetId="77">#REF!</definedName>
    <definedName name="_______________________________PAN2" localSheetId="78">#REF!</definedName>
    <definedName name="_______________________________PAN2" localSheetId="84">#REF!</definedName>
    <definedName name="_______________________________PAN2" localSheetId="55">#REF!</definedName>
    <definedName name="_______________________________PAN2" localSheetId="87">#REF!</definedName>
    <definedName name="_______________________________PAN2" localSheetId="89">#REF!</definedName>
    <definedName name="_______________________________PAN2" localSheetId="90">#REF!</definedName>
    <definedName name="_______________________________PAN2" localSheetId="92">#REF!</definedName>
    <definedName name="_______________________________PAN2" localSheetId="93">#REF!</definedName>
    <definedName name="_______________________________PAN2" localSheetId="94">#REF!</definedName>
    <definedName name="_______________________________PAN2" localSheetId="115">#REF!</definedName>
    <definedName name="_______________________________PAN2" localSheetId="101">#REF!</definedName>
    <definedName name="_______________________________PAN2" localSheetId="103">#REF!</definedName>
    <definedName name="_______________________________PAN2" localSheetId="105">#REF!</definedName>
    <definedName name="_______________________________PAN2" localSheetId="36">#REF!</definedName>
    <definedName name="_______________________________PAN2" localSheetId="54">#REF!</definedName>
    <definedName name="_______________________________PAN2" localSheetId="83">#REF!</definedName>
    <definedName name="_______________________________PAN2" localSheetId="99">#REF!</definedName>
    <definedName name="_______________________________PAN2" localSheetId="114">#REF!</definedName>
    <definedName name="_______________________________PAN2">#REF!</definedName>
    <definedName name="_______________________________PRI2" localSheetId="2">#REF!</definedName>
    <definedName name="_______________________________PRI2" localSheetId="4">#REF!</definedName>
    <definedName name="_______________________________PRI2" localSheetId="5">#REF!</definedName>
    <definedName name="_______________________________PRI2" localSheetId="6">#REF!</definedName>
    <definedName name="_______________________________PRI2" localSheetId="7">#REF!</definedName>
    <definedName name="_______________________________PRI2" localSheetId="12">#REF!</definedName>
    <definedName name="_______________________________PRI2" localSheetId="13">#REF!</definedName>
    <definedName name="_______________________________PRI2" localSheetId="18">#REF!</definedName>
    <definedName name="_______________________________PRI2" localSheetId="19">#REF!</definedName>
    <definedName name="_______________________________PRI2" localSheetId="27">#REF!</definedName>
    <definedName name="_______________________________PRI2" localSheetId="28">#REF!</definedName>
    <definedName name="_______________________________PRI2" localSheetId="31">#REF!</definedName>
    <definedName name="_______________________________PRI2" localSheetId="32">#REF!</definedName>
    <definedName name="_______________________________PRI2" localSheetId="33">#REF!</definedName>
    <definedName name="_______________________________PRI2" localSheetId="34">#REF!</definedName>
    <definedName name="_______________________________PRI2" localSheetId="35">#REF!</definedName>
    <definedName name="_______________________________PRI2" localSheetId="37">#REF!</definedName>
    <definedName name="_______________________________PRI2" localSheetId="46">#REF!</definedName>
    <definedName name="_______________________________PRI2" localSheetId="56">#REF!</definedName>
    <definedName name="_______________________________PRI2" localSheetId="58">#REF!</definedName>
    <definedName name="_______________________________PRI2" localSheetId="57">#REF!</definedName>
    <definedName name="_______________________________PRI2" localSheetId="59">#REF!</definedName>
    <definedName name="_______________________________PRI2" localSheetId="60">#REF!</definedName>
    <definedName name="_______________________________PRI2" localSheetId="61">#REF!</definedName>
    <definedName name="_______________________________PRI2" localSheetId="62">#REF!</definedName>
    <definedName name="_______________________________PRI2" localSheetId="63">#REF!</definedName>
    <definedName name="_______________________________PRI2" localSheetId="64">#REF!</definedName>
    <definedName name="_______________________________PRI2" localSheetId="65">#REF!</definedName>
    <definedName name="_______________________________PRI2" localSheetId="66">#REF!</definedName>
    <definedName name="_______________________________PRI2" localSheetId="67">#REF!</definedName>
    <definedName name="_______________________________PRI2" localSheetId="68">#REF!</definedName>
    <definedName name="_______________________________PRI2" localSheetId="71">#REF!</definedName>
    <definedName name="_______________________________PRI2" localSheetId="73">#REF!</definedName>
    <definedName name="_______________________________PRI2" localSheetId="77">#REF!</definedName>
    <definedName name="_______________________________PRI2" localSheetId="78">#REF!</definedName>
    <definedName name="_______________________________PRI2" localSheetId="84">#REF!</definedName>
    <definedName name="_______________________________PRI2" localSheetId="55">#REF!</definedName>
    <definedName name="_______________________________PRI2" localSheetId="87">#REF!</definedName>
    <definedName name="_______________________________PRI2" localSheetId="89">#REF!</definedName>
    <definedName name="_______________________________PRI2" localSheetId="90">#REF!</definedName>
    <definedName name="_______________________________PRI2" localSheetId="92">#REF!</definedName>
    <definedName name="_______________________________PRI2" localSheetId="93">#REF!</definedName>
    <definedName name="_______________________________PRI2" localSheetId="94">#REF!</definedName>
    <definedName name="_______________________________PRI2" localSheetId="115">#REF!</definedName>
    <definedName name="_______________________________PRI2" localSheetId="101">#REF!</definedName>
    <definedName name="_______________________________PRI2" localSheetId="103">#REF!</definedName>
    <definedName name="_______________________________PRI2" localSheetId="105">#REF!</definedName>
    <definedName name="_______________________________PRI2" localSheetId="36">#REF!</definedName>
    <definedName name="_______________________________PRI2" localSheetId="54">#REF!</definedName>
    <definedName name="_______________________________PRI2" localSheetId="83">#REF!</definedName>
    <definedName name="_______________________________PRI2" localSheetId="99">#REF!</definedName>
    <definedName name="_______________________________PRI2" localSheetId="114">#REF!</definedName>
    <definedName name="_______________________________PRI2">#REF!</definedName>
    <definedName name="_______________________________PRT1" localSheetId="2">#REF!</definedName>
    <definedName name="_______________________________PRT1" localSheetId="4">#REF!</definedName>
    <definedName name="_______________________________PRT1" localSheetId="5">#REF!</definedName>
    <definedName name="_______________________________PRT1" localSheetId="6">#REF!</definedName>
    <definedName name="_______________________________PRT1" localSheetId="7">#REF!</definedName>
    <definedName name="_______________________________PRT1" localSheetId="12">#REF!</definedName>
    <definedName name="_______________________________PRT1" localSheetId="13">#REF!</definedName>
    <definedName name="_______________________________PRT1" localSheetId="18">#REF!</definedName>
    <definedName name="_______________________________PRT1" localSheetId="19">#REF!</definedName>
    <definedName name="_______________________________PRT1" localSheetId="27">#REF!</definedName>
    <definedName name="_______________________________PRT1" localSheetId="28">#REF!</definedName>
    <definedName name="_______________________________PRT1" localSheetId="31">#REF!</definedName>
    <definedName name="_______________________________PRT1" localSheetId="32">#REF!</definedName>
    <definedName name="_______________________________PRT1" localSheetId="33">#REF!</definedName>
    <definedName name="_______________________________PRT1" localSheetId="34">#REF!</definedName>
    <definedName name="_______________________________PRT1" localSheetId="35">#REF!</definedName>
    <definedName name="_______________________________PRT1" localSheetId="37">#REF!</definedName>
    <definedName name="_______________________________PRT1" localSheetId="46">#REF!</definedName>
    <definedName name="_______________________________PRT1" localSheetId="56">#REF!</definedName>
    <definedName name="_______________________________PRT1" localSheetId="58">#REF!</definedName>
    <definedName name="_______________________________PRT1" localSheetId="57">#REF!</definedName>
    <definedName name="_______________________________PRT1" localSheetId="59">#REF!</definedName>
    <definedName name="_______________________________PRT1" localSheetId="60">#REF!</definedName>
    <definedName name="_______________________________PRT1" localSheetId="61">#REF!</definedName>
    <definedName name="_______________________________PRT1" localSheetId="62">#REF!</definedName>
    <definedName name="_______________________________PRT1" localSheetId="63">#REF!</definedName>
    <definedName name="_______________________________PRT1" localSheetId="64">#REF!</definedName>
    <definedName name="_______________________________PRT1" localSheetId="65">#REF!</definedName>
    <definedName name="_______________________________PRT1" localSheetId="66">#REF!</definedName>
    <definedName name="_______________________________PRT1" localSheetId="67">#REF!</definedName>
    <definedName name="_______________________________PRT1" localSheetId="68">#REF!</definedName>
    <definedName name="_______________________________PRT1" localSheetId="71">#REF!</definedName>
    <definedName name="_______________________________PRT1" localSheetId="73">#REF!</definedName>
    <definedName name="_______________________________PRT1" localSheetId="77">#REF!</definedName>
    <definedName name="_______________________________PRT1" localSheetId="78">#REF!</definedName>
    <definedName name="_______________________________PRT1" localSheetId="84">#REF!</definedName>
    <definedName name="_______________________________PRT1" localSheetId="55">#REF!</definedName>
    <definedName name="_______________________________PRT1" localSheetId="87">#REF!</definedName>
    <definedName name="_______________________________PRT1" localSheetId="89">#REF!</definedName>
    <definedName name="_______________________________PRT1" localSheetId="90">#REF!</definedName>
    <definedName name="_______________________________PRT1" localSheetId="92">#REF!</definedName>
    <definedName name="_______________________________PRT1" localSheetId="93">#REF!</definedName>
    <definedName name="_______________________________PRT1" localSheetId="94">#REF!</definedName>
    <definedName name="_______________________________PRT1" localSheetId="115">#REF!</definedName>
    <definedName name="_______________________________PRT1" localSheetId="101">#REF!</definedName>
    <definedName name="_______________________________PRT1" localSheetId="103">#REF!</definedName>
    <definedName name="_______________________________PRT1" localSheetId="105">#REF!</definedName>
    <definedName name="_______________________________PRT1" localSheetId="36">#REF!</definedName>
    <definedName name="_______________________________PRT1" localSheetId="54">#REF!</definedName>
    <definedName name="_______________________________PRT1" localSheetId="83">#REF!</definedName>
    <definedName name="_______________________________PRT1" localSheetId="99">#REF!</definedName>
    <definedName name="_______________________________PRT1" localSheetId="114">#REF!</definedName>
    <definedName name="_______________________________PRT1">#REF!</definedName>
    <definedName name="______________________________A1">[10]버튼!$A$1</definedName>
    <definedName name="______________________________a2" localSheetId="2">#REF!</definedName>
    <definedName name="______________________________a2" localSheetId="4">#REF!</definedName>
    <definedName name="______________________________a2" localSheetId="5">#REF!</definedName>
    <definedName name="______________________________a2" localSheetId="6">#REF!</definedName>
    <definedName name="______________________________a2" localSheetId="7">#REF!</definedName>
    <definedName name="______________________________a2" localSheetId="9">#REF!</definedName>
    <definedName name="______________________________a2" localSheetId="12">#REF!</definedName>
    <definedName name="______________________________a2" localSheetId="13">#REF!</definedName>
    <definedName name="______________________________a2" localSheetId="18">#REF!</definedName>
    <definedName name="______________________________a2" localSheetId="19">#REF!</definedName>
    <definedName name="______________________________a2" localSheetId="21">#REF!</definedName>
    <definedName name="______________________________a2" localSheetId="25">#REF!</definedName>
    <definedName name="______________________________a2" localSheetId="27">#REF!</definedName>
    <definedName name="______________________________a2" localSheetId="28">#REF!</definedName>
    <definedName name="______________________________a2" localSheetId="29">#REF!</definedName>
    <definedName name="______________________________a2" localSheetId="30">#REF!</definedName>
    <definedName name="______________________________a2" localSheetId="31">#REF!</definedName>
    <definedName name="______________________________a2" localSheetId="32">#REF!</definedName>
    <definedName name="______________________________a2" localSheetId="33">#REF!</definedName>
    <definedName name="______________________________a2" localSheetId="34">#REF!</definedName>
    <definedName name="______________________________a2" localSheetId="35">#REF!</definedName>
    <definedName name="______________________________a2" localSheetId="37">#REF!</definedName>
    <definedName name="______________________________a2" localSheetId="41">#REF!</definedName>
    <definedName name="______________________________a2" localSheetId="42">#REF!</definedName>
    <definedName name="______________________________a2" localSheetId="46">#REF!</definedName>
    <definedName name="______________________________a2" localSheetId="47">#REF!</definedName>
    <definedName name="______________________________a2" localSheetId="48">#REF!</definedName>
    <definedName name="______________________________a2" localSheetId="56">#REF!</definedName>
    <definedName name="______________________________a2" localSheetId="58">#REF!</definedName>
    <definedName name="______________________________a2" localSheetId="57">#REF!</definedName>
    <definedName name="______________________________a2" localSheetId="59">#REF!</definedName>
    <definedName name="______________________________a2" localSheetId="60">#REF!</definedName>
    <definedName name="______________________________a2" localSheetId="61">#REF!</definedName>
    <definedName name="______________________________a2" localSheetId="62">#REF!</definedName>
    <definedName name="______________________________a2" localSheetId="63">#REF!</definedName>
    <definedName name="______________________________a2" localSheetId="64">#REF!</definedName>
    <definedName name="______________________________a2" localSheetId="65">#REF!</definedName>
    <definedName name="______________________________a2" localSheetId="66">#REF!</definedName>
    <definedName name="______________________________a2" localSheetId="67">#REF!</definedName>
    <definedName name="______________________________a2" localSheetId="68">#REF!</definedName>
    <definedName name="______________________________a2" localSheetId="71">#REF!</definedName>
    <definedName name="______________________________a2" localSheetId="73">#REF!</definedName>
    <definedName name="______________________________a2" localSheetId="75">#REF!</definedName>
    <definedName name="______________________________a2" localSheetId="77">#REF!</definedName>
    <definedName name="______________________________a2" localSheetId="78">#REF!</definedName>
    <definedName name="______________________________a2" localSheetId="84">#REF!</definedName>
    <definedName name="______________________________a2" localSheetId="55">#REF!</definedName>
    <definedName name="______________________________a2" localSheetId="87">#REF!</definedName>
    <definedName name="______________________________a2" localSheetId="89">#REF!</definedName>
    <definedName name="______________________________a2" localSheetId="90">#REF!</definedName>
    <definedName name="______________________________a2" localSheetId="92">#REF!</definedName>
    <definedName name="______________________________a2" localSheetId="93">#REF!</definedName>
    <definedName name="______________________________a2" localSheetId="94">#REF!</definedName>
    <definedName name="______________________________a2" localSheetId="115">#REF!</definedName>
    <definedName name="______________________________a2" localSheetId="101">#REF!</definedName>
    <definedName name="______________________________a2" localSheetId="103">#REF!</definedName>
    <definedName name="______________________________a2" localSheetId="105">#REF!</definedName>
    <definedName name="______________________________a2" localSheetId="106">#REF!</definedName>
    <definedName name="______________________________a2" localSheetId="108">#REF!</definedName>
    <definedName name="______________________________a2" localSheetId="36">#REF!</definedName>
    <definedName name="______________________________a2" localSheetId="54">#REF!</definedName>
    <definedName name="______________________________a2" localSheetId="83">#REF!</definedName>
    <definedName name="______________________________a2" localSheetId="99">#REF!</definedName>
    <definedName name="______________________________a2" localSheetId="114">#REF!</definedName>
    <definedName name="______________________________a2" localSheetId="0">#REF!</definedName>
    <definedName name="______________________________a2" localSheetId="1">#REF!</definedName>
    <definedName name="______________________________a2">#REF!</definedName>
    <definedName name="______________________________CHM1">[2]인건비!$BE$50</definedName>
    <definedName name="______________________________CHM2">[2]인건비!$BE$51</definedName>
    <definedName name="______________________________CHM3">[2]인건비!$BE$52</definedName>
    <definedName name="______________________________CHS1">[2]인건비!$BF$50</definedName>
    <definedName name="______________________________CHS2">[2]인건비!$BF$51</definedName>
    <definedName name="______________________________CHS3">[2]인건비!$BF$52</definedName>
    <definedName name="______________________________GoA1" localSheetId="2">[3]!_xlbgnm.GoA1</definedName>
    <definedName name="______________________________GoA1" localSheetId="4">[4]!_xlbgnm.GoA1</definedName>
    <definedName name="______________________________GoA1" localSheetId="5">[4]!_xlbgnm.GoA1</definedName>
    <definedName name="______________________________GoA1" localSheetId="6">[4]!_xlbgnm.GoA1</definedName>
    <definedName name="______________________________GoA1" localSheetId="7">[4]!_xlbgnm.GoA1</definedName>
    <definedName name="______________________________GoA1" localSheetId="9">[5]!_xlbgnm.GoA1</definedName>
    <definedName name="______________________________GoA1" localSheetId="12">[4]!_xlbgnm.GoA1</definedName>
    <definedName name="______________________________GoA1" localSheetId="13">[3]!_xlbgnm.GoA1</definedName>
    <definedName name="______________________________GoA1" localSheetId="18">[4]!_xlbgnm.GoA1</definedName>
    <definedName name="______________________________GoA1" localSheetId="19">[3]!_xlbgnm.GoA1</definedName>
    <definedName name="______________________________GoA1" localSheetId="21">[5]!_xlbgnm.GoA1</definedName>
    <definedName name="______________________________GoA1" localSheetId="25">[5]!_xlbgnm.GoA1</definedName>
    <definedName name="______________________________GoA1" localSheetId="27">[6]!_xlbgnm.GoA1</definedName>
    <definedName name="______________________________GoA1" localSheetId="28">[3]!_xlbgnm.GoA1</definedName>
    <definedName name="______________________________GoA1" localSheetId="29">[5]!_xlbgnm.GoA1</definedName>
    <definedName name="______________________________GoA1" localSheetId="30">[5]!_xlbgnm.GoA1</definedName>
    <definedName name="______________________________GoA1" localSheetId="31">[5]!_xlbgnm.GoA1</definedName>
    <definedName name="______________________________GoA1" localSheetId="33">[7]!_xlbgnm.GoA1</definedName>
    <definedName name="______________________________GoA1" localSheetId="34">[8]!_xlbgnm.GoA1</definedName>
    <definedName name="______________________________GoA1" localSheetId="37">[4]!_xlbgnm.GoA1</definedName>
    <definedName name="______________________________GoA1" localSheetId="46">[4]!_xlbgnm.GoA1</definedName>
    <definedName name="______________________________GoA1" localSheetId="47">[5]!_xlbgnm.GoA1</definedName>
    <definedName name="______________________________GoA1" localSheetId="48">[5]!_xlbgnm.GoA1</definedName>
    <definedName name="______________________________GoA1" localSheetId="58">[3]!_xlbgnm.GoA1</definedName>
    <definedName name="______________________________GoA1" localSheetId="57">[3]!_xlbgnm.GoA1</definedName>
    <definedName name="______________________________GoA1" localSheetId="59">[3]!_xlbgnm.GoA1</definedName>
    <definedName name="______________________________GoA1" localSheetId="60">[4]!_xlbgnm.GoA1</definedName>
    <definedName name="______________________________GoA1" localSheetId="63">[4]!_xlbgnm.GoA1</definedName>
    <definedName name="______________________________GoA1" localSheetId="64">[8]!_xlbgnm.GoA1</definedName>
    <definedName name="______________________________GoA1" localSheetId="65">[6]!_xlbgnm.GoA1</definedName>
    <definedName name="______________________________GoA1" localSheetId="66">[8]!_xlbgnm.GoA1</definedName>
    <definedName name="______________________________GoA1" localSheetId="67">[7]!_xlbgnm.GoA1</definedName>
    <definedName name="______________________________GoA1" localSheetId="68">[8]!_xlbgnm.GoA1</definedName>
    <definedName name="______________________________GoA1" localSheetId="71">[5]!_xlbgnm.GoA1</definedName>
    <definedName name="______________________________GoA1" localSheetId="73">[3]!_xlbgnm.GoA1</definedName>
    <definedName name="______________________________GoA1" localSheetId="75">[5]!_xlbgnm.GoA1</definedName>
    <definedName name="______________________________GoA1" localSheetId="78">[4]!_xlbgnm.GoA1</definedName>
    <definedName name="______________________________GoA1" localSheetId="84">[4]!_xlbgnm.GoA1</definedName>
    <definedName name="______________________________GoA1" localSheetId="55">[4]!_xlbgnm.GoA1</definedName>
    <definedName name="______________________________GoA1" localSheetId="87">[4]!_xlbgnm.GoA1</definedName>
    <definedName name="______________________________GoA1" localSheetId="89">[7]!_xlbgnm.GoA1</definedName>
    <definedName name="______________________________GoA1" localSheetId="90">[8]!_xlbgnm.GoA1</definedName>
    <definedName name="______________________________GoA1" localSheetId="92">[7]!_xlbgnm.GoA1</definedName>
    <definedName name="______________________________GoA1" localSheetId="93">[8]!_xlbgnm.GoA1</definedName>
    <definedName name="______________________________GoA1" localSheetId="115">[4]!_xlbgnm.GoA1</definedName>
    <definedName name="______________________________GoA1" localSheetId="101">[4]!_xlbgnm.GoA1</definedName>
    <definedName name="______________________________GoA1" localSheetId="103">[4]!_xlbgnm.GoA1</definedName>
    <definedName name="______________________________GoA1">[9]!_xlbgnm.GoA1</definedName>
    <definedName name="______________________________GoA2" localSheetId="2">[3]!_xlbgnm.GoA2</definedName>
    <definedName name="______________________________GoA2" localSheetId="4">[4]!_xlbgnm.GoA2</definedName>
    <definedName name="______________________________GoA2" localSheetId="5">[4]!_xlbgnm.GoA2</definedName>
    <definedName name="______________________________GoA2" localSheetId="6">[4]!_xlbgnm.GoA2</definedName>
    <definedName name="______________________________GoA2" localSheetId="7">[4]!_xlbgnm.GoA2</definedName>
    <definedName name="______________________________GoA2" localSheetId="9">[5]!_xlbgnm.GoA2</definedName>
    <definedName name="______________________________GoA2" localSheetId="12">[4]!_xlbgnm.GoA2</definedName>
    <definedName name="______________________________GoA2" localSheetId="13">[3]!_xlbgnm.GoA2</definedName>
    <definedName name="______________________________GoA2" localSheetId="18">[4]!_xlbgnm.GoA2</definedName>
    <definedName name="______________________________GoA2" localSheetId="19">[3]!_xlbgnm.GoA2</definedName>
    <definedName name="______________________________GoA2" localSheetId="21">[5]!_xlbgnm.GoA2</definedName>
    <definedName name="______________________________GoA2" localSheetId="25">[5]!_xlbgnm.GoA2</definedName>
    <definedName name="______________________________GoA2" localSheetId="27">[6]!_xlbgnm.GoA2</definedName>
    <definedName name="______________________________GoA2" localSheetId="28">[3]!_xlbgnm.GoA2</definedName>
    <definedName name="______________________________GoA2" localSheetId="29">[5]!_xlbgnm.GoA2</definedName>
    <definedName name="______________________________GoA2" localSheetId="30">[5]!_xlbgnm.GoA2</definedName>
    <definedName name="______________________________GoA2" localSheetId="31">[5]!_xlbgnm.GoA2</definedName>
    <definedName name="______________________________GoA2" localSheetId="33">[7]!_xlbgnm.GoA2</definedName>
    <definedName name="______________________________GoA2" localSheetId="34">[8]!_xlbgnm.GoA2</definedName>
    <definedName name="______________________________GoA2" localSheetId="37">[4]!_xlbgnm.GoA2</definedName>
    <definedName name="______________________________GoA2" localSheetId="46">[4]!_xlbgnm.GoA2</definedName>
    <definedName name="______________________________GoA2" localSheetId="47">[5]!_xlbgnm.GoA2</definedName>
    <definedName name="______________________________GoA2" localSheetId="48">[5]!_xlbgnm.GoA2</definedName>
    <definedName name="______________________________GoA2" localSheetId="58">[3]!_xlbgnm.GoA2</definedName>
    <definedName name="______________________________GoA2" localSheetId="57">[3]!_xlbgnm.GoA2</definedName>
    <definedName name="______________________________GoA2" localSheetId="59">[3]!_xlbgnm.GoA2</definedName>
    <definedName name="______________________________GoA2" localSheetId="60">[4]!_xlbgnm.GoA2</definedName>
    <definedName name="______________________________GoA2" localSheetId="63">[4]!_xlbgnm.GoA2</definedName>
    <definedName name="______________________________GoA2" localSheetId="64">[8]!_xlbgnm.GoA2</definedName>
    <definedName name="______________________________GoA2" localSheetId="65">[6]!_xlbgnm.GoA2</definedName>
    <definedName name="______________________________GoA2" localSheetId="66">[8]!_xlbgnm.GoA2</definedName>
    <definedName name="______________________________GoA2" localSheetId="67">[7]!_xlbgnm.GoA2</definedName>
    <definedName name="______________________________GoA2" localSheetId="68">[8]!_xlbgnm.GoA2</definedName>
    <definedName name="______________________________GoA2" localSheetId="71">[5]!_xlbgnm.GoA2</definedName>
    <definedName name="______________________________GoA2" localSheetId="73">[3]!_xlbgnm.GoA2</definedName>
    <definedName name="______________________________GoA2" localSheetId="75">[5]!_xlbgnm.GoA2</definedName>
    <definedName name="______________________________GoA2" localSheetId="78">[4]!_xlbgnm.GoA2</definedName>
    <definedName name="______________________________GoA2" localSheetId="84">[4]!_xlbgnm.GoA2</definedName>
    <definedName name="______________________________GoA2" localSheetId="55">[4]!_xlbgnm.GoA2</definedName>
    <definedName name="______________________________GoA2" localSheetId="87">[4]!_xlbgnm.GoA2</definedName>
    <definedName name="______________________________GoA2" localSheetId="89">[7]!_xlbgnm.GoA2</definedName>
    <definedName name="______________________________GoA2" localSheetId="90">[8]!_xlbgnm.GoA2</definedName>
    <definedName name="______________________________GoA2" localSheetId="92">[7]!_xlbgnm.GoA2</definedName>
    <definedName name="______________________________GoA2" localSheetId="93">[8]!_xlbgnm.GoA2</definedName>
    <definedName name="______________________________GoA2" localSheetId="115">[4]!_xlbgnm.GoA2</definedName>
    <definedName name="______________________________GoA2" localSheetId="101">[4]!_xlbgnm.GoA2</definedName>
    <definedName name="______________________________GoA2" localSheetId="103">[4]!_xlbgnm.GoA2</definedName>
    <definedName name="______________________________GoA2">[9]!_xlbgnm.GoA2</definedName>
    <definedName name="______________________________HAM1">[2]인건비!$BA$23</definedName>
    <definedName name="______________________________HAM2">[2]인건비!$BA$24</definedName>
    <definedName name="______________________________HAM3">[2]인건비!$BA$25</definedName>
    <definedName name="______________________________HAS1">[2]인건비!$BB$23</definedName>
    <definedName name="______________________________HAS2">[2]인건비!$BB$24</definedName>
    <definedName name="______________________________HAS3">[2]인건비!$BB$25</definedName>
    <definedName name="______________________________IM2" localSheetId="2">#REF!</definedName>
    <definedName name="______________________________IM2" localSheetId="4">#REF!</definedName>
    <definedName name="______________________________IM2" localSheetId="5">#REF!</definedName>
    <definedName name="______________________________IM2" localSheetId="6">#REF!</definedName>
    <definedName name="______________________________IM2" localSheetId="7">#REF!</definedName>
    <definedName name="______________________________IM2" localSheetId="9">#REF!</definedName>
    <definedName name="______________________________IM2" localSheetId="12">#REF!</definedName>
    <definedName name="______________________________IM2" localSheetId="13">#REF!</definedName>
    <definedName name="______________________________IM2" localSheetId="18">#REF!</definedName>
    <definedName name="______________________________IM2" localSheetId="19">#REF!</definedName>
    <definedName name="______________________________IM2" localSheetId="21">#REF!</definedName>
    <definedName name="______________________________IM2" localSheetId="25">#REF!</definedName>
    <definedName name="______________________________IM2" localSheetId="27">#REF!</definedName>
    <definedName name="______________________________IM2" localSheetId="28">#REF!</definedName>
    <definedName name="______________________________IM2" localSheetId="29">#REF!</definedName>
    <definedName name="______________________________IM2" localSheetId="30">#REF!</definedName>
    <definedName name="______________________________IM2" localSheetId="31">#REF!</definedName>
    <definedName name="______________________________IM2" localSheetId="32">#REF!</definedName>
    <definedName name="______________________________IM2" localSheetId="33">#REF!</definedName>
    <definedName name="______________________________IM2" localSheetId="34">#REF!</definedName>
    <definedName name="______________________________IM2" localSheetId="35">#REF!</definedName>
    <definedName name="______________________________IM2" localSheetId="37">#REF!</definedName>
    <definedName name="______________________________IM2" localSheetId="41">#REF!</definedName>
    <definedName name="______________________________IM2" localSheetId="42">#REF!</definedName>
    <definedName name="______________________________IM2" localSheetId="46">#REF!</definedName>
    <definedName name="______________________________IM2" localSheetId="47">#REF!</definedName>
    <definedName name="______________________________IM2" localSheetId="48">#REF!</definedName>
    <definedName name="______________________________IM2" localSheetId="56">#REF!</definedName>
    <definedName name="______________________________IM2" localSheetId="58">#REF!</definedName>
    <definedName name="______________________________IM2" localSheetId="57">#REF!</definedName>
    <definedName name="______________________________IM2" localSheetId="59">#REF!</definedName>
    <definedName name="______________________________IM2" localSheetId="60">#REF!</definedName>
    <definedName name="______________________________IM2" localSheetId="61">#REF!</definedName>
    <definedName name="______________________________IM2" localSheetId="62">#REF!</definedName>
    <definedName name="______________________________IM2" localSheetId="63">#REF!</definedName>
    <definedName name="______________________________IM2" localSheetId="64">#REF!</definedName>
    <definedName name="______________________________IM2" localSheetId="65">#REF!</definedName>
    <definedName name="______________________________IM2" localSheetId="66">#REF!</definedName>
    <definedName name="______________________________IM2" localSheetId="67">#REF!</definedName>
    <definedName name="______________________________IM2" localSheetId="68">#REF!</definedName>
    <definedName name="______________________________IM2" localSheetId="71">#REF!</definedName>
    <definedName name="______________________________IM2" localSheetId="73">#REF!</definedName>
    <definedName name="______________________________IM2" localSheetId="75">#REF!</definedName>
    <definedName name="______________________________IM2" localSheetId="77">#REF!</definedName>
    <definedName name="______________________________IM2" localSheetId="78">#REF!</definedName>
    <definedName name="______________________________IM2" localSheetId="84">#REF!</definedName>
    <definedName name="______________________________IM2" localSheetId="55">#REF!</definedName>
    <definedName name="______________________________IM2" localSheetId="87">#REF!</definedName>
    <definedName name="______________________________IM2" localSheetId="89">#REF!</definedName>
    <definedName name="______________________________IM2" localSheetId="90">#REF!</definedName>
    <definedName name="______________________________IM2" localSheetId="92">#REF!</definedName>
    <definedName name="______________________________IM2" localSheetId="93">#REF!</definedName>
    <definedName name="______________________________IM2" localSheetId="94">#REF!</definedName>
    <definedName name="______________________________IM2" localSheetId="115">#REF!</definedName>
    <definedName name="______________________________IM2" localSheetId="101">#REF!</definedName>
    <definedName name="______________________________IM2" localSheetId="103">#REF!</definedName>
    <definedName name="______________________________IM2" localSheetId="105">#REF!</definedName>
    <definedName name="______________________________IM2" localSheetId="106">#REF!</definedName>
    <definedName name="______________________________IM2" localSheetId="108">#REF!</definedName>
    <definedName name="______________________________IM2" localSheetId="36">#REF!</definedName>
    <definedName name="______________________________IM2" localSheetId="54">#REF!</definedName>
    <definedName name="______________________________IM2" localSheetId="83">#REF!</definedName>
    <definedName name="______________________________IM2" localSheetId="99">#REF!</definedName>
    <definedName name="______________________________IM2" localSheetId="114">#REF!</definedName>
    <definedName name="______________________________IM2" localSheetId="0">#REF!</definedName>
    <definedName name="______________________________IM2" localSheetId="1">#REF!</definedName>
    <definedName name="______________________________IM2">#REF!</definedName>
    <definedName name="______________________________IP2" localSheetId="2">#REF!</definedName>
    <definedName name="______________________________IP2" localSheetId="4">#REF!</definedName>
    <definedName name="______________________________IP2" localSheetId="5">#REF!</definedName>
    <definedName name="______________________________IP2" localSheetId="6">#REF!</definedName>
    <definedName name="______________________________IP2" localSheetId="7">#REF!</definedName>
    <definedName name="______________________________IP2" localSheetId="9">#REF!</definedName>
    <definedName name="______________________________IP2" localSheetId="12">#REF!</definedName>
    <definedName name="______________________________IP2" localSheetId="13">#REF!</definedName>
    <definedName name="______________________________IP2" localSheetId="18">#REF!</definedName>
    <definedName name="______________________________IP2" localSheetId="19">#REF!</definedName>
    <definedName name="______________________________IP2" localSheetId="21">#REF!</definedName>
    <definedName name="______________________________IP2" localSheetId="25">#REF!</definedName>
    <definedName name="______________________________IP2" localSheetId="27">#REF!</definedName>
    <definedName name="______________________________IP2" localSheetId="28">#REF!</definedName>
    <definedName name="______________________________IP2" localSheetId="29">#REF!</definedName>
    <definedName name="______________________________IP2" localSheetId="30">#REF!</definedName>
    <definedName name="______________________________IP2" localSheetId="31">#REF!</definedName>
    <definedName name="______________________________IP2" localSheetId="32">#REF!</definedName>
    <definedName name="______________________________IP2" localSheetId="33">#REF!</definedName>
    <definedName name="______________________________IP2" localSheetId="34">#REF!</definedName>
    <definedName name="______________________________IP2" localSheetId="35">#REF!</definedName>
    <definedName name="______________________________IP2" localSheetId="37">#REF!</definedName>
    <definedName name="______________________________IP2" localSheetId="41">#REF!</definedName>
    <definedName name="______________________________IP2" localSheetId="42">#REF!</definedName>
    <definedName name="______________________________IP2" localSheetId="46">#REF!</definedName>
    <definedName name="______________________________IP2" localSheetId="47">#REF!</definedName>
    <definedName name="______________________________IP2" localSheetId="48">#REF!</definedName>
    <definedName name="______________________________IP2" localSheetId="56">#REF!</definedName>
    <definedName name="______________________________IP2" localSheetId="58">#REF!</definedName>
    <definedName name="______________________________IP2" localSheetId="57">#REF!</definedName>
    <definedName name="______________________________IP2" localSheetId="59">#REF!</definedName>
    <definedName name="______________________________IP2" localSheetId="60">#REF!</definedName>
    <definedName name="______________________________IP2" localSheetId="61">#REF!</definedName>
    <definedName name="______________________________IP2" localSheetId="62">#REF!</definedName>
    <definedName name="______________________________IP2" localSheetId="63">#REF!</definedName>
    <definedName name="______________________________IP2" localSheetId="64">#REF!</definedName>
    <definedName name="______________________________IP2" localSheetId="65">#REF!</definedName>
    <definedName name="______________________________IP2" localSheetId="66">#REF!</definedName>
    <definedName name="______________________________IP2" localSheetId="67">#REF!</definedName>
    <definedName name="______________________________IP2" localSheetId="68">#REF!</definedName>
    <definedName name="______________________________IP2" localSheetId="71">#REF!</definedName>
    <definedName name="______________________________IP2" localSheetId="73">#REF!</definedName>
    <definedName name="______________________________IP2" localSheetId="75">#REF!</definedName>
    <definedName name="______________________________IP2" localSheetId="77">#REF!</definedName>
    <definedName name="______________________________IP2" localSheetId="78">#REF!</definedName>
    <definedName name="______________________________IP2" localSheetId="84">#REF!</definedName>
    <definedName name="______________________________IP2" localSheetId="55">#REF!</definedName>
    <definedName name="______________________________IP2" localSheetId="87">#REF!</definedName>
    <definedName name="______________________________IP2" localSheetId="89">#REF!</definedName>
    <definedName name="______________________________IP2" localSheetId="90">#REF!</definedName>
    <definedName name="______________________________IP2" localSheetId="92">#REF!</definedName>
    <definedName name="______________________________IP2" localSheetId="93">#REF!</definedName>
    <definedName name="______________________________IP2" localSheetId="94">#REF!</definedName>
    <definedName name="______________________________IP2" localSheetId="115">#REF!</definedName>
    <definedName name="______________________________IP2" localSheetId="101">#REF!</definedName>
    <definedName name="______________________________IP2" localSheetId="103">#REF!</definedName>
    <definedName name="______________________________IP2" localSheetId="105">#REF!</definedName>
    <definedName name="______________________________IP2" localSheetId="106">#REF!</definedName>
    <definedName name="______________________________IP2" localSheetId="108">#REF!</definedName>
    <definedName name="______________________________IP2" localSheetId="36">#REF!</definedName>
    <definedName name="______________________________IP2" localSheetId="54">#REF!</definedName>
    <definedName name="______________________________IP2" localSheetId="83">#REF!</definedName>
    <definedName name="______________________________IP2" localSheetId="99">#REF!</definedName>
    <definedName name="______________________________IP2" localSheetId="114">#REF!</definedName>
    <definedName name="______________________________IP2">#REF!</definedName>
    <definedName name="______________________________JAE2" localSheetId="2">#REF!</definedName>
    <definedName name="______________________________JAE2" localSheetId="4">#REF!</definedName>
    <definedName name="______________________________JAE2" localSheetId="5">#REF!</definedName>
    <definedName name="______________________________JAE2" localSheetId="6">#REF!</definedName>
    <definedName name="______________________________JAE2" localSheetId="7">#REF!</definedName>
    <definedName name="______________________________JAE2" localSheetId="9">#REF!</definedName>
    <definedName name="______________________________JAE2" localSheetId="12">#REF!</definedName>
    <definedName name="______________________________JAE2" localSheetId="13">#REF!</definedName>
    <definedName name="______________________________JAE2" localSheetId="18">#REF!</definedName>
    <definedName name="______________________________JAE2" localSheetId="19">#REF!</definedName>
    <definedName name="______________________________JAE2" localSheetId="21">#REF!</definedName>
    <definedName name="______________________________JAE2" localSheetId="25">#REF!</definedName>
    <definedName name="______________________________JAE2" localSheetId="27">#REF!</definedName>
    <definedName name="______________________________JAE2" localSheetId="28">#REF!</definedName>
    <definedName name="______________________________JAE2" localSheetId="29">#REF!</definedName>
    <definedName name="______________________________JAE2" localSheetId="30">#REF!</definedName>
    <definedName name="______________________________JAE2" localSheetId="31">#REF!</definedName>
    <definedName name="______________________________JAE2" localSheetId="32">#REF!</definedName>
    <definedName name="______________________________JAE2" localSheetId="33">#REF!</definedName>
    <definedName name="______________________________JAE2" localSheetId="34">#REF!</definedName>
    <definedName name="______________________________JAE2" localSheetId="35">#REF!</definedName>
    <definedName name="______________________________JAE2" localSheetId="37">#REF!</definedName>
    <definedName name="______________________________JAE2" localSheetId="41">#REF!</definedName>
    <definedName name="______________________________JAE2" localSheetId="42">#REF!</definedName>
    <definedName name="______________________________JAE2" localSheetId="46">#REF!</definedName>
    <definedName name="______________________________JAE2" localSheetId="47">#REF!</definedName>
    <definedName name="______________________________JAE2" localSheetId="48">#REF!</definedName>
    <definedName name="______________________________JAE2" localSheetId="56">#REF!</definedName>
    <definedName name="______________________________JAE2" localSheetId="58">#REF!</definedName>
    <definedName name="______________________________JAE2" localSheetId="57">#REF!</definedName>
    <definedName name="______________________________JAE2" localSheetId="59">#REF!</definedName>
    <definedName name="______________________________JAE2" localSheetId="60">#REF!</definedName>
    <definedName name="______________________________JAE2" localSheetId="61">#REF!</definedName>
    <definedName name="______________________________JAE2" localSheetId="62">#REF!</definedName>
    <definedName name="______________________________JAE2" localSheetId="63">#REF!</definedName>
    <definedName name="______________________________JAE2" localSheetId="64">#REF!</definedName>
    <definedName name="______________________________JAE2" localSheetId="65">#REF!</definedName>
    <definedName name="______________________________JAE2" localSheetId="66">#REF!</definedName>
    <definedName name="______________________________JAE2" localSheetId="67">#REF!</definedName>
    <definedName name="______________________________JAE2" localSheetId="68">#REF!</definedName>
    <definedName name="______________________________JAE2" localSheetId="71">#REF!</definedName>
    <definedName name="______________________________JAE2" localSheetId="73">#REF!</definedName>
    <definedName name="______________________________JAE2" localSheetId="75">#REF!</definedName>
    <definedName name="______________________________JAE2" localSheetId="77">#REF!</definedName>
    <definedName name="______________________________JAE2" localSheetId="78">#REF!</definedName>
    <definedName name="______________________________JAE2" localSheetId="84">#REF!</definedName>
    <definedName name="______________________________JAE2" localSheetId="55">#REF!</definedName>
    <definedName name="______________________________JAE2" localSheetId="87">#REF!</definedName>
    <definedName name="______________________________JAE2" localSheetId="89">#REF!</definedName>
    <definedName name="______________________________JAE2" localSheetId="90">#REF!</definedName>
    <definedName name="______________________________JAE2" localSheetId="92">#REF!</definedName>
    <definedName name="______________________________JAE2" localSheetId="93">#REF!</definedName>
    <definedName name="______________________________JAE2" localSheetId="94">#REF!</definedName>
    <definedName name="______________________________JAE2" localSheetId="115">#REF!</definedName>
    <definedName name="______________________________JAE2" localSheetId="101">#REF!</definedName>
    <definedName name="______________________________JAE2" localSheetId="103">#REF!</definedName>
    <definedName name="______________________________JAE2" localSheetId="105">#REF!</definedName>
    <definedName name="______________________________JAE2" localSheetId="106">#REF!</definedName>
    <definedName name="______________________________JAE2" localSheetId="108">#REF!</definedName>
    <definedName name="______________________________JAE2" localSheetId="36">#REF!</definedName>
    <definedName name="______________________________JAE2" localSheetId="54">#REF!</definedName>
    <definedName name="______________________________JAE2" localSheetId="83">#REF!</definedName>
    <definedName name="______________________________JAE2" localSheetId="99">#REF!</definedName>
    <definedName name="______________________________JAE2" localSheetId="114">#REF!</definedName>
    <definedName name="______________________________JAE2">#REF!</definedName>
    <definedName name="______________________________P034" localSheetId="2">#REF!</definedName>
    <definedName name="______________________________P034" localSheetId="4">#REF!</definedName>
    <definedName name="______________________________P034" localSheetId="5">#REF!</definedName>
    <definedName name="______________________________P034" localSheetId="6">#REF!</definedName>
    <definedName name="______________________________P034" localSheetId="7">#REF!</definedName>
    <definedName name="______________________________P034" localSheetId="12">#REF!</definedName>
    <definedName name="______________________________P034" localSheetId="13">#REF!</definedName>
    <definedName name="______________________________P034" localSheetId="18">#REF!</definedName>
    <definedName name="______________________________P034" localSheetId="19">#REF!</definedName>
    <definedName name="______________________________P034" localSheetId="27">#REF!</definedName>
    <definedName name="______________________________P034" localSheetId="28">#REF!</definedName>
    <definedName name="______________________________P034" localSheetId="31">#REF!</definedName>
    <definedName name="______________________________P034" localSheetId="32">#REF!</definedName>
    <definedName name="______________________________P034" localSheetId="33">#REF!</definedName>
    <definedName name="______________________________P034" localSheetId="34">#REF!</definedName>
    <definedName name="______________________________P034" localSheetId="35">#REF!</definedName>
    <definedName name="______________________________P034" localSheetId="37">#REF!</definedName>
    <definedName name="______________________________P034" localSheetId="46">#REF!</definedName>
    <definedName name="______________________________P034" localSheetId="56">#REF!</definedName>
    <definedName name="______________________________P034" localSheetId="58">#REF!</definedName>
    <definedName name="______________________________P034" localSheetId="57">#REF!</definedName>
    <definedName name="______________________________P034" localSheetId="59">#REF!</definedName>
    <definedName name="______________________________P034" localSheetId="60">#REF!</definedName>
    <definedName name="______________________________P034" localSheetId="61">#REF!</definedName>
    <definedName name="______________________________P034" localSheetId="62">#REF!</definedName>
    <definedName name="______________________________P034" localSheetId="63">#REF!</definedName>
    <definedName name="______________________________P034" localSheetId="64">#REF!</definedName>
    <definedName name="______________________________P034" localSheetId="65">#REF!</definedName>
    <definedName name="______________________________P034" localSheetId="66">#REF!</definedName>
    <definedName name="______________________________P034" localSheetId="67">#REF!</definedName>
    <definedName name="______________________________P034" localSheetId="68">#REF!</definedName>
    <definedName name="______________________________P034" localSheetId="71">#REF!</definedName>
    <definedName name="______________________________P034" localSheetId="73">#REF!</definedName>
    <definedName name="______________________________P034" localSheetId="77">#REF!</definedName>
    <definedName name="______________________________P034" localSheetId="78">#REF!</definedName>
    <definedName name="______________________________P034" localSheetId="84">#REF!</definedName>
    <definedName name="______________________________P034" localSheetId="55">#REF!</definedName>
    <definedName name="______________________________P034" localSheetId="87">#REF!</definedName>
    <definedName name="______________________________P034" localSheetId="89">#REF!</definedName>
    <definedName name="______________________________P034" localSheetId="90">#REF!</definedName>
    <definedName name="______________________________P034" localSheetId="92">#REF!</definedName>
    <definedName name="______________________________P034" localSheetId="93">#REF!</definedName>
    <definedName name="______________________________P034" localSheetId="94">#REF!</definedName>
    <definedName name="______________________________P034" localSheetId="115">#REF!</definedName>
    <definedName name="______________________________P034" localSheetId="101">#REF!</definedName>
    <definedName name="______________________________P034" localSheetId="103">#REF!</definedName>
    <definedName name="______________________________P034" localSheetId="105">#REF!</definedName>
    <definedName name="______________________________P034" localSheetId="36">#REF!</definedName>
    <definedName name="______________________________P034" localSheetId="54">#REF!</definedName>
    <definedName name="______________________________P034" localSheetId="83">#REF!</definedName>
    <definedName name="______________________________P034" localSheetId="99">#REF!</definedName>
    <definedName name="______________________________P034" localSheetId="114">#REF!</definedName>
    <definedName name="______________________________P034">#REF!</definedName>
    <definedName name="______________________________PAN2" localSheetId="2">#REF!</definedName>
    <definedName name="______________________________PAN2" localSheetId="4">#REF!</definedName>
    <definedName name="______________________________PAN2" localSheetId="5">#REF!</definedName>
    <definedName name="______________________________PAN2" localSheetId="6">#REF!</definedName>
    <definedName name="______________________________PAN2" localSheetId="7">#REF!</definedName>
    <definedName name="______________________________PAN2" localSheetId="12">#REF!</definedName>
    <definedName name="______________________________PAN2" localSheetId="13">#REF!</definedName>
    <definedName name="______________________________PAN2" localSheetId="18">#REF!</definedName>
    <definedName name="______________________________PAN2" localSheetId="19">#REF!</definedName>
    <definedName name="______________________________PAN2" localSheetId="27">#REF!</definedName>
    <definedName name="______________________________PAN2" localSheetId="28">#REF!</definedName>
    <definedName name="______________________________PAN2" localSheetId="31">#REF!</definedName>
    <definedName name="______________________________PAN2" localSheetId="32">#REF!</definedName>
    <definedName name="______________________________PAN2" localSheetId="33">#REF!</definedName>
    <definedName name="______________________________PAN2" localSheetId="34">#REF!</definedName>
    <definedName name="______________________________PAN2" localSheetId="35">#REF!</definedName>
    <definedName name="______________________________PAN2" localSheetId="37">#REF!</definedName>
    <definedName name="______________________________PAN2" localSheetId="46">#REF!</definedName>
    <definedName name="______________________________PAN2" localSheetId="56">#REF!</definedName>
    <definedName name="______________________________PAN2" localSheetId="58">#REF!</definedName>
    <definedName name="______________________________PAN2" localSheetId="57">#REF!</definedName>
    <definedName name="______________________________PAN2" localSheetId="59">#REF!</definedName>
    <definedName name="______________________________PAN2" localSheetId="60">#REF!</definedName>
    <definedName name="______________________________PAN2" localSheetId="61">#REF!</definedName>
    <definedName name="______________________________PAN2" localSheetId="62">#REF!</definedName>
    <definedName name="______________________________PAN2" localSheetId="63">#REF!</definedName>
    <definedName name="______________________________PAN2" localSheetId="64">#REF!</definedName>
    <definedName name="______________________________PAN2" localSheetId="65">#REF!</definedName>
    <definedName name="______________________________PAN2" localSheetId="66">#REF!</definedName>
    <definedName name="______________________________PAN2" localSheetId="67">#REF!</definedName>
    <definedName name="______________________________PAN2" localSheetId="68">#REF!</definedName>
    <definedName name="______________________________PAN2" localSheetId="71">#REF!</definedName>
    <definedName name="______________________________PAN2" localSheetId="73">#REF!</definedName>
    <definedName name="______________________________PAN2" localSheetId="77">#REF!</definedName>
    <definedName name="______________________________PAN2" localSheetId="78">#REF!</definedName>
    <definedName name="______________________________PAN2" localSheetId="84">#REF!</definedName>
    <definedName name="______________________________PAN2" localSheetId="55">#REF!</definedName>
    <definedName name="______________________________PAN2" localSheetId="87">#REF!</definedName>
    <definedName name="______________________________PAN2" localSheetId="89">#REF!</definedName>
    <definedName name="______________________________PAN2" localSheetId="90">#REF!</definedName>
    <definedName name="______________________________PAN2" localSheetId="92">#REF!</definedName>
    <definedName name="______________________________PAN2" localSheetId="93">#REF!</definedName>
    <definedName name="______________________________PAN2" localSheetId="94">#REF!</definedName>
    <definedName name="______________________________PAN2" localSheetId="115">#REF!</definedName>
    <definedName name="______________________________PAN2" localSheetId="101">#REF!</definedName>
    <definedName name="______________________________PAN2" localSheetId="103">#REF!</definedName>
    <definedName name="______________________________PAN2" localSheetId="105">#REF!</definedName>
    <definedName name="______________________________PAN2" localSheetId="36">#REF!</definedName>
    <definedName name="______________________________PAN2" localSheetId="54">#REF!</definedName>
    <definedName name="______________________________PAN2" localSheetId="83">#REF!</definedName>
    <definedName name="______________________________PAN2" localSheetId="99">#REF!</definedName>
    <definedName name="______________________________PAN2" localSheetId="114">#REF!</definedName>
    <definedName name="______________________________PAN2">#REF!</definedName>
    <definedName name="______________________________PRI2" localSheetId="2">#REF!</definedName>
    <definedName name="______________________________PRI2" localSheetId="4">#REF!</definedName>
    <definedName name="______________________________PRI2" localSheetId="5">#REF!</definedName>
    <definedName name="______________________________PRI2" localSheetId="6">#REF!</definedName>
    <definedName name="______________________________PRI2" localSheetId="7">#REF!</definedName>
    <definedName name="______________________________PRI2" localSheetId="12">#REF!</definedName>
    <definedName name="______________________________PRI2" localSheetId="13">#REF!</definedName>
    <definedName name="______________________________PRI2" localSheetId="18">#REF!</definedName>
    <definedName name="______________________________PRI2" localSheetId="19">#REF!</definedName>
    <definedName name="______________________________PRI2" localSheetId="27">#REF!</definedName>
    <definedName name="______________________________PRI2" localSheetId="28">#REF!</definedName>
    <definedName name="______________________________PRI2" localSheetId="31">#REF!</definedName>
    <definedName name="______________________________PRI2" localSheetId="32">#REF!</definedName>
    <definedName name="______________________________PRI2" localSheetId="33">#REF!</definedName>
    <definedName name="______________________________PRI2" localSheetId="34">#REF!</definedName>
    <definedName name="______________________________PRI2" localSheetId="35">#REF!</definedName>
    <definedName name="______________________________PRI2" localSheetId="37">#REF!</definedName>
    <definedName name="______________________________PRI2" localSheetId="46">#REF!</definedName>
    <definedName name="______________________________PRI2" localSheetId="56">#REF!</definedName>
    <definedName name="______________________________PRI2" localSheetId="58">#REF!</definedName>
    <definedName name="______________________________PRI2" localSheetId="57">#REF!</definedName>
    <definedName name="______________________________PRI2" localSheetId="59">#REF!</definedName>
    <definedName name="______________________________PRI2" localSheetId="60">#REF!</definedName>
    <definedName name="______________________________PRI2" localSheetId="61">#REF!</definedName>
    <definedName name="______________________________PRI2" localSheetId="62">#REF!</definedName>
    <definedName name="______________________________PRI2" localSheetId="63">#REF!</definedName>
    <definedName name="______________________________PRI2" localSheetId="64">#REF!</definedName>
    <definedName name="______________________________PRI2" localSheetId="65">#REF!</definedName>
    <definedName name="______________________________PRI2" localSheetId="66">#REF!</definedName>
    <definedName name="______________________________PRI2" localSheetId="67">#REF!</definedName>
    <definedName name="______________________________PRI2" localSheetId="68">#REF!</definedName>
    <definedName name="______________________________PRI2" localSheetId="71">#REF!</definedName>
    <definedName name="______________________________PRI2" localSheetId="73">#REF!</definedName>
    <definedName name="______________________________PRI2" localSheetId="77">#REF!</definedName>
    <definedName name="______________________________PRI2" localSheetId="78">#REF!</definedName>
    <definedName name="______________________________PRI2" localSheetId="84">#REF!</definedName>
    <definedName name="______________________________PRI2" localSheetId="55">#REF!</definedName>
    <definedName name="______________________________PRI2" localSheetId="87">#REF!</definedName>
    <definedName name="______________________________PRI2" localSheetId="89">#REF!</definedName>
    <definedName name="______________________________PRI2" localSheetId="90">#REF!</definedName>
    <definedName name="______________________________PRI2" localSheetId="92">#REF!</definedName>
    <definedName name="______________________________PRI2" localSheetId="93">#REF!</definedName>
    <definedName name="______________________________PRI2" localSheetId="94">#REF!</definedName>
    <definedName name="______________________________PRI2" localSheetId="115">#REF!</definedName>
    <definedName name="______________________________PRI2" localSheetId="101">#REF!</definedName>
    <definedName name="______________________________PRI2" localSheetId="103">#REF!</definedName>
    <definedName name="______________________________PRI2" localSheetId="105">#REF!</definedName>
    <definedName name="______________________________PRI2" localSheetId="36">#REF!</definedName>
    <definedName name="______________________________PRI2" localSheetId="54">#REF!</definedName>
    <definedName name="______________________________PRI2" localSheetId="83">#REF!</definedName>
    <definedName name="______________________________PRI2" localSheetId="99">#REF!</definedName>
    <definedName name="______________________________PRI2" localSheetId="114">#REF!</definedName>
    <definedName name="______________________________PRI2">#REF!</definedName>
    <definedName name="______________________________PRT1" localSheetId="2">#REF!</definedName>
    <definedName name="______________________________PRT1" localSheetId="4">#REF!</definedName>
    <definedName name="______________________________PRT1" localSheetId="5">#REF!</definedName>
    <definedName name="______________________________PRT1" localSheetId="6">#REF!</definedName>
    <definedName name="______________________________PRT1" localSheetId="7">#REF!</definedName>
    <definedName name="______________________________PRT1" localSheetId="12">#REF!</definedName>
    <definedName name="______________________________PRT1" localSheetId="13">#REF!</definedName>
    <definedName name="______________________________PRT1" localSheetId="18">#REF!</definedName>
    <definedName name="______________________________PRT1" localSheetId="19">#REF!</definedName>
    <definedName name="______________________________PRT1" localSheetId="27">#REF!</definedName>
    <definedName name="______________________________PRT1" localSheetId="28">#REF!</definedName>
    <definedName name="______________________________PRT1" localSheetId="31">#REF!</definedName>
    <definedName name="______________________________PRT1" localSheetId="32">#REF!</definedName>
    <definedName name="______________________________PRT1" localSheetId="33">#REF!</definedName>
    <definedName name="______________________________PRT1" localSheetId="34">#REF!</definedName>
    <definedName name="______________________________PRT1" localSheetId="35">#REF!</definedName>
    <definedName name="______________________________PRT1" localSheetId="37">#REF!</definedName>
    <definedName name="______________________________PRT1" localSheetId="46">#REF!</definedName>
    <definedName name="______________________________PRT1" localSheetId="56">#REF!</definedName>
    <definedName name="______________________________PRT1" localSheetId="58">#REF!</definedName>
    <definedName name="______________________________PRT1" localSheetId="57">#REF!</definedName>
    <definedName name="______________________________PRT1" localSheetId="59">#REF!</definedName>
    <definedName name="______________________________PRT1" localSheetId="60">#REF!</definedName>
    <definedName name="______________________________PRT1" localSheetId="61">#REF!</definedName>
    <definedName name="______________________________PRT1" localSheetId="62">#REF!</definedName>
    <definedName name="______________________________PRT1" localSheetId="63">#REF!</definedName>
    <definedName name="______________________________PRT1" localSheetId="64">#REF!</definedName>
    <definedName name="______________________________PRT1" localSheetId="65">#REF!</definedName>
    <definedName name="______________________________PRT1" localSheetId="66">#REF!</definedName>
    <definedName name="______________________________PRT1" localSheetId="67">#REF!</definedName>
    <definedName name="______________________________PRT1" localSheetId="68">#REF!</definedName>
    <definedName name="______________________________PRT1" localSheetId="71">#REF!</definedName>
    <definedName name="______________________________PRT1" localSheetId="73">#REF!</definedName>
    <definedName name="______________________________PRT1" localSheetId="77">#REF!</definedName>
    <definedName name="______________________________PRT1" localSheetId="78">#REF!</definedName>
    <definedName name="______________________________PRT1" localSheetId="84">#REF!</definedName>
    <definedName name="______________________________PRT1" localSheetId="55">#REF!</definedName>
    <definedName name="______________________________PRT1" localSheetId="87">#REF!</definedName>
    <definedName name="______________________________PRT1" localSheetId="89">#REF!</definedName>
    <definedName name="______________________________PRT1" localSheetId="90">#REF!</definedName>
    <definedName name="______________________________PRT1" localSheetId="92">#REF!</definedName>
    <definedName name="______________________________PRT1" localSheetId="93">#REF!</definedName>
    <definedName name="______________________________PRT1" localSheetId="94">#REF!</definedName>
    <definedName name="______________________________PRT1" localSheetId="115">#REF!</definedName>
    <definedName name="______________________________PRT1" localSheetId="101">#REF!</definedName>
    <definedName name="______________________________PRT1" localSheetId="103">#REF!</definedName>
    <definedName name="______________________________PRT1" localSheetId="105">#REF!</definedName>
    <definedName name="______________________________PRT1" localSheetId="36">#REF!</definedName>
    <definedName name="______________________________PRT1" localSheetId="54">#REF!</definedName>
    <definedName name="______________________________PRT1" localSheetId="83">#REF!</definedName>
    <definedName name="______________________________PRT1" localSheetId="99">#REF!</definedName>
    <definedName name="______________________________PRT1" localSheetId="114">#REF!</definedName>
    <definedName name="______________________________PRT1">#REF!</definedName>
    <definedName name="_____________________________A1">[10]버튼!$A$1</definedName>
    <definedName name="_____________________________a2" localSheetId="2">#REF!</definedName>
    <definedName name="_____________________________a2" localSheetId="4">#REF!</definedName>
    <definedName name="_____________________________a2" localSheetId="5">#REF!</definedName>
    <definedName name="_____________________________a2" localSheetId="6">#REF!</definedName>
    <definedName name="_____________________________a2" localSheetId="7">#REF!</definedName>
    <definedName name="_____________________________a2" localSheetId="9">#REF!</definedName>
    <definedName name="_____________________________a2" localSheetId="12">#REF!</definedName>
    <definedName name="_____________________________a2" localSheetId="13">#REF!</definedName>
    <definedName name="_____________________________a2" localSheetId="18">#REF!</definedName>
    <definedName name="_____________________________a2" localSheetId="19">#REF!</definedName>
    <definedName name="_____________________________a2" localSheetId="21">#REF!</definedName>
    <definedName name="_____________________________a2" localSheetId="25">#REF!</definedName>
    <definedName name="_____________________________a2" localSheetId="27">#REF!</definedName>
    <definedName name="_____________________________a2" localSheetId="28">#REF!</definedName>
    <definedName name="_____________________________a2" localSheetId="29">#REF!</definedName>
    <definedName name="_____________________________a2" localSheetId="30">#REF!</definedName>
    <definedName name="_____________________________a2" localSheetId="31">#REF!</definedName>
    <definedName name="_____________________________a2" localSheetId="32">#REF!</definedName>
    <definedName name="_____________________________a2" localSheetId="33">#REF!</definedName>
    <definedName name="_____________________________a2" localSheetId="34">#REF!</definedName>
    <definedName name="_____________________________a2" localSheetId="35">#REF!</definedName>
    <definedName name="_____________________________a2" localSheetId="37">#REF!</definedName>
    <definedName name="_____________________________a2" localSheetId="41">#REF!</definedName>
    <definedName name="_____________________________a2" localSheetId="42">#REF!</definedName>
    <definedName name="_____________________________a2" localSheetId="46">#REF!</definedName>
    <definedName name="_____________________________a2" localSheetId="47">#REF!</definedName>
    <definedName name="_____________________________a2" localSheetId="48">#REF!</definedName>
    <definedName name="_____________________________a2" localSheetId="56">#REF!</definedName>
    <definedName name="_____________________________a2" localSheetId="58">#REF!</definedName>
    <definedName name="_____________________________a2" localSheetId="57">#REF!</definedName>
    <definedName name="_____________________________a2" localSheetId="59">#REF!</definedName>
    <definedName name="_____________________________a2" localSheetId="60">#REF!</definedName>
    <definedName name="_____________________________a2" localSheetId="61">#REF!</definedName>
    <definedName name="_____________________________a2" localSheetId="62">#REF!</definedName>
    <definedName name="_____________________________a2" localSheetId="63">#REF!</definedName>
    <definedName name="_____________________________a2" localSheetId="64">#REF!</definedName>
    <definedName name="_____________________________a2" localSheetId="65">#REF!</definedName>
    <definedName name="_____________________________a2" localSheetId="66">#REF!</definedName>
    <definedName name="_____________________________a2" localSheetId="67">#REF!</definedName>
    <definedName name="_____________________________a2" localSheetId="68">#REF!</definedName>
    <definedName name="_____________________________a2" localSheetId="71">#REF!</definedName>
    <definedName name="_____________________________a2" localSheetId="73">#REF!</definedName>
    <definedName name="_____________________________a2" localSheetId="75">#REF!</definedName>
    <definedName name="_____________________________a2" localSheetId="77">#REF!</definedName>
    <definedName name="_____________________________a2" localSheetId="78">#REF!</definedName>
    <definedName name="_____________________________a2" localSheetId="84">#REF!</definedName>
    <definedName name="_____________________________a2" localSheetId="55">#REF!</definedName>
    <definedName name="_____________________________a2" localSheetId="87">#REF!</definedName>
    <definedName name="_____________________________a2" localSheetId="89">#REF!</definedName>
    <definedName name="_____________________________a2" localSheetId="90">#REF!</definedName>
    <definedName name="_____________________________a2" localSheetId="92">#REF!</definedName>
    <definedName name="_____________________________a2" localSheetId="93">#REF!</definedName>
    <definedName name="_____________________________a2" localSheetId="94">#REF!</definedName>
    <definedName name="_____________________________a2" localSheetId="115">#REF!</definedName>
    <definedName name="_____________________________a2" localSheetId="101">#REF!</definedName>
    <definedName name="_____________________________a2" localSheetId="103">#REF!</definedName>
    <definedName name="_____________________________a2" localSheetId="105">#REF!</definedName>
    <definedName name="_____________________________a2" localSheetId="106">#REF!</definedName>
    <definedName name="_____________________________a2" localSheetId="108">#REF!</definedName>
    <definedName name="_____________________________a2" localSheetId="36">#REF!</definedName>
    <definedName name="_____________________________a2" localSheetId="54">#REF!</definedName>
    <definedName name="_____________________________a2" localSheetId="83">#REF!</definedName>
    <definedName name="_____________________________a2" localSheetId="99">#REF!</definedName>
    <definedName name="_____________________________a2" localSheetId="114">#REF!</definedName>
    <definedName name="_____________________________a2" localSheetId="0">#REF!</definedName>
    <definedName name="_____________________________a2" localSheetId="1">#REF!</definedName>
    <definedName name="_____________________________a2">#REF!</definedName>
    <definedName name="_____________________________CHM1">[2]인건비!$BE$50</definedName>
    <definedName name="_____________________________CHM2">[2]인건비!$BE$51</definedName>
    <definedName name="_____________________________CHM3">[2]인건비!$BE$52</definedName>
    <definedName name="_____________________________CHS1">[2]인건비!$BF$50</definedName>
    <definedName name="_____________________________CHS2">[2]인건비!$BF$51</definedName>
    <definedName name="_____________________________CHS3">[2]인건비!$BF$52</definedName>
    <definedName name="_____________________________GoA1" localSheetId="2">[3]!_xlbgnm.GoA1</definedName>
    <definedName name="_____________________________GoA1" localSheetId="4">[4]!_xlbgnm.GoA1</definedName>
    <definedName name="_____________________________GoA1" localSheetId="5">[4]!_xlbgnm.GoA1</definedName>
    <definedName name="_____________________________GoA1" localSheetId="6">[4]!_xlbgnm.GoA1</definedName>
    <definedName name="_____________________________GoA1" localSheetId="7">[4]!_xlbgnm.GoA1</definedName>
    <definedName name="_____________________________GoA1" localSheetId="9">[5]!_xlbgnm.GoA1</definedName>
    <definedName name="_____________________________GoA1" localSheetId="12">[4]!_xlbgnm.GoA1</definedName>
    <definedName name="_____________________________GoA1" localSheetId="13">[3]!_xlbgnm.GoA1</definedName>
    <definedName name="_____________________________GoA1" localSheetId="18">[4]!_xlbgnm.GoA1</definedName>
    <definedName name="_____________________________GoA1" localSheetId="19">[3]!_xlbgnm.GoA1</definedName>
    <definedName name="_____________________________GoA1" localSheetId="21">[5]!_xlbgnm.GoA1</definedName>
    <definedName name="_____________________________GoA1" localSheetId="25">[5]!_xlbgnm.GoA1</definedName>
    <definedName name="_____________________________GoA1" localSheetId="27">[6]!_xlbgnm.GoA1</definedName>
    <definedName name="_____________________________GoA1" localSheetId="28">[3]!_xlbgnm.GoA1</definedName>
    <definedName name="_____________________________GoA1" localSheetId="29">[5]!_xlbgnm.GoA1</definedName>
    <definedName name="_____________________________GoA1" localSheetId="30">[5]!_xlbgnm.GoA1</definedName>
    <definedName name="_____________________________GoA1" localSheetId="31">[5]!_xlbgnm.GoA1</definedName>
    <definedName name="_____________________________GoA1" localSheetId="33">[7]!_xlbgnm.GoA1</definedName>
    <definedName name="_____________________________GoA1" localSheetId="34">[8]!_xlbgnm.GoA1</definedName>
    <definedName name="_____________________________GoA1" localSheetId="37">[4]!_xlbgnm.GoA1</definedName>
    <definedName name="_____________________________GoA1" localSheetId="46">[4]!_xlbgnm.GoA1</definedName>
    <definedName name="_____________________________GoA1" localSheetId="47">[5]!_xlbgnm.GoA1</definedName>
    <definedName name="_____________________________GoA1" localSheetId="48">[5]!_xlbgnm.GoA1</definedName>
    <definedName name="_____________________________GoA1" localSheetId="58">[3]!_xlbgnm.GoA1</definedName>
    <definedName name="_____________________________GoA1" localSheetId="57">[3]!_xlbgnm.GoA1</definedName>
    <definedName name="_____________________________GoA1" localSheetId="59">[3]!_xlbgnm.GoA1</definedName>
    <definedName name="_____________________________GoA1" localSheetId="60">[4]!_xlbgnm.GoA1</definedName>
    <definedName name="_____________________________GoA1" localSheetId="63">[4]!_xlbgnm.GoA1</definedName>
    <definedName name="_____________________________GoA1" localSheetId="64">[8]!_xlbgnm.GoA1</definedName>
    <definedName name="_____________________________GoA1" localSheetId="65">[6]!_xlbgnm.GoA1</definedName>
    <definedName name="_____________________________GoA1" localSheetId="66">[8]!_xlbgnm.GoA1</definedName>
    <definedName name="_____________________________GoA1" localSheetId="67">[7]!_xlbgnm.GoA1</definedName>
    <definedName name="_____________________________GoA1" localSheetId="68">[8]!_xlbgnm.GoA1</definedName>
    <definedName name="_____________________________GoA1" localSheetId="71">[5]!_xlbgnm.GoA1</definedName>
    <definedName name="_____________________________GoA1" localSheetId="73">[3]!_xlbgnm.GoA1</definedName>
    <definedName name="_____________________________GoA1" localSheetId="75">[5]!_xlbgnm.GoA1</definedName>
    <definedName name="_____________________________GoA1" localSheetId="78">[4]!_xlbgnm.GoA1</definedName>
    <definedName name="_____________________________GoA1" localSheetId="84">[4]!_xlbgnm.GoA1</definedName>
    <definedName name="_____________________________GoA1" localSheetId="55">[4]!_xlbgnm.GoA1</definedName>
    <definedName name="_____________________________GoA1" localSheetId="87">[4]!_xlbgnm.GoA1</definedName>
    <definedName name="_____________________________GoA1" localSheetId="89">[7]!_xlbgnm.GoA1</definedName>
    <definedName name="_____________________________GoA1" localSheetId="90">[8]!_xlbgnm.GoA1</definedName>
    <definedName name="_____________________________GoA1" localSheetId="92">[7]!_xlbgnm.GoA1</definedName>
    <definedName name="_____________________________GoA1" localSheetId="93">[8]!_xlbgnm.GoA1</definedName>
    <definedName name="_____________________________GoA1" localSheetId="115">[4]!_xlbgnm.GoA1</definedName>
    <definedName name="_____________________________GoA1" localSheetId="101">[4]!_xlbgnm.GoA1</definedName>
    <definedName name="_____________________________GoA1" localSheetId="103">[4]!_xlbgnm.GoA1</definedName>
    <definedName name="_____________________________GoA1">[9]!_xlbgnm.GoA1</definedName>
    <definedName name="_____________________________GoA2" localSheetId="2">[3]!_xlbgnm.GoA2</definedName>
    <definedName name="_____________________________GoA2" localSheetId="4">[4]!_xlbgnm.GoA2</definedName>
    <definedName name="_____________________________GoA2" localSheetId="5">[4]!_xlbgnm.GoA2</definedName>
    <definedName name="_____________________________GoA2" localSheetId="6">[4]!_xlbgnm.GoA2</definedName>
    <definedName name="_____________________________GoA2" localSheetId="7">[4]!_xlbgnm.GoA2</definedName>
    <definedName name="_____________________________GoA2" localSheetId="9">[5]!_xlbgnm.GoA2</definedName>
    <definedName name="_____________________________GoA2" localSheetId="12">[4]!_xlbgnm.GoA2</definedName>
    <definedName name="_____________________________GoA2" localSheetId="13">[3]!_xlbgnm.GoA2</definedName>
    <definedName name="_____________________________GoA2" localSheetId="18">[4]!_xlbgnm.GoA2</definedName>
    <definedName name="_____________________________GoA2" localSheetId="19">[3]!_xlbgnm.GoA2</definedName>
    <definedName name="_____________________________GoA2" localSheetId="21">[5]!_xlbgnm.GoA2</definedName>
    <definedName name="_____________________________GoA2" localSheetId="25">[5]!_xlbgnm.GoA2</definedName>
    <definedName name="_____________________________GoA2" localSheetId="27">[6]!_xlbgnm.GoA2</definedName>
    <definedName name="_____________________________GoA2" localSheetId="28">[3]!_xlbgnm.GoA2</definedName>
    <definedName name="_____________________________GoA2" localSheetId="29">[5]!_xlbgnm.GoA2</definedName>
    <definedName name="_____________________________GoA2" localSheetId="30">[5]!_xlbgnm.GoA2</definedName>
    <definedName name="_____________________________GoA2" localSheetId="31">[5]!_xlbgnm.GoA2</definedName>
    <definedName name="_____________________________GoA2" localSheetId="33">[7]!_xlbgnm.GoA2</definedName>
    <definedName name="_____________________________GoA2" localSheetId="34">[8]!_xlbgnm.GoA2</definedName>
    <definedName name="_____________________________GoA2" localSheetId="37">[4]!_xlbgnm.GoA2</definedName>
    <definedName name="_____________________________GoA2" localSheetId="46">[4]!_xlbgnm.GoA2</definedName>
    <definedName name="_____________________________GoA2" localSheetId="47">[5]!_xlbgnm.GoA2</definedName>
    <definedName name="_____________________________GoA2" localSheetId="48">[5]!_xlbgnm.GoA2</definedName>
    <definedName name="_____________________________GoA2" localSheetId="58">[3]!_xlbgnm.GoA2</definedName>
    <definedName name="_____________________________GoA2" localSheetId="57">[3]!_xlbgnm.GoA2</definedName>
    <definedName name="_____________________________GoA2" localSheetId="59">[3]!_xlbgnm.GoA2</definedName>
    <definedName name="_____________________________GoA2" localSheetId="60">[4]!_xlbgnm.GoA2</definedName>
    <definedName name="_____________________________GoA2" localSheetId="63">[4]!_xlbgnm.GoA2</definedName>
    <definedName name="_____________________________GoA2" localSheetId="64">[8]!_xlbgnm.GoA2</definedName>
    <definedName name="_____________________________GoA2" localSheetId="65">[6]!_xlbgnm.GoA2</definedName>
    <definedName name="_____________________________GoA2" localSheetId="66">[8]!_xlbgnm.GoA2</definedName>
    <definedName name="_____________________________GoA2" localSheetId="67">[7]!_xlbgnm.GoA2</definedName>
    <definedName name="_____________________________GoA2" localSheetId="68">[8]!_xlbgnm.GoA2</definedName>
    <definedName name="_____________________________GoA2" localSheetId="71">[5]!_xlbgnm.GoA2</definedName>
    <definedName name="_____________________________GoA2" localSheetId="73">[3]!_xlbgnm.GoA2</definedName>
    <definedName name="_____________________________GoA2" localSheetId="75">[5]!_xlbgnm.GoA2</definedName>
    <definedName name="_____________________________GoA2" localSheetId="78">[4]!_xlbgnm.GoA2</definedName>
    <definedName name="_____________________________GoA2" localSheetId="84">[4]!_xlbgnm.GoA2</definedName>
    <definedName name="_____________________________GoA2" localSheetId="55">[4]!_xlbgnm.GoA2</definedName>
    <definedName name="_____________________________GoA2" localSheetId="87">[4]!_xlbgnm.GoA2</definedName>
    <definedName name="_____________________________GoA2" localSheetId="89">[7]!_xlbgnm.GoA2</definedName>
    <definedName name="_____________________________GoA2" localSheetId="90">[8]!_xlbgnm.GoA2</definedName>
    <definedName name="_____________________________GoA2" localSheetId="92">[7]!_xlbgnm.GoA2</definedName>
    <definedName name="_____________________________GoA2" localSheetId="93">[8]!_xlbgnm.GoA2</definedName>
    <definedName name="_____________________________GoA2" localSheetId="115">[4]!_xlbgnm.GoA2</definedName>
    <definedName name="_____________________________GoA2" localSheetId="101">[4]!_xlbgnm.GoA2</definedName>
    <definedName name="_____________________________GoA2" localSheetId="103">[4]!_xlbgnm.GoA2</definedName>
    <definedName name="_____________________________GoA2">[9]!_xlbgnm.GoA2</definedName>
    <definedName name="_____________________________HAM1">[2]인건비!$BA$23</definedName>
    <definedName name="_____________________________HAM2">[2]인건비!$BA$24</definedName>
    <definedName name="_____________________________HAM3">[2]인건비!$BA$25</definedName>
    <definedName name="_____________________________HAS1">[2]인건비!$BB$23</definedName>
    <definedName name="_____________________________HAS2">[2]인건비!$BB$24</definedName>
    <definedName name="_____________________________HAS3">[2]인건비!$BB$25</definedName>
    <definedName name="_____________________________IM2" localSheetId="2">#REF!</definedName>
    <definedName name="_____________________________IM2" localSheetId="4">#REF!</definedName>
    <definedName name="_____________________________IM2" localSheetId="5">#REF!</definedName>
    <definedName name="_____________________________IM2" localSheetId="6">#REF!</definedName>
    <definedName name="_____________________________IM2" localSheetId="7">#REF!</definedName>
    <definedName name="_____________________________IM2" localSheetId="9">#REF!</definedName>
    <definedName name="_____________________________IM2" localSheetId="12">#REF!</definedName>
    <definedName name="_____________________________IM2" localSheetId="13">#REF!</definedName>
    <definedName name="_____________________________IM2" localSheetId="18">#REF!</definedName>
    <definedName name="_____________________________IM2" localSheetId="19">#REF!</definedName>
    <definedName name="_____________________________IM2" localSheetId="21">#REF!</definedName>
    <definedName name="_____________________________IM2" localSheetId="25">#REF!</definedName>
    <definedName name="_____________________________IM2" localSheetId="27">#REF!</definedName>
    <definedName name="_____________________________IM2" localSheetId="28">#REF!</definedName>
    <definedName name="_____________________________IM2" localSheetId="29">#REF!</definedName>
    <definedName name="_____________________________IM2" localSheetId="30">#REF!</definedName>
    <definedName name="_____________________________IM2" localSheetId="31">#REF!</definedName>
    <definedName name="_____________________________IM2" localSheetId="32">#REF!</definedName>
    <definedName name="_____________________________IM2" localSheetId="33">#REF!</definedName>
    <definedName name="_____________________________IM2" localSheetId="34">#REF!</definedName>
    <definedName name="_____________________________IM2" localSheetId="35">#REF!</definedName>
    <definedName name="_____________________________IM2" localSheetId="37">#REF!</definedName>
    <definedName name="_____________________________IM2" localSheetId="41">#REF!</definedName>
    <definedName name="_____________________________IM2" localSheetId="42">#REF!</definedName>
    <definedName name="_____________________________IM2" localSheetId="46">#REF!</definedName>
    <definedName name="_____________________________IM2" localSheetId="47">#REF!</definedName>
    <definedName name="_____________________________IM2" localSheetId="48">#REF!</definedName>
    <definedName name="_____________________________IM2" localSheetId="56">#REF!</definedName>
    <definedName name="_____________________________IM2" localSheetId="58">#REF!</definedName>
    <definedName name="_____________________________IM2" localSheetId="57">#REF!</definedName>
    <definedName name="_____________________________IM2" localSheetId="59">#REF!</definedName>
    <definedName name="_____________________________IM2" localSheetId="60">#REF!</definedName>
    <definedName name="_____________________________IM2" localSheetId="61">#REF!</definedName>
    <definedName name="_____________________________IM2" localSheetId="62">#REF!</definedName>
    <definedName name="_____________________________IM2" localSheetId="63">#REF!</definedName>
    <definedName name="_____________________________IM2" localSheetId="64">#REF!</definedName>
    <definedName name="_____________________________IM2" localSheetId="65">#REF!</definedName>
    <definedName name="_____________________________IM2" localSheetId="66">#REF!</definedName>
    <definedName name="_____________________________IM2" localSheetId="67">#REF!</definedName>
    <definedName name="_____________________________IM2" localSheetId="68">#REF!</definedName>
    <definedName name="_____________________________IM2" localSheetId="71">#REF!</definedName>
    <definedName name="_____________________________IM2" localSheetId="73">#REF!</definedName>
    <definedName name="_____________________________IM2" localSheetId="75">#REF!</definedName>
    <definedName name="_____________________________IM2" localSheetId="77">#REF!</definedName>
    <definedName name="_____________________________IM2" localSheetId="78">#REF!</definedName>
    <definedName name="_____________________________IM2" localSheetId="84">#REF!</definedName>
    <definedName name="_____________________________IM2" localSheetId="55">#REF!</definedName>
    <definedName name="_____________________________IM2" localSheetId="87">#REF!</definedName>
    <definedName name="_____________________________IM2" localSheetId="89">#REF!</definedName>
    <definedName name="_____________________________IM2" localSheetId="90">#REF!</definedName>
    <definedName name="_____________________________IM2" localSheetId="92">#REF!</definedName>
    <definedName name="_____________________________IM2" localSheetId="93">#REF!</definedName>
    <definedName name="_____________________________IM2" localSheetId="94">#REF!</definedName>
    <definedName name="_____________________________IM2" localSheetId="115">#REF!</definedName>
    <definedName name="_____________________________IM2" localSheetId="101">#REF!</definedName>
    <definedName name="_____________________________IM2" localSheetId="103">#REF!</definedName>
    <definedName name="_____________________________IM2" localSheetId="105">#REF!</definedName>
    <definedName name="_____________________________IM2" localSheetId="106">#REF!</definedName>
    <definedName name="_____________________________IM2" localSheetId="108">#REF!</definedName>
    <definedName name="_____________________________IM2" localSheetId="36">#REF!</definedName>
    <definedName name="_____________________________IM2" localSheetId="54">#REF!</definedName>
    <definedName name="_____________________________IM2" localSheetId="83">#REF!</definedName>
    <definedName name="_____________________________IM2" localSheetId="99">#REF!</definedName>
    <definedName name="_____________________________IM2" localSheetId="114">#REF!</definedName>
    <definedName name="_____________________________IM2" localSheetId="0">#REF!</definedName>
    <definedName name="_____________________________IM2" localSheetId="1">#REF!</definedName>
    <definedName name="_____________________________IM2">#REF!</definedName>
    <definedName name="_____________________________IP2" localSheetId="2">#REF!</definedName>
    <definedName name="_____________________________IP2" localSheetId="4">#REF!</definedName>
    <definedName name="_____________________________IP2" localSheetId="5">#REF!</definedName>
    <definedName name="_____________________________IP2" localSheetId="6">#REF!</definedName>
    <definedName name="_____________________________IP2" localSheetId="7">#REF!</definedName>
    <definedName name="_____________________________IP2" localSheetId="9">#REF!</definedName>
    <definedName name="_____________________________IP2" localSheetId="12">#REF!</definedName>
    <definedName name="_____________________________IP2" localSheetId="13">#REF!</definedName>
    <definedName name="_____________________________IP2" localSheetId="18">#REF!</definedName>
    <definedName name="_____________________________IP2" localSheetId="19">#REF!</definedName>
    <definedName name="_____________________________IP2" localSheetId="21">#REF!</definedName>
    <definedName name="_____________________________IP2" localSheetId="25">#REF!</definedName>
    <definedName name="_____________________________IP2" localSheetId="27">#REF!</definedName>
    <definedName name="_____________________________IP2" localSheetId="28">#REF!</definedName>
    <definedName name="_____________________________IP2" localSheetId="29">#REF!</definedName>
    <definedName name="_____________________________IP2" localSheetId="30">#REF!</definedName>
    <definedName name="_____________________________IP2" localSheetId="31">#REF!</definedName>
    <definedName name="_____________________________IP2" localSheetId="32">#REF!</definedName>
    <definedName name="_____________________________IP2" localSheetId="33">#REF!</definedName>
    <definedName name="_____________________________IP2" localSheetId="34">#REF!</definedName>
    <definedName name="_____________________________IP2" localSheetId="35">#REF!</definedName>
    <definedName name="_____________________________IP2" localSheetId="37">#REF!</definedName>
    <definedName name="_____________________________IP2" localSheetId="41">#REF!</definedName>
    <definedName name="_____________________________IP2" localSheetId="42">#REF!</definedName>
    <definedName name="_____________________________IP2" localSheetId="46">#REF!</definedName>
    <definedName name="_____________________________IP2" localSheetId="47">#REF!</definedName>
    <definedName name="_____________________________IP2" localSheetId="48">#REF!</definedName>
    <definedName name="_____________________________IP2" localSheetId="56">#REF!</definedName>
    <definedName name="_____________________________IP2" localSheetId="58">#REF!</definedName>
    <definedName name="_____________________________IP2" localSheetId="57">#REF!</definedName>
    <definedName name="_____________________________IP2" localSheetId="59">#REF!</definedName>
    <definedName name="_____________________________IP2" localSheetId="60">#REF!</definedName>
    <definedName name="_____________________________IP2" localSheetId="61">#REF!</definedName>
    <definedName name="_____________________________IP2" localSheetId="62">#REF!</definedName>
    <definedName name="_____________________________IP2" localSheetId="63">#REF!</definedName>
    <definedName name="_____________________________IP2" localSheetId="64">#REF!</definedName>
    <definedName name="_____________________________IP2" localSheetId="65">#REF!</definedName>
    <definedName name="_____________________________IP2" localSheetId="66">#REF!</definedName>
    <definedName name="_____________________________IP2" localSheetId="67">#REF!</definedName>
    <definedName name="_____________________________IP2" localSheetId="68">#REF!</definedName>
    <definedName name="_____________________________IP2" localSheetId="71">#REF!</definedName>
    <definedName name="_____________________________IP2" localSheetId="73">#REF!</definedName>
    <definedName name="_____________________________IP2" localSheetId="75">#REF!</definedName>
    <definedName name="_____________________________IP2" localSheetId="77">#REF!</definedName>
    <definedName name="_____________________________IP2" localSheetId="78">#REF!</definedName>
    <definedName name="_____________________________IP2" localSheetId="84">#REF!</definedName>
    <definedName name="_____________________________IP2" localSheetId="55">#REF!</definedName>
    <definedName name="_____________________________IP2" localSheetId="87">#REF!</definedName>
    <definedName name="_____________________________IP2" localSheetId="89">#REF!</definedName>
    <definedName name="_____________________________IP2" localSheetId="90">#REF!</definedName>
    <definedName name="_____________________________IP2" localSheetId="92">#REF!</definedName>
    <definedName name="_____________________________IP2" localSheetId="93">#REF!</definedName>
    <definedName name="_____________________________IP2" localSheetId="94">#REF!</definedName>
    <definedName name="_____________________________IP2" localSheetId="115">#REF!</definedName>
    <definedName name="_____________________________IP2" localSheetId="101">#REF!</definedName>
    <definedName name="_____________________________IP2" localSheetId="103">#REF!</definedName>
    <definedName name="_____________________________IP2" localSheetId="105">#REF!</definedName>
    <definedName name="_____________________________IP2" localSheetId="106">#REF!</definedName>
    <definedName name="_____________________________IP2" localSheetId="108">#REF!</definedName>
    <definedName name="_____________________________IP2" localSheetId="36">#REF!</definedName>
    <definedName name="_____________________________IP2" localSheetId="54">#REF!</definedName>
    <definedName name="_____________________________IP2" localSheetId="83">#REF!</definedName>
    <definedName name="_____________________________IP2" localSheetId="99">#REF!</definedName>
    <definedName name="_____________________________IP2" localSheetId="114">#REF!</definedName>
    <definedName name="_____________________________IP2">#REF!</definedName>
    <definedName name="_____________________________JAE2" localSheetId="2">#REF!</definedName>
    <definedName name="_____________________________JAE2" localSheetId="4">#REF!</definedName>
    <definedName name="_____________________________JAE2" localSheetId="5">#REF!</definedName>
    <definedName name="_____________________________JAE2" localSheetId="6">#REF!</definedName>
    <definedName name="_____________________________JAE2" localSheetId="7">#REF!</definedName>
    <definedName name="_____________________________JAE2" localSheetId="9">#REF!</definedName>
    <definedName name="_____________________________JAE2" localSheetId="12">#REF!</definedName>
    <definedName name="_____________________________JAE2" localSheetId="13">#REF!</definedName>
    <definedName name="_____________________________JAE2" localSheetId="18">#REF!</definedName>
    <definedName name="_____________________________JAE2" localSheetId="19">#REF!</definedName>
    <definedName name="_____________________________JAE2" localSheetId="21">#REF!</definedName>
    <definedName name="_____________________________JAE2" localSheetId="25">#REF!</definedName>
    <definedName name="_____________________________JAE2" localSheetId="27">#REF!</definedName>
    <definedName name="_____________________________JAE2" localSheetId="28">#REF!</definedName>
    <definedName name="_____________________________JAE2" localSheetId="29">#REF!</definedName>
    <definedName name="_____________________________JAE2" localSheetId="30">#REF!</definedName>
    <definedName name="_____________________________JAE2" localSheetId="31">#REF!</definedName>
    <definedName name="_____________________________JAE2" localSheetId="32">#REF!</definedName>
    <definedName name="_____________________________JAE2" localSheetId="33">#REF!</definedName>
    <definedName name="_____________________________JAE2" localSheetId="34">#REF!</definedName>
    <definedName name="_____________________________JAE2" localSheetId="35">#REF!</definedName>
    <definedName name="_____________________________JAE2" localSheetId="37">#REF!</definedName>
    <definedName name="_____________________________JAE2" localSheetId="41">#REF!</definedName>
    <definedName name="_____________________________JAE2" localSheetId="42">#REF!</definedName>
    <definedName name="_____________________________JAE2" localSheetId="46">#REF!</definedName>
    <definedName name="_____________________________JAE2" localSheetId="47">#REF!</definedName>
    <definedName name="_____________________________JAE2" localSheetId="48">#REF!</definedName>
    <definedName name="_____________________________JAE2" localSheetId="56">#REF!</definedName>
    <definedName name="_____________________________JAE2" localSheetId="58">#REF!</definedName>
    <definedName name="_____________________________JAE2" localSheetId="57">#REF!</definedName>
    <definedName name="_____________________________JAE2" localSheetId="59">#REF!</definedName>
    <definedName name="_____________________________JAE2" localSheetId="60">#REF!</definedName>
    <definedName name="_____________________________JAE2" localSheetId="61">#REF!</definedName>
    <definedName name="_____________________________JAE2" localSheetId="62">#REF!</definedName>
    <definedName name="_____________________________JAE2" localSheetId="63">#REF!</definedName>
    <definedName name="_____________________________JAE2" localSheetId="64">#REF!</definedName>
    <definedName name="_____________________________JAE2" localSheetId="65">#REF!</definedName>
    <definedName name="_____________________________JAE2" localSheetId="66">#REF!</definedName>
    <definedName name="_____________________________JAE2" localSheetId="67">#REF!</definedName>
    <definedName name="_____________________________JAE2" localSheetId="68">#REF!</definedName>
    <definedName name="_____________________________JAE2" localSheetId="71">#REF!</definedName>
    <definedName name="_____________________________JAE2" localSheetId="73">#REF!</definedName>
    <definedName name="_____________________________JAE2" localSheetId="75">#REF!</definedName>
    <definedName name="_____________________________JAE2" localSheetId="77">#REF!</definedName>
    <definedName name="_____________________________JAE2" localSheetId="78">#REF!</definedName>
    <definedName name="_____________________________JAE2" localSheetId="84">#REF!</definedName>
    <definedName name="_____________________________JAE2" localSheetId="55">#REF!</definedName>
    <definedName name="_____________________________JAE2" localSheetId="87">#REF!</definedName>
    <definedName name="_____________________________JAE2" localSheetId="89">#REF!</definedName>
    <definedName name="_____________________________JAE2" localSheetId="90">#REF!</definedName>
    <definedName name="_____________________________JAE2" localSheetId="92">#REF!</definedName>
    <definedName name="_____________________________JAE2" localSheetId="93">#REF!</definedName>
    <definedName name="_____________________________JAE2" localSheetId="94">#REF!</definedName>
    <definedName name="_____________________________JAE2" localSheetId="115">#REF!</definedName>
    <definedName name="_____________________________JAE2" localSheetId="101">#REF!</definedName>
    <definedName name="_____________________________JAE2" localSheetId="103">#REF!</definedName>
    <definedName name="_____________________________JAE2" localSheetId="105">#REF!</definedName>
    <definedName name="_____________________________JAE2" localSheetId="106">#REF!</definedName>
    <definedName name="_____________________________JAE2" localSheetId="108">#REF!</definedName>
    <definedName name="_____________________________JAE2" localSheetId="36">#REF!</definedName>
    <definedName name="_____________________________JAE2" localSheetId="54">#REF!</definedName>
    <definedName name="_____________________________JAE2" localSheetId="83">#REF!</definedName>
    <definedName name="_____________________________JAE2" localSheetId="99">#REF!</definedName>
    <definedName name="_____________________________JAE2" localSheetId="114">#REF!</definedName>
    <definedName name="_____________________________JAE2">#REF!</definedName>
    <definedName name="_____________________________P034" localSheetId="2">#REF!</definedName>
    <definedName name="_____________________________P034" localSheetId="4">#REF!</definedName>
    <definedName name="_____________________________P034" localSheetId="5">#REF!</definedName>
    <definedName name="_____________________________P034" localSheetId="6">#REF!</definedName>
    <definedName name="_____________________________P034" localSheetId="7">#REF!</definedName>
    <definedName name="_____________________________P034" localSheetId="27">#REF!</definedName>
    <definedName name="_____________________________P034" localSheetId="31">#REF!</definedName>
    <definedName name="_____________________________P034" localSheetId="32">#REF!</definedName>
    <definedName name="_____________________________P034" localSheetId="33">#REF!</definedName>
    <definedName name="_____________________________P034" localSheetId="34">#REF!</definedName>
    <definedName name="_____________________________P034" localSheetId="35">#REF!</definedName>
    <definedName name="_____________________________P034" localSheetId="37">#REF!</definedName>
    <definedName name="_____________________________P034" localSheetId="46">#REF!</definedName>
    <definedName name="_____________________________P034" localSheetId="56">#REF!</definedName>
    <definedName name="_____________________________P034" localSheetId="58">#REF!</definedName>
    <definedName name="_____________________________P034" localSheetId="57">#REF!</definedName>
    <definedName name="_____________________________P034" localSheetId="59">#REF!</definedName>
    <definedName name="_____________________________P034" localSheetId="60">#REF!</definedName>
    <definedName name="_____________________________P034" localSheetId="61">#REF!</definedName>
    <definedName name="_____________________________P034" localSheetId="62">#REF!</definedName>
    <definedName name="_____________________________P034" localSheetId="63">#REF!</definedName>
    <definedName name="_____________________________P034" localSheetId="64">#REF!</definedName>
    <definedName name="_____________________________P034" localSheetId="65">#REF!</definedName>
    <definedName name="_____________________________P034" localSheetId="66">#REF!</definedName>
    <definedName name="_____________________________P034" localSheetId="67">#REF!</definedName>
    <definedName name="_____________________________P034" localSheetId="68">#REF!</definedName>
    <definedName name="_____________________________P034" localSheetId="71">#REF!</definedName>
    <definedName name="_____________________________P034" localSheetId="77">#REF!</definedName>
    <definedName name="_____________________________P034" localSheetId="87">#REF!</definedName>
    <definedName name="_____________________________P034" localSheetId="89">#REF!</definedName>
    <definedName name="_____________________________P034" localSheetId="90">#REF!</definedName>
    <definedName name="_____________________________P034" localSheetId="92">#REF!</definedName>
    <definedName name="_____________________________P034" localSheetId="93">#REF!</definedName>
    <definedName name="_____________________________P034" localSheetId="94">#REF!</definedName>
    <definedName name="_____________________________P034" localSheetId="105">#REF!</definedName>
    <definedName name="_____________________________P034" localSheetId="36">#REF!</definedName>
    <definedName name="_____________________________P034" localSheetId="54">#REF!</definedName>
    <definedName name="_____________________________P034" localSheetId="83">#REF!</definedName>
    <definedName name="_____________________________P034" localSheetId="99">#REF!</definedName>
    <definedName name="_____________________________P034" localSheetId="114">#REF!</definedName>
    <definedName name="_____________________________P034">#REF!</definedName>
    <definedName name="_____________________________PAN2" localSheetId="2">#REF!</definedName>
    <definedName name="_____________________________PAN2" localSheetId="4">#REF!</definedName>
    <definedName name="_____________________________PAN2" localSheetId="5">#REF!</definedName>
    <definedName name="_____________________________PAN2" localSheetId="6">#REF!</definedName>
    <definedName name="_____________________________PAN2" localSheetId="7">#REF!</definedName>
    <definedName name="_____________________________PAN2" localSheetId="12">#REF!</definedName>
    <definedName name="_____________________________PAN2" localSheetId="13">#REF!</definedName>
    <definedName name="_____________________________PAN2" localSheetId="18">#REF!</definedName>
    <definedName name="_____________________________PAN2" localSheetId="19">#REF!</definedName>
    <definedName name="_____________________________PAN2" localSheetId="27">#REF!</definedName>
    <definedName name="_____________________________PAN2" localSheetId="28">#REF!</definedName>
    <definedName name="_____________________________PAN2" localSheetId="31">#REF!</definedName>
    <definedName name="_____________________________PAN2" localSheetId="32">#REF!</definedName>
    <definedName name="_____________________________PAN2" localSheetId="33">#REF!</definedName>
    <definedName name="_____________________________PAN2" localSheetId="34">#REF!</definedName>
    <definedName name="_____________________________PAN2" localSheetId="35">#REF!</definedName>
    <definedName name="_____________________________PAN2" localSheetId="37">#REF!</definedName>
    <definedName name="_____________________________PAN2" localSheetId="46">#REF!</definedName>
    <definedName name="_____________________________PAN2" localSheetId="56">#REF!</definedName>
    <definedName name="_____________________________PAN2" localSheetId="58">#REF!</definedName>
    <definedName name="_____________________________PAN2" localSheetId="57">#REF!</definedName>
    <definedName name="_____________________________PAN2" localSheetId="59">#REF!</definedName>
    <definedName name="_____________________________PAN2" localSheetId="60">#REF!</definedName>
    <definedName name="_____________________________PAN2" localSheetId="61">#REF!</definedName>
    <definedName name="_____________________________PAN2" localSheetId="62">#REF!</definedName>
    <definedName name="_____________________________PAN2" localSheetId="63">#REF!</definedName>
    <definedName name="_____________________________PAN2" localSheetId="64">#REF!</definedName>
    <definedName name="_____________________________PAN2" localSheetId="65">#REF!</definedName>
    <definedName name="_____________________________PAN2" localSheetId="66">#REF!</definedName>
    <definedName name="_____________________________PAN2" localSheetId="67">#REF!</definedName>
    <definedName name="_____________________________PAN2" localSheetId="68">#REF!</definedName>
    <definedName name="_____________________________PAN2" localSheetId="71">#REF!</definedName>
    <definedName name="_____________________________PAN2" localSheetId="73">#REF!</definedName>
    <definedName name="_____________________________PAN2" localSheetId="77">#REF!</definedName>
    <definedName name="_____________________________PAN2" localSheetId="78">#REF!</definedName>
    <definedName name="_____________________________PAN2" localSheetId="84">#REF!</definedName>
    <definedName name="_____________________________PAN2" localSheetId="55">#REF!</definedName>
    <definedName name="_____________________________PAN2" localSheetId="87">#REF!</definedName>
    <definedName name="_____________________________PAN2" localSheetId="89">#REF!</definedName>
    <definedName name="_____________________________PAN2" localSheetId="90">#REF!</definedName>
    <definedName name="_____________________________PAN2" localSheetId="92">#REF!</definedName>
    <definedName name="_____________________________PAN2" localSheetId="93">#REF!</definedName>
    <definedName name="_____________________________PAN2" localSheetId="94">#REF!</definedName>
    <definedName name="_____________________________PAN2" localSheetId="115">#REF!</definedName>
    <definedName name="_____________________________PAN2" localSheetId="101">#REF!</definedName>
    <definedName name="_____________________________PAN2" localSheetId="103">#REF!</definedName>
    <definedName name="_____________________________PAN2" localSheetId="105">#REF!</definedName>
    <definedName name="_____________________________PAN2" localSheetId="36">#REF!</definedName>
    <definedName name="_____________________________PAN2" localSheetId="54">#REF!</definedName>
    <definedName name="_____________________________PAN2" localSheetId="83">#REF!</definedName>
    <definedName name="_____________________________PAN2" localSheetId="99">#REF!</definedName>
    <definedName name="_____________________________PAN2" localSheetId="114">#REF!</definedName>
    <definedName name="_____________________________PAN2">#REF!</definedName>
    <definedName name="_____________________________PRI2" localSheetId="2">#REF!</definedName>
    <definedName name="_____________________________PRI2" localSheetId="4">#REF!</definedName>
    <definedName name="_____________________________PRI2" localSheetId="5">#REF!</definedName>
    <definedName name="_____________________________PRI2" localSheetId="6">#REF!</definedName>
    <definedName name="_____________________________PRI2" localSheetId="7">#REF!</definedName>
    <definedName name="_____________________________PRI2" localSheetId="12">#REF!</definedName>
    <definedName name="_____________________________PRI2" localSheetId="13">#REF!</definedName>
    <definedName name="_____________________________PRI2" localSheetId="18">#REF!</definedName>
    <definedName name="_____________________________PRI2" localSheetId="19">#REF!</definedName>
    <definedName name="_____________________________PRI2" localSheetId="27">#REF!</definedName>
    <definedName name="_____________________________PRI2" localSheetId="28">#REF!</definedName>
    <definedName name="_____________________________PRI2" localSheetId="31">#REF!</definedName>
    <definedName name="_____________________________PRI2" localSheetId="32">#REF!</definedName>
    <definedName name="_____________________________PRI2" localSheetId="33">#REF!</definedName>
    <definedName name="_____________________________PRI2" localSheetId="34">#REF!</definedName>
    <definedName name="_____________________________PRI2" localSheetId="35">#REF!</definedName>
    <definedName name="_____________________________PRI2" localSheetId="37">#REF!</definedName>
    <definedName name="_____________________________PRI2" localSheetId="46">#REF!</definedName>
    <definedName name="_____________________________PRI2" localSheetId="56">#REF!</definedName>
    <definedName name="_____________________________PRI2" localSheetId="58">#REF!</definedName>
    <definedName name="_____________________________PRI2" localSheetId="57">#REF!</definedName>
    <definedName name="_____________________________PRI2" localSheetId="59">#REF!</definedName>
    <definedName name="_____________________________PRI2" localSheetId="60">#REF!</definedName>
    <definedName name="_____________________________PRI2" localSheetId="61">#REF!</definedName>
    <definedName name="_____________________________PRI2" localSheetId="62">#REF!</definedName>
    <definedName name="_____________________________PRI2" localSheetId="63">#REF!</definedName>
    <definedName name="_____________________________PRI2" localSheetId="64">#REF!</definedName>
    <definedName name="_____________________________PRI2" localSheetId="65">#REF!</definedName>
    <definedName name="_____________________________PRI2" localSheetId="66">#REF!</definedName>
    <definedName name="_____________________________PRI2" localSheetId="67">#REF!</definedName>
    <definedName name="_____________________________PRI2" localSheetId="68">#REF!</definedName>
    <definedName name="_____________________________PRI2" localSheetId="71">#REF!</definedName>
    <definedName name="_____________________________PRI2" localSheetId="73">#REF!</definedName>
    <definedName name="_____________________________PRI2" localSheetId="77">#REF!</definedName>
    <definedName name="_____________________________PRI2" localSheetId="78">#REF!</definedName>
    <definedName name="_____________________________PRI2" localSheetId="84">#REF!</definedName>
    <definedName name="_____________________________PRI2" localSheetId="55">#REF!</definedName>
    <definedName name="_____________________________PRI2" localSheetId="87">#REF!</definedName>
    <definedName name="_____________________________PRI2" localSheetId="89">#REF!</definedName>
    <definedName name="_____________________________PRI2" localSheetId="90">#REF!</definedName>
    <definedName name="_____________________________PRI2" localSheetId="92">#REF!</definedName>
    <definedName name="_____________________________PRI2" localSheetId="93">#REF!</definedName>
    <definedName name="_____________________________PRI2" localSheetId="94">#REF!</definedName>
    <definedName name="_____________________________PRI2" localSheetId="115">#REF!</definedName>
    <definedName name="_____________________________PRI2" localSheetId="101">#REF!</definedName>
    <definedName name="_____________________________PRI2" localSheetId="103">#REF!</definedName>
    <definedName name="_____________________________PRI2" localSheetId="105">#REF!</definedName>
    <definedName name="_____________________________PRI2" localSheetId="36">#REF!</definedName>
    <definedName name="_____________________________PRI2" localSheetId="54">#REF!</definedName>
    <definedName name="_____________________________PRI2" localSheetId="83">#REF!</definedName>
    <definedName name="_____________________________PRI2" localSheetId="99">#REF!</definedName>
    <definedName name="_____________________________PRI2" localSheetId="114">#REF!</definedName>
    <definedName name="_____________________________PRI2">#REF!</definedName>
    <definedName name="_____________________________PRT1" localSheetId="2">#REF!</definedName>
    <definedName name="_____________________________PRT1" localSheetId="4">#REF!</definedName>
    <definedName name="_____________________________PRT1" localSheetId="5">#REF!</definedName>
    <definedName name="_____________________________PRT1" localSheetId="6">#REF!</definedName>
    <definedName name="_____________________________PRT1" localSheetId="7">#REF!</definedName>
    <definedName name="_____________________________PRT1" localSheetId="12">#REF!</definedName>
    <definedName name="_____________________________PRT1" localSheetId="13">#REF!</definedName>
    <definedName name="_____________________________PRT1" localSheetId="18">#REF!</definedName>
    <definedName name="_____________________________PRT1" localSheetId="19">#REF!</definedName>
    <definedName name="_____________________________PRT1" localSheetId="27">#REF!</definedName>
    <definedName name="_____________________________PRT1" localSheetId="28">#REF!</definedName>
    <definedName name="_____________________________PRT1" localSheetId="31">#REF!</definedName>
    <definedName name="_____________________________PRT1" localSheetId="32">#REF!</definedName>
    <definedName name="_____________________________PRT1" localSheetId="33">#REF!</definedName>
    <definedName name="_____________________________PRT1" localSheetId="34">#REF!</definedName>
    <definedName name="_____________________________PRT1" localSheetId="35">#REF!</definedName>
    <definedName name="_____________________________PRT1" localSheetId="37">#REF!</definedName>
    <definedName name="_____________________________PRT1" localSheetId="46">#REF!</definedName>
    <definedName name="_____________________________PRT1" localSheetId="56">#REF!</definedName>
    <definedName name="_____________________________PRT1" localSheetId="58">#REF!</definedName>
    <definedName name="_____________________________PRT1" localSheetId="57">#REF!</definedName>
    <definedName name="_____________________________PRT1" localSheetId="59">#REF!</definedName>
    <definedName name="_____________________________PRT1" localSheetId="60">#REF!</definedName>
    <definedName name="_____________________________PRT1" localSheetId="61">#REF!</definedName>
    <definedName name="_____________________________PRT1" localSheetId="62">#REF!</definedName>
    <definedName name="_____________________________PRT1" localSheetId="63">#REF!</definedName>
    <definedName name="_____________________________PRT1" localSheetId="64">#REF!</definedName>
    <definedName name="_____________________________PRT1" localSheetId="65">#REF!</definedName>
    <definedName name="_____________________________PRT1" localSheetId="66">#REF!</definedName>
    <definedName name="_____________________________PRT1" localSheetId="67">#REF!</definedName>
    <definedName name="_____________________________PRT1" localSheetId="68">#REF!</definedName>
    <definedName name="_____________________________PRT1" localSheetId="71">#REF!</definedName>
    <definedName name="_____________________________PRT1" localSheetId="73">#REF!</definedName>
    <definedName name="_____________________________PRT1" localSheetId="77">#REF!</definedName>
    <definedName name="_____________________________PRT1" localSheetId="78">#REF!</definedName>
    <definedName name="_____________________________PRT1" localSheetId="84">#REF!</definedName>
    <definedName name="_____________________________PRT1" localSheetId="55">#REF!</definedName>
    <definedName name="_____________________________PRT1" localSheetId="87">#REF!</definedName>
    <definedName name="_____________________________PRT1" localSheetId="89">#REF!</definedName>
    <definedName name="_____________________________PRT1" localSheetId="90">#REF!</definedName>
    <definedName name="_____________________________PRT1" localSheetId="92">#REF!</definedName>
    <definedName name="_____________________________PRT1" localSheetId="93">#REF!</definedName>
    <definedName name="_____________________________PRT1" localSheetId="94">#REF!</definedName>
    <definedName name="_____________________________PRT1" localSheetId="115">#REF!</definedName>
    <definedName name="_____________________________PRT1" localSheetId="101">#REF!</definedName>
    <definedName name="_____________________________PRT1" localSheetId="103">#REF!</definedName>
    <definedName name="_____________________________PRT1" localSheetId="105">#REF!</definedName>
    <definedName name="_____________________________PRT1" localSheetId="36">#REF!</definedName>
    <definedName name="_____________________________PRT1" localSheetId="54">#REF!</definedName>
    <definedName name="_____________________________PRT1" localSheetId="83">#REF!</definedName>
    <definedName name="_____________________________PRT1" localSheetId="99">#REF!</definedName>
    <definedName name="_____________________________PRT1" localSheetId="114">#REF!</definedName>
    <definedName name="_____________________________PRT1">#REF!</definedName>
    <definedName name="____________________________A1">[10]버튼!$A$1</definedName>
    <definedName name="____________________________a2" localSheetId="2">#REF!</definedName>
    <definedName name="____________________________a2" localSheetId="4">#REF!</definedName>
    <definedName name="____________________________a2" localSheetId="5">#REF!</definedName>
    <definedName name="____________________________a2" localSheetId="6">#REF!</definedName>
    <definedName name="____________________________a2" localSheetId="7">#REF!</definedName>
    <definedName name="____________________________a2" localSheetId="9">#REF!</definedName>
    <definedName name="____________________________a2" localSheetId="12">#REF!</definedName>
    <definedName name="____________________________a2" localSheetId="13">#REF!</definedName>
    <definedName name="____________________________a2" localSheetId="18">#REF!</definedName>
    <definedName name="____________________________a2" localSheetId="19">#REF!</definedName>
    <definedName name="____________________________a2" localSheetId="21">#REF!</definedName>
    <definedName name="____________________________a2" localSheetId="25">#REF!</definedName>
    <definedName name="____________________________a2" localSheetId="27">#REF!</definedName>
    <definedName name="____________________________a2" localSheetId="28">#REF!</definedName>
    <definedName name="____________________________a2" localSheetId="29">#REF!</definedName>
    <definedName name="____________________________a2" localSheetId="30">#REF!</definedName>
    <definedName name="____________________________a2" localSheetId="31">#REF!</definedName>
    <definedName name="____________________________a2" localSheetId="32">#REF!</definedName>
    <definedName name="____________________________a2" localSheetId="33">#REF!</definedName>
    <definedName name="____________________________a2" localSheetId="34">#REF!</definedName>
    <definedName name="____________________________a2" localSheetId="35">#REF!</definedName>
    <definedName name="____________________________a2" localSheetId="37">#REF!</definedName>
    <definedName name="____________________________a2" localSheetId="41">#REF!</definedName>
    <definedName name="____________________________a2" localSheetId="42">#REF!</definedName>
    <definedName name="____________________________a2" localSheetId="46">#REF!</definedName>
    <definedName name="____________________________a2" localSheetId="47">#REF!</definedName>
    <definedName name="____________________________a2" localSheetId="48">#REF!</definedName>
    <definedName name="____________________________a2" localSheetId="56">#REF!</definedName>
    <definedName name="____________________________a2" localSheetId="58">#REF!</definedName>
    <definedName name="____________________________a2" localSheetId="57">#REF!</definedName>
    <definedName name="____________________________a2" localSheetId="59">#REF!</definedName>
    <definedName name="____________________________a2" localSheetId="60">#REF!</definedName>
    <definedName name="____________________________a2" localSheetId="61">#REF!</definedName>
    <definedName name="____________________________a2" localSheetId="62">#REF!</definedName>
    <definedName name="____________________________a2" localSheetId="63">#REF!</definedName>
    <definedName name="____________________________a2" localSheetId="64">#REF!</definedName>
    <definedName name="____________________________a2" localSheetId="65">#REF!</definedName>
    <definedName name="____________________________a2" localSheetId="66">#REF!</definedName>
    <definedName name="____________________________a2" localSheetId="67">#REF!</definedName>
    <definedName name="____________________________a2" localSheetId="68">#REF!</definedName>
    <definedName name="____________________________a2" localSheetId="71">#REF!</definedName>
    <definedName name="____________________________a2" localSheetId="73">#REF!</definedName>
    <definedName name="____________________________a2" localSheetId="75">#REF!</definedName>
    <definedName name="____________________________a2" localSheetId="77">#REF!</definedName>
    <definedName name="____________________________a2" localSheetId="78">#REF!</definedName>
    <definedName name="____________________________a2" localSheetId="84">#REF!</definedName>
    <definedName name="____________________________a2" localSheetId="55">#REF!</definedName>
    <definedName name="____________________________a2" localSheetId="87">#REF!</definedName>
    <definedName name="____________________________a2" localSheetId="89">#REF!</definedName>
    <definedName name="____________________________a2" localSheetId="90">#REF!</definedName>
    <definedName name="____________________________a2" localSheetId="92">#REF!</definedName>
    <definedName name="____________________________a2" localSheetId="93">#REF!</definedName>
    <definedName name="____________________________a2" localSheetId="94">#REF!</definedName>
    <definedName name="____________________________a2" localSheetId="115">#REF!</definedName>
    <definedName name="____________________________a2" localSheetId="101">#REF!</definedName>
    <definedName name="____________________________a2" localSheetId="103">#REF!</definedName>
    <definedName name="____________________________a2" localSheetId="105">#REF!</definedName>
    <definedName name="____________________________a2" localSheetId="106">#REF!</definedName>
    <definedName name="____________________________a2" localSheetId="108">#REF!</definedName>
    <definedName name="____________________________a2" localSheetId="36">#REF!</definedName>
    <definedName name="____________________________a2" localSheetId="54">#REF!</definedName>
    <definedName name="____________________________a2" localSheetId="83">#REF!</definedName>
    <definedName name="____________________________a2" localSheetId="99">#REF!</definedName>
    <definedName name="____________________________a2" localSheetId="114">#REF!</definedName>
    <definedName name="____________________________a2" localSheetId="0">#REF!</definedName>
    <definedName name="____________________________a2" localSheetId="1">#REF!</definedName>
    <definedName name="____________________________a2">#REF!</definedName>
    <definedName name="____________________________CHM1">[2]인건비!$BE$50</definedName>
    <definedName name="____________________________CHM2">[2]인건비!$BE$51</definedName>
    <definedName name="____________________________CHM3">[2]인건비!$BE$52</definedName>
    <definedName name="____________________________CHS1">[2]인건비!$BF$50</definedName>
    <definedName name="____________________________CHS2">[2]인건비!$BF$51</definedName>
    <definedName name="____________________________CHS3">[2]인건비!$BF$52</definedName>
    <definedName name="____________________________GoA1" localSheetId="2">[3]!_xlbgnm.GoA1</definedName>
    <definedName name="____________________________GoA1" localSheetId="4">[4]!_xlbgnm.GoA1</definedName>
    <definedName name="____________________________GoA1" localSheetId="5">[4]!_xlbgnm.GoA1</definedName>
    <definedName name="____________________________GoA1" localSheetId="6">[4]!_xlbgnm.GoA1</definedName>
    <definedName name="____________________________GoA1" localSheetId="7">[4]!_xlbgnm.GoA1</definedName>
    <definedName name="____________________________GoA1" localSheetId="9">[5]!_xlbgnm.GoA1</definedName>
    <definedName name="____________________________GoA1" localSheetId="12">[4]!_xlbgnm.GoA1</definedName>
    <definedName name="____________________________GoA1" localSheetId="13">[3]!_xlbgnm.GoA1</definedName>
    <definedName name="____________________________GoA1" localSheetId="18">[4]!_xlbgnm.GoA1</definedName>
    <definedName name="____________________________GoA1" localSheetId="19">[3]!_xlbgnm.GoA1</definedName>
    <definedName name="____________________________GoA1" localSheetId="21">[5]!_xlbgnm.GoA1</definedName>
    <definedName name="____________________________GoA1" localSheetId="25">[5]!_xlbgnm.GoA1</definedName>
    <definedName name="____________________________GoA1" localSheetId="27">[6]!_xlbgnm.GoA1</definedName>
    <definedName name="____________________________GoA1" localSheetId="28">[3]!_xlbgnm.GoA1</definedName>
    <definedName name="____________________________GoA1" localSheetId="29">[5]!_xlbgnm.GoA1</definedName>
    <definedName name="____________________________GoA1" localSheetId="30">[5]!_xlbgnm.GoA1</definedName>
    <definedName name="____________________________GoA1" localSheetId="31">[5]!_xlbgnm.GoA1</definedName>
    <definedName name="____________________________GoA1" localSheetId="33">[7]!_xlbgnm.GoA1</definedName>
    <definedName name="____________________________GoA1" localSheetId="34">[8]!_xlbgnm.GoA1</definedName>
    <definedName name="____________________________GoA1" localSheetId="37">[4]!_xlbgnm.GoA1</definedName>
    <definedName name="____________________________GoA1" localSheetId="46">[4]!_xlbgnm.GoA1</definedName>
    <definedName name="____________________________GoA1" localSheetId="47">[5]!_xlbgnm.GoA1</definedName>
    <definedName name="____________________________GoA1" localSheetId="48">[5]!_xlbgnm.GoA1</definedName>
    <definedName name="____________________________GoA1" localSheetId="58">[3]!_xlbgnm.GoA1</definedName>
    <definedName name="____________________________GoA1" localSheetId="57">[3]!_xlbgnm.GoA1</definedName>
    <definedName name="____________________________GoA1" localSheetId="59">[3]!_xlbgnm.GoA1</definedName>
    <definedName name="____________________________GoA1" localSheetId="60">[4]!_xlbgnm.GoA1</definedName>
    <definedName name="____________________________GoA1" localSheetId="63">[4]!_xlbgnm.GoA1</definedName>
    <definedName name="____________________________GoA1" localSheetId="64">[8]!_xlbgnm.GoA1</definedName>
    <definedName name="____________________________GoA1" localSheetId="65">[6]!_xlbgnm.GoA1</definedName>
    <definedName name="____________________________GoA1" localSheetId="66">[8]!_xlbgnm.GoA1</definedName>
    <definedName name="____________________________GoA1" localSheetId="67">[7]!_xlbgnm.GoA1</definedName>
    <definedName name="____________________________GoA1" localSheetId="68">[8]!_xlbgnm.GoA1</definedName>
    <definedName name="____________________________GoA1" localSheetId="71">[5]!_xlbgnm.GoA1</definedName>
    <definedName name="____________________________GoA1" localSheetId="73">[3]!_xlbgnm.GoA1</definedName>
    <definedName name="____________________________GoA1" localSheetId="75">[5]!_xlbgnm.GoA1</definedName>
    <definedName name="____________________________GoA1" localSheetId="78">[4]!_xlbgnm.GoA1</definedName>
    <definedName name="____________________________GoA1" localSheetId="84">[4]!_xlbgnm.GoA1</definedName>
    <definedName name="____________________________GoA1" localSheetId="55">[4]!_xlbgnm.GoA1</definedName>
    <definedName name="____________________________GoA1" localSheetId="87">[4]!_xlbgnm.GoA1</definedName>
    <definedName name="____________________________GoA1" localSheetId="89">[7]!_xlbgnm.GoA1</definedName>
    <definedName name="____________________________GoA1" localSheetId="90">[8]!_xlbgnm.GoA1</definedName>
    <definedName name="____________________________GoA1" localSheetId="92">[7]!_xlbgnm.GoA1</definedName>
    <definedName name="____________________________GoA1" localSheetId="93">[8]!_xlbgnm.GoA1</definedName>
    <definedName name="____________________________GoA1" localSheetId="115">[4]!_xlbgnm.GoA1</definedName>
    <definedName name="____________________________GoA1" localSheetId="101">[4]!_xlbgnm.GoA1</definedName>
    <definedName name="____________________________GoA1" localSheetId="103">[4]!_xlbgnm.GoA1</definedName>
    <definedName name="____________________________GoA1">[9]!_xlbgnm.GoA1</definedName>
    <definedName name="____________________________GoA2" localSheetId="2">[3]!_xlbgnm.GoA2</definedName>
    <definedName name="____________________________GoA2" localSheetId="4">[4]!_xlbgnm.GoA2</definedName>
    <definedName name="____________________________GoA2" localSheetId="5">[4]!_xlbgnm.GoA2</definedName>
    <definedName name="____________________________GoA2" localSheetId="6">[4]!_xlbgnm.GoA2</definedName>
    <definedName name="____________________________GoA2" localSheetId="7">[4]!_xlbgnm.GoA2</definedName>
    <definedName name="____________________________GoA2" localSheetId="9">[5]!_xlbgnm.GoA2</definedName>
    <definedName name="____________________________GoA2" localSheetId="12">[4]!_xlbgnm.GoA2</definedName>
    <definedName name="____________________________GoA2" localSheetId="13">[3]!_xlbgnm.GoA2</definedName>
    <definedName name="____________________________GoA2" localSheetId="18">[4]!_xlbgnm.GoA2</definedName>
    <definedName name="____________________________GoA2" localSheetId="19">[3]!_xlbgnm.GoA2</definedName>
    <definedName name="____________________________GoA2" localSheetId="21">[5]!_xlbgnm.GoA2</definedName>
    <definedName name="____________________________GoA2" localSheetId="25">[5]!_xlbgnm.GoA2</definedName>
    <definedName name="____________________________GoA2" localSheetId="27">[6]!_xlbgnm.GoA2</definedName>
    <definedName name="____________________________GoA2" localSheetId="28">[3]!_xlbgnm.GoA2</definedName>
    <definedName name="____________________________GoA2" localSheetId="29">[5]!_xlbgnm.GoA2</definedName>
    <definedName name="____________________________GoA2" localSheetId="30">[5]!_xlbgnm.GoA2</definedName>
    <definedName name="____________________________GoA2" localSheetId="31">[5]!_xlbgnm.GoA2</definedName>
    <definedName name="____________________________GoA2" localSheetId="33">[7]!_xlbgnm.GoA2</definedName>
    <definedName name="____________________________GoA2" localSheetId="34">[8]!_xlbgnm.GoA2</definedName>
    <definedName name="____________________________GoA2" localSheetId="37">[4]!_xlbgnm.GoA2</definedName>
    <definedName name="____________________________GoA2" localSheetId="46">[4]!_xlbgnm.GoA2</definedName>
    <definedName name="____________________________GoA2" localSheetId="47">[5]!_xlbgnm.GoA2</definedName>
    <definedName name="____________________________GoA2" localSheetId="48">[5]!_xlbgnm.GoA2</definedName>
    <definedName name="____________________________GoA2" localSheetId="58">[3]!_xlbgnm.GoA2</definedName>
    <definedName name="____________________________GoA2" localSheetId="57">[3]!_xlbgnm.GoA2</definedName>
    <definedName name="____________________________GoA2" localSheetId="59">[3]!_xlbgnm.GoA2</definedName>
    <definedName name="____________________________GoA2" localSheetId="60">[4]!_xlbgnm.GoA2</definedName>
    <definedName name="____________________________GoA2" localSheetId="63">[4]!_xlbgnm.GoA2</definedName>
    <definedName name="____________________________GoA2" localSheetId="64">[8]!_xlbgnm.GoA2</definedName>
    <definedName name="____________________________GoA2" localSheetId="65">[6]!_xlbgnm.GoA2</definedName>
    <definedName name="____________________________GoA2" localSheetId="66">[8]!_xlbgnm.GoA2</definedName>
    <definedName name="____________________________GoA2" localSheetId="67">[7]!_xlbgnm.GoA2</definedName>
    <definedName name="____________________________GoA2" localSheetId="68">[8]!_xlbgnm.GoA2</definedName>
    <definedName name="____________________________GoA2" localSheetId="71">[5]!_xlbgnm.GoA2</definedName>
    <definedName name="____________________________GoA2" localSheetId="73">[3]!_xlbgnm.GoA2</definedName>
    <definedName name="____________________________GoA2" localSheetId="75">[5]!_xlbgnm.GoA2</definedName>
    <definedName name="____________________________GoA2" localSheetId="78">[4]!_xlbgnm.GoA2</definedName>
    <definedName name="____________________________GoA2" localSheetId="84">[4]!_xlbgnm.GoA2</definedName>
    <definedName name="____________________________GoA2" localSheetId="55">[4]!_xlbgnm.GoA2</definedName>
    <definedName name="____________________________GoA2" localSheetId="87">[4]!_xlbgnm.GoA2</definedName>
    <definedName name="____________________________GoA2" localSheetId="89">[7]!_xlbgnm.GoA2</definedName>
    <definedName name="____________________________GoA2" localSheetId="90">[8]!_xlbgnm.GoA2</definedName>
    <definedName name="____________________________GoA2" localSheetId="92">[7]!_xlbgnm.GoA2</definedName>
    <definedName name="____________________________GoA2" localSheetId="93">[8]!_xlbgnm.GoA2</definedName>
    <definedName name="____________________________GoA2" localSheetId="115">[4]!_xlbgnm.GoA2</definedName>
    <definedName name="____________________________GoA2" localSheetId="101">[4]!_xlbgnm.GoA2</definedName>
    <definedName name="____________________________GoA2" localSheetId="103">[4]!_xlbgnm.GoA2</definedName>
    <definedName name="____________________________GoA2">[9]!_xlbgnm.GoA2</definedName>
    <definedName name="____________________________HAM1">[2]인건비!$BA$23</definedName>
    <definedName name="____________________________HAM2">[2]인건비!$BA$24</definedName>
    <definedName name="____________________________HAM3">[2]인건비!$BA$25</definedName>
    <definedName name="____________________________HAS1">[2]인건비!$BB$23</definedName>
    <definedName name="____________________________HAS2">[2]인건비!$BB$24</definedName>
    <definedName name="____________________________HAS3">[2]인건비!$BB$25</definedName>
    <definedName name="____________________________IM2" localSheetId="2">#REF!</definedName>
    <definedName name="____________________________IM2" localSheetId="4">#REF!</definedName>
    <definedName name="____________________________IM2" localSheetId="5">#REF!</definedName>
    <definedName name="____________________________IM2" localSheetId="6">#REF!</definedName>
    <definedName name="____________________________IM2" localSheetId="7">#REF!</definedName>
    <definedName name="____________________________IM2" localSheetId="9">#REF!</definedName>
    <definedName name="____________________________IM2" localSheetId="12">#REF!</definedName>
    <definedName name="____________________________IM2" localSheetId="13">#REF!</definedName>
    <definedName name="____________________________IM2" localSheetId="18">#REF!</definedName>
    <definedName name="____________________________IM2" localSheetId="19">#REF!</definedName>
    <definedName name="____________________________IM2" localSheetId="21">#REF!</definedName>
    <definedName name="____________________________IM2" localSheetId="25">#REF!</definedName>
    <definedName name="____________________________IM2" localSheetId="27">#REF!</definedName>
    <definedName name="____________________________IM2" localSheetId="28">#REF!</definedName>
    <definedName name="____________________________IM2" localSheetId="29">#REF!</definedName>
    <definedName name="____________________________IM2" localSheetId="30">#REF!</definedName>
    <definedName name="____________________________IM2" localSheetId="31">#REF!</definedName>
    <definedName name="____________________________IM2" localSheetId="32">#REF!</definedName>
    <definedName name="____________________________IM2" localSheetId="33">#REF!</definedName>
    <definedName name="____________________________IM2" localSheetId="34">#REF!</definedName>
    <definedName name="____________________________IM2" localSheetId="35">#REF!</definedName>
    <definedName name="____________________________IM2" localSheetId="37">#REF!</definedName>
    <definedName name="____________________________IM2" localSheetId="41">#REF!</definedName>
    <definedName name="____________________________IM2" localSheetId="42">#REF!</definedName>
    <definedName name="____________________________IM2" localSheetId="46">#REF!</definedName>
    <definedName name="____________________________IM2" localSheetId="47">#REF!</definedName>
    <definedName name="____________________________IM2" localSheetId="48">#REF!</definedName>
    <definedName name="____________________________IM2" localSheetId="56">#REF!</definedName>
    <definedName name="____________________________IM2" localSheetId="58">#REF!</definedName>
    <definedName name="____________________________IM2" localSheetId="57">#REF!</definedName>
    <definedName name="____________________________IM2" localSheetId="59">#REF!</definedName>
    <definedName name="____________________________IM2" localSheetId="60">#REF!</definedName>
    <definedName name="____________________________IM2" localSheetId="61">#REF!</definedName>
    <definedName name="____________________________IM2" localSheetId="62">#REF!</definedName>
    <definedName name="____________________________IM2" localSheetId="63">#REF!</definedName>
    <definedName name="____________________________IM2" localSheetId="64">#REF!</definedName>
    <definedName name="____________________________IM2" localSheetId="65">#REF!</definedName>
    <definedName name="____________________________IM2" localSheetId="66">#REF!</definedName>
    <definedName name="____________________________IM2" localSheetId="67">#REF!</definedName>
    <definedName name="____________________________IM2" localSheetId="68">#REF!</definedName>
    <definedName name="____________________________IM2" localSheetId="71">#REF!</definedName>
    <definedName name="____________________________IM2" localSheetId="73">#REF!</definedName>
    <definedName name="____________________________IM2" localSheetId="75">#REF!</definedName>
    <definedName name="____________________________IM2" localSheetId="77">#REF!</definedName>
    <definedName name="____________________________IM2" localSheetId="78">#REF!</definedName>
    <definedName name="____________________________IM2" localSheetId="84">#REF!</definedName>
    <definedName name="____________________________IM2" localSheetId="55">#REF!</definedName>
    <definedName name="____________________________IM2" localSheetId="87">#REF!</definedName>
    <definedName name="____________________________IM2" localSheetId="89">#REF!</definedName>
    <definedName name="____________________________IM2" localSheetId="90">#REF!</definedName>
    <definedName name="____________________________IM2" localSheetId="92">#REF!</definedName>
    <definedName name="____________________________IM2" localSheetId="93">#REF!</definedName>
    <definedName name="____________________________IM2" localSheetId="94">#REF!</definedName>
    <definedName name="____________________________IM2" localSheetId="115">#REF!</definedName>
    <definedName name="____________________________IM2" localSheetId="101">#REF!</definedName>
    <definedName name="____________________________IM2" localSheetId="103">#REF!</definedName>
    <definedName name="____________________________IM2" localSheetId="105">#REF!</definedName>
    <definedName name="____________________________IM2" localSheetId="106">#REF!</definedName>
    <definedName name="____________________________IM2" localSheetId="108">#REF!</definedName>
    <definedName name="____________________________IM2" localSheetId="36">#REF!</definedName>
    <definedName name="____________________________IM2" localSheetId="54">#REF!</definedName>
    <definedName name="____________________________IM2" localSheetId="83">#REF!</definedName>
    <definedName name="____________________________IM2" localSheetId="99">#REF!</definedName>
    <definedName name="____________________________IM2" localSheetId="114">#REF!</definedName>
    <definedName name="____________________________IM2" localSheetId="0">#REF!</definedName>
    <definedName name="____________________________IM2" localSheetId="1">#REF!</definedName>
    <definedName name="____________________________IM2">#REF!</definedName>
    <definedName name="____________________________IP2" localSheetId="2">#REF!</definedName>
    <definedName name="____________________________IP2" localSheetId="4">#REF!</definedName>
    <definedName name="____________________________IP2" localSheetId="5">#REF!</definedName>
    <definedName name="____________________________IP2" localSheetId="6">#REF!</definedName>
    <definedName name="____________________________IP2" localSheetId="7">#REF!</definedName>
    <definedName name="____________________________IP2" localSheetId="9">#REF!</definedName>
    <definedName name="____________________________IP2" localSheetId="12">#REF!</definedName>
    <definedName name="____________________________IP2" localSheetId="13">#REF!</definedName>
    <definedName name="____________________________IP2" localSheetId="18">#REF!</definedName>
    <definedName name="____________________________IP2" localSheetId="19">#REF!</definedName>
    <definedName name="____________________________IP2" localSheetId="21">#REF!</definedName>
    <definedName name="____________________________IP2" localSheetId="25">#REF!</definedName>
    <definedName name="____________________________IP2" localSheetId="27">#REF!</definedName>
    <definedName name="____________________________IP2" localSheetId="28">#REF!</definedName>
    <definedName name="____________________________IP2" localSheetId="29">#REF!</definedName>
    <definedName name="____________________________IP2" localSheetId="30">#REF!</definedName>
    <definedName name="____________________________IP2" localSheetId="31">#REF!</definedName>
    <definedName name="____________________________IP2" localSheetId="32">#REF!</definedName>
    <definedName name="____________________________IP2" localSheetId="33">#REF!</definedName>
    <definedName name="____________________________IP2" localSheetId="34">#REF!</definedName>
    <definedName name="____________________________IP2" localSheetId="35">#REF!</definedName>
    <definedName name="____________________________IP2" localSheetId="37">#REF!</definedName>
    <definedName name="____________________________IP2" localSheetId="41">#REF!</definedName>
    <definedName name="____________________________IP2" localSheetId="42">#REF!</definedName>
    <definedName name="____________________________IP2" localSheetId="46">#REF!</definedName>
    <definedName name="____________________________IP2" localSheetId="47">#REF!</definedName>
    <definedName name="____________________________IP2" localSheetId="48">#REF!</definedName>
    <definedName name="____________________________IP2" localSheetId="56">#REF!</definedName>
    <definedName name="____________________________IP2" localSheetId="58">#REF!</definedName>
    <definedName name="____________________________IP2" localSheetId="57">#REF!</definedName>
    <definedName name="____________________________IP2" localSheetId="59">#REF!</definedName>
    <definedName name="____________________________IP2" localSheetId="60">#REF!</definedName>
    <definedName name="____________________________IP2" localSheetId="61">#REF!</definedName>
    <definedName name="____________________________IP2" localSheetId="62">#REF!</definedName>
    <definedName name="____________________________IP2" localSheetId="63">#REF!</definedName>
    <definedName name="____________________________IP2" localSheetId="64">#REF!</definedName>
    <definedName name="____________________________IP2" localSheetId="65">#REF!</definedName>
    <definedName name="____________________________IP2" localSheetId="66">#REF!</definedName>
    <definedName name="____________________________IP2" localSheetId="67">#REF!</definedName>
    <definedName name="____________________________IP2" localSheetId="68">#REF!</definedName>
    <definedName name="____________________________IP2" localSheetId="71">#REF!</definedName>
    <definedName name="____________________________IP2" localSheetId="73">#REF!</definedName>
    <definedName name="____________________________IP2" localSheetId="75">#REF!</definedName>
    <definedName name="____________________________IP2" localSheetId="77">#REF!</definedName>
    <definedName name="____________________________IP2" localSheetId="78">#REF!</definedName>
    <definedName name="____________________________IP2" localSheetId="84">#REF!</definedName>
    <definedName name="____________________________IP2" localSheetId="55">#REF!</definedName>
    <definedName name="____________________________IP2" localSheetId="87">#REF!</definedName>
    <definedName name="____________________________IP2" localSheetId="89">#REF!</definedName>
    <definedName name="____________________________IP2" localSheetId="90">#REF!</definedName>
    <definedName name="____________________________IP2" localSheetId="92">#REF!</definedName>
    <definedName name="____________________________IP2" localSheetId="93">#REF!</definedName>
    <definedName name="____________________________IP2" localSheetId="94">#REF!</definedName>
    <definedName name="____________________________IP2" localSheetId="115">#REF!</definedName>
    <definedName name="____________________________IP2" localSheetId="101">#REF!</definedName>
    <definedName name="____________________________IP2" localSheetId="103">#REF!</definedName>
    <definedName name="____________________________IP2" localSheetId="105">#REF!</definedName>
    <definedName name="____________________________IP2" localSheetId="106">#REF!</definedName>
    <definedName name="____________________________IP2" localSheetId="108">#REF!</definedName>
    <definedName name="____________________________IP2" localSheetId="36">#REF!</definedName>
    <definedName name="____________________________IP2" localSheetId="54">#REF!</definedName>
    <definedName name="____________________________IP2" localSheetId="83">#REF!</definedName>
    <definedName name="____________________________IP2" localSheetId="99">#REF!</definedName>
    <definedName name="____________________________IP2" localSheetId="114">#REF!</definedName>
    <definedName name="____________________________IP2">#REF!</definedName>
    <definedName name="____________________________JAE2" localSheetId="2">#REF!</definedName>
    <definedName name="____________________________JAE2" localSheetId="4">#REF!</definedName>
    <definedName name="____________________________JAE2" localSheetId="5">#REF!</definedName>
    <definedName name="____________________________JAE2" localSheetId="6">#REF!</definedName>
    <definedName name="____________________________JAE2" localSheetId="7">#REF!</definedName>
    <definedName name="____________________________JAE2" localSheetId="9">#REF!</definedName>
    <definedName name="____________________________JAE2" localSheetId="12">#REF!</definedName>
    <definedName name="____________________________JAE2" localSheetId="13">#REF!</definedName>
    <definedName name="____________________________JAE2" localSheetId="18">#REF!</definedName>
    <definedName name="____________________________JAE2" localSheetId="19">#REF!</definedName>
    <definedName name="____________________________JAE2" localSheetId="21">#REF!</definedName>
    <definedName name="____________________________JAE2" localSheetId="25">#REF!</definedName>
    <definedName name="____________________________JAE2" localSheetId="27">#REF!</definedName>
    <definedName name="____________________________JAE2" localSheetId="28">#REF!</definedName>
    <definedName name="____________________________JAE2" localSheetId="29">#REF!</definedName>
    <definedName name="____________________________JAE2" localSheetId="30">#REF!</definedName>
    <definedName name="____________________________JAE2" localSheetId="31">#REF!</definedName>
    <definedName name="____________________________JAE2" localSheetId="32">#REF!</definedName>
    <definedName name="____________________________JAE2" localSheetId="33">#REF!</definedName>
    <definedName name="____________________________JAE2" localSheetId="34">#REF!</definedName>
    <definedName name="____________________________JAE2" localSheetId="35">#REF!</definedName>
    <definedName name="____________________________JAE2" localSheetId="37">#REF!</definedName>
    <definedName name="____________________________JAE2" localSheetId="41">#REF!</definedName>
    <definedName name="____________________________JAE2" localSheetId="42">#REF!</definedName>
    <definedName name="____________________________JAE2" localSheetId="46">#REF!</definedName>
    <definedName name="____________________________JAE2" localSheetId="47">#REF!</definedName>
    <definedName name="____________________________JAE2" localSheetId="48">#REF!</definedName>
    <definedName name="____________________________JAE2" localSheetId="56">#REF!</definedName>
    <definedName name="____________________________JAE2" localSheetId="58">#REF!</definedName>
    <definedName name="____________________________JAE2" localSheetId="57">#REF!</definedName>
    <definedName name="____________________________JAE2" localSheetId="59">#REF!</definedName>
    <definedName name="____________________________JAE2" localSheetId="60">#REF!</definedName>
    <definedName name="____________________________JAE2" localSheetId="61">#REF!</definedName>
    <definedName name="____________________________JAE2" localSheetId="62">#REF!</definedName>
    <definedName name="____________________________JAE2" localSheetId="63">#REF!</definedName>
    <definedName name="____________________________JAE2" localSheetId="64">#REF!</definedName>
    <definedName name="____________________________JAE2" localSheetId="65">#REF!</definedName>
    <definedName name="____________________________JAE2" localSheetId="66">#REF!</definedName>
    <definedName name="____________________________JAE2" localSheetId="67">#REF!</definedName>
    <definedName name="____________________________JAE2" localSheetId="68">#REF!</definedName>
    <definedName name="____________________________JAE2" localSheetId="71">#REF!</definedName>
    <definedName name="____________________________JAE2" localSheetId="73">#REF!</definedName>
    <definedName name="____________________________JAE2" localSheetId="75">#REF!</definedName>
    <definedName name="____________________________JAE2" localSheetId="77">#REF!</definedName>
    <definedName name="____________________________JAE2" localSheetId="78">#REF!</definedName>
    <definedName name="____________________________JAE2" localSheetId="84">#REF!</definedName>
    <definedName name="____________________________JAE2" localSheetId="55">#REF!</definedName>
    <definedName name="____________________________JAE2" localSheetId="87">#REF!</definedName>
    <definedName name="____________________________JAE2" localSheetId="89">#REF!</definedName>
    <definedName name="____________________________JAE2" localSheetId="90">#REF!</definedName>
    <definedName name="____________________________JAE2" localSheetId="92">#REF!</definedName>
    <definedName name="____________________________JAE2" localSheetId="93">#REF!</definedName>
    <definedName name="____________________________JAE2" localSheetId="94">#REF!</definedName>
    <definedName name="____________________________JAE2" localSheetId="115">#REF!</definedName>
    <definedName name="____________________________JAE2" localSheetId="101">#REF!</definedName>
    <definedName name="____________________________JAE2" localSheetId="103">#REF!</definedName>
    <definedName name="____________________________JAE2" localSheetId="105">#REF!</definedName>
    <definedName name="____________________________JAE2" localSheetId="106">#REF!</definedName>
    <definedName name="____________________________JAE2" localSheetId="108">#REF!</definedName>
    <definedName name="____________________________JAE2" localSheetId="36">#REF!</definedName>
    <definedName name="____________________________JAE2" localSheetId="54">#REF!</definedName>
    <definedName name="____________________________JAE2" localSheetId="83">#REF!</definedName>
    <definedName name="____________________________JAE2" localSheetId="99">#REF!</definedName>
    <definedName name="____________________________JAE2" localSheetId="114">#REF!</definedName>
    <definedName name="____________________________JAE2">#REF!</definedName>
    <definedName name="____________________________P034" localSheetId="2">#REF!</definedName>
    <definedName name="____________________________P034" localSheetId="4">#REF!</definedName>
    <definedName name="____________________________P034" localSheetId="5">#REF!</definedName>
    <definedName name="____________________________P034" localSheetId="6">#REF!</definedName>
    <definedName name="____________________________P034" localSheetId="7">#REF!</definedName>
    <definedName name="____________________________P034" localSheetId="12">#REF!</definedName>
    <definedName name="____________________________P034" localSheetId="13">#REF!</definedName>
    <definedName name="____________________________P034" localSheetId="18">#REF!</definedName>
    <definedName name="____________________________P034" localSheetId="19">#REF!</definedName>
    <definedName name="____________________________P034" localSheetId="27">#REF!</definedName>
    <definedName name="____________________________P034" localSheetId="28">#REF!</definedName>
    <definedName name="____________________________P034" localSheetId="31">#REF!</definedName>
    <definedName name="____________________________P034" localSheetId="32">#REF!</definedName>
    <definedName name="____________________________P034" localSheetId="33">#REF!</definedName>
    <definedName name="____________________________P034" localSheetId="34">#REF!</definedName>
    <definedName name="____________________________P034" localSheetId="35">#REF!</definedName>
    <definedName name="____________________________P034" localSheetId="37">#REF!</definedName>
    <definedName name="____________________________P034" localSheetId="46">#REF!</definedName>
    <definedName name="____________________________P034" localSheetId="56">#REF!</definedName>
    <definedName name="____________________________P034" localSheetId="58">#REF!</definedName>
    <definedName name="____________________________P034" localSheetId="57">#REF!</definedName>
    <definedName name="____________________________P034" localSheetId="59">#REF!</definedName>
    <definedName name="____________________________P034" localSheetId="60">#REF!</definedName>
    <definedName name="____________________________P034" localSheetId="61">#REF!</definedName>
    <definedName name="____________________________P034" localSheetId="62">#REF!</definedName>
    <definedName name="____________________________P034" localSheetId="63">#REF!</definedName>
    <definedName name="____________________________P034" localSheetId="64">#REF!</definedName>
    <definedName name="____________________________P034" localSheetId="65">#REF!</definedName>
    <definedName name="____________________________P034" localSheetId="66">#REF!</definedName>
    <definedName name="____________________________P034" localSheetId="67">#REF!</definedName>
    <definedName name="____________________________P034" localSheetId="68">#REF!</definedName>
    <definedName name="____________________________P034" localSheetId="71">#REF!</definedName>
    <definedName name="____________________________P034" localSheetId="73">#REF!</definedName>
    <definedName name="____________________________P034" localSheetId="77">#REF!</definedName>
    <definedName name="____________________________P034" localSheetId="78">#REF!</definedName>
    <definedName name="____________________________P034" localSheetId="84">#REF!</definedName>
    <definedName name="____________________________P034" localSheetId="55">#REF!</definedName>
    <definedName name="____________________________P034" localSheetId="87">#REF!</definedName>
    <definedName name="____________________________P034" localSheetId="89">#REF!</definedName>
    <definedName name="____________________________P034" localSheetId="90">#REF!</definedName>
    <definedName name="____________________________P034" localSheetId="92">#REF!</definedName>
    <definedName name="____________________________P034" localSheetId="93">#REF!</definedName>
    <definedName name="____________________________P034" localSheetId="94">#REF!</definedName>
    <definedName name="____________________________P034" localSheetId="115">#REF!</definedName>
    <definedName name="____________________________P034" localSheetId="101">#REF!</definedName>
    <definedName name="____________________________P034" localSheetId="103">#REF!</definedName>
    <definedName name="____________________________P034" localSheetId="105">#REF!</definedName>
    <definedName name="____________________________P034" localSheetId="36">#REF!</definedName>
    <definedName name="____________________________P034" localSheetId="54">#REF!</definedName>
    <definedName name="____________________________P034" localSheetId="83">#REF!</definedName>
    <definedName name="____________________________P034" localSheetId="99">#REF!</definedName>
    <definedName name="____________________________P034" localSheetId="114">#REF!</definedName>
    <definedName name="____________________________P034">#REF!</definedName>
    <definedName name="____________________________PAN2" localSheetId="2">#REF!</definedName>
    <definedName name="____________________________PAN2" localSheetId="4">#REF!</definedName>
    <definedName name="____________________________PAN2" localSheetId="5">#REF!</definedName>
    <definedName name="____________________________PAN2" localSheetId="6">#REF!</definedName>
    <definedName name="____________________________PAN2" localSheetId="7">#REF!</definedName>
    <definedName name="____________________________PAN2" localSheetId="12">#REF!</definedName>
    <definedName name="____________________________PAN2" localSheetId="13">#REF!</definedName>
    <definedName name="____________________________PAN2" localSheetId="18">#REF!</definedName>
    <definedName name="____________________________PAN2" localSheetId="19">#REF!</definedName>
    <definedName name="____________________________PAN2" localSheetId="27">#REF!</definedName>
    <definedName name="____________________________PAN2" localSheetId="28">#REF!</definedName>
    <definedName name="____________________________PAN2" localSheetId="31">#REF!</definedName>
    <definedName name="____________________________PAN2" localSheetId="32">#REF!</definedName>
    <definedName name="____________________________PAN2" localSheetId="33">#REF!</definedName>
    <definedName name="____________________________PAN2" localSheetId="34">#REF!</definedName>
    <definedName name="____________________________PAN2" localSheetId="35">#REF!</definedName>
    <definedName name="____________________________PAN2" localSheetId="37">#REF!</definedName>
    <definedName name="____________________________PAN2" localSheetId="46">#REF!</definedName>
    <definedName name="____________________________PAN2" localSheetId="56">#REF!</definedName>
    <definedName name="____________________________PAN2" localSheetId="58">#REF!</definedName>
    <definedName name="____________________________PAN2" localSheetId="57">#REF!</definedName>
    <definedName name="____________________________PAN2" localSheetId="59">#REF!</definedName>
    <definedName name="____________________________PAN2" localSheetId="60">#REF!</definedName>
    <definedName name="____________________________PAN2" localSheetId="61">#REF!</definedName>
    <definedName name="____________________________PAN2" localSheetId="62">#REF!</definedName>
    <definedName name="____________________________PAN2" localSheetId="63">#REF!</definedName>
    <definedName name="____________________________PAN2" localSheetId="64">#REF!</definedName>
    <definedName name="____________________________PAN2" localSheetId="65">#REF!</definedName>
    <definedName name="____________________________PAN2" localSheetId="66">#REF!</definedName>
    <definedName name="____________________________PAN2" localSheetId="67">#REF!</definedName>
    <definedName name="____________________________PAN2" localSheetId="68">#REF!</definedName>
    <definedName name="____________________________PAN2" localSheetId="71">#REF!</definedName>
    <definedName name="____________________________PAN2" localSheetId="73">#REF!</definedName>
    <definedName name="____________________________PAN2" localSheetId="77">#REF!</definedName>
    <definedName name="____________________________PAN2" localSheetId="78">#REF!</definedName>
    <definedName name="____________________________PAN2" localSheetId="84">#REF!</definedName>
    <definedName name="____________________________PAN2" localSheetId="55">#REF!</definedName>
    <definedName name="____________________________PAN2" localSheetId="87">#REF!</definedName>
    <definedName name="____________________________PAN2" localSheetId="89">#REF!</definedName>
    <definedName name="____________________________PAN2" localSheetId="90">#REF!</definedName>
    <definedName name="____________________________PAN2" localSheetId="92">#REF!</definedName>
    <definedName name="____________________________PAN2" localSheetId="93">#REF!</definedName>
    <definedName name="____________________________PAN2" localSheetId="94">#REF!</definedName>
    <definedName name="____________________________PAN2" localSheetId="115">#REF!</definedName>
    <definedName name="____________________________PAN2" localSheetId="101">#REF!</definedName>
    <definedName name="____________________________PAN2" localSheetId="103">#REF!</definedName>
    <definedName name="____________________________PAN2" localSheetId="105">#REF!</definedName>
    <definedName name="____________________________PAN2" localSheetId="36">#REF!</definedName>
    <definedName name="____________________________PAN2" localSheetId="54">#REF!</definedName>
    <definedName name="____________________________PAN2" localSheetId="83">#REF!</definedName>
    <definedName name="____________________________PAN2" localSheetId="99">#REF!</definedName>
    <definedName name="____________________________PAN2" localSheetId="114">#REF!</definedName>
    <definedName name="____________________________PAN2">#REF!</definedName>
    <definedName name="____________________________PRI2" localSheetId="2">#REF!</definedName>
    <definedName name="____________________________PRI2" localSheetId="4">#REF!</definedName>
    <definedName name="____________________________PRI2" localSheetId="5">#REF!</definedName>
    <definedName name="____________________________PRI2" localSheetId="6">#REF!</definedName>
    <definedName name="____________________________PRI2" localSheetId="7">#REF!</definedName>
    <definedName name="____________________________PRI2" localSheetId="12">#REF!</definedName>
    <definedName name="____________________________PRI2" localSheetId="13">#REF!</definedName>
    <definedName name="____________________________PRI2" localSheetId="18">#REF!</definedName>
    <definedName name="____________________________PRI2" localSheetId="19">#REF!</definedName>
    <definedName name="____________________________PRI2" localSheetId="27">#REF!</definedName>
    <definedName name="____________________________PRI2" localSheetId="28">#REF!</definedName>
    <definedName name="____________________________PRI2" localSheetId="31">#REF!</definedName>
    <definedName name="____________________________PRI2" localSheetId="32">#REF!</definedName>
    <definedName name="____________________________PRI2" localSheetId="33">#REF!</definedName>
    <definedName name="____________________________PRI2" localSheetId="34">#REF!</definedName>
    <definedName name="____________________________PRI2" localSheetId="35">#REF!</definedName>
    <definedName name="____________________________PRI2" localSheetId="37">#REF!</definedName>
    <definedName name="____________________________PRI2" localSheetId="46">#REF!</definedName>
    <definedName name="____________________________PRI2" localSheetId="56">#REF!</definedName>
    <definedName name="____________________________PRI2" localSheetId="58">#REF!</definedName>
    <definedName name="____________________________PRI2" localSheetId="57">#REF!</definedName>
    <definedName name="____________________________PRI2" localSheetId="59">#REF!</definedName>
    <definedName name="____________________________PRI2" localSheetId="60">#REF!</definedName>
    <definedName name="____________________________PRI2" localSheetId="61">#REF!</definedName>
    <definedName name="____________________________PRI2" localSheetId="62">#REF!</definedName>
    <definedName name="____________________________PRI2" localSheetId="63">#REF!</definedName>
    <definedName name="____________________________PRI2" localSheetId="64">#REF!</definedName>
    <definedName name="____________________________PRI2" localSheetId="65">#REF!</definedName>
    <definedName name="____________________________PRI2" localSheetId="66">#REF!</definedName>
    <definedName name="____________________________PRI2" localSheetId="67">#REF!</definedName>
    <definedName name="____________________________PRI2" localSheetId="68">#REF!</definedName>
    <definedName name="____________________________PRI2" localSheetId="71">#REF!</definedName>
    <definedName name="____________________________PRI2" localSheetId="73">#REF!</definedName>
    <definedName name="____________________________PRI2" localSheetId="77">#REF!</definedName>
    <definedName name="____________________________PRI2" localSheetId="78">#REF!</definedName>
    <definedName name="____________________________PRI2" localSheetId="84">#REF!</definedName>
    <definedName name="____________________________PRI2" localSheetId="55">#REF!</definedName>
    <definedName name="____________________________PRI2" localSheetId="87">#REF!</definedName>
    <definedName name="____________________________PRI2" localSheetId="89">#REF!</definedName>
    <definedName name="____________________________PRI2" localSheetId="90">#REF!</definedName>
    <definedName name="____________________________PRI2" localSheetId="92">#REF!</definedName>
    <definedName name="____________________________PRI2" localSheetId="93">#REF!</definedName>
    <definedName name="____________________________PRI2" localSheetId="94">#REF!</definedName>
    <definedName name="____________________________PRI2" localSheetId="115">#REF!</definedName>
    <definedName name="____________________________PRI2" localSheetId="101">#REF!</definedName>
    <definedName name="____________________________PRI2" localSheetId="103">#REF!</definedName>
    <definedName name="____________________________PRI2" localSheetId="105">#REF!</definedName>
    <definedName name="____________________________PRI2" localSheetId="36">#REF!</definedName>
    <definedName name="____________________________PRI2" localSheetId="54">#REF!</definedName>
    <definedName name="____________________________PRI2" localSheetId="83">#REF!</definedName>
    <definedName name="____________________________PRI2" localSheetId="99">#REF!</definedName>
    <definedName name="____________________________PRI2" localSheetId="114">#REF!</definedName>
    <definedName name="____________________________PRI2">#REF!</definedName>
    <definedName name="____________________________PRT1" localSheetId="2">#REF!</definedName>
    <definedName name="____________________________PRT1" localSheetId="4">#REF!</definedName>
    <definedName name="____________________________PRT1" localSheetId="5">#REF!</definedName>
    <definedName name="____________________________PRT1" localSheetId="6">#REF!</definedName>
    <definedName name="____________________________PRT1" localSheetId="7">#REF!</definedName>
    <definedName name="____________________________PRT1" localSheetId="12">#REF!</definedName>
    <definedName name="____________________________PRT1" localSheetId="13">#REF!</definedName>
    <definedName name="____________________________PRT1" localSheetId="18">#REF!</definedName>
    <definedName name="____________________________PRT1" localSheetId="19">#REF!</definedName>
    <definedName name="____________________________PRT1" localSheetId="27">#REF!</definedName>
    <definedName name="____________________________PRT1" localSheetId="28">#REF!</definedName>
    <definedName name="____________________________PRT1" localSheetId="31">#REF!</definedName>
    <definedName name="____________________________PRT1" localSheetId="32">#REF!</definedName>
    <definedName name="____________________________PRT1" localSheetId="33">#REF!</definedName>
    <definedName name="____________________________PRT1" localSheetId="34">#REF!</definedName>
    <definedName name="____________________________PRT1" localSheetId="35">#REF!</definedName>
    <definedName name="____________________________PRT1" localSheetId="37">#REF!</definedName>
    <definedName name="____________________________PRT1" localSheetId="46">#REF!</definedName>
    <definedName name="____________________________PRT1" localSheetId="56">#REF!</definedName>
    <definedName name="____________________________PRT1" localSheetId="58">#REF!</definedName>
    <definedName name="____________________________PRT1" localSheetId="57">#REF!</definedName>
    <definedName name="____________________________PRT1" localSheetId="59">#REF!</definedName>
    <definedName name="____________________________PRT1" localSheetId="60">#REF!</definedName>
    <definedName name="____________________________PRT1" localSheetId="61">#REF!</definedName>
    <definedName name="____________________________PRT1" localSheetId="62">#REF!</definedName>
    <definedName name="____________________________PRT1" localSheetId="63">#REF!</definedName>
    <definedName name="____________________________PRT1" localSheetId="64">#REF!</definedName>
    <definedName name="____________________________PRT1" localSheetId="65">#REF!</definedName>
    <definedName name="____________________________PRT1" localSheetId="66">#REF!</definedName>
    <definedName name="____________________________PRT1" localSheetId="67">#REF!</definedName>
    <definedName name="____________________________PRT1" localSheetId="68">#REF!</definedName>
    <definedName name="____________________________PRT1" localSheetId="71">#REF!</definedName>
    <definedName name="____________________________PRT1" localSheetId="73">#REF!</definedName>
    <definedName name="____________________________PRT1" localSheetId="77">#REF!</definedName>
    <definedName name="____________________________PRT1" localSheetId="78">#REF!</definedName>
    <definedName name="____________________________PRT1" localSheetId="84">#REF!</definedName>
    <definedName name="____________________________PRT1" localSheetId="55">#REF!</definedName>
    <definedName name="____________________________PRT1" localSheetId="87">#REF!</definedName>
    <definedName name="____________________________PRT1" localSheetId="89">#REF!</definedName>
    <definedName name="____________________________PRT1" localSheetId="90">#REF!</definedName>
    <definedName name="____________________________PRT1" localSheetId="92">#REF!</definedName>
    <definedName name="____________________________PRT1" localSheetId="93">#REF!</definedName>
    <definedName name="____________________________PRT1" localSheetId="94">#REF!</definedName>
    <definedName name="____________________________PRT1" localSheetId="115">#REF!</definedName>
    <definedName name="____________________________PRT1" localSheetId="101">#REF!</definedName>
    <definedName name="____________________________PRT1" localSheetId="103">#REF!</definedName>
    <definedName name="____________________________PRT1" localSheetId="105">#REF!</definedName>
    <definedName name="____________________________PRT1" localSheetId="36">#REF!</definedName>
    <definedName name="____________________________PRT1" localSheetId="54">#REF!</definedName>
    <definedName name="____________________________PRT1" localSheetId="83">#REF!</definedName>
    <definedName name="____________________________PRT1" localSheetId="99">#REF!</definedName>
    <definedName name="____________________________PRT1" localSheetId="114">#REF!</definedName>
    <definedName name="____________________________PRT1">#REF!</definedName>
    <definedName name="___________________________A1">[10]버튼!$A$1</definedName>
    <definedName name="___________________________a2" localSheetId="2">#REF!</definedName>
    <definedName name="___________________________a2" localSheetId="4">#REF!</definedName>
    <definedName name="___________________________a2" localSheetId="5">#REF!</definedName>
    <definedName name="___________________________a2" localSheetId="6">#REF!</definedName>
    <definedName name="___________________________a2" localSheetId="7">#REF!</definedName>
    <definedName name="___________________________a2" localSheetId="9">#REF!</definedName>
    <definedName name="___________________________a2" localSheetId="12">#REF!</definedName>
    <definedName name="___________________________a2" localSheetId="13">#REF!</definedName>
    <definedName name="___________________________a2" localSheetId="18">#REF!</definedName>
    <definedName name="___________________________a2" localSheetId="19">#REF!</definedName>
    <definedName name="___________________________a2" localSheetId="21">#REF!</definedName>
    <definedName name="___________________________a2" localSheetId="25">#REF!</definedName>
    <definedName name="___________________________a2" localSheetId="27">#REF!</definedName>
    <definedName name="___________________________a2" localSheetId="28">#REF!</definedName>
    <definedName name="___________________________a2" localSheetId="29">#REF!</definedName>
    <definedName name="___________________________a2" localSheetId="30">#REF!</definedName>
    <definedName name="___________________________a2" localSheetId="31">#REF!</definedName>
    <definedName name="___________________________a2" localSheetId="32">#REF!</definedName>
    <definedName name="___________________________a2" localSheetId="33">#REF!</definedName>
    <definedName name="___________________________a2" localSheetId="34">#REF!</definedName>
    <definedName name="___________________________a2" localSheetId="35">#REF!</definedName>
    <definedName name="___________________________a2" localSheetId="37">#REF!</definedName>
    <definedName name="___________________________a2" localSheetId="41">#REF!</definedName>
    <definedName name="___________________________a2" localSheetId="42">#REF!</definedName>
    <definedName name="___________________________a2" localSheetId="46">#REF!</definedName>
    <definedName name="___________________________a2" localSheetId="47">#REF!</definedName>
    <definedName name="___________________________a2" localSheetId="48">#REF!</definedName>
    <definedName name="___________________________a2" localSheetId="56">#REF!</definedName>
    <definedName name="___________________________a2" localSheetId="58">#REF!</definedName>
    <definedName name="___________________________a2" localSheetId="57">#REF!</definedName>
    <definedName name="___________________________a2" localSheetId="59">#REF!</definedName>
    <definedName name="___________________________a2" localSheetId="60">#REF!</definedName>
    <definedName name="___________________________a2" localSheetId="61">#REF!</definedName>
    <definedName name="___________________________a2" localSheetId="62">#REF!</definedName>
    <definedName name="___________________________a2" localSheetId="63">#REF!</definedName>
    <definedName name="___________________________a2" localSheetId="64">#REF!</definedName>
    <definedName name="___________________________a2" localSheetId="65">#REF!</definedName>
    <definedName name="___________________________a2" localSheetId="66">#REF!</definedName>
    <definedName name="___________________________a2" localSheetId="67">#REF!</definedName>
    <definedName name="___________________________a2" localSheetId="68">#REF!</definedName>
    <definedName name="___________________________a2" localSheetId="71">#REF!</definedName>
    <definedName name="___________________________a2" localSheetId="73">#REF!</definedName>
    <definedName name="___________________________a2" localSheetId="75">#REF!</definedName>
    <definedName name="___________________________a2" localSheetId="77">#REF!</definedName>
    <definedName name="___________________________a2" localSheetId="78">#REF!</definedName>
    <definedName name="___________________________a2" localSheetId="84">#REF!</definedName>
    <definedName name="___________________________a2" localSheetId="55">#REF!</definedName>
    <definedName name="___________________________a2" localSheetId="87">#REF!</definedName>
    <definedName name="___________________________a2" localSheetId="89">#REF!</definedName>
    <definedName name="___________________________a2" localSheetId="90">#REF!</definedName>
    <definedName name="___________________________a2" localSheetId="92">#REF!</definedName>
    <definedName name="___________________________a2" localSheetId="93">#REF!</definedName>
    <definedName name="___________________________a2" localSheetId="94">#REF!</definedName>
    <definedName name="___________________________a2" localSheetId="115">#REF!</definedName>
    <definedName name="___________________________a2" localSheetId="101">#REF!</definedName>
    <definedName name="___________________________a2" localSheetId="103">#REF!</definedName>
    <definedName name="___________________________a2" localSheetId="105">#REF!</definedName>
    <definedName name="___________________________a2" localSheetId="106">#REF!</definedName>
    <definedName name="___________________________a2" localSheetId="108">#REF!</definedName>
    <definedName name="___________________________a2" localSheetId="36">#REF!</definedName>
    <definedName name="___________________________a2" localSheetId="54">#REF!</definedName>
    <definedName name="___________________________a2" localSheetId="83">#REF!</definedName>
    <definedName name="___________________________a2" localSheetId="99">#REF!</definedName>
    <definedName name="___________________________a2" localSheetId="114">#REF!</definedName>
    <definedName name="___________________________a2" localSheetId="0">#REF!</definedName>
    <definedName name="___________________________a2" localSheetId="1">#REF!</definedName>
    <definedName name="___________________________a2">#REF!</definedName>
    <definedName name="___________________________CHM1">[2]인건비!$BE$50</definedName>
    <definedName name="___________________________CHM2">[2]인건비!$BE$51</definedName>
    <definedName name="___________________________CHM3">[2]인건비!$BE$52</definedName>
    <definedName name="___________________________CHS1">[2]인건비!$BF$50</definedName>
    <definedName name="___________________________CHS2">[2]인건비!$BF$51</definedName>
    <definedName name="___________________________CHS3">[2]인건비!$BF$52</definedName>
    <definedName name="___________________________GoA1" localSheetId="2">[3]!_xlbgnm.GoA1</definedName>
    <definedName name="___________________________GoA1" localSheetId="4">[4]!_xlbgnm.GoA1</definedName>
    <definedName name="___________________________GoA1" localSheetId="5">[4]!_xlbgnm.GoA1</definedName>
    <definedName name="___________________________GoA1" localSheetId="6">[4]!_xlbgnm.GoA1</definedName>
    <definedName name="___________________________GoA1" localSheetId="7">[4]!_xlbgnm.GoA1</definedName>
    <definedName name="___________________________GoA1" localSheetId="9">[5]!_xlbgnm.GoA1</definedName>
    <definedName name="___________________________GoA1" localSheetId="12">[4]!_xlbgnm.GoA1</definedName>
    <definedName name="___________________________GoA1" localSheetId="13">[3]!_xlbgnm.GoA1</definedName>
    <definedName name="___________________________GoA1" localSheetId="18">[4]!_xlbgnm.GoA1</definedName>
    <definedName name="___________________________GoA1" localSheetId="19">[3]!_xlbgnm.GoA1</definedName>
    <definedName name="___________________________GoA1" localSheetId="21">[5]!_xlbgnm.GoA1</definedName>
    <definedName name="___________________________GoA1" localSheetId="25">[5]!_xlbgnm.GoA1</definedName>
    <definedName name="___________________________GoA1" localSheetId="27">[6]!_xlbgnm.GoA1</definedName>
    <definedName name="___________________________GoA1" localSheetId="28">[3]!_xlbgnm.GoA1</definedName>
    <definedName name="___________________________GoA1" localSheetId="29">[5]!_xlbgnm.GoA1</definedName>
    <definedName name="___________________________GoA1" localSheetId="30">[5]!_xlbgnm.GoA1</definedName>
    <definedName name="___________________________GoA1" localSheetId="31">[5]!_xlbgnm.GoA1</definedName>
    <definedName name="___________________________GoA1" localSheetId="33">[7]!_xlbgnm.GoA1</definedName>
    <definedName name="___________________________GoA1" localSheetId="34">[8]!_xlbgnm.GoA1</definedName>
    <definedName name="___________________________GoA1" localSheetId="37">[4]!_xlbgnm.GoA1</definedName>
    <definedName name="___________________________GoA1" localSheetId="46">[4]!_xlbgnm.GoA1</definedName>
    <definedName name="___________________________GoA1" localSheetId="47">[5]!_xlbgnm.GoA1</definedName>
    <definedName name="___________________________GoA1" localSheetId="48">[5]!_xlbgnm.GoA1</definedName>
    <definedName name="___________________________GoA1" localSheetId="58">[3]!_xlbgnm.GoA1</definedName>
    <definedName name="___________________________GoA1" localSheetId="57">[3]!_xlbgnm.GoA1</definedName>
    <definedName name="___________________________GoA1" localSheetId="59">[3]!_xlbgnm.GoA1</definedName>
    <definedName name="___________________________GoA1" localSheetId="60">[4]!_xlbgnm.GoA1</definedName>
    <definedName name="___________________________GoA1" localSheetId="63">[4]!_xlbgnm.GoA1</definedName>
    <definedName name="___________________________GoA1" localSheetId="64">[8]!_xlbgnm.GoA1</definedName>
    <definedName name="___________________________GoA1" localSheetId="65">[6]!_xlbgnm.GoA1</definedName>
    <definedName name="___________________________GoA1" localSheetId="66">[8]!_xlbgnm.GoA1</definedName>
    <definedName name="___________________________GoA1" localSheetId="67">[7]!_xlbgnm.GoA1</definedName>
    <definedName name="___________________________GoA1" localSheetId="68">[8]!_xlbgnm.GoA1</definedName>
    <definedName name="___________________________GoA1" localSheetId="71">[5]!_xlbgnm.GoA1</definedName>
    <definedName name="___________________________GoA1" localSheetId="73">[3]!_xlbgnm.GoA1</definedName>
    <definedName name="___________________________GoA1" localSheetId="75">[5]!_xlbgnm.GoA1</definedName>
    <definedName name="___________________________GoA1" localSheetId="78">[4]!_xlbgnm.GoA1</definedName>
    <definedName name="___________________________GoA1" localSheetId="84">[4]!_xlbgnm.GoA1</definedName>
    <definedName name="___________________________GoA1" localSheetId="55">[4]!_xlbgnm.GoA1</definedName>
    <definedName name="___________________________GoA1" localSheetId="87">[4]!_xlbgnm.GoA1</definedName>
    <definedName name="___________________________GoA1" localSheetId="89">[7]!_xlbgnm.GoA1</definedName>
    <definedName name="___________________________GoA1" localSheetId="90">[8]!_xlbgnm.GoA1</definedName>
    <definedName name="___________________________GoA1" localSheetId="92">[7]!_xlbgnm.GoA1</definedName>
    <definedName name="___________________________GoA1" localSheetId="93">[8]!_xlbgnm.GoA1</definedName>
    <definedName name="___________________________GoA1" localSheetId="115">[4]!_xlbgnm.GoA1</definedName>
    <definedName name="___________________________GoA1" localSheetId="101">[4]!_xlbgnm.GoA1</definedName>
    <definedName name="___________________________GoA1" localSheetId="103">[4]!_xlbgnm.GoA1</definedName>
    <definedName name="___________________________GoA1">[9]!_xlbgnm.GoA1</definedName>
    <definedName name="___________________________GoA2" localSheetId="2">[3]!_xlbgnm.GoA2</definedName>
    <definedName name="___________________________GoA2" localSheetId="4">[4]!_xlbgnm.GoA2</definedName>
    <definedName name="___________________________GoA2" localSheetId="5">[4]!_xlbgnm.GoA2</definedName>
    <definedName name="___________________________GoA2" localSheetId="6">[4]!_xlbgnm.GoA2</definedName>
    <definedName name="___________________________GoA2" localSheetId="7">[4]!_xlbgnm.GoA2</definedName>
    <definedName name="___________________________GoA2" localSheetId="9">[5]!_xlbgnm.GoA2</definedName>
    <definedName name="___________________________GoA2" localSheetId="12">[4]!_xlbgnm.GoA2</definedName>
    <definedName name="___________________________GoA2" localSheetId="13">[3]!_xlbgnm.GoA2</definedName>
    <definedName name="___________________________GoA2" localSheetId="18">[4]!_xlbgnm.GoA2</definedName>
    <definedName name="___________________________GoA2" localSheetId="19">[3]!_xlbgnm.GoA2</definedName>
    <definedName name="___________________________GoA2" localSheetId="21">[5]!_xlbgnm.GoA2</definedName>
    <definedName name="___________________________GoA2" localSheetId="25">[5]!_xlbgnm.GoA2</definedName>
    <definedName name="___________________________GoA2" localSheetId="27">[6]!_xlbgnm.GoA2</definedName>
    <definedName name="___________________________GoA2" localSheetId="28">[3]!_xlbgnm.GoA2</definedName>
    <definedName name="___________________________GoA2" localSheetId="29">[5]!_xlbgnm.GoA2</definedName>
    <definedName name="___________________________GoA2" localSheetId="30">[5]!_xlbgnm.GoA2</definedName>
    <definedName name="___________________________GoA2" localSheetId="31">[5]!_xlbgnm.GoA2</definedName>
    <definedName name="___________________________GoA2" localSheetId="33">[7]!_xlbgnm.GoA2</definedName>
    <definedName name="___________________________GoA2" localSheetId="34">[8]!_xlbgnm.GoA2</definedName>
    <definedName name="___________________________GoA2" localSheetId="37">[4]!_xlbgnm.GoA2</definedName>
    <definedName name="___________________________GoA2" localSheetId="46">[4]!_xlbgnm.GoA2</definedName>
    <definedName name="___________________________GoA2" localSheetId="47">[5]!_xlbgnm.GoA2</definedName>
    <definedName name="___________________________GoA2" localSheetId="48">[5]!_xlbgnm.GoA2</definedName>
    <definedName name="___________________________GoA2" localSheetId="58">[3]!_xlbgnm.GoA2</definedName>
    <definedName name="___________________________GoA2" localSheetId="57">[3]!_xlbgnm.GoA2</definedName>
    <definedName name="___________________________GoA2" localSheetId="59">[3]!_xlbgnm.GoA2</definedName>
    <definedName name="___________________________GoA2" localSheetId="60">[4]!_xlbgnm.GoA2</definedName>
    <definedName name="___________________________GoA2" localSheetId="63">[4]!_xlbgnm.GoA2</definedName>
    <definedName name="___________________________GoA2" localSheetId="64">[8]!_xlbgnm.GoA2</definedName>
    <definedName name="___________________________GoA2" localSheetId="65">[6]!_xlbgnm.GoA2</definedName>
    <definedName name="___________________________GoA2" localSheetId="66">[8]!_xlbgnm.GoA2</definedName>
    <definedName name="___________________________GoA2" localSheetId="67">[7]!_xlbgnm.GoA2</definedName>
    <definedName name="___________________________GoA2" localSheetId="68">[8]!_xlbgnm.GoA2</definedName>
    <definedName name="___________________________GoA2" localSheetId="71">[5]!_xlbgnm.GoA2</definedName>
    <definedName name="___________________________GoA2" localSheetId="73">[3]!_xlbgnm.GoA2</definedName>
    <definedName name="___________________________GoA2" localSheetId="75">[5]!_xlbgnm.GoA2</definedName>
    <definedName name="___________________________GoA2" localSheetId="78">[4]!_xlbgnm.GoA2</definedName>
    <definedName name="___________________________GoA2" localSheetId="84">[4]!_xlbgnm.GoA2</definedName>
    <definedName name="___________________________GoA2" localSheetId="55">[4]!_xlbgnm.GoA2</definedName>
    <definedName name="___________________________GoA2" localSheetId="87">[4]!_xlbgnm.GoA2</definedName>
    <definedName name="___________________________GoA2" localSheetId="89">[7]!_xlbgnm.GoA2</definedName>
    <definedName name="___________________________GoA2" localSheetId="90">[8]!_xlbgnm.GoA2</definedName>
    <definedName name="___________________________GoA2" localSheetId="92">[7]!_xlbgnm.GoA2</definedName>
    <definedName name="___________________________GoA2" localSheetId="93">[8]!_xlbgnm.GoA2</definedName>
    <definedName name="___________________________GoA2" localSheetId="115">[4]!_xlbgnm.GoA2</definedName>
    <definedName name="___________________________GoA2" localSheetId="101">[4]!_xlbgnm.GoA2</definedName>
    <definedName name="___________________________GoA2" localSheetId="103">[4]!_xlbgnm.GoA2</definedName>
    <definedName name="___________________________GoA2">[9]!_xlbgnm.GoA2</definedName>
    <definedName name="___________________________HAM1">[2]인건비!$BA$23</definedName>
    <definedName name="___________________________HAM2">[2]인건비!$BA$24</definedName>
    <definedName name="___________________________HAM3">[2]인건비!$BA$25</definedName>
    <definedName name="___________________________HAS1">[2]인건비!$BB$23</definedName>
    <definedName name="___________________________HAS2">[2]인건비!$BB$24</definedName>
    <definedName name="___________________________HAS3">[2]인건비!$BB$25</definedName>
    <definedName name="___________________________IM2" localSheetId="2">#REF!</definedName>
    <definedName name="___________________________IM2" localSheetId="4">#REF!</definedName>
    <definedName name="___________________________IM2" localSheetId="5">#REF!</definedName>
    <definedName name="___________________________IM2" localSheetId="6">#REF!</definedName>
    <definedName name="___________________________IM2" localSheetId="7">#REF!</definedName>
    <definedName name="___________________________IM2" localSheetId="9">#REF!</definedName>
    <definedName name="___________________________IM2" localSheetId="12">#REF!</definedName>
    <definedName name="___________________________IM2" localSheetId="13">#REF!</definedName>
    <definedName name="___________________________IM2" localSheetId="18">#REF!</definedName>
    <definedName name="___________________________IM2" localSheetId="19">#REF!</definedName>
    <definedName name="___________________________IM2" localSheetId="21">#REF!</definedName>
    <definedName name="___________________________IM2" localSheetId="25">#REF!</definedName>
    <definedName name="___________________________IM2" localSheetId="27">#REF!</definedName>
    <definedName name="___________________________IM2" localSheetId="28">#REF!</definedName>
    <definedName name="___________________________IM2" localSheetId="29">#REF!</definedName>
    <definedName name="___________________________IM2" localSheetId="30">#REF!</definedName>
    <definedName name="___________________________IM2" localSheetId="31">#REF!</definedName>
    <definedName name="___________________________IM2" localSheetId="32">#REF!</definedName>
    <definedName name="___________________________IM2" localSheetId="33">#REF!</definedName>
    <definedName name="___________________________IM2" localSheetId="34">#REF!</definedName>
    <definedName name="___________________________IM2" localSheetId="35">#REF!</definedName>
    <definedName name="___________________________IM2" localSheetId="37">#REF!</definedName>
    <definedName name="___________________________IM2" localSheetId="41">#REF!</definedName>
    <definedName name="___________________________IM2" localSheetId="42">#REF!</definedName>
    <definedName name="___________________________IM2" localSheetId="46">#REF!</definedName>
    <definedName name="___________________________IM2" localSheetId="47">#REF!</definedName>
    <definedName name="___________________________IM2" localSheetId="48">#REF!</definedName>
    <definedName name="___________________________IM2" localSheetId="56">#REF!</definedName>
    <definedName name="___________________________IM2" localSheetId="58">#REF!</definedName>
    <definedName name="___________________________IM2" localSheetId="57">#REF!</definedName>
    <definedName name="___________________________IM2" localSheetId="59">#REF!</definedName>
    <definedName name="___________________________IM2" localSheetId="60">#REF!</definedName>
    <definedName name="___________________________IM2" localSheetId="61">#REF!</definedName>
    <definedName name="___________________________IM2" localSheetId="62">#REF!</definedName>
    <definedName name="___________________________IM2" localSheetId="63">#REF!</definedName>
    <definedName name="___________________________IM2" localSheetId="64">#REF!</definedName>
    <definedName name="___________________________IM2" localSheetId="65">#REF!</definedName>
    <definedName name="___________________________IM2" localSheetId="66">#REF!</definedName>
    <definedName name="___________________________IM2" localSheetId="67">#REF!</definedName>
    <definedName name="___________________________IM2" localSheetId="68">#REF!</definedName>
    <definedName name="___________________________IM2" localSheetId="71">#REF!</definedName>
    <definedName name="___________________________IM2" localSheetId="73">#REF!</definedName>
    <definedName name="___________________________IM2" localSheetId="75">#REF!</definedName>
    <definedName name="___________________________IM2" localSheetId="77">#REF!</definedName>
    <definedName name="___________________________IM2" localSheetId="78">#REF!</definedName>
    <definedName name="___________________________IM2" localSheetId="84">#REF!</definedName>
    <definedName name="___________________________IM2" localSheetId="55">#REF!</definedName>
    <definedName name="___________________________IM2" localSheetId="87">#REF!</definedName>
    <definedName name="___________________________IM2" localSheetId="89">#REF!</definedName>
    <definedName name="___________________________IM2" localSheetId="90">#REF!</definedName>
    <definedName name="___________________________IM2" localSheetId="92">#REF!</definedName>
    <definedName name="___________________________IM2" localSheetId="93">#REF!</definedName>
    <definedName name="___________________________IM2" localSheetId="94">#REF!</definedName>
    <definedName name="___________________________IM2" localSheetId="115">#REF!</definedName>
    <definedName name="___________________________IM2" localSheetId="101">#REF!</definedName>
    <definedName name="___________________________IM2" localSheetId="103">#REF!</definedName>
    <definedName name="___________________________IM2" localSheetId="105">#REF!</definedName>
    <definedName name="___________________________IM2" localSheetId="106">#REF!</definedName>
    <definedName name="___________________________IM2" localSheetId="108">#REF!</definedName>
    <definedName name="___________________________IM2" localSheetId="36">#REF!</definedName>
    <definedName name="___________________________IM2" localSheetId="54">#REF!</definedName>
    <definedName name="___________________________IM2" localSheetId="83">#REF!</definedName>
    <definedName name="___________________________IM2" localSheetId="99">#REF!</definedName>
    <definedName name="___________________________IM2" localSheetId="114">#REF!</definedName>
    <definedName name="___________________________IM2" localSheetId="0">#REF!</definedName>
    <definedName name="___________________________IM2" localSheetId="1">#REF!</definedName>
    <definedName name="___________________________IM2">#REF!</definedName>
    <definedName name="___________________________IP2" localSheetId="2">#REF!</definedName>
    <definedName name="___________________________IP2" localSheetId="4">#REF!</definedName>
    <definedName name="___________________________IP2" localSheetId="5">#REF!</definedName>
    <definedName name="___________________________IP2" localSheetId="6">#REF!</definedName>
    <definedName name="___________________________IP2" localSheetId="7">#REF!</definedName>
    <definedName name="___________________________IP2" localSheetId="9">#REF!</definedName>
    <definedName name="___________________________IP2" localSheetId="12">#REF!</definedName>
    <definedName name="___________________________IP2" localSheetId="13">#REF!</definedName>
    <definedName name="___________________________IP2" localSheetId="18">#REF!</definedName>
    <definedName name="___________________________IP2" localSheetId="19">#REF!</definedName>
    <definedName name="___________________________IP2" localSheetId="21">#REF!</definedName>
    <definedName name="___________________________IP2" localSheetId="25">#REF!</definedName>
    <definedName name="___________________________IP2" localSheetId="27">#REF!</definedName>
    <definedName name="___________________________IP2" localSheetId="28">#REF!</definedName>
    <definedName name="___________________________IP2" localSheetId="29">#REF!</definedName>
    <definedName name="___________________________IP2" localSheetId="30">#REF!</definedName>
    <definedName name="___________________________IP2" localSheetId="31">#REF!</definedName>
    <definedName name="___________________________IP2" localSheetId="32">#REF!</definedName>
    <definedName name="___________________________IP2" localSheetId="33">#REF!</definedName>
    <definedName name="___________________________IP2" localSheetId="34">#REF!</definedName>
    <definedName name="___________________________IP2" localSheetId="35">#REF!</definedName>
    <definedName name="___________________________IP2" localSheetId="37">#REF!</definedName>
    <definedName name="___________________________IP2" localSheetId="41">#REF!</definedName>
    <definedName name="___________________________IP2" localSheetId="42">#REF!</definedName>
    <definedName name="___________________________IP2" localSheetId="46">#REF!</definedName>
    <definedName name="___________________________IP2" localSheetId="47">#REF!</definedName>
    <definedName name="___________________________IP2" localSheetId="48">#REF!</definedName>
    <definedName name="___________________________IP2" localSheetId="56">#REF!</definedName>
    <definedName name="___________________________IP2" localSheetId="58">#REF!</definedName>
    <definedName name="___________________________IP2" localSheetId="57">#REF!</definedName>
    <definedName name="___________________________IP2" localSheetId="59">#REF!</definedName>
    <definedName name="___________________________IP2" localSheetId="60">#REF!</definedName>
    <definedName name="___________________________IP2" localSheetId="61">#REF!</definedName>
    <definedName name="___________________________IP2" localSheetId="62">#REF!</definedName>
    <definedName name="___________________________IP2" localSheetId="63">#REF!</definedName>
    <definedName name="___________________________IP2" localSheetId="64">#REF!</definedName>
    <definedName name="___________________________IP2" localSheetId="65">#REF!</definedName>
    <definedName name="___________________________IP2" localSheetId="66">#REF!</definedName>
    <definedName name="___________________________IP2" localSheetId="67">#REF!</definedName>
    <definedName name="___________________________IP2" localSheetId="68">#REF!</definedName>
    <definedName name="___________________________IP2" localSheetId="71">#REF!</definedName>
    <definedName name="___________________________IP2" localSheetId="73">#REF!</definedName>
    <definedName name="___________________________IP2" localSheetId="75">#REF!</definedName>
    <definedName name="___________________________IP2" localSheetId="77">#REF!</definedName>
    <definedName name="___________________________IP2" localSheetId="78">#REF!</definedName>
    <definedName name="___________________________IP2" localSheetId="84">#REF!</definedName>
    <definedName name="___________________________IP2" localSheetId="55">#REF!</definedName>
    <definedName name="___________________________IP2" localSheetId="87">#REF!</definedName>
    <definedName name="___________________________IP2" localSheetId="89">#REF!</definedName>
    <definedName name="___________________________IP2" localSheetId="90">#REF!</definedName>
    <definedName name="___________________________IP2" localSheetId="92">#REF!</definedName>
    <definedName name="___________________________IP2" localSheetId="93">#REF!</definedName>
    <definedName name="___________________________IP2" localSheetId="94">#REF!</definedName>
    <definedName name="___________________________IP2" localSheetId="115">#REF!</definedName>
    <definedName name="___________________________IP2" localSheetId="101">#REF!</definedName>
    <definedName name="___________________________IP2" localSheetId="103">#REF!</definedName>
    <definedName name="___________________________IP2" localSheetId="105">#REF!</definedName>
    <definedName name="___________________________IP2" localSheetId="106">#REF!</definedName>
    <definedName name="___________________________IP2" localSheetId="108">#REF!</definedName>
    <definedName name="___________________________IP2" localSheetId="36">#REF!</definedName>
    <definedName name="___________________________IP2" localSheetId="54">#REF!</definedName>
    <definedName name="___________________________IP2" localSheetId="83">#REF!</definedName>
    <definedName name="___________________________IP2" localSheetId="99">#REF!</definedName>
    <definedName name="___________________________IP2" localSheetId="114">#REF!</definedName>
    <definedName name="___________________________IP2">#REF!</definedName>
    <definedName name="___________________________JAE2" localSheetId="2">#REF!</definedName>
    <definedName name="___________________________JAE2" localSheetId="4">#REF!</definedName>
    <definedName name="___________________________JAE2" localSheetId="5">#REF!</definedName>
    <definedName name="___________________________JAE2" localSheetId="6">#REF!</definedName>
    <definedName name="___________________________JAE2" localSheetId="7">#REF!</definedName>
    <definedName name="___________________________JAE2" localSheetId="9">#REF!</definedName>
    <definedName name="___________________________JAE2" localSheetId="12">#REF!</definedName>
    <definedName name="___________________________JAE2" localSheetId="13">#REF!</definedName>
    <definedName name="___________________________JAE2" localSheetId="18">#REF!</definedName>
    <definedName name="___________________________JAE2" localSheetId="19">#REF!</definedName>
    <definedName name="___________________________JAE2" localSheetId="21">#REF!</definedName>
    <definedName name="___________________________JAE2" localSheetId="25">#REF!</definedName>
    <definedName name="___________________________JAE2" localSheetId="27">#REF!</definedName>
    <definedName name="___________________________JAE2" localSheetId="28">#REF!</definedName>
    <definedName name="___________________________JAE2" localSheetId="29">#REF!</definedName>
    <definedName name="___________________________JAE2" localSheetId="30">#REF!</definedName>
    <definedName name="___________________________JAE2" localSheetId="31">#REF!</definedName>
    <definedName name="___________________________JAE2" localSheetId="32">#REF!</definedName>
    <definedName name="___________________________JAE2" localSheetId="33">#REF!</definedName>
    <definedName name="___________________________JAE2" localSheetId="34">#REF!</definedName>
    <definedName name="___________________________JAE2" localSheetId="35">#REF!</definedName>
    <definedName name="___________________________JAE2" localSheetId="37">#REF!</definedName>
    <definedName name="___________________________JAE2" localSheetId="41">#REF!</definedName>
    <definedName name="___________________________JAE2" localSheetId="42">#REF!</definedName>
    <definedName name="___________________________JAE2" localSheetId="46">#REF!</definedName>
    <definedName name="___________________________JAE2" localSheetId="47">#REF!</definedName>
    <definedName name="___________________________JAE2" localSheetId="48">#REF!</definedName>
    <definedName name="___________________________JAE2" localSheetId="56">#REF!</definedName>
    <definedName name="___________________________JAE2" localSheetId="58">#REF!</definedName>
    <definedName name="___________________________JAE2" localSheetId="57">#REF!</definedName>
    <definedName name="___________________________JAE2" localSheetId="59">#REF!</definedName>
    <definedName name="___________________________JAE2" localSheetId="60">#REF!</definedName>
    <definedName name="___________________________JAE2" localSheetId="61">#REF!</definedName>
    <definedName name="___________________________JAE2" localSheetId="62">#REF!</definedName>
    <definedName name="___________________________JAE2" localSheetId="63">#REF!</definedName>
    <definedName name="___________________________JAE2" localSheetId="64">#REF!</definedName>
    <definedName name="___________________________JAE2" localSheetId="65">#REF!</definedName>
    <definedName name="___________________________JAE2" localSheetId="66">#REF!</definedName>
    <definedName name="___________________________JAE2" localSheetId="67">#REF!</definedName>
    <definedName name="___________________________JAE2" localSheetId="68">#REF!</definedName>
    <definedName name="___________________________JAE2" localSheetId="71">#REF!</definedName>
    <definedName name="___________________________JAE2" localSheetId="73">#REF!</definedName>
    <definedName name="___________________________JAE2" localSheetId="75">#REF!</definedName>
    <definedName name="___________________________JAE2" localSheetId="77">#REF!</definedName>
    <definedName name="___________________________JAE2" localSheetId="78">#REF!</definedName>
    <definedName name="___________________________JAE2" localSheetId="84">#REF!</definedName>
    <definedName name="___________________________JAE2" localSheetId="55">#REF!</definedName>
    <definedName name="___________________________JAE2" localSheetId="87">#REF!</definedName>
    <definedName name="___________________________JAE2" localSheetId="89">#REF!</definedName>
    <definedName name="___________________________JAE2" localSheetId="90">#REF!</definedName>
    <definedName name="___________________________JAE2" localSheetId="92">#REF!</definedName>
    <definedName name="___________________________JAE2" localSheetId="93">#REF!</definedName>
    <definedName name="___________________________JAE2" localSheetId="94">#REF!</definedName>
    <definedName name="___________________________JAE2" localSheetId="115">#REF!</definedName>
    <definedName name="___________________________JAE2" localSheetId="101">#REF!</definedName>
    <definedName name="___________________________JAE2" localSheetId="103">#REF!</definedName>
    <definedName name="___________________________JAE2" localSheetId="105">#REF!</definedName>
    <definedName name="___________________________JAE2" localSheetId="106">#REF!</definedName>
    <definedName name="___________________________JAE2" localSheetId="108">#REF!</definedName>
    <definedName name="___________________________JAE2" localSheetId="36">#REF!</definedName>
    <definedName name="___________________________JAE2" localSheetId="54">#REF!</definedName>
    <definedName name="___________________________JAE2" localSheetId="83">#REF!</definedName>
    <definedName name="___________________________JAE2" localSheetId="99">#REF!</definedName>
    <definedName name="___________________________JAE2" localSheetId="114">#REF!</definedName>
    <definedName name="___________________________JAE2">#REF!</definedName>
    <definedName name="___________________________P034" localSheetId="2">#REF!</definedName>
    <definedName name="___________________________P034" localSheetId="4">#REF!</definedName>
    <definedName name="___________________________P034" localSheetId="5">#REF!</definedName>
    <definedName name="___________________________P034" localSheetId="6">#REF!</definedName>
    <definedName name="___________________________P034" localSheetId="7">#REF!</definedName>
    <definedName name="___________________________P034" localSheetId="12">#REF!</definedName>
    <definedName name="___________________________P034" localSheetId="13">#REF!</definedName>
    <definedName name="___________________________P034" localSheetId="18">#REF!</definedName>
    <definedName name="___________________________P034" localSheetId="19">#REF!</definedName>
    <definedName name="___________________________P034" localSheetId="27">#REF!</definedName>
    <definedName name="___________________________P034" localSheetId="28">#REF!</definedName>
    <definedName name="___________________________P034" localSheetId="31">#REF!</definedName>
    <definedName name="___________________________P034" localSheetId="32">#REF!</definedName>
    <definedName name="___________________________P034" localSheetId="33">#REF!</definedName>
    <definedName name="___________________________P034" localSheetId="34">#REF!</definedName>
    <definedName name="___________________________P034" localSheetId="35">#REF!</definedName>
    <definedName name="___________________________P034" localSheetId="37">#REF!</definedName>
    <definedName name="___________________________P034" localSheetId="46">#REF!</definedName>
    <definedName name="___________________________P034" localSheetId="56">#REF!</definedName>
    <definedName name="___________________________P034" localSheetId="58">#REF!</definedName>
    <definedName name="___________________________P034" localSheetId="57">#REF!</definedName>
    <definedName name="___________________________P034" localSheetId="59">#REF!</definedName>
    <definedName name="___________________________P034" localSheetId="60">#REF!</definedName>
    <definedName name="___________________________P034" localSheetId="61">#REF!</definedName>
    <definedName name="___________________________P034" localSheetId="62">#REF!</definedName>
    <definedName name="___________________________P034" localSheetId="63">#REF!</definedName>
    <definedName name="___________________________P034" localSheetId="64">#REF!</definedName>
    <definedName name="___________________________P034" localSheetId="65">#REF!</definedName>
    <definedName name="___________________________P034" localSheetId="66">#REF!</definedName>
    <definedName name="___________________________P034" localSheetId="67">#REF!</definedName>
    <definedName name="___________________________P034" localSheetId="68">#REF!</definedName>
    <definedName name="___________________________P034" localSheetId="71">#REF!</definedName>
    <definedName name="___________________________P034" localSheetId="73">#REF!</definedName>
    <definedName name="___________________________P034" localSheetId="77">#REF!</definedName>
    <definedName name="___________________________P034" localSheetId="78">#REF!</definedName>
    <definedName name="___________________________P034" localSheetId="84">#REF!</definedName>
    <definedName name="___________________________P034" localSheetId="55">#REF!</definedName>
    <definedName name="___________________________P034" localSheetId="87">#REF!</definedName>
    <definedName name="___________________________P034" localSheetId="89">#REF!</definedName>
    <definedName name="___________________________P034" localSheetId="90">#REF!</definedName>
    <definedName name="___________________________P034" localSheetId="92">#REF!</definedName>
    <definedName name="___________________________P034" localSheetId="93">#REF!</definedName>
    <definedName name="___________________________P034" localSheetId="94">#REF!</definedName>
    <definedName name="___________________________P034" localSheetId="115">#REF!</definedName>
    <definedName name="___________________________P034" localSheetId="101">#REF!</definedName>
    <definedName name="___________________________P034" localSheetId="103">#REF!</definedName>
    <definedName name="___________________________P034" localSheetId="105">#REF!</definedName>
    <definedName name="___________________________P034" localSheetId="36">#REF!</definedName>
    <definedName name="___________________________P034" localSheetId="54">#REF!</definedName>
    <definedName name="___________________________P034" localSheetId="83">#REF!</definedName>
    <definedName name="___________________________P034" localSheetId="99">#REF!</definedName>
    <definedName name="___________________________P034" localSheetId="114">#REF!</definedName>
    <definedName name="___________________________P034">#REF!</definedName>
    <definedName name="___________________________PAN2" localSheetId="2">#REF!</definedName>
    <definedName name="___________________________PAN2" localSheetId="4">#REF!</definedName>
    <definedName name="___________________________PAN2" localSheetId="5">#REF!</definedName>
    <definedName name="___________________________PAN2" localSheetId="6">#REF!</definedName>
    <definedName name="___________________________PAN2" localSheetId="7">#REF!</definedName>
    <definedName name="___________________________PAN2" localSheetId="12">#REF!</definedName>
    <definedName name="___________________________PAN2" localSheetId="13">#REF!</definedName>
    <definedName name="___________________________PAN2" localSheetId="18">#REF!</definedName>
    <definedName name="___________________________PAN2" localSheetId="19">#REF!</definedName>
    <definedName name="___________________________PAN2" localSheetId="27">#REF!</definedName>
    <definedName name="___________________________PAN2" localSheetId="28">#REF!</definedName>
    <definedName name="___________________________PAN2" localSheetId="31">#REF!</definedName>
    <definedName name="___________________________PAN2" localSheetId="32">#REF!</definedName>
    <definedName name="___________________________PAN2" localSheetId="33">#REF!</definedName>
    <definedName name="___________________________PAN2" localSheetId="34">#REF!</definedName>
    <definedName name="___________________________PAN2" localSheetId="35">#REF!</definedName>
    <definedName name="___________________________PAN2" localSheetId="37">#REF!</definedName>
    <definedName name="___________________________PAN2" localSheetId="46">#REF!</definedName>
    <definedName name="___________________________PAN2" localSheetId="56">#REF!</definedName>
    <definedName name="___________________________PAN2" localSheetId="58">#REF!</definedName>
    <definedName name="___________________________PAN2" localSheetId="57">#REF!</definedName>
    <definedName name="___________________________PAN2" localSheetId="59">#REF!</definedName>
    <definedName name="___________________________PAN2" localSheetId="60">#REF!</definedName>
    <definedName name="___________________________PAN2" localSheetId="61">#REF!</definedName>
    <definedName name="___________________________PAN2" localSheetId="62">#REF!</definedName>
    <definedName name="___________________________PAN2" localSheetId="63">#REF!</definedName>
    <definedName name="___________________________PAN2" localSheetId="64">#REF!</definedName>
    <definedName name="___________________________PAN2" localSheetId="65">#REF!</definedName>
    <definedName name="___________________________PAN2" localSheetId="66">#REF!</definedName>
    <definedName name="___________________________PAN2" localSheetId="67">#REF!</definedName>
    <definedName name="___________________________PAN2" localSheetId="68">#REF!</definedName>
    <definedName name="___________________________PAN2" localSheetId="71">#REF!</definedName>
    <definedName name="___________________________PAN2" localSheetId="73">#REF!</definedName>
    <definedName name="___________________________PAN2" localSheetId="77">#REF!</definedName>
    <definedName name="___________________________PAN2" localSheetId="78">#REF!</definedName>
    <definedName name="___________________________PAN2" localSheetId="84">#REF!</definedName>
    <definedName name="___________________________PAN2" localSheetId="55">#REF!</definedName>
    <definedName name="___________________________PAN2" localSheetId="87">#REF!</definedName>
    <definedName name="___________________________PAN2" localSheetId="89">#REF!</definedName>
    <definedName name="___________________________PAN2" localSheetId="90">#REF!</definedName>
    <definedName name="___________________________PAN2" localSheetId="92">#REF!</definedName>
    <definedName name="___________________________PAN2" localSheetId="93">#REF!</definedName>
    <definedName name="___________________________PAN2" localSheetId="94">#REF!</definedName>
    <definedName name="___________________________PAN2" localSheetId="115">#REF!</definedName>
    <definedName name="___________________________PAN2" localSheetId="101">#REF!</definedName>
    <definedName name="___________________________PAN2" localSheetId="103">#REF!</definedName>
    <definedName name="___________________________PAN2" localSheetId="105">#REF!</definedName>
    <definedName name="___________________________PAN2" localSheetId="36">#REF!</definedName>
    <definedName name="___________________________PAN2" localSheetId="54">#REF!</definedName>
    <definedName name="___________________________PAN2" localSheetId="83">#REF!</definedName>
    <definedName name="___________________________PAN2" localSheetId="99">#REF!</definedName>
    <definedName name="___________________________PAN2" localSheetId="114">#REF!</definedName>
    <definedName name="___________________________PAN2">#REF!</definedName>
    <definedName name="___________________________PRI2" localSheetId="2">#REF!</definedName>
    <definedName name="___________________________PRI2" localSheetId="4">#REF!</definedName>
    <definedName name="___________________________PRI2" localSheetId="5">#REF!</definedName>
    <definedName name="___________________________PRI2" localSheetId="6">#REF!</definedName>
    <definedName name="___________________________PRI2" localSheetId="7">#REF!</definedName>
    <definedName name="___________________________PRI2" localSheetId="12">#REF!</definedName>
    <definedName name="___________________________PRI2" localSheetId="13">#REF!</definedName>
    <definedName name="___________________________PRI2" localSheetId="18">#REF!</definedName>
    <definedName name="___________________________PRI2" localSheetId="19">#REF!</definedName>
    <definedName name="___________________________PRI2" localSheetId="27">#REF!</definedName>
    <definedName name="___________________________PRI2" localSheetId="28">#REF!</definedName>
    <definedName name="___________________________PRI2" localSheetId="31">#REF!</definedName>
    <definedName name="___________________________PRI2" localSheetId="32">#REF!</definedName>
    <definedName name="___________________________PRI2" localSheetId="33">#REF!</definedName>
    <definedName name="___________________________PRI2" localSheetId="34">#REF!</definedName>
    <definedName name="___________________________PRI2" localSheetId="35">#REF!</definedName>
    <definedName name="___________________________PRI2" localSheetId="37">#REF!</definedName>
    <definedName name="___________________________PRI2" localSheetId="46">#REF!</definedName>
    <definedName name="___________________________PRI2" localSheetId="56">#REF!</definedName>
    <definedName name="___________________________PRI2" localSheetId="58">#REF!</definedName>
    <definedName name="___________________________PRI2" localSheetId="57">#REF!</definedName>
    <definedName name="___________________________PRI2" localSheetId="59">#REF!</definedName>
    <definedName name="___________________________PRI2" localSheetId="60">#REF!</definedName>
    <definedName name="___________________________PRI2" localSheetId="61">#REF!</definedName>
    <definedName name="___________________________PRI2" localSheetId="62">#REF!</definedName>
    <definedName name="___________________________PRI2" localSheetId="63">#REF!</definedName>
    <definedName name="___________________________PRI2" localSheetId="64">#REF!</definedName>
    <definedName name="___________________________PRI2" localSheetId="65">#REF!</definedName>
    <definedName name="___________________________PRI2" localSheetId="66">#REF!</definedName>
    <definedName name="___________________________PRI2" localSheetId="67">#REF!</definedName>
    <definedName name="___________________________PRI2" localSheetId="68">#REF!</definedName>
    <definedName name="___________________________PRI2" localSheetId="71">#REF!</definedName>
    <definedName name="___________________________PRI2" localSheetId="73">#REF!</definedName>
    <definedName name="___________________________PRI2" localSheetId="77">#REF!</definedName>
    <definedName name="___________________________PRI2" localSheetId="78">#REF!</definedName>
    <definedName name="___________________________PRI2" localSheetId="84">#REF!</definedName>
    <definedName name="___________________________PRI2" localSheetId="55">#REF!</definedName>
    <definedName name="___________________________PRI2" localSheetId="87">#REF!</definedName>
    <definedName name="___________________________PRI2" localSheetId="89">#REF!</definedName>
    <definedName name="___________________________PRI2" localSheetId="90">#REF!</definedName>
    <definedName name="___________________________PRI2" localSheetId="92">#REF!</definedName>
    <definedName name="___________________________PRI2" localSheetId="93">#REF!</definedName>
    <definedName name="___________________________PRI2" localSheetId="94">#REF!</definedName>
    <definedName name="___________________________PRI2" localSheetId="115">#REF!</definedName>
    <definedName name="___________________________PRI2" localSheetId="101">#REF!</definedName>
    <definedName name="___________________________PRI2" localSheetId="103">#REF!</definedName>
    <definedName name="___________________________PRI2" localSheetId="105">#REF!</definedName>
    <definedName name="___________________________PRI2" localSheetId="36">#REF!</definedName>
    <definedName name="___________________________PRI2" localSheetId="54">#REF!</definedName>
    <definedName name="___________________________PRI2" localSheetId="83">#REF!</definedName>
    <definedName name="___________________________PRI2" localSheetId="99">#REF!</definedName>
    <definedName name="___________________________PRI2" localSheetId="114">#REF!</definedName>
    <definedName name="___________________________PRI2">#REF!</definedName>
    <definedName name="___________________________PRT1" localSheetId="2">#REF!</definedName>
    <definedName name="___________________________PRT1" localSheetId="4">#REF!</definedName>
    <definedName name="___________________________PRT1" localSheetId="5">#REF!</definedName>
    <definedName name="___________________________PRT1" localSheetId="6">#REF!</definedName>
    <definedName name="___________________________PRT1" localSheetId="7">#REF!</definedName>
    <definedName name="___________________________PRT1" localSheetId="12">#REF!</definedName>
    <definedName name="___________________________PRT1" localSheetId="13">#REF!</definedName>
    <definedName name="___________________________PRT1" localSheetId="18">#REF!</definedName>
    <definedName name="___________________________PRT1" localSheetId="19">#REF!</definedName>
    <definedName name="___________________________PRT1" localSheetId="27">#REF!</definedName>
    <definedName name="___________________________PRT1" localSheetId="28">#REF!</definedName>
    <definedName name="___________________________PRT1" localSheetId="31">#REF!</definedName>
    <definedName name="___________________________PRT1" localSheetId="32">#REF!</definedName>
    <definedName name="___________________________PRT1" localSheetId="33">#REF!</definedName>
    <definedName name="___________________________PRT1" localSheetId="34">#REF!</definedName>
    <definedName name="___________________________PRT1" localSheetId="35">#REF!</definedName>
    <definedName name="___________________________PRT1" localSheetId="37">#REF!</definedName>
    <definedName name="___________________________PRT1" localSheetId="46">#REF!</definedName>
    <definedName name="___________________________PRT1" localSheetId="56">#REF!</definedName>
    <definedName name="___________________________PRT1" localSheetId="58">#REF!</definedName>
    <definedName name="___________________________PRT1" localSheetId="57">#REF!</definedName>
    <definedName name="___________________________PRT1" localSheetId="59">#REF!</definedName>
    <definedName name="___________________________PRT1" localSheetId="60">#REF!</definedName>
    <definedName name="___________________________PRT1" localSheetId="61">#REF!</definedName>
    <definedName name="___________________________PRT1" localSheetId="62">#REF!</definedName>
    <definedName name="___________________________PRT1" localSheetId="63">#REF!</definedName>
    <definedName name="___________________________PRT1" localSheetId="64">#REF!</definedName>
    <definedName name="___________________________PRT1" localSheetId="65">#REF!</definedName>
    <definedName name="___________________________PRT1" localSheetId="66">#REF!</definedName>
    <definedName name="___________________________PRT1" localSheetId="67">#REF!</definedName>
    <definedName name="___________________________PRT1" localSheetId="68">#REF!</definedName>
    <definedName name="___________________________PRT1" localSheetId="71">#REF!</definedName>
    <definedName name="___________________________PRT1" localSheetId="73">#REF!</definedName>
    <definedName name="___________________________PRT1" localSheetId="77">#REF!</definedName>
    <definedName name="___________________________PRT1" localSheetId="78">#REF!</definedName>
    <definedName name="___________________________PRT1" localSheetId="84">#REF!</definedName>
    <definedName name="___________________________PRT1" localSheetId="55">#REF!</definedName>
    <definedName name="___________________________PRT1" localSheetId="87">#REF!</definedName>
    <definedName name="___________________________PRT1" localSheetId="89">#REF!</definedName>
    <definedName name="___________________________PRT1" localSheetId="90">#REF!</definedName>
    <definedName name="___________________________PRT1" localSheetId="92">#REF!</definedName>
    <definedName name="___________________________PRT1" localSheetId="93">#REF!</definedName>
    <definedName name="___________________________PRT1" localSheetId="94">#REF!</definedName>
    <definedName name="___________________________PRT1" localSheetId="115">#REF!</definedName>
    <definedName name="___________________________PRT1" localSheetId="101">#REF!</definedName>
    <definedName name="___________________________PRT1" localSheetId="103">#REF!</definedName>
    <definedName name="___________________________PRT1" localSheetId="105">#REF!</definedName>
    <definedName name="___________________________PRT1" localSheetId="36">#REF!</definedName>
    <definedName name="___________________________PRT1" localSheetId="54">#REF!</definedName>
    <definedName name="___________________________PRT1" localSheetId="83">#REF!</definedName>
    <definedName name="___________________________PRT1" localSheetId="99">#REF!</definedName>
    <definedName name="___________________________PRT1" localSheetId="114">#REF!</definedName>
    <definedName name="___________________________PRT1">#REF!</definedName>
    <definedName name="__________________________A1">[10]버튼!$A$1</definedName>
    <definedName name="__________________________a2" localSheetId="2">#REF!</definedName>
    <definedName name="__________________________a2" localSheetId="4">#REF!</definedName>
    <definedName name="__________________________a2" localSheetId="5">#REF!</definedName>
    <definedName name="__________________________a2" localSheetId="6">#REF!</definedName>
    <definedName name="__________________________a2" localSheetId="7">#REF!</definedName>
    <definedName name="__________________________a2" localSheetId="9">#REF!</definedName>
    <definedName name="__________________________a2" localSheetId="12">#REF!</definedName>
    <definedName name="__________________________a2" localSheetId="13">#REF!</definedName>
    <definedName name="__________________________a2" localSheetId="18">#REF!</definedName>
    <definedName name="__________________________a2" localSheetId="19">#REF!</definedName>
    <definedName name="__________________________a2" localSheetId="21">#REF!</definedName>
    <definedName name="__________________________a2" localSheetId="25">#REF!</definedName>
    <definedName name="__________________________a2" localSheetId="27">#REF!</definedName>
    <definedName name="__________________________a2" localSheetId="28">#REF!</definedName>
    <definedName name="__________________________a2" localSheetId="29">#REF!</definedName>
    <definedName name="__________________________a2" localSheetId="30">#REF!</definedName>
    <definedName name="__________________________a2" localSheetId="31">#REF!</definedName>
    <definedName name="__________________________a2" localSheetId="32">#REF!</definedName>
    <definedName name="__________________________a2" localSheetId="33">#REF!</definedName>
    <definedName name="__________________________a2" localSheetId="34">#REF!</definedName>
    <definedName name="__________________________a2" localSheetId="35">#REF!</definedName>
    <definedName name="__________________________a2" localSheetId="37">#REF!</definedName>
    <definedName name="__________________________a2" localSheetId="41">#REF!</definedName>
    <definedName name="__________________________a2" localSheetId="42">#REF!</definedName>
    <definedName name="__________________________a2" localSheetId="46">#REF!</definedName>
    <definedName name="__________________________a2" localSheetId="47">#REF!</definedName>
    <definedName name="__________________________a2" localSheetId="48">#REF!</definedName>
    <definedName name="__________________________a2" localSheetId="56">#REF!</definedName>
    <definedName name="__________________________a2" localSheetId="58">#REF!</definedName>
    <definedName name="__________________________a2" localSheetId="57">#REF!</definedName>
    <definedName name="__________________________a2" localSheetId="59">#REF!</definedName>
    <definedName name="__________________________a2" localSheetId="60">#REF!</definedName>
    <definedName name="__________________________a2" localSheetId="61">#REF!</definedName>
    <definedName name="__________________________a2" localSheetId="62">#REF!</definedName>
    <definedName name="__________________________a2" localSheetId="63">#REF!</definedName>
    <definedName name="__________________________a2" localSheetId="64">#REF!</definedName>
    <definedName name="__________________________a2" localSheetId="65">#REF!</definedName>
    <definedName name="__________________________a2" localSheetId="66">#REF!</definedName>
    <definedName name="__________________________a2" localSheetId="67">#REF!</definedName>
    <definedName name="__________________________a2" localSheetId="68">#REF!</definedName>
    <definedName name="__________________________a2" localSheetId="71">#REF!</definedName>
    <definedName name="__________________________a2" localSheetId="73">#REF!</definedName>
    <definedName name="__________________________a2" localSheetId="75">#REF!</definedName>
    <definedName name="__________________________a2" localSheetId="77">#REF!</definedName>
    <definedName name="__________________________a2" localSheetId="78">#REF!</definedName>
    <definedName name="__________________________a2" localSheetId="84">#REF!</definedName>
    <definedName name="__________________________a2" localSheetId="55">#REF!</definedName>
    <definedName name="__________________________a2" localSheetId="87">#REF!</definedName>
    <definedName name="__________________________a2" localSheetId="89">#REF!</definedName>
    <definedName name="__________________________a2" localSheetId="90">#REF!</definedName>
    <definedName name="__________________________a2" localSheetId="92">#REF!</definedName>
    <definedName name="__________________________a2" localSheetId="93">#REF!</definedName>
    <definedName name="__________________________a2" localSheetId="94">#REF!</definedName>
    <definedName name="__________________________a2" localSheetId="115">#REF!</definedName>
    <definedName name="__________________________a2" localSheetId="101">#REF!</definedName>
    <definedName name="__________________________a2" localSheetId="103">#REF!</definedName>
    <definedName name="__________________________a2" localSheetId="105">#REF!</definedName>
    <definedName name="__________________________a2" localSheetId="106">#REF!</definedName>
    <definedName name="__________________________a2" localSheetId="108">#REF!</definedName>
    <definedName name="__________________________a2" localSheetId="36">#REF!</definedName>
    <definedName name="__________________________a2" localSheetId="54">#REF!</definedName>
    <definedName name="__________________________a2" localSheetId="83">#REF!</definedName>
    <definedName name="__________________________a2" localSheetId="99">#REF!</definedName>
    <definedName name="__________________________a2" localSheetId="114">#REF!</definedName>
    <definedName name="__________________________a2" localSheetId="0">#REF!</definedName>
    <definedName name="__________________________a2" localSheetId="1">#REF!</definedName>
    <definedName name="__________________________a2">#REF!</definedName>
    <definedName name="__________________________CHM1">[2]인건비!$BE$50</definedName>
    <definedName name="__________________________CHM2">[2]인건비!$BE$51</definedName>
    <definedName name="__________________________CHM3">[2]인건비!$BE$52</definedName>
    <definedName name="__________________________CHS1">[2]인건비!$BF$50</definedName>
    <definedName name="__________________________CHS2">[2]인건비!$BF$51</definedName>
    <definedName name="__________________________CHS3">[2]인건비!$BF$52</definedName>
    <definedName name="__________________________GoA1" localSheetId="2">[3]!_xlbgnm.GoA1</definedName>
    <definedName name="__________________________GoA1" localSheetId="4">[4]!_xlbgnm.GoA1</definedName>
    <definedName name="__________________________GoA1" localSheetId="5">[4]!_xlbgnm.GoA1</definedName>
    <definedName name="__________________________GoA1" localSheetId="6">[4]!_xlbgnm.GoA1</definedName>
    <definedName name="__________________________GoA1" localSheetId="7">[4]!_xlbgnm.GoA1</definedName>
    <definedName name="__________________________GoA1" localSheetId="9">[5]!_xlbgnm.GoA1</definedName>
    <definedName name="__________________________GoA1" localSheetId="12">[4]!_xlbgnm.GoA1</definedName>
    <definedName name="__________________________GoA1" localSheetId="13">[3]!_xlbgnm.GoA1</definedName>
    <definedName name="__________________________GoA1" localSheetId="18">[4]!_xlbgnm.GoA1</definedName>
    <definedName name="__________________________GoA1" localSheetId="19">[3]!_xlbgnm.GoA1</definedName>
    <definedName name="__________________________GoA1" localSheetId="21">[5]!_xlbgnm.GoA1</definedName>
    <definedName name="__________________________GoA1" localSheetId="25">[5]!_xlbgnm.GoA1</definedName>
    <definedName name="__________________________GoA1" localSheetId="27">[6]!_xlbgnm.GoA1</definedName>
    <definedName name="__________________________GoA1" localSheetId="28">[3]!_xlbgnm.GoA1</definedName>
    <definedName name="__________________________GoA1" localSheetId="29">[5]!_xlbgnm.GoA1</definedName>
    <definedName name="__________________________GoA1" localSheetId="30">[5]!_xlbgnm.GoA1</definedName>
    <definedName name="__________________________GoA1" localSheetId="31">[5]!_xlbgnm.GoA1</definedName>
    <definedName name="__________________________GoA1" localSheetId="33">[7]!_xlbgnm.GoA1</definedName>
    <definedName name="__________________________GoA1" localSheetId="34">[8]!_xlbgnm.GoA1</definedName>
    <definedName name="__________________________GoA1" localSheetId="37">[4]!_xlbgnm.GoA1</definedName>
    <definedName name="__________________________GoA1" localSheetId="46">[4]!_xlbgnm.GoA1</definedName>
    <definedName name="__________________________GoA1" localSheetId="47">[5]!_xlbgnm.GoA1</definedName>
    <definedName name="__________________________GoA1" localSheetId="48">[5]!_xlbgnm.GoA1</definedName>
    <definedName name="__________________________GoA1" localSheetId="58">[3]!_xlbgnm.GoA1</definedName>
    <definedName name="__________________________GoA1" localSheetId="57">[3]!_xlbgnm.GoA1</definedName>
    <definedName name="__________________________GoA1" localSheetId="59">[3]!_xlbgnm.GoA1</definedName>
    <definedName name="__________________________GoA1" localSheetId="60">[4]!_xlbgnm.GoA1</definedName>
    <definedName name="__________________________GoA1" localSheetId="63">[4]!_xlbgnm.GoA1</definedName>
    <definedName name="__________________________GoA1" localSheetId="64">[8]!_xlbgnm.GoA1</definedName>
    <definedName name="__________________________GoA1" localSheetId="65">[6]!_xlbgnm.GoA1</definedName>
    <definedName name="__________________________GoA1" localSheetId="66">[8]!_xlbgnm.GoA1</definedName>
    <definedName name="__________________________GoA1" localSheetId="67">[7]!_xlbgnm.GoA1</definedName>
    <definedName name="__________________________GoA1" localSheetId="68">[8]!_xlbgnm.GoA1</definedName>
    <definedName name="__________________________GoA1" localSheetId="71">[5]!_xlbgnm.GoA1</definedName>
    <definedName name="__________________________GoA1" localSheetId="73">[3]!_xlbgnm.GoA1</definedName>
    <definedName name="__________________________GoA1" localSheetId="75">[5]!_xlbgnm.GoA1</definedName>
    <definedName name="__________________________GoA1" localSheetId="78">[4]!_xlbgnm.GoA1</definedName>
    <definedName name="__________________________GoA1" localSheetId="84">[4]!_xlbgnm.GoA1</definedName>
    <definedName name="__________________________GoA1" localSheetId="55">[4]!_xlbgnm.GoA1</definedName>
    <definedName name="__________________________GoA1" localSheetId="87">[4]!_xlbgnm.GoA1</definedName>
    <definedName name="__________________________GoA1" localSheetId="89">[7]!_xlbgnm.GoA1</definedName>
    <definedName name="__________________________GoA1" localSheetId="90">[8]!_xlbgnm.GoA1</definedName>
    <definedName name="__________________________GoA1" localSheetId="92">[7]!_xlbgnm.GoA1</definedName>
    <definedName name="__________________________GoA1" localSheetId="93">[8]!_xlbgnm.GoA1</definedName>
    <definedName name="__________________________GoA1" localSheetId="115">[4]!_xlbgnm.GoA1</definedName>
    <definedName name="__________________________GoA1" localSheetId="101">[4]!_xlbgnm.GoA1</definedName>
    <definedName name="__________________________GoA1" localSheetId="103">[4]!_xlbgnm.GoA1</definedName>
    <definedName name="__________________________GoA1">[9]!_xlbgnm.GoA1</definedName>
    <definedName name="__________________________GoA2" localSheetId="2">[3]!_xlbgnm.GoA2</definedName>
    <definedName name="__________________________GoA2" localSheetId="4">[4]!_xlbgnm.GoA2</definedName>
    <definedName name="__________________________GoA2" localSheetId="5">[4]!_xlbgnm.GoA2</definedName>
    <definedName name="__________________________GoA2" localSheetId="6">[4]!_xlbgnm.GoA2</definedName>
    <definedName name="__________________________GoA2" localSheetId="7">[4]!_xlbgnm.GoA2</definedName>
    <definedName name="__________________________GoA2" localSheetId="9">[5]!_xlbgnm.GoA2</definedName>
    <definedName name="__________________________GoA2" localSheetId="12">[4]!_xlbgnm.GoA2</definedName>
    <definedName name="__________________________GoA2" localSheetId="13">[3]!_xlbgnm.GoA2</definedName>
    <definedName name="__________________________GoA2" localSheetId="18">[4]!_xlbgnm.GoA2</definedName>
    <definedName name="__________________________GoA2" localSheetId="19">[3]!_xlbgnm.GoA2</definedName>
    <definedName name="__________________________GoA2" localSheetId="21">[5]!_xlbgnm.GoA2</definedName>
    <definedName name="__________________________GoA2" localSheetId="25">[5]!_xlbgnm.GoA2</definedName>
    <definedName name="__________________________GoA2" localSheetId="27">[6]!_xlbgnm.GoA2</definedName>
    <definedName name="__________________________GoA2" localSheetId="28">[3]!_xlbgnm.GoA2</definedName>
    <definedName name="__________________________GoA2" localSheetId="29">[5]!_xlbgnm.GoA2</definedName>
    <definedName name="__________________________GoA2" localSheetId="30">[5]!_xlbgnm.GoA2</definedName>
    <definedName name="__________________________GoA2" localSheetId="31">[5]!_xlbgnm.GoA2</definedName>
    <definedName name="__________________________GoA2" localSheetId="33">[7]!_xlbgnm.GoA2</definedName>
    <definedName name="__________________________GoA2" localSheetId="34">[8]!_xlbgnm.GoA2</definedName>
    <definedName name="__________________________GoA2" localSheetId="37">[4]!_xlbgnm.GoA2</definedName>
    <definedName name="__________________________GoA2" localSheetId="46">[4]!_xlbgnm.GoA2</definedName>
    <definedName name="__________________________GoA2" localSheetId="47">[5]!_xlbgnm.GoA2</definedName>
    <definedName name="__________________________GoA2" localSheetId="48">[5]!_xlbgnm.GoA2</definedName>
    <definedName name="__________________________GoA2" localSheetId="58">[3]!_xlbgnm.GoA2</definedName>
    <definedName name="__________________________GoA2" localSheetId="57">[3]!_xlbgnm.GoA2</definedName>
    <definedName name="__________________________GoA2" localSheetId="59">[3]!_xlbgnm.GoA2</definedName>
    <definedName name="__________________________GoA2" localSheetId="60">[4]!_xlbgnm.GoA2</definedName>
    <definedName name="__________________________GoA2" localSheetId="63">[4]!_xlbgnm.GoA2</definedName>
    <definedName name="__________________________GoA2" localSheetId="64">[8]!_xlbgnm.GoA2</definedName>
    <definedName name="__________________________GoA2" localSheetId="65">[6]!_xlbgnm.GoA2</definedName>
    <definedName name="__________________________GoA2" localSheetId="66">[8]!_xlbgnm.GoA2</definedName>
    <definedName name="__________________________GoA2" localSheetId="67">[7]!_xlbgnm.GoA2</definedName>
    <definedName name="__________________________GoA2" localSheetId="68">[8]!_xlbgnm.GoA2</definedName>
    <definedName name="__________________________GoA2" localSheetId="71">[5]!_xlbgnm.GoA2</definedName>
    <definedName name="__________________________GoA2" localSheetId="73">[3]!_xlbgnm.GoA2</definedName>
    <definedName name="__________________________GoA2" localSheetId="75">[5]!_xlbgnm.GoA2</definedName>
    <definedName name="__________________________GoA2" localSheetId="78">[4]!_xlbgnm.GoA2</definedName>
    <definedName name="__________________________GoA2" localSheetId="84">[4]!_xlbgnm.GoA2</definedName>
    <definedName name="__________________________GoA2" localSheetId="55">[4]!_xlbgnm.GoA2</definedName>
    <definedName name="__________________________GoA2" localSheetId="87">[4]!_xlbgnm.GoA2</definedName>
    <definedName name="__________________________GoA2" localSheetId="89">[7]!_xlbgnm.GoA2</definedName>
    <definedName name="__________________________GoA2" localSheetId="90">[8]!_xlbgnm.GoA2</definedName>
    <definedName name="__________________________GoA2" localSheetId="92">[7]!_xlbgnm.GoA2</definedName>
    <definedName name="__________________________GoA2" localSheetId="93">[8]!_xlbgnm.GoA2</definedName>
    <definedName name="__________________________GoA2" localSheetId="115">[4]!_xlbgnm.GoA2</definedName>
    <definedName name="__________________________GoA2" localSheetId="101">[4]!_xlbgnm.GoA2</definedName>
    <definedName name="__________________________GoA2" localSheetId="103">[4]!_xlbgnm.GoA2</definedName>
    <definedName name="__________________________GoA2">[9]!_xlbgnm.GoA2</definedName>
    <definedName name="__________________________HAM1">[2]인건비!$BA$23</definedName>
    <definedName name="__________________________HAM2">[2]인건비!$BA$24</definedName>
    <definedName name="__________________________HAM3">[2]인건비!$BA$25</definedName>
    <definedName name="__________________________HAS1">[2]인건비!$BB$23</definedName>
    <definedName name="__________________________HAS2">[2]인건비!$BB$24</definedName>
    <definedName name="__________________________HAS3">[2]인건비!$BB$25</definedName>
    <definedName name="__________________________IM2" localSheetId="2">#REF!</definedName>
    <definedName name="__________________________IM2" localSheetId="4">#REF!</definedName>
    <definedName name="__________________________IM2" localSheetId="5">#REF!</definedName>
    <definedName name="__________________________IM2" localSheetId="6">#REF!</definedName>
    <definedName name="__________________________IM2" localSheetId="7">#REF!</definedName>
    <definedName name="__________________________IM2" localSheetId="9">#REF!</definedName>
    <definedName name="__________________________IM2" localSheetId="12">#REF!</definedName>
    <definedName name="__________________________IM2" localSheetId="13">#REF!</definedName>
    <definedName name="__________________________IM2" localSheetId="18">#REF!</definedName>
    <definedName name="__________________________IM2" localSheetId="19">#REF!</definedName>
    <definedName name="__________________________IM2" localSheetId="21">#REF!</definedName>
    <definedName name="__________________________IM2" localSheetId="25">#REF!</definedName>
    <definedName name="__________________________IM2" localSheetId="27">#REF!</definedName>
    <definedName name="__________________________IM2" localSheetId="28">#REF!</definedName>
    <definedName name="__________________________IM2" localSheetId="29">#REF!</definedName>
    <definedName name="__________________________IM2" localSheetId="30">#REF!</definedName>
    <definedName name="__________________________IM2" localSheetId="31">#REF!</definedName>
    <definedName name="__________________________IM2" localSheetId="32">#REF!</definedName>
    <definedName name="__________________________IM2" localSheetId="33">#REF!</definedName>
    <definedName name="__________________________IM2" localSheetId="34">#REF!</definedName>
    <definedName name="__________________________IM2" localSheetId="35">#REF!</definedName>
    <definedName name="__________________________IM2" localSheetId="37">#REF!</definedName>
    <definedName name="__________________________IM2" localSheetId="41">#REF!</definedName>
    <definedName name="__________________________IM2" localSheetId="42">#REF!</definedName>
    <definedName name="__________________________IM2" localSheetId="46">#REF!</definedName>
    <definedName name="__________________________IM2" localSheetId="47">#REF!</definedName>
    <definedName name="__________________________IM2" localSheetId="48">#REF!</definedName>
    <definedName name="__________________________IM2" localSheetId="56">#REF!</definedName>
    <definedName name="__________________________IM2" localSheetId="58">#REF!</definedName>
    <definedName name="__________________________IM2" localSheetId="57">#REF!</definedName>
    <definedName name="__________________________IM2" localSheetId="59">#REF!</definedName>
    <definedName name="__________________________IM2" localSheetId="60">#REF!</definedName>
    <definedName name="__________________________IM2" localSheetId="61">#REF!</definedName>
    <definedName name="__________________________IM2" localSheetId="62">#REF!</definedName>
    <definedName name="__________________________IM2" localSheetId="63">#REF!</definedName>
    <definedName name="__________________________IM2" localSheetId="64">#REF!</definedName>
    <definedName name="__________________________IM2" localSheetId="65">#REF!</definedName>
    <definedName name="__________________________IM2" localSheetId="66">#REF!</definedName>
    <definedName name="__________________________IM2" localSheetId="67">#REF!</definedName>
    <definedName name="__________________________IM2" localSheetId="68">#REF!</definedName>
    <definedName name="__________________________IM2" localSheetId="71">#REF!</definedName>
    <definedName name="__________________________IM2" localSheetId="73">#REF!</definedName>
    <definedName name="__________________________IM2" localSheetId="75">#REF!</definedName>
    <definedName name="__________________________IM2" localSheetId="77">#REF!</definedName>
    <definedName name="__________________________IM2" localSheetId="78">#REF!</definedName>
    <definedName name="__________________________IM2" localSheetId="84">#REF!</definedName>
    <definedName name="__________________________IM2" localSheetId="55">#REF!</definedName>
    <definedName name="__________________________IM2" localSheetId="87">#REF!</definedName>
    <definedName name="__________________________IM2" localSheetId="89">#REF!</definedName>
    <definedName name="__________________________IM2" localSheetId="90">#REF!</definedName>
    <definedName name="__________________________IM2" localSheetId="92">#REF!</definedName>
    <definedName name="__________________________IM2" localSheetId="93">#REF!</definedName>
    <definedName name="__________________________IM2" localSheetId="94">#REF!</definedName>
    <definedName name="__________________________IM2" localSheetId="115">#REF!</definedName>
    <definedName name="__________________________IM2" localSheetId="101">#REF!</definedName>
    <definedName name="__________________________IM2" localSheetId="103">#REF!</definedName>
    <definedName name="__________________________IM2" localSheetId="105">#REF!</definedName>
    <definedName name="__________________________IM2" localSheetId="106">#REF!</definedName>
    <definedName name="__________________________IM2" localSheetId="108">#REF!</definedName>
    <definedName name="__________________________IM2" localSheetId="36">#REF!</definedName>
    <definedName name="__________________________IM2" localSheetId="54">#REF!</definedName>
    <definedName name="__________________________IM2" localSheetId="83">#REF!</definedName>
    <definedName name="__________________________IM2" localSheetId="99">#REF!</definedName>
    <definedName name="__________________________IM2" localSheetId="114">#REF!</definedName>
    <definedName name="__________________________IM2" localSheetId="0">#REF!</definedName>
    <definedName name="__________________________IM2" localSheetId="1">#REF!</definedName>
    <definedName name="__________________________IM2">#REF!</definedName>
    <definedName name="__________________________IP2" localSheetId="2">#REF!</definedName>
    <definedName name="__________________________IP2" localSheetId="4">#REF!</definedName>
    <definedName name="__________________________IP2" localSheetId="5">#REF!</definedName>
    <definedName name="__________________________IP2" localSheetId="6">#REF!</definedName>
    <definedName name="__________________________IP2" localSheetId="7">#REF!</definedName>
    <definedName name="__________________________IP2" localSheetId="9">#REF!</definedName>
    <definedName name="__________________________IP2" localSheetId="12">#REF!</definedName>
    <definedName name="__________________________IP2" localSheetId="13">#REF!</definedName>
    <definedName name="__________________________IP2" localSheetId="18">#REF!</definedName>
    <definedName name="__________________________IP2" localSheetId="19">#REF!</definedName>
    <definedName name="__________________________IP2" localSheetId="21">#REF!</definedName>
    <definedName name="__________________________IP2" localSheetId="25">#REF!</definedName>
    <definedName name="__________________________IP2" localSheetId="27">#REF!</definedName>
    <definedName name="__________________________IP2" localSheetId="28">#REF!</definedName>
    <definedName name="__________________________IP2" localSheetId="29">#REF!</definedName>
    <definedName name="__________________________IP2" localSheetId="30">#REF!</definedName>
    <definedName name="__________________________IP2" localSheetId="31">#REF!</definedName>
    <definedName name="__________________________IP2" localSheetId="32">#REF!</definedName>
    <definedName name="__________________________IP2" localSheetId="33">#REF!</definedName>
    <definedName name="__________________________IP2" localSheetId="34">#REF!</definedName>
    <definedName name="__________________________IP2" localSheetId="35">#REF!</definedName>
    <definedName name="__________________________IP2" localSheetId="37">#REF!</definedName>
    <definedName name="__________________________IP2" localSheetId="41">#REF!</definedName>
    <definedName name="__________________________IP2" localSheetId="42">#REF!</definedName>
    <definedName name="__________________________IP2" localSheetId="46">#REF!</definedName>
    <definedName name="__________________________IP2" localSheetId="47">#REF!</definedName>
    <definedName name="__________________________IP2" localSheetId="48">#REF!</definedName>
    <definedName name="__________________________IP2" localSheetId="56">#REF!</definedName>
    <definedName name="__________________________IP2" localSheetId="58">#REF!</definedName>
    <definedName name="__________________________IP2" localSheetId="57">#REF!</definedName>
    <definedName name="__________________________IP2" localSheetId="59">#REF!</definedName>
    <definedName name="__________________________IP2" localSheetId="60">#REF!</definedName>
    <definedName name="__________________________IP2" localSheetId="61">#REF!</definedName>
    <definedName name="__________________________IP2" localSheetId="62">#REF!</definedName>
    <definedName name="__________________________IP2" localSheetId="63">#REF!</definedName>
    <definedName name="__________________________IP2" localSheetId="64">#REF!</definedName>
    <definedName name="__________________________IP2" localSheetId="65">#REF!</definedName>
    <definedName name="__________________________IP2" localSheetId="66">#REF!</definedName>
    <definedName name="__________________________IP2" localSheetId="67">#REF!</definedName>
    <definedName name="__________________________IP2" localSheetId="68">#REF!</definedName>
    <definedName name="__________________________IP2" localSheetId="71">#REF!</definedName>
    <definedName name="__________________________IP2" localSheetId="73">#REF!</definedName>
    <definedName name="__________________________IP2" localSheetId="75">#REF!</definedName>
    <definedName name="__________________________IP2" localSheetId="77">#REF!</definedName>
    <definedName name="__________________________IP2" localSheetId="78">#REF!</definedName>
    <definedName name="__________________________IP2" localSheetId="84">#REF!</definedName>
    <definedName name="__________________________IP2" localSheetId="55">#REF!</definedName>
    <definedName name="__________________________IP2" localSheetId="87">#REF!</definedName>
    <definedName name="__________________________IP2" localSheetId="89">#REF!</definedName>
    <definedName name="__________________________IP2" localSheetId="90">#REF!</definedName>
    <definedName name="__________________________IP2" localSheetId="92">#REF!</definedName>
    <definedName name="__________________________IP2" localSheetId="93">#REF!</definedName>
    <definedName name="__________________________IP2" localSheetId="94">#REF!</definedName>
    <definedName name="__________________________IP2" localSheetId="115">#REF!</definedName>
    <definedName name="__________________________IP2" localSheetId="101">#REF!</definedName>
    <definedName name="__________________________IP2" localSheetId="103">#REF!</definedName>
    <definedName name="__________________________IP2" localSheetId="105">#REF!</definedName>
    <definedName name="__________________________IP2" localSheetId="106">#REF!</definedName>
    <definedName name="__________________________IP2" localSheetId="108">#REF!</definedName>
    <definedName name="__________________________IP2" localSheetId="36">#REF!</definedName>
    <definedName name="__________________________IP2" localSheetId="54">#REF!</definedName>
    <definedName name="__________________________IP2" localSheetId="83">#REF!</definedName>
    <definedName name="__________________________IP2" localSheetId="99">#REF!</definedName>
    <definedName name="__________________________IP2" localSheetId="114">#REF!</definedName>
    <definedName name="__________________________IP2">#REF!</definedName>
    <definedName name="__________________________JAE2" localSheetId="2">#REF!</definedName>
    <definedName name="__________________________JAE2" localSheetId="4">#REF!</definedName>
    <definedName name="__________________________JAE2" localSheetId="5">#REF!</definedName>
    <definedName name="__________________________JAE2" localSheetId="6">#REF!</definedName>
    <definedName name="__________________________JAE2" localSheetId="7">#REF!</definedName>
    <definedName name="__________________________JAE2" localSheetId="9">#REF!</definedName>
    <definedName name="__________________________JAE2" localSheetId="12">#REF!</definedName>
    <definedName name="__________________________JAE2" localSheetId="13">#REF!</definedName>
    <definedName name="__________________________JAE2" localSheetId="18">#REF!</definedName>
    <definedName name="__________________________JAE2" localSheetId="19">#REF!</definedName>
    <definedName name="__________________________JAE2" localSheetId="21">#REF!</definedName>
    <definedName name="__________________________JAE2" localSheetId="25">#REF!</definedName>
    <definedName name="__________________________JAE2" localSheetId="27">#REF!</definedName>
    <definedName name="__________________________JAE2" localSheetId="28">#REF!</definedName>
    <definedName name="__________________________JAE2" localSheetId="29">#REF!</definedName>
    <definedName name="__________________________JAE2" localSheetId="30">#REF!</definedName>
    <definedName name="__________________________JAE2" localSheetId="31">#REF!</definedName>
    <definedName name="__________________________JAE2" localSheetId="32">#REF!</definedName>
    <definedName name="__________________________JAE2" localSheetId="33">#REF!</definedName>
    <definedName name="__________________________JAE2" localSheetId="34">#REF!</definedName>
    <definedName name="__________________________JAE2" localSheetId="35">#REF!</definedName>
    <definedName name="__________________________JAE2" localSheetId="37">#REF!</definedName>
    <definedName name="__________________________JAE2" localSheetId="41">#REF!</definedName>
    <definedName name="__________________________JAE2" localSheetId="42">#REF!</definedName>
    <definedName name="__________________________JAE2" localSheetId="46">#REF!</definedName>
    <definedName name="__________________________JAE2" localSheetId="47">#REF!</definedName>
    <definedName name="__________________________JAE2" localSheetId="48">#REF!</definedName>
    <definedName name="__________________________JAE2" localSheetId="56">#REF!</definedName>
    <definedName name="__________________________JAE2" localSheetId="58">#REF!</definedName>
    <definedName name="__________________________JAE2" localSheetId="57">#REF!</definedName>
    <definedName name="__________________________JAE2" localSheetId="59">#REF!</definedName>
    <definedName name="__________________________JAE2" localSheetId="60">#REF!</definedName>
    <definedName name="__________________________JAE2" localSheetId="61">#REF!</definedName>
    <definedName name="__________________________JAE2" localSheetId="62">#REF!</definedName>
    <definedName name="__________________________JAE2" localSheetId="63">#REF!</definedName>
    <definedName name="__________________________JAE2" localSheetId="64">#REF!</definedName>
    <definedName name="__________________________JAE2" localSheetId="65">#REF!</definedName>
    <definedName name="__________________________JAE2" localSheetId="66">#REF!</definedName>
    <definedName name="__________________________JAE2" localSheetId="67">#REF!</definedName>
    <definedName name="__________________________JAE2" localSheetId="68">#REF!</definedName>
    <definedName name="__________________________JAE2" localSheetId="71">#REF!</definedName>
    <definedName name="__________________________JAE2" localSheetId="73">#REF!</definedName>
    <definedName name="__________________________JAE2" localSheetId="75">#REF!</definedName>
    <definedName name="__________________________JAE2" localSheetId="77">#REF!</definedName>
    <definedName name="__________________________JAE2" localSheetId="78">#REF!</definedName>
    <definedName name="__________________________JAE2" localSheetId="84">#REF!</definedName>
    <definedName name="__________________________JAE2" localSheetId="55">#REF!</definedName>
    <definedName name="__________________________JAE2" localSheetId="87">#REF!</definedName>
    <definedName name="__________________________JAE2" localSheetId="89">#REF!</definedName>
    <definedName name="__________________________JAE2" localSheetId="90">#REF!</definedName>
    <definedName name="__________________________JAE2" localSheetId="92">#REF!</definedName>
    <definedName name="__________________________JAE2" localSheetId="93">#REF!</definedName>
    <definedName name="__________________________JAE2" localSheetId="94">#REF!</definedName>
    <definedName name="__________________________JAE2" localSheetId="115">#REF!</definedName>
    <definedName name="__________________________JAE2" localSheetId="101">#REF!</definedName>
    <definedName name="__________________________JAE2" localSheetId="103">#REF!</definedName>
    <definedName name="__________________________JAE2" localSheetId="105">#REF!</definedName>
    <definedName name="__________________________JAE2" localSheetId="106">#REF!</definedName>
    <definedName name="__________________________JAE2" localSheetId="108">#REF!</definedName>
    <definedName name="__________________________JAE2" localSheetId="36">#REF!</definedName>
    <definedName name="__________________________JAE2" localSheetId="54">#REF!</definedName>
    <definedName name="__________________________JAE2" localSheetId="83">#REF!</definedName>
    <definedName name="__________________________JAE2" localSheetId="99">#REF!</definedName>
    <definedName name="__________________________JAE2" localSheetId="114">#REF!</definedName>
    <definedName name="__________________________JAE2">#REF!</definedName>
    <definedName name="__________________________P034" localSheetId="2">#REF!</definedName>
    <definedName name="__________________________P034" localSheetId="4">#REF!</definedName>
    <definedName name="__________________________P034" localSheetId="5">#REF!</definedName>
    <definedName name="__________________________P034" localSheetId="6">#REF!</definedName>
    <definedName name="__________________________P034" localSheetId="7">#REF!</definedName>
    <definedName name="__________________________P034" localSheetId="12">#REF!</definedName>
    <definedName name="__________________________P034" localSheetId="13">#REF!</definedName>
    <definedName name="__________________________P034" localSheetId="18">#REF!</definedName>
    <definedName name="__________________________P034" localSheetId="19">#REF!</definedName>
    <definedName name="__________________________P034" localSheetId="27">#REF!</definedName>
    <definedName name="__________________________P034" localSheetId="28">#REF!</definedName>
    <definedName name="__________________________P034" localSheetId="31">#REF!</definedName>
    <definedName name="__________________________P034" localSheetId="32">#REF!</definedName>
    <definedName name="__________________________P034" localSheetId="33">#REF!</definedName>
    <definedName name="__________________________P034" localSheetId="34">#REF!</definedName>
    <definedName name="__________________________P034" localSheetId="35">#REF!</definedName>
    <definedName name="__________________________P034" localSheetId="37">#REF!</definedName>
    <definedName name="__________________________P034" localSheetId="46">#REF!</definedName>
    <definedName name="__________________________P034" localSheetId="56">#REF!</definedName>
    <definedName name="__________________________P034" localSheetId="58">#REF!</definedName>
    <definedName name="__________________________P034" localSheetId="57">#REF!</definedName>
    <definedName name="__________________________P034" localSheetId="59">#REF!</definedName>
    <definedName name="__________________________P034" localSheetId="60">#REF!</definedName>
    <definedName name="__________________________P034" localSheetId="61">#REF!</definedName>
    <definedName name="__________________________P034" localSheetId="62">#REF!</definedName>
    <definedName name="__________________________P034" localSheetId="63">#REF!</definedName>
    <definedName name="__________________________P034" localSheetId="64">#REF!</definedName>
    <definedName name="__________________________P034" localSheetId="65">#REF!</definedName>
    <definedName name="__________________________P034" localSheetId="66">#REF!</definedName>
    <definedName name="__________________________P034" localSheetId="67">#REF!</definedName>
    <definedName name="__________________________P034" localSheetId="68">#REF!</definedName>
    <definedName name="__________________________P034" localSheetId="71">#REF!</definedName>
    <definedName name="__________________________P034" localSheetId="73">#REF!</definedName>
    <definedName name="__________________________P034" localSheetId="77">#REF!</definedName>
    <definedName name="__________________________P034" localSheetId="78">#REF!</definedName>
    <definedName name="__________________________P034" localSheetId="84">#REF!</definedName>
    <definedName name="__________________________P034" localSheetId="55">#REF!</definedName>
    <definedName name="__________________________P034" localSheetId="87">#REF!</definedName>
    <definedName name="__________________________P034" localSheetId="89">#REF!</definedName>
    <definedName name="__________________________P034" localSheetId="90">#REF!</definedName>
    <definedName name="__________________________P034" localSheetId="92">#REF!</definedName>
    <definedName name="__________________________P034" localSheetId="93">#REF!</definedName>
    <definedName name="__________________________P034" localSheetId="94">#REF!</definedName>
    <definedName name="__________________________P034" localSheetId="115">#REF!</definedName>
    <definedName name="__________________________P034" localSheetId="101">#REF!</definedName>
    <definedName name="__________________________P034" localSheetId="103">#REF!</definedName>
    <definedName name="__________________________P034" localSheetId="105">#REF!</definedName>
    <definedName name="__________________________P034" localSheetId="36">#REF!</definedName>
    <definedName name="__________________________P034" localSheetId="54">#REF!</definedName>
    <definedName name="__________________________P034" localSheetId="83">#REF!</definedName>
    <definedName name="__________________________P034" localSheetId="99">#REF!</definedName>
    <definedName name="__________________________P034" localSheetId="114">#REF!</definedName>
    <definedName name="__________________________P034">#REF!</definedName>
    <definedName name="__________________________PAN2" localSheetId="2">#REF!</definedName>
    <definedName name="__________________________PAN2" localSheetId="4">#REF!</definedName>
    <definedName name="__________________________PAN2" localSheetId="5">#REF!</definedName>
    <definedName name="__________________________PAN2" localSheetId="6">#REF!</definedName>
    <definedName name="__________________________PAN2" localSheetId="7">#REF!</definedName>
    <definedName name="__________________________PAN2" localSheetId="12">#REF!</definedName>
    <definedName name="__________________________PAN2" localSheetId="13">#REF!</definedName>
    <definedName name="__________________________PAN2" localSheetId="18">#REF!</definedName>
    <definedName name="__________________________PAN2" localSheetId="19">#REF!</definedName>
    <definedName name="__________________________PAN2" localSheetId="27">#REF!</definedName>
    <definedName name="__________________________PAN2" localSheetId="28">#REF!</definedName>
    <definedName name="__________________________PAN2" localSheetId="31">#REF!</definedName>
    <definedName name="__________________________PAN2" localSheetId="32">#REF!</definedName>
    <definedName name="__________________________PAN2" localSheetId="33">#REF!</definedName>
    <definedName name="__________________________PAN2" localSheetId="34">#REF!</definedName>
    <definedName name="__________________________PAN2" localSheetId="35">#REF!</definedName>
    <definedName name="__________________________PAN2" localSheetId="37">#REF!</definedName>
    <definedName name="__________________________PAN2" localSheetId="46">#REF!</definedName>
    <definedName name="__________________________PAN2" localSheetId="56">#REF!</definedName>
    <definedName name="__________________________PAN2" localSheetId="58">#REF!</definedName>
    <definedName name="__________________________PAN2" localSheetId="57">#REF!</definedName>
    <definedName name="__________________________PAN2" localSheetId="59">#REF!</definedName>
    <definedName name="__________________________PAN2" localSheetId="60">#REF!</definedName>
    <definedName name="__________________________PAN2" localSheetId="61">#REF!</definedName>
    <definedName name="__________________________PAN2" localSheetId="62">#REF!</definedName>
    <definedName name="__________________________PAN2" localSheetId="63">#REF!</definedName>
    <definedName name="__________________________PAN2" localSheetId="64">#REF!</definedName>
    <definedName name="__________________________PAN2" localSheetId="65">#REF!</definedName>
    <definedName name="__________________________PAN2" localSheetId="66">#REF!</definedName>
    <definedName name="__________________________PAN2" localSheetId="67">#REF!</definedName>
    <definedName name="__________________________PAN2" localSheetId="68">#REF!</definedName>
    <definedName name="__________________________PAN2" localSheetId="71">#REF!</definedName>
    <definedName name="__________________________PAN2" localSheetId="73">#REF!</definedName>
    <definedName name="__________________________PAN2" localSheetId="77">#REF!</definedName>
    <definedName name="__________________________PAN2" localSheetId="78">#REF!</definedName>
    <definedName name="__________________________PAN2" localSheetId="84">#REF!</definedName>
    <definedName name="__________________________PAN2" localSheetId="55">#REF!</definedName>
    <definedName name="__________________________PAN2" localSheetId="87">#REF!</definedName>
    <definedName name="__________________________PAN2" localSheetId="89">#REF!</definedName>
    <definedName name="__________________________PAN2" localSheetId="90">#REF!</definedName>
    <definedName name="__________________________PAN2" localSheetId="92">#REF!</definedName>
    <definedName name="__________________________PAN2" localSheetId="93">#REF!</definedName>
    <definedName name="__________________________PAN2" localSheetId="94">#REF!</definedName>
    <definedName name="__________________________PAN2" localSheetId="115">#REF!</definedName>
    <definedName name="__________________________PAN2" localSheetId="101">#REF!</definedName>
    <definedName name="__________________________PAN2" localSheetId="103">#REF!</definedName>
    <definedName name="__________________________PAN2" localSheetId="105">#REF!</definedName>
    <definedName name="__________________________PAN2" localSheetId="36">#REF!</definedName>
    <definedName name="__________________________PAN2" localSheetId="54">#REF!</definedName>
    <definedName name="__________________________PAN2" localSheetId="83">#REF!</definedName>
    <definedName name="__________________________PAN2" localSheetId="99">#REF!</definedName>
    <definedName name="__________________________PAN2" localSheetId="114">#REF!</definedName>
    <definedName name="__________________________PAN2">#REF!</definedName>
    <definedName name="__________________________PRI2" localSheetId="2">#REF!</definedName>
    <definedName name="__________________________PRI2" localSheetId="4">#REF!</definedName>
    <definedName name="__________________________PRI2" localSheetId="5">#REF!</definedName>
    <definedName name="__________________________PRI2" localSheetId="6">#REF!</definedName>
    <definedName name="__________________________PRI2" localSheetId="7">#REF!</definedName>
    <definedName name="__________________________PRI2" localSheetId="12">#REF!</definedName>
    <definedName name="__________________________PRI2" localSheetId="13">#REF!</definedName>
    <definedName name="__________________________PRI2" localSheetId="18">#REF!</definedName>
    <definedName name="__________________________PRI2" localSheetId="19">#REF!</definedName>
    <definedName name="__________________________PRI2" localSheetId="27">#REF!</definedName>
    <definedName name="__________________________PRI2" localSheetId="28">#REF!</definedName>
    <definedName name="__________________________PRI2" localSheetId="31">#REF!</definedName>
    <definedName name="__________________________PRI2" localSheetId="32">#REF!</definedName>
    <definedName name="__________________________PRI2" localSheetId="33">#REF!</definedName>
    <definedName name="__________________________PRI2" localSheetId="34">#REF!</definedName>
    <definedName name="__________________________PRI2" localSheetId="35">#REF!</definedName>
    <definedName name="__________________________PRI2" localSheetId="37">#REF!</definedName>
    <definedName name="__________________________PRI2" localSheetId="46">#REF!</definedName>
    <definedName name="__________________________PRI2" localSheetId="56">#REF!</definedName>
    <definedName name="__________________________PRI2" localSheetId="58">#REF!</definedName>
    <definedName name="__________________________PRI2" localSheetId="57">#REF!</definedName>
    <definedName name="__________________________PRI2" localSheetId="59">#REF!</definedName>
    <definedName name="__________________________PRI2" localSheetId="60">#REF!</definedName>
    <definedName name="__________________________PRI2" localSheetId="61">#REF!</definedName>
    <definedName name="__________________________PRI2" localSheetId="62">#REF!</definedName>
    <definedName name="__________________________PRI2" localSheetId="63">#REF!</definedName>
    <definedName name="__________________________PRI2" localSheetId="64">#REF!</definedName>
    <definedName name="__________________________PRI2" localSheetId="65">#REF!</definedName>
    <definedName name="__________________________PRI2" localSheetId="66">#REF!</definedName>
    <definedName name="__________________________PRI2" localSheetId="67">#REF!</definedName>
    <definedName name="__________________________PRI2" localSheetId="68">#REF!</definedName>
    <definedName name="__________________________PRI2" localSheetId="71">#REF!</definedName>
    <definedName name="__________________________PRI2" localSheetId="73">#REF!</definedName>
    <definedName name="__________________________PRI2" localSheetId="77">#REF!</definedName>
    <definedName name="__________________________PRI2" localSheetId="78">#REF!</definedName>
    <definedName name="__________________________PRI2" localSheetId="84">#REF!</definedName>
    <definedName name="__________________________PRI2" localSheetId="55">#REF!</definedName>
    <definedName name="__________________________PRI2" localSheetId="87">#REF!</definedName>
    <definedName name="__________________________PRI2" localSheetId="89">#REF!</definedName>
    <definedName name="__________________________PRI2" localSheetId="90">#REF!</definedName>
    <definedName name="__________________________PRI2" localSheetId="92">#REF!</definedName>
    <definedName name="__________________________PRI2" localSheetId="93">#REF!</definedName>
    <definedName name="__________________________PRI2" localSheetId="94">#REF!</definedName>
    <definedName name="__________________________PRI2" localSheetId="115">#REF!</definedName>
    <definedName name="__________________________PRI2" localSheetId="101">#REF!</definedName>
    <definedName name="__________________________PRI2" localSheetId="103">#REF!</definedName>
    <definedName name="__________________________PRI2" localSheetId="105">#REF!</definedName>
    <definedName name="__________________________PRI2" localSheetId="36">#REF!</definedName>
    <definedName name="__________________________PRI2" localSheetId="54">#REF!</definedName>
    <definedName name="__________________________PRI2" localSheetId="83">#REF!</definedName>
    <definedName name="__________________________PRI2" localSheetId="99">#REF!</definedName>
    <definedName name="__________________________PRI2" localSheetId="114">#REF!</definedName>
    <definedName name="__________________________PRI2">#REF!</definedName>
    <definedName name="__________________________PRT1" localSheetId="2">#REF!</definedName>
    <definedName name="__________________________PRT1" localSheetId="4">#REF!</definedName>
    <definedName name="__________________________PRT1" localSheetId="5">#REF!</definedName>
    <definedName name="__________________________PRT1" localSheetId="6">#REF!</definedName>
    <definedName name="__________________________PRT1" localSheetId="7">#REF!</definedName>
    <definedName name="__________________________PRT1" localSheetId="12">#REF!</definedName>
    <definedName name="__________________________PRT1" localSheetId="13">#REF!</definedName>
    <definedName name="__________________________PRT1" localSheetId="18">#REF!</definedName>
    <definedName name="__________________________PRT1" localSheetId="19">#REF!</definedName>
    <definedName name="__________________________PRT1" localSheetId="27">#REF!</definedName>
    <definedName name="__________________________PRT1" localSheetId="28">#REF!</definedName>
    <definedName name="__________________________PRT1" localSheetId="31">#REF!</definedName>
    <definedName name="__________________________PRT1" localSheetId="32">#REF!</definedName>
    <definedName name="__________________________PRT1" localSheetId="33">#REF!</definedName>
    <definedName name="__________________________PRT1" localSheetId="34">#REF!</definedName>
    <definedName name="__________________________PRT1" localSheetId="35">#REF!</definedName>
    <definedName name="__________________________PRT1" localSheetId="37">#REF!</definedName>
    <definedName name="__________________________PRT1" localSheetId="46">#REF!</definedName>
    <definedName name="__________________________PRT1" localSheetId="56">#REF!</definedName>
    <definedName name="__________________________PRT1" localSheetId="58">#REF!</definedName>
    <definedName name="__________________________PRT1" localSheetId="57">#REF!</definedName>
    <definedName name="__________________________PRT1" localSheetId="59">#REF!</definedName>
    <definedName name="__________________________PRT1" localSheetId="60">#REF!</definedName>
    <definedName name="__________________________PRT1" localSheetId="61">#REF!</definedName>
    <definedName name="__________________________PRT1" localSheetId="62">#REF!</definedName>
    <definedName name="__________________________PRT1" localSheetId="63">#REF!</definedName>
    <definedName name="__________________________PRT1" localSheetId="64">#REF!</definedName>
    <definedName name="__________________________PRT1" localSheetId="65">#REF!</definedName>
    <definedName name="__________________________PRT1" localSheetId="66">#REF!</definedName>
    <definedName name="__________________________PRT1" localSheetId="67">#REF!</definedName>
    <definedName name="__________________________PRT1" localSheetId="68">#REF!</definedName>
    <definedName name="__________________________PRT1" localSheetId="71">#REF!</definedName>
    <definedName name="__________________________PRT1" localSheetId="73">#REF!</definedName>
    <definedName name="__________________________PRT1" localSheetId="77">#REF!</definedName>
    <definedName name="__________________________PRT1" localSheetId="78">#REF!</definedName>
    <definedName name="__________________________PRT1" localSheetId="84">#REF!</definedName>
    <definedName name="__________________________PRT1" localSheetId="55">#REF!</definedName>
    <definedName name="__________________________PRT1" localSheetId="87">#REF!</definedName>
    <definedName name="__________________________PRT1" localSheetId="89">#REF!</definedName>
    <definedName name="__________________________PRT1" localSheetId="90">#REF!</definedName>
    <definedName name="__________________________PRT1" localSheetId="92">#REF!</definedName>
    <definedName name="__________________________PRT1" localSheetId="93">#REF!</definedName>
    <definedName name="__________________________PRT1" localSheetId="94">#REF!</definedName>
    <definedName name="__________________________PRT1" localSheetId="115">#REF!</definedName>
    <definedName name="__________________________PRT1" localSheetId="101">#REF!</definedName>
    <definedName name="__________________________PRT1" localSheetId="103">#REF!</definedName>
    <definedName name="__________________________PRT1" localSheetId="105">#REF!</definedName>
    <definedName name="__________________________PRT1" localSheetId="36">#REF!</definedName>
    <definedName name="__________________________PRT1" localSheetId="54">#REF!</definedName>
    <definedName name="__________________________PRT1" localSheetId="83">#REF!</definedName>
    <definedName name="__________________________PRT1" localSheetId="99">#REF!</definedName>
    <definedName name="__________________________PRT1" localSheetId="114">#REF!</definedName>
    <definedName name="__________________________PRT1">#REF!</definedName>
    <definedName name="_________________________A1">[10]버튼!$A$1</definedName>
    <definedName name="_________________________a2" localSheetId="2">#REF!</definedName>
    <definedName name="_________________________a2" localSheetId="4">#REF!</definedName>
    <definedName name="_________________________a2" localSheetId="5">#REF!</definedName>
    <definedName name="_________________________a2" localSheetId="6">#REF!</definedName>
    <definedName name="_________________________a2" localSheetId="7">#REF!</definedName>
    <definedName name="_________________________a2" localSheetId="9">#REF!</definedName>
    <definedName name="_________________________a2" localSheetId="12">#REF!</definedName>
    <definedName name="_________________________a2" localSheetId="13">#REF!</definedName>
    <definedName name="_________________________a2" localSheetId="18">#REF!</definedName>
    <definedName name="_________________________a2" localSheetId="19">#REF!</definedName>
    <definedName name="_________________________a2" localSheetId="21">#REF!</definedName>
    <definedName name="_________________________a2" localSheetId="25">#REF!</definedName>
    <definedName name="_________________________a2" localSheetId="27">#REF!</definedName>
    <definedName name="_________________________a2" localSheetId="28">#REF!</definedName>
    <definedName name="_________________________a2" localSheetId="29">#REF!</definedName>
    <definedName name="_________________________a2" localSheetId="30">#REF!</definedName>
    <definedName name="_________________________a2" localSheetId="31">#REF!</definedName>
    <definedName name="_________________________a2" localSheetId="32">#REF!</definedName>
    <definedName name="_________________________a2" localSheetId="33">#REF!</definedName>
    <definedName name="_________________________a2" localSheetId="34">#REF!</definedName>
    <definedName name="_________________________a2" localSheetId="35">#REF!</definedName>
    <definedName name="_________________________a2" localSheetId="37">#REF!</definedName>
    <definedName name="_________________________a2" localSheetId="41">#REF!</definedName>
    <definedName name="_________________________a2" localSheetId="42">#REF!</definedName>
    <definedName name="_________________________a2" localSheetId="46">#REF!</definedName>
    <definedName name="_________________________a2" localSheetId="47">#REF!</definedName>
    <definedName name="_________________________a2" localSheetId="48">#REF!</definedName>
    <definedName name="_________________________a2" localSheetId="56">#REF!</definedName>
    <definedName name="_________________________a2" localSheetId="58">#REF!</definedName>
    <definedName name="_________________________a2" localSheetId="57">#REF!</definedName>
    <definedName name="_________________________a2" localSheetId="59">#REF!</definedName>
    <definedName name="_________________________a2" localSheetId="60">#REF!</definedName>
    <definedName name="_________________________a2" localSheetId="61">#REF!</definedName>
    <definedName name="_________________________a2" localSheetId="62">#REF!</definedName>
    <definedName name="_________________________a2" localSheetId="63">#REF!</definedName>
    <definedName name="_________________________a2" localSheetId="64">#REF!</definedName>
    <definedName name="_________________________a2" localSheetId="65">#REF!</definedName>
    <definedName name="_________________________a2" localSheetId="66">#REF!</definedName>
    <definedName name="_________________________a2" localSheetId="67">#REF!</definedName>
    <definedName name="_________________________a2" localSheetId="68">#REF!</definedName>
    <definedName name="_________________________a2" localSheetId="71">#REF!</definedName>
    <definedName name="_________________________a2" localSheetId="73">#REF!</definedName>
    <definedName name="_________________________a2" localSheetId="75">#REF!</definedName>
    <definedName name="_________________________a2" localSheetId="77">#REF!</definedName>
    <definedName name="_________________________a2" localSheetId="78">#REF!</definedName>
    <definedName name="_________________________a2" localSheetId="84">#REF!</definedName>
    <definedName name="_________________________a2" localSheetId="55">#REF!</definedName>
    <definedName name="_________________________a2" localSheetId="87">#REF!</definedName>
    <definedName name="_________________________a2" localSheetId="89">#REF!</definedName>
    <definedName name="_________________________a2" localSheetId="90">#REF!</definedName>
    <definedName name="_________________________a2" localSheetId="92">#REF!</definedName>
    <definedName name="_________________________a2" localSheetId="93">#REF!</definedName>
    <definedName name="_________________________a2" localSheetId="94">#REF!</definedName>
    <definedName name="_________________________a2" localSheetId="115">#REF!</definedName>
    <definedName name="_________________________a2" localSheetId="101">#REF!</definedName>
    <definedName name="_________________________a2" localSheetId="103">#REF!</definedName>
    <definedName name="_________________________a2" localSheetId="105">#REF!</definedName>
    <definedName name="_________________________a2" localSheetId="106">#REF!</definedName>
    <definedName name="_________________________a2" localSheetId="108">#REF!</definedName>
    <definedName name="_________________________a2" localSheetId="36">#REF!</definedName>
    <definedName name="_________________________a2" localSheetId="54">#REF!</definedName>
    <definedName name="_________________________a2" localSheetId="83">#REF!</definedName>
    <definedName name="_________________________a2" localSheetId="99">#REF!</definedName>
    <definedName name="_________________________a2" localSheetId="114">#REF!</definedName>
    <definedName name="_________________________a2" localSheetId="0">#REF!</definedName>
    <definedName name="_________________________a2" localSheetId="1">#REF!</definedName>
    <definedName name="_________________________a2">#REF!</definedName>
    <definedName name="_________________________CHM1">[2]인건비!$BE$50</definedName>
    <definedName name="_________________________CHM2">[2]인건비!$BE$51</definedName>
    <definedName name="_________________________CHM3">[2]인건비!$BE$52</definedName>
    <definedName name="_________________________CHS1">[2]인건비!$BF$50</definedName>
    <definedName name="_________________________CHS2">[2]인건비!$BF$51</definedName>
    <definedName name="_________________________CHS3">[2]인건비!$BF$52</definedName>
    <definedName name="_________________________GoA1" localSheetId="2">[3]!_xlbgnm.GoA1</definedName>
    <definedName name="_________________________GoA1" localSheetId="4">[4]!_xlbgnm.GoA1</definedName>
    <definedName name="_________________________GoA1" localSheetId="5">[4]!_xlbgnm.GoA1</definedName>
    <definedName name="_________________________GoA1" localSheetId="6">[4]!_xlbgnm.GoA1</definedName>
    <definedName name="_________________________GoA1" localSheetId="7">[4]!_xlbgnm.GoA1</definedName>
    <definedName name="_________________________GoA1" localSheetId="9">[5]!_xlbgnm.GoA1</definedName>
    <definedName name="_________________________GoA1" localSheetId="12">[4]!_xlbgnm.GoA1</definedName>
    <definedName name="_________________________GoA1" localSheetId="13">[3]!_xlbgnm.GoA1</definedName>
    <definedName name="_________________________GoA1" localSheetId="18">[4]!_xlbgnm.GoA1</definedName>
    <definedName name="_________________________GoA1" localSheetId="19">[3]!_xlbgnm.GoA1</definedName>
    <definedName name="_________________________GoA1" localSheetId="21">[5]!_xlbgnm.GoA1</definedName>
    <definedName name="_________________________GoA1" localSheetId="25">[5]!_xlbgnm.GoA1</definedName>
    <definedName name="_________________________GoA1" localSheetId="27">[6]!_xlbgnm.GoA1</definedName>
    <definedName name="_________________________GoA1" localSheetId="28">[3]!_xlbgnm.GoA1</definedName>
    <definedName name="_________________________GoA1" localSheetId="29">[5]!_xlbgnm.GoA1</definedName>
    <definedName name="_________________________GoA1" localSheetId="30">[5]!_xlbgnm.GoA1</definedName>
    <definedName name="_________________________GoA1" localSheetId="31">[5]!_xlbgnm.GoA1</definedName>
    <definedName name="_________________________GoA1" localSheetId="33">[7]!_xlbgnm.GoA1</definedName>
    <definedName name="_________________________GoA1" localSheetId="34">[8]!_xlbgnm.GoA1</definedName>
    <definedName name="_________________________GoA1" localSheetId="37">[4]!_xlbgnm.GoA1</definedName>
    <definedName name="_________________________GoA1" localSheetId="46">[4]!_xlbgnm.GoA1</definedName>
    <definedName name="_________________________GoA1" localSheetId="47">[5]!_xlbgnm.GoA1</definedName>
    <definedName name="_________________________GoA1" localSheetId="48">[5]!_xlbgnm.GoA1</definedName>
    <definedName name="_________________________GoA1" localSheetId="58">[3]!_xlbgnm.GoA1</definedName>
    <definedName name="_________________________GoA1" localSheetId="57">[3]!_xlbgnm.GoA1</definedName>
    <definedName name="_________________________GoA1" localSheetId="59">[3]!_xlbgnm.GoA1</definedName>
    <definedName name="_________________________GoA1" localSheetId="60">[4]!_xlbgnm.GoA1</definedName>
    <definedName name="_________________________GoA1" localSheetId="63">[4]!_xlbgnm.GoA1</definedName>
    <definedName name="_________________________GoA1" localSheetId="64">[8]!_xlbgnm.GoA1</definedName>
    <definedName name="_________________________GoA1" localSheetId="65">[6]!_xlbgnm.GoA1</definedName>
    <definedName name="_________________________GoA1" localSheetId="66">[8]!_xlbgnm.GoA1</definedName>
    <definedName name="_________________________GoA1" localSheetId="67">[7]!_xlbgnm.GoA1</definedName>
    <definedName name="_________________________GoA1" localSheetId="68">[8]!_xlbgnm.GoA1</definedName>
    <definedName name="_________________________GoA1" localSheetId="71">[5]!_xlbgnm.GoA1</definedName>
    <definedName name="_________________________GoA1" localSheetId="73">[3]!_xlbgnm.GoA1</definedName>
    <definedName name="_________________________GoA1" localSheetId="75">[5]!_xlbgnm.GoA1</definedName>
    <definedName name="_________________________GoA1" localSheetId="78">[4]!_xlbgnm.GoA1</definedName>
    <definedName name="_________________________GoA1" localSheetId="84">[4]!_xlbgnm.GoA1</definedName>
    <definedName name="_________________________GoA1" localSheetId="55">[4]!_xlbgnm.GoA1</definedName>
    <definedName name="_________________________GoA1" localSheetId="87">[4]!_xlbgnm.GoA1</definedName>
    <definedName name="_________________________GoA1" localSheetId="89">[7]!_xlbgnm.GoA1</definedName>
    <definedName name="_________________________GoA1" localSheetId="90">[8]!_xlbgnm.GoA1</definedName>
    <definedName name="_________________________GoA1" localSheetId="92">[7]!_xlbgnm.GoA1</definedName>
    <definedName name="_________________________GoA1" localSheetId="93">[8]!_xlbgnm.GoA1</definedName>
    <definedName name="_________________________GoA1" localSheetId="115">[4]!_xlbgnm.GoA1</definedName>
    <definedName name="_________________________GoA1" localSheetId="101">[4]!_xlbgnm.GoA1</definedName>
    <definedName name="_________________________GoA1" localSheetId="103">[4]!_xlbgnm.GoA1</definedName>
    <definedName name="_________________________GoA1">[9]!_xlbgnm.GoA1</definedName>
    <definedName name="_________________________GoA2" localSheetId="2">[3]!_xlbgnm.GoA2</definedName>
    <definedName name="_________________________GoA2" localSheetId="4">[4]!_xlbgnm.GoA2</definedName>
    <definedName name="_________________________GoA2" localSheetId="5">[4]!_xlbgnm.GoA2</definedName>
    <definedName name="_________________________GoA2" localSheetId="6">[4]!_xlbgnm.GoA2</definedName>
    <definedName name="_________________________GoA2" localSheetId="7">[4]!_xlbgnm.GoA2</definedName>
    <definedName name="_________________________GoA2" localSheetId="9">[5]!_xlbgnm.GoA2</definedName>
    <definedName name="_________________________GoA2" localSheetId="12">[4]!_xlbgnm.GoA2</definedName>
    <definedName name="_________________________GoA2" localSheetId="13">[3]!_xlbgnm.GoA2</definedName>
    <definedName name="_________________________GoA2" localSheetId="18">[4]!_xlbgnm.GoA2</definedName>
    <definedName name="_________________________GoA2" localSheetId="19">[3]!_xlbgnm.GoA2</definedName>
    <definedName name="_________________________GoA2" localSheetId="21">[5]!_xlbgnm.GoA2</definedName>
    <definedName name="_________________________GoA2" localSheetId="25">[5]!_xlbgnm.GoA2</definedName>
    <definedName name="_________________________GoA2" localSheetId="27">[6]!_xlbgnm.GoA2</definedName>
    <definedName name="_________________________GoA2" localSheetId="28">[3]!_xlbgnm.GoA2</definedName>
    <definedName name="_________________________GoA2" localSheetId="29">[5]!_xlbgnm.GoA2</definedName>
    <definedName name="_________________________GoA2" localSheetId="30">[5]!_xlbgnm.GoA2</definedName>
    <definedName name="_________________________GoA2" localSheetId="31">[5]!_xlbgnm.GoA2</definedName>
    <definedName name="_________________________GoA2" localSheetId="33">[7]!_xlbgnm.GoA2</definedName>
    <definedName name="_________________________GoA2" localSheetId="34">[8]!_xlbgnm.GoA2</definedName>
    <definedName name="_________________________GoA2" localSheetId="37">[4]!_xlbgnm.GoA2</definedName>
    <definedName name="_________________________GoA2" localSheetId="46">[4]!_xlbgnm.GoA2</definedName>
    <definedName name="_________________________GoA2" localSheetId="47">[5]!_xlbgnm.GoA2</definedName>
    <definedName name="_________________________GoA2" localSheetId="48">[5]!_xlbgnm.GoA2</definedName>
    <definedName name="_________________________GoA2" localSheetId="58">[3]!_xlbgnm.GoA2</definedName>
    <definedName name="_________________________GoA2" localSheetId="57">[3]!_xlbgnm.GoA2</definedName>
    <definedName name="_________________________GoA2" localSheetId="59">[3]!_xlbgnm.GoA2</definedName>
    <definedName name="_________________________GoA2" localSheetId="60">[4]!_xlbgnm.GoA2</definedName>
    <definedName name="_________________________GoA2" localSheetId="63">[4]!_xlbgnm.GoA2</definedName>
    <definedName name="_________________________GoA2" localSheetId="64">[8]!_xlbgnm.GoA2</definedName>
    <definedName name="_________________________GoA2" localSheetId="65">[6]!_xlbgnm.GoA2</definedName>
    <definedName name="_________________________GoA2" localSheetId="66">[8]!_xlbgnm.GoA2</definedName>
    <definedName name="_________________________GoA2" localSheetId="67">[7]!_xlbgnm.GoA2</definedName>
    <definedName name="_________________________GoA2" localSheetId="68">[8]!_xlbgnm.GoA2</definedName>
    <definedName name="_________________________GoA2" localSheetId="71">[5]!_xlbgnm.GoA2</definedName>
    <definedName name="_________________________GoA2" localSheetId="73">[3]!_xlbgnm.GoA2</definedName>
    <definedName name="_________________________GoA2" localSheetId="75">[5]!_xlbgnm.GoA2</definedName>
    <definedName name="_________________________GoA2" localSheetId="78">[4]!_xlbgnm.GoA2</definedName>
    <definedName name="_________________________GoA2" localSheetId="84">[4]!_xlbgnm.GoA2</definedName>
    <definedName name="_________________________GoA2" localSheetId="55">[4]!_xlbgnm.GoA2</definedName>
    <definedName name="_________________________GoA2" localSheetId="87">[4]!_xlbgnm.GoA2</definedName>
    <definedName name="_________________________GoA2" localSheetId="89">[7]!_xlbgnm.GoA2</definedName>
    <definedName name="_________________________GoA2" localSheetId="90">[8]!_xlbgnm.GoA2</definedName>
    <definedName name="_________________________GoA2" localSheetId="92">[7]!_xlbgnm.GoA2</definedName>
    <definedName name="_________________________GoA2" localSheetId="93">[8]!_xlbgnm.GoA2</definedName>
    <definedName name="_________________________GoA2" localSheetId="115">[4]!_xlbgnm.GoA2</definedName>
    <definedName name="_________________________GoA2" localSheetId="101">[4]!_xlbgnm.GoA2</definedName>
    <definedName name="_________________________GoA2" localSheetId="103">[4]!_xlbgnm.GoA2</definedName>
    <definedName name="_________________________GoA2">[9]!_xlbgnm.GoA2</definedName>
    <definedName name="_________________________HAM1">[2]인건비!$BA$23</definedName>
    <definedName name="_________________________HAM2">[2]인건비!$BA$24</definedName>
    <definedName name="_________________________HAM3">[2]인건비!$BA$25</definedName>
    <definedName name="_________________________HAS1">[2]인건비!$BB$23</definedName>
    <definedName name="_________________________HAS2">[2]인건비!$BB$24</definedName>
    <definedName name="_________________________HAS3">[2]인건비!$BB$25</definedName>
    <definedName name="_________________________IM2" localSheetId="2">#REF!</definedName>
    <definedName name="_________________________IM2" localSheetId="4">#REF!</definedName>
    <definedName name="_________________________IM2" localSheetId="5">#REF!</definedName>
    <definedName name="_________________________IM2" localSheetId="6">#REF!</definedName>
    <definedName name="_________________________IM2" localSheetId="7">#REF!</definedName>
    <definedName name="_________________________IM2" localSheetId="9">#REF!</definedName>
    <definedName name="_________________________IM2" localSheetId="12">#REF!</definedName>
    <definedName name="_________________________IM2" localSheetId="13">#REF!</definedName>
    <definedName name="_________________________IM2" localSheetId="18">#REF!</definedName>
    <definedName name="_________________________IM2" localSheetId="19">#REF!</definedName>
    <definedName name="_________________________IM2" localSheetId="21">#REF!</definedName>
    <definedName name="_________________________IM2" localSheetId="25">#REF!</definedName>
    <definedName name="_________________________IM2" localSheetId="27">#REF!</definedName>
    <definedName name="_________________________IM2" localSheetId="28">#REF!</definedName>
    <definedName name="_________________________IM2" localSheetId="29">#REF!</definedName>
    <definedName name="_________________________IM2" localSheetId="30">#REF!</definedName>
    <definedName name="_________________________IM2" localSheetId="31">#REF!</definedName>
    <definedName name="_________________________IM2" localSheetId="32">#REF!</definedName>
    <definedName name="_________________________IM2" localSheetId="33">#REF!</definedName>
    <definedName name="_________________________IM2" localSheetId="34">#REF!</definedName>
    <definedName name="_________________________IM2" localSheetId="35">#REF!</definedName>
    <definedName name="_________________________IM2" localSheetId="37">#REF!</definedName>
    <definedName name="_________________________IM2" localSheetId="41">#REF!</definedName>
    <definedName name="_________________________IM2" localSheetId="42">#REF!</definedName>
    <definedName name="_________________________IM2" localSheetId="46">#REF!</definedName>
    <definedName name="_________________________IM2" localSheetId="47">#REF!</definedName>
    <definedName name="_________________________IM2" localSheetId="48">#REF!</definedName>
    <definedName name="_________________________IM2" localSheetId="56">#REF!</definedName>
    <definedName name="_________________________IM2" localSheetId="58">#REF!</definedName>
    <definedName name="_________________________IM2" localSheetId="57">#REF!</definedName>
    <definedName name="_________________________IM2" localSheetId="59">#REF!</definedName>
    <definedName name="_________________________IM2" localSheetId="60">#REF!</definedName>
    <definedName name="_________________________IM2" localSheetId="61">#REF!</definedName>
    <definedName name="_________________________IM2" localSheetId="62">#REF!</definedName>
    <definedName name="_________________________IM2" localSheetId="63">#REF!</definedName>
    <definedName name="_________________________IM2" localSheetId="64">#REF!</definedName>
    <definedName name="_________________________IM2" localSheetId="65">#REF!</definedName>
    <definedName name="_________________________IM2" localSheetId="66">#REF!</definedName>
    <definedName name="_________________________IM2" localSheetId="67">#REF!</definedName>
    <definedName name="_________________________IM2" localSheetId="68">#REF!</definedName>
    <definedName name="_________________________IM2" localSheetId="71">#REF!</definedName>
    <definedName name="_________________________IM2" localSheetId="73">#REF!</definedName>
    <definedName name="_________________________IM2" localSheetId="75">#REF!</definedName>
    <definedName name="_________________________IM2" localSheetId="77">#REF!</definedName>
    <definedName name="_________________________IM2" localSheetId="78">#REF!</definedName>
    <definedName name="_________________________IM2" localSheetId="84">#REF!</definedName>
    <definedName name="_________________________IM2" localSheetId="55">#REF!</definedName>
    <definedName name="_________________________IM2" localSheetId="87">#REF!</definedName>
    <definedName name="_________________________IM2" localSheetId="89">#REF!</definedName>
    <definedName name="_________________________IM2" localSheetId="90">#REF!</definedName>
    <definedName name="_________________________IM2" localSheetId="92">#REF!</definedName>
    <definedName name="_________________________IM2" localSheetId="93">#REF!</definedName>
    <definedName name="_________________________IM2" localSheetId="94">#REF!</definedName>
    <definedName name="_________________________IM2" localSheetId="115">#REF!</definedName>
    <definedName name="_________________________IM2" localSheetId="101">#REF!</definedName>
    <definedName name="_________________________IM2" localSheetId="103">#REF!</definedName>
    <definedName name="_________________________IM2" localSheetId="105">#REF!</definedName>
    <definedName name="_________________________IM2" localSheetId="106">#REF!</definedName>
    <definedName name="_________________________IM2" localSheetId="108">#REF!</definedName>
    <definedName name="_________________________IM2" localSheetId="36">#REF!</definedName>
    <definedName name="_________________________IM2" localSheetId="54">#REF!</definedName>
    <definedName name="_________________________IM2" localSheetId="83">#REF!</definedName>
    <definedName name="_________________________IM2" localSheetId="99">#REF!</definedName>
    <definedName name="_________________________IM2" localSheetId="114">#REF!</definedName>
    <definedName name="_________________________IM2" localSheetId="0">#REF!</definedName>
    <definedName name="_________________________IM2" localSheetId="1">#REF!</definedName>
    <definedName name="_________________________IM2">#REF!</definedName>
    <definedName name="_________________________IP2" localSheetId="2">#REF!</definedName>
    <definedName name="_________________________IP2" localSheetId="4">#REF!</definedName>
    <definedName name="_________________________IP2" localSheetId="5">#REF!</definedName>
    <definedName name="_________________________IP2" localSheetId="6">#REF!</definedName>
    <definedName name="_________________________IP2" localSheetId="7">#REF!</definedName>
    <definedName name="_________________________IP2" localSheetId="9">#REF!</definedName>
    <definedName name="_________________________IP2" localSheetId="12">#REF!</definedName>
    <definedName name="_________________________IP2" localSheetId="13">#REF!</definedName>
    <definedName name="_________________________IP2" localSheetId="18">#REF!</definedName>
    <definedName name="_________________________IP2" localSheetId="19">#REF!</definedName>
    <definedName name="_________________________IP2" localSheetId="21">#REF!</definedName>
    <definedName name="_________________________IP2" localSheetId="25">#REF!</definedName>
    <definedName name="_________________________IP2" localSheetId="27">#REF!</definedName>
    <definedName name="_________________________IP2" localSheetId="28">#REF!</definedName>
    <definedName name="_________________________IP2" localSheetId="29">#REF!</definedName>
    <definedName name="_________________________IP2" localSheetId="30">#REF!</definedName>
    <definedName name="_________________________IP2" localSheetId="31">#REF!</definedName>
    <definedName name="_________________________IP2" localSheetId="32">#REF!</definedName>
    <definedName name="_________________________IP2" localSheetId="33">#REF!</definedName>
    <definedName name="_________________________IP2" localSheetId="34">#REF!</definedName>
    <definedName name="_________________________IP2" localSheetId="35">#REF!</definedName>
    <definedName name="_________________________IP2" localSheetId="37">#REF!</definedName>
    <definedName name="_________________________IP2" localSheetId="41">#REF!</definedName>
    <definedName name="_________________________IP2" localSheetId="42">#REF!</definedName>
    <definedName name="_________________________IP2" localSheetId="46">#REF!</definedName>
    <definedName name="_________________________IP2" localSheetId="47">#REF!</definedName>
    <definedName name="_________________________IP2" localSheetId="48">#REF!</definedName>
    <definedName name="_________________________IP2" localSheetId="56">#REF!</definedName>
    <definedName name="_________________________IP2" localSheetId="58">#REF!</definedName>
    <definedName name="_________________________IP2" localSheetId="57">#REF!</definedName>
    <definedName name="_________________________IP2" localSheetId="59">#REF!</definedName>
    <definedName name="_________________________IP2" localSheetId="60">#REF!</definedName>
    <definedName name="_________________________IP2" localSheetId="61">#REF!</definedName>
    <definedName name="_________________________IP2" localSheetId="62">#REF!</definedName>
    <definedName name="_________________________IP2" localSheetId="63">#REF!</definedName>
    <definedName name="_________________________IP2" localSheetId="64">#REF!</definedName>
    <definedName name="_________________________IP2" localSheetId="65">#REF!</definedName>
    <definedName name="_________________________IP2" localSheetId="66">#REF!</definedName>
    <definedName name="_________________________IP2" localSheetId="67">#REF!</definedName>
    <definedName name="_________________________IP2" localSheetId="68">#REF!</definedName>
    <definedName name="_________________________IP2" localSheetId="71">#REF!</definedName>
    <definedName name="_________________________IP2" localSheetId="73">#REF!</definedName>
    <definedName name="_________________________IP2" localSheetId="75">#REF!</definedName>
    <definedName name="_________________________IP2" localSheetId="77">#REF!</definedName>
    <definedName name="_________________________IP2" localSheetId="78">#REF!</definedName>
    <definedName name="_________________________IP2" localSheetId="84">#REF!</definedName>
    <definedName name="_________________________IP2" localSheetId="55">#REF!</definedName>
    <definedName name="_________________________IP2" localSheetId="87">#REF!</definedName>
    <definedName name="_________________________IP2" localSheetId="89">#REF!</definedName>
    <definedName name="_________________________IP2" localSheetId="90">#REF!</definedName>
    <definedName name="_________________________IP2" localSheetId="92">#REF!</definedName>
    <definedName name="_________________________IP2" localSheetId="93">#REF!</definedName>
    <definedName name="_________________________IP2" localSheetId="94">#REF!</definedName>
    <definedName name="_________________________IP2" localSheetId="115">#REF!</definedName>
    <definedName name="_________________________IP2" localSheetId="101">#REF!</definedName>
    <definedName name="_________________________IP2" localSheetId="103">#REF!</definedName>
    <definedName name="_________________________IP2" localSheetId="105">#REF!</definedName>
    <definedName name="_________________________IP2" localSheetId="106">#REF!</definedName>
    <definedName name="_________________________IP2" localSheetId="108">#REF!</definedName>
    <definedName name="_________________________IP2" localSheetId="36">#REF!</definedName>
    <definedName name="_________________________IP2" localSheetId="54">#REF!</definedName>
    <definedName name="_________________________IP2" localSheetId="83">#REF!</definedName>
    <definedName name="_________________________IP2" localSheetId="99">#REF!</definedName>
    <definedName name="_________________________IP2" localSheetId="114">#REF!</definedName>
    <definedName name="_________________________IP2">#REF!</definedName>
    <definedName name="_________________________JAE2" localSheetId="2">#REF!</definedName>
    <definedName name="_________________________JAE2" localSheetId="4">#REF!</definedName>
    <definedName name="_________________________JAE2" localSheetId="5">#REF!</definedName>
    <definedName name="_________________________JAE2" localSheetId="6">#REF!</definedName>
    <definedName name="_________________________JAE2" localSheetId="7">#REF!</definedName>
    <definedName name="_________________________JAE2" localSheetId="9">#REF!</definedName>
    <definedName name="_________________________JAE2" localSheetId="12">#REF!</definedName>
    <definedName name="_________________________JAE2" localSheetId="13">#REF!</definedName>
    <definedName name="_________________________JAE2" localSheetId="18">#REF!</definedName>
    <definedName name="_________________________JAE2" localSheetId="19">#REF!</definedName>
    <definedName name="_________________________JAE2" localSheetId="21">#REF!</definedName>
    <definedName name="_________________________JAE2" localSheetId="25">#REF!</definedName>
    <definedName name="_________________________JAE2" localSheetId="27">#REF!</definedName>
    <definedName name="_________________________JAE2" localSheetId="28">#REF!</definedName>
    <definedName name="_________________________JAE2" localSheetId="29">#REF!</definedName>
    <definedName name="_________________________JAE2" localSheetId="30">#REF!</definedName>
    <definedName name="_________________________JAE2" localSheetId="31">#REF!</definedName>
    <definedName name="_________________________JAE2" localSheetId="32">#REF!</definedName>
    <definedName name="_________________________JAE2" localSheetId="33">#REF!</definedName>
    <definedName name="_________________________JAE2" localSheetId="34">#REF!</definedName>
    <definedName name="_________________________JAE2" localSheetId="35">#REF!</definedName>
    <definedName name="_________________________JAE2" localSheetId="37">#REF!</definedName>
    <definedName name="_________________________JAE2" localSheetId="41">#REF!</definedName>
    <definedName name="_________________________JAE2" localSheetId="42">#REF!</definedName>
    <definedName name="_________________________JAE2" localSheetId="46">#REF!</definedName>
    <definedName name="_________________________JAE2" localSheetId="47">#REF!</definedName>
    <definedName name="_________________________JAE2" localSheetId="48">#REF!</definedName>
    <definedName name="_________________________JAE2" localSheetId="56">#REF!</definedName>
    <definedName name="_________________________JAE2" localSheetId="58">#REF!</definedName>
    <definedName name="_________________________JAE2" localSheetId="57">#REF!</definedName>
    <definedName name="_________________________JAE2" localSheetId="59">#REF!</definedName>
    <definedName name="_________________________JAE2" localSheetId="60">#REF!</definedName>
    <definedName name="_________________________JAE2" localSheetId="61">#REF!</definedName>
    <definedName name="_________________________JAE2" localSheetId="62">#REF!</definedName>
    <definedName name="_________________________JAE2" localSheetId="63">#REF!</definedName>
    <definedName name="_________________________JAE2" localSheetId="64">#REF!</definedName>
    <definedName name="_________________________JAE2" localSheetId="65">#REF!</definedName>
    <definedName name="_________________________JAE2" localSheetId="66">#REF!</definedName>
    <definedName name="_________________________JAE2" localSheetId="67">#REF!</definedName>
    <definedName name="_________________________JAE2" localSheetId="68">#REF!</definedName>
    <definedName name="_________________________JAE2" localSheetId="71">#REF!</definedName>
    <definedName name="_________________________JAE2" localSheetId="73">#REF!</definedName>
    <definedName name="_________________________JAE2" localSheetId="75">#REF!</definedName>
    <definedName name="_________________________JAE2" localSheetId="77">#REF!</definedName>
    <definedName name="_________________________JAE2" localSheetId="78">#REF!</definedName>
    <definedName name="_________________________JAE2" localSheetId="84">#REF!</definedName>
    <definedName name="_________________________JAE2" localSheetId="55">#REF!</definedName>
    <definedName name="_________________________JAE2" localSheetId="87">#REF!</definedName>
    <definedName name="_________________________JAE2" localSheetId="89">#REF!</definedName>
    <definedName name="_________________________JAE2" localSheetId="90">#REF!</definedName>
    <definedName name="_________________________JAE2" localSheetId="92">#REF!</definedName>
    <definedName name="_________________________JAE2" localSheetId="93">#REF!</definedName>
    <definedName name="_________________________JAE2" localSheetId="94">#REF!</definedName>
    <definedName name="_________________________JAE2" localSheetId="115">#REF!</definedName>
    <definedName name="_________________________JAE2" localSheetId="101">#REF!</definedName>
    <definedName name="_________________________JAE2" localSheetId="103">#REF!</definedName>
    <definedName name="_________________________JAE2" localSheetId="105">#REF!</definedName>
    <definedName name="_________________________JAE2" localSheetId="106">#REF!</definedName>
    <definedName name="_________________________JAE2" localSheetId="108">#REF!</definedName>
    <definedName name="_________________________JAE2" localSheetId="36">#REF!</definedName>
    <definedName name="_________________________JAE2" localSheetId="54">#REF!</definedName>
    <definedName name="_________________________JAE2" localSheetId="83">#REF!</definedName>
    <definedName name="_________________________JAE2" localSheetId="99">#REF!</definedName>
    <definedName name="_________________________JAE2" localSheetId="114">#REF!</definedName>
    <definedName name="_________________________JAE2">#REF!</definedName>
    <definedName name="_________________________P034" localSheetId="2">#REF!</definedName>
    <definedName name="_________________________P034" localSheetId="4">#REF!</definedName>
    <definedName name="_________________________P034" localSheetId="5">#REF!</definedName>
    <definedName name="_________________________P034" localSheetId="6">#REF!</definedName>
    <definedName name="_________________________P034" localSheetId="7">#REF!</definedName>
    <definedName name="_________________________P034" localSheetId="12">#REF!</definedName>
    <definedName name="_________________________P034" localSheetId="13">#REF!</definedName>
    <definedName name="_________________________P034" localSheetId="18">#REF!</definedName>
    <definedName name="_________________________P034" localSheetId="19">#REF!</definedName>
    <definedName name="_________________________P034" localSheetId="27">#REF!</definedName>
    <definedName name="_________________________P034" localSheetId="28">#REF!</definedName>
    <definedName name="_________________________P034" localSheetId="31">#REF!</definedName>
    <definedName name="_________________________P034" localSheetId="32">#REF!</definedName>
    <definedName name="_________________________P034" localSheetId="33">#REF!</definedName>
    <definedName name="_________________________P034" localSheetId="34">#REF!</definedName>
    <definedName name="_________________________P034" localSheetId="35">#REF!</definedName>
    <definedName name="_________________________P034" localSheetId="37">#REF!</definedName>
    <definedName name="_________________________P034" localSheetId="46">#REF!</definedName>
    <definedName name="_________________________P034" localSheetId="56">#REF!</definedName>
    <definedName name="_________________________P034" localSheetId="58">#REF!</definedName>
    <definedName name="_________________________P034" localSheetId="57">#REF!</definedName>
    <definedName name="_________________________P034" localSheetId="59">#REF!</definedName>
    <definedName name="_________________________P034" localSheetId="60">#REF!</definedName>
    <definedName name="_________________________P034" localSheetId="61">#REF!</definedName>
    <definedName name="_________________________P034" localSheetId="62">#REF!</definedName>
    <definedName name="_________________________P034" localSheetId="63">#REF!</definedName>
    <definedName name="_________________________P034" localSheetId="64">#REF!</definedName>
    <definedName name="_________________________P034" localSheetId="65">#REF!</definedName>
    <definedName name="_________________________P034" localSheetId="66">#REF!</definedName>
    <definedName name="_________________________P034" localSheetId="67">#REF!</definedName>
    <definedName name="_________________________P034" localSheetId="68">#REF!</definedName>
    <definedName name="_________________________P034" localSheetId="71">#REF!</definedName>
    <definedName name="_________________________P034" localSheetId="73">#REF!</definedName>
    <definedName name="_________________________P034" localSheetId="77">#REF!</definedName>
    <definedName name="_________________________P034" localSheetId="78">#REF!</definedName>
    <definedName name="_________________________P034" localSheetId="84">#REF!</definedName>
    <definedName name="_________________________P034" localSheetId="55">#REF!</definedName>
    <definedName name="_________________________P034" localSheetId="87">#REF!</definedName>
    <definedName name="_________________________P034" localSheetId="89">#REF!</definedName>
    <definedName name="_________________________P034" localSheetId="90">#REF!</definedName>
    <definedName name="_________________________P034" localSheetId="92">#REF!</definedName>
    <definedName name="_________________________P034" localSheetId="93">#REF!</definedName>
    <definedName name="_________________________P034" localSheetId="94">#REF!</definedName>
    <definedName name="_________________________P034" localSheetId="115">#REF!</definedName>
    <definedName name="_________________________P034" localSheetId="101">#REF!</definedName>
    <definedName name="_________________________P034" localSheetId="103">#REF!</definedName>
    <definedName name="_________________________P034" localSheetId="105">#REF!</definedName>
    <definedName name="_________________________P034" localSheetId="36">#REF!</definedName>
    <definedName name="_________________________P034" localSheetId="54">#REF!</definedName>
    <definedName name="_________________________P034" localSheetId="83">#REF!</definedName>
    <definedName name="_________________________P034" localSheetId="99">#REF!</definedName>
    <definedName name="_________________________P034" localSheetId="114">#REF!</definedName>
    <definedName name="_________________________P034">#REF!</definedName>
    <definedName name="_________________________PAN2" localSheetId="2">#REF!</definedName>
    <definedName name="_________________________PAN2" localSheetId="4">#REF!</definedName>
    <definedName name="_________________________PAN2" localSheetId="5">#REF!</definedName>
    <definedName name="_________________________PAN2" localSheetId="6">#REF!</definedName>
    <definedName name="_________________________PAN2" localSheetId="7">#REF!</definedName>
    <definedName name="_________________________PAN2" localSheetId="12">#REF!</definedName>
    <definedName name="_________________________PAN2" localSheetId="13">#REF!</definedName>
    <definedName name="_________________________PAN2" localSheetId="18">#REF!</definedName>
    <definedName name="_________________________PAN2" localSheetId="19">#REF!</definedName>
    <definedName name="_________________________PAN2" localSheetId="27">#REF!</definedName>
    <definedName name="_________________________PAN2" localSheetId="28">#REF!</definedName>
    <definedName name="_________________________PAN2" localSheetId="31">#REF!</definedName>
    <definedName name="_________________________PAN2" localSheetId="32">#REF!</definedName>
    <definedName name="_________________________PAN2" localSheetId="33">#REF!</definedName>
    <definedName name="_________________________PAN2" localSheetId="34">#REF!</definedName>
    <definedName name="_________________________PAN2" localSheetId="35">#REF!</definedName>
    <definedName name="_________________________PAN2" localSheetId="37">#REF!</definedName>
    <definedName name="_________________________PAN2" localSheetId="46">#REF!</definedName>
    <definedName name="_________________________PAN2" localSheetId="56">#REF!</definedName>
    <definedName name="_________________________PAN2" localSheetId="58">#REF!</definedName>
    <definedName name="_________________________PAN2" localSheetId="57">#REF!</definedName>
    <definedName name="_________________________PAN2" localSheetId="59">#REF!</definedName>
    <definedName name="_________________________PAN2" localSheetId="60">#REF!</definedName>
    <definedName name="_________________________PAN2" localSheetId="61">#REF!</definedName>
    <definedName name="_________________________PAN2" localSheetId="62">#REF!</definedName>
    <definedName name="_________________________PAN2" localSheetId="63">#REF!</definedName>
    <definedName name="_________________________PAN2" localSheetId="64">#REF!</definedName>
    <definedName name="_________________________PAN2" localSheetId="65">#REF!</definedName>
    <definedName name="_________________________PAN2" localSheetId="66">#REF!</definedName>
    <definedName name="_________________________PAN2" localSheetId="67">#REF!</definedName>
    <definedName name="_________________________PAN2" localSheetId="71">#REF!</definedName>
    <definedName name="_________________________PAN2" localSheetId="73">#REF!</definedName>
    <definedName name="_________________________PAN2" localSheetId="77">#REF!</definedName>
    <definedName name="_________________________PAN2" localSheetId="78">#REF!</definedName>
    <definedName name="_________________________PAN2" localSheetId="84">#REF!</definedName>
    <definedName name="_________________________PAN2" localSheetId="55">#REF!</definedName>
    <definedName name="_________________________PAN2" localSheetId="87">#REF!</definedName>
    <definedName name="_________________________PAN2" localSheetId="89">#REF!</definedName>
    <definedName name="_________________________PAN2" localSheetId="90">#REF!</definedName>
    <definedName name="_________________________PAN2" localSheetId="92">#REF!</definedName>
    <definedName name="_________________________PAN2" localSheetId="93">#REF!</definedName>
    <definedName name="_________________________PAN2" localSheetId="94">#REF!</definedName>
    <definedName name="_________________________PAN2" localSheetId="115">#REF!</definedName>
    <definedName name="_________________________PAN2" localSheetId="101">#REF!</definedName>
    <definedName name="_________________________PAN2" localSheetId="103">#REF!</definedName>
    <definedName name="_________________________PAN2" localSheetId="105">#REF!</definedName>
    <definedName name="_________________________PAN2" localSheetId="36">#REF!</definedName>
    <definedName name="_________________________PAN2" localSheetId="54">#REF!</definedName>
    <definedName name="_________________________PAN2" localSheetId="83">#REF!</definedName>
    <definedName name="_________________________PAN2" localSheetId="99">#REF!</definedName>
    <definedName name="_________________________PAN2" localSheetId="114">#REF!</definedName>
    <definedName name="_________________________PAN2">#REF!</definedName>
    <definedName name="_________________________PRI2" localSheetId="2">#REF!</definedName>
    <definedName name="_________________________PRI2" localSheetId="4">#REF!</definedName>
    <definedName name="_________________________PRI2" localSheetId="5">#REF!</definedName>
    <definedName name="_________________________PRI2" localSheetId="6">#REF!</definedName>
    <definedName name="_________________________PRI2" localSheetId="7">#REF!</definedName>
    <definedName name="_________________________PRI2" localSheetId="12">#REF!</definedName>
    <definedName name="_________________________PRI2" localSheetId="13">#REF!</definedName>
    <definedName name="_________________________PRI2" localSheetId="18">#REF!</definedName>
    <definedName name="_________________________PRI2" localSheetId="19">#REF!</definedName>
    <definedName name="_________________________PRI2" localSheetId="27">#REF!</definedName>
    <definedName name="_________________________PRI2" localSheetId="28">#REF!</definedName>
    <definedName name="_________________________PRI2" localSheetId="31">#REF!</definedName>
    <definedName name="_________________________PRI2" localSheetId="32">#REF!</definedName>
    <definedName name="_________________________PRI2" localSheetId="33">#REF!</definedName>
    <definedName name="_________________________PRI2" localSheetId="34">#REF!</definedName>
    <definedName name="_________________________PRI2" localSheetId="35">#REF!</definedName>
    <definedName name="_________________________PRI2" localSheetId="37">#REF!</definedName>
    <definedName name="_________________________PRI2" localSheetId="46">#REF!</definedName>
    <definedName name="_________________________PRI2" localSheetId="56">#REF!</definedName>
    <definedName name="_________________________PRI2" localSheetId="58">#REF!</definedName>
    <definedName name="_________________________PRI2" localSheetId="57">#REF!</definedName>
    <definedName name="_________________________PRI2" localSheetId="59">#REF!</definedName>
    <definedName name="_________________________PRI2" localSheetId="60">#REF!</definedName>
    <definedName name="_________________________PRI2" localSheetId="61">#REF!</definedName>
    <definedName name="_________________________PRI2" localSheetId="62">#REF!</definedName>
    <definedName name="_________________________PRI2" localSheetId="63">#REF!</definedName>
    <definedName name="_________________________PRI2" localSheetId="64">#REF!</definedName>
    <definedName name="_________________________PRI2" localSheetId="65">#REF!</definedName>
    <definedName name="_________________________PRI2" localSheetId="66">#REF!</definedName>
    <definedName name="_________________________PRI2" localSheetId="67">#REF!</definedName>
    <definedName name="_________________________PRI2" localSheetId="68">#REF!</definedName>
    <definedName name="_________________________PRI2" localSheetId="71">#REF!</definedName>
    <definedName name="_________________________PRI2" localSheetId="73">#REF!</definedName>
    <definedName name="_________________________PRI2" localSheetId="77">#REF!</definedName>
    <definedName name="_________________________PRI2" localSheetId="78">#REF!</definedName>
    <definedName name="_________________________PRI2" localSheetId="84">#REF!</definedName>
    <definedName name="_________________________PRI2" localSheetId="55">#REF!</definedName>
    <definedName name="_________________________PRI2" localSheetId="87">#REF!</definedName>
    <definedName name="_________________________PRI2" localSheetId="89">#REF!</definedName>
    <definedName name="_________________________PRI2" localSheetId="90">#REF!</definedName>
    <definedName name="_________________________PRI2" localSheetId="92">#REF!</definedName>
    <definedName name="_________________________PRI2" localSheetId="93">#REF!</definedName>
    <definedName name="_________________________PRI2" localSheetId="94">#REF!</definedName>
    <definedName name="_________________________PRI2" localSheetId="115">#REF!</definedName>
    <definedName name="_________________________PRI2" localSheetId="101">#REF!</definedName>
    <definedName name="_________________________PRI2" localSheetId="103">#REF!</definedName>
    <definedName name="_________________________PRI2" localSheetId="105">#REF!</definedName>
    <definedName name="_________________________PRI2" localSheetId="36">#REF!</definedName>
    <definedName name="_________________________PRI2" localSheetId="54">#REF!</definedName>
    <definedName name="_________________________PRI2" localSheetId="83">#REF!</definedName>
    <definedName name="_________________________PRI2" localSheetId="99">#REF!</definedName>
    <definedName name="_________________________PRI2" localSheetId="114">#REF!</definedName>
    <definedName name="_________________________PRI2">#REF!</definedName>
    <definedName name="_________________________PRT1" localSheetId="2">#REF!</definedName>
    <definedName name="_________________________PRT1" localSheetId="4">#REF!</definedName>
    <definedName name="_________________________PRT1" localSheetId="5">#REF!</definedName>
    <definedName name="_________________________PRT1" localSheetId="6">#REF!</definedName>
    <definedName name="_________________________PRT1" localSheetId="7">#REF!</definedName>
    <definedName name="_________________________PRT1" localSheetId="12">#REF!</definedName>
    <definedName name="_________________________PRT1" localSheetId="13">#REF!</definedName>
    <definedName name="_________________________PRT1" localSheetId="18">#REF!</definedName>
    <definedName name="_________________________PRT1" localSheetId="19">#REF!</definedName>
    <definedName name="_________________________PRT1" localSheetId="27">#REF!</definedName>
    <definedName name="_________________________PRT1" localSheetId="28">#REF!</definedName>
    <definedName name="_________________________PRT1" localSheetId="31">#REF!</definedName>
    <definedName name="_________________________PRT1" localSheetId="32">#REF!</definedName>
    <definedName name="_________________________PRT1" localSheetId="33">#REF!</definedName>
    <definedName name="_________________________PRT1" localSheetId="34">#REF!</definedName>
    <definedName name="_________________________PRT1" localSheetId="35">#REF!</definedName>
    <definedName name="_________________________PRT1" localSheetId="37">#REF!</definedName>
    <definedName name="_________________________PRT1" localSheetId="46">#REF!</definedName>
    <definedName name="_________________________PRT1" localSheetId="56">#REF!</definedName>
    <definedName name="_________________________PRT1" localSheetId="58">#REF!</definedName>
    <definedName name="_________________________PRT1" localSheetId="57">#REF!</definedName>
    <definedName name="_________________________PRT1" localSheetId="59">#REF!</definedName>
    <definedName name="_________________________PRT1" localSheetId="60">#REF!</definedName>
    <definedName name="_________________________PRT1" localSheetId="61">#REF!</definedName>
    <definedName name="_________________________PRT1" localSheetId="62">#REF!</definedName>
    <definedName name="_________________________PRT1" localSheetId="63">#REF!</definedName>
    <definedName name="_________________________PRT1" localSheetId="64">#REF!</definedName>
    <definedName name="_________________________PRT1" localSheetId="65">#REF!</definedName>
    <definedName name="_________________________PRT1" localSheetId="66">#REF!</definedName>
    <definedName name="_________________________PRT1" localSheetId="67">#REF!</definedName>
    <definedName name="_________________________PRT1" localSheetId="68">#REF!</definedName>
    <definedName name="_________________________PRT1" localSheetId="71">#REF!</definedName>
    <definedName name="_________________________PRT1" localSheetId="73">#REF!</definedName>
    <definedName name="_________________________PRT1" localSheetId="77">#REF!</definedName>
    <definedName name="_________________________PRT1" localSheetId="78">#REF!</definedName>
    <definedName name="_________________________PRT1" localSheetId="84">#REF!</definedName>
    <definedName name="_________________________PRT1" localSheetId="55">#REF!</definedName>
    <definedName name="_________________________PRT1" localSheetId="87">#REF!</definedName>
    <definedName name="_________________________PRT1" localSheetId="89">#REF!</definedName>
    <definedName name="_________________________PRT1" localSheetId="90">#REF!</definedName>
    <definedName name="_________________________PRT1" localSheetId="92">#REF!</definedName>
    <definedName name="_________________________PRT1" localSheetId="93">#REF!</definedName>
    <definedName name="_________________________PRT1" localSheetId="94">#REF!</definedName>
    <definedName name="_________________________PRT1" localSheetId="115">#REF!</definedName>
    <definedName name="_________________________PRT1" localSheetId="101">#REF!</definedName>
    <definedName name="_________________________PRT1" localSheetId="103">#REF!</definedName>
    <definedName name="_________________________PRT1" localSheetId="105">#REF!</definedName>
    <definedName name="_________________________PRT1" localSheetId="36">#REF!</definedName>
    <definedName name="_________________________PRT1" localSheetId="54">#REF!</definedName>
    <definedName name="_________________________PRT1" localSheetId="83">#REF!</definedName>
    <definedName name="_________________________PRT1" localSheetId="99">#REF!</definedName>
    <definedName name="_________________________PRT1" localSheetId="114">#REF!</definedName>
    <definedName name="_________________________PRT1">#REF!</definedName>
    <definedName name="________________________A1">[10]버튼!$A$1</definedName>
    <definedName name="________________________a2" localSheetId="2">#REF!</definedName>
    <definedName name="________________________a2" localSheetId="4">#REF!</definedName>
    <definedName name="________________________a2" localSheetId="5">#REF!</definedName>
    <definedName name="________________________a2" localSheetId="6">#REF!</definedName>
    <definedName name="________________________a2" localSheetId="7">#REF!</definedName>
    <definedName name="________________________a2" localSheetId="9">#REF!</definedName>
    <definedName name="________________________a2" localSheetId="12">#REF!</definedName>
    <definedName name="________________________a2" localSheetId="13">#REF!</definedName>
    <definedName name="________________________a2" localSheetId="18">#REF!</definedName>
    <definedName name="________________________a2" localSheetId="19">#REF!</definedName>
    <definedName name="________________________a2" localSheetId="21">#REF!</definedName>
    <definedName name="________________________a2" localSheetId="25">#REF!</definedName>
    <definedName name="________________________a2" localSheetId="27">#REF!</definedName>
    <definedName name="________________________a2" localSheetId="28">#REF!</definedName>
    <definedName name="________________________a2" localSheetId="29">#REF!</definedName>
    <definedName name="________________________a2" localSheetId="30">#REF!</definedName>
    <definedName name="________________________a2" localSheetId="31">#REF!</definedName>
    <definedName name="________________________a2" localSheetId="32">#REF!</definedName>
    <definedName name="________________________a2" localSheetId="33">#REF!</definedName>
    <definedName name="________________________a2" localSheetId="34">#REF!</definedName>
    <definedName name="________________________a2" localSheetId="35">#REF!</definedName>
    <definedName name="________________________a2" localSheetId="37">#REF!</definedName>
    <definedName name="________________________a2" localSheetId="41">#REF!</definedName>
    <definedName name="________________________a2" localSheetId="42">#REF!</definedName>
    <definedName name="________________________a2" localSheetId="46">#REF!</definedName>
    <definedName name="________________________a2" localSheetId="47">#REF!</definedName>
    <definedName name="________________________a2" localSheetId="48">#REF!</definedName>
    <definedName name="________________________a2" localSheetId="56">#REF!</definedName>
    <definedName name="________________________a2" localSheetId="58">#REF!</definedName>
    <definedName name="________________________a2" localSheetId="57">#REF!</definedName>
    <definedName name="________________________a2" localSheetId="59">#REF!</definedName>
    <definedName name="________________________a2" localSheetId="60">#REF!</definedName>
    <definedName name="________________________a2" localSheetId="61">#REF!</definedName>
    <definedName name="________________________a2" localSheetId="62">#REF!</definedName>
    <definedName name="________________________a2" localSheetId="63">#REF!</definedName>
    <definedName name="________________________a2" localSheetId="64">#REF!</definedName>
    <definedName name="________________________a2" localSheetId="65">#REF!</definedName>
    <definedName name="________________________a2" localSheetId="66">#REF!</definedName>
    <definedName name="________________________a2" localSheetId="67">#REF!</definedName>
    <definedName name="________________________a2" localSheetId="68">#REF!</definedName>
    <definedName name="________________________a2" localSheetId="71">#REF!</definedName>
    <definedName name="________________________a2" localSheetId="73">#REF!</definedName>
    <definedName name="________________________a2" localSheetId="75">#REF!</definedName>
    <definedName name="________________________a2" localSheetId="77">#REF!</definedName>
    <definedName name="________________________a2" localSheetId="78">#REF!</definedName>
    <definedName name="________________________a2" localSheetId="84">#REF!</definedName>
    <definedName name="________________________a2" localSheetId="55">#REF!</definedName>
    <definedName name="________________________a2" localSheetId="87">#REF!</definedName>
    <definedName name="________________________a2" localSheetId="89">#REF!</definedName>
    <definedName name="________________________a2" localSheetId="90">#REF!</definedName>
    <definedName name="________________________a2" localSheetId="92">#REF!</definedName>
    <definedName name="________________________a2" localSheetId="93">#REF!</definedName>
    <definedName name="________________________a2" localSheetId="94">#REF!</definedName>
    <definedName name="________________________a2" localSheetId="115">#REF!</definedName>
    <definedName name="________________________a2" localSheetId="101">#REF!</definedName>
    <definedName name="________________________a2" localSheetId="103">#REF!</definedName>
    <definedName name="________________________a2" localSheetId="105">#REF!</definedName>
    <definedName name="________________________a2" localSheetId="106">#REF!</definedName>
    <definedName name="________________________a2" localSheetId="108">#REF!</definedName>
    <definedName name="________________________a2" localSheetId="36">#REF!</definedName>
    <definedName name="________________________a2" localSheetId="54">#REF!</definedName>
    <definedName name="________________________a2" localSheetId="83">#REF!</definedName>
    <definedName name="________________________a2" localSheetId="99">#REF!</definedName>
    <definedName name="________________________a2" localSheetId="114">#REF!</definedName>
    <definedName name="________________________a2" localSheetId="0">#REF!</definedName>
    <definedName name="________________________a2" localSheetId="1">#REF!</definedName>
    <definedName name="________________________a2">#REF!</definedName>
    <definedName name="________________________CHM1">[2]인건비!$BE$50</definedName>
    <definedName name="________________________CHM2">[2]인건비!$BE$51</definedName>
    <definedName name="________________________CHM3">[2]인건비!$BE$52</definedName>
    <definedName name="________________________CHS1">[2]인건비!$BF$50</definedName>
    <definedName name="________________________CHS2">[2]인건비!$BF$51</definedName>
    <definedName name="________________________CHS3">[2]인건비!$BF$52</definedName>
    <definedName name="________________________GoA1" localSheetId="2">[3]!_xlbgnm.GoA1</definedName>
    <definedName name="________________________GoA1" localSheetId="4">[4]!_xlbgnm.GoA1</definedName>
    <definedName name="________________________GoA1" localSheetId="5">[4]!_xlbgnm.GoA1</definedName>
    <definedName name="________________________GoA1" localSheetId="6">[4]!_xlbgnm.GoA1</definedName>
    <definedName name="________________________GoA1" localSheetId="7">[4]!_xlbgnm.GoA1</definedName>
    <definedName name="________________________GoA1" localSheetId="9">[5]!_xlbgnm.GoA1</definedName>
    <definedName name="________________________GoA1" localSheetId="12">[4]!_xlbgnm.GoA1</definedName>
    <definedName name="________________________GoA1" localSheetId="13">[3]!_xlbgnm.GoA1</definedName>
    <definedName name="________________________GoA1" localSheetId="18">[4]!_xlbgnm.GoA1</definedName>
    <definedName name="________________________GoA1" localSheetId="19">[3]!_xlbgnm.GoA1</definedName>
    <definedName name="________________________GoA1" localSheetId="21">[5]!_xlbgnm.GoA1</definedName>
    <definedName name="________________________GoA1" localSheetId="25">[5]!_xlbgnm.GoA1</definedName>
    <definedName name="________________________GoA1" localSheetId="27">[6]!_xlbgnm.GoA1</definedName>
    <definedName name="________________________GoA1" localSheetId="28">[3]!_xlbgnm.GoA1</definedName>
    <definedName name="________________________GoA1" localSheetId="29">[5]!_xlbgnm.GoA1</definedName>
    <definedName name="________________________GoA1" localSheetId="30">[5]!_xlbgnm.GoA1</definedName>
    <definedName name="________________________GoA1" localSheetId="31">[5]!_xlbgnm.GoA1</definedName>
    <definedName name="________________________GoA1" localSheetId="33">[7]!_xlbgnm.GoA1</definedName>
    <definedName name="________________________GoA1" localSheetId="34">[8]!_xlbgnm.GoA1</definedName>
    <definedName name="________________________GoA1" localSheetId="37">[4]!_xlbgnm.GoA1</definedName>
    <definedName name="________________________GoA1" localSheetId="46">[4]!_xlbgnm.GoA1</definedName>
    <definedName name="________________________GoA1" localSheetId="47">[5]!_xlbgnm.GoA1</definedName>
    <definedName name="________________________GoA1" localSheetId="48">[5]!_xlbgnm.GoA1</definedName>
    <definedName name="________________________GoA1" localSheetId="58">[3]!_xlbgnm.GoA1</definedName>
    <definedName name="________________________GoA1" localSheetId="57">[3]!_xlbgnm.GoA1</definedName>
    <definedName name="________________________GoA1" localSheetId="59">[3]!_xlbgnm.GoA1</definedName>
    <definedName name="________________________GoA1" localSheetId="60">[4]!_xlbgnm.GoA1</definedName>
    <definedName name="________________________GoA1" localSheetId="63">[4]!_xlbgnm.GoA1</definedName>
    <definedName name="________________________GoA1" localSheetId="64">[8]!_xlbgnm.GoA1</definedName>
    <definedName name="________________________GoA1" localSheetId="65">[6]!_xlbgnm.GoA1</definedName>
    <definedName name="________________________GoA1" localSheetId="66">[8]!_xlbgnm.GoA1</definedName>
    <definedName name="________________________GoA1" localSheetId="67">[7]!_xlbgnm.GoA1</definedName>
    <definedName name="________________________GoA1" localSheetId="68">[8]!_xlbgnm.GoA1</definedName>
    <definedName name="________________________GoA1" localSheetId="71">[5]!_xlbgnm.GoA1</definedName>
    <definedName name="________________________GoA1" localSheetId="73">[3]!_xlbgnm.GoA1</definedName>
    <definedName name="________________________GoA1" localSheetId="75">[5]!_xlbgnm.GoA1</definedName>
    <definedName name="________________________GoA1" localSheetId="78">[4]!_xlbgnm.GoA1</definedName>
    <definedName name="________________________GoA1" localSheetId="84">[4]!_xlbgnm.GoA1</definedName>
    <definedName name="________________________GoA1" localSheetId="55">[4]!_xlbgnm.GoA1</definedName>
    <definedName name="________________________GoA1" localSheetId="87">[4]!_xlbgnm.GoA1</definedName>
    <definedName name="________________________GoA1" localSheetId="89">[7]!_xlbgnm.GoA1</definedName>
    <definedName name="________________________GoA1" localSheetId="90">[8]!_xlbgnm.GoA1</definedName>
    <definedName name="________________________GoA1" localSheetId="92">[7]!_xlbgnm.GoA1</definedName>
    <definedName name="________________________GoA1" localSheetId="93">[8]!_xlbgnm.GoA1</definedName>
    <definedName name="________________________GoA1" localSheetId="115">[4]!_xlbgnm.GoA1</definedName>
    <definedName name="________________________GoA1" localSheetId="101">[4]!_xlbgnm.GoA1</definedName>
    <definedName name="________________________GoA1" localSheetId="103">[4]!_xlbgnm.GoA1</definedName>
    <definedName name="________________________GoA1">[9]!_xlbgnm.GoA1</definedName>
    <definedName name="________________________GoA2" localSheetId="2">[3]!_xlbgnm.GoA2</definedName>
    <definedName name="________________________GoA2" localSheetId="4">[4]!_xlbgnm.GoA2</definedName>
    <definedName name="________________________GoA2" localSheetId="5">[4]!_xlbgnm.GoA2</definedName>
    <definedName name="________________________GoA2" localSheetId="6">[4]!_xlbgnm.GoA2</definedName>
    <definedName name="________________________GoA2" localSheetId="7">[4]!_xlbgnm.GoA2</definedName>
    <definedName name="________________________GoA2" localSheetId="9">[5]!_xlbgnm.GoA2</definedName>
    <definedName name="________________________GoA2" localSheetId="12">[4]!_xlbgnm.GoA2</definedName>
    <definedName name="________________________GoA2" localSheetId="13">[3]!_xlbgnm.GoA2</definedName>
    <definedName name="________________________GoA2" localSheetId="18">[4]!_xlbgnm.GoA2</definedName>
    <definedName name="________________________GoA2" localSheetId="19">[3]!_xlbgnm.GoA2</definedName>
    <definedName name="________________________GoA2" localSheetId="21">[5]!_xlbgnm.GoA2</definedName>
    <definedName name="________________________GoA2" localSheetId="25">[5]!_xlbgnm.GoA2</definedName>
    <definedName name="________________________GoA2" localSheetId="27">[6]!_xlbgnm.GoA2</definedName>
    <definedName name="________________________GoA2" localSheetId="28">[3]!_xlbgnm.GoA2</definedName>
    <definedName name="________________________GoA2" localSheetId="29">[5]!_xlbgnm.GoA2</definedName>
    <definedName name="________________________GoA2" localSheetId="30">[5]!_xlbgnm.GoA2</definedName>
    <definedName name="________________________GoA2" localSheetId="31">[5]!_xlbgnm.GoA2</definedName>
    <definedName name="________________________GoA2" localSheetId="33">[7]!_xlbgnm.GoA2</definedName>
    <definedName name="________________________GoA2" localSheetId="34">[8]!_xlbgnm.GoA2</definedName>
    <definedName name="________________________GoA2" localSheetId="37">[4]!_xlbgnm.GoA2</definedName>
    <definedName name="________________________GoA2" localSheetId="46">[4]!_xlbgnm.GoA2</definedName>
    <definedName name="________________________GoA2" localSheetId="47">[5]!_xlbgnm.GoA2</definedName>
    <definedName name="________________________GoA2" localSheetId="48">[5]!_xlbgnm.GoA2</definedName>
    <definedName name="________________________GoA2" localSheetId="58">[3]!_xlbgnm.GoA2</definedName>
    <definedName name="________________________GoA2" localSheetId="57">[3]!_xlbgnm.GoA2</definedName>
    <definedName name="________________________GoA2" localSheetId="59">[3]!_xlbgnm.GoA2</definedName>
    <definedName name="________________________GoA2" localSheetId="60">[4]!_xlbgnm.GoA2</definedName>
    <definedName name="________________________GoA2" localSheetId="63">[4]!_xlbgnm.GoA2</definedName>
    <definedName name="________________________GoA2" localSheetId="64">[8]!_xlbgnm.GoA2</definedName>
    <definedName name="________________________GoA2" localSheetId="65">[6]!_xlbgnm.GoA2</definedName>
    <definedName name="________________________GoA2" localSheetId="66">[8]!_xlbgnm.GoA2</definedName>
    <definedName name="________________________GoA2" localSheetId="67">[7]!_xlbgnm.GoA2</definedName>
    <definedName name="________________________GoA2" localSheetId="68">[8]!_xlbgnm.GoA2</definedName>
    <definedName name="________________________GoA2" localSheetId="71">[5]!_xlbgnm.GoA2</definedName>
    <definedName name="________________________GoA2" localSheetId="73">[3]!_xlbgnm.GoA2</definedName>
    <definedName name="________________________GoA2" localSheetId="75">[5]!_xlbgnm.GoA2</definedName>
    <definedName name="________________________GoA2" localSheetId="78">[4]!_xlbgnm.GoA2</definedName>
    <definedName name="________________________GoA2" localSheetId="84">[4]!_xlbgnm.GoA2</definedName>
    <definedName name="________________________GoA2" localSheetId="55">[4]!_xlbgnm.GoA2</definedName>
    <definedName name="________________________GoA2" localSheetId="87">[4]!_xlbgnm.GoA2</definedName>
    <definedName name="________________________GoA2" localSheetId="89">[7]!_xlbgnm.GoA2</definedName>
    <definedName name="________________________GoA2" localSheetId="90">[8]!_xlbgnm.GoA2</definedName>
    <definedName name="________________________GoA2" localSheetId="92">[7]!_xlbgnm.GoA2</definedName>
    <definedName name="________________________GoA2" localSheetId="93">[8]!_xlbgnm.GoA2</definedName>
    <definedName name="________________________GoA2" localSheetId="115">[4]!_xlbgnm.GoA2</definedName>
    <definedName name="________________________GoA2" localSheetId="101">[4]!_xlbgnm.GoA2</definedName>
    <definedName name="________________________GoA2" localSheetId="103">[4]!_xlbgnm.GoA2</definedName>
    <definedName name="________________________GoA2">[9]!_xlbgnm.GoA2</definedName>
    <definedName name="________________________HAM1">[2]인건비!$BA$23</definedName>
    <definedName name="________________________HAM2">[2]인건비!$BA$24</definedName>
    <definedName name="________________________HAM3">[2]인건비!$BA$25</definedName>
    <definedName name="________________________HAS1">[2]인건비!$BB$23</definedName>
    <definedName name="________________________HAS2">[2]인건비!$BB$24</definedName>
    <definedName name="________________________HAS3">[2]인건비!$BB$25</definedName>
    <definedName name="________________________IM2" localSheetId="2">#REF!</definedName>
    <definedName name="________________________IM2" localSheetId="4">#REF!</definedName>
    <definedName name="________________________IM2" localSheetId="5">#REF!</definedName>
    <definedName name="________________________IM2" localSheetId="6">#REF!</definedName>
    <definedName name="________________________IM2" localSheetId="7">#REF!</definedName>
    <definedName name="________________________IM2" localSheetId="9">#REF!</definedName>
    <definedName name="________________________IM2" localSheetId="12">#REF!</definedName>
    <definedName name="________________________IM2" localSheetId="13">#REF!</definedName>
    <definedName name="________________________IM2" localSheetId="18">#REF!</definedName>
    <definedName name="________________________IM2" localSheetId="19">#REF!</definedName>
    <definedName name="________________________IM2" localSheetId="21">#REF!</definedName>
    <definedName name="________________________IM2" localSheetId="25">#REF!</definedName>
    <definedName name="________________________IM2" localSheetId="27">#REF!</definedName>
    <definedName name="________________________IM2" localSheetId="28">#REF!</definedName>
    <definedName name="________________________IM2" localSheetId="29">#REF!</definedName>
    <definedName name="________________________IM2" localSheetId="30">#REF!</definedName>
    <definedName name="________________________IM2" localSheetId="31">#REF!</definedName>
    <definedName name="________________________IM2" localSheetId="32">#REF!</definedName>
    <definedName name="________________________IM2" localSheetId="33">#REF!</definedName>
    <definedName name="________________________IM2" localSheetId="34">#REF!</definedName>
    <definedName name="________________________IM2" localSheetId="35">#REF!</definedName>
    <definedName name="________________________IM2" localSheetId="37">#REF!</definedName>
    <definedName name="________________________IM2" localSheetId="41">#REF!</definedName>
    <definedName name="________________________IM2" localSheetId="42">#REF!</definedName>
    <definedName name="________________________IM2" localSheetId="46">#REF!</definedName>
    <definedName name="________________________IM2" localSheetId="47">#REF!</definedName>
    <definedName name="________________________IM2" localSheetId="48">#REF!</definedName>
    <definedName name="________________________IM2" localSheetId="56">#REF!</definedName>
    <definedName name="________________________IM2" localSheetId="58">#REF!</definedName>
    <definedName name="________________________IM2" localSheetId="57">#REF!</definedName>
    <definedName name="________________________IM2" localSheetId="59">#REF!</definedName>
    <definedName name="________________________IM2" localSheetId="60">#REF!</definedName>
    <definedName name="________________________IM2" localSheetId="61">#REF!</definedName>
    <definedName name="________________________IM2" localSheetId="62">#REF!</definedName>
    <definedName name="________________________IM2" localSheetId="63">#REF!</definedName>
    <definedName name="________________________IM2" localSheetId="64">#REF!</definedName>
    <definedName name="________________________IM2" localSheetId="65">#REF!</definedName>
    <definedName name="________________________IM2" localSheetId="66">#REF!</definedName>
    <definedName name="________________________IM2" localSheetId="67">#REF!</definedName>
    <definedName name="________________________IM2" localSheetId="68">#REF!</definedName>
    <definedName name="________________________IM2" localSheetId="71">#REF!</definedName>
    <definedName name="________________________IM2" localSheetId="73">#REF!</definedName>
    <definedName name="________________________IM2" localSheetId="75">#REF!</definedName>
    <definedName name="________________________IM2" localSheetId="77">#REF!</definedName>
    <definedName name="________________________IM2" localSheetId="78">#REF!</definedName>
    <definedName name="________________________IM2" localSheetId="84">#REF!</definedName>
    <definedName name="________________________IM2" localSheetId="55">#REF!</definedName>
    <definedName name="________________________IM2" localSheetId="87">#REF!</definedName>
    <definedName name="________________________IM2" localSheetId="89">#REF!</definedName>
    <definedName name="________________________IM2" localSheetId="90">#REF!</definedName>
    <definedName name="________________________IM2" localSheetId="92">#REF!</definedName>
    <definedName name="________________________IM2" localSheetId="93">#REF!</definedName>
    <definedName name="________________________IM2" localSheetId="94">#REF!</definedName>
    <definedName name="________________________IM2" localSheetId="115">#REF!</definedName>
    <definedName name="________________________IM2" localSheetId="101">#REF!</definedName>
    <definedName name="________________________IM2" localSheetId="103">#REF!</definedName>
    <definedName name="________________________IM2" localSheetId="105">#REF!</definedName>
    <definedName name="________________________IM2" localSheetId="106">#REF!</definedName>
    <definedName name="________________________IM2" localSheetId="108">#REF!</definedName>
    <definedName name="________________________IM2" localSheetId="36">#REF!</definedName>
    <definedName name="________________________IM2" localSheetId="54">#REF!</definedName>
    <definedName name="________________________IM2" localSheetId="83">#REF!</definedName>
    <definedName name="________________________IM2" localSheetId="99">#REF!</definedName>
    <definedName name="________________________IM2" localSheetId="114">#REF!</definedName>
    <definedName name="________________________IM2" localSheetId="0">#REF!</definedName>
    <definedName name="________________________IM2" localSheetId="1">#REF!</definedName>
    <definedName name="________________________IM2">#REF!</definedName>
    <definedName name="________________________IP2" localSheetId="2">#REF!</definedName>
    <definedName name="________________________IP2" localSheetId="4">#REF!</definedName>
    <definedName name="________________________IP2" localSheetId="5">#REF!</definedName>
    <definedName name="________________________IP2" localSheetId="6">#REF!</definedName>
    <definedName name="________________________IP2" localSheetId="7">#REF!</definedName>
    <definedName name="________________________IP2" localSheetId="9">#REF!</definedName>
    <definedName name="________________________IP2" localSheetId="12">#REF!</definedName>
    <definedName name="________________________IP2" localSheetId="13">#REF!</definedName>
    <definedName name="________________________IP2" localSheetId="18">#REF!</definedName>
    <definedName name="________________________IP2" localSheetId="19">#REF!</definedName>
    <definedName name="________________________IP2" localSheetId="21">#REF!</definedName>
    <definedName name="________________________IP2" localSheetId="25">#REF!</definedName>
    <definedName name="________________________IP2" localSheetId="27">#REF!</definedName>
    <definedName name="________________________IP2" localSheetId="28">#REF!</definedName>
    <definedName name="________________________IP2" localSheetId="29">#REF!</definedName>
    <definedName name="________________________IP2" localSheetId="30">#REF!</definedName>
    <definedName name="________________________IP2" localSheetId="31">#REF!</definedName>
    <definedName name="________________________IP2" localSheetId="32">#REF!</definedName>
    <definedName name="________________________IP2" localSheetId="33">#REF!</definedName>
    <definedName name="________________________IP2" localSheetId="34">#REF!</definedName>
    <definedName name="________________________IP2" localSheetId="35">#REF!</definedName>
    <definedName name="________________________IP2" localSheetId="37">#REF!</definedName>
    <definedName name="________________________IP2" localSheetId="41">#REF!</definedName>
    <definedName name="________________________IP2" localSheetId="42">#REF!</definedName>
    <definedName name="________________________IP2" localSheetId="46">#REF!</definedName>
    <definedName name="________________________IP2" localSheetId="47">#REF!</definedName>
    <definedName name="________________________IP2" localSheetId="48">#REF!</definedName>
    <definedName name="________________________IP2" localSheetId="56">#REF!</definedName>
    <definedName name="________________________IP2" localSheetId="58">#REF!</definedName>
    <definedName name="________________________IP2" localSheetId="57">#REF!</definedName>
    <definedName name="________________________IP2" localSheetId="59">#REF!</definedName>
    <definedName name="________________________IP2" localSheetId="60">#REF!</definedName>
    <definedName name="________________________IP2" localSheetId="61">#REF!</definedName>
    <definedName name="________________________IP2" localSheetId="62">#REF!</definedName>
    <definedName name="________________________IP2" localSheetId="63">#REF!</definedName>
    <definedName name="________________________IP2" localSheetId="64">#REF!</definedName>
    <definedName name="________________________IP2" localSheetId="65">#REF!</definedName>
    <definedName name="________________________IP2" localSheetId="66">#REF!</definedName>
    <definedName name="________________________IP2" localSheetId="67">#REF!</definedName>
    <definedName name="________________________IP2" localSheetId="68">#REF!</definedName>
    <definedName name="________________________IP2" localSheetId="71">#REF!</definedName>
    <definedName name="________________________IP2" localSheetId="73">#REF!</definedName>
    <definedName name="________________________IP2" localSheetId="75">#REF!</definedName>
    <definedName name="________________________IP2" localSheetId="77">#REF!</definedName>
    <definedName name="________________________IP2" localSheetId="78">#REF!</definedName>
    <definedName name="________________________IP2" localSheetId="84">#REF!</definedName>
    <definedName name="________________________IP2" localSheetId="55">#REF!</definedName>
    <definedName name="________________________IP2" localSheetId="87">#REF!</definedName>
    <definedName name="________________________IP2" localSheetId="89">#REF!</definedName>
    <definedName name="________________________IP2" localSheetId="90">#REF!</definedName>
    <definedName name="________________________IP2" localSheetId="92">#REF!</definedName>
    <definedName name="________________________IP2" localSheetId="93">#REF!</definedName>
    <definedName name="________________________IP2" localSheetId="94">#REF!</definedName>
    <definedName name="________________________IP2" localSheetId="115">#REF!</definedName>
    <definedName name="________________________IP2" localSheetId="101">#REF!</definedName>
    <definedName name="________________________IP2" localSheetId="103">#REF!</definedName>
    <definedName name="________________________IP2" localSheetId="105">#REF!</definedName>
    <definedName name="________________________IP2" localSheetId="106">#REF!</definedName>
    <definedName name="________________________IP2" localSheetId="108">#REF!</definedName>
    <definedName name="________________________IP2" localSheetId="36">#REF!</definedName>
    <definedName name="________________________IP2" localSheetId="54">#REF!</definedName>
    <definedName name="________________________IP2" localSheetId="83">#REF!</definedName>
    <definedName name="________________________IP2" localSheetId="99">#REF!</definedName>
    <definedName name="________________________IP2" localSheetId="114">#REF!</definedName>
    <definedName name="________________________IP2">#REF!</definedName>
    <definedName name="________________________JAE2" localSheetId="2">#REF!</definedName>
    <definedName name="________________________JAE2" localSheetId="4">#REF!</definedName>
    <definedName name="________________________JAE2" localSheetId="5">#REF!</definedName>
    <definedName name="________________________JAE2" localSheetId="6">#REF!</definedName>
    <definedName name="________________________JAE2" localSheetId="7">#REF!</definedName>
    <definedName name="________________________JAE2" localSheetId="9">#REF!</definedName>
    <definedName name="________________________JAE2" localSheetId="12">#REF!</definedName>
    <definedName name="________________________JAE2" localSheetId="13">#REF!</definedName>
    <definedName name="________________________JAE2" localSheetId="18">#REF!</definedName>
    <definedName name="________________________JAE2" localSheetId="19">#REF!</definedName>
    <definedName name="________________________JAE2" localSheetId="21">#REF!</definedName>
    <definedName name="________________________JAE2" localSheetId="25">#REF!</definedName>
    <definedName name="________________________JAE2" localSheetId="27">#REF!</definedName>
    <definedName name="________________________JAE2" localSheetId="28">#REF!</definedName>
    <definedName name="________________________JAE2" localSheetId="29">#REF!</definedName>
    <definedName name="________________________JAE2" localSheetId="30">#REF!</definedName>
    <definedName name="________________________JAE2" localSheetId="31">#REF!</definedName>
    <definedName name="________________________JAE2" localSheetId="32">#REF!</definedName>
    <definedName name="________________________JAE2" localSheetId="33">#REF!</definedName>
    <definedName name="________________________JAE2" localSheetId="34">#REF!</definedName>
    <definedName name="________________________JAE2" localSheetId="35">#REF!</definedName>
    <definedName name="________________________JAE2" localSheetId="37">#REF!</definedName>
    <definedName name="________________________JAE2" localSheetId="41">#REF!</definedName>
    <definedName name="________________________JAE2" localSheetId="42">#REF!</definedName>
    <definedName name="________________________JAE2" localSheetId="46">#REF!</definedName>
    <definedName name="________________________JAE2" localSheetId="47">#REF!</definedName>
    <definedName name="________________________JAE2" localSheetId="48">#REF!</definedName>
    <definedName name="________________________JAE2" localSheetId="56">#REF!</definedName>
    <definedName name="________________________JAE2" localSheetId="58">#REF!</definedName>
    <definedName name="________________________JAE2" localSheetId="57">#REF!</definedName>
    <definedName name="________________________JAE2" localSheetId="59">#REF!</definedName>
    <definedName name="________________________JAE2" localSheetId="60">#REF!</definedName>
    <definedName name="________________________JAE2" localSheetId="61">#REF!</definedName>
    <definedName name="________________________JAE2" localSheetId="62">#REF!</definedName>
    <definedName name="________________________JAE2" localSheetId="63">#REF!</definedName>
    <definedName name="________________________JAE2" localSheetId="64">#REF!</definedName>
    <definedName name="________________________JAE2" localSheetId="65">#REF!</definedName>
    <definedName name="________________________JAE2" localSheetId="66">#REF!</definedName>
    <definedName name="________________________JAE2" localSheetId="67">#REF!</definedName>
    <definedName name="________________________JAE2" localSheetId="68">#REF!</definedName>
    <definedName name="________________________JAE2" localSheetId="71">#REF!</definedName>
    <definedName name="________________________JAE2" localSheetId="73">#REF!</definedName>
    <definedName name="________________________JAE2" localSheetId="75">#REF!</definedName>
    <definedName name="________________________JAE2" localSheetId="77">#REF!</definedName>
    <definedName name="________________________JAE2" localSheetId="78">#REF!</definedName>
    <definedName name="________________________JAE2" localSheetId="84">#REF!</definedName>
    <definedName name="________________________JAE2" localSheetId="55">#REF!</definedName>
    <definedName name="________________________JAE2" localSheetId="87">#REF!</definedName>
    <definedName name="________________________JAE2" localSheetId="89">#REF!</definedName>
    <definedName name="________________________JAE2" localSheetId="90">#REF!</definedName>
    <definedName name="________________________JAE2" localSheetId="92">#REF!</definedName>
    <definedName name="________________________JAE2" localSheetId="93">#REF!</definedName>
    <definedName name="________________________JAE2" localSheetId="94">#REF!</definedName>
    <definedName name="________________________JAE2" localSheetId="115">#REF!</definedName>
    <definedName name="________________________JAE2" localSheetId="101">#REF!</definedName>
    <definedName name="________________________JAE2" localSheetId="103">#REF!</definedName>
    <definedName name="________________________JAE2" localSheetId="105">#REF!</definedName>
    <definedName name="________________________JAE2" localSheetId="106">#REF!</definedName>
    <definedName name="________________________JAE2" localSheetId="108">#REF!</definedName>
    <definedName name="________________________JAE2" localSheetId="36">#REF!</definedName>
    <definedName name="________________________JAE2" localSheetId="54">#REF!</definedName>
    <definedName name="________________________JAE2" localSheetId="83">#REF!</definedName>
    <definedName name="________________________JAE2" localSheetId="99">#REF!</definedName>
    <definedName name="________________________JAE2" localSheetId="114">#REF!</definedName>
    <definedName name="________________________JAE2">#REF!</definedName>
    <definedName name="________________________P034" localSheetId="2">#REF!</definedName>
    <definedName name="________________________P034" localSheetId="4">#REF!</definedName>
    <definedName name="________________________P034" localSheetId="5">#REF!</definedName>
    <definedName name="________________________P034" localSheetId="6">#REF!</definedName>
    <definedName name="________________________P034" localSheetId="7">#REF!</definedName>
    <definedName name="________________________P034" localSheetId="12">#REF!</definedName>
    <definedName name="________________________P034" localSheetId="13">#REF!</definedName>
    <definedName name="________________________P034" localSheetId="18">#REF!</definedName>
    <definedName name="________________________P034" localSheetId="19">#REF!</definedName>
    <definedName name="________________________P034" localSheetId="27">#REF!</definedName>
    <definedName name="________________________P034" localSheetId="28">#REF!</definedName>
    <definedName name="________________________P034" localSheetId="31">#REF!</definedName>
    <definedName name="________________________P034" localSheetId="32">#REF!</definedName>
    <definedName name="________________________P034" localSheetId="33">#REF!</definedName>
    <definedName name="________________________P034" localSheetId="34">#REF!</definedName>
    <definedName name="________________________P034" localSheetId="35">#REF!</definedName>
    <definedName name="________________________P034" localSheetId="37">#REF!</definedName>
    <definedName name="________________________P034" localSheetId="46">#REF!</definedName>
    <definedName name="________________________P034" localSheetId="56">#REF!</definedName>
    <definedName name="________________________P034" localSheetId="58">#REF!</definedName>
    <definedName name="________________________P034" localSheetId="57">#REF!</definedName>
    <definedName name="________________________P034" localSheetId="59">#REF!</definedName>
    <definedName name="________________________P034" localSheetId="60">#REF!</definedName>
    <definedName name="________________________P034" localSheetId="61">#REF!</definedName>
    <definedName name="________________________P034" localSheetId="62">#REF!</definedName>
    <definedName name="________________________P034" localSheetId="63">#REF!</definedName>
    <definedName name="________________________P034" localSheetId="64">#REF!</definedName>
    <definedName name="________________________P034" localSheetId="65">#REF!</definedName>
    <definedName name="________________________P034" localSheetId="66">#REF!</definedName>
    <definedName name="________________________P034" localSheetId="67">#REF!</definedName>
    <definedName name="________________________P034" localSheetId="68">#REF!</definedName>
    <definedName name="________________________P034" localSheetId="71">#REF!</definedName>
    <definedName name="________________________P034" localSheetId="73">#REF!</definedName>
    <definedName name="________________________P034" localSheetId="77">#REF!</definedName>
    <definedName name="________________________P034" localSheetId="78">#REF!</definedName>
    <definedName name="________________________P034" localSheetId="84">#REF!</definedName>
    <definedName name="________________________P034" localSheetId="55">#REF!</definedName>
    <definedName name="________________________P034" localSheetId="87">#REF!</definedName>
    <definedName name="________________________P034" localSheetId="89">#REF!</definedName>
    <definedName name="________________________P034" localSheetId="90">#REF!</definedName>
    <definedName name="________________________P034" localSheetId="92">#REF!</definedName>
    <definedName name="________________________P034" localSheetId="93">#REF!</definedName>
    <definedName name="________________________P034" localSheetId="94">#REF!</definedName>
    <definedName name="________________________P034" localSheetId="115">#REF!</definedName>
    <definedName name="________________________P034" localSheetId="101">#REF!</definedName>
    <definedName name="________________________P034" localSheetId="103">#REF!</definedName>
    <definedName name="________________________P034" localSheetId="105">#REF!</definedName>
    <definedName name="________________________P034" localSheetId="36">#REF!</definedName>
    <definedName name="________________________P034" localSheetId="54">#REF!</definedName>
    <definedName name="________________________P034" localSheetId="83">#REF!</definedName>
    <definedName name="________________________P034" localSheetId="99">#REF!</definedName>
    <definedName name="________________________P034" localSheetId="114">#REF!</definedName>
    <definedName name="________________________P034">#REF!</definedName>
    <definedName name="________________________PAN2" localSheetId="2">#REF!</definedName>
    <definedName name="________________________PAN2" localSheetId="4">#REF!</definedName>
    <definedName name="________________________PAN2" localSheetId="5">#REF!</definedName>
    <definedName name="________________________PAN2" localSheetId="6">#REF!</definedName>
    <definedName name="________________________PAN2" localSheetId="7">#REF!</definedName>
    <definedName name="________________________PAN2" localSheetId="12">#REF!</definedName>
    <definedName name="________________________PAN2" localSheetId="13">#REF!</definedName>
    <definedName name="________________________PAN2" localSheetId="18">#REF!</definedName>
    <definedName name="________________________PAN2" localSheetId="19">#REF!</definedName>
    <definedName name="________________________PAN2" localSheetId="27">#REF!</definedName>
    <definedName name="________________________PAN2" localSheetId="28">#REF!</definedName>
    <definedName name="________________________PAN2" localSheetId="31">#REF!</definedName>
    <definedName name="________________________PAN2" localSheetId="32">#REF!</definedName>
    <definedName name="________________________PAN2" localSheetId="33">#REF!</definedName>
    <definedName name="________________________PAN2" localSheetId="34">#REF!</definedName>
    <definedName name="________________________PAN2" localSheetId="35">#REF!</definedName>
    <definedName name="________________________PAN2" localSheetId="37">#REF!</definedName>
    <definedName name="________________________PAN2" localSheetId="46">#REF!</definedName>
    <definedName name="________________________PAN2" localSheetId="56">#REF!</definedName>
    <definedName name="________________________PAN2" localSheetId="58">#REF!</definedName>
    <definedName name="________________________PAN2" localSheetId="57">#REF!</definedName>
    <definedName name="________________________PAN2" localSheetId="59">#REF!</definedName>
    <definedName name="________________________PAN2" localSheetId="60">#REF!</definedName>
    <definedName name="________________________PAN2" localSheetId="61">#REF!</definedName>
    <definedName name="________________________PAN2" localSheetId="62">#REF!</definedName>
    <definedName name="________________________PAN2" localSheetId="63">#REF!</definedName>
    <definedName name="________________________PAN2" localSheetId="64">#REF!</definedName>
    <definedName name="________________________PAN2" localSheetId="65">#REF!</definedName>
    <definedName name="________________________PAN2" localSheetId="66">#REF!</definedName>
    <definedName name="________________________PAN2" localSheetId="67">#REF!</definedName>
    <definedName name="________________________PAN2" localSheetId="68">#REF!</definedName>
    <definedName name="________________________PAN2" localSheetId="71">#REF!</definedName>
    <definedName name="________________________PAN2" localSheetId="73">#REF!</definedName>
    <definedName name="________________________PAN2" localSheetId="77">#REF!</definedName>
    <definedName name="________________________PAN2" localSheetId="78">#REF!</definedName>
    <definedName name="________________________PAN2" localSheetId="84">#REF!</definedName>
    <definedName name="________________________PAN2" localSheetId="55">#REF!</definedName>
    <definedName name="________________________PAN2" localSheetId="87">#REF!</definedName>
    <definedName name="________________________PAN2" localSheetId="89">#REF!</definedName>
    <definedName name="________________________PAN2" localSheetId="90">#REF!</definedName>
    <definedName name="________________________PAN2" localSheetId="92">#REF!</definedName>
    <definedName name="________________________PAN2" localSheetId="93">#REF!</definedName>
    <definedName name="________________________PAN2" localSheetId="94">#REF!</definedName>
    <definedName name="________________________PAN2" localSheetId="115">#REF!</definedName>
    <definedName name="________________________PAN2" localSheetId="101">#REF!</definedName>
    <definedName name="________________________PAN2" localSheetId="103">#REF!</definedName>
    <definedName name="________________________PAN2" localSheetId="105">#REF!</definedName>
    <definedName name="________________________PAN2" localSheetId="36">#REF!</definedName>
    <definedName name="________________________PAN2" localSheetId="54">#REF!</definedName>
    <definedName name="________________________PAN2" localSheetId="83">#REF!</definedName>
    <definedName name="________________________PAN2" localSheetId="99">#REF!</definedName>
    <definedName name="________________________PAN2" localSheetId="114">#REF!</definedName>
    <definedName name="________________________PAN2">#REF!</definedName>
    <definedName name="________________________PRI2" localSheetId="2">#REF!</definedName>
    <definedName name="________________________PRI2" localSheetId="4">#REF!</definedName>
    <definedName name="________________________PRI2" localSheetId="5">#REF!</definedName>
    <definedName name="________________________PRI2" localSheetId="6">#REF!</definedName>
    <definedName name="________________________PRI2" localSheetId="7">#REF!</definedName>
    <definedName name="________________________PRI2" localSheetId="12">#REF!</definedName>
    <definedName name="________________________PRI2" localSheetId="13">#REF!</definedName>
    <definedName name="________________________PRI2" localSheetId="18">#REF!</definedName>
    <definedName name="________________________PRI2" localSheetId="19">#REF!</definedName>
    <definedName name="________________________PRI2" localSheetId="27">#REF!</definedName>
    <definedName name="________________________PRI2" localSheetId="28">#REF!</definedName>
    <definedName name="________________________PRI2" localSheetId="31">#REF!</definedName>
    <definedName name="________________________PRI2" localSheetId="32">#REF!</definedName>
    <definedName name="________________________PRI2" localSheetId="33">#REF!</definedName>
    <definedName name="________________________PRI2" localSheetId="34">#REF!</definedName>
    <definedName name="________________________PRI2" localSheetId="35">#REF!</definedName>
    <definedName name="________________________PRI2" localSheetId="37">#REF!</definedName>
    <definedName name="________________________PRI2" localSheetId="46">#REF!</definedName>
    <definedName name="________________________PRI2" localSheetId="56">#REF!</definedName>
    <definedName name="________________________PRI2" localSheetId="58">#REF!</definedName>
    <definedName name="________________________PRI2" localSheetId="57">#REF!</definedName>
    <definedName name="________________________PRI2" localSheetId="59">#REF!</definedName>
    <definedName name="________________________PRI2" localSheetId="60">#REF!</definedName>
    <definedName name="________________________PRI2" localSheetId="61">#REF!</definedName>
    <definedName name="________________________PRI2" localSheetId="62">#REF!</definedName>
    <definedName name="________________________PRI2" localSheetId="63">#REF!</definedName>
    <definedName name="________________________PRI2" localSheetId="64">#REF!</definedName>
    <definedName name="________________________PRI2" localSheetId="65">#REF!</definedName>
    <definedName name="________________________PRI2" localSheetId="66">#REF!</definedName>
    <definedName name="________________________PRI2" localSheetId="67">#REF!</definedName>
    <definedName name="________________________PRI2" localSheetId="68">#REF!</definedName>
    <definedName name="________________________PRI2" localSheetId="71">#REF!</definedName>
    <definedName name="________________________PRI2" localSheetId="73">#REF!</definedName>
    <definedName name="________________________PRI2" localSheetId="77">#REF!</definedName>
    <definedName name="________________________PRI2" localSheetId="78">#REF!</definedName>
    <definedName name="________________________PRI2" localSheetId="84">#REF!</definedName>
    <definedName name="________________________PRI2" localSheetId="55">#REF!</definedName>
    <definedName name="________________________PRI2" localSheetId="87">#REF!</definedName>
    <definedName name="________________________PRI2" localSheetId="89">#REF!</definedName>
    <definedName name="________________________PRI2" localSheetId="90">#REF!</definedName>
    <definedName name="________________________PRI2" localSheetId="92">#REF!</definedName>
    <definedName name="________________________PRI2" localSheetId="93">#REF!</definedName>
    <definedName name="________________________PRI2" localSheetId="94">#REF!</definedName>
    <definedName name="________________________PRI2" localSheetId="115">#REF!</definedName>
    <definedName name="________________________PRI2" localSheetId="101">#REF!</definedName>
    <definedName name="________________________PRI2" localSheetId="103">#REF!</definedName>
    <definedName name="________________________PRI2" localSheetId="105">#REF!</definedName>
    <definedName name="________________________PRI2" localSheetId="36">#REF!</definedName>
    <definedName name="________________________PRI2" localSheetId="54">#REF!</definedName>
    <definedName name="________________________PRI2" localSheetId="83">#REF!</definedName>
    <definedName name="________________________PRI2" localSheetId="99">#REF!</definedName>
    <definedName name="________________________PRI2" localSheetId="114">#REF!</definedName>
    <definedName name="________________________PRI2">#REF!</definedName>
    <definedName name="________________________PRT1" localSheetId="2">#REF!</definedName>
    <definedName name="________________________PRT1" localSheetId="4">#REF!</definedName>
    <definedName name="________________________PRT1" localSheetId="5">#REF!</definedName>
    <definedName name="________________________PRT1" localSheetId="6">#REF!</definedName>
    <definedName name="________________________PRT1" localSheetId="7">#REF!</definedName>
    <definedName name="________________________PRT1" localSheetId="12">#REF!</definedName>
    <definedName name="________________________PRT1" localSheetId="13">#REF!</definedName>
    <definedName name="________________________PRT1" localSheetId="18">#REF!</definedName>
    <definedName name="________________________PRT1" localSheetId="19">#REF!</definedName>
    <definedName name="________________________PRT1" localSheetId="27">#REF!</definedName>
    <definedName name="________________________PRT1" localSheetId="28">#REF!</definedName>
    <definedName name="________________________PRT1" localSheetId="31">#REF!</definedName>
    <definedName name="________________________PRT1" localSheetId="32">#REF!</definedName>
    <definedName name="________________________PRT1" localSheetId="33">#REF!</definedName>
    <definedName name="________________________PRT1" localSheetId="34">#REF!</definedName>
    <definedName name="________________________PRT1" localSheetId="35">#REF!</definedName>
    <definedName name="________________________PRT1" localSheetId="37">#REF!</definedName>
    <definedName name="________________________PRT1" localSheetId="46">#REF!</definedName>
    <definedName name="________________________PRT1" localSheetId="56">#REF!</definedName>
    <definedName name="________________________PRT1" localSheetId="58">#REF!</definedName>
    <definedName name="________________________PRT1" localSheetId="57">#REF!</definedName>
    <definedName name="________________________PRT1" localSheetId="59">#REF!</definedName>
    <definedName name="________________________PRT1" localSheetId="60">#REF!</definedName>
    <definedName name="________________________PRT1" localSheetId="61">#REF!</definedName>
    <definedName name="________________________PRT1" localSheetId="62">#REF!</definedName>
    <definedName name="________________________PRT1" localSheetId="63">#REF!</definedName>
    <definedName name="________________________PRT1" localSheetId="64">#REF!</definedName>
    <definedName name="________________________PRT1" localSheetId="65">#REF!</definedName>
    <definedName name="________________________PRT1" localSheetId="66">#REF!</definedName>
    <definedName name="________________________PRT1" localSheetId="67">#REF!</definedName>
    <definedName name="________________________PRT1" localSheetId="68">#REF!</definedName>
    <definedName name="________________________PRT1" localSheetId="71">#REF!</definedName>
    <definedName name="________________________PRT1" localSheetId="73">#REF!</definedName>
    <definedName name="________________________PRT1" localSheetId="77">#REF!</definedName>
    <definedName name="________________________PRT1" localSheetId="78">#REF!</definedName>
    <definedName name="________________________PRT1" localSheetId="84">#REF!</definedName>
    <definedName name="________________________PRT1" localSheetId="55">#REF!</definedName>
    <definedName name="________________________PRT1" localSheetId="87">#REF!</definedName>
    <definedName name="________________________PRT1" localSheetId="89">#REF!</definedName>
    <definedName name="________________________PRT1" localSheetId="90">#REF!</definedName>
    <definedName name="________________________PRT1" localSheetId="92">#REF!</definedName>
    <definedName name="________________________PRT1" localSheetId="93">#REF!</definedName>
    <definedName name="________________________PRT1" localSheetId="94">#REF!</definedName>
    <definedName name="________________________PRT1" localSheetId="115">#REF!</definedName>
    <definedName name="________________________PRT1" localSheetId="101">#REF!</definedName>
    <definedName name="________________________PRT1" localSheetId="103">#REF!</definedName>
    <definedName name="________________________PRT1" localSheetId="105">#REF!</definedName>
    <definedName name="________________________PRT1" localSheetId="36">#REF!</definedName>
    <definedName name="________________________PRT1" localSheetId="54">#REF!</definedName>
    <definedName name="________________________PRT1" localSheetId="83">#REF!</definedName>
    <definedName name="________________________PRT1" localSheetId="99">#REF!</definedName>
    <definedName name="________________________PRT1" localSheetId="114">#REF!</definedName>
    <definedName name="________________________PRT1">#REF!</definedName>
    <definedName name="_______________________A1">[10]버튼!$A$1</definedName>
    <definedName name="_______________________a2" localSheetId="2">#REF!</definedName>
    <definedName name="_______________________a2" localSheetId="4">#REF!</definedName>
    <definedName name="_______________________a2" localSheetId="5">#REF!</definedName>
    <definedName name="_______________________a2" localSheetId="6">#REF!</definedName>
    <definedName name="_______________________a2" localSheetId="7">#REF!</definedName>
    <definedName name="_______________________a2" localSheetId="9">#REF!</definedName>
    <definedName name="_______________________a2" localSheetId="12">#REF!</definedName>
    <definedName name="_______________________a2" localSheetId="13">#REF!</definedName>
    <definedName name="_______________________a2" localSheetId="18">#REF!</definedName>
    <definedName name="_______________________a2" localSheetId="19">#REF!</definedName>
    <definedName name="_______________________a2" localSheetId="21">#REF!</definedName>
    <definedName name="_______________________a2" localSheetId="25">#REF!</definedName>
    <definedName name="_______________________a2" localSheetId="27">#REF!</definedName>
    <definedName name="_______________________a2" localSheetId="28">#REF!</definedName>
    <definedName name="_______________________a2" localSheetId="29">#REF!</definedName>
    <definedName name="_______________________a2" localSheetId="30">#REF!</definedName>
    <definedName name="_______________________a2" localSheetId="31">#REF!</definedName>
    <definedName name="_______________________a2" localSheetId="32">#REF!</definedName>
    <definedName name="_______________________a2" localSheetId="33">#REF!</definedName>
    <definedName name="_______________________a2" localSheetId="34">#REF!</definedName>
    <definedName name="_______________________a2" localSheetId="35">#REF!</definedName>
    <definedName name="_______________________a2" localSheetId="37">#REF!</definedName>
    <definedName name="_______________________a2" localSheetId="41">#REF!</definedName>
    <definedName name="_______________________a2" localSheetId="42">#REF!</definedName>
    <definedName name="_______________________a2" localSheetId="46">#REF!</definedName>
    <definedName name="_______________________a2" localSheetId="47">#REF!</definedName>
    <definedName name="_______________________a2" localSheetId="48">#REF!</definedName>
    <definedName name="_______________________a2" localSheetId="56">#REF!</definedName>
    <definedName name="_______________________a2" localSheetId="58">#REF!</definedName>
    <definedName name="_______________________a2" localSheetId="57">#REF!</definedName>
    <definedName name="_______________________a2" localSheetId="59">#REF!</definedName>
    <definedName name="_______________________a2" localSheetId="60">#REF!</definedName>
    <definedName name="_______________________a2" localSheetId="61">#REF!</definedName>
    <definedName name="_______________________a2" localSheetId="62">#REF!</definedName>
    <definedName name="_______________________a2" localSheetId="63">#REF!</definedName>
    <definedName name="_______________________a2" localSheetId="64">#REF!</definedName>
    <definedName name="_______________________a2" localSheetId="65">#REF!</definedName>
    <definedName name="_______________________a2" localSheetId="66">#REF!</definedName>
    <definedName name="_______________________a2" localSheetId="67">#REF!</definedName>
    <definedName name="_______________________a2" localSheetId="68">#REF!</definedName>
    <definedName name="_______________________a2" localSheetId="71">#REF!</definedName>
    <definedName name="_______________________a2" localSheetId="73">#REF!</definedName>
    <definedName name="_______________________a2" localSheetId="75">#REF!</definedName>
    <definedName name="_______________________a2" localSheetId="77">#REF!</definedName>
    <definedName name="_______________________a2" localSheetId="78">#REF!</definedName>
    <definedName name="_______________________a2" localSheetId="84">#REF!</definedName>
    <definedName name="_______________________a2" localSheetId="55">#REF!</definedName>
    <definedName name="_______________________a2" localSheetId="87">#REF!</definedName>
    <definedName name="_______________________a2" localSheetId="89">#REF!</definedName>
    <definedName name="_______________________a2" localSheetId="90">#REF!</definedName>
    <definedName name="_______________________a2" localSheetId="92">#REF!</definedName>
    <definedName name="_______________________a2" localSheetId="93">#REF!</definedName>
    <definedName name="_______________________a2" localSheetId="94">#REF!</definedName>
    <definedName name="_______________________a2" localSheetId="115">#REF!</definedName>
    <definedName name="_______________________a2" localSheetId="101">#REF!</definedName>
    <definedName name="_______________________a2" localSheetId="103">#REF!</definedName>
    <definedName name="_______________________a2" localSheetId="105">#REF!</definedName>
    <definedName name="_______________________a2" localSheetId="106">#REF!</definedName>
    <definedName name="_______________________a2" localSheetId="108">#REF!</definedName>
    <definedName name="_______________________a2" localSheetId="36">#REF!</definedName>
    <definedName name="_______________________a2" localSheetId="54">#REF!</definedName>
    <definedName name="_______________________a2" localSheetId="83">#REF!</definedName>
    <definedName name="_______________________a2" localSheetId="99">#REF!</definedName>
    <definedName name="_______________________a2" localSheetId="114">#REF!</definedName>
    <definedName name="_______________________a2" localSheetId="0">#REF!</definedName>
    <definedName name="_______________________a2" localSheetId="1">#REF!</definedName>
    <definedName name="_______________________a2">#REF!</definedName>
    <definedName name="_______________________CHM1">[2]인건비!$BE$50</definedName>
    <definedName name="_______________________CHM2">[2]인건비!$BE$51</definedName>
    <definedName name="_______________________CHM3">[2]인건비!$BE$52</definedName>
    <definedName name="_______________________CHS1">[2]인건비!$BF$50</definedName>
    <definedName name="_______________________CHS2">[2]인건비!$BF$51</definedName>
    <definedName name="_______________________CHS3">[2]인건비!$BF$52</definedName>
    <definedName name="_______________________GoA1" localSheetId="2">[3]!_xlbgnm.GoA1</definedName>
    <definedName name="_______________________GoA1" localSheetId="4">[4]!_xlbgnm.GoA1</definedName>
    <definedName name="_______________________GoA1" localSheetId="5">[4]!_xlbgnm.GoA1</definedName>
    <definedName name="_______________________GoA1" localSheetId="6">[4]!_xlbgnm.GoA1</definedName>
    <definedName name="_______________________GoA1" localSheetId="7">[4]!_xlbgnm.GoA1</definedName>
    <definedName name="_______________________GoA1" localSheetId="9">[5]!_xlbgnm.GoA1</definedName>
    <definedName name="_______________________GoA1" localSheetId="12">[4]!_xlbgnm.GoA1</definedName>
    <definedName name="_______________________GoA1" localSheetId="13">[3]!_xlbgnm.GoA1</definedName>
    <definedName name="_______________________GoA1" localSheetId="18">[4]!_xlbgnm.GoA1</definedName>
    <definedName name="_______________________GoA1" localSheetId="19">[3]!_xlbgnm.GoA1</definedName>
    <definedName name="_______________________GoA1" localSheetId="21">[5]!_xlbgnm.GoA1</definedName>
    <definedName name="_______________________GoA1" localSheetId="25">[5]!_xlbgnm.GoA1</definedName>
    <definedName name="_______________________GoA1" localSheetId="27">[6]!_xlbgnm.GoA1</definedName>
    <definedName name="_______________________GoA1" localSheetId="28">[3]!_xlbgnm.GoA1</definedName>
    <definedName name="_______________________GoA1" localSheetId="29">[5]!_xlbgnm.GoA1</definedName>
    <definedName name="_______________________GoA1" localSheetId="30">[5]!_xlbgnm.GoA1</definedName>
    <definedName name="_______________________GoA1" localSheetId="31">[5]!_xlbgnm.GoA1</definedName>
    <definedName name="_______________________GoA1" localSheetId="33">[7]!_xlbgnm.GoA1</definedName>
    <definedName name="_______________________GoA1" localSheetId="34">[8]!_xlbgnm.GoA1</definedName>
    <definedName name="_______________________GoA1" localSheetId="37">[4]!_xlbgnm.GoA1</definedName>
    <definedName name="_______________________GoA1" localSheetId="46">[4]!_xlbgnm.GoA1</definedName>
    <definedName name="_______________________GoA1" localSheetId="47">[5]!_xlbgnm.GoA1</definedName>
    <definedName name="_______________________GoA1" localSheetId="48">[5]!_xlbgnm.GoA1</definedName>
    <definedName name="_______________________GoA1" localSheetId="58">[3]!_xlbgnm.GoA1</definedName>
    <definedName name="_______________________GoA1" localSheetId="57">[3]!_xlbgnm.GoA1</definedName>
    <definedName name="_______________________GoA1" localSheetId="59">[3]!_xlbgnm.GoA1</definedName>
    <definedName name="_______________________GoA1" localSheetId="60">[4]!_xlbgnm.GoA1</definedName>
    <definedName name="_______________________GoA1" localSheetId="63">[4]!_xlbgnm.GoA1</definedName>
    <definedName name="_______________________GoA1" localSheetId="64">[8]!_xlbgnm.GoA1</definedName>
    <definedName name="_______________________GoA1" localSheetId="65">[6]!_xlbgnm.GoA1</definedName>
    <definedName name="_______________________GoA1" localSheetId="66">[8]!_xlbgnm.GoA1</definedName>
    <definedName name="_______________________GoA1" localSheetId="67">[7]!_xlbgnm.GoA1</definedName>
    <definedName name="_______________________GoA1" localSheetId="68">[8]!_xlbgnm.GoA1</definedName>
    <definedName name="_______________________GoA1" localSheetId="71">[5]!_xlbgnm.GoA1</definedName>
    <definedName name="_______________________GoA1" localSheetId="73">[3]!_xlbgnm.GoA1</definedName>
    <definedName name="_______________________GoA1" localSheetId="75">[5]!_xlbgnm.GoA1</definedName>
    <definedName name="_______________________GoA1" localSheetId="78">[4]!_xlbgnm.GoA1</definedName>
    <definedName name="_______________________GoA1" localSheetId="84">[4]!_xlbgnm.GoA1</definedName>
    <definedName name="_______________________GoA1" localSheetId="55">[4]!_xlbgnm.GoA1</definedName>
    <definedName name="_______________________GoA1" localSheetId="87">[4]!_xlbgnm.GoA1</definedName>
    <definedName name="_______________________GoA1" localSheetId="89">[7]!_xlbgnm.GoA1</definedName>
    <definedName name="_______________________GoA1" localSheetId="90">[8]!_xlbgnm.GoA1</definedName>
    <definedName name="_______________________GoA1" localSheetId="92">[7]!_xlbgnm.GoA1</definedName>
    <definedName name="_______________________GoA1" localSheetId="93">[8]!_xlbgnm.GoA1</definedName>
    <definedName name="_______________________GoA1" localSheetId="115">[4]!_xlbgnm.GoA1</definedName>
    <definedName name="_______________________GoA1" localSheetId="101">[4]!_xlbgnm.GoA1</definedName>
    <definedName name="_______________________GoA1" localSheetId="103">[4]!_xlbgnm.GoA1</definedName>
    <definedName name="_______________________GoA1">[9]!_xlbgnm.GoA1</definedName>
    <definedName name="_______________________GoA2" localSheetId="2">[3]!_xlbgnm.GoA2</definedName>
    <definedName name="_______________________GoA2" localSheetId="4">[4]!_xlbgnm.GoA2</definedName>
    <definedName name="_______________________GoA2" localSheetId="5">[4]!_xlbgnm.GoA2</definedName>
    <definedName name="_______________________GoA2" localSheetId="6">[4]!_xlbgnm.GoA2</definedName>
    <definedName name="_______________________GoA2" localSheetId="7">[4]!_xlbgnm.GoA2</definedName>
    <definedName name="_______________________GoA2" localSheetId="9">[5]!_xlbgnm.GoA2</definedName>
    <definedName name="_______________________GoA2" localSheetId="12">[4]!_xlbgnm.GoA2</definedName>
    <definedName name="_______________________GoA2" localSheetId="13">[3]!_xlbgnm.GoA2</definedName>
    <definedName name="_______________________GoA2" localSheetId="18">[4]!_xlbgnm.GoA2</definedName>
    <definedName name="_______________________GoA2" localSheetId="19">[3]!_xlbgnm.GoA2</definedName>
    <definedName name="_______________________GoA2" localSheetId="21">[5]!_xlbgnm.GoA2</definedName>
    <definedName name="_______________________GoA2" localSheetId="25">[5]!_xlbgnm.GoA2</definedName>
    <definedName name="_______________________GoA2" localSheetId="27">[6]!_xlbgnm.GoA2</definedName>
    <definedName name="_______________________GoA2" localSheetId="28">[3]!_xlbgnm.GoA2</definedName>
    <definedName name="_______________________GoA2" localSheetId="29">[5]!_xlbgnm.GoA2</definedName>
    <definedName name="_______________________GoA2" localSheetId="30">[5]!_xlbgnm.GoA2</definedName>
    <definedName name="_______________________GoA2" localSheetId="31">[5]!_xlbgnm.GoA2</definedName>
    <definedName name="_______________________GoA2" localSheetId="33">[7]!_xlbgnm.GoA2</definedName>
    <definedName name="_______________________GoA2" localSheetId="34">[8]!_xlbgnm.GoA2</definedName>
    <definedName name="_______________________GoA2" localSheetId="37">[4]!_xlbgnm.GoA2</definedName>
    <definedName name="_______________________GoA2" localSheetId="46">[4]!_xlbgnm.GoA2</definedName>
    <definedName name="_______________________GoA2" localSheetId="47">[5]!_xlbgnm.GoA2</definedName>
    <definedName name="_______________________GoA2" localSheetId="48">[5]!_xlbgnm.GoA2</definedName>
    <definedName name="_______________________GoA2" localSheetId="58">[3]!_xlbgnm.GoA2</definedName>
    <definedName name="_______________________GoA2" localSheetId="57">[3]!_xlbgnm.GoA2</definedName>
    <definedName name="_______________________GoA2" localSheetId="59">[3]!_xlbgnm.GoA2</definedName>
    <definedName name="_______________________GoA2" localSheetId="60">[4]!_xlbgnm.GoA2</definedName>
    <definedName name="_______________________GoA2" localSheetId="63">[4]!_xlbgnm.GoA2</definedName>
    <definedName name="_______________________GoA2" localSheetId="64">[8]!_xlbgnm.GoA2</definedName>
    <definedName name="_______________________GoA2" localSheetId="65">[6]!_xlbgnm.GoA2</definedName>
    <definedName name="_______________________GoA2" localSheetId="66">[8]!_xlbgnm.GoA2</definedName>
    <definedName name="_______________________GoA2" localSheetId="67">[7]!_xlbgnm.GoA2</definedName>
    <definedName name="_______________________GoA2" localSheetId="68">[8]!_xlbgnm.GoA2</definedName>
    <definedName name="_______________________GoA2" localSheetId="71">[5]!_xlbgnm.GoA2</definedName>
    <definedName name="_______________________GoA2" localSheetId="73">[3]!_xlbgnm.GoA2</definedName>
    <definedName name="_______________________GoA2" localSheetId="75">[5]!_xlbgnm.GoA2</definedName>
    <definedName name="_______________________GoA2" localSheetId="78">[4]!_xlbgnm.GoA2</definedName>
    <definedName name="_______________________GoA2" localSheetId="84">[4]!_xlbgnm.GoA2</definedName>
    <definedName name="_______________________GoA2" localSheetId="55">[4]!_xlbgnm.GoA2</definedName>
    <definedName name="_______________________GoA2" localSheetId="87">[4]!_xlbgnm.GoA2</definedName>
    <definedName name="_______________________GoA2" localSheetId="89">[7]!_xlbgnm.GoA2</definedName>
    <definedName name="_______________________GoA2" localSheetId="90">[8]!_xlbgnm.GoA2</definedName>
    <definedName name="_______________________GoA2" localSheetId="92">[7]!_xlbgnm.GoA2</definedName>
    <definedName name="_______________________GoA2" localSheetId="93">[8]!_xlbgnm.GoA2</definedName>
    <definedName name="_______________________GoA2" localSheetId="115">[4]!_xlbgnm.GoA2</definedName>
    <definedName name="_______________________GoA2" localSheetId="101">[4]!_xlbgnm.GoA2</definedName>
    <definedName name="_______________________GoA2" localSheetId="103">[4]!_xlbgnm.GoA2</definedName>
    <definedName name="_______________________GoA2">[9]!_xlbgnm.GoA2</definedName>
    <definedName name="_______________________HAM1">[2]인건비!$BA$23</definedName>
    <definedName name="_______________________HAM2">[2]인건비!$BA$24</definedName>
    <definedName name="_______________________HAM3">[2]인건비!$BA$25</definedName>
    <definedName name="_______________________HAS1">[2]인건비!$BB$23</definedName>
    <definedName name="_______________________HAS2">[2]인건비!$BB$24</definedName>
    <definedName name="_______________________HAS3">[2]인건비!$BB$25</definedName>
    <definedName name="_______________________IM2" localSheetId="2">#REF!</definedName>
    <definedName name="_______________________IM2" localSheetId="4">#REF!</definedName>
    <definedName name="_______________________IM2" localSheetId="5">#REF!</definedName>
    <definedName name="_______________________IM2" localSheetId="6">#REF!</definedName>
    <definedName name="_______________________IM2" localSheetId="7">#REF!</definedName>
    <definedName name="_______________________IM2" localSheetId="9">#REF!</definedName>
    <definedName name="_______________________IM2" localSheetId="12">#REF!</definedName>
    <definedName name="_______________________IM2" localSheetId="13">#REF!</definedName>
    <definedName name="_______________________IM2" localSheetId="18">#REF!</definedName>
    <definedName name="_______________________IM2" localSheetId="19">#REF!</definedName>
    <definedName name="_______________________IM2" localSheetId="21">#REF!</definedName>
    <definedName name="_______________________IM2" localSheetId="25">#REF!</definedName>
    <definedName name="_______________________IM2" localSheetId="27">#REF!</definedName>
    <definedName name="_______________________IM2" localSheetId="28">#REF!</definedName>
    <definedName name="_______________________IM2" localSheetId="29">#REF!</definedName>
    <definedName name="_______________________IM2" localSheetId="30">#REF!</definedName>
    <definedName name="_______________________IM2" localSheetId="31">#REF!</definedName>
    <definedName name="_______________________IM2" localSheetId="32">#REF!</definedName>
    <definedName name="_______________________IM2" localSheetId="33">#REF!</definedName>
    <definedName name="_______________________IM2" localSheetId="34">#REF!</definedName>
    <definedName name="_______________________IM2" localSheetId="35">#REF!</definedName>
    <definedName name="_______________________IM2" localSheetId="37">#REF!</definedName>
    <definedName name="_______________________IM2" localSheetId="41">#REF!</definedName>
    <definedName name="_______________________IM2" localSheetId="42">#REF!</definedName>
    <definedName name="_______________________IM2" localSheetId="46">#REF!</definedName>
    <definedName name="_______________________IM2" localSheetId="47">#REF!</definedName>
    <definedName name="_______________________IM2" localSheetId="48">#REF!</definedName>
    <definedName name="_______________________IM2" localSheetId="56">#REF!</definedName>
    <definedName name="_______________________IM2" localSheetId="58">#REF!</definedName>
    <definedName name="_______________________IM2" localSheetId="57">#REF!</definedName>
    <definedName name="_______________________IM2" localSheetId="59">#REF!</definedName>
    <definedName name="_______________________IM2" localSheetId="60">#REF!</definedName>
    <definedName name="_______________________IM2" localSheetId="61">#REF!</definedName>
    <definedName name="_______________________IM2" localSheetId="62">#REF!</definedName>
    <definedName name="_______________________IM2" localSheetId="63">#REF!</definedName>
    <definedName name="_______________________IM2" localSheetId="64">#REF!</definedName>
    <definedName name="_______________________IM2" localSheetId="65">#REF!</definedName>
    <definedName name="_______________________IM2" localSheetId="66">#REF!</definedName>
    <definedName name="_______________________IM2" localSheetId="67">#REF!</definedName>
    <definedName name="_______________________IM2" localSheetId="68">#REF!</definedName>
    <definedName name="_______________________IM2" localSheetId="71">#REF!</definedName>
    <definedName name="_______________________IM2" localSheetId="73">#REF!</definedName>
    <definedName name="_______________________IM2" localSheetId="75">#REF!</definedName>
    <definedName name="_______________________IM2" localSheetId="77">#REF!</definedName>
    <definedName name="_______________________IM2" localSheetId="78">#REF!</definedName>
    <definedName name="_______________________IM2" localSheetId="84">#REF!</definedName>
    <definedName name="_______________________IM2" localSheetId="55">#REF!</definedName>
    <definedName name="_______________________IM2" localSheetId="87">#REF!</definedName>
    <definedName name="_______________________IM2" localSheetId="89">#REF!</definedName>
    <definedName name="_______________________IM2" localSheetId="90">#REF!</definedName>
    <definedName name="_______________________IM2" localSheetId="92">#REF!</definedName>
    <definedName name="_______________________IM2" localSheetId="93">#REF!</definedName>
    <definedName name="_______________________IM2" localSheetId="94">#REF!</definedName>
    <definedName name="_______________________IM2" localSheetId="115">#REF!</definedName>
    <definedName name="_______________________IM2" localSheetId="101">#REF!</definedName>
    <definedName name="_______________________IM2" localSheetId="103">#REF!</definedName>
    <definedName name="_______________________IM2" localSheetId="105">#REF!</definedName>
    <definedName name="_______________________IM2" localSheetId="106">#REF!</definedName>
    <definedName name="_______________________IM2" localSheetId="108">#REF!</definedName>
    <definedName name="_______________________IM2" localSheetId="36">#REF!</definedName>
    <definedName name="_______________________IM2" localSheetId="54">#REF!</definedName>
    <definedName name="_______________________IM2" localSheetId="83">#REF!</definedName>
    <definedName name="_______________________IM2" localSheetId="99">#REF!</definedName>
    <definedName name="_______________________IM2" localSheetId="114">#REF!</definedName>
    <definedName name="_______________________IM2" localSheetId="0">#REF!</definedName>
    <definedName name="_______________________IM2" localSheetId="1">#REF!</definedName>
    <definedName name="_______________________IM2">#REF!</definedName>
    <definedName name="_______________________IP2" localSheetId="2">#REF!</definedName>
    <definedName name="_______________________IP2" localSheetId="4">#REF!</definedName>
    <definedName name="_______________________IP2" localSheetId="5">#REF!</definedName>
    <definedName name="_______________________IP2" localSheetId="6">#REF!</definedName>
    <definedName name="_______________________IP2" localSheetId="7">#REF!</definedName>
    <definedName name="_______________________IP2" localSheetId="9">#REF!</definedName>
    <definedName name="_______________________IP2" localSheetId="12">#REF!</definedName>
    <definedName name="_______________________IP2" localSheetId="13">#REF!</definedName>
    <definedName name="_______________________IP2" localSheetId="18">#REF!</definedName>
    <definedName name="_______________________IP2" localSheetId="19">#REF!</definedName>
    <definedName name="_______________________IP2" localSheetId="21">#REF!</definedName>
    <definedName name="_______________________IP2" localSheetId="25">#REF!</definedName>
    <definedName name="_______________________IP2" localSheetId="27">#REF!</definedName>
    <definedName name="_______________________IP2" localSheetId="28">#REF!</definedName>
    <definedName name="_______________________IP2" localSheetId="29">#REF!</definedName>
    <definedName name="_______________________IP2" localSheetId="30">#REF!</definedName>
    <definedName name="_______________________IP2" localSheetId="31">#REF!</definedName>
    <definedName name="_______________________IP2" localSheetId="32">#REF!</definedName>
    <definedName name="_______________________IP2" localSheetId="33">#REF!</definedName>
    <definedName name="_______________________IP2" localSheetId="34">#REF!</definedName>
    <definedName name="_______________________IP2" localSheetId="35">#REF!</definedName>
    <definedName name="_______________________IP2" localSheetId="37">#REF!</definedName>
    <definedName name="_______________________IP2" localSheetId="41">#REF!</definedName>
    <definedName name="_______________________IP2" localSheetId="42">#REF!</definedName>
    <definedName name="_______________________IP2" localSheetId="46">#REF!</definedName>
    <definedName name="_______________________IP2" localSheetId="47">#REF!</definedName>
    <definedName name="_______________________IP2" localSheetId="48">#REF!</definedName>
    <definedName name="_______________________IP2" localSheetId="56">#REF!</definedName>
    <definedName name="_______________________IP2" localSheetId="58">#REF!</definedName>
    <definedName name="_______________________IP2" localSheetId="57">#REF!</definedName>
    <definedName name="_______________________IP2" localSheetId="59">#REF!</definedName>
    <definedName name="_______________________IP2" localSheetId="60">#REF!</definedName>
    <definedName name="_______________________IP2" localSheetId="61">#REF!</definedName>
    <definedName name="_______________________IP2" localSheetId="62">#REF!</definedName>
    <definedName name="_______________________IP2" localSheetId="63">#REF!</definedName>
    <definedName name="_______________________IP2" localSheetId="64">#REF!</definedName>
    <definedName name="_______________________IP2" localSheetId="65">#REF!</definedName>
    <definedName name="_______________________IP2" localSheetId="66">#REF!</definedName>
    <definedName name="_______________________IP2" localSheetId="67">#REF!</definedName>
    <definedName name="_______________________IP2" localSheetId="68">#REF!</definedName>
    <definedName name="_______________________IP2" localSheetId="71">#REF!</definedName>
    <definedName name="_______________________IP2" localSheetId="73">#REF!</definedName>
    <definedName name="_______________________IP2" localSheetId="75">#REF!</definedName>
    <definedName name="_______________________IP2" localSheetId="77">#REF!</definedName>
    <definedName name="_______________________IP2" localSheetId="78">#REF!</definedName>
    <definedName name="_______________________IP2" localSheetId="84">#REF!</definedName>
    <definedName name="_______________________IP2" localSheetId="55">#REF!</definedName>
    <definedName name="_______________________IP2" localSheetId="87">#REF!</definedName>
    <definedName name="_______________________IP2" localSheetId="89">#REF!</definedName>
    <definedName name="_______________________IP2" localSheetId="90">#REF!</definedName>
    <definedName name="_______________________IP2" localSheetId="92">#REF!</definedName>
    <definedName name="_______________________IP2" localSheetId="93">#REF!</definedName>
    <definedName name="_______________________IP2" localSheetId="94">#REF!</definedName>
    <definedName name="_______________________IP2" localSheetId="115">#REF!</definedName>
    <definedName name="_______________________IP2" localSheetId="101">#REF!</definedName>
    <definedName name="_______________________IP2" localSheetId="103">#REF!</definedName>
    <definedName name="_______________________IP2" localSheetId="105">#REF!</definedName>
    <definedName name="_______________________IP2" localSheetId="106">#REF!</definedName>
    <definedName name="_______________________IP2" localSheetId="108">#REF!</definedName>
    <definedName name="_______________________IP2" localSheetId="36">#REF!</definedName>
    <definedName name="_______________________IP2" localSheetId="54">#REF!</definedName>
    <definedName name="_______________________IP2" localSheetId="83">#REF!</definedName>
    <definedName name="_______________________IP2" localSheetId="99">#REF!</definedName>
    <definedName name="_______________________IP2" localSheetId="114">#REF!</definedName>
    <definedName name="_______________________IP2">#REF!</definedName>
    <definedName name="_______________________JAE2" localSheetId="2">#REF!</definedName>
    <definedName name="_______________________JAE2" localSheetId="4">#REF!</definedName>
    <definedName name="_______________________JAE2" localSheetId="5">#REF!</definedName>
    <definedName name="_______________________JAE2" localSheetId="6">#REF!</definedName>
    <definedName name="_______________________JAE2" localSheetId="7">#REF!</definedName>
    <definedName name="_______________________JAE2" localSheetId="9">#REF!</definedName>
    <definedName name="_______________________JAE2" localSheetId="12">#REF!</definedName>
    <definedName name="_______________________JAE2" localSheetId="13">#REF!</definedName>
    <definedName name="_______________________JAE2" localSheetId="18">#REF!</definedName>
    <definedName name="_______________________JAE2" localSheetId="19">#REF!</definedName>
    <definedName name="_______________________JAE2" localSheetId="21">#REF!</definedName>
    <definedName name="_______________________JAE2" localSheetId="25">#REF!</definedName>
    <definedName name="_______________________JAE2" localSheetId="27">#REF!</definedName>
    <definedName name="_______________________JAE2" localSheetId="28">#REF!</definedName>
    <definedName name="_______________________JAE2" localSheetId="29">#REF!</definedName>
    <definedName name="_______________________JAE2" localSheetId="30">#REF!</definedName>
    <definedName name="_______________________JAE2" localSheetId="31">#REF!</definedName>
    <definedName name="_______________________JAE2" localSheetId="32">#REF!</definedName>
    <definedName name="_______________________JAE2" localSheetId="33">#REF!</definedName>
    <definedName name="_______________________JAE2" localSheetId="34">#REF!</definedName>
    <definedName name="_______________________JAE2" localSheetId="35">#REF!</definedName>
    <definedName name="_______________________JAE2" localSheetId="37">#REF!</definedName>
    <definedName name="_______________________JAE2" localSheetId="41">#REF!</definedName>
    <definedName name="_______________________JAE2" localSheetId="42">#REF!</definedName>
    <definedName name="_______________________JAE2" localSheetId="46">#REF!</definedName>
    <definedName name="_______________________JAE2" localSheetId="47">#REF!</definedName>
    <definedName name="_______________________JAE2" localSheetId="48">#REF!</definedName>
    <definedName name="_______________________JAE2" localSheetId="56">#REF!</definedName>
    <definedName name="_______________________JAE2" localSheetId="58">#REF!</definedName>
    <definedName name="_______________________JAE2" localSheetId="57">#REF!</definedName>
    <definedName name="_______________________JAE2" localSheetId="59">#REF!</definedName>
    <definedName name="_______________________JAE2" localSheetId="60">#REF!</definedName>
    <definedName name="_______________________JAE2" localSheetId="61">#REF!</definedName>
    <definedName name="_______________________JAE2" localSheetId="62">#REF!</definedName>
    <definedName name="_______________________JAE2" localSheetId="63">#REF!</definedName>
    <definedName name="_______________________JAE2" localSheetId="64">#REF!</definedName>
    <definedName name="_______________________JAE2" localSheetId="65">#REF!</definedName>
    <definedName name="_______________________JAE2" localSheetId="66">#REF!</definedName>
    <definedName name="_______________________JAE2" localSheetId="67">#REF!</definedName>
    <definedName name="_______________________JAE2" localSheetId="68">#REF!</definedName>
    <definedName name="_______________________JAE2" localSheetId="71">#REF!</definedName>
    <definedName name="_______________________JAE2" localSheetId="73">#REF!</definedName>
    <definedName name="_______________________JAE2" localSheetId="75">#REF!</definedName>
    <definedName name="_______________________JAE2" localSheetId="77">#REF!</definedName>
    <definedName name="_______________________JAE2" localSheetId="78">#REF!</definedName>
    <definedName name="_______________________JAE2" localSheetId="84">#REF!</definedName>
    <definedName name="_______________________JAE2" localSheetId="55">#REF!</definedName>
    <definedName name="_______________________JAE2" localSheetId="87">#REF!</definedName>
    <definedName name="_______________________JAE2" localSheetId="89">#REF!</definedName>
    <definedName name="_______________________JAE2" localSheetId="90">#REF!</definedName>
    <definedName name="_______________________JAE2" localSheetId="92">#REF!</definedName>
    <definedName name="_______________________JAE2" localSheetId="93">#REF!</definedName>
    <definedName name="_______________________JAE2" localSheetId="94">#REF!</definedName>
    <definedName name="_______________________JAE2" localSheetId="115">#REF!</definedName>
    <definedName name="_______________________JAE2" localSheetId="101">#REF!</definedName>
    <definedName name="_______________________JAE2" localSheetId="103">#REF!</definedName>
    <definedName name="_______________________JAE2" localSheetId="105">#REF!</definedName>
    <definedName name="_______________________JAE2" localSheetId="106">#REF!</definedName>
    <definedName name="_______________________JAE2" localSheetId="108">#REF!</definedName>
    <definedName name="_______________________JAE2" localSheetId="36">#REF!</definedName>
    <definedName name="_______________________JAE2" localSheetId="54">#REF!</definedName>
    <definedName name="_______________________JAE2" localSheetId="83">#REF!</definedName>
    <definedName name="_______________________JAE2" localSheetId="99">#REF!</definedName>
    <definedName name="_______________________JAE2" localSheetId="114">#REF!</definedName>
    <definedName name="_______________________JAE2">#REF!</definedName>
    <definedName name="_______________________P034" localSheetId="2">#REF!</definedName>
    <definedName name="_______________________P034" localSheetId="4">#REF!</definedName>
    <definedName name="_______________________P034" localSheetId="5">#REF!</definedName>
    <definedName name="_______________________P034" localSheetId="6">#REF!</definedName>
    <definedName name="_______________________P034" localSheetId="7">#REF!</definedName>
    <definedName name="_______________________P034" localSheetId="12">#REF!</definedName>
    <definedName name="_______________________P034" localSheetId="13">#REF!</definedName>
    <definedName name="_______________________P034" localSheetId="18">#REF!</definedName>
    <definedName name="_______________________P034" localSheetId="19">#REF!</definedName>
    <definedName name="_______________________P034" localSheetId="27">#REF!</definedName>
    <definedName name="_______________________P034" localSheetId="28">#REF!</definedName>
    <definedName name="_______________________P034" localSheetId="31">#REF!</definedName>
    <definedName name="_______________________P034" localSheetId="32">#REF!</definedName>
    <definedName name="_______________________P034" localSheetId="33">#REF!</definedName>
    <definedName name="_______________________P034" localSheetId="34">#REF!</definedName>
    <definedName name="_______________________P034" localSheetId="35">#REF!</definedName>
    <definedName name="_______________________P034" localSheetId="37">#REF!</definedName>
    <definedName name="_______________________P034" localSheetId="46">#REF!</definedName>
    <definedName name="_______________________P034" localSheetId="56">#REF!</definedName>
    <definedName name="_______________________P034" localSheetId="58">#REF!</definedName>
    <definedName name="_______________________P034" localSheetId="57">#REF!</definedName>
    <definedName name="_______________________P034" localSheetId="59">#REF!</definedName>
    <definedName name="_______________________P034" localSheetId="60">#REF!</definedName>
    <definedName name="_______________________P034" localSheetId="61">#REF!</definedName>
    <definedName name="_______________________P034" localSheetId="62">#REF!</definedName>
    <definedName name="_______________________P034" localSheetId="63">#REF!</definedName>
    <definedName name="_______________________P034" localSheetId="64">#REF!</definedName>
    <definedName name="_______________________P034" localSheetId="65">#REF!</definedName>
    <definedName name="_______________________P034" localSheetId="66">#REF!</definedName>
    <definedName name="_______________________P034" localSheetId="67">#REF!</definedName>
    <definedName name="_______________________P034" localSheetId="68">#REF!</definedName>
    <definedName name="_______________________P034" localSheetId="71">#REF!</definedName>
    <definedName name="_______________________P034" localSheetId="73">#REF!</definedName>
    <definedName name="_______________________P034" localSheetId="77">#REF!</definedName>
    <definedName name="_______________________P034" localSheetId="78">#REF!</definedName>
    <definedName name="_______________________P034" localSheetId="84">#REF!</definedName>
    <definedName name="_______________________P034" localSheetId="55">#REF!</definedName>
    <definedName name="_______________________P034" localSheetId="87">#REF!</definedName>
    <definedName name="_______________________P034" localSheetId="89">#REF!</definedName>
    <definedName name="_______________________P034" localSheetId="90">#REF!</definedName>
    <definedName name="_______________________P034" localSheetId="92">#REF!</definedName>
    <definedName name="_______________________P034" localSheetId="93">#REF!</definedName>
    <definedName name="_______________________P034" localSheetId="94">#REF!</definedName>
    <definedName name="_______________________P034" localSheetId="115">#REF!</definedName>
    <definedName name="_______________________P034" localSheetId="101">#REF!</definedName>
    <definedName name="_______________________P034" localSheetId="103">#REF!</definedName>
    <definedName name="_______________________P034" localSheetId="105">#REF!</definedName>
    <definedName name="_______________________P034" localSheetId="36">#REF!</definedName>
    <definedName name="_______________________P034" localSheetId="54">#REF!</definedName>
    <definedName name="_______________________P034" localSheetId="83">#REF!</definedName>
    <definedName name="_______________________P034" localSheetId="99">#REF!</definedName>
    <definedName name="_______________________P034" localSheetId="114">#REF!</definedName>
    <definedName name="_______________________P034">#REF!</definedName>
    <definedName name="_______________________PAN2" localSheetId="2">#REF!</definedName>
    <definedName name="_______________________PAN2" localSheetId="4">#REF!</definedName>
    <definedName name="_______________________PAN2" localSheetId="5">#REF!</definedName>
    <definedName name="_______________________PAN2" localSheetId="6">#REF!</definedName>
    <definedName name="_______________________PAN2" localSheetId="7">#REF!</definedName>
    <definedName name="_______________________PAN2" localSheetId="12">#REF!</definedName>
    <definedName name="_______________________PAN2" localSheetId="13">#REF!</definedName>
    <definedName name="_______________________PAN2" localSheetId="18">#REF!</definedName>
    <definedName name="_______________________PAN2" localSheetId="19">#REF!</definedName>
    <definedName name="_______________________PAN2" localSheetId="27">#REF!</definedName>
    <definedName name="_______________________PAN2" localSheetId="28">#REF!</definedName>
    <definedName name="_______________________PAN2" localSheetId="31">#REF!</definedName>
    <definedName name="_______________________PAN2" localSheetId="32">#REF!</definedName>
    <definedName name="_______________________PAN2" localSheetId="33">#REF!</definedName>
    <definedName name="_______________________PAN2" localSheetId="34">#REF!</definedName>
    <definedName name="_______________________PAN2" localSheetId="35">#REF!</definedName>
    <definedName name="_______________________PAN2" localSheetId="37">#REF!</definedName>
    <definedName name="_______________________PAN2" localSheetId="46">#REF!</definedName>
    <definedName name="_______________________PAN2" localSheetId="56">#REF!</definedName>
    <definedName name="_______________________PAN2" localSheetId="58">#REF!</definedName>
    <definedName name="_______________________PAN2" localSheetId="57">#REF!</definedName>
    <definedName name="_______________________PAN2" localSheetId="59">#REF!</definedName>
    <definedName name="_______________________PAN2" localSheetId="60">#REF!</definedName>
    <definedName name="_______________________PAN2" localSheetId="61">#REF!</definedName>
    <definedName name="_______________________PAN2" localSheetId="62">#REF!</definedName>
    <definedName name="_______________________PAN2" localSheetId="63">#REF!</definedName>
    <definedName name="_______________________PAN2" localSheetId="64">#REF!</definedName>
    <definedName name="_______________________PAN2" localSheetId="65">#REF!</definedName>
    <definedName name="_______________________PAN2" localSheetId="66">#REF!</definedName>
    <definedName name="_______________________PAN2" localSheetId="67">#REF!</definedName>
    <definedName name="_______________________PAN2" localSheetId="68">#REF!</definedName>
    <definedName name="_______________________PAN2" localSheetId="71">#REF!</definedName>
    <definedName name="_______________________PAN2" localSheetId="73">#REF!</definedName>
    <definedName name="_______________________PAN2" localSheetId="77">#REF!</definedName>
    <definedName name="_______________________PAN2" localSheetId="78">#REF!</definedName>
    <definedName name="_______________________PAN2" localSheetId="84">#REF!</definedName>
    <definedName name="_______________________PAN2" localSheetId="55">#REF!</definedName>
    <definedName name="_______________________PAN2" localSheetId="87">#REF!</definedName>
    <definedName name="_______________________PAN2" localSheetId="89">#REF!</definedName>
    <definedName name="_______________________PAN2" localSheetId="90">#REF!</definedName>
    <definedName name="_______________________PAN2" localSheetId="92">#REF!</definedName>
    <definedName name="_______________________PAN2" localSheetId="93">#REF!</definedName>
    <definedName name="_______________________PAN2" localSheetId="94">#REF!</definedName>
    <definedName name="_______________________PAN2" localSheetId="115">#REF!</definedName>
    <definedName name="_______________________PAN2" localSheetId="101">#REF!</definedName>
    <definedName name="_______________________PAN2" localSheetId="103">#REF!</definedName>
    <definedName name="_______________________PAN2" localSheetId="105">#REF!</definedName>
    <definedName name="_______________________PAN2" localSheetId="36">#REF!</definedName>
    <definedName name="_______________________PAN2" localSheetId="54">#REF!</definedName>
    <definedName name="_______________________PAN2" localSheetId="83">#REF!</definedName>
    <definedName name="_______________________PAN2" localSheetId="99">#REF!</definedName>
    <definedName name="_______________________PAN2" localSheetId="114">#REF!</definedName>
    <definedName name="_______________________PAN2">#REF!</definedName>
    <definedName name="_______________________PRI2" localSheetId="2">#REF!</definedName>
    <definedName name="_______________________PRI2" localSheetId="4">#REF!</definedName>
    <definedName name="_______________________PRI2" localSheetId="5">#REF!</definedName>
    <definedName name="_______________________PRI2" localSheetId="6">#REF!</definedName>
    <definedName name="_______________________PRI2" localSheetId="7">#REF!</definedName>
    <definedName name="_______________________PRI2" localSheetId="12">#REF!</definedName>
    <definedName name="_______________________PRI2" localSheetId="13">#REF!</definedName>
    <definedName name="_______________________PRI2" localSheetId="18">#REF!</definedName>
    <definedName name="_______________________PRI2" localSheetId="19">#REF!</definedName>
    <definedName name="_______________________PRI2" localSheetId="27">#REF!</definedName>
    <definedName name="_______________________PRI2" localSheetId="28">#REF!</definedName>
    <definedName name="_______________________PRI2" localSheetId="31">#REF!</definedName>
    <definedName name="_______________________PRI2" localSheetId="32">#REF!</definedName>
    <definedName name="_______________________PRI2" localSheetId="33">#REF!</definedName>
    <definedName name="_______________________PRI2" localSheetId="34">#REF!</definedName>
    <definedName name="_______________________PRI2" localSheetId="35">#REF!</definedName>
    <definedName name="_______________________PRI2" localSheetId="37">#REF!</definedName>
    <definedName name="_______________________PRI2" localSheetId="46">#REF!</definedName>
    <definedName name="_______________________PRI2" localSheetId="56">#REF!</definedName>
    <definedName name="_______________________PRI2" localSheetId="58">#REF!</definedName>
    <definedName name="_______________________PRI2" localSheetId="57">#REF!</definedName>
    <definedName name="_______________________PRI2" localSheetId="59">#REF!</definedName>
    <definedName name="_______________________PRI2" localSheetId="60">#REF!</definedName>
    <definedName name="_______________________PRI2" localSheetId="61">#REF!</definedName>
    <definedName name="_______________________PRI2" localSheetId="62">#REF!</definedName>
    <definedName name="_______________________PRI2" localSheetId="63">#REF!</definedName>
    <definedName name="_______________________PRI2" localSheetId="64">#REF!</definedName>
    <definedName name="_______________________PRI2" localSheetId="65">#REF!</definedName>
    <definedName name="_______________________PRI2" localSheetId="66">#REF!</definedName>
    <definedName name="_______________________PRI2" localSheetId="67">#REF!</definedName>
    <definedName name="_______________________PRI2" localSheetId="68">#REF!</definedName>
    <definedName name="_______________________PRI2" localSheetId="71">#REF!</definedName>
    <definedName name="_______________________PRI2" localSheetId="73">#REF!</definedName>
    <definedName name="_______________________PRI2" localSheetId="77">#REF!</definedName>
    <definedName name="_______________________PRI2" localSheetId="78">#REF!</definedName>
    <definedName name="_______________________PRI2" localSheetId="84">#REF!</definedName>
    <definedName name="_______________________PRI2" localSheetId="55">#REF!</definedName>
    <definedName name="_______________________PRI2" localSheetId="87">#REF!</definedName>
    <definedName name="_______________________PRI2" localSheetId="89">#REF!</definedName>
    <definedName name="_______________________PRI2" localSheetId="90">#REF!</definedName>
    <definedName name="_______________________PRI2" localSheetId="92">#REF!</definedName>
    <definedName name="_______________________PRI2" localSheetId="93">#REF!</definedName>
    <definedName name="_______________________PRI2" localSheetId="94">#REF!</definedName>
    <definedName name="_______________________PRI2" localSheetId="115">#REF!</definedName>
    <definedName name="_______________________PRI2" localSheetId="101">#REF!</definedName>
    <definedName name="_______________________PRI2" localSheetId="103">#REF!</definedName>
    <definedName name="_______________________PRI2" localSheetId="105">#REF!</definedName>
    <definedName name="_______________________PRI2" localSheetId="36">#REF!</definedName>
    <definedName name="_______________________PRI2" localSheetId="54">#REF!</definedName>
    <definedName name="_______________________PRI2" localSheetId="83">#REF!</definedName>
    <definedName name="_______________________PRI2" localSheetId="99">#REF!</definedName>
    <definedName name="_______________________PRI2" localSheetId="114">#REF!</definedName>
    <definedName name="_______________________PRI2">#REF!</definedName>
    <definedName name="_______________________PRT1" localSheetId="2">#REF!</definedName>
    <definedName name="_______________________PRT1" localSheetId="4">#REF!</definedName>
    <definedName name="_______________________PRT1" localSheetId="5">#REF!</definedName>
    <definedName name="_______________________PRT1" localSheetId="6">#REF!</definedName>
    <definedName name="_______________________PRT1" localSheetId="7">#REF!</definedName>
    <definedName name="_______________________PRT1" localSheetId="12">#REF!</definedName>
    <definedName name="_______________________PRT1" localSheetId="13">#REF!</definedName>
    <definedName name="_______________________PRT1" localSheetId="18">#REF!</definedName>
    <definedName name="_______________________PRT1" localSheetId="19">#REF!</definedName>
    <definedName name="_______________________PRT1" localSheetId="27">#REF!</definedName>
    <definedName name="_______________________PRT1" localSheetId="28">#REF!</definedName>
    <definedName name="_______________________PRT1" localSheetId="31">#REF!</definedName>
    <definedName name="_______________________PRT1" localSheetId="32">#REF!</definedName>
    <definedName name="_______________________PRT1" localSheetId="33">#REF!</definedName>
    <definedName name="_______________________PRT1" localSheetId="34">#REF!</definedName>
    <definedName name="_______________________PRT1" localSheetId="35">#REF!</definedName>
    <definedName name="_______________________PRT1" localSheetId="37">#REF!</definedName>
    <definedName name="_______________________PRT1" localSheetId="46">#REF!</definedName>
    <definedName name="_______________________PRT1" localSheetId="56">#REF!</definedName>
    <definedName name="_______________________PRT1" localSheetId="58">#REF!</definedName>
    <definedName name="_______________________PRT1" localSheetId="57">#REF!</definedName>
    <definedName name="_______________________PRT1" localSheetId="59">#REF!</definedName>
    <definedName name="_______________________PRT1" localSheetId="60">#REF!</definedName>
    <definedName name="_______________________PRT1" localSheetId="61">#REF!</definedName>
    <definedName name="_______________________PRT1" localSheetId="62">#REF!</definedName>
    <definedName name="_______________________PRT1" localSheetId="63">#REF!</definedName>
    <definedName name="_______________________PRT1" localSheetId="64">#REF!</definedName>
    <definedName name="_______________________PRT1" localSheetId="65">#REF!</definedName>
    <definedName name="_______________________PRT1" localSheetId="66">#REF!</definedName>
    <definedName name="_______________________PRT1" localSheetId="67">#REF!</definedName>
    <definedName name="_______________________PRT1" localSheetId="68">#REF!</definedName>
    <definedName name="_______________________PRT1" localSheetId="71">#REF!</definedName>
    <definedName name="_______________________PRT1" localSheetId="73">#REF!</definedName>
    <definedName name="_______________________PRT1" localSheetId="77">#REF!</definedName>
    <definedName name="_______________________PRT1" localSheetId="78">#REF!</definedName>
    <definedName name="_______________________PRT1" localSheetId="84">#REF!</definedName>
    <definedName name="_______________________PRT1" localSheetId="55">#REF!</definedName>
    <definedName name="_______________________PRT1" localSheetId="87">#REF!</definedName>
    <definedName name="_______________________PRT1" localSheetId="89">#REF!</definedName>
    <definedName name="_______________________PRT1" localSheetId="90">#REF!</definedName>
    <definedName name="_______________________PRT1" localSheetId="92">#REF!</definedName>
    <definedName name="_______________________PRT1" localSheetId="93">#REF!</definedName>
    <definedName name="_______________________PRT1" localSheetId="94">#REF!</definedName>
    <definedName name="_______________________PRT1" localSheetId="115">#REF!</definedName>
    <definedName name="_______________________PRT1" localSheetId="101">#REF!</definedName>
    <definedName name="_______________________PRT1" localSheetId="103">#REF!</definedName>
    <definedName name="_______________________PRT1" localSheetId="105">#REF!</definedName>
    <definedName name="_______________________PRT1" localSheetId="36">#REF!</definedName>
    <definedName name="_______________________PRT1" localSheetId="54">#REF!</definedName>
    <definedName name="_______________________PRT1" localSheetId="83">#REF!</definedName>
    <definedName name="_______________________PRT1" localSheetId="99">#REF!</definedName>
    <definedName name="_______________________PRT1" localSheetId="114">#REF!</definedName>
    <definedName name="_______________________PRT1">#REF!</definedName>
    <definedName name="______________________A1">[10]버튼!$A$1</definedName>
    <definedName name="______________________a2" localSheetId="2">#REF!</definedName>
    <definedName name="______________________a2" localSheetId="4">#REF!</definedName>
    <definedName name="______________________a2" localSheetId="5">#REF!</definedName>
    <definedName name="______________________a2" localSheetId="6">#REF!</definedName>
    <definedName name="______________________a2" localSheetId="7">#REF!</definedName>
    <definedName name="______________________a2" localSheetId="9">#REF!</definedName>
    <definedName name="______________________a2" localSheetId="12">#REF!</definedName>
    <definedName name="______________________a2" localSheetId="13">#REF!</definedName>
    <definedName name="______________________a2" localSheetId="18">#REF!</definedName>
    <definedName name="______________________a2" localSheetId="19">#REF!</definedName>
    <definedName name="______________________a2" localSheetId="21">#REF!</definedName>
    <definedName name="______________________a2" localSheetId="25">#REF!</definedName>
    <definedName name="______________________a2" localSheetId="27">#REF!</definedName>
    <definedName name="______________________a2" localSheetId="28">#REF!</definedName>
    <definedName name="______________________a2" localSheetId="29">#REF!</definedName>
    <definedName name="______________________a2" localSheetId="30">#REF!</definedName>
    <definedName name="______________________a2" localSheetId="31">#REF!</definedName>
    <definedName name="______________________a2" localSheetId="32">#REF!</definedName>
    <definedName name="______________________a2" localSheetId="33">#REF!</definedName>
    <definedName name="______________________a2" localSheetId="34">#REF!</definedName>
    <definedName name="______________________a2" localSheetId="35">#REF!</definedName>
    <definedName name="______________________a2" localSheetId="37">#REF!</definedName>
    <definedName name="______________________a2" localSheetId="41">#REF!</definedName>
    <definedName name="______________________a2" localSheetId="42">#REF!</definedName>
    <definedName name="______________________a2" localSheetId="46">#REF!</definedName>
    <definedName name="______________________a2" localSheetId="47">#REF!</definedName>
    <definedName name="______________________a2" localSheetId="48">#REF!</definedName>
    <definedName name="______________________a2" localSheetId="56">#REF!</definedName>
    <definedName name="______________________a2" localSheetId="58">#REF!</definedName>
    <definedName name="______________________a2" localSheetId="57">#REF!</definedName>
    <definedName name="______________________a2" localSheetId="59">#REF!</definedName>
    <definedName name="______________________a2" localSheetId="60">#REF!</definedName>
    <definedName name="______________________a2" localSheetId="61">#REF!</definedName>
    <definedName name="______________________a2" localSheetId="62">#REF!</definedName>
    <definedName name="______________________a2" localSheetId="63">#REF!</definedName>
    <definedName name="______________________a2" localSheetId="64">#REF!</definedName>
    <definedName name="______________________a2" localSheetId="65">#REF!</definedName>
    <definedName name="______________________a2" localSheetId="66">#REF!</definedName>
    <definedName name="______________________a2" localSheetId="67">#REF!</definedName>
    <definedName name="______________________a2" localSheetId="68">#REF!</definedName>
    <definedName name="______________________a2" localSheetId="71">#REF!</definedName>
    <definedName name="______________________a2" localSheetId="73">#REF!</definedName>
    <definedName name="______________________a2" localSheetId="75">#REF!</definedName>
    <definedName name="______________________a2" localSheetId="77">#REF!</definedName>
    <definedName name="______________________a2" localSheetId="78">#REF!</definedName>
    <definedName name="______________________a2" localSheetId="84">#REF!</definedName>
    <definedName name="______________________a2" localSheetId="55">#REF!</definedName>
    <definedName name="______________________a2" localSheetId="87">#REF!</definedName>
    <definedName name="______________________a2" localSheetId="89">#REF!</definedName>
    <definedName name="______________________a2" localSheetId="90">#REF!</definedName>
    <definedName name="______________________a2" localSheetId="92">#REF!</definedName>
    <definedName name="______________________a2" localSheetId="93">#REF!</definedName>
    <definedName name="______________________a2" localSheetId="94">#REF!</definedName>
    <definedName name="______________________a2" localSheetId="115">#REF!</definedName>
    <definedName name="______________________a2" localSheetId="101">#REF!</definedName>
    <definedName name="______________________a2" localSheetId="103">#REF!</definedName>
    <definedName name="______________________a2" localSheetId="105">#REF!</definedName>
    <definedName name="______________________a2" localSheetId="106">#REF!</definedName>
    <definedName name="______________________a2" localSheetId="108">#REF!</definedName>
    <definedName name="______________________a2" localSheetId="36">#REF!</definedName>
    <definedName name="______________________a2" localSheetId="54">#REF!</definedName>
    <definedName name="______________________a2" localSheetId="83">#REF!</definedName>
    <definedName name="______________________a2" localSheetId="99">#REF!</definedName>
    <definedName name="______________________a2" localSheetId="114">#REF!</definedName>
    <definedName name="______________________a2" localSheetId="0">#REF!</definedName>
    <definedName name="______________________a2" localSheetId="1">#REF!</definedName>
    <definedName name="______________________a2">#REF!</definedName>
    <definedName name="______________________CHM1">[2]인건비!$BE$50</definedName>
    <definedName name="______________________CHM2">[2]인건비!$BE$51</definedName>
    <definedName name="______________________CHM3">[2]인건비!$BE$52</definedName>
    <definedName name="______________________CHS1">[2]인건비!$BF$50</definedName>
    <definedName name="______________________CHS2">[2]인건비!$BF$51</definedName>
    <definedName name="______________________CHS3">[2]인건비!$BF$52</definedName>
    <definedName name="______________________GoA1" localSheetId="2">[12]!_xlbgnm.GoA1</definedName>
    <definedName name="______________________GoA1" localSheetId="4">[11]!_xlbgnm.GoA1</definedName>
    <definedName name="______________________GoA1" localSheetId="5">[11]!_xlbgnm.GoA1</definedName>
    <definedName name="______________________GoA1" localSheetId="6">[11]!_xlbgnm.GoA1</definedName>
    <definedName name="______________________GoA1" localSheetId="7">[11]!_xlbgnm.GoA1</definedName>
    <definedName name="______________________GoA1" localSheetId="9">[11]!_xlbgnm.GoA1</definedName>
    <definedName name="______________________GoA1" localSheetId="12">[11]!_xlbgnm.GoA1</definedName>
    <definedName name="______________________GoA1" localSheetId="18">[11]!_xlbgnm.GoA1</definedName>
    <definedName name="______________________GoA1" localSheetId="19">[12]!_xlbgnm.GoA1</definedName>
    <definedName name="______________________GoA1" localSheetId="21">[11]!_xlbgnm.GoA1</definedName>
    <definedName name="______________________GoA1" localSheetId="25">[11]!_xlbgnm.GoA1</definedName>
    <definedName name="______________________GoA1" localSheetId="27">[13]!_xlbgnm.GoA1</definedName>
    <definedName name="______________________GoA1" localSheetId="29">[11]!_xlbgnm.GoA1</definedName>
    <definedName name="______________________GoA1" localSheetId="30">[11]!_xlbgnm.GoA1</definedName>
    <definedName name="______________________GoA1" localSheetId="31">[11]!_xlbgnm.GoA1</definedName>
    <definedName name="______________________GoA1" localSheetId="33">[14]!_xlbgnm.GoA1</definedName>
    <definedName name="______________________GoA1" localSheetId="34">[15]!_xlbgnm.GoA1</definedName>
    <definedName name="______________________GoA1" localSheetId="37">[11]!_xlbgnm.GoA1</definedName>
    <definedName name="______________________GoA1" localSheetId="46">[11]!_xlbgnm.GoA1</definedName>
    <definedName name="______________________GoA1" localSheetId="47">[11]!_xlbgnm.GoA1</definedName>
    <definedName name="______________________GoA1" localSheetId="48">[11]!_xlbgnm.GoA1</definedName>
    <definedName name="______________________GoA1" localSheetId="60">[11]!_xlbgnm.GoA1</definedName>
    <definedName name="______________________GoA1" localSheetId="63">[11]!_xlbgnm.GoA1</definedName>
    <definedName name="______________________GoA1" localSheetId="64">[15]!_xlbgnm.GoA1</definedName>
    <definedName name="______________________GoA1" localSheetId="65">[13]!_xlbgnm.GoA1</definedName>
    <definedName name="______________________GoA1" localSheetId="66">[15]!_xlbgnm.GoA1</definedName>
    <definedName name="______________________GoA1" localSheetId="67">[14]!_xlbgnm.GoA1</definedName>
    <definedName name="______________________GoA1" localSheetId="68">[15]!_xlbgnm.GoA1</definedName>
    <definedName name="______________________GoA1" localSheetId="71">[11]!_xlbgnm.GoA1</definedName>
    <definedName name="______________________GoA1" localSheetId="73">[12]!_xlbgnm.GoA1</definedName>
    <definedName name="______________________GoA1" localSheetId="75">[11]!_xlbgnm.GoA1</definedName>
    <definedName name="______________________GoA1" localSheetId="78">[11]!_xlbgnm.GoA1</definedName>
    <definedName name="______________________GoA1" localSheetId="84">[11]!_xlbgnm.GoA1</definedName>
    <definedName name="______________________GoA1" localSheetId="55">[11]!_xlbgnm.GoA1</definedName>
    <definedName name="______________________GoA1" localSheetId="87">[11]!_xlbgnm.GoA1</definedName>
    <definedName name="______________________GoA1" localSheetId="89">[14]!_xlbgnm.GoA1</definedName>
    <definedName name="______________________GoA1" localSheetId="90">[15]!_xlbgnm.GoA1</definedName>
    <definedName name="______________________GoA1" localSheetId="92">[14]!_xlbgnm.GoA1</definedName>
    <definedName name="______________________GoA1" localSheetId="93">[15]!_xlbgnm.GoA1</definedName>
    <definedName name="______________________GoA1" localSheetId="115">[11]!_xlbgnm.GoA1</definedName>
    <definedName name="______________________GoA1" localSheetId="101">[11]!_xlbgnm.GoA1</definedName>
    <definedName name="______________________GoA1" localSheetId="103">[11]!_xlbgnm.GoA1</definedName>
    <definedName name="______________________GoA1">[12]!_xlbgnm.GoA1</definedName>
    <definedName name="______________________GoA2" localSheetId="2">[12]!_xlbgnm.GoA2</definedName>
    <definedName name="______________________GoA2" localSheetId="4">[11]!_xlbgnm.GoA2</definedName>
    <definedName name="______________________GoA2" localSheetId="5">[11]!_xlbgnm.GoA2</definedName>
    <definedName name="______________________GoA2" localSheetId="6">[11]!_xlbgnm.GoA2</definedName>
    <definedName name="______________________GoA2" localSheetId="7">[11]!_xlbgnm.GoA2</definedName>
    <definedName name="______________________GoA2" localSheetId="9">[11]!_xlbgnm.GoA2</definedName>
    <definedName name="______________________GoA2" localSheetId="12">[11]!_xlbgnm.GoA2</definedName>
    <definedName name="______________________GoA2" localSheetId="18">[11]!_xlbgnm.GoA2</definedName>
    <definedName name="______________________GoA2" localSheetId="19">[12]!_xlbgnm.GoA2</definedName>
    <definedName name="______________________GoA2" localSheetId="21">[11]!_xlbgnm.GoA2</definedName>
    <definedName name="______________________GoA2" localSheetId="25">[11]!_xlbgnm.GoA2</definedName>
    <definedName name="______________________GoA2" localSheetId="27">[13]!_xlbgnm.GoA2</definedName>
    <definedName name="______________________GoA2" localSheetId="29">[11]!_xlbgnm.GoA2</definedName>
    <definedName name="______________________GoA2" localSheetId="30">[11]!_xlbgnm.GoA2</definedName>
    <definedName name="______________________GoA2" localSheetId="31">[11]!_xlbgnm.GoA2</definedName>
    <definedName name="______________________GoA2" localSheetId="33">[14]!_xlbgnm.GoA2</definedName>
    <definedName name="______________________GoA2" localSheetId="34">[15]!_xlbgnm.GoA2</definedName>
    <definedName name="______________________GoA2" localSheetId="37">[11]!_xlbgnm.GoA2</definedName>
    <definedName name="______________________GoA2" localSheetId="46">[11]!_xlbgnm.GoA2</definedName>
    <definedName name="______________________GoA2" localSheetId="47">[11]!_xlbgnm.GoA2</definedName>
    <definedName name="______________________GoA2" localSheetId="48">[11]!_xlbgnm.GoA2</definedName>
    <definedName name="______________________GoA2" localSheetId="60">[11]!_xlbgnm.GoA2</definedName>
    <definedName name="______________________GoA2" localSheetId="63">[11]!_xlbgnm.GoA2</definedName>
    <definedName name="______________________GoA2" localSheetId="64">[15]!_xlbgnm.GoA2</definedName>
    <definedName name="______________________GoA2" localSheetId="65">[13]!_xlbgnm.GoA2</definedName>
    <definedName name="______________________GoA2" localSheetId="66">[15]!_xlbgnm.GoA2</definedName>
    <definedName name="______________________GoA2" localSheetId="67">[14]!_xlbgnm.GoA2</definedName>
    <definedName name="______________________GoA2" localSheetId="68">[15]!_xlbgnm.GoA2</definedName>
    <definedName name="______________________GoA2" localSheetId="71">[11]!_xlbgnm.GoA2</definedName>
    <definedName name="______________________GoA2" localSheetId="73">[12]!_xlbgnm.GoA2</definedName>
    <definedName name="______________________GoA2" localSheetId="75">[11]!_xlbgnm.GoA2</definedName>
    <definedName name="______________________GoA2" localSheetId="78">[11]!_xlbgnm.GoA2</definedName>
    <definedName name="______________________GoA2" localSheetId="84">[11]!_xlbgnm.GoA2</definedName>
    <definedName name="______________________GoA2" localSheetId="55">[11]!_xlbgnm.GoA2</definedName>
    <definedName name="______________________GoA2" localSheetId="87">[11]!_xlbgnm.GoA2</definedName>
    <definedName name="______________________GoA2" localSheetId="89">[14]!_xlbgnm.GoA2</definedName>
    <definedName name="______________________GoA2" localSheetId="90">[15]!_xlbgnm.GoA2</definedName>
    <definedName name="______________________GoA2" localSheetId="92">[14]!_xlbgnm.GoA2</definedName>
    <definedName name="______________________GoA2" localSheetId="93">[15]!_xlbgnm.GoA2</definedName>
    <definedName name="______________________GoA2" localSheetId="115">[11]!_xlbgnm.GoA2</definedName>
    <definedName name="______________________GoA2" localSheetId="101">[11]!_xlbgnm.GoA2</definedName>
    <definedName name="______________________GoA2" localSheetId="103">[11]!_xlbgnm.GoA2</definedName>
    <definedName name="______________________GoA2">[12]!_xlbgnm.GoA2</definedName>
    <definedName name="______________________HAM1">[2]인건비!$BA$23</definedName>
    <definedName name="______________________HAM2">[2]인건비!$BA$24</definedName>
    <definedName name="______________________HAM3">[2]인건비!$BA$25</definedName>
    <definedName name="______________________HAS1">[2]인건비!$BB$23</definedName>
    <definedName name="______________________HAS2">[2]인건비!$BB$24</definedName>
    <definedName name="______________________HAS3">[2]인건비!$BB$25</definedName>
    <definedName name="______________________IM2" localSheetId="2">#REF!</definedName>
    <definedName name="______________________IM2" localSheetId="4">#REF!</definedName>
    <definedName name="______________________IM2" localSheetId="5">#REF!</definedName>
    <definedName name="______________________IM2" localSheetId="6">#REF!</definedName>
    <definedName name="______________________IM2" localSheetId="7">#REF!</definedName>
    <definedName name="______________________IM2" localSheetId="9">#REF!</definedName>
    <definedName name="______________________IM2" localSheetId="12">#REF!</definedName>
    <definedName name="______________________IM2" localSheetId="13">#REF!</definedName>
    <definedName name="______________________IM2" localSheetId="18">#REF!</definedName>
    <definedName name="______________________IM2" localSheetId="19">#REF!</definedName>
    <definedName name="______________________IM2" localSheetId="21">#REF!</definedName>
    <definedName name="______________________IM2" localSheetId="25">#REF!</definedName>
    <definedName name="______________________IM2" localSheetId="27">#REF!</definedName>
    <definedName name="______________________IM2" localSheetId="28">#REF!</definedName>
    <definedName name="______________________IM2" localSheetId="29">#REF!</definedName>
    <definedName name="______________________IM2" localSheetId="30">#REF!</definedName>
    <definedName name="______________________IM2" localSheetId="31">#REF!</definedName>
    <definedName name="______________________IM2" localSheetId="32">#REF!</definedName>
    <definedName name="______________________IM2" localSheetId="33">#REF!</definedName>
    <definedName name="______________________IM2" localSheetId="34">#REF!</definedName>
    <definedName name="______________________IM2" localSheetId="35">#REF!</definedName>
    <definedName name="______________________IM2" localSheetId="37">#REF!</definedName>
    <definedName name="______________________IM2" localSheetId="41">#REF!</definedName>
    <definedName name="______________________IM2" localSheetId="42">#REF!</definedName>
    <definedName name="______________________IM2" localSheetId="46">#REF!</definedName>
    <definedName name="______________________IM2" localSheetId="47">#REF!</definedName>
    <definedName name="______________________IM2" localSheetId="48">#REF!</definedName>
    <definedName name="______________________IM2" localSheetId="56">#REF!</definedName>
    <definedName name="______________________IM2" localSheetId="58">#REF!</definedName>
    <definedName name="______________________IM2" localSheetId="57">#REF!</definedName>
    <definedName name="______________________IM2" localSheetId="59">#REF!</definedName>
    <definedName name="______________________IM2" localSheetId="60">#REF!</definedName>
    <definedName name="______________________IM2" localSheetId="61">#REF!</definedName>
    <definedName name="______________________IM2" localSheetId="62">#REF!</definedName>
    <definedName name="______________________IM2" localSheetId="63">#REF!</definedName>
    <definedName name="______________________IM2" localSheetId="64">#REF!</definedName>
    <definedName name="______________________IM2" localSheetId="65">#REF!</definedName>
    <definedName name="______________________IM2" localSheetId="66">#REF!</definedName>
    <definedName name="______________________IM2" localSheetId="67">#REF!</definedName>
    <definedName name="______________________IM2" localSheetId="68">#REF!</definedName>
    <definedName name="______________________IM2" localSheetId="71">#REF!</definedName>
    <definedName name="______________________IM2" localSheetId="73">#REF!</definedName>
    <definedName name="______________________IM2" localSheetId="75">#REF!</definedName>
    <definedName name="______________________IM2" localSheetId="77">#REF!</definedName>
    <definedName name="______________________IM2" localSheetId="78">#REF!</definedName>
    <definedName name="______________________IM2" localSheetId="84">#REF!</definedName>
    <definedName name="______________________IM2" localSheetId="55">#REF!</definedName>
    <definedName name="______________________IM2" localSheetId="87">#REF!</definedName>
    <definedName name="______________________IM2" localSheetId="89">#REF!</definedName>
    <definedName name="______________________IM2" localSheetId="90">#REF!</definedName>
    <definedName name="______________________IM2" localSheetId="92">#REF!</definedName>
    <definedName name="______________________IM2" localSheetId="93">#REF!</definedName>
    <definedName name="______________________IM2" localSheetId="94">#REF!</definedName>
    <definedName name="______________________IM2" localSheetId="115">#REF!</definedName>
    <definedName name="______________________IM2" localSheetId="101">#REF!</definedName>
    <definedName name="______________________IM2" localSheetId="103">#REF!</definedName>
    <definedName name="______________________IM2" localSheetId="105">#REF!</definedName>
    <definedName name="______________________IM2" localSheetId="106">#REF!</definedName>
    <definedName name="______________________IM2" localSheetId="108">#REF!</definedName>
    <definedName name="______________________IM2" localSheetId="36">#REF!</definedName>
    <definedName name="______________________IM2" localSheetId="54">#REF!</definedName>
    <definedName name="______________________IM2" localSheetId="83">#REF!</definedName>
    <definedName name="______________________IM2" localSheetId="99">#REF!</definedName>
    <definedName name="______________________IM2" localSheetId="114">#REF!</definedName>
    <definedName name="______________________IM2" localSheetId="0">#REF!</definedName>
    <definedName name="______________________IM2" localSheetId="1">#REF!</definedName>
    <definedName name="______________________IM2">#REF!</definedName>
    <definedName name="______________________IP2" localSheetId="2">#REF!</definedName>
    <definedName name="______________________IP2" localSheetId="4">#REF!</definedName>
    <definedName name="______________________IP2" localSheetId="5">#REF!</definedName>
    <definedName name="______________________IP2" localSheetId="6">#REF!</definedName>
    <definedName name="______________________IP2" localSheetId="7">#REF!</definedName>
    <definedName name="______________________IP2" localSheetId="9">#REF!</definedName>
    <definedName name="______________________IP2" localSheetId="12">#REF!</definedName>
    <definedName name="______________________IP2" localSheetId="13">#REF!</definedName>
    <definedName name="______________________IP2" localSheetId="18">#REF!</definedName>
    <definedName name="______________________IP2" localSheetId="19">#REF!</definedName>
    <definedName name="______________________IP2" localSheetId="21">#REF!</definedName>
    <definedName name="______________________IP2" localSheetId="25">#REF!</definedName>
    <definedName name="______________________IP2" localSheetId="27">#REF!</definedName>
    <definedName name="______________________IP2" localSheetId="28">#REF!</definedName>
    <definedName name="______________________IP2" localSheetId="29">#REF!</definedName>
    <definedName name="______________________IP2" localSheetId="30">#REF!</definedName>
    <definedName name="______________________IP2" localSheetId="31">#REF!</definedName>
    <definedName name="______________________IP2" localSheetId="32">#REF!</definedName>
    <definedName name="______________________IP2" localSheetId="33">#REF!</definedName>
    <definedName name="______________________IP2" localSheetId="34">#REF!</definedName>
    <definedName name="______________________IP2" localSheetId="35">#REF!</definedName>
    <definedName name="______________________IP2" localSheetId="37">#REF!</definedName>
    <definedName name="______________________IP2" localSheetId="41">#REF!</definedName>
    <definedName name="______________________IP2" localSheetId="42">#REF!</definedName>
    <definedName name="______________________IP2" localSheetId="46">#REF!</definedName>
    <definedName name="______________________IP2" localSheetId="47">#REF!</definedName>
    <definedName name="______________________IP2" localSheetId="48">#REF!</definedName>
    <definedName name="______________________IP2" localSheetId="56">#REF!</definedName>
    <definedName name="______________________IP2" localSheetId="58">#REF!</definedName>
    <definedName name="______________________IP2" localSheetId="57">#REF!</definedName>
    <definedName name="______________________IP2" localSheetId="59">#REF!</definedName>
    <definedName name="______________________IP2" localSheetId="60">#REF!</definedName>
    <definedName name="______________________IP2" localSheetId="61">#REF!</definedName>
    <definedName name="______________________IP2" localSheetId="62">#REF!</definedName>
    <definedName name="______________________IP2" localSheetId="63">#REF!</definedName>
    <definedName name="______________________IP2" localSheetId="64">#REF!</definedName>
    <definedName name="______________________IP2" localSheetId="65">#REF!</definedName>
    <definedName name="______________________IP2" localSheetId="66">#REF!</definedName>
    <definedName name="______________________IP2" localSheetId="67">#REF!</definedName>
    <definedName name="______________________IP2" localSheetId="68">#REF!</definedName>
    <definedName name="______________________IP2" localSheetId="71">#REF!</definedName>
    <definedName name="______________________IP2" localSheetId="73">#REF!</definedName>
    <definedName name="______________________IP2" localSheetId="75">#REF!</definedName>
    <definedName name="______________________IP2" localSheetId="77">#REF!</definedName>
    <definedName name="______________________IP2" localSheetId="78">#REF!</definedName>
    <definedName name="______________________IP2" localSheetId="84">#REF!</definedName>
    <definedName name="______________________IP2" localSheetId="55">#REF!</definedName>
    <definedName name="______________________IP2" localSheetId="87">#REF!</definedName>
    <definedName name="______________________IP2" localSheetId="89">#REF!</definedName>
    <definedName name="______________________IP2" localSheetId="90">#REF!</definedName>
    <definedName name="______________________IP2" localSheetId="92">#REF!</definedName>
    <definedName name="______________________IP2" localSheetId="93">#REF!</definedName>
    <definedName name="______________________IP2" localSheetId="94">#REF!</definedName>
    <definedName name="______________________IP2" localSheetId="115">#REF!</definedName>
    <definedName name="______________________IP2" localSheetId="101">#REF!</definedName>
    <definedName name="______________________IP2" localSheetId="103">#REF!</definedName>
    <definedName name="______________________IP2" localSheetId="105">#REF!</definedName>
    <definedName name="______________________IP2" localSheetId="106">#REF!</definedName>
    <definedName name="______________________IP2" localSheetId="108">#REF!</definedName>
    <definedName name="______________________IP2" localSheetId="36">#REF!</definedName>
    <definedName name="______________________IP2" localSheetId="54">#REF!</definedName>
    <definedName name="______________________IP2" localSheetId="83">#REF!</definedName>
    <definedName name="______________________IP2" localSheetId="99">#REF!</definedName>
    <definedName name="______________________IP2" localSheetId="114">#REF!</definedName>
    <definedName name="______________________IP2">#REF!</definedName>
    <definedName name="______________________JAE2" localSheetId="2">#REF!</definedName>
    <definedName name="______________________JAE2" localSheetId="4">#REF!</definedName>
    <definedName name="______________________JAE2" localSheetId="5">#REF!</definedName>
    <definedName name="______________________JAE2" localSheetId="6">#REF!</definedName>
    <definedName name="______________________JAE2" localSheetId="7">#REF!</definedName>
    <definedName name="______________________JAE2" localSheetId="9">#REF!</definedName>
    <definedName name="______________________JAE2" localSheetId="12">#REF!</definedName>
    <definedName name="______________________JAE2" localSheetId="13">#REF!</definedName>
    <definedName name="______________________JAE2" localSheetId="18">#REF!</definedName>
    <definedName name="______________________JAE2" localSheetId="19">#REF!</definedName>
    <definedName name="______________________JAE2" localSheetId="21">#REF!</definedName>
    <definedName name="______________________JAE2" localSheetId="25">#REF!</definedName>
    <definedName name="______________________JAE2" localSheetId="27">#REF!</definedName>
    <definedName name="______________________JAE2" localSheetId="28">#REF!</definedName>
    <definedName name="______________________JAE2" localSheetId="29">#REF!</definedName>
    <definedName name="______________________JAE2" localSheetId="30">#REF!</definedName>
    <definedName name="______________________JAE2" localSheetId="31">#REF!</definedName>
    <definedName name="______________________JAE2" localSheetId="32">#REF!</definedName>
    <definedName name="______________________JAE2" localSheetId="33">#REF!</definedName>
    <definedName name="______________________JAE2" localSheetId="34">#REF!</definedName>
    <definedName name="______________________JAE2" localSheetId="35">#REF!</definedName>
    <definedName name="______________________JAE2" localSheetId="37">#REF!</definedName>
    <definedName name="______________________JAE2" localSheetId="41">#REF!</definedName>
    <definedName name="______________________JAE2" localSheetId="42">#REF!</definedName>
    <definedName name="______________________JAE2" localSheetId="46">#REF!</definedName>
    <definedName name="______________________JAE2" localSheetId="47">#REF!</definedName>
    <definedName name="______________________JAE2" localSheetId="48">#REF!</definedName>
    <definedName name="______________________JAE2" localSheetId="56">#REF!</definedName>
    <definedName name="______________________JAE2" localSheetId="58">#REF!</definedName>
    <definedName name="______________________JAE2" localSheetId="57">#REF!</definedName>
    <definedName name="______________________JAE2" localSheetId="59">#REF!</definedName>
    <definedName name="______________________JAE2" localSheetId="60">#REF!</definedName>
    <definedName name="______________________JAE2" localSheetId="61">#REF!</definedName>
    <definedName name="______________________JAE2" localSheetId="62">#REF!</definedName>
    <definedName name="______________________JAE2" localSheetId="63">#REF!</definedName>
    <definedName name="______________________JAE2" localSheetId="64">#REF!</definedName>
    <definedName name="______________________JAE2" localSheetId="65">#REF!</definedName>
    <definedName name="______________________JAE2" localSheetId="66">#REF!</definedName>
    <definedName name="______________________JAE2" localSheetId="67">#REF!</definedName>
    <definedName name="______________________JAE2" localSheetId="68">#REF!</definedName>
    <definedName name="______________________JAE2" localSheetId="71">#REF!</definedName>
    <definedName name="______________________JAE2" localSheetId="73">#REF!</definedName>
    <definedName name="______________________JAE2" localSheetId="75">#REF!</definedName>
    <definedName name="______________________JAE2" localSheetId="77">#REF!</definedName>
    <definedName name="______________________JAE2" localSheetId="78">#REF!</definedName>
    <definedName name="______________________JAE2" localSheetId="84">#REF!</definedName>
    <definedName name="______________________JAE2" localSheetId="55">#REF!</definedName>
    <definedName name="______________________JAE2" localSheetId="87">#REF!</definedName>
    <definedName name="______________________JAE2" localSheetId="89">#REF!</definedName>
    <definedName name="______________________JAE2" localSheetId="90">#REF!</definedName>
    <definedName name="______________________JAE2" localSheetId="92">#REF!</definedName>
    <definedName name="______________________JAE2" localSheetId="93">#REF!</definedName>
    <definedName name="______________________JAE2" localSheetId="94">#REF!</definedName>
    <definedName name="______________________JAE2" localSheetId="115">#REF!</definedName>
    <definedName name="______________________JAE2" localSheetId="101">#REF!</definedName>
    <definedName name="______________________JAE2" localSheetId="103">#REF!</definedName>
    <definedName name="______________________JAE2" localSheetId="105">#REF!</definedName>
    <definedName name="______________________JAE2" localSheetId="106">#REF!</definedName>
    <definedName name="______________________JAE2" localSheetId="108">#REF!</definedName>
    <definedName name="______________________JAE2" localSheetId="36">#REF!</definedName>
    <definedName name="______________________JAE2" localSheetId="54">#REF!</definedName>
    <definedName name="______________________JAE2" localSheetId="83">#REF!</definedName>
    <definedName name="______________________JAE2" localSheetId="99">#REF!</definedName>
    <definedName name="______________________JAE2" localSheetId="114">#REF!</definedName>
    <definedName name="______________________JAE2">#REF!</definedName>
    <definedName name="______________________P034" localSheetId="2">#REF!</definedName>
    <definedName name="______________________P034" localSheetId="4">#REF!</definedName>
    <definedName name="______________________P034" localSheetId="5">#REF!</definedName>
    <definedName name="______________________P034" localSheetId="6">#REF!</definedName>
    <definedName name="______________________P034" localSheetId="7">#REF!</definedName>
    <definedName name="______________________P034" localSheetId="12">#REF!</definedName>
    <definedName name="______________________P034" localSheetId="13">#REF!</definedName>
    <definedName name="______________________P034" localSheetId="18">#REF!</definedName>
    <definedName name="______________________P034" localSheetId="19">#REF!</definedName>
    <definedName name="______________________P034" localSheetId="27">#REF!</definedName>
    <definedName name="______________________P034" localSheetId="28">#REF!</definedName>
    <definedName name="______________________P034" localSheetId="31">#REF!</definedName>
    <definedName name="______________________P034" localSheetId="32">#REF!</definedName>
    <definedName name="______________________P034" localSheetId="33">#REF!</definedName>
    <definedName name="______________________P034" localSheetId="34">#REF!</definedName>
    <definedName name="______________________P034" localSheetId="35">#REF!</definedName>
    <definedName name="______________________P034" localSheetId="37">#REF!</definedName>
    <definedName name="______________________P034" localSheetId="46">#REF!</definedName>
    <definedName name="______________________P034" localSheetId="56">#REF!</definedName>
    <definedName name="______________________P034" localSheetId="58">#REF!</definedName>
    <definedName name="______________________P034" localSheetId="57">#REF!</definedName>
    <definedName name="______________________P034" localSheetId="59">#REF!</definedName>
    <definedName name="______________________P034" localSheetId="60">#REF!</definedName>
    <definedName name="______________________P034" localSheetId="61">#REF!</definedName>
    <definedName name="______________________P034" localSheetId="62">#REF!</definedName>
    <definedName name="______________________P034" localSheetId="63">#REF!</definedName>
    <definedName name="______________________P034" localSheetId="64">#REF!</definedName>
    <definedName name="______________________P034" localSheetId="65">#REF!</definedName>
    <definedName name="______________________P034" localSheetId="66">#REF!</definedName>
    <definedName name="______________________P034" localSheetId="67">#REF!</definedName>
    <definedName name="______________________P034" localSheetId="68">#REF!</definedName>
    <definedName name="______________________P034" localSheetId="71">#REF!</definedName>
    <definedName name="______________________P034" localSheetId="73">#REF!</definedName>
    <definedName name="______________________P034" localSheetId="77">#REF!</definedName>
    <definedName name="______________________P034" localSheetId="78">#REF!</definedName>
    <definedName name="______________________P034" localSheetId="84">#REF!</definedName>
    <definedName name="______________________P034" localSheetId="55">#REF!</definedName>
    <definedName name="______________________P034" localSheetId="87">#REF!</definedName>
    <definedName name="______________________P034" localSheetId="89">#REF!</definedName>
    <definedName name="______________________P034" localSheetId="90">#REF!</definedName>
    <definedName name="______________________P034" localSheetId="92">#REF!</definedName>
    <definedName name="______________________P034" localSheetId="93">#REF!</definedName>
    <definedName name="______________________P034" localSheetId="94">#REF!</definedName>
    <definedName name="______________________P034" localSheetId="115">#REF!</definedName>
    <definedName name="______________________P034" localSheetId="101">#REF!</definedName>
    <definedName name="______________________P034" localSheetId="103">#REF!</definedName>
    <definedName name="______________________P034" localSheetId="105">#REF!</definedName>
    <definedName name="______________________P034" localSheetId="36">#REF!</definedName>
    <definedName name="______________________P034" localSheetId="54">#REF!</definedName>
    <definedName name="______________________P034" localSheetId="83">#REF!</definedName>
    <definedName name="______________________P034" localSheetId="99">#REF!</definedName>
    <definedName name="______________________P034" localSheetId="114">#REF!</definedName>
    <definedName name="______________________P034">#REF!</definedName>
    <definedName name="______________________PAN2" localSheetId="2">#REF!</definedName>
    <definedName name="______________________PAN2" localSheetId="4">#REF!</definedName>
    <definedName name="______________________PAN2" localSheetId="5">#REF!</definedName>
    <definedName name="______________________PAN2" localSheetId="6">#REF!</definedName>
    <definedName name="______________________PAN2" localSheetId="7">#REF!</definedName>
    <definedName name="______________________PAN2" localSheetId="12">#REF!</definedName>
    <definedName name="______________________PAN2" localSheetId="13">#REF!</definedName>
    <definedName name="______________________PAN2" localSheetId="18">#REF!</definedName>
    <definedName name="______________________PAN2" localSheetId="19">#REF!</definedName>
    <definedName name="______________________PAN2" localSheetId="27">#REF!</definedName>
    <definedName name="______________________PAN2" localSheetId="28">#REF!</definedName>
    <definedName name="______________________PAN2" localSheetId="31">#REF!</definedName>
    <definedName name="______________________PAN2" localSheetId="32">#REF!</definedName>
    <definedName name="______________________PAN2" localSheetId="33">#REF!</definedName>
    <definedName name="______________________PAN2" localSheetId="34">#REF!</definedName>
    <definedName name="______________________PAN2" localSheetId="35">#REF!</definedName>
    <definedName name="______________________PAN2" localSheetId="37">#REF!</definedName>
    <definedName name="______________________PAN2" localSheetId="46">#REF!</definedName>
    <definedName name="______________________PAN2" localSheetId="56">#REF!</definedName>
    <definedName name="______________________PAN2" localSheetId="58">#REF!</definedName>
    <definedName name="______________________PAN2" localSheetId="57">#REF!</definedName>
    <definedName name="______________________PAN2" localSheetId="59">#REF!</definedName>
    <definedName name="______________________PAN2" localSheetId="60">#REF!</definedName>
    <definedName name="______________________PAN2" localSheetId="61">#REF!</definedName>
    <definedName name="______________________PAN2" localSheetId="62">#REF!</definedName>
    <definedName name="______________________PAN2" localSheetId="63">#REF!</definedName>
    <definedName name="______________________PAN2" localSheetId="64">#REF!</definedName>
    <definedName name="______________________PAN2" localSheetId="65">#REF!</definedName>
    <definedName name="______________________PAN2" localSheetId="66">#REF!</definedName>
    <definedName name="______________________PAN2" localSheetId="67">#REF!</definedName>
    <definedName name="______________________PAN2" localSheetId="68">#REF!</definedName>
    <definedName name="______________________PAN2" localSheetId="71">#REF!</definedName>
    <definedName name="______________________PAN2" localSheetId="73">#REF!</definedName>
    <definedName name="______________________PAN2" localSheetId="77">#REF!</definedName>
    <definedName name="______________________PAN2" localSheetId="78">#REF!</definedName>
    <definedName name="______________________PAN2" localSheetId="84">#REF!</definedName>
    <definedName name="______________________PAN2" localSheetId="55">#REF!</definedName>
    <definedName name="______________________PAN2" localSheetId="87">#REF!</definedName>
    <definedName name="______________________PAN2" localSheetId="89">#REF!</definedName>
    <definedName name="______________________PAN2" localSheetId="90">#REF!</definedName>
    <definedName name="______________________PAN2" localSheetId="92">#REF!</definedName>
    <definedName name="______________________PAN2" localSheetId="93">#REF!</definedName>
    <definedName name="______________________PAN2" localSheetId="94">#REF!</definedName>
    <definedName name="______________________PAN2" localSheetId="115">#REF!</definedName>
    <definedName name="______________________PAN2" localSheetId="101">#REF!</definedName>
    <definedName name="______________________PAN2" localSheetId="103">#REF!</definedName>
    <definedName name="______________________PAN2" localSheetId="105">#REF!</definedName>
    <definedName name="______________________PAN2" localSheetId="36">#REF!</definedName>
    <definedName name="______________________PAN2" localSheetId="54">#REF!</definedName>
    <definedName name="______________________PAN2" localSheetId="83">#REF!</definedName>
    <definedName name="______________________PAN2" localSheetId="99">#REF!</definedName>
    <definedName name="______________________PAN2" localSheetId="114">#REF!</definedName>
    <definedName name="______________________PAN2">#REF!</definedName>
    <definedName name="______________________PRI2" localSheetId="2">#REF!</definedName>
    <definedName name="______________________PRI2" localSheetId="4">#REF!</definedName>
    <definedName name="______________________PRI2" localSheetId="5">#REF!</definedName>
    <definedName name="______________________PRI2" localSheetId="6">#REF!</definedName>
    <definedName name="______________________PRI2" localSheetId="7">#REF!</definedName>
    <definedName name="______________________PRI2" localSheetId="12">#REF!</definedName>
    <definedName name="______________________PRI2" localSheetId="13">#REF!</definedName>
    <definedName name="______________________PRI2" localSheetId="18">#REF!</definedName>
    <definedName name="______________________PRI2" localSheetId="19">#REF!</definedName>
    <definedName name="______________________PRI2" localSheetId="27">#REF!</definedName>
    <definedName name="______________________PRI2" localSheetId="28">#REF!</definedName>
    <definedName name="______________________PRI2" localSheetId="31">#REF!</definedName>
    <definedName name="______________________PRI2" localSheetId="32">#REF!</definedName>
    <definedName name="______________________PRI2" localSheetId="33">#REF!</definedName>
    <definedName name="______________________PRI2" localSheetId="34">#REF!</definedName>
    <definedName name="______________________PRI2" localSheetId="35">#REF!</definedName>
    <definedName name="______________________PRI2" localSheetId="37">#REF!</definedName>
    <definedName name="______________________PRI2" localSheetId="46">#REF!</definedName>
    <definedName name="______________________PRI2" localSheetId="56">#REF!</definedName>
    <definedName name="______________________PRI2" localSheetId="58">#REF!</definedName>
    <definedName name="______________________PRI2" localSheetId="57">#REF!</definedName>
    <definedName name="______________________PRI2" localSheetId="59">#REF!</definedName>
    <definedName name="______________________PRI2" localSheetId="60">#REF!</definedName>
    <definedName name="______________________PRI2" localSheetId="61">#REF!</definedName>
    <definedName name="______________________PRI2" localSheetId="62">#REF!</definedName>
    <definedName name="______________________PRI2" localSheetId="63">#REF!</definedName>
    <definedName name="______________________PRI2" localSheetId="64">#REF!</definedName>
    <definedName name="______________________PRI2" localSheetId="65">#REF!</definedName>
    <definedName name="______________________PRI2" localSheetId="66">#REF!</definedName>
    <definedName name="______________________PRI2" localSheetId="67">#REF!</definedName>
    <definedName name="______________________PRI2" localSheetId="68">#REF!</definedName>
    <definedName name="______________________PRI2" localSheetId="71">#REF!</definedName>
    <definedName name="______________________PRI2" localSheetId="73">#REF!</definedName>
    <definedName name="______________________PRI2" localSheetId="77">#REF!</definedName>
    <definedName name="______________________PRI2" localSheetId="78">#REF!</definedName>
    <definedName name="______________________PRI2" localSheetId="84">#REF!</definedName>
    <definedName name="______________________PRI2" localSheetId="55">#REF!</definedName>
    <definedName name="______________________PRI2" localSheetId="87">#REF!</definedName>
    <definedName name="______________________PRI2" localSheetId="89">#REF!</definedName>
    <definedName name="______________________PRI2" localSheetId="90">#REF!</definedName>
    <definedName name="______________________PRI2" localSheetId="92">#REF!</definedName>
    <definedName name="______________________PRI2" localSheetId="93">#REF!</definedName>
    <definedName name="______________________PRI2" localSheetId="94">#REF!</definedName>
    <definedName name="______________________PRI2" localSheetId="115">#REF!</definedName>
    <definedName name="______________________PRI2" localSheetId="101">#REF!</definedName>
    <definedName name="______________________PRI2" localSheetId="103">#REF!</definedName>
    <definedName name="______________________PRI2" localSheetId="105">#REF!</definedName>
    <definedName name="______________________PRI2" localSheetId="36">#REF!</definedName>
    <definedName name="______________________PRI2" localSheetId="54">#REF!</definedName>
    <definedName name="______________________PRI2" localSheetId="83">#REF!</definedName>
    <definedName name="______________________PRI2" localSheetId="99">#REF!</definedName>
    <definedName name="______________________PRI2" localSheetId="114">#REF!</definedName>
    <definedName name="______________________PRI2">#REF!</definedName>
    <definedName name="______________________PRT1" localSheetId="2">#REF!</definedName>
    <definedName name="______________________PRT1" localSheetId="4">#REF!</definedName>
    <definedName name="______________________PRT1" localSheetId="5">#REF!</definedName>
    <definedName name="______________________PRT1" localSheetId="6">#REF!</definedName>
    <definedName name="______________________PRT1" localSheetId="7">#REF!</definedName>
    <definedName name="______________________PRT1" localSheetId="12">#REF!</definedName>
    <definedName name="______________________PRT1" localSheetId="13">#REF!</definedName>
    <definedName name="______________________PRT1" localSheetId="18">#REF!</definedName>
    <definedName name="______________________PRT1" localSheetId="19">#REF!</definedName>
    <definedName name="______________________PRT1" localSheetId="27">#REF!</definedName>
    <definedName name="______________________PRT1" localSheetId="28">#REF!</definedName>
    <definedName name="______________________PRT1" localSheetId="31">#REF!</definedName>
    <definedName name="______________________PRT1" localSheetId="32">#REF!</definedName>
    <definedName name="______________________PRT1" localSheetId="33">#REF!</definedName>
    <definedName name="______________________PRT1" localSheetId="34">#REF!</definedName>
    <definedName name="______________________PRT1" localSheetId="35">#REF!</definedName>
    <definedName name="______________________PRT1" localSheetId="37">#REF!</definedName>
    <definedName name="______________________PRT1" localSheetId="46">#REF!</definedName>
    <definedName name="______________________PRT1" localSheetId="56">#REF!</definedName>
    <definedName name="______________________PRT1" localSheetId="58">#REF!</definedName>
    <definedName name="______________________PRT1" localSheetId="57">#REF!</definedName>
    <definedName name="______________________PRT1" localSheetId="59">#REF!</definedName>
    <definedName name="______________________PRT1" localSheetId="60">#REF!</definedName>
    <definedName name="______________________PRT1" localSheetId="61">#REF!</definedName>
    <definedName name="______________________PRT1" localSheetId="62">#REF!</definedName>
    <definedName name="______________________PRT1" localSheetId="63">#REF!</definedName>
    <definedName name="______________________PRT1" localSheetId="64">#REF!</definedName>
    <definedName name="______________________PRT1" localSheetId="65">#REF!</definedName>
    <definedName name="______________________PRT1" localSheetId="66">#REF!</definedName>
    <definedName name="______________________PRT1" localSheetId="67">#REF!</definedName>
    <definedName name="______________________PRT1" localSheetId="68">#REF!</definedName>
    <definedName name="______________________PRT1" localSheetId="71">#REF!</definedName>
    <definedName name="______________________PRT1" localSheetId="73">#REF!</definedName>
    <definedName name="______________________PRT1" localSheetId="77">#REF!</definedName>
    <definedName name="______________________PRT1" localSheetId="78">#REF!</definedName>
    <definedName name="______________________PRT1" localSheetId="84">#REF!</definedName>
    <definedName name="______________________PRT1" localSheetId="55">#REF!</definedName>
    <definedName name="______________________PRT1" localSheetId="87">#REF!</definedName>
    <definedName name="______________________PRT1" localSheetId="89">#REF!</definedName>
    <definedName name="______________________PRT1" localSheetId="90">#REF!</definedName>
    <definedName name="______________________PRT1" localSheetId="92">#REF!</definedName>
    <definedName name="______________________PRT1" localSheetId="93">#REF!</definedName>
    <definedName name="______________________PRT1" localSheetId="94">#REF!</definedName>
    <definedName name="______________________PRT1" localSheetId="115">#REF!</definedName>
    <definedName name="______________________PRT1" localSheetId="101">#REF!</definedName>
    <definedName name="______________________PRT1" localSheetId="103">#REF!</definedName>
    <definedName name="______________________PRT1" localSheetId="105">#REF!</definedName>
    <definedName name="______________________PRT1" localSheetId="36">#REF!</definedName>
    <definedName name="______________________PRT1" localSheetId="54">#REF!</definedName>
    <definedName name="______________________PRT1" localSheetId="83">#REF!</definedName>
    <definedName name="______________________PRT1" localSheetId="99">#REF!</definedName>
    <definedName name="______________________PRT1" localSheetId="114">#REF!</definedName>
    <definedName name="______________________PRT1">#REF!</definedName>
    <definedName name="_____________________A1">[10]버튼!$A$1</definedName>
    <definedName name="_____________________a2" localSheetId="2">#REF!</definedName>
    <definedName name="_____________________a2" localSheetId="4">#REF!</definedName>
    <definedName name="_____________________a2" localSheetId="5">#REF!</definedName>
    <definedName name="_____________________a2" localSheetId="6">#REF!</definedName>
    <definedName name="_____________________a2" localSheetId="7">#REF!</definedName>
    <definedName name="_____________________a2" localSheetId="9">#REF!</definedName>
    <definedName name="_____________________a2" localSheetId="12">#REF!</definedName>
    <definedName name="_____________________a2" localSheetId="13">#REF!</definedName>
    <definedName name="_____________________a2" localSheetId="18">#REF!</definedName>
    <definedName name="_____________________a2" localSheetId="19">#REF!</definedName>
    <definedName name="_____________________a2" localSheetId="21">#REF!</definedName>
    <definedName name="_____________________a2" localSheetId="25">#REF!</definedName>
    <definedName name="_____________________a2" localSheetId="27">#REF!</definedName>
    <definedName name="_____________________a2" localSheetId="28">#REF!</definedName>
    <definedName name="_____________________a2" localSheetId="29">#REF!</definedName>
    <definedName name="_____________________a2" localSheetId="30">#REF!</definedName>
    <definedName name="_____________________a2" localSheetId="31">#REF!</definedName>
    <definedName name="_____________________a2" localSheetId="32">#REF!</definedName>
    <definedName name="_____________________a2" localSheetId="33">#REF!</definedName>
    <definedName name="_____________________a2" localSheetId="34">#REF!</definedName>
    <definedName name="_____________________a2" localSheetId="35">#REF!</definedName>
    <definedName name="_____________________a2" localSheetId="37">#REF!</definedName>
    <definedName name="_____________________a2" localSheetId="41">#REF!</definedName>
    <definedName name="_____________________a2" localSheetId="42">#REF!</definedName>
    <definedName name="_____________________a2" localSheetId="46">#REF!</definedName>
    <definedName name="_____________________a2" localSheetId="47">#REF!</definedName>
    <definedName name="_____________________a2" localSheetId="48">#REF!</definedName>
    <definedName name="_____________________a2" localSheetId="56">#REF!</definedName>
    <definedName name="_____________________a2" localSheetId="58">#REF!</definedName>
    <definedName name="_____________________a2" localSheetId="57">#REF!</definedName>
    <definedName name="_____________________a2" localSheetId="59">#REF!</definedName>
    <definedName name="_____________________a2" localSheetId="60">#REF!</definedName>
    <definedName name="_____________________a2" localSheetId="61">#REF!</definedName>
    <definedName name="_____________________a2" localSheetId="62">#REF!</definedName>
    <definedName name="_____________________a2" localSheetId="63">#REF!</definedName>
    <definedName name="_____________________a2" localSheetId="64">#REF!</definedName>
    <definedName name="_____________________a2" localSheetId="65">#REF!</definedName>
    <definedName name="_____________________a2" localSheetId="66">#REF!</definedName>
    <definedName name="_____________________a2" localSheetId="67">#REF!</definedName>
    <definedName name="_____________________a2" localSheetId="68">#REF!</definedName>
    <definedName name="_____________________a2" localSheetId="71">#REF!</definedName>
    <definedName name="_____________________a2" localSheetId="73">#REF!</definedName>
    <definedName name="_____________________a2" localSheetId="75">#REF!</definedName>
    <definedName name="_____________________a2" localSheetId="77">#REF!</definedName>
    <definedName name="_____________________a2" localSheetId="78">#REF!</definedName>
    <definedName name="_____________________a2" localSheetId="84">#REF!</definedName>
    <definedName name="_____________________a2" localSheetId="55">#REF!</definedName>
    <definedName name="_____________________a2" localSheetId="87">#REF!</definedName>
    <definedName name="_____________________a2" localSheetId="89">#REF!</definedName>
    <definedName name="_____________________a2" localSheetId="90">#REF!</definedName>
    <definedName name="_____________________a2" localSheetId="92">#REF!</definedName>
    <definedName name="_____________________a2" localSheetId="93">#REF!</definedName>
    <definedName name="_____________________a2" localSheetId="94">#REF!</definedName>
    <definedName name="_____________________a2" localSheetId="115">#REF!</definedName>
    <definedName name="_____________________a2" localSheetId="101">#REF!</definedName>
    <definedName name="_____________________a2" localSheetId="103">#REF!</definedName>
    <definedName name="_____________________a2" localSheetId="105">#REF!</definedName>
    <definedName name="_____________________a2" localSheetId="106">#REF!</definedName>
    <definedName name="_____________________a2" localSheetId="108">#REF!</definedName>
    <definedName name="_____________________a2" localSheetId="36">#REF!</definedName>
    <definedName name="_____________________a2" localSheetId="54">#REF!</definedName>
    <definedName name="_____________________a2" localSheetId="83">#REF!</definedName>
    <definedName name="_____________________a2" localSheetId="99">#REF!</definedName>
    <definedName name="_____________________a2" localSheetId="114">#REF!</definedName>
    <definedName name="_____________________a2" localSheetId="0">#REF!</definedName>
    <definedName name="_____________________a2" localSheetId="1">#REF!</definedName>
    <definedName name="_____________________a2">#REF!</definedName>
    <definedName name="_____________________CHM1">[2]인건비!$BE$50</definedName>
    <definedName name="_____________________CHM2">[2]인건비!$BE$51</definedName>
    <definedName name="_____________________CHM3">[2]인건비!$BE$52</definedName>
    <definedName name="_____________________CHS1">[2]인건비!$BF$50</definedName>
    <definedName name="_____________________CHS2">[2]인건비!$BF$51</definedName>
    <definedName name="_____________________CHS3">[2]인건비!$BF$52</definedName>
    <definedName name="_____________________GoA1" localSheetId="4">[11]!_xlbgnm.GoA1</definedName>
    <definedName name="_____________________GoA1" localSheetId="5">[11]!_xlbgnm.GoA1</definedName>
    <definedName name="_____________________GoA1" localSheetId="6">[11]!_xlbgnm.GoA1</definedName>
    <definedName name="_____________________GoA1" localSheetId="7">[11]!_xlbgnm.GoA1</definedName>
    <definedName name="_____________________GoA1" localSheetId="9">[11]!_xlbgnm.GoA1</definedName>
    <definedName name="_____________________GoA1" localSheetId="12">[11]!_xlbgnm.GoA1</definedName>
    <definedName name="_____________________GoA1" localSheetId="13">[12]!_xlbgnm.GoA1</definedName>
    <definedName name="_____________________GoA1" localSheetId="18">[11]!_xlbgnm.GoA1</definedName>
    <definedName name="_____________________GoA1" localSheetId="21">[11]!_xlbgnm.GoA1</definedName>
    <definedName name="_____________________GoA1" localSheetId="25">[11]!_xlbgnm.GoA1</definedName>
    <definedName name="_____________________GoA1" localSheetId="27">[13]!_xlbgnm.GoA1</definedName>
    <definedName name="_____________________GoA1" localSheetId="28">[12]!_xlbgnm.GoA1</definedName>
    <definedName name="_____________________GoA1" localSheetId="29">[11]!_xlbgnm.GoA1</definedName>
    <definedName name="_____________________GoA1" localSheetId="30">[11]!_xlbgnm.GoA1</definedName>
    <definedName name="_____________________GoA1" localSheetId="31">[11]!_xlbgnm.GoA1</definedName>
    <definedName name="_____________________GoA1" localSheetId="33">[14]!_xlbgnm.GoA1</definedName>
    <definedName name="_____________________GoA1" localSheetId="34">[15]!_xlbgnm.GoA1</definedName>
    <definedName name="_____________________GoA1" localSheetId="37">[11]!_xlbgnm.GoA1</definedName>
    <definedName name="_____________________GoA1" localSheetId="46">[11]!_xlbgnm.GoA1</definedName>
    <definedName name="_____________________GoA1" localSheetId="47">[11]!_xlbgnm.GoA1</definedName>
    <definedName name="_____________________GoA1" localSheetId="48">[11]!_xlbgnm.GoA1</definedName>
    <definedName name="_____________________GoA1" localSheetId="58">[12]!_xlbgnm.GoA1</definedName>
    <definedName name="_____________________GoA1" localSheetId="57">[12]!_xlbgnm.GoA1</definedName>
    <definedName name="_____________________GoA1" localSheetId="59">[12]!_xlbgnm.GoA1</definedName>
    <definedName name="_____________________GoA1" localSheetId="60">[11]!_xlbgnm.GoA1</definedName>
    <definedName name="_____________________GoA1" localSheetId="63">[11]!_xlbgnm.GoA1</definedName>
    <definedName name="_____________________GoA1" localSheetId="64">[15]!_xlbgnm.GoA1</definedName>
    <definedName name="_____________________GoA1" localSheetId="65">[13]!_xlbgnm.GoA1</definedName>
    <definedName name="_____________________GoA1" localSheetId="66">[15]!_xlbgnm.GoA1</definedName>
    <definedName name="_____________________GoA1" localSheetId="67">[14]!_xlbgnm.GoA1</definedName>
    <definedName name="_____________________GoA1" localSheetId="68">[15]!_xlbgnm.GoA1</definedName>
    <definedName name="_____________________GoA1" localSheetId="71">[11]!_xlbgnm.GoA1</definedName>
    <definedName name="_____________________GoA1" localSheetId="75">[11]!_xlbgnm.GoA1</definedName>
    <definedName name="_____________________GoA1" localSheetId="78">[11]!_xlbgnm.GoA1</definedName>
    <definedName name="_____________________GoA1" localSheetId="84">[11]!_xlbgnm.GoA1</definedName>
    <definedName name="_____________________GoA1" localSheetId="55">[11]!_xlbgnm.GoA1</definedName>
    <definedName name="_____________________GoA1" localSheetId="87">[11]!_xlbgnm.GoA1</definedName>
    <definedName name="_____________________GoA1" localSheetId="89">[14]!_xlbgnm.GoA1</definedName>
    <definedName name="_____________________GoA1" localSheetId="90">[15]!_xlbgnm.GoA1</definedName>
    <definedName name="_____________________GoA1" localSheetId="92">[14]!_xlbgnm.GoA1</definedName>
    <definedName name="_____________________GoA1" localSheetId="93">[15]!_xlbgnm.GoA1</definedName>
    <definedName name="_____________________GoA1" localSheetId="115">[11]!_xlbgnm.GoA1</definedName>
    <definedName name="_____________________GoA1" localSheetId="101">[11]!_xlbgnm.GoA1</definedName>
    <definedName name="_____________________GoA1" localSheetId="103">[11]!_xlbgnm.GoA1</definedName>
    <definedName name="_____________________GoA1">[12]!_xlbgnm.GoA1</definedName>
    <definedName name="_____________________GoA2" localSheetId="4">[11]!_xlbgnm.GoA2</definedName>
    <definedName name="_____________________GoA2" localSheetId="5">[11]!_xlbgnm.GoA2</definedName>
    <definedName name="_____________________GoA2" localSheetId="6">[11]!_xlbgnm.GoA2</definedName>
    <definedName name="_____________________GoA2" localSheetId="7">[11]!_xlbgnm.GoA2</definedName>
    <definedName name="_____________________GoA2" localSheetId="9">[11]!_xlbgnm.GoA2</definedName>
    <definedName name="_____________________GoA2" localSheetId="12">[11]!_xlbgnm.GoA2</definedName>
    <definedName name="_____________________GoA2" localSheetId="13">[12]!_xlbgnm.GoA2</definedName>
    <definedName name="_____________________GoA2" localSheetId="18">[11]!_xlbgnm.GoA2</definedName>
    <definedName name="_____________________GoA2" localSheetId="21">[11]!_xlbgnm.GoA2</definedName>
    <definedName name="_____________________GoA2" localSheetId="25">[11]!_xlbgnm.GoA2</definedName>
    <definedName name="_____________________GoA2" localSheetId="27">[13]!_xlbgnm.GoA2</definedName>
    <definedName name="_____________________GoA2" localSheetId="28">[12]!_xlbgnm.GoA2</definedName>
    <definedName name="_____________________GoA2" localSheetId="29">[11]!_xlbgnm.GoA2</definedName>
    <definedName name="_____________________GoA2" localSheetId="30">[11]!_xlbgnm.GoA2</definedName>
    <definedName name="_____________________GoA2" localSheetId="31">[11]!_xlbgnm.GoA2</definedName>
    <definedName name="_____________________GoA2" localSheetId="33">[14]!_xlbgnm.GoA2</definedName>
    <definedName name="_____________________GoA2" localSheetId="34">[15]!_xlbgnm.GoA2</definedName>
    <definedName name="_____________________GoA2" localSheetId="37">[11]!_xlbgnm.GoA2</definedName>
    <definedName name="_____________________GoA2" localSheetId="46">[11]!_xlbgnm.GoA2</definedName>
    <definedName name="_____________________GoA2" localSheetId="47">[11]!_xlbgnm.GoA2</definedName>
    <definedName name="_____________________GoA2" localSheetId="48">[11]!_xlbgnm.GoA2</definedName>
    <definedName name="_____________________GoA2" localSheetId="58">[12]!_xlbgnm.GoA2</definedName>
    <definedName name="_____________________GoA2" localSheetId="57">[12]!_xlbgnm.GoA2</definedName>
    <definedName name="_____________________GoA2" localSheetId="59">[12]!_xlbgnm.GoA2</definedName>
    <definedName name="_____________________GoA2" localSheetId="60">[11]!_xlbgnm.GoA2</definedName>
    <definedName name="_____________________GoA2" localSheetId="63">[11]!_xlbgnm.GoA2</definedName>
    <definedName name="_____________________GoA2" localSheetId="64">[15]!_xlbgnm.GoA2</definedName>
    <definedName name="_____________________GoA2" localSheetId="65">[13]!_xlbgnm.GoA2</definedName>
    <definedName name="_____________________GoA2" localSheetId="66">[15]!_xlbgnm.GoA2</definedName>
    <definedName name="_____________________GoA2" localSheetId="67">[14]!_xlbgnm.GoA2</definedName>
    <definedName name="_____________________GoA2" localSheetId="68">[15]!_xlbgnm.GoA2</definedName>
    <definedName name="_____________________GoA2" localSheetId="71">[11]!_xlbgnm.GoA2</definedName>
    <definedName name="_____________________GoA2" localSheetId="75">[11]!_xlbgnm.GoA2</definedName>
    <definedName name="_____________________GoA2" localSheetId="78">[11]!_xlbgnm.GoA2</definedName>
    <definedName name="_____________________GoA2" localSheetId="84">[11]!_xlbgnm.GoA2</definedName>
    <definedName name="_____________________GoA2" localSheetId="55">[11]!_xlbgnm.GoA2</definedName>
    <definedName name="_____________________GoA2" localSheetId="87">[11]!_xlbgnm.GoA2</definedName>
    <definedName name="_____________________GoA2" localSheetId="89">[14]!_xlbgnm.GoA2</definedName>
    <definedName name="_____________________GoA2" localSheetId="90">[15]!_xlbgnm.GoA2</definedName>
    <definedName name="_____________________GoA2" localSheetId="92">[14]!_xlbgnm.GoA2</definedName>
    <definedName name="_____________________GoA2" localSheetId="93">[15]!_xlbgnm.GoA2</definedName>
    <definedName name="_____________________GoA2" localSheetId="115">[11]!_xlbgnm.GoA2</definedName>
    <definedName name="_____________________GoA2" localSheetId="101">[11]!_xlbgnm.GoA2</definedName>
    <definedName name="_____________________GoA2" localSheetId="103">[11]!_xlbgnm.GoA2</definedName>
    <definedName name="_____________________GoA2">[12]!_xlbgnm.GoA2</definedName>
    <definedName name="_____________________HAM1">[2]인건비!$BA$23</definedName>
    <definedName name="_____________________HAM2">[2]인건비!$BA$24</definedName>
    <definedName name="_____________________HAM3">[2]인건비!$BA$25</definedName>
    <definedName name="_____________________HAS1">[2]인건비!$BB$23</definedName>
    <definedName name="_____________________HAS2">[2]인건비!$BB$24</definedName>
    <definedName name="_____________________HAS3">[2]인건비!$BB$25</definedName>
    <definedName name="_____________________IM2" localSheetId="2">#REF!</definedName>
    <definedName name="_____________________IM2" localSheetId="4">#REF!</definedName>
    <definedName name="_____________________IM2" localSheetId="5">#REF!</definedName>
    <definedName name="_____________________IM2" localSheetId="6">#REF!</definedName>
    <definedName name="_____________________IM2" localSheetId="7">#REF!</definedName>
    <definedName name="_____________________IM2" localSheetId="9">#REF!</definedName>
    <definedName name="_____________________IM2" localSheetId="12">#REF!</definedName>
    <definedName name="_____________________IM2" localSheetId="13">#REF!</definedName>
    <definedName name="_____________________IM2" localSheetId="18">#REF!</definedName>
    <definedName name="_____________________IM2" localSheetId="19">#REF!</definedName>
    <definedName name="_____________________IM2" localSheetId="21">#REF!</definedName>
    <definedName name="_____________________IM2" localSheetId="25">#REF!</definedName>
    <definedName name="_____________________IM2" localSheetId="27">#REF!</definedName>
    <definedName name="_____________________IM2" localSheetId="28">#REF!</definedName>
    <definedName name="_____________________IM2" localSheetId="29">#REF!</definedName>
    <definedName name="_____________________IM2" localSheetId="30">#REF!</definedName>
    <definedName name="_____________________IM2" localSheetId="31">#REF!</definedName>
    <definedName name="_____________________IM2" localSheetId="32">#REF!</definedName>
    <definedName name="_____________________IM2" localSheetId="33">#REF!</definedName>
    <definedName name="_____________________IM2" localSheetId="34">#REF!</definedName>
    <definedName name="_____________________IM2" localSheetId="35">#REF!</definedName>
    <definedName name="_____________________IM2" localSheetId="37">#REF!</definedName>
    <definedName name="_____________________IM2" localSheetId="41">#REF!</definedName>
    <definedName name="_____________________IM2" localSheetId="42">#REF!</definedName>
    <definedName name="_____________________IM2" localSheetId="46">#REF!</definedName>
    <definedName name="_____________________IM2" localSheetId="47">#REF!</definedName>
    <definedName name="_____________________IM2" localSheetId="48">#REF!</definedName>
    <definedName name="_____________________IM2" localSheetId="56">#REF!</definedName>
    <definedName name="_____________________IM2" localSheetId="58">#REF!</definedName>
    <definedName name="_____________________IM2" localSheetId="57">#REF!</definedName>
    <definedName name="_____________________IM2" localSheetId="59">#REF!</definedName>
    <definedName name="_____________________IM2" localSheetId="60">#REF!</definedName>
    <definedName name="_____________________IM2" localSheetId="61">#REF!</definedName>
    <definedName name="_____________________IM2" localSheetId="62">#REF!</definedName>
    <definedName name="_____________________IM2" localSheetId="63">#REF!</definedName>
    <definedName name="_____________________IM2" localSheetId="64">#REF!</definedName>
    <definedName name="_____________________IM2" localSheetId="65">#REF!</definedName>
    <definedName name="_____________________IM2" localSheetId="66">#REF!</definedName>
    <definedName name="_____________________IM2" localSheetId="67">#REF!</definedName>
    <definedName name="_____________________IM2" localSheetId="68">#REF!</definedName>
    <definedName name="_____________________IM2" localSheetId="71">#REF!</definedName>
    <definedName name="_____________________IM2" localSheetId="73">#REF!</definedName>
    <definedName name="_____________________IM2" localSheetId="75">#REF!</definedName>
    <definedName name="_____________________IM2" localSheetId="77">#REF!</definedName>
    <definedName name="_____________________IM2" localSheetId="78">#REF!</definedName>
    <definedName name="_____________________IM2" localSheetId="84">#REF!</definedName>
    <definedName name="_____________________IM2" localSheetId="55">#REF!</definedName>
    <definedName name="_____________________IM2" localSheetId="87">#REF!</definedName>
    <definedName name="_____________________IM2" localSheetId="89">#REF!</definedName>
    <definedName name="_____________________IM2" localSheetId="90">#REF!</definedName>
    <definedName name="_____________________IM2" localSheetId="92">#REF!</definedName>
    <definedName name="_____________________IM2" localSheetId="93">#REF!</definedName>
    <definedName name="_____________________IM2" localSheetId="94">#REF!</definedName>
    <definedName name="_____________________IM2" localSheetId="115">#REF!</definedName>
    <definedName name="_____________________IM2" localSheetId="101">#REF!</definedName>
    <definedName name="_____________________IM2" localSheetId="103">#REF!</definedName>
    <definedName name="_____________________IM2" localSheetId="105">#REF!</definedName>
    <definedName name="_____________________IM2" localSheetId="106">#REF!</definedName>
    <definedName name="_____________________IM2" localSheetId="108">#REF!</definedName>
    <definedName name="_____________________IM2" localSheetId="36">#REF!</definedName>
    <definedName name="_____________________IM2" localSheetId="54">#REF!</definedName>
    <definedName name="_____________________IM2" localSheetId="83">#REF!</definedName>
    <definedName name="_____________________IM2" localSheetId="99">#REF!</definedName>
    <definedName name="_____________________IM2" localSheetId="114">#REF!</definedName>
    <definedName name="_____________________IM2" localSheetId="0">#REF!</definedName>
    <definedName name="_____________________IM2" localSheetId="1">#REF!</definedName>
    <definedName name="_____________________IM2">#REF!</definedName>
    <definedName name="_____________________IP2" localSheetId="2">#REF!</definedName>
    <definedName name="_____________________IP2" localSheetId="4">#REF!</definedName>
    <definedName name="_____________________IP2" localSheetId="5">#REF!</definedName>
    <definedName name="_____________________IP2" localSheetId="6">#REF!</definedName>
    <definedName name="_____________________IP2" localSheetId="7">#REF!</definedName>
    <definedName name="_____________________IP2" localSheetId="9">#REF!</definedName>
    <definedName name="_____________________IP2" localSheetId="12">#REF!</definedName>
    <definedName name="_____________________IP2" localSheetId="13">#REF!</definedName>
    <definedName name="_____________________IP2" localSheetId="18">#REF!</definedName>
    <definedName name="_____________________IP2" localSheetId="19">#REF!</definedName>
    <definedName name="_____________________IP2" localSheetId="21">#REF!</definedName>
    <definedName name="_____________________IP2" localSheetId="25">#REF!</definedName>
    <definedName name="_____________________IP2" localSheetId="27">#REF!</definedName>
    <definedName name="_____________________IP2" localSheetId="28">#REF!</definedName>
    <definedName name="_____________________IP2" localSheetId="29">#REF!</definedName>
    <definedName name="_____________________IP2" localSheetId="30">#REF!</definedName>
    <definedName name="_____________________IP2" localSheetId="31">#REF!</definedName>
    <definedName name="_____________________IP2" localSheetId="32">#REF!</definedName>
    <definedName name="_____________________IP2" localSheetId="33">#REF!</definedName>
    <definedName name="_____________________IP2" localSheetId="34">#REF!</definedName>
    <definedName name="_____________________IP2" localSheetId="35">#REF!</definedName>
    <definedName name="_____________________IP2" localSheetId="37">#REF!</definedName>
    <definedName name="_____________________IP2" localSheetId="41">#REF!</definedName>
    <definedName name="_____________________IP2" localSheetId="42">#REF!</definedName>
    <definedName name="_____________________IP2" localSheetId="46">#REF!</definedName>
    <definedName name="_____________________IP2" localSheetId="47">#REF!</definedName>
    <definedName name="_____________________IP2" localSheetId="48">#REF!</definedName>
    <definedName name="_____________________IP2" localSheetId="56">#REF!</definedName>
    <definedName name="_____________________IP2" localSheetId="58">#REF!</definedName>
    <definedName name="_____________________IP2" localSheetId="57">#REF!</definedName>
    <definedName name="_____________________IP2" localSheetId="59">#REF!</definedName>
    <definedName name="_____________________IP2" localSheetId="60">#REF!</definedName>
    <definedName name="_____________________IP2" localSheetId="61">#REF!</definedName>
    <definedName name="_____________________IP2" localSheetId="62">#REF!</definedName>
    <definedName name="_____________________IP2" localSheetId="63">#REF!</definedName>
    <definedName name="_____________________IP2" localSheetId="64">#REF!</definedName>
    <definedName name="_____________________IP2" localSheetId="65">#REF!</definedName>
    <definedName name="_____________________IP2" localSheetId="66">#REF!</definedName>
    <definedName name="_____________________IP2" localSheetId="67">#REF!</definedName>
    <definedName name="_____________________IP2" localSheetId="68">#REF!</definedName>
    <definedName name="_____________________IP2" localSheetId="71">#REF!</definedName>
    <definedName name="_____________________IP2" localSheetId="73">#REF!</definedName>
    <definedName name="_____________________IP2" localSheetId="75">#REF!</definedName>
    <definedName name="_____________________IP2" localSheetId="77">#REF!</definedName>
    <definedName name="_____________________IP2" localSheetId="78">#REF!</definedName>
    <definedName name="_____________________IP2" localSheetId="84">#REF!</definedName>
    <definedName name="_____________________IP2" localSheetId="55">#REF!</definedName>
    <definedName name="_____________________IP2" localSheetId="87">#REF!</definedName>
    <definedName name="_____________________IP2" localSheetId="89">#REF!</definedName>
    <definedName name="_____________________IP2" localSheetId="90">#REF!</definedName>
    <definedName name="_____________________IP2" localSheetId="92">#REF!</definedName>
    <definedName name="_____________________IP2" localSheetId="93">#REF!</definedName>
    <definedName name="_____________________IP2" localSheetId="94">#REF!</definedName>
    <definedName name="_____________________IP2" localSheetId="115">#REF!</definedName>
    <definedName name="_____________________IP2" localSheetId="101">#REF!</definedName>
    <definedName name="_____________________IP2" localSheetId="103">#REF!</definedName>
    <definedName name="_____________________IP2" localSheetId="105">#REF!</definedName>
    <definedName name="_____________________IP2" localSheetId="106">#REF!</definedName>
    <definedName name="_____________________IP2" localSheetId="108">#REF!</definedName>
    <definedName name="_____________________IP2" localSheetId="36">#REF!</definedName>
    <definedName name="_____________________IP2" localSheetId="54">#REF!</definedName>
    <definedName name="_____________________IP2" localSheetId="83">#REF!</definedName>
    <definedName name="_____________________IP2" localSheetId="99">#REF!</definedName>
    <definedName name="_____________________IP2" localSheetId="114">#REF!</definedName>
    <definedName name="_____________________IP2">#REF!</definedName>
    <definedName name="_____________________JAE2" localSheetId="2">#REF!</definedName>
    <definedName name="_____________________JAE2" localSheetId="4">#REF!</definedName>
    <definedName name="_____________________JAE2" localSheetId="5">#REF!</definedName>
    <definedName name="_____________________JAE2" localSheetId="6">#REF!</definedName>
    <definedName name="_____________________JAE2" localSheetId="7">#REF!</definedName>
    <definedName name="_____________________JAE2" localSheetId="9">#REF!</definedName>
    <definedName name="_____________________JAE2" localSheetId="12">#REF!</definedName>
    <definedName name="_____________________JAE2" localSheetId="13">#REF!</definedName>
    <definedName name="_____________________JAE2" localSheetId="18">#REF!</definedName>
    <definedName name="_____________________JAE2" localSheetId="19">#REF!</definedName>
    <definedName name="_____________________JAE2" localSheetId="21">#REF!</definedName>
    <definedName name="_____________________JAE2" localSheetId="25">#REF!</definedName>
    <definedName name="_____________________JAE2" localSheetId="27">#REF!</definedName>
    <definedName name="_____________________JAE2" localSheetId="28">#REF!</definedName>
    <definedName name="_____________________JAE2" localSheetId="29">#REF!</definedName>
    <definedName name="_____________________JAE2" localSheetId="30">#REF!</definedName>
    <definedName name="_____________________JAE2" localSheetId="31">#REF!</definedName>
    <definedName name="_____________________JAE2" localSheetId="32">#REF!</definedName>
    <definedName name="_____________________JAE2" localSheetId="33">#REF!</definedName>
    <definedName name="_____________________JAE2" localSheetId="34">#REF!</definedName>
    <definedName name="_____________________JAE2" localSheetId="35">#REF!</definedName>
    <definedName name="_____________________JAE2" localSheetId="37">#REF!</definedName>
    <definedName name="_____________________JAE2" localSheetId="41">#REF!</definedName>
    <definedName name="_____________________JAE2" localSheetId="42">#REF!</definedName>
    <definedName name="_____________________JAE2" localSheetId="46">#REF!</definedName>
    <definedName name="_____________________JAE2" localSheetId="47">#REF!</definedName>
    <definedName name="_____________________JAE2" localSheetId="48">#REF!</definedName>
    <definedName name="_____________________JAE2" localSheetId="56">#REF!</definedName>
    <definedName name="_____________________JAE2" localSheetId="58">#REF!</definedName>
    <definedName name="_____________________JAE2" localSheetId="57">#REF!</definedName>
    <definedName name="_____________________JAE2" localSheetId="59">#REF!</definedName>
    <definedName name="_____________________JAE2" localSheetId="60">#REF!</definedName>
    <definedName name="_____________________JAE2" localSheetId="61">#REF!</definedName>
    <definedName name="_____________________JAE2" localSheetId="62">#REF!</definedName>
    <definedName name="_____________________JAE2" localSheetId="63">#REF!</definedName>
    <definedName name="_____________________JAE2" localSheetId="64">#REF!</definedName>
    <definedName name="_____________________JAE2" localSheetId="65">#REF!</definedName>
    <definedName name="_____________________JAE2" localSheetId="66">#REF!</definedName>
    <definedName name="_____________________JAE2" localSheetId="67">#REF!</definedName>
    <definedName name="_____________________JAE2" localSheetId="68">#REF!</definedName>
    <definedName name="_____________________JAE2" localSheetId="71">#REF!</definedName>
    <definedName name="_____________________JAE2" localSheetId="73">#REF!</definedName>
    <definedName name="_____________________JAE2" localSheetId="75">#REF!</definedName>
    <definedName name="_____________________JAE2" localSheetId="77">#REF!</definedName>
    <definedName name="_____________________JAE2" localSheetId="78">#REF!</definedName>
    <definedName name="_____________________JAE2" localSheetId="84">#REF!</definedName>
    <definedName name="_____________________JAE2" localSheetId="55">#REF!</definedName>
    <definedName name="_____________________JAE2" localSheetId="87">#REF!</definedName>
    <definedName name="_____________________JAE2" localSheetId="89">#REF!</definedName>
    <definedName name="_____________________JAE2" localSheetId="90">#REF!</definedName>
    <definedName name="_____________________JAE2" localSheetId="92">#REF!</definedName>
    <definedName name="_____________________JAE2" localSheetId="93">#REF!</definedName>
    <definedName name="_____________________JAE2" localSheetId="94">#REF!</definedName>
    <definedName name="_____________________JAE2" localSheetId="115">#REF!</definedName>
    <definedName name="_____________________JAE2" localSheetId="101">#REF!</definedName>
    <definedName name="_____________________JAE2" localSheetId="103">#REF!</definedName>
    <definedName name="_____________________JAE2" localSheetId="105">#REF!</definedName>
    <definedName name="_____________________JAE2" localSheetId="106">#REF!</definedName>
    <definedName name="_____________________JAE2" localSheetId="108">#REF!</definedName>
    <definedName name="_____________________JAE2" localSheetId="36">#REF!</definedName>
    <definedName name="_____________________JAE2" localSheetId="54">#REF!</definedName>
    <definedName name="_____________________JAE2" localSheetId="83">#REF!</definedName>
    <definedName name="_____________________JAE2" localSheetId="99">#REF!</definedName>
    <definedName name="_____________________JAE2" localSheetId="114">#REF!</definedName>
    <definedName name="_____________________JAE2">#REF!</definedName>
    <definedName name="_____________________P034" localSheetId="2">#REF!</definedName>
    <definedName name="_____________________P034" localSheetId="4">#REF!</definedName>
    <definedName name="_____________________P034" localSheetId="5">#REF!</definedName>
    <definedName name="_____________________P034" localSheetId="6">#REF!</definedName>
    <definedName name="_____________________P034" localSheetId="7">#REF!</definedName>
    <definedName name="_____________________P034" localSheetId="12">#REF!</definedName>
    <definedName name="_____________________P034" localSheetId="13">#REF!</definedName>
    <definedName name="_____________________P034" localSheetId="18">#REF!</definedName>
    <definedName name="_____________________P034" localSheetId="19">#REF!</definedName>
    <definedName name="_____________________P034" localSheetId="27">#REF!</definedName>
    <definedName name="_____________________P034" localSheetId="28">#REF!</definedName>
    <definedName name="_____________________P034" localSheetId="31">#REF!</definedName>
    <definedName name="_____________________P034" localSheetId="32">#REF!</definedName>
    <definedName name="_____________________P034" localSheetId="33">#REF!</definedName>
    <definedName name="_____________________P034" localSheetId="34">#REF!</definedName>
    <definedName name="_____________________P034" localSheetId="35">#REF!</definedName>
    <definedName name="_____________________P034" localSheetId="37">#REF!</definedName>
    <definedName name="_____________________P034" localSheetId="46">#REF!</definedName>
    <definedName name="_____________________P034" localSheetId="56">#REF!</definedName>
    <definedName name="_____________________P034" localSheetId="58">#REF!</definedName>
    <definedName name="_____________________P034" localSheetId="57">#REF!</definedName>
    <definedName name="_____________________P034" localSheetId="59">#REF!</definedName>
    <definedName name="_____________________P034" localSheetId="60">#REF!</definedName>
    <definedName name="_____________________P034" localSheetId="61">#REF!</definedName>
    <definedName name="_____________________P034" localSheetId="62">#REF!</definedName>
    <definedName name="_____________________P034" localSheetId="63">#REF!</definedName>
    <definedName name="_____________________P034" localSheetId="64">#REF!</definedName>
    <definedName name="_____________________P034" localSheetId="65">#REF!</definedName>
    <definedName name="_____________________P034" localSheetId="66">#REF!</definedName>
    <definedName name="_____________________P034" localSheetId="67">#REF!</definedName>
    <definedName name="_____________________P034" localSheetId="68">#REF!</definedName>
    <definedName name="_____________________P034" localSheetId="71">#REF!</definedName>
    <definedName name="_____________________P034" localSheetId="73">#REF!</definedName>
    <definedName name="_____________________P034" localSheetId="77">#REF!</definedName>
    <definedName name="_____________________P034" localSheetId="78">#REF!</definedName>
    <definedName name="_____________________P034" localSheetId="84">#REF!</definedName>
    <definedName name="_____________________P034" localSheetId="55">#REF!</definedName>
    <definedName name="_____________________P034" localSheetId="87">#REF!</definedName>
    <definedName name="_____________________P034" localSheetId="89">#REF!</definedName>
    <definedName name="_____________________P034" localSheetId="90">#REF!</definedName>
    <definedName name="_____________________P034" localSheetId="92">#REF!</definedName>
    <definedName name="_____________________P034" localSheetId="93">#REF!</definedName>
    <definedName name="_____________________P034" localSheetId="94">#REF!</definedName>
    <definedName name="_____________________P034" localSheetId="115">#REF!</definedName>
    <definedName name="_____________________P034" localSheetId="101">#REF!</definedName>
    <definedName name="_____________________P034" localSheetId="103">#REF!</definedName>
    <definedName name="_____________________P034" localSheetId="105">#REF!</definedName>
    <definedName name="_____________________P034" localSheetId="36">#REF!</definedName>
    <definedName name="_____________________P034" localSheetId="54">#REF!</definedName>
    <definedName name="_____________________P034" localSheetId="83">#REF!</definedName>
    <definedName name="_____________________P034" localSheetId="99">#REF!</definedName>
    <definedName name="_____________________P034" localSheetId="114">#REF!</definedName>
    <definedName name="_____________________P034">#REF!</definedName>
    <definedName name="_____________________PAN2" localSheetId="2">#REF!</definedName>
    <definedName name="_____________________PAN2" localSheetId="4">#REF!</definedName>
    <definedName name="_____________________PAN2" localSheetId="5">#REF!</definedName>
    <definedName name="_____________________PAN2" localSheetId="6">#REF!</definedName>
    <definedName name="_____________________PAN2" localSheetId="7">#REF!</definedName>
    <definedName name="_____________________PAN2" localSheetId="12">#REF!</definedName>
    <definedName name="_____________________PAN2" localSheetId="13">#REF!</definedName>
    <definedName name="_____________________PAN2" localSheetId="18">#REF!</definedName>
    <definedName name="_____________________PAN2" localSheetId="19">#REF!</definedName>
    <definedName name="_____________________PAN2" localSheetId="27">#REF!</definedName>
    <definedName name="_____________________PAN2" localSheetId="28">#REF!</definedName>
    <definedName name="_____________________PAN2" localSheetId="31">#REF!</definedName>
    <definedName name="_____________________PAN2" localSheetId="32">#REF!</definedName>
    <definedName name="_____________________PAN2" localSheetId="33">#REF!</definedName>
    <definedName name="_____________________PAN2" localSheetId="34">#REF!</definedName>
    <definedName name="_____________________PAN2" localSheetId="35">#REF!</definedName>
    <definedName name="_____________________PAN2" localSheetId="37">#REF!</definedName>
    <definedName name="_____________________PAN2" localSheetId="46">#REF!</definedName>
    <definedName name="_____________________PAN2" localSheetId="56">#REF!</definedName>
    <definedName name="_____________________PAN2" localSheetId="58">#REF!</definedName>
    <definedName name="_____________________PAN2" localSheetId="57">#REF!</definedName>
    <definedName name="_____________________PAN2" localSheetId="59">#REF!</definedName>
    <definedName name="_____________________PAN2" localSheetId="60">#REF!</definedName>
    <definedName name="_____________________PAN2" localSheetId="61">#REF!</definedName>
    <definedName name="_____________________PAN2" localSheetId="62">#REF!</definedName>
    <definedName name="_____________________PAN2" localSheetId="63">#REF!</definedName>
    <definedName name="_____________________PAN2" localSheetId="64">#REF!</definedName>
    <definedName name="_____________________PAN2" localSheetId="65">#REF!</definedName>
    <definedName name="_____________________PAN2" localSheetId="66">#REF!</definedName>
    <definedName name="_____________________PAN2" localSheetId="67">#REF!</definedName>
    <definedName name="_____________________PAN2" localSheetId="68">#REF!</definedName>
    <definedName name="_____________________PAN2" localSheetId="71">#REF!</definedName>
    <definedName name="_____________________PAN2" localSheetId="73">#REF!</definedName>
    <definedName name="_____________________PAN2" localSheetId="77">#REF!</definedName>
    <definedName name="_____________________PAN2" localSheetId="78">#REF!</definedName>
    <definedName name="_____________________PAN2" localSheetId="84">#REF!</definedName>
    <definedName name="_____________________PAN2" localSheetId="55">#REF!</definedName>
    <definedName name="_____________________PAN2" localSheetId="87">#REF!</definedName>
    <definedName name="_____________________PAN2" localSheetId="89">#REF!</definedName>
    <definedName name="_____________________PAN2" localSheetId="90">#REF!</definedName>
    <definedName name="_____________________PAN2" localSheetId="92">#REF!</definedName>
    <definedName name="_____________________PAN2" localSheetId="93">#REF!</definedName>
    <definedName name="_____________________PAN2" localSheetId="94">#REF!</definedName>
    <definedName name="_____________________PAN2" localSheetId="115">#REF!</definedName>
    <definedName name="_____________________PAN2" localSheetId="101">#REF!</definedName>
    <definedName name="_____________________PAN2" localSheetId="103">#REF!</definedName>
    <definedName name="_____________________PAN2" localSheetId="105">#REF!</definedName>
    <definedName name="_____________________PAN2" localSheetId="36">#REF!</definedName>
    <definedName name="_____________________PAN2" localSheetId="54">#REF!</definedName>
    <definedName name="_____________________PAN2" localSheetId="83">#REF!</definedName>
    <definedName name="_____________________PAN2" localSheetId="99">#REF!</definedName>
    <definedName name="_____________________PAN2" localSheetId="114">#REF!</definedName>
    <definedName name="_____________________PAN2">#REF!</definedName>
    <definedName name="_____________________PRI2" localSheetId="2">#REF!</definedName>
    <definedName name="_____________________PRI2" localSheetId="4">#REF!</definedName>
    <definedName name="_____________________PRI2" localSheetId="5">#REF!</definedName>
    <definedName name="_____________________PRI2" localSheetId="6">#REF!</definedName>
    <definedName name="_____________________PRI2" localSheetId="7">#REF!</definedName>
    <definedName name="_____________________PRI2" localSheetId="12">#REF!</definedName>
    <definedName name="_____________________PRI2" localSheetId="13">#REF!</definedName>
    <definedName name="_____________________PRI2" localSheetId="18">#REF!</definedName>
    <definedName name="_____________________PRI2" localSheetId="19">#REF!</definedName>
    <definedName name="_____________________PRI2" localSheetId="27">#REF!</definedName>
    <definedName name="_____________________PRI2" localSheetId="28">#REF!</definedName>
    <definedName name="_____________________PRI2" localSheetId="31">#REF!</definedName>
    <definedName name="_____________________PRI2" localSheetId="32">#REF!</definedName>
    <definedName name="_____________________PRI2" localSheetId="33">#REF!</definedName>
    <definedName name="_____________________PRI2" localSheetId="34">#REF!</definedName>
    <definedName name="_____________________PRI2" localSheetId="35">#REF!</definedName>
    <definedName name="_____________________PRI2" localSheetId="37">#REF!</definedName>
    <definedName name="_____________________PRI2" localSheetId="46">#REF!</definedName>
    <definedName name="_____________________PRI2" localSheetId="56">#REF!</definedName>
    <definedName name="_____________________PRI2" localSheetId="58">#REF!</definedName>
    <definedName name="_____________________PRI2" localSheetId="57">#REF!</definedName>
    <definedName name="_____________________PRI2" localSheetId="59">#REF!</definedName>
    <definedName name="_____________________PRI2" localSheetId="60">#REF!</definedName>
    <definedName name="_____________________PRI2" localSheetId="61">#REF!</definedName>
    <definedName name="_____________________PRI2" localSheetId="62">#REF!</definedName>
    <definedName name="_____________________PRI2" localSheetId="63">#REF!</definedName>
    <definedName name="_____________________PRI2" localSheetId="64">#REF!</definedName>
    <definedName name="_____________________PRI2" localSheetId="65">#REF!</definedName>
    <definedName name="_____________________PRI2" localSheetId="66">#REF!</definedName>
    <definedName name="_____________________PRI2" localSheetId="67">#REF!</definedName>
    <definedName name="_____________________PRI2" localSheetId="68">#REF!</definedName>
    <definedName name="_____________________PRI2" localSheetId="71">#REF!</definedName>
    <definedName name="_____________________PRI2" localSheetId="73">#REF!</definedName>
    <definedName name="_____________________PRI2" localSheetId="77">#REF!</definedName>
    <definedName name="_____________________PRI2" localSheetId="78">#REF!</definedName>
    <definedName name="_____________________PRI2" localSheetId="84">#REF!</definedName>
    <definedName name="_____________________PRI2" localSheetId="55">#REF!</definedName>
    <definedName name="_____________________PRI2" localSheetId="87">#REF!</definedName>
    <definedName name="_____________________PRI2" localSheetId="89">#REF!</definedName>
    <definedName name="_____________________PRI2" localSheetId="90">#REF!</definedName>
    <definedName name="_____________________PRI2" localSheetId="92">#REF!</definedName>
    <definedName name="_____________________PRI2" localSheetId="93">#REF!</definedName>
    <definedName name="_____________________PRI2" localSheetId="94">#REF!</definedName>
    <definedName name="_____________________PRI2" localSheetId="115">#REF!</definedName>
    <definedName name="_____________________PRI2" localSheetId="101">#REF!</definedName>
    <definedName name="_____________________PRI2" localSheetId="103">#REF!</definedName>
    <definedName name="_____________________PRI2" localSheetId="105">#REF!</definedName>
    <definedName name="_____________________PRI2" localSheetId="36">#REF!</definedName>
    <definedName name="_____________________PRI2" localSheetId="54">#REF!</definedName>
    <definedName name="_____________________PRI2" localSheetId="83">#REF!</definedName>
    <definedName name="_____________________PRI2" localSheetId="99">#REF!</definedName>
    <definedName name="_____________________PRI2" localSheetId="114">#REF!</definedName>
    <definedName name="_____________________PRI2">#REF!</definedName>
    <definedName name="_____________________PRT1" localSheetId="2">#REF!</definedName>
    <definedName name="_____________________PRT1" localSheetId="4">#REF!</definedName>
    <definedName name="_____________________PRT1" localSheetId="5">#REF!</definedName>
    <definedName name="_____________________PRT1" localSheetId="6">#REF!</definedName>
    <definedName name="_____________________PRT1" localSheetId="7">#REF!</definedName>
    <definedName name="_____________________PRT1" localSheetId="12">#REF!</definedName>
    <definedName name="_____________________PRT1" localSheetId="13">#REF!</definedName>
    <definedName name="_____________________PRT1" localSheetId="18">#REF!</definedName>
    <definedName name="_____________________PRT1" localSheetId="19">#REF!</definedName>
    <definedName name="_____________________PRT1" localSheetId="27">#REF!</definedName>
    <definedName name="_____________________PRT1" localSheetId="28">#REF!</definedName>
    <definedName name="_____________________PRT1" localSheetId="31">#REF!</definedName>
    <definedName name="_____________________PRT1" localSheetId="32">#REF!</definedName>
    <definedName name="_____________________PRT1" localSheetId="33">#REF!</definedName>
    <definedName name="_____________________PRT1" localSheetId="34">#REF!</definedName>
    <definedName name="_____________________PRT1" localSheetId="35">#REF!</definedName>
    <definedName name="_____________________PRT1" localSheetId="37">#REF!</definedName>
    <definedName name="_____________________PRT1" localSheetId="46">#REF!</definedName>
    <definedName name="_____________________PRT1" localSheetId="56">#REF!</definedName>
    <definedName name="_____________________PRT1" localSheetId="58">#REF!</definedName>
    <definedName name="_____________________PRT1" localSheetId="57">#REF!</definedName>
    <definedName name="_____________________PRT1" localSheetId="59">#REF!</definedName>
    <definedName name="_____________________PRT1" localSheetId="60">#REF!</definedName>
    <definedName name="_____________________PRT1" localSheetId="61">#REF!</definedName>
    <definedName name="_____________________PRT1" localSheetId="62">#REF!</definedName>
    <definedName name="_____________________PRT1" localSheetId="63">#REF!</definedName>
    <definedName name="_____________________PRT1" localSheetId="64">#REF!</definedName>
    <definedName name="_____________________PRT1" localSheetId="65">#REF!</definedName>
    <definedName name="_____________________PRT1" localSheetId="66">#REF!</definedName>
    <definedName name="_____________________PRT1" localSheetId="67">#REF!</definedName>
    <definedName name="_____________________PRT1" localSheetId="68">#REF!</definedName>
    <definedName name="_____________________PRT1" localSheetId="71">#REF!</definedName>
    <definedName name="_____________________PRT1" localSheetId="73">#REF!</definedName>
    <definedName name="_____________________PRT1" localSheetId="77">#REF!</definedName>
    <definedName name="_____________________PRT1" localSheetId="78">#REF!</definedName>
    <definedName name="_____________________PRT1" localSheetId="84">#REF!</definedName>
    <definedName name="_____________________PRT1" localSheetId="55">#REF!</definedName>
    <definedName name="_____________________PRT1" localSheetId="87">#REF!</definedName>
    <definedName name="_____________________PRT1" localSheetId="89">#REF!</definedName>
    <definedName name="_____________________PRT1" localSheetId="90">#REF!</definedName>
    <definedName name="_____________________PRT1" localSheetId="92">#REF!</definedName>
    <definedName name="_____________________PRT1" localSheetId="93">#REF!</definedName>
    <definedName name="_____________________PRT1" localSheetId="94">#REF!</definedName>
    <definedName name="_____________________PRT1" localSheetId="115">#REF!</definedName>
    <definedName name="_____________________PRT1" localSheetId="101">#REF!</definedName>
    <definedName name="_____________________PRT1" localSheetId="103">#REF!</definedName>
    <definedName name="_____________________PRT1" localSheetId="105">#REF!</definedName>
    <definedName name="_____________________PRT1" localSheetId="36">#REF!</definedName>
    <definedName name="_____________________PRT1" localSheetId="54">#REF!</definedName>
    <definedName name="_____________________PRT1" localSheetId="83">#REF!</definedName>
    <definedName name="_____________________PRT1" localSheetId="99">#REF!</definedName>
    <definedName name="_____________________PRT1" localSheetId="114">#REF!</definedName>
    <definedName name="_____________________PRT1">#REF!</definedName>
    <definedName name="____________________A1">[10]버튼!$A$1</definedName>
    <definedName name="____________________a2" localSheetId="2">#REF!</definedName>
    <definedName name="____________________a2" localSheetId="4">#REF!</definedName>
    <definedName name="____________________a2" localSheetId="5">#REF!</definedName>
    <definedName name="____________________a2" localSheetId="6">#REF!</definedName>
    <definedName name="____________________a2" localSheetId="7">#REF!</definedName>
    <definedName name="____________________a2" localSheetId="9">#REF!</definedName>
    <definedName name="____________________a2" localSheetId="12">#REF!</definedName>
    <definedName name="____________________a2" localSheetId="13">#REF!</definedName>
    <definedName name="____________________a2" localSheetId="18">#REF!</definedName>
    <definedName name="____________________a2" localSheetId="19">#REF!</definedName>
    <definedName name="____________________a2" localSheetId="21">#REF!</definedName>
    <definedName name="____________________a2" localSheetId="25">#REF!</definedName>
    <definedName name="____________________a2" localSheetId="27">#REF!</definedName>
    <definedName name="____________________a2" localSheetId="28">#REF!</definedName>
    <definedName name="____________________a2" localSheetId="29">#REF!</definedName>
    <definedName name="____________________a2" localSheetId="30">#REF!</definedName>
    <definedName name="____________________a2" localSheetId="31">#REF!</definedName>
    <definedName name="____________________a2" localSheetId="32">#REF!</definedName>
    <definedName name="____________________a2" localSheetId="33">#REF!</definedName>
    <definedName name="____________________a2" localSheetId="34">#REF!</definedName>
    <definedName name="____________________a2" localSheetId="35">#REF!</definedName>
    <definedName name="____________________a2" localSheetId="37">#REF!</definedName>
    <definedName name="____________________a2" localSheetId="41">#REF!</definedName>
    <definedName name="____________________a2" localSheetId="42">#REF!</definedName>
    <definedName name="____________________a2" localSheetId="46">#REF!</definedName>
    <definedName name="____________________a2" localSheetId="47">#REF!</definedName>
    <definedName name="____________________a2" localSheetId="48">#REF!</definedName>
    <definedName name="____________________a2" localSheetId="56">#REF!</definedName>
    <definedName name="____________________a2" localSheetId="58">#REF!</definedName>
    <definedName name="____________________a2" localSheetId="57">#REF!</definedName>
    <definedName name="____________________a2" localSheetId="59">#REF!</definedName>
    <definedName name="____________________a2" localSheetId="60">#REF!</definedName>
    <definedName name="____________________a2" localSheetId="61">#REF!</definedName>
    <definedName name="____________________a2" localSheetId="62">#REF!</definedName>
    <definedName name="____________________a2" localSheetId="63">#REF!</definedName>
    <definedName name="____________________a2" localSheetId="64">#REF!</definedName>
    <definedName name="____________________a2" localSheetId="65">#REF!</definedName>
    <definedName name="____________________a2" localSheetId="66">#REF!</definedName>
    <definedName name="____________________a2" localSheetId="67">#REF!</definedName>
    <definedName name="____________________a2" localSheetId="68">#REF!</definedName>
    <definedName name="____________________a2" localSheetId="71">#REF!</definedName>
    <definedName name="____________________a2" localSheetId="73">#REF!</definedName>
    <definedName name="____________________a2" localSheetId="75">#REF!</definedName>
    <definedName name="____________________a2" localSheetId="77">#REF!</definedName>
    <definedName name="____________________a2" localSheetId="78">#REF!</definedName>
    <definedName name="____________________a2" localSheetId="84">#REF!</definedName>
    <definedName name="____________________a2" localSheetId="55">#REF!</definedName>
    <definedName name="____________________a2" localSheetId="87">#REF!</definedName>
    <definedName name="____________________a2" localSheetId="89">#REF!</definedName>
    <definedName name="____________________a2" localSheetId="90">#REF!</definedName>
    <definedName name="____________________a2" localSheetId="92">#REF!</definedName>
    <definedName name="____________________a2" localSheetId="93">#REF!</definedName>
    <definedName name="____________________a2" localSheetId="94">#REF!</definedName>
    <definedName name="____________________a2" localSheetId="115">#REF!</definedName>
    <definedName name="____________________a2" localSheetId="101">#REF!</definedName>
    <definedName name="____________________a2" localSheetId="103">#REF!</definedName>
    <definedName name="____________________a2" localSheetId="105">#REF!</definedName>
    <definedName name="____________________a2" localSheetId="106">#REF!</definedName>
    <definedName name="____________________a2" localSheetId="108">#REF!</definedName>
    <definedName name="____________________a2" localSheetId="36">#REF!</definedName>
    <definedName name="____________________a2" localSheetId="54">#REF!</definedName>
    <definedName name="____________________a2" localSheetId="83">#REF!</definedName>
    <definedName name="____________________a2" localSheetId="99">#REF!</definedName>
    <definedName name="____________________a2" localSheetId="114">#REF!</definedName>
    <definedName name="____________________a2" localSheetId="0">#REF!</definedName>
    <definedName name="____________________a2" localSheetId="1">#REF!</definedName>
    <definedName name="____________________a2">#REF!</definedName>
    <definedName name="____________________CHM1">[2]인건비!$BE$50</definedName>
    <definedName name="____________________CHM2">[2]인건비!$BE$51</definedName>
    <definedName name="____________________CHM3">[2]인건비!$BE$52</definedName>
    <definedName name="____________________CHS1">[2]인건비!$BF$50</definedName>
    <definedName name="____________________CHS2">[2]인건비!$BF$51</definedName>
    <definedName name="____________________CHS3">[2]인건비!$BF$52</definedName>
    <definedName name="____________________GoA1" localSheetId="2">[12]!_xlbgnm.GoA1</definedName>
    <definedName name="____________________GoA1" localSheetId="4">[11]!_xlbgnm.GoA1</definedName>
    <definedName name="____________________GoA1" localSheetId="5">[11]!_xlbgnm.GoA1</definedName>
    <definedName name="____________________GoA1" localSheetId="6">[11]!_xlbgnm.GoA1</definedName>
    <definedName name="____________________GoA1" localSheetId="7">[11]!_xlbgnm.GoA1</definedName>
    <definedName name="____________________GoA1" localSheetId="9">[11]!_xlbgnm.GoA1</definedName>
    <definedName name="____________________GoA1" localSheetId="12">[11]!_xlbgnm.GoA1</definedName>
    <definedName name="____________________GoA1" localSheetId="18">[11]!_xlbgnm.GoA1</definedName>
    <definedName name="____________________GoA1" localSheetId="19">[12]!_xlbgnm.GoA1</definedName>
    <definedName name="____________________GoA1" localSheetId="21">[11]!_xlbgnm.GoA1</definedName>
    <definedName name="____________________GoA1" localSheetId="25">[17]!_xlbgnm.GoA1</definedName>
    <definedName name="____________________GoA1" localSheetId="27">[13]!_xlbgnm.GoA1</definedName>
    <definedName name="____________________GoA1" localSheetId="29">[11]!_xlbgnm.GoA1</definedName>
    <definedName name="____________________GoA1" localSheetId="30">[11]!_xlbgnm.GoA1</definedName>
    <definedName name="____________________GoA1" localSheetId="31">[11]!_xlbgnm.GoA1</definedName>
    <definedName name="____________________GoA1" localSheetId="33">[14]!_xlbgnm.GoA1</definedName>
    <definedName name="____________________GoA1" localSheetId="34">[15]!_xlbgnm.GoA1</definedName>
    <definedName name="____________________GoA1" localSheetId="37">[11]!_xlbgnm.GoA1</definedName>
    <definedName name="____________________GoA1" localSheetId="46">[11]!_xlbgnm.GoA1</definedName>
    <definedName name="____________________GoA1" localSheetId="47">[11]!_xlbgnm.GoA1</definedName>
    <definedName name="____________________GoA1" localSheetId="48">[17]!_xlbgnm.GoA1</definedName>
    <definedName name="____________________GoA1" localSheetId="60">[11]!_xlbgnm.GoA1</definedName>
    <definedName name="____________________GoA1" localSheetId="63">[11]!_xlbgnm.GoA1</definedName>
    <definedName name="____________________GoA1" localSheetId="64">[15]!_xlbgnm.GoA1</definedName>
    <definedName name="____________________GoA1" localSheetId="65">[13]!_xlbgnm.GoA1</definedName>
    <definedName name="____________________GoA1" localSheetId="66">[15]!_xlbgnm.GoA1</definedName>
    <definedName name="____________________GoA1" localSheetId="67">[14]!_xlbgnm.GoA1</definedName>
    <definedName name="____________________GoA1" localSheetId="68">[15]!_xlbgnm.GoA1</definedName>
    <definedName name="____________________GoA1" localSheetId="71">[11]!_xlbgnm.GoA1</definedName>
    <definedName name="____________________GoA1" localSheetId="73">[12]!_xlbgnm.GoA1</definedName>
    <definedName name="____________________GoA1" localSheetId="75">[17]!_xlbgnm.GoA1</definedName>
    <definedName name="____________________GoA1" localSheetId="78">[11]!_xlbgnm.GoA1</definedName>
    <definedName name="____________________GoA1" localSheetId="84">[11]!_xlbgnm.GoA1</definedName>
    <definedName name="____________________GoA1" localSheetId="55">[11]!_xlbgnm.GoA1</definedName>
    <definedName name="____________________GoA1" localSheetId="87">[11]!_xlbgnm.GoA1</definedName>
    <definedName name="____________________GoA1" localSheetId="89">[14]!_xlbgnm.GoA1</definedName>
    <definedName name="____________________GoA1" localSheetId="90">[15]!_xlbgnm.GoA1</definedName>
    <definedName name="____________________GoA1" localSheetId="92">[14]!_xlbgnm.GoA1</definedName>
    <definedName name="____________________GoA1" localSheetId="93">[15]!_xlbgnm.GoA1</definedName>
    <definedName name="____________________GoA1" localSheetId="115">[11]!_xlbgnm.GoA1</definedName>
    <definedName name="____________________GoA1" localSheetId="101">[11]!_xlbgnm.GoA1</definedName>
    <definedName name="____________________GoA1" localSheetId="103">[11]!_xlbgnm.GoA1</definedName>
    <definedName name="____________________GoA1" localSheetId="108">[18]!_xlbgnm.GoA1</definedName>
    <definedName name="____________________GoA1">[12]!_xlbgnm.GoA1</definedName>
    <definedName name="____________________GoA2" localSheetId="2">[12]!_xlbgnm.GoA2</definedName>
    <definedName name="____________________GoA2" localSheetId="4">[11]!_xlbgnm.GoA2</definedName>
    <definedName name="____________________GoA2" localSheetId="5">[11]!_xlbgnm.GoA2</definedName>
    <definedName name="____________________GoA2" localSheetId="6">[11]!_xlbgnm.GoA2</definedName>
    <definedName name="____________________GoA2" localSheetId="7">[11]!_xlbgnm.GoA2</definedName>
    <definedName name="____________________GoA2" localSheetId="9">[11]!_xlbgnm.GoA2</definedName>
    <definedName name="____________________GoA2" localSheetId="12">[11]!_xlbgnm.GoA2</definedName>
    <definedName name="____________________GoA2" localSheetId="18">[11]!_xlbgnm.GoA2</definedName>
    <definedName name="____________________GoA2" localSheetId="19">[12]!_xlbgnm.GoA2</definedName>
    <definedName name="____________________GoA2" localSheetId="21">[11]!_xlbgnm.GoA2</definedName>
    <definedName name="____________________GoA2" localSheetId="25">[17]!_xlbgnm.GoA2</definedName>
    <definedName name="____________________GoA2" localSheetId="27">[13]!_xlbgnm.GoA2</definedName>
    <definedName name="____________________GoA2" localSheetId="29">[11]!_xlbgnm.GoA2</definedName>
    <definedName name="____________________GoA2" localSheetId="30">[11]!_xlbgnm.GoA2</definedName>
    <definedName name="____________________GoA2" localSheetId="31">[11]!_xlbgnm.GoA2</definedName>
    <definedName name="____________________GoA2" localSheetId="33">[14]!_xlbgnm.GoA2</definedName>
    <definedName name="____________________GoA2" localSheetId="34">[15]!_xlbgnm.GoA2</definedName>
    <definedName name="____________________GoA2" localSheetId="37">[11]!_xlbgnm.GoA2</definedName>
    <definedName name="____________________GoA2" localSheetId="46">[11]!_xlbgnm.GoA2</definedName>
    <definedName name="____________________GoA2" localSheetId="47">[11]!_xlbgnm.GoA2</definedName>
    <definedName name="____________________GoA2" localSheetId="48">[17]!_xlbgnm.GoA2</definedName>
    <definedName name="____________________GoA2" localSheetId="60">[11]!_xlbgnm.GoA2</definedName>
    <definedName name="____________________GoA2" localSheetId="63">[11]!_xlbgnm.GoA2</definedName>
    <definedName name="____________________GoA2" localSheetId="64">[15]!_xlbgnm.GoA2</definedName>
    <definedName name="____________________GoA2" localSheetId="65">[13]!_xlbgnm.GoA2</definedName>
    <definedName name="____________________GoA2" localSheetId="66">[15]!_xlbgnm.GoA2</definedName>
    <definedName name="____________________GoA2" localSheetId="67">[14]!_xlbgnm.GoA2</definedName>
    <definedName name="____________________GoA2" localSheetId="68">[15]!_xlbgnm.GoA2</definedName>
    <definedName name="____________________GoA2" localSheetId="71">[11]!_xlbgnm.GoA2</definedName>
    <definedName name="____________________GoA2" localSheetId="73">[12]!_xlbgnm.GoA2</definedName>
    <definedName name="____________________GoA2" localSheetId="75">[17]!_xlbgnm.GoA2</definedName>
    <definedName name="____________________GoA2" localSheetId="78">[11]!_xlbgnm.GoA2</definedName>
    <definedName name="____________________GoA2" localSheetId="84">[11]!_xlbgnm.GoA2</definedName>
    <definedName name="____________________GoA2" localSheetId="55">[11]!_xlbgnm.GoA2</definedName>
    <definedName name="____________________GoA2" localSheetId="87">[11]!_xlbgnm.GoA2</definedName>
    <definedName name="____________________GoA2" localSheetId="89">[14]!_xlbgnm.GoA2</definedName>
    <definedName name="____________________GoA2" localSheetId="90">[15]!_xlbgnm.GoA2</definedName>
    <definedName name="____________________GoA2" localSheetId="92">[14]!_xlbgnm.GoA2</definedName>
    <definedName name="____________________GoA2" localSheetId="93">[15]!_xlbgnm.GoA2</definedName>
    <definedName name="____________________GoA2" localSheetId="115">[11]!_xlbgnm.GoA2</definedName>
    <definedName name="____________________GoA2" localSheetId="101">[11]!_xlbgnm.GoA2</definedName>
    <definedName name="____________________GoA2" localSheetId="103">[11]!_xlbgnm.GoA2</definedName>
    <definedName name="____________________GoA2" localSheetId="108">[18]!_xlbgnm.GoA2</definedName>
    <definedName name="____________________GoA2">[12]!_xlbgnm.GoA2</definedName>
    <definedName name="____________________HAM1">[2]인건비!$BA$23</definedName>
    <definedName name="____________________HAM2">[2]인건비!$BA$24</definedName>
    <definedName name="____________________HAM3">[2]인건비!$BA$25</definedName>
    <definedName name="____________________HAS1">[2]인건비!$BB$23</definedName>
    <definedName name="____________________HAS2">[2]인건비!$BB$24</definedName>
    <definedName name="____________________HAS3">[2]인건비!$BB$25</definedName>
    <definedName name="____________________IM2" localSheetId="2">#REF!</definedName>
    <definedName name="____________________IM2" localSheetId="4">#REF!</definedName>
    <definedName name="____________________IM2" localSheetId="5">#REF!</definedName>
    <definedName name="____________________IM2" localSheetId="6">#REF!</definedName>
    <definedName name="____________________IM2" localSheetId="7">#REF!</definedName>
    <definedName name="____________________IM2" localSheetId="9">#REF!</definedName>
    <definedName name="____________________IM2" localSheetId="12">#REF!</definedName>
    <definedName name="____________________IM2" localSheetId="13">#REF!</definedName>
    <definedName name="____________________IM2" localSheetId="18">#REF!</definedName>
    <definedName name="____________________IM2" localSheetId="19">#REF!</definedName>
    <definedName name="____________________IM2" localSheetId="21">#REF!</definedName>
    <definedName name="____________________IM2" localSheetId="25">#REF!</definedName>
    <definedName name="____________________IM2" localSheetId="27">#REF!</definedName>
    <definedName name="____________________IM2" localSheetId="28">#REF!</definedName>
    <definedName name="____________________IM2" localSheetId="29">#REF!</definedName>
    <definedName name="____________________IM2" localSheetId="30">#REF!</definedName>
    <definedName name="____________________IM2" localSheetId="31">#REF!</definedName>
    <definedName name="____________________IM2" localSheetId="32">#REF!</definedName>
    <definedName name="____________________IM2" localSheetId="33">#REF!</definedName>
    <definedName name="____________________IM2" localSheetId="34">#REF!</definedName>
    <definedName name="____________________IM2" localSheetId="35">#REF!</definedName>
    <definedName name="____________________IM2" localSheetId="37">#REF!</definedName>
    <definedName name="____________________IM2" localSheetId="41">#REF!</definedName>
    <definedName name="____________________IM2" localSheetId="42">#REF!</definedName>
    <definedName name="____________________IM2" localSheetId="46">#REF!</definedName>
    <definedName name="____________________IM2" localSheetId="47">#REF!</definedName>
    <definedName name="____________________IM2" localSheetId="48">#REF!</definedName>
    <definedName name="____________________IM2" localSheetId="56">#REF!</definedName>
    <definedName name="____________________IM2" localSheetId="58">#REF!</definedName>
    <definedName name="____________________IM2" localSheetId="57">#REF!</definedName>
    <definedName name="____________________IM2" localSheetId="59">#REF!</definedName>
    <definedName name="____________________IM2" localSheetId="60">#REF!</definedName>
    <definedName name="____________________IM2" localSheetId="61">#REF!</definedName>
    <definedName name="____________________IM2" localSheetId="62">#REF!</definedName>
    <definedName name="____________________IM2" localSheetId="63">#REF!</definedName>
    <definedName name="____________________IM2" localSheetId="64">#REF!</definedName>
    <definedName name="____________________IM2" localSheetId="65">#REF!</definedName>
    <definedName name="____________________IM2" localSheetId="66">#REF!</definedName>
    <definedName name="____________________IM2" localSheetId="67">#REF!</definedName>
    <definedName name="____________________IM2" localSheetId="68">#REF!</definedName>
    <definedName name="____________________IM2" localSheetId="71">#REF!</definedName>
    <definedName name="____________________IM2" localSheetId="73">#REF!</definedName>
    <definedName name="____________________IM2" localSheetId="75">#REF!</definedName>
    <definedName name="____________________IM2" localSheetId="77">#REF!</definedName>
    <definedName name="____________________IM2" localSheetId="78">#REF!</definedName>
    <definedName name="____________________IM2" localSheetId="84">#REF!</definedName>
    <definedName name="____________________IM2" localSheetId="55">#REF!</definedName>
    <definedName name="____________________IM2" localSheetId="87">#REF!</definedName>
    <definedName name="____________________IM2" localSheetId="89">#REF!</definedName>
    <definedName name="____________________IM2" localSheetId="90">#REF!</definedName>
    <definedName name="____________________IM2" localSheetId="92">#REF!</definedName>
    <definedName name="____________________IM2" localSheetId="93">#REF!</definedName>
    <definedName name="____________________IM2" localSheetId="94">#REF!</definedName>
    <definedName name="____________________IM2" localSheetId="115">#REF!</definedName>
    <definedName name="____________________IM2" localSheetId="101">#REF!</definedName>
    <definedName name="____________________IM2" localSheetId="103">#REF!</definedName>
    <definedName name="____________________IM2" localSheetId="105">#REF!</definedName>
    <definedName name="____________________IM2" localSheetId="106">#REF!</definedName>
    <definedName name="____________________IM2" localSheetId="108">#REF!</definedName>
    <definedName name="____________________IM2" localSheetId="36">#REF!</definedName>
    <definedName name="____________________IM2" localSheetId="54">#REF!</definedName>
    <definedName name="____________________IM2" localSheetId="83">#REF!</definedName>
    <definedName name="____________________IM2" localSheetId="99">#REF!</definedName>
    <definedName name="____________________IM2" localSheetId="114">#REF!</definedName>
    <definedName name="____________________IM2" localSheetId="0">#REF!</definedName>
    <definedName name="____________________IM2" localSheetId="1">#REF!</definedName>
    <definedName name="____________________IM2">#REF!</definedName>
    <definedName name="____________________IP2" localSheetId="2">#REF!</definedName>
    <definedName name="____________________IP2" localSheetId="4">#REF!</definedName>
    <definedName name="____________________IP2" localSheetId="5">#REF!</definedName>
    <definedName name="____________________IP2" localSheetId="6">#REF!</definedName>
    <definedName name="____________________IP2" localSheetId="7">#REF!</definedName>
    <definedName name="____________________IP2" localSheetId="9">#REF!</definedName>
    <definedName name="____________________IP2" localSheetId="12">#REF!</definedName>
    <definedName name="____________________IP2" localSheetId="13">#REF!</definedName>
    <definedName name="____________________IP2" localSheetId="18">#REF!</definedName>
    <definedName name="____________________IP2" localSheetId="19">#REF!</definedName>
    <definedName name="____________________IP2" localSheetId="21">#REF!</definedName>
    <definedName name="____________________IP2" localSheetId="25">#REF!</definedName>
    <definedName name="____________________IP2" localSheetId="27">#REF!</definedName>
    <definedName name="____________________IP2" localSheetId="28">#REF!</definedName>
    <definedName name="____________________IP2" localSheetId="29">#REF!</definedName>
    <definedName name="____________________IP2" localSheetId="30">#REF!</definedName>
    <definedName name="____________________IP2" localSheetId="31">#REF!</definedName>
    <definedName name="____________________IP2" localSheetId="32">#REF!</definedName>
    <definedName name="____________________IP2" localSheetId="33">#REF!</definedName>
    <definedName name="____________________IP2" localSheetId="34">#REF!</definedName>
    <definedName name="____________________IP2" localSheetId="35">#REF!</definedName>
    <definedName name="____________________IP2" localSheetId="37">#REF!</definedName>
    <definedName name="____________________IP2" localSheetId="41">#REF!</definedName>
    <definedName name="____________________IP2" localSheetId="42">#REF!</definedName>
    <definedName name="____________________IP2" localSheetId="46">#REF!</definedName>
    <definedName name="____________________IP2" localSheetId="47">#REF!</definedName>
    <definedName name="____________________IP2" localSheetId="48">#REF!</definedName>
    <definedName name="____________________IP2" localSheetId="56">#REF!</definedName>
    <definedName name="____________________IP2" localSheetId="58">#REF!</definedName>
    <definedName name="____________________IP2" localSheetId="57">#REF!</definedName>
    <definedName name="____________________IP2" localSheetId="59">#REF!</definedName>
    <definedName name="____________________IP2" localSheetId="60">#REF!</definedName>
    <definedName name="____________________IP2" localSheetId="61">#REF!</definedName>
    <definedName name="____________________IP2" localSheetId="62">#REF!</definedName>
    <definedName name="____________________IP2" localSheetId="63">#REF!</definedName>
    <definedName name="____________________IP2" localSheetId="64">#REF!</definedName>
    <definedName name="____________________IP2" localSheetId="65">#REF!</definedName>
    <definedName name="____________________IP2" localSheetId="66">#REF!</definedName>
    <definedName name="____________________IP2" localSheetId="67">#REF!</definedName>
    <definedName name="____________________IP2" localSheetId="68">#REF!</definedName>
    <definedName name="____________________IP2" localSheetId="71">#REF!</definedName>
    <definedName name="____________________IP2" localSheetId="73">#REF!</definedName>
    <definedName name="____________________IP2" localSheetId="75">#REF!</definedName>
    <definedName name="____________________IP2" localSheetId="77">#REF!</definedName>
    <definedName name="____________________IP2" localSheetId="78">#REF!</definedName>
    <definedName name="____________________IP2" localSheetId="84">#REF!</definedName>
    <definedName name="____________________IP2" localSheetId="55">#REF!</definedName>
    <definedName name="____________________IP2" localSheetId="87">#REF!</definedName>
    <definedName name="____________________IP2" localSheetId="89">#REF!</definedName>
    <definedName name="____________________IP2" localSheetId="90">#REF!</definedName>
    <definedName name="____________________IP2" localSheetId="92">#REF!</definedName>
    <definedName name="____________________IP2" localSheetId="93">#REF!</definedName>
    <definedName name="____________________IP2" localSheetId="94">#REF!</definedName>
    <definedName name="____________________IP2" localSheetId="115">#REF!</definedName>
    <definedName name="____________________IP2" localSheetId="101">#REF!</definedName>
    <definedName name="____________________IP2" localSheetId="103">#REF!</definedName>
    <definedName name="____________________IP2" localSheetId="105">#REF!</definedName>
    <definedName name="____________________IP2" localSheetId="106">#REF!</definedName>
    <definedName name="____________________IP2" localSheetId="108">#REF!</definedName>
    <definedName name="____________________IP2" localSheetId="36">#REF!</definedName>
    <definedName name="____________________IP2" localSheetId="54">#REF!</definedName>
    <definedName name="____________________IP2" localSheetId="83">#REF!</definedName>
    <definedName name="____________________IP2" localSheetId="99">#REF!</definedName>
    <definedName name="____________________IP2" localSheetId="114">#REF!</definedName>
    <definedName name="____________________IP2">#REF!</definedName>
    <definedName name="____________________JAE2" localSheetId="2">#REF!</definedName>
    <definedName name="____________________JAE2" localSheetId="4">#REF!</definedName>
    <definedName name="____________________JAE2" localSheetId="5">#REF!</definedName>
    <definedName name="____________________JAE2" localSheetId="6">#REF!</definedName>
    <definedName name="____________________JAE2" localSheetId="7">#REF!</definedName>
    <definedName name="____________________JAE2" localSheetId="9">#REF!</definedName>
    <definedName name="____________________JAE2" localSheetId="12">#REF!</definedName>
    <definedName name="____________________JAE2" localSheetId="13">#REF!</definedName>
    <definedName name="____________________JAE2" localSheetId="18">#REF!</definedName>
    <definedName name="____________________JAE2" localSheetId="19">#REF!</definedName>
    <definedName name="____________________JAE2" localSheetId="21">#REF!</definedName>
    <definedName name="____________________JAE2" localSheetId="25">#REF!</definedName>
    <definedName name="____________________JAE2" localSheetId="27">#REF!</definedName>
    <definedName name="____________________JAE2" localSheetId="28">#REF!</definedName>
    <definedName name="____________________JAE2" localSheetId="29">#REF!</definedName>
    <definedName name="____________________JAE2" localSheetId="30">#REF!</definedName>
    <definedName name="____________________JAE2" localSheetId="31">#REF!</definedName>
    <definedName name="____________________JAE2" localSheetId="32">#REF!</definedName>
    <definedName name="____________________JAE2" localSheetId="33">#REF!</definedName>
    <definedName name="____________________JAE2" localSheetId="34">#REF!</definedName>
    <definedName name="____________________JAE2" localSheetId="35">#REF!</definedName>
    <definedName name="____________________JAE2" localSheetId="37">#REF!</definedName>
    <definedName name="____________________JAE2" localSheetId="41">#REF!</definedName>
    <definedName name="____________________JAE2" localSheetId="42">#REF!</definedName>
    <definedName name="____________________JAE2" localSheetId="46">#REF!</definedName>
    <definedName name="____________________JAE2" localSheetId="47">#REF!</definedName>
    <definedName name="____________________JAE2" localSheetId="48">#REF!</definedName>
    <definedName name="____________________JAE2" localSheetId="56">#REF!</definedName>
    <definedName name="____________________JAE2" localSheetId="58">#REF!</definedName>
    <definedName name="____________________JAE2" localSheetId="57">#REF!</definedName>
    <definedName name="____________________JAE2" localSheetId="59">#REF!</definedName>
    <definedName name="____________________JAE2" localSheetId="60">#REF!</definedName>
    <definedName name="____________________JAE2" localSheetId="61">#REF!</definedName>
    <definedName name="____________________JAE2" localSheetId="62">#REF!</definedName>
    <definedName name="____________________JAE2" localSheetId="63">#REF!</definedName>
    <definedName name="____________________JAE2" localSheetId="64">#REF!</definedName>
    <definedName name="____________________JAE2" localSheetId="65">#REF!</definedName>
    <definedName name="____________________JAE2" localSheetId="66">#REF!</definedName>
    <definedName name="____________________JAE2" localSheetId="67">#REF!</definedName>
    <definedName name="____________________JAE2" localSheetId="68">#REF!</definedName>
    <definedName name="____________________JAE2" localSheetId="71">#REF!</definedName>
    <definedName name="____________________JAE2" localSheetId="73">#REF!</definedName>
    <definedName name="____________________JAE2" localSheetId="75">#REF!</definedName>
    <definedName name="____________________JAE2" localSheetId="77">#REF!</definedName>
    <definedName name="____________________JAE2" localSheetId="78">#REF!</definedName>
    <definedName name="____________________JAE2" localSheetId="84">#REF!</definedName>
    <definedName name="____________________JAE2" localSheetId="55">#REF!</definedName>
    <definedName name="____________________JAE2" localSheetId="87">#REF!</definedName>
    <definedName name="____________________JAE2" localSheetId="89">#REF!</definedName>
    <definedName name="____________________JAE2" localSheetId="90">#REF!</definedName>
    <definedName name="____________________JAE2" localSheetId="92">#REF!</definedName>
    <definedName name="____________________JAE2" localSheetId="93">#REF!</definedName>
    <definedName name="____________________JAE2" localSheetId="94">#REF!</definedName>
    <definedName name="____________________JAE2" localSheetId="115">#REF!</definedName>
    <definedName name="____________________JAE2" localSheetId="101">#REF!</definedName>
    <definedName name="____________________JAE2" localSheetId="103">#REF!</definedName>
    <definedName name="____________________JAE2" localSheetId="105">#REF!</definedName>
    <definedName name="____________________JAE2" localSheetId="106">#REF!</definedName>
    <definedName name="____________________JAE2" localSheetId="108">#REF!</definedName>
    <definedName name="____________________JAE2" localSheetId="36">#REF!</definedName>
    <definedName name="____________________JAE2" localSheetId="54">#REF!</definedName>
    <definedName name="____________________JAE2" localSheetId="83">#REF!</definedName>
    <definedName name="____________________JAE2" localSheetId="99">#REF!</definedName>
    <definedName name="____________________JAE2" localSheetId="114">#REF!</definedName>
    <definedName name="____________________JAE2">#REF!</definedName>
    <definedName name="____________________P034" localSheetId="2">#REF!</definedName>
    <definedName name="____________________P034" localSheetId="4">#REF!</definedName>
    <definedName name="____________________P034" localSheetId="5">#REF!</definedName>
    <definedName name="____________________P034" localSheetId="6">#REF!</definedName>
    <definedName name="____________________P034" localSheetId="7">#REF!</definedName>
    <definedName name="____________________P034" localSheetId="12">#REF!</definedName>
    <definedName name="____________________P034" localSheetId="13">#REF!</definedName>
    <definedName name="____________________P034" localSheetId="18">#REF!</definedName>
    <definedName name="____________________P034" localSheetId="19">#REF!</definedName>
    <definedName name="____________________P034" localSheetId="27">#REF!</definedName>
    <definedName name="____________________P034" localSheetId="28">#REF!</definedName>
    <definedName name="____________________P034" localSheetId="31">#REF!</definedName>
    <definedName name="____________________P034" localSheetId="32">#REF!</definedName>
    <definedName name="____________________P034" localSheetId="33">#REF!</definedName>
    <definedName name="____________________P034" localSheetId="34">#REF!</definedName>
    <definedName name="____________________P034" localSheetId="35">#REF!</definedName>
    <definedName name="____________________P034" localSheetId="37">#REF!</definedName>
    <definedName name="____________________P034" localSheetId="46">#REF!</definedName>
    <definedName name="____________________P034" localSheetId="56">#REF!</definedName>
    <definedName name="____________________P034" localSheetId="58">#REF!</definedName>
    <definedName name="____________________P034" localSheetId="57">#REF!</definedName>
    <definedName name="____________________P034" localSheetId="59">#REF!</definedName>
    <definedName name="____________________P034" localSheetId="60">#REF!</definedName>
    <definedName name="____________________P034" localSheetId="61">#REF!</definedName>
    <definedName name="____________________P034" localSheetId="62">#REF!</definedName>
    <definedName name="____________________P034" localSheetId="63">#REF!</definedName>
    <definedName name="____________________P034" localSheetId="64">#REF!</definedName>
    <definedName name="____________________P034" localSheetId="65">#REF!</definedName>
    <definedName name="____________________P034" localSheetId="66">#REF!</definedName>
    <definedName name="____________________P034" localSheetId="67">#REF!</definedName>
    <definedName name="____________________P034" localSheetId="68">#REF!</definedName>
    <definedName name="____________________P034" localSheetId="71">#REF!</definedName>
    <definedName name="____________________P034" localSheetId="73">#REF!</definedName>
    <definedName name="____________________P034" localSheetId="77">#REF!</definedName>
    <definedName name="____________________P034" localSheetId="78">#REF!</definedName>
    <definedName name="____________________P034" localSheetId="84">#REF!</definedName>
    <definedName name="____________________P034" localSheetId="55">#REF!</definedName>
    <definedName name="____________________P034" localSheetId="87">#REF!</definedName>
    <definedName name="____________________P034" localSheetId="89">#REF!</definedName>
    <definedName name="____________________P034" localSheetId="90">#REF!</definedName>
    <definedName name="____________________P034" localSheetId="92">#REF!</definedName>
    <definedName name="____________________P034" localSheetId="93">#REF!</definedName>
    <definedName name="____________________P034" localSheetId="94">#REF!</definedName>
    <definedName name="____________________P034" localSheetId="115">#REF!</definedName>
    <definedName name="____________________P034" localSheetId="101">#REF!</definedName>
    <definedName name="____________________P034" localSheetId="103">#REF!</definedName>
    <definedName name="____________________P034" localSheetId="105">#REF!</definedName>
    <definedName name="____________________P034" localSheetId="36">#REF!</definedName>
    <definedName name="____________________P034" localSheetId="54">#REF!</definedName>
    <definedName name="____________________P034" localSheetId="83">#REF!</definedName>
    <definedName name="____________________P034" localSheetId="99">#REF!</definedName>
    <definedName name="____________________P034" localSheetId="114">#REF!</definedName>
    <definedName name="____________________P034">#REF!</definedName>
    <definedName name="____________________PAN2" localSheetId="2">#REF!</definedName>
    <definedName name="____________________PAN2" localSheetId="4">#REF!</definedName>
    <definedName name="____________________PAN2" localSheetId="5">#REF!</definedName>
    <definedName name="____________________PAN2" localSheetId="6">#REF!</definedName>
    <definedName name="____________________PAN2" localSheetId="7">#REF!</definedName>
    <definedName name="____________________PAN2" localSheetId="12">#REF!</definedName>
    <definedName name="____________________PAN2" localSheetId="13">#REF!</definedName>
    <definedName name="____________________PAN2" localSheetId="18">#REF!</definedName>
    <definedName name="____________________PAN2" localSheetId="19">#REF!</definedName>
    <definedName name="____________________PAN2" localSheetId="27">#REF!</definedName>
    <definedName name="____________________PAN2" localSheetId="28">#REF!</definedName>
    <definedName name="____________________PAN2" localSheetId="31">#REF!</definedName>
    <definedName name="____________________PAN2" localSheetId="32">#REF!</definedName>
    <definedName name="____________________PAN2" localSheetId="33">#REF!</definedName>
    <definedName name="____________________PAN2" localSheetId="34">#REF!</definedName>
    <definedName name="____________________PAN2" localSheetId="35">#REF!</definedName>
    <definedName name="____________________PAN2" localSheetId="37">#REF!</definedName>
    <definedName name="____________________PAN2" localSheetId="46">#REF!</definedName>
    <definedName name="____________________PAN2" localSheetId="56">#REF!</definedName>
    <definedName name="____________________PAN2" localSheetId="58">#REF!</definedName>
    <definedName name="____________________PAN2" localSheetId="57">#REF!</definedName>
    <definedName name="____________________PAN2" localSheetId="59">#REF!</definedName>
    <definedName name="____________________PAN2" localSheetId="60">#REF!</definedName>
    <definedName name="____________________PAN2" localSheetId="61">#REF!</definedName>
    <definedName name="____________________PAN2" localSheetId="62">#REF!</definedName>
    <definedName name="____________________PAN2" localSheetId="63">#REF!</definedName>
    <definedName name="____________________PAN2" localSheetId="64">#REF!</definedName>
    <definedName name="____________________PAN2" localSheetId="65">#REF!</definedName>
    <definedName name="____________________PAN2" localSheetId="66">#REF!</definedName>
    <definedName name="____________________PAN2" localSheetId="67">#REF!</definedName>
    <definedName name="____________________PAN2" localSheetId="68">#REF!</definedName>
    <definedName name="____________________PAN2" localSheetId="71">#REF!</definedName>
    <definedName name="____________________PAN2" localSheetId="73">#REF!</definedName>
    <definedName name="____________________PAN2" localSheetId="77">#REF!</definedName>
    <definedName name="____________________PAN2" localSheetId="78">#REF!</definedName>
    <definedName name="____________________PAN2" localSheetId="84">#REF!</definedName>
    <definedName name="____________________PAN2" localSheetId="55">#REF!</definedName>
    <definedName name="____________________PAN2" localSheetId="87">#REF!</definedName>
    <definedName name="____________________PAN2" localSheetId="89">#REF!</definedName>
    <definedName name="____________________PAN2" localSheetId="90">#REF!</definedName>
    <definedName name="____________________PAN2" localSheetId="92">#REF!</definedName>
    <definedName name="____________________PAN2" localSheetId="93">#REF!</definedName>
    <definedName name="____________________PAN2" localSheetId="94">#REF!</definedName>
    <definedName name="____________________PAN2" localSheetId="115">#REF!</definedName>
    <definedName name="____________________PAN2" localSheetId="101">#REF!</definedName>
    <definedName name="____________________PAN2" localSheetId="103">#REF!</definedName>
    <definedName name="____________________PAN2" localSheetId="105">#REF!</definedName>
    <definedName name="____________________PAN2" localSheetId="36">#REF!</definedName>
    <definedName name="____________________PAN2" localSheetId="54">#REF!</definedName>
    <definedName name="____________________PAN2" localSheetId="83">#REF!</definedName>
    <definedName name="____________________PAN2" localSheetId="99">#REF!</definedName>
    <definedName name="____________________PAN2" localSheetId="114">#REF!</definedName>
    <definedName name="____________________PAN2">#REF!</definedName>
    <definedName name="____________________PRI2" localSheetId="2">#REF!</definedName>
    <definedName name="____________________PRI2" localSheetId="4">#REF!</definedName>
    <definedName name="____________________PRI2" localSheetId="5">#REF!</definedName>
    <definedName name="____________________PRI2" localSheetId="6">#REF!</definedName>
    <definedName name="____________________PRI2" localSheetId="7">#REF!</definedName>
    <definedName name="____________________PRI2" localSheetId="12">#REF!</definedName>
    <definedName name="____________________PRI2" localSheetId="13">#REF!</definedName>
    <definedName name="____________________PRI2" localSheetId="18">#REF!</definedName>
    <definedName name="____________________PRI2" localSheetId="19">#REF!</definedName>
    <definedName name="____________________PRI2" localSheetId="27">#REF!</definedName>
    <definedName name="____________________PRI2" localSheetId="28">#REF!</definedName>
    <definedName name="____________________PRI2" localSheetId="31">#REF!</definedName>
    <definedName name="____________________PRI2" localSheetId="32">#REF!</definedName>
    <definedName name="____________________PRI2" localSheetId="33">#REF!</definedName>
    <definedName name="____________________PRI2" localSheetId="34">#REF!</definedName>
    <definedName name="____________________PRI2" localSheetId="35">#REF!</definedName>
    <definedName name="____________________PRI2" localSheetId="37">#REF!</definedName>
    <definedName name="____________________PRI2" localSheetId="46">#REF!</definedName>
    <definedName name="____________________PRI2" localSheetId="56">#REF!</definedName>
    <definedName name="____________________PRI2" localSheetId="58">#REF!</definedName>
    <definedName name="____________________PRI2" localSheetId="57">#REF!</definedName>
    <definedName name="____________________PRI2" localSheetId="59">#REF!</definedName>
    <definedName name="____________________PRI2" localSheetId="60">#REF!</definedName>
    <definedName name="____________________PRI2" localSheetId="61">#REF!</definedName>
    <definedName name="____________________PRI2" localSheetId="62">#REF!</definedName>
    <definedName name="____________________PRI2" localSheetId="63">#REF!</definedName>
    <definedName name="____________________PRI2" localSheetId="64">#REF!</definedName>
    <definedName name="____________________PRI2" localSheetId="65">#REF!</definedName>
    <definedName name="____________________PRI2" localSheetId="66">#REF!</definedName>
    <definedName name="____________________PRI2" localSheetId="67">#REF!</definedName>
    <definedName name="____________________PRI2" localSheetId="68">#REF!</definedName>
    <definedName name="____________________PRI2" localSheetId="71">#REF!</definedName>
    <definedName name="____________________PRI2" localSheetId="73">#REF!</definedName>
    <definedName name="____________________PRI2" localSheetId="77">#REF!</definedName>
    <definedName name="____________________PRI2" localSheetId="78">#REF!</definedName>
    <definedName name="____________________PRI2" localSheetId="84">#REF!</definedName>
    <definedName name="____________________PRI2" localSheetId="55">#REF!</definedName>
    <definedName name="____________________PRI2" localSheetId="87">#REF!</definedName>
    <definedName name="____________________PRI2" localSheetId="89">#REF!</definedName>
    <definedName name="____________________PRI2" localSheetId="90">#REF!</definedName>
    <definedName name="____________________PRI2" localSheetId="92">#REF!</definedName>
    <definedName name="____________________PRI2" localSheetId="93">#REF!</definedName>
    <definedName name="____________________PRI2" localSheetId="94">#REF!</definedName>
    <definedName name="____________________PRI2" localSheetId="115">#REF!</definedName>
    <definedName name="____________________PRI2" localSheetId="101">#REF!</definedName>
    <definedName name="____________________PRI2" localSheetId="103">#REF!</definedName>
    <definedName name="____________________PRI2" localSheetId="105">#REF!</definedName>
    <definedName name="____________________PRI2" localSheetId="36">#REF!</definedName>
    <definedName name="____________________PRI2" localSheetId="54">#REF!</definedName>
    <definedName name="____________________PRI2" localSheetId="83">#REF!</definedName>
    <definedName name="____________________PRI2" localSheetId="99">#REF!</definedName>
    <definedName name="____________________PRI2" localSheetId="114">#REF!</definedName>
    <definedName name="____________________PRI2">#REF!</definedName>
    <definedName name="____________________PRT1" localSheetId="2">#REF!</definedName>
    <definedName name="____________________PRT1" localSheetId="4">#REF!</definedName>
    <definedName name="____________________PRT1" localSheetId="5">#REF!</definedName>
    <definedName name="____________________PRT1" localSheetId="6">#REF!</definedName>
    <definedName name="____________________PRT1" localSheetId="7">#REF!</definedName>
    <definedName name="____________________PRT1" localSheetId="12">#REF!</definedName>
    <definedName name="____________________PRT1" localSheetId="13">#REF!</definedName>
    <definedName name="____________________PRT1" localSheetId="18">#REF!</definedName>
    <definedName name="____________________PRT1" localSheetId="19">#REF!</definedName>
    <definedName name="____________________PRT1" localSheetId="27">#REF!</definedName>
    <definedName name="____________________PRT1" localSheetId="28">#REF!</definedName>
    <definedName name="____________________PRT1" localSheetId="31">#REF!</definedName>
    <definedName name="____________________PRT1" localSheetId="32">#REF!</definedName>
    <definedName name="____________________PRT1" localSheetId="33">#REF!</definedName>
    <definedName name="____________________PRT1" localSheetId="34">#REF!</definedName>
    <definedName name="____________________PRT1" localSheetId="35">#REF!</definedName>
    <definedName name="____________________PRT1" localSheetId="37">#REF!</definedName>
    <definedName name="____________________PRT1" localSheetId="46">#REF!</definedName>
    <definedName name="____________________PRT1" localSheetId="56">#REF!</definedName>
    <definedName name="____________________PRT1" localSheetId="58">#REF!</definedName>
    <definedName name="____________________PRT1" localSheetId="57">#REF!</definedName>
    <definedName name="____________________PRT1" localSheetId="59">#REF!</definedName>
    <definedName name="____________________PRT1" localSheetId="60">#REF!</definedName>
    <definedName name="____________________PRT1" localSheetId="61">#REF!</definedName>
    <definedName name="____________________PRT1" localSheetId="62">#REF!</definedName>
    <definedName name="____________________PRT1" localSheetId="63">#REF!</definedName>
    <definedName name="____________________PRT1" localSheetId="64">#REF!</definedName>
    <definedName name="____________________PRT1" localSheetId="65">#REF!</definedName>
    <definedName name="____________________PRT1" localSheetId="66">#REF!</definedName>
    <definedName name="____________________PRT1" localSheetId="67">#REF!</definedName>
    <definedName name="____________________PRT1" localSheetId="68">#REF!</definedName>
    <definedName name="____________________PRT1" localSheetId="71">#REF!</definedName>
    <definedName name="____________________PRT1" localSheetId="73">#REF!</definedName>
    <definedName name="____________________PRT1" localSheetId="77">#REF!</definedName>
    <definedName name="____________________PRT1" localSheetId="78">#REF!</definedName>
    <definedName name="____________________PRT1" localSheetId="84">#REF!</definedName>
    <definedName name="____________________PRT1" localSheetId="55">#REF!</definedName>
    <definedName name="____________________PRT1" localSheetId="87">#REF!</definedName>
    <definedName name="____________________PRT1" localSheetId="89">#REF!</definedName>
    <definedName name="____________________PRT1" localSheetId="90">#REF!</definedName>
    <definedName name="____________________PRT1" localSheetId="92">#REF!</definedName>
    <definedName name="____________________PRT1" localSheetId="93">#REF!</definedName>
    <definedName name="____________________PRT1" localSheetId="94">#REF!</definedName>
    <definedName name="____________________PRT1" localSheetId="115">#REF!</definedName>
    <definedName name="____________________PRT1" localSheetId="101">#REF!</definedName>
    <definedName name="____________________PRT1" localSheetId="103">#REF!</definedName>
    <definedName name="____________________PRT1" localSheetId="105">#REF!</definedName>
    <definedName name="____________________PRT1" localSheetId="36">#REF!</definedName>
    <definedName name="____________________PRT1" localSheetId="54">#REF!</definedName>
    <definedName name="____________________PRT1" localSheetId="83">#REF!</definedName>
    <definedName name="____________________PRT1" localSheetId="99">#REF!</definedName>
    <definedName name="____________________PRT1" localSheetId="114">#REF!</definedName>
    <definedName name="____________________PRT1">#REF!</definedName>
    <definedName name="___________________A1">[10]버튼!$A$1</definedName>
    <definedName name="___________________a2" localSheetId="2">#REF!</definedName>
    <definedName name="___________________a2" localSheetId="4">#REF!</definedName>
    <definedName name="___________________a2" localSheetId="5">#REF!</definedName>
    <definedName name="___________________a2" localSheetId="6">#REF!</definedName>
    <definedName name="___________________a2" localSheetId="7">#REF!</definedName>
    <definedName name="___________________a2" localSheetId="9">#REF!</definedName>
    <definedName name="___________________a2" localSheetId="12">#REF!</definedName>
    <definedName name="___________________a2" localSheetId="13">#REF!</definedName>
    <definedName name="___________________a2" localSheetId="18">#REF!</definedName>
    <definedName name="___________________a2" localSheetId="19">#REF!</definedName>
    <definedName name="___________________a2" localSheetId="21">#REF!</definedName>
    <definedName name="___________________a2" localSheetId="25">#REF!</definedName>
    <definedName name="___________________a2" localSheetId="27">#REF!</definedName>
    <definedName name="___________________a2" localSheetId="28">#REF!</definedName>
    <definedName name="___________________a2" localSheetId="29">#REF!</definedName>
    <definedName name="___________________a2" localSheetId="30">#REF!</definedName>
    <definedName name="___________________a2" localSheetId="31">#REF!</definedName>
    <definedName name="___________________a2" localSheetId="32">#REF!</definedName>
    <definedName name="___________________a2" localSheetId="33">#REF!</definedName>
    <definedName name="___________________a2" localSheetId="34">#REF!</definedName>
    <definedName name="___________________a2" localSheetId="35">#REF!</definedName>
    <definedName name="___________________a2" localSheetId="37">#REF!</definedName>
    <definedName name="___________________a2" localSheetId="41">#REF!</definedName>
    <definedName name="___________________a2" localSheetId="42">#REF!</definedName>
    <definedName name="___________________a2" localSheetId="46">#REF!</definedName>
    <definedName name="___________________a2" localSheetId="47">#REF!</definedName>
    <definedName name="___________________a2" localSheetId="48">#REF!</definedName>
    <definedName name="___________________a2" localSheetId="56">#REF!</definedName>
    <definedName name="___________________a2" localSheetId="58">#REF!</definedName>
    <definedName name="___________________a2" localSheetId="57">#REF!</definedName>
    <definedName name="___________________a2" localSheetId="59">#REF!</definedName>
    <definedName name="___________________a2" localSheetId="60">#REF!</definedName>
    <definedName name="___________________a2" localSheetId="61">#REF!</definedName>
    <definedName name="___________________a2" localSheetId="62">#REF!</definedName>
    <definedName name="___________________a2" localSheetId="63">#REF!</definedName>
    <definedName name="___________________a2" localSheetId="64">#REF!</definedName>
    <definedName name="___________________a2" localSheetId="65">#REF!</definedName>
    <definedName name="___________________a2" localSheetId="66">#REF!</definedName>
    <definedName name="___________________a2" localSheetId="67">#REF!</definedName>
    <definedName name="___________________a2" localSheetId="68">#REF!</definedName>
    <definedName name="___________________a2" localSheetId="71">#REF!</definedName>
    <definedName name="___________________a2" localSheetId="73">#REF!</definedName>
    <definedName name="___________________a2" localSheetId="75">#REF!</definedName>
    <definedName name="___________________a2" localSheetId="77">#REF!</definedName>
    <definedName name="___________________a2" localSheetId="78">#REF!</definedName>
    <definedName name="___________________a2" localSheetId="84">#REF!</definedName>
    <definedName name="___________________a2" localSheetId="55">#REF!</definedName>
    <definedName name="___________________a2" localSheetId="87">#REF!</definedName>
    <definedName name="___________________a2" localSheetId="89">#REF!</definedName>
    <definedName name="___________________a2" localSheetId="90">#REF!</definedName>
    <definedName name="___________________a2" localSheetId="92">#REF!</definedName>
    <definedName name="___________________a2" localSheetId="93">#REF!</definedName>
    <definedName name="___________________a2" localSheetId="94">#REF!</definedName>
    <definedName name="___________________a2" localSheetId="115">#REF!</definedName>
    <definedName name="___________________a2" localSheetId="101">#REF!</definedName>
    <definedName name="___________________a2" localSheetId="103">#REF!</definedName>
    <definedName name="___________________a2" localSheetId="105">#REF!</definedName>
    <definedName name="___________________a2" localSheetId="106">#REF!</definedName>
    <definedName name="___________________a2" localSheetId="108">#REF!</definedName>
    <definedName name="___________________a2" localSheetId="36">#REF!</definedName>
    <definedName name="___________________a2" localSheetId="54">#REF!</definedName>
    <definedName name="___________________a2" localSheetId="83">#REF!</definedName>
    <definedName name="___________________a2" localSheetId="99">#REF!</definedName>
    <definedName name="___________________a2" localSheetId="114">#REF!</definedName>
    <definedName name="___________________a2" localSheetId="0">#REF!</definedName>
    <definedName name="___________________a2" localSheetId="1">#REF!</definedName>
    <definedName name="___________________a2">#REF!</definedName>
    <definedName name="___________________CHM1">[2]인건비!$BE$50</definedName>
    <definedName name="___________________CHM2">[2]인건비!$BE$51</definedName>
    <definedName name="___________________CHM3">[2]인건비!$BE$52</definedName>
    <definedName name="___________________CHS1">[2]인건비!$BF$50</definedName>
    <definedName name="___________________CHS2">[2]인건비!$BF$51</definedName>
    <definedName name="___________________CHS3">[2]인건비!$BF$52</definedName>
    <definedName name="___________________GoA1" localSheetId="4">[11]!_xlbgnm.GoA1</definedName>
    <definedName name="___________________GoA1" localSheetId="5">[11]!_xlbgnm.GoA1</definedName>
    <definedName name="___________________GoA1" localSheetId="6">[11]!_xlbgnm.GoA1</definedName>
    <definedName name="___________________GoA1" localSheetId="7">[11]!_xlbgnm.GoA1</definedName>
    <definedName name="___________________GoA1" localSheetId="9">[11]!_xlbgnm.GoA1</definedName>
    <definedName name="___________________GoA1" localSheetId="12">[11]!_xlbgnm.GoA1</definedName>
    <definedName name="___________________GoA1" localSheetId="13">[12]!_xlbgnm.GoA1</definedName>
    <definedName name="___________________GoA1" localSheetId="18">[11]!_xlbgnm.GoA1</definedName>
    <definedName name="___________________GoA1" localSheetId="21">[11]!_xlbgnm.GoA1</definedName>
    <definedName name="___________________GoA1" localSheetId="25">[11]!_xlbgnm.GoA1</definedName>
    <definedName name="___________________GoA1" localSheetId="27">[13]!_xlbgnm.GoA1</definedName>
    <definedName name="___________________GoA1" localSheetId="28">[12]!_xlbgnm.GoA1</definedName>
    <definedName name="___________________GoA1" localSheetId="29">[11]!_xlbgnm.GoA1</definedName>
    <definedName name="___________________GoA1" localSheetId="30">[11]!_xlbgnm.GoA1</definedName>
    <definedName name="___________________GoA1" localSheetId="31">[11]!_xlbgnm.GoA1</definedName>
    <definedName name="___________________GoA1" localSheetId="33">[14]!_xlbgnm.GoA1</definedName>
    <definedName name="___________________GoA1" localSheetId="34">[15]!_xlbgnm.GoA1</definedName>
    <definedName name="___________________GoA1" localSheetId="37">[11]!_xlbgnm.GoA1</definedName>
    <definedName name="___________________GoA1" localSheetId="46">[11]!_xlbgnm.GoA1</definedName>
    <definedName name="___________________GoA1" localSheetId="47">[11]!_xlbgnm.GoA1</definedName>
    <definedName name="___________________GoA1" localSheetId="48">[11]!_xlbgnm.GoA1</definedName>
    <definedName name="___________________GoA1" localSheetId="58">[12]!_xlbgnm.GoA1</definedName>
    <definedName name="___________________GoA1" localSheetId="57">[12]!_xlbgnm.GoA1</definedName>
    <definedName name="___________________GoA1" localSheetId="59">[12]!_xlbgnm.GoA1</definedName>
    <definedName name="___________________GoA1" localSheetId="60">[11]!_xlbgnm.GoA1</definedName>
    <definedName name="___________________GoA1" localSheetId="63">[11]!_xlbgnm.GoA1</definedName>
    <definedName name="___________________GoA1" localSheetId="64">[15]!_xlbgnm.GoA1</definedName>
    <definedName name="___________________GoA1" localSheetId="65">[13]!_xlbgnm.GoA1</definedName>
    <definedName name="___________________GoA1" localSheetId="66">[15]!_xlbgnm.GoA1</definedName>
    <definedName name="___________________GoA1" localSheetId="67">[14]!_xlbgnm.GoA1</definedName>
    <definedName name="___________________GoA1" localSheetId="68">[15]!_xlbgnm.GoA1</definedName>
    <definedName name="___________________GoA1" localSheetId="71">[11]!_xlbgnm.GoA1</definedName>
    <definedName name="___________________GoA1" localSheetId="75">[11]!_xlbgnm.GoA1</definedName>
    <definedName name="___________________GoA1" localSheetId="78">[11]!_xlbgnm.GoA1</definedName>
    <definedName name="___________________GoA1" localSheetId="84">[11]!_xlbgnm.GoA1</definedName>
    <definedName name="___________________GoA1" localSheetId="55">[11]!_xlbgnm.GoA1</definedName>
    <definedName name="___________________GoA1" localSheetId="87">[11]!_xlbgnm.GoA1</definedName>
    <definedName name="___________________GoA1" localSheetId="89">[14]!_xlbgnm.GoA1</definedName>
    <definedName name="___________________GoA1" localSheetId="90">[15]!_xlbgnm.GoA1</definedName>
    <definedName name="___________________GoA1" localSheetId="92">[14]!_xlbgnm.GoA1</definedName>
    <definedName name="___________________GoA1" localSheetId="93">[15]!_xlbgnm.GoA1</definedName>
    <definedName name="___________________GoA1" localSheetId="115">[11]!_xlbgnm.GoA1</definedName>
    <definedName name="___________________GoA1" localSheetId="101">[11]!_xlbgnm.GoA1</definedName>
    <definedName name="___________________GoA1" localSheetId="103">[11]!_xlbgnm.GoA1</definedName>
    <definedName name="___________________GoA1">[12]!_xlbgnm.GoA1</definedName>
    <definedName name="___________________GoA2" localSheetId="4">[11]!_xlbgnm.GoA2</definedName>
    <definedName name="___________________GoA2" localSheetId="5">[11]!_xlbgnm.GoA2</definedName>
    <definedName name="___________________GoA2" localSheetId="6">[11]!_xlbgnm.GoA2</definedName>
    <definedName name="___________________GoA2" localSheetId="7">[11]!_xlbgnm.GoA2</definedName>
    <definedName name="___________________GoA2" localSheetId="9">[11]!_xlbgnm.GoA2</definedName>
    <definedName name="___________________GoA2" localSheetId="12">[11]!_xlbgnm.GoA2</definedName>
    <definedName name="___________________GoA2" localSheetId="13">[12]!_xlbgnm.GoA2</definedName>
    <definedName name="___________________GoA2" localSheetId="18">[11]!_xlbgnm.GoA2</definedName>
    <definedName name="___________________GoA2" localSheetId="21">[11]!_xlbgnm.GoA2</definedName>
    <definedName name="___________________GoA2" localSheetId="25">[11]!_xlbgnm.GoA2</definedName>
    <definedName name="___________________GoA2" localSheetId="27">[13]!_xlbgnm.GoA2</definedName>
    <definedName name="___________________GoA2" localSheetId="28">[12]!_xlbgnm.GoA2</definedName>
    <definedName name="___________________GoA2" localSheetId="29">[11]!_xlbgnm.GoA2</definedName>
    <definedName name="___________________GoA2" localSheetId="30">[11]!_xlbgnm.GoA2</definedName>
    <definedName name="___________________GoA2" localSheetId="31">[11]!_xlbgnm.GoA2</definedName>
    <definedName name="___________________GoA2" localSheetId="33">[14]!_xlbgnm.GoA2</definedName>
    <definedName name="___________________GoA2" localSheetId="34">[15]!_xlbgnm.GoA2</definedName>
    <definedName name="___________________GoA2" localSheetId="37">[11]!_xlbgnm.GoA2</definedName>
    <definedName name="___________________GoA2" localSheetId="46">[11]!_xlbgnm.GoA2</definedName>
    <definedName name="___________________GoA2" localSheetId="47">[11]!_xlbgnm.GoA2</definedName>
    <definedName name="___________________GoA2" localSheetId="48">[11]!_xlbgnm.GoA2</definedName>
    <definedName name="___________________GoA2" localSheetId="58">[12]!_xlbgnm.GoA2</definedName>
    <definedName name="___________________GoA2" localSheetId="57">[12]!_xlbgnm.GoA2</definedName>
    <definedName name="___________________GoA2" localSheetId="59">[12]!_xlbgnm.GoA2</definedName>
    <definedName name="___________________GoA2" localSheetId="60">[11]!_xlbgnm.GoA2</definedName>
    <definedName name="___________________GoA2" localSheetId="63">[11]!_xlbgnm.GoA2</definedName>
    <definedName name="___________________GoA2" localSheetId="64">[15]!_xlbgnm.GoA2</definedName>
    <definedName name="___________________GoA2" localSheetId="65">[13]!_xlbgnm.GoA2</definedName>
    <definedName name="___________________GoA2" localSheetId="66">[15]!_xlbgnm.GoA2</definedName>
    <definedName name="___________________GoA2" localSheetId="67">[14]!_xlbgnm.GoA2</definedName>
    <definedName name="___________________GoA2" localSheetId="68">[15]!_xlbgnm.GoA2</definedName>
    <definedName name="___________________GoA2" localSheetId="71">[11]!_xlbgnm.GoA2</definedName>
    <definedName name="___________________GoA2" localSheetId="75">[11]!_xlbgnm.GoA2</definedName>
    <definedName name="___________________GoA2" localSheetId="78">[11]!_xlbgnm.GoA2</definedName>
    <definedName name="___________________GoA2" localSheetId="84">[11]!_xlbgnm.GoA2</definedName>
    <definedName name="___________________GoA2" localSheetId="55">[11]!_xlbgnm.GoA2</definedName>
    <definedName name="___________________GoA2" localSheetId="87">[11]!_xlbgnm.GoA2</definedName>
    <definedName name="___________________GoA2" localSheetId="89">[14]!_xlbgnm.GoA2</definedName>
    <definedName name="___________________GoA2" localSheetId="90">[15]!_xlbgnm.GoA2</definedName>
    <definedName name="___________________GoA2" localSheetId="92">[14]!_xlbgnm.GoA2</definedName>
    <definedName name="___________________GoA2" localSheetId="93">[15]!_xlbgnm.GoA2</definedName>
    <definedName name="___________________GoA2" localSheetId="115">[11]!_xlbgnm.GoA2</definedName>
    <definedName name="___________________GoA2" localSheetId="101">[11]!_xlbgnm.GoA2</definedName>
    <definedName name="___________________GoA2" localSheetId="103">[11]!_xlbgnm.GoA2</definedName>
    <definedName name="___________________GoA2">[12]!_xlbgnm.GoA2</definedName>
    <definedName name="___________________HAM1">[2]인건비!$BA$23</definedName>
    <definedName name="___________________HAM2">[2]인건비!$BA$24</definedName>
    <definedName name="___________________HAM3">[2]인건비!$BA$25</definedName>
    <definedName name="___________________HAS1">[2]인건비!$BB$23</definedName>
    <definedName name="___________________HAS2">[2]인건비!$BB$24</definedName>
    <definedName name="___________________HAS3">[2]인건비!$BB$25</definedName>
    <definedName name="___________________IM2" localSheetId="2">#REF!</definedName>
    <definedName name="___________________IM2" localSheetId="4">#REF!</definedName>
    <definedName name="___________________IM2" localSheetId="5">#REF!</definedName>
    <definedName name="___________________IM2" localSheetId="6">#REF!</definedName>
    <definedName name="___________________IM2" localSheetId="7">#REF!</definedName>
    <definedName name="___________________IM2" localSheetId="9">#REF!</definedName>
    <definedName name="___________________IM2" localSheetId="12">#REF!</definedName>
    <definedName name="___________________IM2" localSheetId="13">#REF!</definedName>
    <definedName name="___________________IM2" localSheetId="18">#REF!</definedName>
    <definedName name="___________________IM2" localSheetId="19">#REF!</definedName>
    <definedName name="___________________IM2" localSheetId="21">#REF!</definedName>
    <definedName name="___________________IM2" localSheetId="25">#REF!</definedName>
    <definedName name="___________________IM2" localSheetId="27">#REF!</definedName>
    <definedName name="___________________IM2" localSheetId="28">#REF!</definedName>
    <definedName name="___________________IM2" localSheetId="29">#REF!</definedName>
    <definedName name="___________________IM2" localSheetId="30">#REF!</definedName>
    <definedName name="___________________IM2" localSheetId="31">#REF!</definedName>
    <definedName name="___________________IM2" localSheetId="32">#REF!</definedName>
    <definedName name="___________________IM2" localSheetId="33">#REF!</definedName>
    <definedName name="___________________IM2" localSheetId="34">#REF!</definedName>
    <definedName name="___________________IM2" localSheetId="35">#REF!</definedName>
    <definedName name="___________________IM2" localSheetId="37">#REF!</definedName>
    <definedName name="___________________IM2" localSheetId="41">#REF!</definedName>
    <definedName name="___________________IM2" localSheetId="42">#REF!</definedName>
    <definedName name="___________________IM2" localSheetId="46">#REF!</definedName>
    <definedName name="___________________IM2" localSheetId="47">#REF!</definedName>
    <definedName name="___________________IM2" localSheetId="48">#REF!</definedName>
    <definedName name="___________________IM2" localSheetId="56">#REF!</definedName>
    <definedName name="___________________IM2" localSheetId="58">#REF!</definedName>
    <definedName name="___________________IM2" localSheetId="57">#REF!</definedName>
    <definedName name="___________________IM2" localSheetId="59">#REF!</definedName>
    <definedName name="___________________IM2" localSheetId="60">#REF!</definedName>
    <definedName name="___________________IM2" localSheetId="61">#REF!</definedName>
    <definedName name="___________________IM2" localSheetId="62">#REF!</definedName>
    <definedName name="___________________IM2" localSheetId="63">#REF!</definedName>
    <definedName name="___________________IM2" localSheetId="64">#REF!</definedName>
    <definedName name="___________________IM2" localSheetId="65">#REF!</definedName>
    <definedName name="___________________IM2" localSheetId="66">#REF!</definedName>
    <definedName name="___________________IM2" localSheetId="67">#REF!</definedName>
    <definedName name="___________________IM2" localSheetId="68">#REF!</definedName>
    <definedName name="___________________IM2" localSheetId="71">#REF!</definedName>
    <definedName name="___________________IM2" localSheetId="73">#REF!</definedName>
    <definedName name="___________________IM2" localSheetId="75">#REF!</definedName>
    <definedName name="___________________IM2" localSheetId="77">#REF!</definedName>
    <definedName name="___________________IM2" localSheetId="78">#REF!</definedName>
    <definedName name="___________________IM2" localSheetId="84">#REF!</definedName>
    <definedName name="___________________IM2" localSheetId="55">#REF!</definedName>
    <definedName name="___________________IM2" localSheetId="87">#REF!</definedName>
    <definedName name="___________________IM2" localSheetId="89">#REF!</definedName>
    <definedName name="___________________IM2" localSheetId="90">#REF!</definedName>
    <definedName name="___________________IM2" localSheetId="92">#REF!</definedName>
    <definedName name="___________________IM2" localSheetId="93">#REF!</definedName>
    <definedName name="___________________IM2" localSheetId="94">#REF!</definedName>
    <definedName name="___________________IM2" localSheetId="115">#REF!</definedName>
    <definedName name="___________________IM2" localSheetId="101">#REF!</definedName>
    <definedName name="___________________IM2" localSheetId="103">#REF!</definedName>
    <definedName name="___________________IM2" localSheetId="105">#REF!</definedName>
    <definedName name="___________________IM2" localSheetId="106">#REF!</definedName>
    <definedName name="___________________IM2" localSheetId="108">#REF!</definedName>
    <definedName name="___________________IM2" localSheetId="36">#REF!</definedName>
    <definedName name="___________________IM2" localSheetId="54">#REF!</definedName>
    <definedName name="___________________IM2" localSheetId="83">#REF!</definedName>
    <definedName name="___________________IM2" localSheetId="99">#REF!</definedName>
    <definedName name="___________________IM2" localSheetId="114">#REF!</definedName>
    <definedName name="___________________IM2" localSheetId="0">#REF!</definedName>
    <definedName name="___________________IM2" localSheetId="1">#REF!</definedName>
    <definedName name="___________________IM2">#REF!</definedName>
    <definedName name="___________________IP2" localSheetId="2">#REF!</definedName>
    <definedName name="___________________IP2" localSheetId="4">#REF!</definedName>
    <definedName name="___________________IP2" localSheetId="5">#REF!</definedName>
    <definedName name="___________________IP2" localSheetId="6">#REF!</definedName>
    <definedName name="___________________IP2" localSheetId="7">#REF!</definedName>
    <definedName name="___________________IP2" localSheetId="9">#REF!</definedName>
    <definedName name="___________________IP2" localSheetId="12">#REF!</definedName>
    <definedName name="___________________IP2" localSheetId="13">#REF!</definedName>
    <definedName name="___________________IP2" localSheetId="18">#REF!</definedName>
    <definedName name="___________________IP2" localSheetId="19">#REF!</definedName>
    <definedName name="___________________IP2" localSheetId="21">#REF!</definedName>
    <definedName name="___________________IP2" localSheetId="25">#REF!</definedName>
    <definedName name="___________________IP2" localSheetId="27">#REF!</definedName>
    <definedName name="___________________IP2" localSheetId="28">#REF!</definedName>
    <definedName name="___________________IP2" localSheetId="29">#REF!</definedName>
    <definedName name="___________________IP2" localSheetId="30">#REF!</definedName>
    <definedName name="___________________IP2" localSheetId="31">#REF!</definedName>
    <definedName name="___________________IP2" localSheetId="32">#REF!</definedName>
    <definedName name="___________________IP2" localSheetId="33">#REF!</definedName>
    <definedName name="___________________IP2" localSheetId="34">#REF!</definedName>
    <definedName name="___________________IP2" localSheetId="35">#REF!</definedName>
    <definedName name="___________________IP2" localSheetId="37">#REF!</definedName>
    <definedName name="___________________IP2" localSheetId="41">#REF!</definedName>
    <definedName name="___________________IP2" localSheetId="42">#REF!</definedName>
    <definedName name="___________________IP2" localSheetId="46">#REF!</definedName>
    <definedName name="___________________IP2" localSheetId="47">#REF!</definedName>
    <definedName name="___________________IP2" localSheetId="48">#REF!</definedName>
    <definedName name="___________________IP2" localSheetId="56">#REF!</definedName>
    <definedName name="___________________IP2" localSheetId="58">#REF!</definedName>
    <definedName name="___________________IP2" localSheetId="57">#REF!</definedName>
    <definedName name="___________________IP2" localSheetId="59">#REF!</definedName>
    <definedName name="___________________IP2" localSheetId="60">#REF!</definedName>
    <definedName name="___________________IP2" localSheetId="61">#REF!</definedName>
    <definedName name="___________________IP2" localSheetId="62">#REF!</definedName>
    <definedName name="___________________IP2" localSheetId="63">#REF!</definedName>
    <definedName name="___________________IP2" localSheetId="64">#REF!</definedName>
    <definedName name="___________________IP2" localSheetId="65">#REF!</definedName>
    <definedName name="___________________IP2" localSheetId="66">#REF!</definedName>
    <definedName name="___________________IP2" localSheetId="67">#REF!</definedName>
    <definedName name="___________________IP2" localSheetId="68">#REF!</definedName>
    <definedName name="___________________IP2" localSheetId="71">#REF!</definedName>
    <definedName name="___________________IP2" localSheetId="73">#REF!</definedName>
    <definedName name="___________________IP2" localSheetId="75">#REF!</definedName>
    <definedName name="___________________IP2" localSheetId="77">#REF!</definedName>
    <definedName name="___________________IP2" localSheetId="78">#REF!</definedName>
    <definedName name="___________________IP2" localSheetId="84">#REF!</definedName>
    <definedName name="___________________IP2" localSheetId="55">#REF!</definedName>
    <definedName name="___________________IP2" localSheetId="87">#REF!</definedName>
    <definedName name="___________________IP2" localSheetId="89">#REF!</definedName>
    <definedName name="___________________IP2" localSheetId="90">#REF!</definedName>
    <definedName name="___________________IP2" localSheetId="92">#REF!</definedName>
    <definedName name="___________________IP2" localSheetId="93">#REF!</definedName>
    <definedName name="___________________IP2" localSheetId="94">#REF!</definedName>
    <definedName name="___________________IP2" localSheetId="115">#REF!</definedName>
    <definedName name="___________________IP2" localSheetId="101">#REF!</definedName>
    <definedName name="___________________IP2" localSheetId="103">#REF!</definedName>
    <definedName name="___________________IP2" localSheetId="105">#REF!</definedName>
    <definedName name="___________________IP2" localSheetId="106">#REF!</definedName>
    <definedName name="___________________IP2" localSheetId="108">#REF!</definedName>
    <definedName name="___________________IP2" localSheetId="36">#REF!</definedName>
    <definedName name="___________________IP2" localSheetId="54">#REF!</definedName>
    <definedName name="___________________IP2" localSheetId="83">#REF!</definedName>
    <definedName name="___________________IP2" localSheetId="99">#REF!</definedName>
    <definedName name="___________________IP2" localSheetId="114">#REF!</definedName>
    <definedName name="___________________IP2">#REF!</definedName>
    <definedName name="___________________JAE2" localSheetId="2">#REF!</definedName>
    <definedName name="___________________JAE2" localSheetId="4">#REF!</definedName>
    <definedName name="___________________JAE2" localSheetId="5">#REF!</definedName>
    <definedName name="___________________JAE2" localSheetId="6">#REF!</definedName>
    <definedName name="___________________JAE2" localSheetId="7">#REF!</definedName>
    <definedName name="___________________JAE2" localSheetId="9">#REF!</definedName>
    <definedName name="___________________JAE2" localSheetId="12">#REF!</definedName>
    <definedName name="___________________JAE2" localSheetId="13">#REF!</definedName>
    <definedName name="___________________JAE2" localSheetId="18">#REF!</definedName>
    <definedName name="___________________JAE2" localSheetId="19">#REF!</definedName>
    <definedName name="___________________JAE2" localSheetId="21">#REF!</definedName>
    <definedName name="___________________JAE2" localSheetId="25">#REF!</definedName>
    <definedName name="___________________JAE2" localSheetId="27">#REF!</definedName>
    <definedName name="___________________JAE2" localSheetId="28">#REF!</definedName>
    <definedName name="___________________JAE2" localSheetId="29">#REF!</definedName>
    <definedName name="___________________JAE2" localSheetId="30">#REF!</definedName>
    <definedName name="___________________JAE2" localSheetId="31">#REF!</definedName>
    <definedName name="___________________JAE2" localSheetId="32">#REF!</definedName>
    <definedName name="___________________JAE2" localSheetId="33">#REF!</definedName>
    <definedName name="___________________JAE2" localSheetId="34">#REF!</definedName>
    <definedName name="___________________JAE2" localSheetId="35">#REF!</definedName>
    <definedName name="___________________JAE2" localSheetId="37">#REF!</definedName>
    <definedName name="___________________JAE2" localSheetId="41">#REF!</definedName>
    <definedName name="___________________JAE2" localSheetId="42">#REF!</definedName>
    <definedName name="___________________JAE2" localSheetId="46">#REF!</definedName>
    <definedName name="___________________JAE2" localSheetId="47">#REF!</definedName>
    <definedName name="___________________JAE2" localSheetId="48">#REF!</definedName>
    <definedName name="___________________JAE2" localSheetId="56">#REF!</definedName>
    <definedName name="___________________JAE2" localSheetId="58">#REF!</definedName>
    <definedName name="___________________JAE2" localSheetId="57">#REF!</definedName>
    <definedName name="___________________JAE2" localSheetId="59">#REF!</definedName>
    <definedName name="___________________JAE2" localSheetId="60">#REF!</definedName>
    <definedName name="___________________JAE2" localSheetId="61">#REF!</definedName>
    <definedName name="___________________JAE2" localSheetId="62">#REF!</definedName>
    <definedName name="___________________JAE2" localSheetId="63">#REF!</definedName>
    <definedName name="___________________JAE2" localSheetId="64">#REF!</definedName>
    <definedName name="___________________JAE2" localSheetId="65">#REF!</definedName>
    <definedName name="___________________JAE2" localSheetId="66">#REF!</definedName>
    <definedName name="___________________JAE2" localSheetId="67">#REF!</definedName>
    <definedName name="___________________JAE2" localSheetId="68">#REF!</definedName>
    <definedName name="___________________JAE2" localSheetId="71">#REF!</definedName>
    <definedName name="___________________JAE2" localSheetId="73">#REF!</definedName>
    <definedName name="___________________JAE2" localSheetId="75">#REF!</definedName>
    <definedName name="___________________JAE2" localSheetId="77">#REF!</definedName>
    <definedName name="___________________JAE2" localSheetId="78">#REF!</definedName>
    <definedName name="___________________JAE2" localSheetId="84">#REF!</definedName>
    <definedName name="___________________JAE2" localSheetId="55">#REF!</definedName>
    <definedName name="___________________JAE2" localSheetId="87">#REF!</definedName>
    <definedName name="___________________JAE2" localSheetId="89">#REF!</definedName>
    <definedName name="___________________JAE2" localSheetId="90">#REF!</definedName>
    <definedName name="___________________JAE2" localSheetId="92">#REF!</definedName>
    <definedName name="___________________JAE2" localSheetId="93">#REF!</definedName>
    <definedName name="___________________JAE2" localSheetId="94">#REF!</definedName>
    <definedName name="___________________JAE2" localSheetId="115">#REF!</definedName>
    <definedName name="___________________JAE2" localSheetId="101">#REF!</definedName>
    <definedName name="___________________JAE2" localSheetId="103">#REF!</definedName>
    <definedName name="___________________JAE2" localSheetId="105">#REF!</definedName>
    <definedName name="___________________JAE2" localSheetId="106">#REF!</definedName>
    <definedName name="___________________JAE2" localSheetId="108">#REF!</definedName>
    <definedName name="___________________JAE2" localSheetId="36">#REF!</definedName>
    <definedName name="___________________JAE2" localSheetId="54">#REF!</definedName>
    <definedName name="___________________JAE2" localSheetId="83">#REF!</definedName>
    <definedName name="___________________JAE2" localSheetId="99">#REF!</definedName>
    <definedName name="___________________JAE2" localSheetId="114">#REF!</definedName>
    <definedName name="___________________JAE2">#REF!</definedName>
    <definedName name="___________________P034" localSheetId="2">#REF!</definedName>
    <definedName name="___________________P034" localSheetId="4">#REF!</definedName>
    <definedName name="___________________P034" localSheetId="5">#REF!</definedName>
    <definedName name="___________________P034" localSheetId="6">#REF!</definedName>
    <definedName name="___________________P034" localSheetId="7">#REF!</definedName>
    <definedName name="___________________P034" localSheetId="12">#REF!</definedName>
    <definedName name="___________________P034" localSheetId="13">#REF!</definedName>
    <definedName name="___________________P034" localSheetId="18">#REF!</definedName>
    <definedName name="___________________P034" localSheetId="19">#REF!</definedName>
    <definedName name="___________________P034" localSheetId="27">#REF!</definedName>
    <definedName name="___________________P034" localSheetId="28">#REF!</definedName>
    <definedName name="___________________P034" localSheetId="31">#REF!</definedName>
    <definedName name="___________________P034" localSheetId="32">#REF!</definedName>
    <definedName name="___________________P034" localSheetId="33">#REF!</definedName>
    <definedName name="___________________P034" localSheetId="34">#REF!</definedName>
    <definedName name="___________________P034" localSheetId="35">#REF!</definedName>
    <definedName name="___________________P034" localSheetId="37">#REF!</definedName>
    <definedName name="___________________P034" localSheetId="46">#REF!</definedName>
    <definedName name="___________________P034" localSheetId="56">#REF!</definedName>
    <definedName name="___________________P034" localSheetId="58">#REF!</definedName>
    <definedName name="___________________P034" localSheetId="57">#REF!</definedName>
    <definedName name="___________________P034" localSheetId="59">#REF!</definedName>
    <definedName name="___________________P034" localSheetId="60">#REF!</definedName>
    <definedName name="___________________P034" localSheetId="61">#REF!</definedName>
    <definedName name="___________________P034" localSheetId="62">#REF!</definedName>
    <definedName name="___________________P034" localSheetId="63">#REF!</definedName>
    <definedName name="___________________P034" localSheetId="64">#REF!</definedName>
    <definedName name="___________________P034" localSheetId="65">#REF!</definedName>
    <definedName name="___________________P034" localSheetId="66">#REF!</definedName>
    <definedName name="___________________P034" localSheetId="67">#REF!</definedName>
    <definedName name="___________________P034" localSheetId="68">#REF!</definedName>
    <definedName name="___________________P034" localSheetId="71">#REF!</definedName>
    <definedName name="___________________P034" localSheetId="73">#REF!</definedName>
    <definedName name="___________________P034" localSheetId="77">#REF!</definedName>
    <definedName name="___________________P034" localSheetId="78">#REF!</definedName>
    <definedName name="___________________P034" localSheetId="84">#REF!</definedName>
    <definedName name="___________________P034" localSheetId="55">#REF!</definedName>
    <definedName name="___________________P034" localSheetId="87">#REF!</definedName>
    <definedName name="___________________P034" localSheetId="89">#REF!</definedName>
    <definedName name="___________________P034" localSheetId="90">#REF!</definedName>
    <definedName name="___________________P034" localSheetId="92">#REF!</definedName>
    <definedName name="___________________P034" localSheetId="93">#REF!</definedName>
    <definedName name="___________________P034" localSheetId="94">#REF!</definedName>
    <definedName name="___________________P034" localSheetId="115">#REF!</definedName>
    <definedName name="___________________P034" localSheetId="101">#REF!</definedName>
    <definedName name="___________________P034" localSheetId="103">#REF!</definedName>
    <definedName name="___________________P034" localSheetId="105">#REF!</definedName>
    <definedName name="___________________P034" localSheetId="36">#REF!</definedName>
    <definedName name="___________________P034" localSheetId="54">#REF!</definedName>
    <definedName name="___________________P034" localSheetId="83">#REF!</definedName>
    <definedName name="___________________P034" localSheetId="99">#REF!</definedName>
    <definedName name="___________________P034" localSheetId="114">#REF!</definedName>
    <definedName name="___________________P034">#REF!</definedName>
    <definedName name="___________________PAN2" localSheetId="2">#REF!</definedName>
    <definedName name="___________________PAN2" localSheetId="4">#REF!</definedName>
    <definedName name="___________________PAN2" localSheetId="5">#REF!</definedName>
    <definedName name="___________________PAN2" localSheetId="6">#REF!</definedName>
    <definedName name="___________________PAN2" localSheetId="7">#REF!</definedName>
    <definedName name="___________________PAN2" localSheetId="12">#REF!</definedName>
    <definedName name="___________________PAN2" localSheetId="13">#REF!</definedName>
    <definedName name="___________________PAN2" localSheetId="18">#REF!</definedName>
    <definedName name="___________________PAN2" localSheetId="19">#REF!</definedName>
    <definedName name="___________________PAN2" localSheetId="27">#REF!</definedName>
    <definedName name="___________________PAN2" localSheetId="28">#REF!</definedName>
    <definedName name="___________________PAN2" localSheetId="31">#REF!</definedName>
    <definedName name="___________________PAN2" localSheetId="32">#REF!</definedName>
    <definedName name="___________________PAN2" localSheetId="33">#REF!</definedName>
    <definedName name="___________________PAN2" localSheetId="34">#REF!</definedName>
    <definedName name="___________________PAN2" localSheetId="35">#REF!</definedName>
    <definedName name="___________________PAN2" localSheetId="37">#REF!</definedName>
    <definedName name="___________________PAN2" localSheetId="46">#REF!</definedName>
    <definedName name="___________________PAN2" localSheetId="56">#REF!</definedName>
    <definedName name="___________________PAN2" localSheetId="58">#REF!</definedName>
    <definedName name="___________________PAN2" localSheetId="57">#REF!</definedName>
    <definedName name="___________________PAN2" localSheetId="59">#REF!</definedName>
    <definedName name="___________________PAN2" localSheetId="60">#REF!</definedName>
    <definedName name="___________________PAN2" localSheetId="61">#REF!</definedName>
    <definedName name="___________________PAN2" localSheetId="62">#REF!</definedName>
    <definedName name="___________________PAN2" localSheetId="63">#REF!</definedName>
    <definedName name="___________________PAN2" localSheetId="64">#REF!</definedName>
    <definedName name="___________________PAN2" localSheetId="65">#REF!</definedName>
    <definedName name="___________________PAN2" localSheetId="66">#REF!</definedName>
    <definedName name="___________________PAN2" localSheetId="67">#REF!</definedName>
    <definedName name="___________________PAN2" localSheetId="68">#REF!</definedName>
    <definedName name="___________________PAN2" localSheetId="71">#REF!</definedName>
    <definedName name="___________________PAN2" localSheetId="73">#REF!</definedName>
    <definedName name="___________________PAN2" localSheetId="77">#REF!</definedName>
    <definedName name="___________________PAN2" localSheetId="78">#REF!</definedName>
    <definedName name="___________________PAN2" localSheetId="84">#REF!</definedName>
    <definedName name="___________________PAN2" localSheetId="55">#REF!</definedName>
    <definedName name="___________________PAN2" localSheetId="87">#REF!</definedName>
    <definedName name="___________________PAN2" localSheetId="89">#REF!</definedName>
    <definedName name="___________________PAN2" localSheetId="90">#REF!</definedName>
    <definedName name="___________________PAN2" localSheetId="92">#REF!</definedName>
    <definedName name="___________________PAN2" localSheetId="93">#REF!</definedName>
    <definedName name="___________________PAN2" localSheetId="94">#REF!</definedName>
    <definedName name="___________________PAN2" localSheetId="115">#REF!</definedName>
    <definedName name="___________________PAN2" localSheetId="101">#REF!</definedName>
    <definedName name="___________________PAN2" localSheetId="103">#REF!</definedName>
    <definedName name="___________________PAN2" localSheetId="105">#REF!</definedName>
    <definedName name="___________________PAN2" localSheetId="36">#REF!</definedName>
    <definedName name="___________________PAN2" localSheetId="54">#REF!</definedName>
    <definedName name="___________________PAN2" localSheetId="83">#REF!</definedName>
    <definedName name="___________________PAN2" localSheetId="99">#REF!</definedName>
    <definedName name="___________________PAN2" localSheetId="114">#REF!</definedName>
    <definedName name="___________________PAN2">#REF!</definedName>
    <definedName name="___________________PRI2" localSheetId="2">#REF!</definedName>
    <definedName name="___________________PRI2" localSheetId="4">#REF!</definedName>
    <definedName name="___________________PRI2" localSheetId="5">#REF!</definedName>
    <definedName name="___________________PRI2" localSheetId="6">#REF!</definedName>
    <definedName name="___________________PRI2" localSheetId="7">#REF!</definedName>
    <definedName name="___________________PRI2" localSheetId="12">#REF!</definedName>
    <definedName name="___________________PRI2" localSheetId="13">#REF!</definedName>
    <definedName name="___________________PRI2" localSheetId="18">#REF!</definedName>
    <definedName name="___________________PRI2" localSheetId="19">#REF!</definedName>
    <definedName name="___________________PRI2" localSheetId="27">#REF!</definedName>
    <definedName name="___________________PRI2" localSheetId="28">#REF!</definedName>
    <definedName name="___________________PRI2" localSheetId="31">#REF!</definedName>
    <definedName name="___________________PRI2" localSheetId="32">#REF!</definedName>
    <definedName name="___________________PRI2" localSheetId="33">#REF!</definedName>
    <definedName name="___________________PRI2" localSheetId="34">#REF!</definedName>
    <definedName name="___________________PRI2" localSheetId="35">#REF!</definedName>
    <definedName name="___________________PRI2" localSheetId="37">#REF!</definedName>
    <definedName name="___________________PRI2" localSheetId="46">#REF!</definedName>
    <definedName name="___________________PRI2" localSheetId="56">#REF!</definedName>
    <definedName name="___________________PRI2" localSheetId="58">#REF!</definedName>
    <definedName name="___________________PRI2" localSheetId="57">#REF!</definedName>
    <definedName name="___________________PRI2" localSheetId="59">#REF!</definedName>
    <definedName name="___________________PRI2" localSheetId="60">#REF!</definedName>
    <definedName name="___________________PRI2" localSheetId="61">#REF!</definedName>
    <definedName name="___________________PRI2" localSheetId="62">#REF!</definedName>
    <definedName name="___________________PRI2" localSheetId="63">#REF!</definedName>
    <definedName name="___________________PRI2" localSheetId="64">#REF!</definedName>
    <definedName name="___________________PRI2" localSheetId="65">#REF!</definedName>
    <definedName name="___________________PRI2" localSheetId="66">#REF!</definedName>
    <definedName name="___________________PRI2" localSheetId="67">#REF!</definedName>
    <definedName name="___________________PRI2" localSheetId="68">#REF!</definedName>
    <definedName name="___________________PRI2" localSheetId="71">#REF!</definedName>
    <definedName name="___________________PRI2" localSheetId="73">#REF!</definedName>
    <definedName name="___________________PRI2" localSheetId="77">#REF!</definedName>
    <definedName name="___________________PRI2" localSheetId="78">#REF!</definedName>
    <definedName name="___________________PRI2" localSheetId="84">#REF!</definedName>
    <definedName name="___________________PRI2" localSheetId="55">#REF!</definedName>
    <definedName name="___________________PRI2" localSheetId="87">#REF!</definedName>
    <definedName name="___________________PRI2" localSheetId="89">#REF!</definedName>
    <definedName name="___________________PRI2" localSheetId="90">#REF!</definedName>
    <definedName name="___________________PRI2" localSheetId="92">#REF!</definedName>
    <definedName name="___________________PRI2" localSheetId="93">#REF!</definedName>
    <definedName name="___________________PRI2" localSheetId="94">#REF!</definedName>
    <definedName name="___________________PRI2" localSheetId="115">#REF!</definedName>
    <definedName name="___________________PRI2" localSheetId="101">#REF!</definedName>
    <definedName name="___________________PRI2" localSheetId="103">#REF!</definedName>
    <definedName name="___________________PRI2" localSheetId="105">#REF!</definedName>
    <definedName name="___________________PRI2" localSheetId="36">#REF!</definedName>
    <definedName name="___________________PRI2" localSheetId="54">#REF!</definedName>
    <definedName name="___________________PRI2" localSheetId="83">#REF!</definedName>
    <definedName name="___________________PRI2" localSheetId="99">#REF!</definedName>
    <definedName name="___________________PRI2" localSheetId="114">#REF!</definedName>
    <definedName name="___________________PRI2">#REF!</definedName>
    <definedName name="___________________PRT1" localSheetId="2">#REF!</definedName>
    <definedName name="___________________PRT1" localSheetId="4">#REF!</definedName>
    <definedName name="___________________PRT1" localSheetId="5">#REF!</definedName>
    <definedName name="___________________PRT1" localSheetId="6">#REF!</definedName>
    <definedName name="___________________PRT1" localSheetId="7">#REF!</definedName>
    <definedName name="___________________PRT1" localSheetId="12">#REF!</definedName>
    <definedName name="___________________PRT1" localSheetId="13">#REF!</definedName>
    <definedName name="___________________PRT1" localSheetId="18">#REF!</definedName>
    <definedName name="___________________PRT1" localSheetId="19">#REF!</definedName>
    <definedName name="___________________PRT1" localSheetId="27">#REF!</definedName>
    <definedName name="___________________PRT1" localSheetId="28">#REF!</definedName>
    <definedName name="___________________PRT1" localSheetId="31">#REF!</definedName>
    <definedName name="___________________PRT1" localSheetId="32">#REF!</definedName>
    <definedName name="___________________PRT1" localSheetId="33">#REF!</definedName>
    <definedName name="___________________PRT1" localSheetId="34">#REF!</definedName>
    <definedName name="___________________PRT1" localSheetId="35">#REF!</definedName>
    <definedName name="___________________PRT1" localSheetId="37">#REF!</definedName>
    <definedName name="___________________PRT1" localSheetId="46">#REF!</definedName>
    <definedName name="___________________PRT1" localSheetId="56">#REF!</definedName>
    <definedName name="___________________PRT1" localSheetId="58">#REF!</definedName>
    <definedName name="___________________PRT1" localSheetId="57">#REF!</definedName>
    <definedName name="___________________PRT1" localSheetId="59">#REF!</definedName>
    <definedName name="___________________PRT1" localSheetId="60">#REF!</definedName>
    <definedName name="___________________PRT1" localSheetId="61">#REF!</definedName>
    <definedName name="___________________PRT1" localSheetId="62">#REF!</definedName>
    <definedName name="___________________PRT1" localSheetId="63">#REF!</definedName>
    <definedName name="___________________PRT1" localSheetId="64">#REF!</definedName>
    <definedName name="___________________PRT1" localSheetId="65">#REF!</definedName>
    <definedName name="___________________PRT1" localSheetId="66">#REF!</definedName>
    <definedName name="___________________PRT1" localSheetId="67">#REF!</definedName>
    <definedName name="___________________PRT1" localSheetId="68">#REF!</definedName>
    <definedName name="___________________PRT1" localSheetId="71">#REF!</definedName>
    <definedName name="___________________PRT1" localSheetId="73">#REF!</definedName>
    <definedName name="___________________PRT1" localSheetId="77">#REF!</definedName>
    <definedName name="___________________PRT1" localSheetId="78">#REF!</definedName>
    <definedName name="___________________PRT1" localSheetId="84">#REF!</definedName>
    <definedName name="___________________PRT1" localSheetId="55">#REF!</definedName>
    <definedName name="___________________PRT1" localSheetId="87">#REF!</definedName>
    <definedName name="___________________PRT1" localSheetId="89">#REF!</definedName>
    <definedName name="___________________PRT1" localSheetId="90">#REF!</definedName>
    <definedName name="___________________PRT1" localSheetId="92">#REF!</definedName>
    <definedName name="___________________PRT1" localSheetId="93">#REF!</definedName>
    <definedName name="___________________PRT1" localSheetId="94">#REF!</definedName>
    <definedName name="___________________PRT1" localSheetId="115">#REF!</definedName>
    <definedName name="___________________PRT1" localSheetId="101">#REF!</definedName>
    <definedName name="___________________PRT1" localSheetId="103">#REF!</definedName>
    <definedName name="___________________PRT1" localSheetId="105">#REF!</definedName>
    <definedName name="___________________PRT1" localSheetId="36">#REF!</definedName>
    <definedName name="___________________PRT1" localSheetId="54">#REF!</definedName>
    <definedName name="___________________PRT1" localSheetId="83">#REF!</definedName>
    <definedName name="___________________PRT1" localSheetId="99">#REF!</definedName>
    <definedName name="___________________PRT1" localSheetId="114">#REF!</definedName>
    <definedName name="___________________PRT1">#REF!</definedName>
    <definedName name="__________________A1">[10]버튼!$A$1</definedName>
    <definedName name="__________________a2" localSheetId="2">#REF!</definedName>
    <definedName name="__________________a2" localSheetId="4">#REF!</definedName>
    <definedName name="__________________a2" localSheetId="5">#REF!</definedName>
    <definedName name="__________________a2" localSheetId="6">#REF!</definedName>
    <definedName name="__________________a2" localSheetId="7">#REF!</definedName>
    <definedName name="__________________a2" localSheetId="9">#REF!</definedName>
    <definedName name="__________________a2" localSheetId="12">#REF!</definedName>
    <definedName name="__________________a2" localSheetId="13">#REF!</definedName>
    <definedName name="__________________a2" localSheetId="18">#REF!</definedName>
    <definedName name="__________________a2" localSheetId="19">#REF!</definedName>
    <definedName name="__________________a2" localSheetId="21">#REF!</definedName>
    <definedName name="__________________a2" localSheetId="25">#REF!</definedName>
    <definedName name="__________________a2" localSheetId="27">#REF!</definedName>
    <definedName name="__________________a2" localSheetId="28">#REF!</definedName>
    <definedName name="__________________a2" localSheetId="29">#REF!</definedName>
    <definedName name="__________________a2" localSheetId="30">#REF!</definedName>
    <definedName name="__________________a2" localSheetId="31">#REF!</definedName>
    <definedName name="__________________a2" localSheetId="32">#REF!</definedName>
    <definedName name="__________________a2" localSheetId="33">#REF!</definedName>
    <definedName name="__________________a2" localSheetId="34">#REF!</definedName>
    <definedName name="__________________a2" localSheetId="35">#REF!</definedName>
    <definedName name="__________________a2" localSheetId="37">#REF!</definedName>
    <definedName name="__________________a2" localSheetId="41">#REF!</definedName>
    <definedName name="__________________a2" localSheetId="42">#REF!</definedName>
    <definedName name="__________________a2" localSheetId="46">#REF!</definedName>
    <definedName name="__________________a2" localSheetId="47">#REF!</definedName>
    <definedName name="__________________a2" localSheetId="48">#REF!</definedName>
    <definedName name="__________________a2" localSheetId="56">#REF!</definedName>
    <definedName name="__________________a2" localSheetId="58">#REF!</definedName>
    <definedName name="__________________a2" localSheetId="57">#REF!</definedName>
    <definedName name="__________________a2" localSheetId="59">#REF!</definedName>
    <definedName name="__________________a2" localSheetId="60">#REF!</definedName>
    <definedName name="__________________a2" localSheetId="61">#REF!</definedName>
    <definedName name="__________________a2" localSheetId="62">#REF!</definedName>
    <definedName name="__________________a2" localSheetId="63">#REF!</definedName>
    <definedName name="__________________a2" localSheetId="64">#REF!</definedName>
    <definedName name="__________________a2" localSheetId="65">#REF!</definedName>
    <definedName name="__________________a2" localSheetId="66">#REF!</definedName>
    <definedName name="__________________a2" localSheetId="67">#REF!</definedName>
    <definedName name="__________________a2" localSheetId="68">#REF!</definedName>
    <definedName name="__________________a2" localSheetId="71">#REF!</definedName>
    <definedName name="__________________a2" localSheetId="73">#REF!</definedName>
    <definedName name="__________________a2" localSheetId="75">#REF!</definedName>
    <definedName name="__________________a2" localSheetId="77">#REF!</definedName>
    <definedName name="__________________a2" localSheetId="78">#REF!</definedName>
    <definedName name="__________________a2" localSheetId="84">#REF!</definedName>
    <definedName name="__________________a2" localSheetId="55">#REF!</definedName>
    <definedName name="__________________a2" localSheetId="87">#REF!</definedName>
    <definedName name="__________________a2" localSheetId="89">#REF!</definedName>
    <definedName name="__________________a2" localSheetId="90">#REF!</definedName>
    <definedName name="__________________a2" localSheetId="92">#REF!</definedName>
    <definedName name="__________________a2" localSheetId="93">#REF!</definedName>
    <definedName name="__________________a2" localSheetId="94">#REF!</definedName>
    <definedName name="__________________a2" localSheetId="115">#REF!</definedName>
    <definedName name="__________________a2" localSheetId="101">#REF!</definedName>
    <definedName name="__________________a2" localSheetId="103">#REF!</definedName>
    <definedName name="__________________a2" localSheetId="105">#REF!</definedName>
    <definedName name="__________________a2" localSheetId="106">#REF!</definedName>
    <definedName name="__________________a2" localSheetId="108">#REF!</definedName>
    <definedName name="__________________a2" localSheetId="36">#REF!</definedName>
    <definedName name="__________________a2" localSheetId="54">#REF!</definedName>
    <definedName name="__________________a2" localSheetId="83">#REF!</definedName>
    <definedName name="__________________a2" localSheetId="99">#REF!</definedName>
    <definedName name="__________________a2" localSheetId="114">#REF!</definedName>
    <definedName name="__________________a2" localSheetId="0">#REF!</definedName>
    <definedName name="__________________a2" localSheetId="1">#REF!</definedName>
    <definedName name="__________________a2">#REF!</definedName>
    <definedName name="__________________CHM1">[2]인건비!$BE$50</definedName>
    <definedName name="__________________CHM2">[2]인건비!$BE$51</definedName>
    <definedName name="__________________CHM3">[2]인건비!$BE$52</definedName>
    <definedName name="__________________CHS1">[2]인건비!$BF$50</definedName>
    <definedName name="__________________CHS2">[2]인건비!$BF$51</definedName>
    <definedName name="__________________CHS3">[2]인건비!$BF$52</definedName>
    <definedName name="__________________GoA1" localSheetId="4">[11]!_xlbgnm.GoA1</definedName>
    <definedName name="__________________GoA1" localSheetId="5">[11]!_xlbgnm.GoA1</definedName>
    <definedName name="__________________GoA1" localSheetId="6">[11]!_xlbgnm.GoA1</definedName>
    <definedName name="__________________GoA1" localSheetId="7">[11]!_xlbgnm.GoA1</definedName>
    <definedName name="__________________GoA1" localSheetId="9">[11]!_xlbgnm.GoA1</definedName>
    <definedName name="__________________GoA1" localSheetId="12">[11]!_xlbgnm.GoA1</definedName>
    <definedName name="__________________GoA1" localSheetId="13">[12]!_xlbgnm.GoA1</definedName>
    <definedName name="__________________GoA1" localSheetId="18">[11]!_xlbgnm.GoA1</definedName>
    <definedName name="__________________GoA1" localSheetId="21">[11]!_xlbgnm.GoA1</definedName>
    <definedName name="__________________GoA1" localSheetId="25">[11]!_xlbgnm.GoA1</definedName>
    <definedName name="__________________GoA1" localSheetId="27">[13]!_xlbgnm.GoA1</definedName>
    <definedName name="__________________GoA1" localSheetId="28">[12]!_xlbgnm.GoA1</definedName>
    <definedName name="__________________GoA1" localSheetId="29">[11]!_xlbgnm.GoA1</definedName>
    <definedName name="__________________GoA1" localSheetId="30">[11]!_xlbgnm.GoA1</definedName>
    <definedName name="__________________GoA1" localSheetId="31">[11]!_xlbgnm.GoA1</definedName>
    <definedName name="__________________GoA1" localSheetId="33">[14]!_xlbgnm.GoA1</definedName>
    <definedName name="__________________GoA1" localSheetId="34">[15]!_xlbgnm.GoA1</definedName>
    <definedName name="__________________GoA1" localSheetId="37">[11]!_xlbgnm.GoA1</definedName>
    <definedName name="__________________GoA1" localSheetId="46">[11]!_xlbgnm.GoA1</definedName>
    <definedName name="__________________GoA1" localSheetId="47">[11]!_xlbgnm.GoA1</definedName>
    <definedName name="__________________GoA1" localSheetId="48">[11]!_xlbgnm.GoA1</definedName>
    <definedName name="__________________GoA1" localSheetId="58">[12]!_xlbgnm.GoA1</definedName>
    <definedName name="__________________GoA1" localSheetId="57">[12]!_xlbgnm.GoA1</definedName>
    <definedName name="__________________GoA1" localSheetId="59">[12]!_xlbgnm.GoA1</definedName>
    <definedName name="__________________GoA1" localSheetId="60">[11]!_xlbgnm.GoA1</definedName>
    <definedName name="__________________GoA1" localSheetId="63">[11]!_xlbgnm.GoA1</definedName>
    <definedName name="__________________GoA1" localSheetId="64">[15]!_xlbgnm.GoA1</definedName>
    <definedName name="__________________GoA1" localSheetId="65">[13]!_xlbgnm.GoA1</definedName>
    <definedName name="__________________GoA1" localSheetId="66">[15]!_xlbgnm.GoA1</definedName>
    <definedName name="__________________GoA1" localSheetId="67">[14]!_xlbgnm.GoA1</definedName>
    <definedName name="__________________GoA1" localSheetId="68">[15]!_xlbgnm.GoA1</definedName>
    <definedName name="__________________GoA1" localSheetId="71">[11]!_xlbgnm.GoA1</definedName>
    <definedName name="__________________GoA1" localSheetId="75">[11]!_xlbgnm.GoA1</definedName>
    <definedName name="__________________GoA1" localSheetId="78">[11]!_xlbgnm.GoA1</definedName>
    <definedName name="__________________GoA1" localSheetId="84">[11]!_xlbgnm.GoA1</definedName>
    <definedName name="__________________GoA1" localSheetId="55">[11]!_xlbgnm.GoA1</definedName>
    <definedName name="__________________GoA1" localSheetId="87">[11]!_xlbgnm.GoA1</definedName>
    <definedName name="__________________GoA1" localSheetId="89">[14]!_xlbgnm.GoA1</definedName>
    <definedName name="__________________GoA1" localSheetId="90">[15]!_xlbgnm.GoA1</definedName>
    <definedName name="__________________GoA1" localSheetId="92">[14]!_xlbgnm.GoA1</definedName>
    <definedName name="__________________GoA1" localSheetId="93">[15]!_xlbgnm.GoA1</definedName>
    <definedName name="__________________GoA1" localSheetId="115">[11]!_xlbgnm.GoA1</definedName>
    <definedName name="__________________GoA1" localSheetId="101">[11]!_xlbgnm.GoA1</definedName>
    <definedName name="__________________GoA1" localSheetId="103">[11]!_xlbgnm.GoA1</definedName>
    <definedName name="__________________GoA1">[12]!_xlbgnm.GoA1</definedName>
    <definedName name="__________________GoA2" localSheetId="4">[11]!_xlbgnm.GoA2</definedName>
    <definedName name="__________________GoA2" localSheetId="5">[11]!_xlbgnm.GoA2</definedName>
    <definedName name="__________________GoA2" localSheetId="6">[11]!_xlbgnm.GoA2</definedName>
    <definedName name="__________________GoA2" localSheetId="7">[11]!_xlbgnm.GoA2</definedName>
    <definedName name="__________________GoA2" localSheetId="9">[11]!_xlbgnm.GoA2</definedName>
    <definedName name="__________________GoA2" localSheetId="12">[11]!_xlbgnm.GoA2</definedName>
    <definedName name="__________________GoA2" localSheetId="13">[12]!_xlbgnm.GoA2</definedName>
    <definedName name="__________________GoA2" localSheetId="18">[11]!_xlbgnm.GoA2</definedName>
    <definedName name="__________________GoA2" localSheetId="21">[11]!_xlbgnm.GoA2</definedName>
    <definedName name="__________________GoA2" localSheetId="25">[11]!_xlbgnm.GoA2</definedName>
    <definedName name="__________________GoA2" localSheetId="27">[13]!_xlbgnm.GoA2</definedName>
    <definedName name="__________________GoA2" localSheetId="28">[12]!_xlbgnm.GoA2</definedName>
    <definedName name="__________________GoA2" localSheetId="29">[11]!_xlbgnm.GoA2</definedName>
    <definedName name="__________________GoA2" localSheetId="30">[11]!_xlbgnm.GoA2</definedName>
    <definedName name="__________________GoA2" localSheetId="31">[11]!_xlbgnm.GoA2</definedName>
    <definedName name="__________________GoA2" localSheetId="33">[14]!_xlbgnm.GoA2</definedName>
    <definedName name="__________________GoA2" localSheetId="34">[15]!_xlbgnm.GoA2</definedName>
    <definedName name="__________________GoA2" localSheetId="37">[11]!_xlbgnm.GoA2</definedName>
    <definedName name="__________________GoA2" localSheetId="46">[11]!_xlbgnm.GoA2</definedName>
    <definedName name="__________________GoA2" localSheetId="47">[11]!_xlbgnm.GoA2</definedName>
    <definedName name="__________________GoA2" localSheetId="48">[11]!_xlbgnm.GoA2</definedName>
    <definedName name="__________________GoA2" localSheetId="58">[12]!_xlbgnm.GoA2</definedName>
    <definedName name="__________________GoA2" localSheetId="57">[12]!_xlbgnm.GoA2</definedName>
    <definedName name="__________________GoA2" localSheetId="59">[12]!_xlbgnm.GoA2</definedName>
    <definedName name="__________________GoA2" localSheetId="60">[11]!_xlbgnm.GoA2</definedName>
    <definedName name="__________________GoA2" localSheetId="63">[11]!_xlbgnm.GoA2</definedName>
    <definedName name="__________________GoA2" localSheetId="64">[15]!_xlbgnm.GoA2</definedName>
    <definedName name="__________________GoA2" localSheetId="65">[13]!_xlbgnm.GoA2</definedName>
    <definedName name="__________________GoA2" localSheetId="66">[15]!_xlbgnm.GoA2</definedName>
    <definedName name="__________________GoA2" localSheetId="67">[14]!_xlbgnm.GoA2</definedName>
    <definedName name="__________________GoA2" localSheetId="68">[15]!_xlbgnm.GoA2</definedName>
    <definedName name="__________________GoA2" localSheetId="71">[11]!_xlbgnm.GoA2</definedName>
    <definedName name="__________________GoA2" localSheetId="75">[11]!_xlbgnm.GoA2</definedName>
    <definedName name="__________________GoA2" localSheetId="78">[11]!_xlbgnm.GoA2</definedName>
    <definedName name="__________________GoA2" localSheetId="84">[11]!_xlbgnm.GoA2</definedName>
    <definedName name="__________________GoA2" localSheetId="55">[11]!_xlbgnm.GoA2</definedName>
    <definedName name="__________________GoA2" localSheetId="87">[11]!_xlbgnm.GoA2</definedName>
    <definedName name="__________________GoA2" localSheetId="89">[14]!_xlbgnm.GoA2</definedName>
    <definedName name="__________________GoA2" localSheetId="90">[15]!_xlbgnm.GoA2</definedName>
    <definedName name="__________________GoA2" localSheetId="92">[14]!_xlbgnm.GoA2</definedName>
    <definedName name="__________________GoA2" localSheetId="93">[15]!_xlbgnm.GoA2</definedName>
    <definedName name="__________________GoA2" localSheetId="115">[11]!_xlbgnm.GoA2</definedName>
    <definedName name="__________________GoA2" localSheetId="101">[11]!_xlbgnm.GoA2</definedName>
    <definedName name="__________________GoA2" localSheetId="103">[11]!_xlbgnm.GoA2</definedName>
    <definedName name="__________________GoA2">[12]!_xlbgnm.GoA2</definedName>
    <definedName name="__________________HAM1">[2]인건비!$BA$23</definedName>
    <definedName name="__________________HAM2">[2]인건비!$BA$24</definedName>
    <definedName name="__________________HAM3">[2]인건비!$BA$25</definedName>
    <definedName name="__________________HAS1">[2]인건비!$BB$23</definedName>
    <definedName name="__________________HAS2">[2]인건비!$BB$24</definedName>
    <definedName name="__________________HAS3">[2]인건비!$BB$25</definedName>
    <definedName name="__________________IM2" localSheetId="2">#REF!</definedName>
    <definedName name="__________________IM2" localSheetId="4">#REF!</definedName>
    <definedName name="__________________IM2" localSheetId="5">#REF!</definedName>
    <definedName name="__________________IM2" localSheetId="6">#REF!</definedName>
    <definedName name="__________________IM2" localSheetId="7">#REF!</definedName>
    <definedName name="__________________IM2" localSheetId="9">#REF!</definedName>
    <definedName name="__________________IM2" localSheetId="12">#REF!</definedName>
    <definedName name="__________________IM2" localSheetId="13">#REF!</definedName>
    <definedName name="__________________IM2" localSheetId="18">#REF!</definedName>
    <definedName name="__________________IM2" localSheetId="19">#REF!</definedName>
    <definedName name="__________________IM2" localSheetId="21">#REF!</definedName>
    <definedName name="__________________IM2" localSheetId="25">#REF!</definedName>
    <definedName name="__________________IM2" localSheetId="27">#REF!</definedName>
    <definedName name="__________________IM2" localSheetId="28">#REF!</definedName>
    <definedName name="__________________IM2" localSheetId="29">#REF!</definedName>
    <definedName name="__________________IM2" localSheetId="30">#REF!</definedName>
    <definedName name="__________________IM2" localSheetId="31">#REF!</definedName>
    <definedName name="__________________IM2" localSheetId="32">#REF!</definedName>
    <definedName name="__________________IM2" localSheetId="33">#REF!</definedName>
    <definedName name="__________________IM2" localSheetId="34">#REF!</definedName>
    <definedName name="__________________IM2" localSheetId="35">#REF!</definedName>
    <definedName name="__________________IM2" localSheetId="37">#REF!</definedName>
    <definedName name="__________________IM2" localSheetId="41">#REF!</definedName>
    <definedName name="__________________IM2" localSheetId="42">#REF!</definedName>
    <definedName name="__________________IM2" localSheetId="46">#REF!</definedName>
    <definedName name="__________________IM2" localSheetId="47">#REF!</definedName>
    <definedName name="__________________IM2" localSheetId="48">#REF!</definedName>
    <definedName name="__________________IM2" localSheetId="56">#REF!</definedName>
    <definedName name="__________________IM2" localSheetId="58">#REF!</definedName>
    <definedName name="__________________IM2" localSheetId="57">#REF!</definedName>
    <definedName name="__________________IM2" localSheetId="59">#REF!</definedName>
    <definedName name="__________________IM2" localSheetId="60">#REF!</definedName>
    <definedName name="__________________IM2" localSheetId="61">#REF!</definedName>
    <definedName name="__________________IM2" localSheetId="62">#REF!</definedName>
    <definedName name="__________________IM2" localSheetId="63">#REF!</definedName>
    <definedName name="__________________IM2" localSheetId="64">#REF!</definedName>
    <definedName name="__________________IM2" localSheetId="65">#REF!</definedName>
    <definedName name="__________________IM2" localSheetId="66">#REF!</definedName>
    <definedName name="__________________IM2" localSheetId="67">#REF!</definedName>
    <definedName name="__________________IM2" localSheetId="68">#REF!</definedName>
    <definedName name="__________________IM2" localSheetId="71">#REF!</definedName>
    <definedName name="__________________IM2" localSheetId="73">#REF!</definedName>
    <definedName name="__________________IM2" localSheetId="75">#REF!</definedName>
    <definedName name="__________________IM2" localSheetId="77">#REF!</definedName>
    <definedName name="__________________IM2" localSheetId="78">#REF!</definedName>
    <definedName name="__________________IM2" localSheetId="84">#REF!</definedName>
    <definedName name="__________________IM2" localSheetId="55">#REF!</definedName>
    <definedName name="__________________IM2" localSheetId="87">#REF!</definedName>
    <definedName name="__________________IM2" localSheetId="89">#REF!</definedName>
    <definedName name="__________________IM2" localSheetId="90">#REF!</definedName>
    <definedName name="__________________IM2" localSheetId="92">#REF!</definedName>
    <definedName name="__________________IM2" localSheetId="93">#REF!</definedName>
    <definedName name="__________________IM2" localSheetId="94">#REF!</definedName>
    <definedName name="__________________IM2" localSheetId="115">#REF!</definedName>
    <definedName name="__________________IM2" localSheetId="101">#REF!</definedName>
    <definedName name="__________________IM2" localSheetId="103">#REF!</definedName>
    <definedName name="__________________IM2" localSheetId="105">#REF!</definedName>
    <definedName name="__________________IM2" localSheetId="106">#REF!</definedName>
    <definedName name="__________________IM2" localSheetId="108">#REF!</definedName>
    <definedName name="__________________IM2" localSheetId="36">#REF!</definedName>
    <definedName name="__________________IM2" localSheetId="54">#REF!</definedName>
    <definedName name="__________________IM2" localSheetId="83">#REF!</definedName>
    <definedName name="__________________IM2" localSheetId="99">#REF!</definedName>
    <definedName name="__________________IM2" localSheetId="114">#REF!</definedName>
    <definedName name="__________________IM2" localSheetId="0">#REF!</definedName>
    <definedName name="__________________IM2" localSheetId="1">#REF!</definedName>
    <definedName name="__________________IM2">#REF!</definedName>
    <definedName name="__________________IP2" localSheetId="2">#REF!</definedName>
    <definedName name="__________________IP2" localSheetId="4">#REF!</definedName>
    <definedName name="__________________IP2" localSheetId="5">#REF!</definedName>
    <definedName name="__________________IP2" localSheetId="6">#REF!</definedName>
    <definedName name="__________________IP2" localSheetId="7">#REF!</definedName>
    <definedName name="__________________IP2" localSheetId="9">#REF!</definedName>
    <definedName name="__________________IP2" localSheetId="12">#REF!</definedName>
    <definedName name="__________________IP2" localSheetId="13">#REF!</definedName>
    <definedName name="__________________IP2" localSheetId="18">#REF!</definedName>
    <definedName name="__________________IP2" localSheetId="19">#REF!</definedName>
    <definedName name="__________________IP2" localSheetId="21">#REF!</definedName>
    <definedName name="__________________IP2" localSheetId="25">#REF!</definedName>
    <definedName name="__________________IP2" localSheetId="27">#REF!</definedName>
    <definedName name="__________________IP2" localSheetId="28">#REF!</definedName>
    <definedName name="__________________IP2" localSheetId="29">#REF!</definedName>
    <definedName name="__________________IP2" localSheetId="30">#REF!</definedName>
    <definedName name="__________________IP2" localSheetId="31">#REF!</definedName>
    <definedName name="__________________IP2" localSheetId="32">#REF!</definedName>
    <definedName name="__________________IP2" localSheetId="33">#REF!</definedName>
    <definedName name="__________________IP2" localSheetId="34">#REF!</definedName>
    <definedName name="__________________IP2" localSheetId="35">#REF!</definedName>
    <definedName name="__________________IP2" localSheetId="37">#REF!</definedName>
    <definedName name="__________________IP2" localSheetId="41">#REF!</definedName>
    <definedName name="__________________IP2" localSheetId="42">#REF!</definedName>
    <definedName name="__________________IP2" localSheetId="46">#REF!</definedName>
    <definedName name="__________________IP2" localSheetId="47">#REF!</definedName>
    <definedName name="__________________IP2" localSheetId="48">#REF!</definedName>
    <definedName name="__________________IP2" localSheetId="56">#REF!</definedName>
    <definedName name="__________________IP2" localSheetId="58">#REF!</definedName>
    <definedName name="__________________IP2" localSheetId="57">#REF!</definedName>
    <definedName name="__________________IP2" localSheetId="59">#REF!</definedName>
    <definedName name="__________________IP2" localSheetId="60">#REF!</definedName>
    <definedName name="__________________IP2" localSheetId="61">#REF!</definedName>
    <definedName name="__________________IP2" localSheetId="62">#REF!</definedName>
    <definedName name="__________________IP2" localSheetId="63">#REF!</definedName>
    <definedName name="__________________IP2" localSheetId="64">#REF!</definedName>
    <definedName name="__________________IP2" localSheetId="65">#REF!</definedName>
    <definedName name="__________________IP2" localSheetId="66">#REF!</definedName>
    <definedName name="__________________IP2" localSheetId="67">#REF!</definedName>
    <definedName name="__________________IP2" localSheetId="68">#REF!</definedName>
    <definedName name="__________________IP2" localSheetId="71">#REF!</definedName>
    <definedName name="__________________IP2" localSheetId="73">#REF!</definedName>
    <definedName name="__________________IP2" localSheetId="75">#REF!</definedName>
    <definedName name="__________________IP2" localSheetId="77">#REF!</definedName>
    <definedName name="__________________IP2" localSheetId="78">#REF!</definedName>
    <definedName name="__________________IP2" localSheetId="84">#REF!</definedName>
    <definedName name="__________________IP2" localSheetId="55">#REF!</definedName>
    <definedName name="__________________IP2" localSheetId="87">#REF!</definedName>
    <definedName name="__________________IP2" localSheetId="89">#REF!</definedName>
    <definedName name="__________________IP2" localSheetId="90">#REF!</definedName>
    <definedName name="__________________IP2" localSheetId="92">#REF!</definedName>
    <definedName name="__________________IP2" localSheetId="93">#REF!</definedName>
    <definedName name="__________________IP2" localSheetId="94">#REF!</definedName>
    <definedName name="__________________IP2" localSheetId="115">#REF!</definedName>
    <definedName name="__________________IP2" localSheetId="101">#REF!</definedName>
    <definedName name="__________________IP2" localSheetId="103">#REF!</definedName>
    <definedName name="__________________IP2" localSheetId="105">#REF!</definedName>
    <definedName name="__________________IP2" localSheetId="106">#REF!</definedName>
    <definedName name="__________________IP2" localSheetId="108">#REF!</definedName>
    <definedName name="__________________IP2" localSheetId="36">#REF!</definedName>
    <definedName name="__________________IP2" localSheetId="54">#REF!</definedName>
    <definedName name="__________________IP2" localSheetId="83">#REF!</definedName>
    <definedName name="__________________IP2" localSheetId="99">#REF!</definedName>
    <definedName name="__________________IP2" localSheetId="114">#REF!</definedName>
    <definedName name="__________________IP2">#REF!</definedName>
    <definedName name="__________________JAE2" localSheetId="2">#REF!</definedName>
    <definedName name="__________________JAE2" localSheetId="4">#REF!</definedName>
    <definedName name="__________________JAE2" localSheetId="5">#REF!</definedName>
    <definedName name="__________________JAE2" localSheetId="6">#REF!</definedName>
    <definedName name="__________________JAE2" localSheetId="7">#REF!</definedName>
    <definedName name="__________________JAE2" localSheetId="9">#REF!</definedName>
    <definedName name="__________________JAE2" localSheetId="12">#REF!</definedName>
    <definedName name="__________________JAE2" localSheetId="13">#REF!</definedName>
    <definedName name="__________________JAE2" localSheetId="18">#REF!</definedName>
    <definedName name="__________________JAE2" localSheetId="19">#REF!</definedName>
    <definedName name="__________________JAE2" localSheetId="21">#REF!</definedName>
    <definedName name="__________________JAE2" localSheetId="25">#REF!</definedName>
    <definedName name="__________________JAE2" localSheetId="27">#REF!</definedName>
    <definedName name="__________________JAE2" localSheetId="28">#REF!</definedName>
    <definedName name="__________________JAE2" localSheetId="29">#REF!</definedName>
    <definedName name="__________________JAE2" localSheetId="30">#REF!</definedName>
    <definedName name="__________________JAE2" localSheetId="31">#REF!</definedName>
    <definedName name="__________________JAE2" localSheetId="32">#REF!</definedName>
    <definedName name="__________________JAE2" localSheetId="33">#REF!</definedName>
    <definedName name="__________________JAE2" localSheetId="34">#REF!</definedName>
    <definedName name="__________________JAE2" localSheetId="35">#REF!</definedName>
    <definedName name="__________________JAE2" localSheetId="37">#REF!</definedName>
    <definedName name="__________________JAE2" localSheetId="41">#REF!</definedName>
    <definedName name="__________________JAE2" localSheetId="42">#REF!</definedName>
    <definedName name="__________________JAE2" localSheetId="46">#REF!</definedName>
    <definedName name="__________________JAE2" localSheetId="47">#REF!</definedName>
    <definedName name="__________________JAE2" localSheetId="48">#REF!</definedName>
    <definedName name="__________________JAE2" localSheetId="56">#REF!</definedName>
    <definedName name="__________________JAE2" localSheetId="58">#REF!</definedName>
    <definedName name="__________________JAE2" localSheetId="57">#REF!</definedName>
    <definedName name="__________________JAE2" localSheetId="59">#REF!</definedName>
    <definedName name="__________________JAE2" localSheetId="60">#REF!</definedName>
    <definedName name="__________________JAE2" localSheetId="61">#REF!</definedName>
    <definedName name="__________________JAE2" localSheetId="62">#REF!</definedName>
    <definedName name="__________________JAE2" localSheetId="63">#REF!</definedName>
    <definedName name="__________________JAE2" localSheetId="64">#REF!</definedName>
    <definedName name="__________________JAE2" localSheetId="65">#REF!</definedName>
    <definedName name="__________________JAE2" localSheetId="66">#REF!</definedName>
    <definedName name="__________________JAE2" localSheetId="67">#REF!</definedName>
    <definedName name="__________________JAE2" localSheetId="68">#REF!</definedName>
    <definedName name="__________________JAE2" localSheetId="71">#REF!</definedName>
    <definedName name="__________________JAE2" localSheetId="73">#REF!</definedName>
    <definedName name="__________________JAE2" localSheetId="75">#REF!</definedName>
    <definedName name="__________________JAE2" localSheetId="77">#REF!</definedName>
    <definedName name="__________________JAE2" localSheetId="78">#REF!</definedName>
    <definedName name="__________________JAE2" localSheetId="84">#REF!</definedName>
    <definedName name="__________________JAE2" localSheetId="55">#REF!</definedName>
    <definedName name="__________________JAE2" localSheetId="87">#REF!</definedName>
    <definedName name="__________________JAE2" localSheetId="89">#REF!</definedName>
    <definedName name="__________________JAE2" localSheetId="90">#REF!</definedName>
    <definedName name="__________________JAE2" localSheetId="92">#REF!</definedName>
    <definedName name="__________________JAE2" localSheetId="93">#REF!</definedName>
    <definedName name="__________________JAE2" localSheetId="94">#REF!</definedName>
    <definedName name="__________________JAE2" localSheetId="115">#REF!</definedName>
    <definedName name="__________________JAE2" localSheetId="101">#REF!</definedName>
    <definedName name="__________________JAE2" localSheetId="103">#REF!</definedName>
    <definedName name="__________________JAE2" localSheetId="105">#REF!</definedName>
    <definedName name="__________________JAE2" localSheetId="106">#REF!</definedName>
    <definedName name="__________________JAE2" localSheetId="108">#REF!</definedName>
    <definedName name="__________________JAE2" localSheetId="36">#REF!</definedName>
    <definedName name="__________________JAE2" localSheetId="54">#REF!</definedName>
    <definedName name="__________________JAE2" localSheetId="83">#REF!</definedName>
    <definedName name="__________________JAE2" localSheetId="99">#REF!</definedName>
    <definedName name="__________________JAE2" localSheetId="114">#REF!</definedName>
    <definedName name="__________________JAE2">#REF!</definedName>
    <definedName name="__________________P034" localSheetId="2">#REF!</definedName>
    <definedName name="__________________P034" localSheetId="4">#REF!</definedName>
    <definedName name="__________________P034" localSheetId="5">#REF!</definedName>
    <definedName name="__________________P034" localSheetId="6">#REF!</definedName>
    <definedName name="__________________P034" localSheetId="7">#REF!</definedName>
    <definedName name="__________________P034" localSheetId="12">#REF!</definedName>
    <definedName name="__________________P034" localSheetId="13">#REF!</definedName>
    <definedName name="__________________P034" localSheetId="18">#REF!</definedName>
    <definedName name="__________________P034" localSheetId="19">#REF!</definedName>
    <definedName name="__________________P034" localSheetId="27">#REF!</definedName>
    <definedName name="__________________P034" localSheetId="28">#REF!</definedName>
    <definedName name="__________________P034" localSheetId="31">#REF!</definedName>
    <definedName name="__________________P034" localSheetId="32">#REF!</definedName>
    <definedName name="__________________P034" localSheetId="33">#REF!</definedName>
    <definedName name="__________________P034" localSheetId="34">#REF!</definedName>
    <definedName name="__________________P034" localSheetId="35">#REF!</definedName>
    <definedName name="__________________P034" localSheetId="37">#REF!</definedName>
    <definedName name="__________________P034" localSheetId="46">#REF!</definedName>
    <definedName name="__________________P034" localSheetId="56">#REF!</definedName>
    <definedName name="__________________P034" localSheetId="58">#REF!</definedName>
    <definedName name="__________________P034" localSheetId="57">#REF!</definedName>
    <definedName name="__________________P034" localSheetId="59">#REF!</definedName>
    <definedName name="__________________P034" localSheetId="60">#REF!</definedName>
    <definedName name="__________________P034" localSheetId="61">#REF!</definedName>
    <definedName name="__________________P034" localSheetId="62">#REF!</definedName>
    <definedName name="__________________P034" localSheetId="63">#REF!</definedName>
    <definedName name="__________________P034" localSheetId="64">#REF!</definedName>
    <definedName name="__________________P034" localSheetId="65">#REF!</definedName>
    <definedName name="__________________P034" localSheetId="66">#REF!</definedName>
    <definedName name="__________________P034" localSheetId="67">#REF!</definedName>
    <definedName name="__________________P034" localSheetId="68">#REF!</definedName>
    <definedName name="__________________P034" localSheetId="71">#REF!</definedName>
    <definedName name="__________________P034" localSheetId="73">#REF!</definedName>
    <definedName name="__________________P034" localSheetId="77">#REF!</definedName>
    <definedName name="__________________P034" localSheetId="78">#REF!</definedName>
    <definedName name="__________________P034" localSheetId="84">#REF!</definedName>
    <definedName name="__________________P034" localSheetId="55">#REF!</definedName>
    <definedName name="__________________P034" localSheetId="87">#REF!</definedName>
    <definedName name="__________________P034" localSheetId="89">#REF!</definedName>
    <definedName name="__________________P034" localSheetId="90">#REF!</definedName>
    <definedName name="__________________P034" localSheetId="92">#REF!</definedName>
    <definedName name="__________________P034" localSheetId="93">#REF!</definedName>
    <definedName name="__________________P034" localSheetId="94">#REF!</definedName>
    <definedName name="__________________P034" localSheetId="115">#REF!</definedName>
    <definedName name="__________________P034" localSheetId="101">#REF!</definedName>
    <definedName name="__________________P034" localSheetId="103">#REF!</definedName>
    <definedName name="__________________P034" localSheetId="105">#REF!</definedName>
    <definedName name="__________________P034" localSheetId="36">#REF!</definedName>
    <definedName name="__________________P034" localSheetId="54">#REF!</definedName>
    <definedName name="__________________P034" localSheetId="83">#REF!</definedName>
    <definedName name="__________________P034" localSheetId="99">#REF!</definedName>
    <definedName name="__________________P034" localSheetId="114">#REF!</definedName>
    <definedName name="__________________P034">#REF!</definedName>
    <definedName name="__________________PAN2" localSheetId="2">#REF!</definedName>
    <definedName name="__________________PAN2" localSheetId="4">#REF!</definedName>
    <definedName name="__________________PAN2" localSheetId="5">#REF!</definedName>
    <definedName name="__________________PAN2" localSheetId="6">#REF!</definedName>
    <definedName name="__________________PAN2" localSheetId="7">#REF!</definedName>
    <definedName name="__________________PAN2" localSheetId="12">#REF!</definedName>
    <definedName name="__________________PAN2" localSheetId="13">#REF!</definedName>
    <definedName name="__________________PAN2" localSheetId="18">#REF!</definedName>
    <definedName name="__________________PAN2" localSheetId="19">#REF!</definedName>
    <definedName name="__________________PAN2" localSheetId="27">#REF!</definedName>
    <definedName name="__________________PAN2" localSheetId="28">#REF!</definedName>
    <definedName name="__________________PAN2" localSheetId="31">#REF!</definedName>
    <definedName name="__________________PAN2" localSheetId="32">#REF!</definedName>
    <definedName name="__________________PAN2" localSheetId="33">#REF!</definedName>
    <definedName name="__________________PAN2" localSheetId="34">#REF!</definedName>
    <definedName name="__________________PAN2" localSheetId="35">#REF!</definedName>
    <definedName name="__________________PAN2" localSheetId="37">#REF!</definedName>
    <definedName name="__________________PAN2" localSheetId="46">#REF!</definedName>
    <definedName name="__________________PAN2" localSheetId="56">#REF!</definedName>
    <definedName name="__________________PAN2" localSheetId="58">#REF!</definedName>
    <definedName name="__________________PAN2" localSheetId="57">#REF!</definedName>
    <definedName name="__________________PAN2" localSheetId="59">#REF!</definedName>
    <definedName name="__________________PAN2" localSheetId="60">#REF!</definedName>
    <definedName name="__________________PAN2" localSheetId="61">#REF!</definedName>
    <definedName name="__________________PAN2" localSheetId="62">#REF!</definedName>
    <definedName name="__________________PAN2" localSheetId="63">#REF!</definedName>
    <definedName name="__________________PAN2" localSheetId="64">#REF!</definedName>
    <definedName name="__________________PAN2" localSheetId="65">#REF!</definedName>
    <definedName name="__________________PAN2" localSheetId="66">#REF!</definedName>
    <definedName name="__________________PAN2" localSheetId="67">#REF!</definedName>
    <definedName name="__________________PAN2" localSheetId="68">#REF!</definedName>
    <definedName name="__________________PAN2" localSheetId="71">#REF!</definedName>
    <definedName name="__________________PAN2" localSheetId="73">#REF!</definedName>
    <definedName name="__________________PAN2" localSheetId="77">#REF!</definedName>
    <definedName name="__________________PAN2" localSheetId="78">#REF!</definedName>
    <definedName name="__________________PAN2" localSheetId="84">#REF!</definedName>
    <definedName name="__________________PAN2" localSheetId="55">#REF!</definedName>
    <definedName name="__________________PAN2" localSheetId="87">#REF!</definedName>
    <definedName name="__________________PAN2" localSheetId="89">#REF!</definedName>
    <definedName name="__________________PAN2" localSheetId="90">#REF!</definedName>
    <definedName name="__________________PAN2" localSheetId="92">#REF!</definedName>
    <definedName name="__________________PAN2" localSheetId="93">#REF!</definedName>
    <definedName name="__________________PAN2" localSheetId="94">#REF!</definedName>
    <definedName name="__________________PAN2" localSheetId="115">#REF!</definedName>
    <definedName name="__________________PAN2" localSheetId="101">#REF!</definedName>
    <definedName name="__________________PAN2" localSheetId="103">#REF!</definedName>
    <definedName name="__________________PAN2" localSheetId="105">#REF!</definedName>
    <definedName name="__________________PAN2" localSheetId="36">#REF!</definedName>
    <definedName name="__________________PAN2" localSheetId="54">#REF!</definedName>
    <definedName name="__________________PAN2" localSheetId="83">#REF!</definedName>
    <definedName name="__________________PAN2" localSheetId="99">#REF!</definedName>
    <definedName name="__________________PAN2" localSheetId="114">#REF!</definedName>
    <definedName name="__________________PAN2">#REF!</definedName>
    <definedName name="__________________PRI2" localSheetId="2">#REF!</definedName>
    <definedName name="__________________PRI2" localSheetId="4">#REF!</definedName>
    <definedName name="__________________PRI2" localSheetId="5">#REF!</definedName>
    <definedName name="__________________PRI2" localSheetId="6">#REF!</definedName>
    <definedName name="__________________PRI2" localSheetId="7">#REF!</definedName>
    <definedName name="__________________PRI2" localSheetId="12">#REF!</definedName>
    <definedName name="__________________PRI2" localSheetId="13">#REF!</definedName>
    <definedName name="__________________PRI2" localSheetId="18">#REF!</definedName>
    <definedName name="__________________PRI2" localSheetId="19">#REF!</definedName>
    <definedName name="__________________PRI2" localSheetId="27">#REF!</definedName>
    <definedName name="__________________PRI2" localSheetId="28">#REF!</definedName>
    <definedName name="__________________PRI2" localSheetId="31">#REF!</definedName>
    <definedName name="__________________PRI2" localSheetId="32">#REF!</definedName>
    <definedName name="__________________PRI2" localSheetId="33">#REF!</definedName>
    <definedName name="__________________PRI2" localSheetId="34">#REF!</definedName>
    <definedName name="__________________PRI2" localSheetId="35">#REF!</definedName>
    <definedName name="__________________PRI2" localSheetId="37">#REF!</definedName>
    <definedName name="__________________PRI2" localSheetId="46">#REF!</definedName>
    <definedName name="__________________PRI2" localSheetId="56">#REF!</definedName>
    <definedName name="__________________PRI2" localSheetId="58">#REF!</definedName>
    <definedName name="__________________PRI2" localSheetId="57">#REF!</definedName>
    <definedName name="__________________PRI2" localSheetId="59">#REF!</definedName>
    <definedName name="__________________PRI2" localSheetId="60">#REF!</definedName>
    <definedName name="__________________PRI2" localSheetId="61">#REF!</definedName>
    <definedName name="__________________PRI2" localSheetId="62">#REF!</definedName>
    <definedName name="__________________PRI2" localSheetId="63">#REF!</definedName>
    <definedName name="__________________PRI2" localSheetId="64">#REF!</definedName>
    <definedName name="__________________PRI2" localSheetId="65">#REF!</definedName>
    <definedName name="__________________PRI2" localSheetId="66">#REF!</definedName>
    <definedName name="__________________PRI2" localSheetId="67">#REF!</definedName>
    <definedName name="__________________PRI2" localSheetId="68">#REF!</definedName>
    <definedName name="__________________PRI2" localSheetId="71">#REF!</definedName>
    <definedName name="__________________PRI2" localSheetId="73">#REF!</definedName>
    <definedName name="__________________PRI2" localSheetId="77">#REF!</definedName>
    <definedName name="__________________PRI2" localSheetId="78">#REF!</definedName>
    <definedName name="__________________PRI2" localSheetId="84">#REF!</definedName>
    <definedName name="__________________PRI2" localSheetId="55">#REF!</definedName>
    <definedName name="__________________PRI2" localSheetId="87">#REF!</definedName>
    <definedName name="__________________PRI2" localSheetId="89">#REF!</definedName>
    <definedName name="__________________PRI2" localSheetId="90">#REF!</definedName>
    <definedName name="__________________PRI2" localSheetId="92">#REF!</definedName>
    <definedName name="__________________PRI2" localSheetId="93">#REF!</definedName>
    <definedName name="__________________PRI2" localSheetId="94">#REF!</definedName>
    <definedName name="__________________PRI2" localSheetId="115">#REF!</definedName>
    <definedName name="__________________PRI2" localSheetId="101">#REF!</definedName>
    <definedName name="__________________PRI2" localSheetId="103">#REF!</definedName>
    <definedName name="__________________PRI2" localSheetId="105">#REF!</definedName>
    <definedName name="__________________PRI2" localSheetId="36">#REF!</definedName>
    <definedName name="__________________PRI2" localSheetId="54">#REF!</definedName>
    <definedName name="__________________PRI2" localSheetId="83">#REF!</definedName>
    <definedName name="__________________PRI2" localSheetId="99">#REF!</definedName>
    <definedName name="__________________PRI2" localSheetId="114">#REF!</definedName>
    <definedName name="__________________PRI2">#REF!</definedName>
    <definedName name="__________________PRT1" localSheetId="2">#REF!</definedName>
    <definedName name="__________________PRT1" localSheetId="4">#REF!</definedName>
    <definedName name="__________________PRT1" localSheetId="5">#REF!</definedName>
    <definedName name="__________________PRT1" localSheetId="6">#REF!</definedName>
    <definedName name="__________________PRT1" localSheetId="7">#REF!</definedName>
    <definedName name="__________________PRT1" localSheetId="12">#REF!</definedName>
    <definedName name="__________________PRT1" localSheetId="13">#REF!</definedName>
    <definedName name="__________________PRT1" localSheetId="18">#REF!</definedName>
    <definedName name="__________________PRT1" localSheetId="19">#REF!</definedName>
    <definedName name="__________________PRT1" localSheetId="27">#REF!</definedName>
    <definedName name="__________________PRT1" localSheetId="28">#REF!</definedName>
    <definedName name="__________________PRT1" localSheetId="31">#REF!</definedName>
    <definedName name="__________________PRT1" localSheetId="32">#REF!</definedName>
    <definedName name="__________________PRT1" localSheetId="33">#REF!</definedName>
    <definedName name="__________________PRT1" localSheetId="34">#REF!</definedName>
    <definedName name="__________________PRT1" localSheetId="35">#REF!</definedName>
    <definedName name="__________________PRT1" localSheetId="37">#REF!</definedName>
    <definedName name="__________________PRT1" localSheetId="46">#REF!</definedName>
    <definedName name="__________________PRT1" localSheetId="56">#REF!</definedName>
    <definedName name="__________________PRT1" localSheetId="58">#REF!</definedName>
    <definedName name="__________________PRT1" localSheetId="57">#REF!</definedName>
    <definedName name="__________________PRT1" localSheetId="59">#REF!</definedName>
    <definedName name="__________________PRT1" localSheetId="60">#REF!</definedName>
    <definedName name="__________________PRT1" localSheetId="61">#REF!</definedName>
    <definedName name="__________________PRT1" localSheetId="62">#REF!</definedName>
    <definedName name="__________________PRT1" localSheetId="63">#REF!</definedName>
    <definedName name="__________________PRT1" localSheetId="64">#REF!</definedName>
    <definedName name="__________________PRT1" localSheetId="65">#REF!</definedName>
    <definedName name="__________________PRT1" localSheetId="66">#REF!</definedName>
    <definedName name="__________________PRT1" localSheetId="67">#REF!</definedName>
    <definedName name="__________________PRT1" localSheetId="68">#REF!</definedName>
    <definedName name="__________________PRT1" localSheetId="71">#REF!</definedName>
    <definedName name="__________________PRT1" localSheetId="73">#REF!</definedName>
    <definedName name="__________________PRT1" localSheetId="77">#REF!</definedName>
    <definedName name="__________________PRT1" localSheetId="78">#REF!</definedName>
    <definedName name="__________________PRT1" localSheetId="84">#REF!</definedName>
    <definedName name="__________________PRT1" localSheetId="55">#REF!</definedName>
    <definedName name="__________________PRT1" localSheetId="87">#REF!</definedName>
    <definedName name="__________________PRT1" localSheetId="89">#REF!</definedName>
    <definedName name="__________________PRT1" localSheetId="90">#REF!</definedName>
    <definedName name="__________________PRT1" localSheetId="92">#REF!</definedName>
    <definedName name="__________________PRT1" localSheetId="93">#REF!</definedName>
    <definedName name="__________________PRT1" localSheetId="94">#REF!</definedName>
    <definedName name="__________________PRT1" localSheetId="115">#REF!</definedName>
    <definedName name="__________________PRT1" localSheetId="101">#REF!</definedName>
    <definedName name="__________________PRT1" localSheetId="103">#REF!</definedName>
    <definedName name="__________________PRT1" localSheetId="105">#REF!</definedName>
    <definedName name="__________________PRT1" localSheetId="36">#REF!</definedName>
    <definedName name="__________________PRT1" localSheetId="54">#REF!</definedName>
    <definedName name="__________________PRT1" localSheetId="83">#REF!</definedName>
    <definedName name="__________________PRT1" localSheetId="99">#REF!</definedName>
    <definedName name="__________________PRT1" localSheetId="114">#REF!</definedName>
    <definedName name="__________________PRT1">#REF!</definedName>
    <definedName name="_________________A1">[10]버튼!$A$1</definedName>
    <definedName name="_________________a2" localSheetId="2">#REF!</definedName>
    <definedName name="_________________a2" localSheetId="4">#REF!</definedName>
    <definedName name="_________________a2" localSheetId="5">#REF!</definedName>
    <definedName name="_________________a2" localSheetId="6">#REF!</definedName>
    <definedName name="_________________a2" localSheetId="7">#REF!</definedName>
    <definedName name="_________________a2" localSheetId="9">#REF!</definedName>
    <definedName name="_________________a2" localSheetId="12">#REF!</definedName>
    <definedName name="_________________a2" localSheetId="13">#REF!</definedName>
    <definedName name="_________________a2" localSheetId="18">#REF!</definedName>
    <definedName name="_________________a2" localSheetId="19">#REF!</definedName>
    <definedName name="_________________a2" localSheetId="21">#REF!</definedName>
    <definedName name="_________________a2" localSheetId="25">#REF!</definedName>
    <definedName name="_________________a2" localSheetId="27">#REF!</definedName>
    <definedName name="_________________a2" localSheetId="28">#REF!</definedName>
    <definedName name="_________________a2" localSheetId="29">#REF!</definedName>
    <definedName name="_________________a2" localSheetId="30">#REF!</definedName>
    <definedName name="_________________a2" localSheetId="31">#REF!</definedName>
    <definedName name="_________________a2" localSheetId="32">#REF!</definedName>
    <definedName name="_________________a2" localSheetId="33">#REF!</definedName>
    <definedName name="_________________a2" localSheetId="34">#REF!</definedName>
    <definedName name="_________________a2" localSheetId="35">#REF!</definedName>
    <definedName name="_________________a2" localSheetId="37">#REF!</definedName>
    <definedName name="_________________a2" localSheetId="41">#REF!</definedName>
    <definedName name="_________________a2" localSheetId="42">#REF!</definedName>
    <definedName name="_________________a2" localSheetId="46">#REF!</definedName>
    <definedName name="_________________a2" localSheetId="47">#REF!</definedName>
    <definedName name="_________________a2" localSheetId="48">#REF!</definedName>
    <definedName name="_________________a2" localSheetId="56">#REF!</definedName>
    <definedName name="_________________a2" localSheetId="58">#REF!</definedName>
    <definedName name="_________________a2" localSheetId="57">#REF!</definedName>
    <definedName name="_________________a2" localSheetId="59">#REF!</definedName>
    <definedName name="_________________a2" localSheetId="60">#REF!</definedName>
    <definedName name="_________________a2" localSheetId="61">#REF!</definedName>
    <definedName name="_________________a2" localSheetId="62">#REF!</definedName>
    <definedName name="_________________a2" localSheetId="63">#REF!</definedName>
    <definedName name="_________________a2" localSheetId="64">#REF!</definedName>
    <definedName name="_________________a2" localSheetId="65">#REF!</definedName>
    <definedName name="_________________a2" localSheetId="66">#REF!</definedName>
    <definedName name="_________________a2" localSheetId="67">#REF!</definedName>
    <definedName name="_________________a2" localSheetId="68">#REF!</definedName>
    <definedName name="_________________a2" localSheetId="71">#REF!</definedName>
    <definedName name="_________________a2" localSheetId="73">#REF!</definedName>
    <definedName name="_________________a2" localSheetId="75">#REF!</definedName>
    <definedName name="_________________a2" localSheetId="77">#REF!</definedName>
    <definedName name="_________________a2" localSheetId="78">#REF!</definedName>
    <definedName name="_________________a2" localSheetId="84">#REF!</definedName>
    <definedName name="_________________a2" localSheetId="55">#REF!</definedName>
    <definedName name="_________________a2" localSheetId="87">#REF!</definedName>
    <definedName name="_________________a2" localSheetId="89">#REF!</definedName>
    <definedName name="_________________a2" localSheetId="90">#REF!</definedName>
    <definedName name="_________________a2" localSheetId="92">#REF!</definedName>
    <definedName name="_________________a2" localSheetId="93">#REF!</definedName>
    <definedName name="_________________a2" localSheetId="94">#REF!</definedName>
    <definedName name="_________________a2" localSheetId="115">#REF!</definedName>
    <definedName name="_________________a2" localSheetId="101">#REF!</definedName>
    <definedName name="_________________a2" localSheetId="103">#REF!</definedName>
    <definedName name="_________________a2" localSheetId="105">#REF!</definedName>
    <definedName name="_________________a2" localSheetId="106">#REF!</definedName>
    <definedName name="_________________a2" localSheetId="108">#REF!</definedName>
    <definedName name="_________________a2" localSheetId="36">#REF!</definedName>
    <definedName name="_________________a2" localSheetId="54">#REF!</definedName>
    <definedName name="_________________a2" localSheetId="83">#REF!</definedName>
    <definedName name="_________________a2" localSheetId="99">#REF!</definedName>
    <definedName name="_________________a2" localSheetId="114">#REF!</definedName>
    <definedName name="_________________a2" localSheetId="0">#REF!</definedName>
    <definedName name="_________________a2" localSheetId="1">#REF!</definedName>
    <definedName name="_________________a2">#REF!</definedName>
    <definedName name="_________________CHM1">[2]인건비!$BE$50</definedName>
    <definedName name="_________________CHM2">[2]인건비!$BE$51</definedName>
    <definedName name="_________________CHM3">[2]인건비!$BE$52</definedName>
    <definedName name="_________________CHS1">[2]인건비!$BF$50</definedName>
    <definedName name="_________________CHS2">[2]인건비!$BF$51</definedName>
    <definedName name="_________________CHS3">[2]인건비!$BF$52</definedName>
    <definedName name="_________________GoA1" localSheetId="2">[12]!_xlbgnm.GoA1</definedName>
    <definedName name="_________________GoA1" localSheetId="4">[11]!_xlbgnm.GoA1</definedName>
    <definedName name="_________________GoA1" localSheetId="5">[11]!_xlbgnm.GoA1</definedName>
    <definedName name="_________________GoA1" localSheetId="6">[11]!_xlbgnm.GoA1</definedName>
    <definedName name="_________________GoA1" localSheetId="7">[11]!_xlbgnm.GoA1</definedName>
    <definedName name="_________________GoA1" localSheetId="9">[11]!_xlbgnm.GoA1</definedName>
    <definedName name="_________________GoA1" localSheetId="12">[11]!_xlbgnm.GoA1</definedName>
    <definedName name="_________________GoA1" localSheetId="18">[11]!_xlbgnm.GoA1</definedName>
    <definedName name="_________________GoA1" localSheetId="19">[12]!_xlbgnm.GoA1</definedName>
    <definedName name="_________________GoA1" localSheetId="21">[11]!_xlbgnm.GoA1</definedName>
    <definedName name="_________________GoA1" localSheetId="25">[11]!_xlbgnm.GoA1</definedName>
    <definedName name="_________________GoA1" localSheetId="27">[13]!_xlbgnm.GoA1</definedName>
    <definedName name="_________________GoA1" localSheetId="29">[11]!_xlbgnm.GoA1</definedName>
    <definedName name="_________________GoA1" localSheetId="30">[11]!_xlbgnm.GoA1</definedName>
    <definedName name="_________________GoA1" localSheetId="31">[11]!_xlbgnm.GoA1</definedName>
    <definedName name="_________________GoA1" localSheetId="33">[14]!_xlbgnm.GoA1</definedName>
    <definedName name="_________________GoA1" localSheetId="34">[15]!_xlbgnm.GoA1</definedName>
    <definedName name="_________________GoA1" localSheetId="37">[11]!_xlbgnm.GoA1</definedName>
    <definedName name="_________________GoA1" localSheetId="46">[11]!_xlbgnm.GoA1</definedName>
    <definedName name="_________________GoA1" localSheetId="47">[11]!_xlbgnm.GoA1</definedName>
    <definedName name="_________________GoA1" localSheetId="48">[11]!_xlbgnm.GoA1</definedName>
    <definedName name="_________________GoA1" localSheetId="60">[11]!_xlbgnm.GoA1</definedName>
    <definedName name="_________________GoA1" localSheetId="63">[11]!_xlbgnm.GoA1</definedName>
    <definedName name="_________________GoA1" localSheetId="64">[15]!_xlbgnm.GoA1</definedName>
    <definedName name="_________________GoA1" localSheetId="65">[13]!_xlbgnm.GoA1</definedName>
    <definedName name="_________________GoA1" localSheetId="66">[15]!_xlbgnm.GoA1</definedName>
    <definedName name="_________________GoA1" localSheetId="67">[14]!_xlbgnm.GoA1</definedName>
    <definedName name="_________________GoA1" localSheetId="68">[15]!_xlbgnm.GoA1</definedName>
    <definedName name="_________________GoA1" localSheetId="71">[11]!_xlbgnm.GoA1</definedName>
    <definedName name="_________________GoA1" localSheetId="73">[12]!_xlbgnm.GoA1</definedName>
    <definedName name="_________________GoA1" localSheetId="75">[11]!_xlbgnm.GoA1</definedName>
    <definedName name="_________________GoA1" localSheetId="78">[11]!_xlbgnm.GoA1</definedName>
    <definedName name="_________________GoA1" localSheetId="84">[11]!_xlbgnm.GoA1</definedName>
    <definedName name="_________________GoA1" localSheetId="55">[11]!_xlbgnm.GoA1</definedName>
    <definedName name="_________________GoA1" localSheetId="87">[11]!_xlbgnm.GoA1</definedName>
    <definedName name="_________________GoA1" localSheetId="89">[14]!_xlbgnm.GoA1</definedName>
    <definedName name="_________________GoA1" localSheetId="90">[15]!_xlbgnm.GoA1</definedName>
    <definedName name="_________________GoA1" localSheetId="92">[14]!_xlbgnm.GoA1</definedName>
    <definedName name="_________________GoA1" localSheetId="93">[15]!_xlbgnm.GoA1</definedName>
    <definedName name="_________________GoA1" localSheetId="115">[11]!_xlbgnm.GoA1</definedName>
    <definedName name="_________________GoA1" localSheetId="101">[11]!_xlbgnm.GoA1</definedName>
    <definedName name="_________________GoA1" localSheetId="103">[11]!_xlbgnm.GoA1</definedName>
    <definedName name="_________________GoA1">[12]!_xlbgnm.GoA1</definedName>
    <definedName name="_________________GoA2" localSheetId="2">[12]!_xlbgnm.GoA2</definedName>
    <definedName name="_________________GoA2" localSheetId="4">[11]!_xlbgnm.GoA2</definedName>
    <definedName name="_________________GoA2" localSheetId="5">[11]!_xlbgnm.GoA2</definedName>
    <definedName name="_________________GoA2" localSheetId="6">[11]!_xlbgnm.GoA2</definedName>
    <definedName name="_________________GoA2" localSheetId="7">[11]!_xlbgnm.GoA2</definedName>
    <definedName name="_________________GoA2" localSheetId="9">[11]!_xlbgnm.GoA2</definedName>
    <definedName name="_________________GoA2" localSheetId="12">[11]!_xlbgnm.GoA2</definedName>
    <definedName name="_________________GoA2" localSheetId="18">[11]!_xlbgnm.GoA2</definedName>
    <definedName name="_________________GoA2" localSheetId="19">[12]!_xlbgnm.GoA2</definedName>
    <definedName name="_________________GoA2" localSheetId="21">[11]!_xlbgnm.GoA2</definedName>
    <definedName name="_________________GoA2" localSheetId="25">[11]!_xlbgnm.GoA2</definedName>
    <definedName name="_________________GoA2" localSheetId="27">[13]!_xlbgnm.GoA2</definedName>
    <definedName name="_________________GoA2" localSheetId="29">[11]!_xlbgnm.GoA2</definedName>
    <definedName name="_________________GoA2" localSheetId="30">[11]!_xlbgnm.GoA2</definedName>
    <definedName name="_________________GoA2" localSheetId="31">[11]!_xlbgnm.GoA2</definedName>
    <definedName name="_________________GoA2" localSheetId="33">[14]!_xlbgnm.GoA2</definedName>
    <definedName name="_________________GoA2" localSheetId="34">[15]!_xlbgnm.GoA2</definedName>
    <definedName name="_________________GoA2" localSheetId="37">[11]!_xlbgnm.GoA2</definedName>
    <definedName name="_________________GoA2" localSheetId="46">[11]!_xlbgnm.GoA2</definedName>
    <definedName name="_________________GoA2" localSheetId="47">[11]!_xlbgnm.GoA2</definedName>
    <definedName name="_________________GoA2" localSheetId="48">[11]!_xlbgnm.GoA2</definedName>
    <definedName name="_________________GoA2" localSheetId="60">[11]!_xlbgnm.GoA2</definedName>
    <definedName name="_________________GoA2" localSheetId="63">[11]!_xlbgnm.GoA2</definedName>
    <definedName name="_________________GoA2" localSheetId="64">[15]!_xlbgnm.GoA2</definedName>
    <definedName name="_________________GoA2" localSheetId="65">[13]!_xlbgnm.GoA2</definedName>
    <definedName name="_________________GoA2" localSheetId="66">[15]!_xlbgnm.GoA2</definedName>
    <definedName name="_________________GoA2" localSheetId="67">[14]!_xlbgnm.GoA2</definedName>
    <definedName name="_________________GoA2" localSheetId="68">[15]!_xlbgnm.GoA2</definedName>
    <definedName name="_________________GoA2" localSheetId="71">[11]!_xlbgnm.GoA2</definedName>
    <definedName name="_________________GoA2" localSheetId="73">[12]!_xlbgnm.GoA2</definedName>
    <definedName name="_________________GoA2" localSheetId="75">[11]!_xlbgnm.GoA2</definedName>
    <definedName name="_________________GoA2" localSheetId="78">[11]!_xlbgnm.GoA2</definedName>
    <definedName name="_________________GoA2" localSheetId="84">[11]!_xlbgnm.GoA2</definedName>
    <definedName name="_________________GoA2" localSheetId="55">[11]!_xlbgnm.GoA2</definedName>
    <definedName name="_________________GoA2" localSheetId="87">[11]!_xlbgnm.GoA2</definedName>
    <definedName name="_________________GoA2" localSheetId="89">[14]!_xlbgnm.GoA2</definedName>
    <definedName name="_________________GoA2" localSheetId="90">[15]!_xlbgnm.GoA2</definedName>
    <definedName name="_________________GoA2" localSheetId="92">[14]!_xlbgnm.GoA2</definedName>
    <definedName name="_________________GoA2" localSheetId="93">[15]!_xlbgnm.GoA2</definedName>
    <definedName name="_________________GoA2" localSheetId="115">[11]!_xlbgnm.GoA2</definedName>
    <definedName name="_________________GoA2" localSheetId="101">[11]!_xlbgnm.GoA2</definedName>
    <definedName name="_________________GoA2" localSheetId="103">[11]!_xlbgnm.GoA2</definedName>
    <definedName name="_________________GoA2">[12]!_xlbgnm.GoA2</definedName>
    <definedName name="_________________HAM1">[2]인건비!$BA$23</definedName>
    <definedName name="_________________HAM2">[2]인건비!$BA$24</definedName>
    <definedName name="_________________HAM3">[2]인건비!$BA$25</definedName>
    <definedName name="_________________HAS1">[2]인건비!$BB$23</definedName>
    <definedName name="_________________HAS2">[2]인건비!$BB$24</definedName>
    <definedName name="_________________HAS3">[2]인건비!$BB$25</definedName>
    <definedName name="_________________IM2" localSheetId="2">#REF!</definedName>
    <definedName name="_________________IM2" localSheetId="4">#REF!</definedName>
    <definedName name="_________________IM2" localSheetId="5">#REF!</definedName>
    <definedName name="_________________IM2" localSheetId="6">#REF!</definedName>
    <definedName name="_________________IM2" localSheetId="7">#REF!</definedName>
    <definedName name="_________________IM2" localSheetId="9">#REF!</definedName>
    <definedName name="_________________IM2" localSheetId="12">#REF!</definedName>
    <definedName name="_________________IM2" localSheetId="13">#REF!</definedName>
    <definedName name="_________________IM2" localSheetId="18">#REF!</definedName>
    <definedName name="_________________IM2" localSheetId="19">#REF!</definedName>
    <definedName name="_________________IM2" localSheetId="21">#REF!</definedName>
    <definedName name="_________________IM2" localSheetId="25">#REF!</definedName>
    <definedName name="_________________IM2" localSheetId="27">#REF!</definedName>
    <definedName name="_________________IM2" localSheetId="28">#REF!</definedName>
    <definedName name="_________________IM2" localSheetId="29">#REF!</definedName>
    <definedName name="_________________IM2" localSheetId="30">#REF!</definedName>
    <definedName name="_________________IM2" localSheetId="31">#REF!</definedName>
    <definedName name="_________________IM2" localSheetId="32">#REF!</definedName>
    <definedName name="_________________IM2" localSheetId="33">#REF!</definedName>
    <definedName name="_________________IM2" localSheetId="34">#REF!</definedName>
    <definedName name="_________________IM2" localSheetId="35">#REF!</definedName>
    <definedName name="_________________IM2" localSheetId="37">#REF!</definedName>
    <definedName name="_________________IM2" localSheetId="41">#REF!</definedName>
    <definedName name="_________________IM2" localSheetId="42">#REF!</definedName>
    <definedName name="_________________IM2" localSheetId="46">#REF!</definedName>
    <definedName name="_________________IM2" localSheetId="47">#REF!</definedName>
    <definedName name="_________________IM2" localSheetId="48">#REF!</definedName>
    <definedName name="_________________IM2" localSheetId="56">#REF!</definedName>
    <definedName name="_________________IM2" localSheetId="58">#REF!</definedName>
    <definedName name="_________________IM2" localSheetId="57">#REF!</definedName>
    <definedName name="_________________IM2" localSheetId="59">#REF!</definedName>
    <definedName name="_________________IM2" localSheetId="60">#REF!</definedName>
    <definedName name="_________________IM2" localSheetId="61">#REF!</definedName>
    <definedName name="_________________IM2" localSheetId="62">#REF!</definedName>
    <definedName name="_________________IM2" localSheetId="63">#REF!</definedName>
    <definedName name="_________________IM2" localSheetId="64">#REF!</definedName>
    <definedName name="_________________IM2" localSheetId="65">#REF!</definedName>
    <definedName name="_________________IM2" localSheetId="66">#REF!</definedName>
    <definedName name="_________________IM2" localSheetId="67">#REF!</definedName>
    <definedName name="_________________IM2" localSheetId="68">#REF!</definedName>
    <definedName name="_________________IM2" localSheetId="71">#REF!</definedName>
    <definedName name="_________________IM2" localSheetId="73">#REF!</definedName>
    <definedName name="_________________IM2" localSheetId="75">#REF!</definedName>
    <definedName name="_________________IM2" localSheetId="77">#REF!</definedName>
    <definedName name="_________________IM2" localSheetId="78">#REF!</definedName>
    <definedName name="_________________IM2" localSheetId="84">#REF!</definedName>
    <definedName name="_________________IM2" localSheetId="55">#REF!</definedName>
    <definedName name="_________________IM2" localSheetId="87">#REF!</definedName>
    <definedName name="_________________IM2" localSheetId="89">#REF!</definedName>
    <definedName name="_________________IM2" localSheetId="90">#REF!</definedName>
    <definedName name="_________________IM2" localSheetId="92">#REF!</definedName>
    <definedName name="_________________IM2" localSheetId="93">#REF!</definedName>
    <definedName name="_________________IM2" localSheetId="94">#REF!</definedName>
    <definedName name="_________________IM2" localSheetId="115">#REF!</definedName>
    <definedName name="_________________IM2" localSheetId="101">#REF!</definedName>
    <definedName name="_________________IM2" localSheetId="103">#REF!</definedName>
    <definedName name="_________________IM2" localSheetId="105">#REF!</definedName>
    <definedName name="_________________IM2" localSheetId="106">#REF!</definedName>
    <definedName name="_________________IM2" localSheetId="108">#REF!</definedName>
    <definedName name="_________________IM2" localSheetId="36">#REF!</definedName>
    <definedName name="_________________IM2" localSheetId="54">#REF!</definedName>
    <definedName name="_________________IM2" localSheetId="83">#REF!</definedName>
    <definedName name="_________________IM2" localSheetId="99">#REF!</definedName>
    <definedName name="_________________IM2" localSheetId="114">#REF!</definedName>
    <definedName name="_________________IM2" localSheetId="0">#REF!</definedName>
    <definedName name="_________________IM2" localSheetId="1">#REF!</definedName>
    <definedName name="_________________IM2">#REF!</definedName>
    <definedName name="_________________IP2" localSheetId="2">#REF!</definedName>
    <definedName name="_________________IP2" localSheetId="4">#REF!</definedName>
    <definedName name="_________________IP2" localSheetId="5">#REF!</definedName>
    <definedName name="_________________IP2" localSheetId="6">#REF!</definedName>
    <definedName name="_________________IP2" localSheetId="7">#REF!</definedName>
    <definedName name="_________________IP2" localSheetId="9">#REF!</definedName>
    <definedName name="_________________IP2" localSheetId="12">#REF!</definedName>
    <definedName name="_________________IP2" localSheetId="13">#REF!</definedName>
    <definedName name="_________________IP2" localSheetId="18">#REF!</definedName>
    <definedName name="_________________IP2" localSheetId="19">#REF!</definedName>
    <definedName name="_________________IP2" localSheetId="21">#REF!</definedName>
    <definedName name="_________________IP2" localSheetId="25">#REF!</definedName>
    <definedName name="_________________IP2" localSheetId="27">#REF!</definedName>
    <definedName name="_________________IP2" localSheetId="28">#REF!</definedName>
    <definedName name="_________________IP2" localSheetId="29">#REF!</definedName>
    <definedName name="_________________IP2" localSheetId="30">#REF!</definedName>
    <definedName name="_________________IP2" localSheetId="31">#REF!</definedName>
    <definedName name="_________________IP2" localSheetId="32">#REF!</definedName>
    <definedName name="_________________IP2" localSheetId="33">#REF!</definedName>
    <definedName name="_________________IP2" localSheetId="34">#REF!</definedName>
    <definedName name="_________________IP2" localSheetId="35">#REF!</definedName>
    <definedName name="_________________IP2" localSheetId="37">#REF!</definedName>
    <definedName name="_________________IP2" localSheetId="41">#REF!</definedName>
    <definedName name="_________________IP2" localSheetId="42">#REF!</definedName>
    <definedName name="_________________IP2" localSheetId="46">#REF!</definedName>
    <definedName name="_________________IP2" localSheetId="47">#REF!</definedName>
    <definedName name="_________________IP2" localSheetId="48">#REF!</definedName>
    <definedName name="_________________IP2" localSheetId="56">#REF!</definedName>
    <definedName name="_________________IP2" localSheetId="58">#REF!</definedName>
    <definedName name="_________________IP2" localSheetId="57">#REF!</definedName>
    <definedName name="_________________IP2" localSheetId="59">#REF!</definedName>
    <definedName name="_________________IP2" localSheetId="60">#REF!</definedName>
    <definedName name="_________________IP2" localSheetId="61">#REF!</definedName>
    <definedName name="_________________IP2" localSheetId="62">#REF!</definedName>
    <definedName name="_________________IP2" localSheetId="63">#REF!</definedName>
    <definedName name="_________________IP2" localSheetId="64">#REF!</definedName>
    <definedName name="_________________IP2" localSheetId="65">#REF!</definedName>
    <definedName name="_________________IP2" localSheetId="66">#REF!</definedName>
    <definedName name="_________________IP2" localSheetId="67">#REF!</definedName>
    <definedName name="_________________IP2" localSheetId="68">#REF!</definedName>
    <definedName name="_________________IP2" localSheetId="71">#REF!</definedName>
    <definedName name="_________________IP2" localSheetId="73">#REF!</definedName>
    <definedName name="_________________IP2" localSheetId="75">#REF!</definedName>
    <definedName name="_________________IP2" localSheetId="77">#REF!</definedName>
    <definedName name="_________________IP2" localSheetId="78">#REF!</definedName>
    <definedName name="_________________IP2" localSheetId="84">#REF!</definedName>
    <definedName name="_________________IP2" localSheetId="55">#REF!</definedName>
    <definedName name="_________________IP2" localSheetId="87">#REF!</definedName>
    <definedName name="_________________IP2" localSheetId="89">#REF!</definedName>
    <definedName name="_________________IP2" localSheetId="90">#REF!</definedName>
    <definedName name="_________________IP2" localSheetId="92">#REF!</definedName>
    <definedName name="_________________IP2" localSheetId="93">#REF!</definedName>
    <definedName name="_________________IP2" localSheetId="94">#REF!</definedName>
    <definedName name="_________________IP2" localSheetId="115">#REF!</definedName>
    <definedName name="_________________IP2" localSheetId="101">#REF!</definedName>
    <definedName name="_________________IP2" localSheetId="103">#REF!</definedName>
    <definedName name="_________________IP2" localSheetId="105">#REF!</definedName>
    <definedName name="_________________IP2" localSheetId="106">#REF!</definedName>
    <definedName name="_________________IP2" localSheetId="108">#REF!</definedName>
    <definedName name="_________________IP2" localSheetId="36">#REF!</definedName>
    <definedName name="_________________IP2" localSheetId="54">#REF!</definedName>
    <definedName name="_________________IP2" localSheetId="83">#REF!</definedName>
    <definedName name="_________________IP2" localSheetId="99">#REF!</definedName>
    <definedName name="_________________IP2" localSheetId="114">#REF!</definedName>
    <definedName name="_________________IP2">#REF!</definedName>
    <definedName name="_________________JAE2" localSheetId="2">#REF!</definedName>
    <definedName name="_________________JAE2" localSheetId="4">#REF!</definedName>
    <definedName name="_________________JAE2" localSheetId="5">#REF!</definedName>
    <definedName name="_________________JAE2" localSheetId="6">#REF!</definedName>
    <definedName name="_________________JAE2" localSheetId="7">#REF!</definedName>
    <definedName name="_________________JAE2" localSheetId="9">#REF!</definedName>
    <definedName name="_________________JAE2" localSheetId="12">#REF!</definedName>
    <definedName name="_________________JAE2" localSheetId="13">#REF!</definedName>
    <definedName name="_________________JAE2" localSheetId="18">#REF!</definedName>
    <definedName name="_________________JAE2" localSheetId="19">#REF!</definedName>
    <definedName name="_________________JAE2" localSheetId="21">#REF!</definedName>
    <definedName name="_________________JAE2" localSheetId="25">#REF!</definedName>
    <definedName name="_________________JAE2" localSheetId="27">#REF!</definedName>
    <definedName name="_________________JAE2" localSheetId="28">#REF!</definedName>
    <definedName name="_________________JAE2" localSheetId="29">#REF!</definedName>
    <definedName name="_________________JAE2" localSheetId="30">#REF!</definedName>
    <definedName name="_________________JAE2" localSheetId="31">#REF!</definedName>
    <definedName name="_________________JAE2" localSheetId="32">#REF!</definedName>
    <definedName name="_________________JAE2" localSheetId="33">#REF!</definedName>
    <definedName name="_________________JAE2" localSheetId="34">#REF!</definedName>
    <definedName name="_________________JAE2" localSheetId="35">#REF!</definedName>
    <definedName name="_________________JAE2" localSheetId="37">#REF!</definedName>
    <definedName name="_________________JAE2" localSheetId="41">#REF!</definedName>
    <definedName name="_________________JAE2" localSheetId="42">#REF!</definedName>
    <definedName name="_________________JAE2" localSheetId="46">#REF!</definedName>
    <definedName name="_________________JAE2" localSheetId="47">#REF!</definedName>
    <definedName name="_________________JAE2" localSheetId="48">#REF!</definedName>
    <definedName name="_________________JAE2" localSheetId="56">#REF!</definedName>
    <definedName name="_________________JAE2" localSheetId="58">#REF!</definedName>
    <definedName name="_________________JAE2" localSheetId="57">#REF!</definedName>
    <definedName name="_________________JAE2" localSheetId="59">#REF!</definedName>
    <definedName name="_________________JAE2" localSheetId="60">#REF!</definedName>
    <definedName name="_________________JAE2" localSheetId="61">#REF!</definedName>
    <definedName name="_________________JAE2" localSheetId="62">#REF!</definedName>
    <definedName name="_________________JAE2" localSheetId="63">#REF!</definedName>
    <definedName name="_________________JAE2" localSheetId="64">#REF!</definedName>
    <definedName name="_________________JAE2" localSheetId="65">#REF!</definedName>
    <definedName name="_________________JAE2" localSheetId="66">#REF!</definedName>
    <definedName name="_________________JAE2" localSheetId="67">#REF!</definedName>
    <definedName name="_________________JAE2" localSheetId="68">#REF!</definedName>
    <definedName name="_________________JAE2" localSheetId="71">#REF!</definedName>
    <definedName name="_________________JAE2" localSheetId="73">#REF!</definedName>
    <definedName name="_________________JAE2" localSheetId="75">#REF!</definedName>
    <definedName name="_________________JAE2" localSheetId="77">#REF!</definedName>
    <definedName name="_________________JAE2" localSheetId="78">#REF!</definedName>
    <definedName name="_________________JAE2" localSheetId="84">#REF!</definedName>
    <definedName name="_________________JAE2" localSheetId="55">#REF!</definedName>
    <definedName name="_________________JAE2" localSheetId="87">#REF!</definedName>
    <definedName name="_________________JAE2" localSheetId="89">#REF!</definedName>
    <definedName name="_________________JAE2" localSheetId="90">#REF!</definedName>
    <definedName name="_________________JAE2" localSheetId="92">#REF!</definedName>
    <definedName name="_________________JAE2" localSheetId="93">#REF!</definedName>
    <definedName name="_________________JAE2" localSheetId="94">#REF!</definedName>
    <definedName name="_________________JAE2" localSheetId="115">#REF!</definedName>
    <definedName name="_________________JAE2" localSheetId="101">#REF!</definedName>
    <definedName name="_________________JAE2" localSheetId="103">#REF!</definedName>
    <definedName name="_________________JAE2" localSheetId="105">#REF!</definedName>
    <definedName name="_________________JAE2" localSheetId="106">#REF!</definedName>
    <definedName name="_________________JAE2" localSheetId="108">#REF!</definedName>
    <definedName name="_________________JAE2" localSheetId="36">#REF!</definedName>
    <definedName name="_________________JAE2" localSheetId="54">#REF!</definedName>
    <definedName name="_________________JAE2" localSheetId="83">#REF!</definedName>
    <definedName name="_________________JAE2" localSheetId="99">#REF!</definedName>
    <definedName name="_________________JAE2" localSheetId="114">#REF!</definedName>
    <definedName name="_________________JAE2">#REF!</definedName>
    <definedName name="_________________P034" localSheetId="2">#REF!</definedName>
    <definedName name="_________________P034" localSheetId="4">#REF!</definedName>
    <definedName name="_________________P034" localSheetId="5">#REF!</definedName>
    <definedName name="_________________P034" localSheetId="6">#REF!</definedName>
    <definedName name="_________________P034" localSheetId="7">#REF!</definedName>
    <definedName name="_________________P034" localSheetId="12">#REF!</definedName>
    <definedName name="_________________P034" localSheetId="13">#REF!</definedName>
    <definedName name="_________________P034" localSheetId="18">#REF!</definedName>
    <definedName name="_________________P034" localSheetId="19">#REF!</definedName>
    <definedName name="_________________P034" localSheetId="27">#REF!</definedName>
    <definedName name="_________________P034" localSheetId="28">#REF!</definedName>
    <definedName name="_________________P034" localSheetId="31">#REF!</definedName>
    <definedName name="_________________P034" localSheetId="32">#REF!</definedName>
    <definedName name="_________________P034" localSheetId="33">#REF!</definedName>
    <definedName name="_________________P034" localSheetId="34">#REF!</definedName>
    <definedName name="_________________P034" localSheetId="35">#REF!</definedName>
    <definedName name="_________________P034" localSheetId="37">#REF!</definedName>
    <definedName name="_________________P034" localSheetId="46">#REF!</definedName>
    <definedName name="_________________P034" localSheetId="56">#REF!</definedName>
    <definedName name="_________________P034" localSheetId="58">#REF!</definedName>
    <definedName name="_________________P034" localSheetId="57">#REF!</definedName>
    <definedName name="_________________P034" localSheetId="59">#REF!</definedName>
    <definedName name="_________________P034" localSheetId="60">#REF!</definedName>
    <definedName name="_________________P034" localSheetId="61">#REF!</definedName>
    <definedName name="_________________P034" localSheetId="62">#REF!</definedName>
    <definedName name="_________________P034" localSheetId="63">#REF!</definedName>
    <definedName name="_________________P034" localSheetId="64">#REF!</definedName>
    <definedName name="_________________P034" localSheetId="65">#REF!</definedName>
    <definedName name="_________________P034" localSheetId="66">#REF!</definedName>
    <definedName name="_________________P034" localSheetId="67">#REF!</definedName>
    <definedName name="_________________P034" localSheetId="68">#REF!</definedName>
    <definedName name="_________________P034" localSheetId="71">#REF!</definedName>
    <definedName name="_________________P034" localSheetId="73">#REF!</definedName>
    <definedName name="_________________P034" localSheetId="77">#REF!</definedName>
    <definedName name="_________________P034" localSheetId="78">#REF!</definedName>
    <definedName name="_________________P034" localSheetId="84">#REF!</definedName>
    <definedName name="_________________P034" localSheetId="55">#REF!</definedName>
    <definedName name="_________________P034" localSheetId="87">#REF!</definedName>
    <definedName name="_________________P034" localSheetId="89">#REF!</definedName>
    <definedName name="_________________P034" localSheetId="90">#REF!</definedName>
    <definedName name="_________________P034" localSheetId="92">#REF!</definedName>
    <definedName name="_________________P034" localSheetId="93">#REF!</definedName>
    <definedName name="_________________P034" localSheetId="94">#REF!</definedName>
    <definedName name="_________________P034" localSheetId="115">#REF!</definedName>
    <definedName name="_________________P034" localSheetId="101">#REF!</definedName>
    <definedName name="_________________P034" localSheetId="103">#REF!</definedName>
    <definedName name="_________________P034" localSheetId="105">#REF!</definedName>
    <definedName name="_________________P034" localSheetId="36">#REF!</definedName>
    <definedName name="_________________P034" localSheetId="54">#REF!</definedName>
    <definedName name="_________________P034" localSheetId="83">#REF!</definedName>
    <definedName name="_________________P034" localSheetId="99">#REF!</definedName>
    <definedName name="_________________P034" localSheetId="114">#REF!</definedName>
    <definedName name="_________________P034">#REF!</definedName>
    <definedName name="_________________PAN2" localSheetId="2">#REF!</definedName>
    <definedName name="_________________PAN2" localSheetId="4">#REF!</definedName>
    <definedName name="_________________PAN2" localSheetId="5">#REF!</definedName>
    <definedName name="_________________PAN2" localSheetId="6">#REF!</definedName>
    <definedName name="_________________PAN2" localSheetId="7">#REF!</definedName>
    <definedName name="_________________PAN2" localSheetId="12">#REF!</definedName>
    <definedName name="_________________PAN2" localSheetId="13">#REF!</definedName>
    <definedName name="_________________PAN2" localSheetId="18">#REF!</definedName>
    <definedName name="_________________PAN2" localSheetId="19">#REF!</definedName>
    <definedName name="_________________PAN2" localSheetId="27">#REF!</definedName>
    <definedName name="_________________PAN2" localSheetId="28">#REF!</definedName>
    <definedName name="_________________PAN2" localSheetId="31">#REF!</definedName>
    <definedName name="_________________PAN2" localSheetId="32">#REF!</definedName>
    <definedName name="_________________PAN2" localSheetId="33">#REF!</definedName>
    <definedName name="_________________PAN2" localSheetId="34">#REF!</definedName>
    <definedName name="_________________PAN2" localSheetId="35">#REF!</definedName>
    <definedName name="_________________PAN2" localSheetId="37">#REF!</definedName>
    <definedName name="_________________PAN2" localSheetId="46">#REF!</definedName>
    <definedName name="_________________PAN2" localSheetId="56">#REF!</definedName>
    <definedName name="_________________PAN2" localSheetId="58">#REF!</definedName>
    <definedName name="_________________PAN2" localSheetId="57">#REF!</definedName>
    <definedName name="_________________PAN2" localSheetId="59">#REF!</definedName>
    <definedName name="_________________PAN2" localSheetId="60">#REF!</definedName>
    <definedName name="_________________PAN2" localSheetId="61">#REF!</definedName>
    <definedName name="_________________PAN2" localSheetId="62">#REF!</definedName>
    <definedName name="_________________PAN2" localSheetId="63">#REF!</definedName>
    <definedName name="_________________PAN2" localSheetId="64">#REF!</definedName>
    <definedName name="_________________PAN2" localSheetId="65">#REF!</definedName>
    <definedName name="_________________PAN2" localSheetId="66">#REF!</definedName>
    <definedName name="_________________PAN2" localSheetId="67">#REF!</definedName>
    <definedName name="_________________PAN2" localSheetId="68">#REF!</definedName>
    <definedName name="_________________PAN2" localSheetId="71">#REF!</definedName>
    <definedName name="_________________PAN2" localSheetId="73">#REF!</definedName>
    <definedName name="_________________PAN2" localSheetId="77">#REF!</definedName>
    <definedName name="_________________PAN2" localSheetId="78">#REF!</definedName>
    <definedName name="_________________PAN2" localSheetId="84">#REF!</definedName>
    <definedName name="_________________PAN2" localSheetId="55">#REF!</definedName>
    <definedName name="_________________PAN2" localSheetId="87">#REF!</definedName>
    <definedName name="_________________PAN2" localSheetId="89">#REF!</definedName>
    <definedName name="_________________PAN2" localSheetId="90">#REF!</definedName>
    <definedName name="_________________PAN2" localSheetId="92">#REF!</definedName>
    <definedName name="_________________PAN2" localSheetId="93">#REF!</definedName>
    <definedName name="_________________PAN2" localSheetId="94">#REF!</definedName>
    <definedName name="_________________PAN2" localSheetId="115">#REF!</definedName>
    <definedName name="_________________PAN2" localSheetId="101">#REF!</definedName>
    <definedName name="_________________PAN2" localSheetId="103">#REF!</definedName>
    <definedName name="_________________PAN2" localSheetId="105">#REF!</definedName>
    <definedName name="_________________PAN2" localSheetId="36">#REF!</definedName>
    <definedName name="_________________PAN2" localSheetId="54">#REF!</definedName>
    <definedName name="_________________PAN2" localSheetId="83">#REF!</definedName>
    <definedName name="_________________PAN2" localSheetId="99">#REF!</definedName>
    <definedName name="_________________PAN2" localSheetId="114">#REF!</definedName>
    <definedName name="_________________PAN2">#REF!</definedName>
    <definedName name="_________________PRI2" localSheetId="2">#REF!</definedName>
    <definedName name="_________________PRI2" localSheetId="4">#REF!</definedName>
    <definedName name="_________________PRI2" localSheetId="5">#REF!</definedName>
    <definedName name="_________________PRI2" localSheetId="6">#REF!</definedName>
    <definedName name="_________________PRI2" localSheetId="7">#REF!</definedName>
    <definedName name="_________________PRI2" localSheetId="12">#REF!</definedName>
    <definedName name="_________________PRI2" localSheetId="13">#REF!</definedName>
    <definedName name="_________________PRI2" localSheetId="18">#REF!</definedName>
    <definedName name="_________________PRI2" localSheetId="19">#REF!</definedName>
    <definedName name="_________________PRI2" localSheetId="27">#REF!</definedName>
    <definedName name="_________________PRI2" localSheetId="28">#REF!</definedName>
    <definedName name="_________________PRI2" localSheetId="31">#REF!</definedName>
    <definedName name="_________________PRI2" localSheetId="32">#REF!</definedName>
    <definedName name="_________________PRI2" localSheetId="33">#REF!</definedName>
    <definedName name="_________________PRI2" localSheetId="34">#REF!</definedName>
    <definedName name="_________________PRI2" localSheetId="35">#REF!</definedName>
    <definedName name="_________________PRI2" localSheetId="37">#REF!</definedName>
    <definedName name="_________________PRI2" localSheetId="46">#REF!</definedName>
    <definedName name="_________________PRI2" localSheetId="56">#REF!</definedName>
    <definedName name="_________________PRI2" localSheetId="58">#REF!</definedName>
    <definedName name="_________________PRI2" localSheetId="57">#REF!</definedName>
    <definedName name="_________________PRI2" localSheetId="59">#REF!</definedName>
    <definedName name="_________________PRI2" localSheetId="60">#REF!</definedName>
    <definedName name="_________________PRI2" localSheetId="61">#REF!</definedName>
    <definedName name="_________________PRI2" localSheetId="62">#REF!</definedName>
    <definedName name="_________________PRI2" localSheetId="63">#REF!</definedName>
    <definedName name="_________________PRI2" localSheetId="64">#REF!</definedName>
    <definedName name="_________________PRI2" localSheetId="65">#REF!</definedName>
    <definedName name="_________________PRI2" localSheetId="66">#REF!</definedName>
    <definedName name="_________________PRI2" localSheetId="67">#REF!</definedName>
    <definedName name="_________________PRI2" localSheetId="68">#REF!</definedName>
    <definedName name="_________________PRI2" localSheetId="71">#REF!</definedName>
    <definedName name="_________________PRI2" localSheetId="73">#REF!</definedName>
    <definedName name="_________________PRI2" localSheetId="77">#REF!</definedName>
    <definedName name="_________________PRI2" localSheetId="78">#REF!</definedName>
    <definedName name="_________________PRI2" localSheetId="84">#REF!</definedName>
    <definedName name="_________________PRI2" localSheetId="55">#REF!</definedName>
    <definedName name="_________________PRI2" localSheetId="87">#REF!</definedName>
    <definedName name="_________________PRI2" localSheetId="89">#REF!</definedName>
    <definedName name="_________________PRI2" localSheetId="90">#REF!</definedName>
    <definedName name="_________________PRI2" localSheetId="92">#REF!</definedName>
    <definedName name="_________________PRI2" localSheetId="93">#REF!</definedName>
    <definedName name="_________________PRI2" localSheetId="94">#REF!</definedName>
    <definedName name="_________________PRI2" localSheetId="115">#REF!</definedName>
    <definedName name="_________________PRI2" localSheetId="101">#REF!</definedName>
    <definedName name="_________________PRI2" localSheetId="103">#REF!</definedName>
    <definedName name="_________________PRI2" localSheetId="105">#REF!</definedName>
    <definedName name="_________________PRI2" localSheetId="36">#REF!</definedName>
    <definedName name="_________________PRI2" localSheetId="54">#REF!</definedName>
    <definedName name="_________________PRI2" localSheetId="83">#REF!</definedName>
    <definedName name="_________________PRI2" localSheetId="99">#REF!</definedName>
    <definedName name="_________________PRI2" localSheetId="114">#REF!</definedName>
    <definedName name="_________________PRI2">#REF!</definedName>
    <definedName name="_________________PRT1" localSheetId="2">#REF!</definedName>
    <definedName name="_________________PRT1" localSheetId="4">#REF!</definedName>
    <definedName name="_________________PRT1" localSheetId="5">#REF!</definedName>
    <definedName name="_________________PRT1" localSheetId="6">#REF!</definedName>
    <definedName name="_________________PRT1" localSheetId="7">#REF!</definedName>
    <definedName name="_________________PRT1" localSheetId="12">#REF!</definedName>
    <definedName name="_________________PRT1" localSheetId="13">#REF!</definedName>
    <definedName name="_________________PRT1" localSheetId="18">#REF!</definedName>
    <definedName name="_________________PRT1" localSheetId="19">#REF!</definedName>
    <definedName name="_________________PRT1" localSheetId="27">#REF!</definedName>
    <definedName name="_________________PRT1" localSheetId="28">#REF!</definedName>
    <definedName name="_________________PRT1" localSheetId="31">#REF!</definedName>
    <definedName name="_________________PRT1" localSheetId="32">#REF!</definedName>
    <definedName name="_________________PRT1" localSheetId="33">#REF!</definedName>
    <definedName name="_________________PRT1" localSheetId="34">#REF!</definedName>
    <definedName name="_________________PRT1" localSheetId="35">#REF!</definedName>
    <definedName name="_________________PRT1" localSheetId="37">#REF!</definedName>
    <definedName name="_________________PRT1" localSheetId="46">#REF!</definedName>
    <definedName name="_________________PRT1" localSheetId="56">#REF!</definedName>
    <definedName name="_________________PRT1" localSheetId="58">#REF!</definedName>
    <definedName name="_________________PRT1" localSheetId="57">#REF!</definedName>
    <definedName name="_________________PRT1" localSheetId="59">#REF!</definedName>
    <definedName name="_________________PRT1" localSheetId="60">#REF!</definedName>
    <definedName name="_________________PRT1" localSheetId="61">#REF!</definedName>
    <definedName name="_________________PRT1" localSheetId="62">#REF!</definedName>
    <definedName name="_________________PRT1" localSheetId="63">#REF!</definedName>
    <definedName name="_________________PRT1" localSheetId="64">#REF!</definedName>
    <definedName name="_________________PRT1" localSheetId="65">#REF!</definedName>
    <definedName name="_________________PRT1" localSheetId="66">#REF!</definedName>
    <definedName name="_________________PRT1" localSheetId="67">#REF!</definedName>
    <definedName name="_________________PRT1" localSheetId="68">#REF!</definedName>
    <definedName name="_________________PRT1" localSheetId="71">#REF!</definedName>
    <definedName name="_________________PRT1" localSheetId="73">#REF!</definedName>
    <definedName name="_________________PRT1" localSheetId="77">#REF!</definedName>
    <definedName name="_________________PRT1" localSheetId="78">#REF!</definedName>
    <definedName name="_________________PRT1" localSheetId="84">#REF!</definedName>
    <definedName name="_________________PRT1" localSheetId="55">#REF!</definedName>
    <definedName name="_________________PRT1" localSheetId="87">#REF!</definedName>
    <definedName name="_________________PRT1" localSheetId="89">#REF!</definedName>
    <definedName name="_________________PRT1" localSheetId="90">#REF!</definedName>
    <definedName name="_________________PRT1" localSheetId="92">#REF!</definedName>
    <definedName name="_________________PRT1" localSheetId="93">#REF!</definedName>
    <definedName name="_________________PRT1" localSheetId="94">#REF!</definedName>
    <definedName name="_________________PRT1" localSheetId="115">#REF!</definedName>
    <definedName name="_________________PRT1" localSheetId="101">#REF!</definedName>
    <definedName name="_________________PRT1" localSheetId="103">#REF!</definedName>
    <definedName name="_________________PRT1" localSheetId="105">#REF!</definedName>
    <definedName name="_________________PRT1" localSheetId="36">#REF!</definedName>
    <definedName name="_________________PRT1" localSheetId="54">#REF!</definedName>
    <definedName name="_________________PRT1" localSheetId="83">#REF!</definedName>
    <definedName name="_________________PRT1" localSheetId="99">#REF!</definedName>
    <definedName name="_________________PRT1" localSheetId="114">#REF!</definedName>
    <definedName name="_________________PRT1">#REF!</definedName>
    <definedName name="________________A1" localSheetId="2">[16]버튼!$A$1</definedName>
    <definedName name="________________A1" localSheetId="4">[16]버튼!$A$1</definedName>
    <definedName name="________________A1" localSheetId="5">[16]버튼!$A$1</definedName>
    <definedName name="________________A1" localSheetId="6">[16]버튼!$A$1</definedName>
    <definedName name="________________A1" localSheetId="7">[16]버튼!$A$1</definedName>
    <definedName name="________________A1" localSheetId="12">[16]버튼!$A$1</definedName>
    <definedName name="________________A1" localSheetId="13">[16]버튼!$A$1</definedName>
    <definedName name="________________A1" localSheetId="18">[16]버튼!$A$1</definedName>
    <definedName name="________________A1" localSheetId="19">[16]버튼!$A$1</definedName>
    <definedName name="________________A1" localSheetId="25">[19]버튼!$A$1</definedName>
    <definedName name="________________A1" localSheetId="27">[16]버튼!$A$1</definedName>
    <definedName name="________________A1" localSheetId="28">[16]버튼!$A$1</definedName>
    <definedName name="________________A1" localSheetId="33">[16]버튼!$A$1</definedName>
    <definedName name="________________A1" localSheetId="37">[16]버튼!$A$1</definedName>
    <definedName name="________________A1" localSheetId="46">[16]버튼!$A$1</definedName>
    <definedName name="________________A1" localSheetId="48">[19]버튼!$A$1</definedName>
    <definedName name="________________A1" localSheetId="58">[16]버튼!$A$1</definedName>
    <definedName name="________________A1" localSheetId="57">[16]버튼!$A$1</definedName>
    <definedName name="________________A1" localSheetId="59">[16]버튼!$A$1</definedName>
    <definedName name="________________A1" localSheetId="60">[16]버튼!$A$1</definedName>
    <definedName name="________________A1" localSheetId="63">[16]버튼!$A$1</definedName>
    <definedName name="________________A1" localSheetId="65">[16]버튼!$A$1</definedName>
    <definedName name="________________A1" localSheetId="67">[16]버튼!$A$1</definedName>
    <definedName name="________________A1" localSheetId="73">[16]버튼!$A$1</definedName>
    <definedName name="________________A1" localSheetId="75">[19]버튼!$A$1</definedName>
    <definedName name="________________A1" localSheetId="78">[16]버튼!$A$1</definedName>
    <definedName name="________________A1" localSheetId="84">[16]버튼!$A$1</definedName>
    <definedName name="________________A1" localSheetId="55">[16]버튼!$A$1</definedName>
    <definedName name="________________A1" localSheetId="87">[16]버튼!$A$1</definedName>
    <definedName name="________________A1" localSheetId="89">[16]버튼!$A$1</definedName>
    <definedName name="________________A1" localSheetId="92">[16]버튼!$A$1</definedName>
    <definedName name="________________A1" localSheetId="115">[16]버튼!$A$1</definedName>
    <definedName name="________________A1" localSheetId="101">[16]버튼!$A$1</definedName>
    <definedName name="________________A1" localSheetId="103">[16]버튼!$A$1</definedName>
    <definedName name="________________A1" localSheetId="108">[19]버튼!$A$1</definedName>
    <definedName name="________________A1">[20]버튼!$A$1</definedName>
    <definedName name="________________a2" localSheetId="2">#REF!</definedName>
    <definedName name="________________a2" localSheetId="4">#REF!</definedName>
    <definedName name="________________a2" localSheetId="5">#REF!</definedName>
    <definedName name="________________a2" localSheetId="6">#REF!</definedName>
    <definedName name="________________a2" localSheetId="7">#REF!</definedName>
    <definedName name="________________a2" localSheetId="9">#REF!</definedName>
    <definedName name="________________a2" localSheetId="12">#REF!</definedName>
    <definedName name="________________a2" localSheetId="13">#REF!</definedName>
    <definedName name="________________a2" localSheetId="18">#REF!</definedName>
    <definedName name="________________a2" localSheetId="19">#REF!</definedName>
    <definedName name="________________a2" localSheetId="21">#REF!</definedName>
    <definedName name="________________a2" localSheetId="25">#REF!</definedName>
    <definedName name="________________a2" localSheetId="27">#REF!</definedName>
    <definedName name="________________a2" localSheetId="28">#REF!</definedName>
    <definedName name="________________a2" localSheetId="29">#REF!</definedName>
    <definedName name="________________a2" localSheetId="30">#REF!</definedName>
    <definedName name="________________a2" localSheetId="31">#REF!</definedName>
    <definedName name="________________a2" localSheetId="32">#REF!</definedName>
    <definedName name="________________a2" localSheetId="33">#REF!</definedName>
    <definedName name="________________a2" localSheetId="34">#REF!</definedName>
    <definedName name="________________a2" localSheetId="35">#REF!</definedName>
    <definedName name="________________a2" localSheetId="37">#REF!</definedName>
    <definedName name="________________a2" localSheetId="41">#REF!</definedName>
    <definedName name="________________a2" localSheetId="42">#REF!</definedName>
    <definedName name="________________a2" localSheetId="46">#REF!</definedName>
    <definedName name="________________a2" localSheetId="47">#REF!</definedName>
    <definedName name="________________a2" localSheetId="48">#REF!</definedName>
    <definedName name="________________a2" localSheetId="56">#REF!</definedName>
    <definedName name="________________a2" localSheetId="58">#REF!</definedName>
    <definedName name="________________a2" localSheetId="57">#REF!</definedName>
    <definedName name="________________a2" localSheetId="59">#REF!</definedName>
    <definedName name="________________a2" localSheetId="60">#REF!</definedName>
    <definedName name="________________a2" localSheetId="61">#REF!</definedName>
    <definedName name="________________a2" localSheetId="62">#REF!</definedName>
    <definedName name="________________a2" localSheetId="63">#REF!</definedName>
    <definedName name="________________a2" localSheetId="64">#REF!</definedName>
    <definedName name="________________a2" localSheetId="65">#REF!</definedName>
    <definedName name="________________a2" localSheetId="66">#REF!</definedName>
    <definedName name="________________a2" localSheetId="67">#REF!</definedName>
    <definedName name="________________a2" localSheetId="68">#REF!</definedName>
    <definedName name="________________a2" localSheetId="71">#REF!</definedName>
    <definedName name="________________a2" localSheetId="73">#REF!</definedName>
    <definedName name="________________a2" localSheetId="75">#REF!</definedName>
    <definedName name="________________a2" localSheetId="77">#REF!</definedName>
    <definedName name="________________a2" localSheetId="78">#REF!</definedName>
    <definedName name="________________a2" localSheetId="84">#REF!</definedName>
    <definedName name="________________a2" localSheetId="55">#REF!</definedName>
    <definedName name="________________a2" localSheetId="87">#REF!</definedName>
    <definedName name="________________a2" localSheetId="89">#REF!</definedName>
    <definedName name="________________a2" localSheetId="90">#REF!</definedName>
    <definedName name="________________a2" localSheetId="92">#REF!</definedName>
    <definedName name="________________a2" localSheetId="93">#REF!</definedName>
    <definedName name="________________a2" localSheetId="94">#REF!</definedName>
    <definedName name="________________a2" localSheetId="115">#REF!</definedName>
    <definedName name="________________a2" localSheetId="101">#REF!</definedName>
    <definedName name="________________a2" localSheetId="103">#REF!</definedName>
    <definedName name="________________a2" localSheetId="105">#REF!</definedName>
    <definedName name="________________a2" localSheetId="106">#REF!</definedName>
    <definedName name="________________a2" localSheetId="108">#REF!</definedName>
    <definedName name="________________a2" localSheetId="36">#REF!</definedName>
    <definedName name="________________a2" localSheetId="54">#REF!</definedName>
    <definedName name="________________a2" localSheetId="83">#REF!</definedName>
    <definedName name="________________a2" localSheetId="99">#REF!</definedName>
    <definedName name="________________a2" localSheetId="114">#REF!</definedName>
    <definedName name="________________a2" localSheetId="0">#REF!</definedName>
    <definedName name="________________a2" localSheetId="1">#REF!</definedName>
    <definedName name="________________a2">#REF!</definedName>
    <definedName name="________________CHM1">[2]인건비!$BE$50</definedName>
    <definedName name="________________CHM2">[2]인건비!$BE$51</definedName>
    <definedName name="________________CHM3">[2]인건비!$BE$52</definedName>
    <definedName name="________________CHS1">[2]인건비!$BF$50</definedName>
    <definedName name="________________CHS2">[2]인건비!$BF$51</definedName>
    <definedName name="________________CHS3">[2]인건비!$BF$52</definedName>
    <definedName name="________________GoA1" localSheetId="4">[11]!_xlbgnm.GoA1</definedName>
    <definedName name="________________GoA1" localSheetId="5">[11]!_xlbgnm.GoA1</definedName>
    <definedName name="________________GoA1" localSheetId="6">[11]!_xlbgnm.GoA1</definedName>
    <definedName name="________________GoA1" localSheetId="7">[11]!_xlbgnm.GoA1</definedName>
    <definedName name="________________GoA1" localSheetId="9">[11]!_xlbgnm.GoA1</definedName>
    <definedName name="________________GoA1" localSheetId="12">[11]!_xlbgnm.GoA1</definedName>
    <definedName name="________________GoA1" localSheetId="13">[12]!_xlbgnm.GoA1</definedName>
    <definedName name="________________GoA1" localSheetId="18">[11]!_xlbgnm.GoA1</definedName>
    <definedName name="________________GoA1" localSheetId="21">[11]!_xlbgnm.GoA1</definedName>
    <definedName name="________________GoA1" localSheetId="25">[11]!_xlbgnm.GoA1</definedName>
    <definedName name="________________GoA1" localSheetId="27">[13]!_xlbgnm.GoA1</definedName>
    <definedName name="________________GoA1" localSheetId="28">[12]!_xlbgnm.GoA1</definedName>
    <definedName name="________________GoA1" localSheetId="29">[11]!_xlbgnm.GoA1</definedName>
    <definedName name="________________GoA1" localSheetId="30">[11]!_xlbgnm.GoA1</definedName>
    <definedName name="________________GoA1" localSheetId="31">[11]!_xlbgnm.GoA1</definedName>
    <definedName name="________________GoA1" localSheetId="33">[14]!_xlbgnm.GoA1</definedName>
    <definedName name="________________GoA1" localSheetId="34">[15]!_xlbgnm.GoA1</definedName>
    <definedName name="________________GoA1" localSheetId="37">[11]!_xlbgnm.GoA1</definedName>
    <definedName name="________________GoA1" localSheetId="46">[11]!_xlbgnm.GoA1</definedName>
    <definedName name="________________GoA1" localSheetId="47">[11]!_xlbgnm.GoA1</definedName>
    <definedName name="________________GoA1" localSheetId="48">[11]!_xlbgnm.GoA1</definedName>
    <definedName name="________________GoA1" localSheetId="58">[12]!_xlbgnm.GoA1</definedName>
    <definedName name="________________GoA1" localSheetId="57">[12]!_xlbgnm.GoA1</definedName>
    <definedName name="________________GoA1" localSheetId="59">[12]!_xlbgnm.GoA1</definedName>
    <definedName name="________________GoA1" localSheetId="60">[11]!_xlbgnm.GoA1</definedName>
    <definedName name="________________GoA1" localSheetId="63">[11]!_xlbgnm.GoA1</definedName>
    <definedName name="________________GoA1" localSheetId="64">[15]!_xlbgnm.GoA1</definedName>
    <definedName name="________________GoA1" localSheetId="65">[13]!_xlbgnm.GoA1</definedName>
    <definedName name="________________GoA1" localSheetId="66">[15]!_xlbgnm.GoA1</definedName>
    <definedName name="________________GoA1" localSheetId="67">[14]!_xlbgnm.GoA1</definedName>
    <definedName name="________________GoA1" localSheetId="68">[15]!_xlbgnm.GoA1</definedName>
    <definedName name="________________GoA1" localSheetId="71">[11]!_xlbgnm.GoA1</definedName>
    <definedName name="________________GoA1" localSheetId="75">[11]!_xlbgnm.GoA1</definedName>
    <definedName name="________________GoA1" localSheetId="78">[11]!_xlbgnm.GoA1</definedName>
    <definedName name="________________GoA1" localSheetId="84">[11]!_xlbgnm.GoA1</definedName>
    <definedName name="________________GoA1" localSheetId="55">[11]!_xlbgnm.GoA1</definedName>
    <definedName name="________________GoA1" localSheetId="87">[11]!_xlbgnm.GoA1</definedName>
    <definedName name="________________GoA1" localSheetId="89">[14]!_xlbgnm.GoA1</definedName>
    <definedName name="________________GoA1" localSheetId="90">[15]!_xlbgnm.GoA1</definedName>
    <definedName name="________________GoA1" localSheetId="92">[14]!_xlbgnm.GoA1</definedName>
    <definedName name="________________GoA1" localSheetId="93">[15]!_xlbgnm.GoA1</definedName>
    <definedName name="________________GoA1" localSheetId="115">[11]!_xlbgnm.GoA1</definedName>
    <definedName name="________________GoA1" localSheetId="101">[11]!_xlbgnm.GoA1</definedName>
    <definedName name="________________GoA1" localSheetId="103">[11]!_xlbgnm.GoA1</definedName>
    <definedName name="________________GoA1">[12]!_xlbgnm.GoA1</definedName>
    <definedName name="________________GoA2" localSheetId="4">[11]!_xlbgnm.GoA2</definedName>
    <definedName name="________________GoA2" localSheetId="5">[11]!_xlbgnm.GoA2</definedName>
    <definedName name="________________GoA2" localSheetId="6">[11]!_xlbgnm.GoA2</definedName>
    <definedName name="________________GoA2" localSheetId="7">[11]!_xlbgnm.GoA2</definedName>
    <definedName name="________________GoA2" localSheetId="9">[11]!_xlbgnm.GoA2</definedName>
    <definedName name="________________GoA2" localSheetId="12">[11]!_xlbgnm.GoA2</definedName>
    <definedName name="________________GoA2" localSheetId="13">[12]!_xlbgnm.GoA2</definedName>
    <definedName name="________________GoA2" localSheetId="18">[11]!_xlbgnm.GoA2</definedName>
    <definedName name="________________GoA2" localSheetId="21">[11]!_xlbgnm.GoA2</definedName>
    <definedName name="________________GoA2" localSheetId="25">[11]!_xlbgnm.GoA2</definedName>
    <definedName name="________________GoA2" localSheetId="27">[13]!_xlbgnm.GoA2</definedName>
    <definedName name="________________GoA2" localSheetId="28">[12]!_xlbgnm.GoA2</definedName>
    <definedName name="________________GoA2" localSheetId="29">[11]!_xlbgnm.GoA2</definedName>
    <definedName name="________________GoA2" localSheetId="30">[11]!_xlbgnm.GoA2</definedName>
    <definedName name="________________GoA2" localSheetId="31">[11]!_xlbgnm.GoA2</definedName>
    <definedName name="________________GoA2" localSheetId="33">[14]!_xlbgnm.GoA2</definedName>
    <definedName name="________________GoA2" localSheetId="34">[15]!_xlbgnm.GoA2</definedName>
    <definedName name="________________GoA2" localSheetId="37">[11]!_xlbgnm.GoA2</definedName>
    <definedName name="________________GoA2" localSheetId="46">[11]!_xlbgnm.GoA2</definedName>
    <definedName name="________________GoA2" localSheetId="47">[11]!_xlbgnm.GoA2</definedName>
    <definedName name="________________GoA2" localSheetId="48">[11]!_xlbgnm.GoA2</definedName>
    <definedName name="________________GoA2" localSheetId="58">[12]!_xlbgnm.GoA2</definedName>
    <definedName name="________________GoA2" localSheetId="57">[12]!_xlbgnm.GoA2</definedName>
    <definedName name="________________GoA2" localSheetId="59">[12]!_xlbgnm.GoA2</definedName>
    <definedName name="________________GoA2" localSheetId="60">[11]!_xlbgnm.GoA2</definedName>
    <definedName name="________________GoA2" localSheetId="63">[11]!_xlbgnm.GoA2</definedName>
    <definedName name="________________GoA2" localSheetId="64">[15]!_xlbgnm.GoA2</definedName>
    <definedName name="________________GoA2" localSheetId="65">[13]!_xlbgnm.GoA2</definedName>
    <definedName name="________________GoA2" localSheetId="66">[15]!_xlbgnm.GoA2</definedName>
    <definedName name="________________GoA2" localSheetId="67">[14]!_xlbgnm.GoA2</definedName>
    <definedName name="________________GoA2" localSheetId="68">[15]!_xlbgnm.GoA2</definedName>
    <definedName name="________________GoA2" localSheetId="71">[11]!_xlbgnm.GoA2</definedName>
    <definedName name="________________GoA2" localSheetId="75">[11]!_xlbgnm.GoA2</definedName>
    <definedName name="________________GoA2" localSheetId="78">[11]!_xlbgnm.GoA2</definedName>
    <definedName name="________________GoA2" localSheetId="84">[11]!_xlbgnm.GoA2</definedName>
    <definedName name="________________GoA2" localSheetId="55">[11]!_xlbgnm.GoA2</definedName>
    <definedName name="________________GoA2" localSheetId="87">[11]!_xlbgnm.GoA2</definedName>
    <definedName name="________________GoA2" localSheetId="89">[14]!_xlbgnm.GoA2</definedName>
    <definedName name="________________GoA2" localSheetId="90">[15]!_xlbgnm.GoA2</definedName>
    <definedName name="________________GoA2" localSheetId="92">[14]!_xlbgnm.GoA2</definedName>
    <definedName name="________________GoA2" localSheetId="93">[15]!_xlbgnm.GoA2</definedName>
    <definedName name="________________GoA2" localSheetId="115">[11]!_xlbgnm.GoA2</definedName>
    <definedName name="________________GoA2" localSheetId="101">[11]!_xlbgnm.GoA2</definedName>
    <definedName name="________________GoA2" localSheetId="103">[11]!_xlbgnm.GoA2</definedName>
    <definedName name="________________GoA2">[12]!_xlbgnm.GoA2</definedName>
    <definedName name="________________HAM1">[2]인건비!$BA$23</definedName>
    <definedName name="________________HAM2">[2]인건비!$BA$24</definedName>
    <definedName name="________________HAM3">[2]인건비!$BA$25</definedName>
    <definedName name="________________HAS1">[2]인건비!$BB$23</definedName>
    <definedName name="________________HAS2">[2]인건비!$BB$24</definedName>
    <definedName name="________________HAS3">[2]인건비!$BB$25</definedName>
    <definedName name="________________IM2" localSheetId="2">#REF!</definedName>
    <definedName name="________________IM2" localSheetId="4">#REF!</definedName>
    <definedName name="________________IM2" localSheetId="5">#REF!</definedName>
    <definedName name="________________IM2" localSheetId="6">#REF!</definedName>
    <definedName name="________________IM2" localSheetId="7">#REF!</definedName>
    <definedName name="________________IM2" localSheetId="9">#REF!</definedName>
    <definedName name="________________IM2" localSheetId="12">#REF!</definedName>
    <definedName name="________________IM2" localSheetId="13">#REF!</definedName>
    <definedName name="________________IM2" localSheetId="18">#REF!</definedName>
    <definedName name="________________IM2" localSheetId="19">#REF!</definedName>
    <definedName name="________________IM2" localSheetId="21">#REF!</definedName>
    <definedName name="________________IM2" localSheetId="25">#REF!</definedName>
    <definedName name="________________IM2" localSheetId="27">#REF!</definedName>
    <definedName name="________________IM2" localSheetId="28">#REF!</definedName>
    <definedName name="________________IM2" localSheetId="29">#REF!</definedName>
    <definedName name="________________IM2" localSheetId="30">#REF!</definedName>
    <definedName name="________________IM2" localSheetId="31">#REF!</definedName>
    <definedName name="________________IM2" localSheetId="32">#REF!</definedName>
    <definedName name="________________IM2" localSheetId="33">#REF!</definedName>
    <definedName name="________________IM2" localSheetId="34">#REF!</definedName>
    <definedName name="________________IM2" localSheetId="35">#REF!</definedName>
    <definedName name="________________IM2" localSheetId="37">#REF!</definedName>
    <definedName name="________________IM2" localSheetId="41">#REF!</definedName>
    <definedName name="________________IM2" localSheetId="42">#REF!</definedName>
    <definedName name="________________IM2" localSheetId="46">#REF!</definedName>
    <definedName name="________________IM2" localSheetId="47">#REF!</definedName>
    <definedName name="________________IM2" localSheetId="48">#REF!</definedName>
    <definedName name="________________IM2" localSheetId="56">#REF!</definedName>
    <definedName name="________________IM2" localSheetId="58">#REF!</definedName>
    <definedName name="________________IM2" localSheetId="57">#REF!</definedName>
    <definedName name="________________IM2" localSheetId="59">#REF!</definedName>
    <definedName name="________________IM2" localSheetId="60">#REF!</definedName>
    <definedName name="________________IM2" localSheetId="61">#REF!</definedName>
    <definedName name="________________IM2" localSheetId="62">#REF!</definedName>
    <definedName name="________________IM2" localSheetId="63">#REF!</definedName>
    <definedName name="________________IM2" localSheetId="64">#REF!</definedName>
    <definedName name="________________IM2" localSheetId="65">#REF!</definedName>
    <definedName name="________________IM2" localSheetId="66">#REF!</definedName>
    <definedName name="________________IM2" localSheetId="67">#REF!</definedName>
    <definedName name="________________IM2" localSheetId="68">#REF!</definedName>
    <definedName name="________________IM2" localSheetId="71">#REF!</definedName>
    <definedName name="________________IM2" localSheetId="73">#REF!</definedName>
    <definedName name="________________IM2" localSheetId="75">#REF!</definedName>
    <definedName name="________________IM2" localSheetId="77">#REF!</definedName>
    <definedName name="________________IM2" localSheetId="78">#REF!</definedName>
    <definedName name="________________IM2" localSheetId="84">#REF!</definedName>
    <definedName name="________________IM2" localSheetId="55">#REF!</definedName>
    <definedName name="________________IM2" localSheetId="87">#REF!</definedName>
    <definedName name="________________IM2" localSheetId="89">#REF!</definedName>
    <definedName name="________________IM2" localSheetId="90">#REF!</definedName>
    <definedName name="________________IM2" localSheetId="92">#REF!</definedName>
    <definedName name="________________IM2" localSheetId="93">#REF!</definedName>
    <definedName name="________________IM2" localSheetId="94">#REF!</definedName>
    <definedName name="________________IM2" localSheetId="115">#REF!</definedName>
    <definedName name="________________IM2" localSheetId="101">#REF!</definedName>
    <definedName name="________________IM2" localSheetId="103">#REF!</definedName>
    <definedName name="________________IM2" localSheetId="105">#REF!</definedName>
    <definedName name="________________IM2" localSheetId="106">#REF!</definedName>
    <definedName name="________________IM2" localSheetId="108">#REF!</definedName>
    <definedName name="________________IM2" localSheetId="36">#REF!</definedName>
    <definedName name="________________IM2" localSheetId="54">#REF!</definedName>
    <definedName name="________________IM2" localSheetId="83">#REF!</definedName>
    <definedName name="________________IM2" localSheetId="99">#REF!</definedName>
    <definedName name="________________IM2" localSheetId="114">#REF!</definedName>
    <definedName name="________________IM2" localSheetId="0">#REF!</definedName>
    <definedName name="________________IM2" localSheetId="1">#REF!</definedName>
    <definedName name="________________IM2">#REF!</definedName>
    <definedName name="________________IP2" localSheetId="2">#REF!</definedName>
    <definedName name="________________IP2" localSheetId="4">#REF!</definedName>
    <definedName name="________________IP2" localSheetId="5">#REF!</definedName>
    <definedName name="________________IP2" localSheetId="6">#REF!</definedName>
    <definedName name="________________IP2" localSheetId="7">#REF!</definedName>
    <definedName name="________________IP2" localSheetId="9">#REF!</definedName>
    <definedName name="________________IP2" localSheetId="12">#REF!</definedName>
    <definedName name="________________IP2" localSheetId="13">#REF!</definedName>
    <definedName name="________________IP2" localSheetId="18">#REF!</definedName>
    <definedName name="________________IP2" localSheetId="19">#REF!</definedName>
    <definedName name="________________IP2" localSheetId="21">#REF!</definedName>
    <definedName name="________________IP2" localSheetId="25">#REF!</definedName>
    <definedName name="________________IP2" localSheetId="27">#REF!</definedName>
    <definedName name="________________IP2" localSheetId="28">#REF!</definedName>
    <definedName name="________________IP2" localSheetId="29">#REF!</definedName>
    <definedName name="________________IP2" localSheetId="30">#REF!</definedName>
    <definedName name="________________IP2" localSheetId="31">#REF!</definedName>
    <definedName name="________________IP2" localSheetId="32">#REF!</definedName>
    <definedName name="________________IP2" localSheetId="33">#REF!</definedName>
    <definedName name="________________IP2" localSheetId="34">#REF!</definedName>
    <definedName name="________________IP2" localSheetId="35">#REF!</definedName>
    <definedName name="________________IP2" localSheetId="37">#REF!</definedName>
    <definedName name="________________IP2" localSheetId="41">#REF!</definedName>
    <definedName name="________________IP2" localSheetId="42">#REF!</definedName>
    <definedName name="________________IP2" localSheetId="46">#REF!</definedName>
    <definedName name="________________IP2" localSheetId="47">#REF!</definedName>
    <definedName name="________________IP2" localSheetId="48">#REF!</definedName>
    <definedName name="________________IP2" localSheetId="56">#REF!</definedName>
    <definedName name="________________IP2" localSheetId="58">#REF!</definedName>
    <definedName name="________________IP2" localSheetId="57">#REF!</definedName>
    <definedName name="________________IP2" localSheetId="59">#REF!</definedName>
    <definedName name="________________IP2" localSheetId="60">#REF!</definedName>
    <definedName name="________________IP2" localSheetId="61">#REF!</definedName>
    <definedName name="________________IP2" localSheetId="62">#REF!</definedName>
    <definedName name="________________IP2" localSheetId="63">#REF!</definedName>
    <definedName name="________________IP2" localSheetId="64">#REF!</definedName>
    <definedName name="________________IP2" localSheetId="65">#REF!</definedName>
    <definedName name="________________IP2" localSheetId="66">#REF!</definedName>
    <definedName name="________________IP2" localSheetId="67">#REF!</definedName>
    <definedName name="________________IP2" localSheetId="68">#REF!</definedName>
    <definedName name="________________IP2" localSheetId="71">#REF!</definedName>
    <definedName name="________________IP2" localSheetId="73">#REF!</definedName>
    <definedName name="________________IP2" localSheetId="75">#REF!</definedName>
    <definedName name="________________IP2" localSheetId="77">#REF!</definedName>
    <definedName name="________________IP2" localSheetId="78">#REF!</definedName>
    <definedName name="________________IP2" localSheetId="84">#REF!</definedName>
    <definedName name="________________IP2" localSheetId="55">#REF!</definedName>
    <definedName name="________________IP2" localSheetId="87">#REF!</definedName>
    <definedName name="________________IP2" localSheetId="89">#REF!</definedName>
    <definedName name="________________IP2" localSheetId="90">#REF!</definedName>
    <definedName name="________________IP2" localSheetId="92">#REF!</definedName>
    <definedName name="________________IP2" localSheetId="93">#REF!</definedName>
    <definedName name="________________IP2" localSheetId="94">#REF!</definedName>
    <definedName name="________________IP2" localSheetId="115">#REF!</definedName>
    <definedName name="________________IP2" localSheetId="101">#REF!</definedName>
    <definedName name="________________IP2" localSheetId="103">#REF!</definedName>
    <definedName name="________________IP2" localSheetId="105">#REF!</definedName>
    <definedName name="________________IP2" localSheetId="106">#REF!</definedName>
    <definedName name="________________IP2" localSheetId="108">#REF!</definedName>
    <definedName name="________________IP2" localSheetId="36">#REF!</definedName>
    <definedName name="________________IP2" localSheetId="54">#REF!</definedName>
    <definedName name="________________IP2" localSheetId="83">#REF!</definedName>
    <definedName name="________________IP2" localSheetId="99">#REF!</definedName>
    <definedName name="________________IP2" localSheetId="114">#REF!</definedName>
    <definedName name="________________IP2">#REF!</definedName>
    <definedName name="________________JAE2" localSheetId="2">#REF!</definedName>
    <definedName name="________________JAE2" localSheetId="4">#REF!</definedName>
    <definedName name="________________JAE2" localSheetId="5">#REF!</definedName>
    <definedName name="________________JAE2" localSheetId="6">#REF!</definedName>
    <definedName name="________________JAE2" localSheetId="7">#REF!</definedName>
    <definedName name="________________JAE2" localSheetId="9">#REF!</definedName>
    <definedName name="________________JAE2" localSheetId="12">#REF!</definedName>
    <definedName name="________________JAE2" localSheetId="13">#REF!</definedName>
    <definedName name="________________JAE2" localSheetId="18">#REF!</definedName>
    <definedName name="________________JAE2" localSheetId="19">#REF!</definedName>
    <definedName name="________________JAE2" localSheetId="21">#REF!</definedName>
    <definedName name="________________JAE2" localSheetId="25">#REF!</definedName>
    <definedName name="________________JAE2" localSheetId="27">#REF!</definedName>
    <definedName name="________________JAE2" localSheetId="28">#REF!</definedName>
    <definedName name="________________JAE2" localSheetId="29">#REF!</definedName>
    <definedName name="________________JAE2" localSheetId="30">#REF!</definedName>
    <definedName name="________________JAE2" localSheetId="31">#REF!</definedName>
    <definedName name="________________JAE2" localSheetId="32">#REF!</definedName>
    <definedName name="________________JAE2" localSheetId="33">#REF!</definedName>
    <definedName name="________________JAE2" localSheetId="34">#REF!</definedName>
    <definedName name="________________JAE2" localSheetId="35">#REF!</definedName>
    <definedName name="________________JAE2" localSheetId="37">#REF!</definedName>
    <definedName name="________________JAE2" localSheetId="41">#REF!</definedName>
    <definedName name="________________JAE2" localSheetId="42">#REF!</definedName>
    <definedName name="________________JAE2" localSheetId="46">#REF!</definedName>
    <definedName name="________________JAE2" localSheetId="47">#REF!</definedName>
    <definedName name="________________JAE2" localSheetId="48">#REF!</definedName>
    <definedName name="________________JAE2" localSheetId="56">#REF!</definedName>
    <definedName name="________________JAE2" localSheetId="58">#REF!</definedName>
    <definedName name="________________JAE2" localSheetId="57">#REF!</definedName>
    <definedName name="________________JAE2" localSheetId="59">#REF!</definedName>
    <definedName name="________________JAE2" localSheetId="60">#REF!</definedName>
    <definedName name="________________JAE2" localSheetId="61">#REF!</definedName>
    <definedName name="________________JAE2" localSheetId="62">#REF!</definedName>
    <definedName name="________________JAE2" localSheetId="63">#REF!</definedName>
    <definedName name="________________JAE2" localSheetId="64">#REF!</definedName>
    <definedName name="________________JAE2" localSheetId="65">#REF!</definedName>
    <definedName name="________________JAE2" localSheetId="66">#REF!</definedName>
    <definedName name="________________JAE2" localSheetId="67">#REF!</definedName>
    <definedName name="________________JAE2" localSheetId="68">#REF!</definedName>
    <definedName name="________________JAE2" localSheetId="71">#REF!</definedName>
    <definedName name="________________JAE2" localSheetId="73">#REF!</definedName>
    <definedName name="________________JAE2" localSheetId="75">#REF!</definedName>
    <definedName name="________________JAE2" localSheetId="77">#REF!</definedName>
    <definedName name="________________JAE2" localSheetId="78">#REF!</definedName>
    <definedName name="________________JAE2" localSheetId="84">#REF!</definedName>
    <definedName name="________________JAE2" localSheetId="55">#REF!</definedName>
    <definedName name="________________JAE2" localSheetId="87">#REF!</definedName>
    <definedName name="________________JAE2" localSheetId="89">#REF!</definedName>
    <definedName name="________________JAE2" localSheetId="90">#REF!</definedName>
    <definedName name="________________JAE2" localSheetId="92">#REF!</definedName>
    <definedName name="________________JAE2" localSheetId="93">#REF!</definedName>
    <definedName name="________________JAE2" localSheetId="94">#REF!</definedName>
    <definedName name="________________JAE2" localSheetId="115">#REF!</definedName>
    <definedName name="________________JAE2" localSheetId="101">#REF!</definedName>
    <definedName name="________________JAE2" localSheetId="103">#REF!</definedName>
    <definedName name="________________JAE2" localSheetId="105">#REF!</definedName>
    <definedName name="________________JAE2" localSheetId="106">#REF!</definedName>
    <definedName name="________________JAE2" localSheetId="108">#REF!</definedName>
    <definedName name="________________JAE2" localSheetId="36">#REF!</definedName>
    <definedName name="________________JAE2" localSheetId="54">#REF!</definedName>
    <definedName name="________________JAE2" localSheetId="83">#REF!</definedName>
    <definedName name="________________JAE2" localSheetId="99">#REF!</definedName>
    <definedName name="________________JAE2" localSheetId="114">#REF!</definedName>
    <definedName name="________________JAE2">#REF!</definedName>
    <definedName name="________________P034" localSheetId="2">#REF!</definedName>
    <definedName name="________________P034" localSheetId="4">#REF!</definedName>
    <definedName name="________________P034" localSheetId="5">#REF!</definedName>
    <definedName name="________________P034" localSheetId="6">#REF!</definedName>
    <definedName name="________________P034" localSheetId="7">#REF!</definedName>
    <definedName name="________________P034" localSheetId="12">#REF!</definedName>
    <definedName name="________________P034" localSheetId="13">#REF!</definedName>
    <definedName name="________________P034" localSheetId="18">#REF!</definedName>
    <definedName name="________________P034" localSheetId="19">#REF!</definedName>
    <definedName name="________________P034" localSheetId="27">#REF!</definedName>
    <definedName name="________________P034" localSheetId="28">#REF!</definedName>
    <definedName name="________________P034" localSheetId="31">#REF!</definedName>
    <definedName name="________________P034" localSheetId="32">#REF!</definedName>
    <definedName name="________________P034" localSheetId="33">#REF!</definedName>
    <definedName name="________________P034" localSheetId="34">#REF!</definedName>
    <definedName name="________________P034" localSheetId="35">#REF!</definedName>
    <definedName name="________________P034" localSheetId="37">#REF!</definedName>
    <definedName name="________________P034" localSheetId="46">#REF!</definedName>
    <definedName name="________________P034" localSheetId="56">#REF!</definedName>
    <definedName name="________________P034" localSheetId="58">#REF!</definedName>
    <definedName name="________________P034" localSheetId="57">#REF!</definedName>
    <definedName name="________________P034" localSheetId="59">#REF!</definedName>
    <definedName name="________________P034" localSheetId="60">#REF!</definedName>
    <definedName name="________________P034" localSheetId="61">#REF!</definedName>
    <definedName name="________________P034" localSheetId="62">#REF!</definedName>
    <definedName name="________________P034" localSheetId="63">#REF!</definedName>
    <definedName name="________________P034" localSheetId="64">#REF!</definedName>
    <definedName name="________________P034" localSheetId="65">#REF!</definedName>
    <definedName name="________________P034" localSheetId="66">#REF!</definedName>
    <definedName name="________________P034" localSheetId="67">#REF!</definedName>
    <definedName name="________________P034" localSheetId="68">#REF!</definedName>
    <definedName name="________________P034" localSheetId="71">#REF!</definedName>
    <definedName name="________________P034" localSheetId="73">#REF!</definedName>
    <definedName name="________________P034" localSheetId="77">#REF!</definedName>
    <definedName name="________________P034" localSheetId="78">#REF!</definedName>
    <definedName name="________________P034" localSheetId="84">#REF!</definedName>
    <definedName name="________________P034" localSheetId="55">#REF!</definedName>
    <definedName name="________________P034" localSheetId="87">#REF!</definedName>
    <definedName name="________________P034" localSheetId="89">#REF!</definedName>
    <definedName name="________________P034" localSheetId="90">#REF!</definedName>
    <definedName name="________________P034" localSheetId="92">#REF!</definedName>
    <definedName name="________________P034" localSheetId="93">#REF!</definedName>
    <definedName name="________________P034" localSheetId="94">#REF!</definedName>
    <definedName name="________________P034" localSheetId="115">#REF!</definedName>
    <definedName name="________________P034" localSheetId="101">#REF!</definedName>
    <definedName name="________________P034" localSheetId="103">#REF!</definedName>
    <definedName name="________________P034" localSheetId="105">#REF!</definedName>
    <definedName name="________________P034" localSheetId="36">#REF!</definedName>
    <definedName name="________________P034" localSheetId="54">#REF!</definedName>
    <definedName name="________________P034" localSheetId="83">#REF!</definedName>
    <definedName name="________________P034" localSheetId="99">#REF!</definedName>
    <definedName name="________________P034" localSheetId="114">#REF!</definedName>
    <definedName name="________________P034">#REF!</definedName>
    <definedName name="________________PAN2" localSheetId="2">#REF!</definedName>
    <definedName name="________________PAN2" localSheetId="4">#REF!</definedName>
    <definedName name="________________PAN2" localSheetId="5">#REF!</definedName>
    <definedName name="________________PAN2" localSheetId="6">#REF!</definedName>
    <definedName name="________________PAN2" localSheetId="7">#REF!</definedName>
    <definedName name="________________PAN2" localSheetId="12">#REF!</definedName>
    <definedName name="________________PAN2" localSheetId="13">#REF!</definedName>
    <definedName name="________________PAN2" localSheetId="18">#REF!</definedName>
    <definedName name="________________PAN2" localSheetId="19">#REF!</definedName>
    <definedName name="________________PAN2" localSheetId="25">#REF!</definedName>
    <definedName name="________________PAN2" localSheetId="27">#REF!</definedName>
    <definedName name="________________PAN2" localSheetId="28">#REF!</definedName>
    <definedName name="________________PAN2" localSheetId="31">#REF!</definedName>
    <definedName name="________________PAN2" localSheetId="32">#REF!</definedName>
    <definedName name="________________PAN2" localSheetId="33">#REF!</definedName>
    <definedName name="________________PAN2" localSheetId="34">#REF!</definedName>
    <definedName name="________________PAN2" localSheetId="35">#REF!</definedName>
    <definedName name="________________PAN2" localSheetId="37">#REF!</definedName>
    <definedName name="________________PAN2" localSheetId="46">#REF!</definedName>
    <definedName name="________________PAN2" localSheetId="48">#REF!</definedName>
    <definedName name="________________PAN2" localSheetId="56">#REF!</definedName>
    <definedName name="________________PAN2" localSheetId="58">#REF!</definedName>
    <definedName name="________________PAN2" localSheetId="57">#REF!</definedName>
    <definedName name="________________PAN2" localSheetId="59">#REF!</definedName>
    <definedName name="________________PAN2" localSheetId="60">#REF!</definedName>
    <definedName name="________________PAN2" localSheetId="61">#REF!</definedName>
    <definedName name="________________PAN2" localSheetId="62">#REF!</definedName>
    <definedName name="________________PAN2" localSheetId="63">#REF!</definedName>
    <definedName name="________________PAN2" localSheetId="64">#REF!</definedName>
    <definedName name="________________PAN2" localSheetId="65">#REF!</definedName>
    <definedName name="________________PAN2" localSheetId="66">#REF!</definedName>
    <definedName name="________________PAN2" localSheetId="67">#REF!</definedName>
    <definedName name="________________PAN2" localSheetId="68">#REF!</definedName>
    <definedName name="________________PAN2" localSheetId="71">#REF!</definedName>
    <definedName name="________________PAN2" localSheetId="73">#REF!</definedName>
    <definedName name="________________PAN2" localSheetId="75">#REF!</definedName>
    <definedName name="________________PAN2" localSheetId="77">#REF!</definedName>
    <definedName name="________________PAN2" localSheetId="78">#REF!</definedName>
    <definedName name="________________PAN2" localSheetId="84">#REF!</definedName>
    <definedName name="________________PAN2" localSheetId="55">#REF!</definedName>
    <definedName name="________________PAN2" localSheetId="87">#REF!</definedName>
    <definedName name="________________PAN2" localSheetId="89">#REF!</definedName>
    <definedName name="________________PAN2" localSheetId="90">#REF!</definedName>
    <definedName name="________________PAN2" localSheetId="92">#REF!</definedName>
    <definedName name="________________PAN2" localSheetId="93">#REF!</definedName>
    <definedName name="________________PAN2" localSheetId="94">#REF!</definedName>
    <definedName name="________________PAN2" localSheetId="115">#REF!</definedName>
    <definedName name="________________PAN2" localSheetId="101">#REF!</definedName>
    <definedName name="________________PAN2" localSheetId="103">#REF!</definedName>
    <definedName name="________________PAN2" localSheetId="105">#REF!</definedName>
    <definedName name="________________PAN2" localSheetId="108">#REF!</definedName>
    <definedName name="________________PAN2" localSheetId="36">#REF!</definedName>
    <definedName name="________________PAN2" localSheetId="54">#REF!</definedName>
    <definedName name="________________PAN2" localSheetId="83">#REF!</definedName>
    <definedName name="________________PAN2" localSheetId="99">#REF!</definedName>
    <definedName name="________________PAN2" localSheetId="114">#REF!</definedName>
    <definedName name="________________PAN2">#REF!</definedName>
    <definedName name="________________PRI2" localSheetId="2">#REF!</definedName>
    <definedName name="________________PRI2" localSheetId="4">#REF!</definedName>
    <definedName name="________________PRI2" localSheetId="5">#REF!</definedName>
    <definedName name="________________PRI2" localSheetId="6">#REF!</definedName>
    <definedName name="________________PRI2" localSheetId="7">#REF!</definedName>
    <definedName name="________________PRI2" localSheetId="12">#REF!</definedName>
    <definedName name="________________PRI2" localSheetId="13">#REF!</definedName>
    <definedName name="________________PRI2" localSheetId="18">#REF!</definedName>
    <definedName name="________________PRI2" localSheetId="19">#REF!</definedName>
    <definedName name="________________PRI2" localSheetId="25">#REF!</definedName>
    <definedName name="________________PRI2" localSheetId="27">#REF!</definedName>
    <definedName name="________________PRI2" localSheetId="28">#REF!</definedName>
    <definedName name="________________PRI2" localSheetId="31">#REF!</definedName>
    <definedName name="________________PRI2" localSheetId="32">#REF!</definedName>
    <definedName name="________________PRI2" localSheetId="33">#REF!</definedName>
    <definedName name="________________PRI2" localSheetId="34">#REF!</definedName>
    <definedName name="________________PRI2" localSheetId="35">#REF!</definedName>
    <definedName name="________________PRI2" localSheetId="37">#REF!</definedName>
    <definedName name="________________PRI2" localSheetId="46">#REF!</definedName>
    <definedName name="________________PRI2" localSheetId="48">#REF!</definedName>
    <definedName name="________________PRI2" localSheetId="56">#REF!</definedName>
    <definedName name="________________PRI2" localSheetId="58">#REF!</definedName>
    <definedName name="________________PRI2" localSheetId="57">#REF!</definedName>
    <definedName name="________________PRI2" localSheetId="59">#REF!</definedName>
    <definedName name="________________PRI2" localSheetId="60">#REF!</definedName>
    <definedName name="________________PRI2" localSheetId="61">#REF!</definedName>
    <definedName name="________________PRI2" localSheetId="62">#REF!</definedName>
    <definedName name="________________PRI2" localSheetId="63">#REF!</definedName>
    <definedName name="________________PRI2" localSheetId="64">#REF!</definedName>
    <definedName name="________________PRI2" localSheetId="65">#REF!</definedName>
    <definedName name="________________PRI2" localSheetId="66">#REF!</definedName>
    <definedName name="________________PRI2" localSheetId="67">#REF!</definedName>
    <definedName name="________________PRI2" localSheetId="68">#REF!</definedName>
    <definedName name="________________PRI2" localSheetId="71">#REF!</definedName>
    <definedName name="________________PRI2" localSheetId="73">#REF!</definedName>
    <definedName name="________________PRI2" localSheetId="75">#REF!</definedName>
    <definedName name="________________PRI2" localSheetId="77">#REF!</definedName>
    <definedName name="________________PRI2" localSheetId="78">#REF!</definedName>
    <definedName name="________________PRI2" localSheetId="84">#REF!</definedName>
    <definedName name="________________PRI2" localSheetId="55">#REF!</definedName>
    <definedName name="________________PRI2" localSheetId="87">#REF!</definedName>
    <definedName name="________________PRI2" localSheetId="89">#REF!</definedName>
    <definedName name="________________PRI2" localSheetId="90">#REF!</definedName>
    <definedName name="________________PRI2" localSheetId="92">#REF!</definedName>
    <definedName name="________________PRI2" localSheetId="93">#REF!</definedName>
    <definedName name="________________PRI2" localSheetId="94">#REF!</definedName>
    <definedName name="________________PRI2" localSheetId="115">#REF!</definedName>
    <definedName name="________________PRI2" localSheetId="101">#REF!</definedName>
    <definedName name="________________PRI2" localSheetId="103">#REF!</definedName>
    <definedName name="________________PRI2" localSheetId="105">#REF!</definedName>
    <definedName name="________________PRI2" localSheetId="108">#REF!</definedName>
    <definedName name="________________PRI2" localSheetId="36">#REF!</definedName>
    <definedName name="________________PRI2" localSheetId="54">#REF!</definedName>
    <definedName name="________________PRI2" localSheetId="83">#REF!</definedName>
    <definedName name="________________PRI2" localSheetId="99">#REF!</definedName>
    <definedName name="________________PRI2" localSheetId="114">#REF!</definedName>
    <definedName name="________________PRI2">#REF!</definedName>
    <definedName name="________________PRT1" localSheetId="2">#REF!</definedName>
    <definedName name="________________PRT1" localSheetId="4">#REF!</definedName>
    <definedName name="________________PRT1" localSheetId="5">#REF!</definedName>
    <definedName name="________________PRT1" localSheetId="6">#REF!</definedName>
    <definedName name="________________PRT1" localSheetId="7">#REF!</definedName>
    <definedName name="________________PRT1" localSheetId="12">#REF!</definedName>
    <definedName name="________________PRT1" localSheetId="13">#REF!</definedName>
    <definedName name="________________PRT1" localSheetId="18">#REF!</definedName>
    <definedName name="________________PRT1" localSheetId="19">#REF!</definedName>
    <definedName name="________________PRT1" localSheetId="25">#REF!</definedName>
    <definedName name="________________PRT1" localSheetId="27">#REF!</definedName>
    <definedName name="________________PRT1" localSheetId="28">#REF!</definedName>
    <definedName name="________________PRT1" localSheetId="31">#REF!</definedName>
    <definedName name="________________PRT1" localSheetId="32">#REF!</definedName>
    <definedName name="________________PRT1" localSheetId="33">#REF!</definedName>
    <definedName name="________________PRT1" localSheetId="34">#REF!</definedName>
    <definedName name="________________PRT1" localSheetId="35">#REF!</definedName>
    <definedName name="________________PRT1" localSheetId="37">#REF!</definedName>
    <definedName name="________________PRT1" localSheetId="46">#REF!</definedName>
    <definedName name="________________PRT1" localSheetId="48">#REF!</definedName>
    <definedName name="________________PRT1" localSheetId="56">#REF!</definedName>
    <definedName name="________________PRT1" localSheetId="58">#REF!</definedName>
    <definedName name="________________PRT1" localSheetId="57">#REF!</definedName>
    <definedName name="________________PRT1" localSheetId="59">#REF!</definedName>
    <definedName name="________________PRT1" localSheetId="60">#REF!</definedName>
    <definedName name="________________PRT1" localSheetId="61">#REF!</definedName>
    <definedName name="________________PRT1" localSheetId="62">#REF!</definedName>
    <definedName name="________________PRT1" localSheetId="63">#REF!</definedName>
    <definedName name="________________PRT1" localSheetId="64">#REF!</definedName>
    <definedName name="________________PRT1" localSheetId="65">#REF!</definedName>
    <definedName name="________________PRT1" localSheetId="66">#REF!</definedName>
    <definedName name="________________PRT1" localSheetId="67">#REF!</definedName>
    <definedName name="________________PRT1" localSheetId="68">#REF!</definedName>
    <definedName name="________________PRT1" localSheetId="71">#REF!</definedName>
    <definedName name="________________PRT1" localSheetId="73">#REF!</definedName>
    <definedName name="________________PRT1" localSheetId="75">#REF!</definedName>
    <definedName name="________________PRT1" localSheetId="77">#REF!</definedName>
    <definedName name="________________PRT1" localSheetId="78">#REF!</definedName>
    <definedName name="________________PRT1" localSheetId="84">#REF!</definedName>
    <definedName name="________________PRT1" localSheetId="55">#REF!</definedName>
    <definedName name="________________PRT1" localSheetId="87">#REF!</definedName>
    <definedName name="________________PRT1" localSheetId="89">#REF!</definedName>
    <definedName name="________________PRT1" localSheetId="90">#REF!</definedName>
    <definedName name="________________PRT1" localSheetId="92">#REF!</definedName>
    <definedName name="________________PRT1" localSheetId="93">#REF!</definedName>
    <definedName name="________________PRT1" localSheetId="94">#REF!</definedName>
    <definedName name="________________PRT1" localSheetId="115">#REF!</definedName>
    <definedName name="________________PRT1" localSheetId="101">#REF!</definedName>
    <definedName name="________________PRT1" localSheetId="103">#REF!</definedName>
    <definedName name="________________PRT1" localSheetId="105">#REF!</definedName>
    <definedName name="________________PRT1" localSheetId="108">#REF!</definedName>
    <definedName name="________________PRT1" localSheetId="36">#REF!</definedName>
    <definedName name="________________PRT1" localSheetId="54">#REF!</definedName>
    <definedName name="________________PRT1" localSheetId="83">#REF!</definedName>
    <definedName name="________________PRT1" localSheetId="99">#REF!</definedName>
    <definedName name="________________PRT1" localSheetId="114">#REF!</definedName>
    <definedName name="________________PRT1">#REF!</definedName>
    <definedName name="_______________A1">[10]버튼!$A$1</definedName>
    <definedName name="_______________a2" localSheetId="2">#REF!</definedName>
    <definedName name="_______________a2" localSheetId="4">#REF!</definedName>
    <definedName name="_______________a2" localSheetId="5">#REF!</definedName>
    <definedName name="_______________a2" localSheetId="6">#REF!</definedName>
    <definedName name="_______________a2" localSheetId="7">#REF!</definedName>
    <definedName name="_______________a2" localSheetId="9">#REF!</definedName>
    <definedName name="_______________a2" localSheetId="12">#REF!</definedName>
    <definedName name="_______________a2" localSheetId="13">#REF!</definedName>
    <definedName name="_______________a2" localSheetId="18">#REF!</definedName>
    <definedName name="_______________a2" localSheetId="19">#REF!</definedName>
    <definedName name="_______________a2" localSheetId="21">#REF!</definedName>
    <definedName name="_______________a2" localSheetId="25">#REF!</definedName>
    <definedName name="_______________a2" localSheetId="27">#REF!</definedName>
    <definedName name="_______________a2" localSheetId="28">#REF!</definedName>
    <definedName name="_______________a2" localSheetId="29">#REF!</definedName>
    <definedName name="_______________a2" localSheetId="30">#REF!</definedName>
    <definedName name="_______________a2" localSheetId="31">#REF!</definedName>
    <definedName name="_______________a2" localSheetId="32">#REF!</definedName>
    <definedName name="_______________a2" localSheetId="33">#REF!</definedName>
    <definedName name="_______________a2" localSheetId="34">#REF!</definedName>
    <definedName name="_______________a2" localSheetId="35">#REF!</definedName>
    <definedName name="_______________a2" localSheetId="37">#REF!</definedName>
    <definedName name="_______________a2" localSheetId="41">#REF!</definedName>
    <definedName name="_______________a2" localSheetId="42">#REF!</definedName>
    <definedName name="_______________a2" localSheetId="46">#REF!</definedName>
    <definedName name="_______________a2" localSheetId="47">#REF!</definedName>
    <definedName name="_______________a2" localSheetId="48">#REF!</definedName>
    <definedName name="_______________a2" localSheetId="56">#REF!</definedName>
    <definedName name="_______________a2" localSheetId="58">#REF!</definedName>
    <definedName name="_______________a2" localSheetId="57">#REF!</definedName>
    <definedName name="_______________a2" localSheetId="59">#REF!</definedName>
    <definedName name="_______________a2" localSheetId="60">#REF!</definedName>
    <definedName name="_______________a2" localSheetId="61">#REF!</definedName>
    <definedName name="_______________a2" localSheetId="62">#REF!</definedName>
    <definedName name="_______________a2" localSheetId="63">#REF!</definedName>
    <definedName name="_______________a2" localSheetId="64">#REF!</definedName>
    <definedName name="_______________a2" localSheetId="65">#REF!</definedName>
    <definedName name="_______________a2" localSheetId="66">#REF!</definedName>
    <definedName name="_______________a2" localSheetId="67">#REF!</definedName>
    <definedName name="_______________a2" localSheetId="68">#REF!</definedName>
    <definedName name="_______________a2" localSheetId="71">#REF!</definedName>
    <definedName name="_______________a2" localSheetId="73">#REF!</definedName>
    <definedName name="_______________a2" localSheetId="75">#REF!</definedName>
    <definedName name="_______________a2" localSheetId="77">#REF!</definedName>
    <definedName name="_______________a2" localSheetId="78">#REF!</definedName>
    <definedName name="_______________a2" localSheetId="84">#REF!</definedName>
    <definedName name="_______________a2" localSheetId="55">#REF!</definedName>
    <definedName name="_______________a2" localSheetId="87">#REF!</definedName>
    <definedName name="_______________a2" localSheetId="89">#REF!</definedName>
    <definedName name="_______________a2" localSheetId="90">#REF!</definedName>
    <definedName name="_______________a2" localSheetId="92">#REF!</definedName>
    <definedName name="_______________a2" localSheetId="93">#REF!</definedName>
    <definedName name="_______________a2" localSheetId="94">#REF!</definedName>
    <definedName name="_______________a2" localSheetId="115">#REF!</definedName>
    <definedName name="_______________a2" localSheetId="101">#REF!</definedName>
    <definedName name="_______________a2" localSheetId="103">#REF!</definedName>
    <definedName name="_______________a2" localSheetId="105">#REF!</definedName>
    <definedName name="_______________a2" localSheetId="106">#REF!</definedName>
    <definedName name="_______________a2" localSheetId="108">#REF!</definedName>
    <definedName name="_______________a2" localSheetId="36">#REF!</definedName>
    <definedName name="_______________a2" localSheetId="54">#REF!</definedName>
    <definedName name="_______________a2" localSheetId="83">#REF!</definedName>
    <definedName name="_______________a2" localSheetId="99">#REF!</definedName>
    <definedName name="_______________a2" localSheetId="114">#REF!</definedName>
    <definedName name="_______________a2" localSheetId="0">#REF!</definedName>
    <definedName name="_______________a2" localSheetId="1">#REF!</definedName>
    <definedName name="_______________a2">#REF!</definedName>
    <definedName name="_______________CHM1">[2]인건비!$BE$50</definedName>
    <definedName name="_______________CHM2">[2]인건비!$BE$51</definedName>
    <definedName name="_______________CHM3">[2]인건비!$BE$52</definedName>
    <definedName name="_______________CHS1">[2]인건비!$BF$50</definedName>
    <definedName name="_______________CHS2">[2]인건비!$BF$51</definedName>
    <definedName name="_______________CHS3">[2]인건비!$BF$52</definedName>
    <definedName name="_______________GoA1" localSheetId="4">[11]!_xlbgnm.GoA1</definedName>
    <definedName name="_______________GoA1" localSheetId="5">[11]!_xlbgnm.GoA1</definedName>
    <definedName name="_______________GoA1" localSheetId="6">[11]!_xlbgnm.GoA1</definedName>
    <definedName name="_______________GoA1" localSheetId="7">[11]!_xlbgnm.GoA1</definedName>
    <definedName name="_______________GoA1" localSheetId="9">[11]!_xlbgnm.GoA1</definedName>
    <definedName name="_______________GoA1" localSheetId="12">[11]!_xlbgnm.GoA1</definedName>
    <definedName name="_______________GoA1" localSheetId="13">[12]!_xlbgnm.GoA1</definedName>
    <definedName name="_______________GoA1" localSheetId="18">[11]!_xlbgnm.GoA1</definedName>
    <definedName name="_______________GoA1" localSheetId="21">[11]!_xlbgnm.GoA1</definedName>
    <definedName name="_______________GoA1" localSheetId="25">[11]!_xlbgnm.GoA1</definedName>
    <definedName name="_______________GoA1" localSheetId="27">[13]!_xlbgnm.GoA1</definedName>
    <definedName name="_______________GoA1" localSheetId="28">[12]!_xlbgnm.GoA1</definedName>
    <definedName name="_______________GoA1" localSheetId="29">[11]!_xlbgnm.GoA1</definedName>
    <definedName name="_______________GoA1" localSheetId="30">[11]!_xlbgnm.GoA1</definedName>
    <definedName name="_______________GoA1" localSheetId="31">[11]!_xlbgnm.GoA1</definedName>
    <definedName name="_______________GoA1" localSheetId="33">[14]!_xlbgnm.GoA1</definedName>
    <definedName name="_______________GoA1" localSheetId="34">[15]!_xlbgnm.GoA1</definedName>
    <definedName name="_______________GoA1" localSheetId="37">[11]!_xlbgnm.GoA1</definedName>
    <definedName name="_______________GoA1" localSheetId="46">[11]!_xlbgnm.GoA1</definedName>
    <definedName name="_______________GoA1" localSheetId="47">[11]!_xlbgnm.GoA1</definedName>
    <definedName name="_______________GoA1" localSheetId="48">[11]!_xlbgnm.GoA1</definedName>
    <definedName name="_______________GoA1" localSheetId="58">[12]!_xlbgnm.GoA1</definedName>
    <definedName name="_______________GoA1" localSheetId="57">[12]!_xlbgnm.GoA1</definedName>
    <definedName name="_______________GoA1" localSheetId="59">[12]!_xlbgnm.GoA1</definedName>
    <definedName name="_______________GoA1" localSheetId="60">[11]!_xlbgnm.GoA1</definedName>
    <definedName name="_______________GoA1" localSheetId="63">[11]!_xlbgnm.GoA1</definedName>
    <definedName name="_______________GoA1" localSheetId="64">[15]!_xlbgnm.GoA1</definedName>
    <definedName name="_______________GoA1" localSheetId="65">[13]!_xlbgnm.GoA1</definedName>
    <definedName name="_______________GoA1" localSheetId="66">[15]!_xlbgnm.GoA1</definedName>
    <definedName name="_______________GoA1" localSheetId="67">[14]!_xlbgnm.GoA1</definedName>
    <definedName name="_______________GoA1" localSheetId="68">[15]!_xlbgnm.GoA1</definedName>
    <definedName name="_______________GoA1" localSheetId="71">[11]!_xlbgnm.GoA1</definedName>
    <definedName name="_______________GoA1" localSheetId="75">[11]!_xlbgnm.GoA1</definedName>
    <definedName name="_______________GoA1" localSheetId="78">[11]!_xlbgnm.GoA1</definedName>
    <definedName name="_______________GoA1" localSheetId="84">[11]!_xlbgnm.GoA1</definedName>
    <definedName name="_______________GoA1" localSheetId="55">[11]!_xlbgnm.GoA1</definedName>
    <definedName name="_______________GoA1" localSheetId="87">[11]!_xlbgnm.GoA1</definedName>
    <definedName name="_______________GoA1" localSheetId="89">[14]!_xlbgnm.GoA1</definedName>
    <definedName name="_______________GoA1" localSheetId="90">[15]!_xlbgnm.GoA1</definedName>
    <definedName name="_______________GoA1" localSheetId="92">[14]!_xlbgnm.GoA1</definedName>
    <definedName name="_______________GoA1" localSheetId="93">[15]!_xlbgnm.GoA1</definedName>
    <definedName name="_______________GoA1" localSheetId="115">[11]!_xlbgnm.GoA1</definedName>
    <definedName name="_______________GoA1" localSheetId="101">[11]!_xlbgnm.GoA1</definedName>
    <definedName name="_______________GoA1" localSheetId="103">[11]!_xlbgnm.GoA1</definedName>
    <definedName name="_______________GoA1">[12]!_xlbgnm.GoA1</definedName>
    <definedName name="_______________GoA2" localSheetId="4">[11]!_xlbgnm.GoA2</definedName>
    <definedName name="_______________GoA2" localSheetId="5">[11]!_xlbgnm.GoA2</definedName>
    <definedName name="_______________GoA2" localSheetId="6">[11]!_xlbgnm.GoA2</definedName>
    <definedName name="_______________GoA2" localSheetId="7">[11]!_xlbgnm.GoA2</definedName>
    <definedName name="_______________GoA2" localSheetId="9">[11]!_xlbgnm.GoA2</definedName>
    <definedName name="_______________GoA2" localSheetId="12">[11]!_xlbgnm.GoA2</definedName>
    <definedName name="_______________GoA2" localSheetId="13">[12]!_xlbgnm.GoA2</definedName>
    <definedName name="_______________GoA2" localSheetId="18">[11]!_xlbgnm.GoA2</definedName>
    <definedName name="_______________GoA2" localSheetId="21">[11]!_xlbgnm.GoA2</definedName>
    <definedName name="_______________GoA2" localSheetId="25">[11]!_xlbgnm.GoA2</definedName>
    <definedName name="_______________GoA2" localSheetId="27">[13]!_xlbgnm.GoA2</definedName>
    <definedName name="_______________GoA2" localSheetId="28">[12]!_xlbgnm.GoA2</definedName>
    <definedName name="_______________GoA2" localSheetId="29">[11]!_xlbgnm.GoA2</definedName>
    <definedName name="_______________GoA2" localSheetId="30">[11]!_xlbgnm.GoA2</definedName>
    <definedName name="_______________GoA2" localSheetId="31">[11]!_xlbgnm.GoA2</definedName>
    <definedName name="_______________GoA2" localSheetId="33">[14]!_xlbgnm.GoA2</definedName>
    <definedName name="_______________GoA2" localSheetId="34">[15]!_xlbgnm.GoA2</definedName>
    <definedName name="_______________GoA2" localSheetId="37">[11]!_xlbgnm.GoA2</definedName>
    <definedName name="_______________GoA2" localSheetId="46">[11]!_xlbgnm.GoA2</definedName>
    <definedName name="_______________GoA2" localSheetId="47">[11]!_xlbgnm.GoA2</definedName>
    <definedName name="_______________GoA2" localSheetId="48">[11]!_xlbgnm.GoA2</definedName>
    <definedName name="_______________GoA2" localSheetId="58">[12]!_xlbgnm.GoA2</definedName>
    <definedName name="_______________GoA2" localSheetId="57">[12]!_xlbgnm.GoA2</definedName>
    <definedName name="_______________GoA2" localSheetId="59">[12]!_xlbgnm.GoA2</definedName>
    <definedName name="_______________GoA2" localSheetId="60">[11]!_xlbgnm.GoA2</definedName>
    <definedName name="_______________GoA2" localSheetId="63">[11]!_xlbgnm.GoA2</definedName>
    <definedName name="_______________GoA2" localSheetId="64">[15]!_xlbgnm.GoA2</definedName>
    <definedName name="_______________GoA2" localSheetId="65">[13]!_xlbgnm.GoA2</definedName>
    <definedName name="_______________GoA2" localSheetId="66">[15]!_xlbgnm.GoA2</definedName>
    <definedName name="_______________GoA2" localSheetId="67">[14]!_xlbgnm.GoA2</definedName>
    <definedName name="_______________GoA2" localSheetId="68">[15]!_xlbgnm.GoA2</definedName>
    <definedName name="_______________GoA2" localSheetId="71">[11]!_xlbgnm.GoA2</definedName>
    <definedName name="_______________GoA2" localSheetId="75">[11]!_xlbgnm.GoA2</definedName>
    <definedName name="_______________GoA2" localSheetId="78">[11]!_xlbgnm.GoA2</definedName>
    <definedName name="_______________GoA2" localSheetId="84">[11]!_xlbgnm.GoA2</definedName>
    <definedName name="_______________GoA2" localSheetId="55">[11]!_xlbgnm.GoA2</definedName>
    <definedName name="_______________GoA2" localSheetId="87">[11]!_xlbgnm.GoA2</definedName>
    <definedName name="_______________GoA2" localSheetId="89">[14]!_xlbgnm.GoA2</definedName>
    <definedName name="_______________GoA2" localSheetId="90">[15]!_xlbgnm.GoA2</definedName>
    <definedName name="_______________GoA2" localSheetId="92">[14]!_xlbgnm.GoA2</definedName>
    <definedName name="_______________GoA2" localSheetId="93">[15]!_xlbgnm.GoA2</definedName>
    <definedName name="_______________GoA2" localSheetId="115">[11]!_xlbgnm.GoA2</definedName>
    <definedName name="_______________GoA2" localSheetId="101">[11]!_xlbgnm.GoA2</definedName>
    <definedName name="_______________GoA2" localSheetId="103">[11]!_xlbgnm.GoA2</definedName>
    <definedName name="_______________GoA2">[12]!_xlbgnm.GoA2</definedName>
    <definedName name="_______________HAM1">[2]인건비!$BA$23</definedName>
    <definedName name="_______________HAM2">[2]인건비!$BA$24</definedName>
    <definedName name="_______________HAM3">[2]인건비!$BA$25</definedName>
    <definedName name="_______________HAS1">[2]인건비!$BB$23</definedName>
    <definedName name="_______________HAS2">[2]인건비!$BB$24</definedName>
    <definedName name="_______________HAS3">[2]인건비!$BB$25</definedName>
    <definedName name="_______________IM2" localSheetId="2">#REF!</definedName>
    <definedName name="_______________IM2" localSheetId="4">#REF!</definedName>
    <definedName name="_______________IM2" localSheetId="5">#REF!</definedName>
    <definedName name="_______________IM2" localSheetId="6">#REF!</definedName>
    <definedName name="_______________IM2" localSheetId="7">#REF!</definedName>
    <definedName name="_______________IM2" localSheetId="9">#REF!</definedName>
    <definedName name="_______________IM2" localSheetId="12">#REF!</definedName>
    <definedName name="_______________IM2" localSheetId="13">#REF!</definedName>
    <definedName name="_______________IM2" localSheetId="18">#REF!</definedName>
    <definedName name="_______________IM2" localSheetId="19">#REF!</definedName>
    <definedName name="_______________IM2" localSheetId="21">#REF!</definedName>
    <definedName name="_______________IM2" localSheetId="25">#REF!</definedName>
    <definedName name="_______________IM2" localSheetId="27">#REF!</definedName>
    <definedName name="_______________IM2" localSheetId="28">#REF!</definedName>
    <definedName name="_______________IM2" localSheetId="29">#REF!</definedName>
    <definedName name="_______________IM2" localSheetId="30">#REF!</definedName>
    <definedName name="_______________IM2" localSheetId="31">#REF!</definedName>
    <definedName name="_______________IM2" localSheetId="32">#REF!</definedName>
    <definedName name="_______________IM2" localSheetId="33">#REF!</definedName>
    <definedName name="_______________IM2" localSheetId="34">#REF!</definedName>
    <definedName name="_______________IM2" localSheetId="35">#REF!</definedName>
    <definedName name="_______________IM2" localSheetId="37">#REF!</definedName>
    <definedName name="_______________IM2" localSheetId="41">#REF!</definedName>
    <definedName name="_______________IM2" localSheetId="42">#REF!</definedName>
    <definedName name="_______________IM2" localSheetId="46">#REF!</definedName>
    <definedName name="_______________IM2" localSheetId="47">#REF!</definedName>
    <definedName name="_______________IM2" localSheetId="48">#REF!</definedName>
    <definedName name="_______________IM2" localSheetId="56">#REF!</definedName>
    <definedName name="_______________IM2" localSheetId="58">#REF!</definedName>
    <definedName name="_______________IM2" localSheetId="57">#REF!</definedName>
    <definedName name="_______________IM2" localSheetId="59">#REF!</definedName>
    <definedName name="_______________IM2" localSheetId="60">#REF!</definedName>
    <definedName name="_______________IM2" localSheetId="61">#REF!</definedName>
    <definedName name="_______________IM2" localSheetId="62">#REF!</definedName>
    <definedName name="_______________IM2" localSheetId="63">#REF!</definedName>
    <definedName name="_______________IM2" localSheetId="64">#REF!</definedName>
    <definedName name="_______________IM2" localSheetId="65">#REF!</definedName>
    <definedName name="_______________IM2" localSheetId="66">#REF!</definedName>
    <definedName name="_______________IM2" localSheetId="67">#REF!</definedName>
    <definedName name="_______________IM2" localSheetId="68">#REF!</definedName>
    <definedName name="_______________IM2" localSheetId="71">#REF!</definedName>
    <definedName name="_______________IM2" localSheetId="73">#REF!</definedName>
    <definedName name="_______________IM2" localSheetId="75">#REF!</definedName>
    <definedName name="_______________IM2" localSheetId="77">#REF!</definedName>
    <definedName name="_______________IM2" localSheetId="78">#REF!</definedName>
    <definedName name="_______________IM2" localSheetId="84">#REF!</definedName>
    <definedName name="_______________IM2" localSheetId="55">#REF!</definedName>
    <definedName name="_______________IM2" localSheetId="87">#REF!</definedName>
    <definedName name="_______________IM2" localSheetId="89">#REF!</definedName>
    <definedName name="_______________IM2" localSheetId="90">#REF!</definedName>
    <definedName name="_______________IM2" localSheetId="92">#REF!</definedName>
    <definedName name="_______________IM2" localSheetId="93">#REF!</definedName>
    <definedName name="_______________IM2" localSheetId="94">#REF!</definedName>
    <definedName name="_______________IM2" localSheetId="115">#REF!</definedName>
    <definedName name="_______________IM2" localSheetId="101">#REF!</definedName>
    <definedName name="_______________IM2" localSheetId="103">#REF!</definedName>
    <definedName name="_______________IM2" localSheetId="105">#REF!</definedName>
    <definedName name="_______________IM2" localSheetId="106">#REF!</definedName>
    <definedName name="_______________IM2" localSheetId="108">#REF!</definedName>
    <definedName name="_______________IM2" localSheetId="36">#REF!</definedName>
    <definedName name="_______________IM2" localSheetId="54">#REF!</definedName>
    <definedName name="_______________IM2" localSheetId="83">#REF!</definedName>
    <definedName name="_______________IM2" localSheetId="99">#REF!</definedName>
    <definedName name="_______________IM2" localSheetId="114">#REF!</definedName>
    <definedName name="_______________IM2" localSheetId="0">#REF!</definedName>
    <definedName name="_______________IM2" localSheetId="1">#REF!</definedName>
    <definedName name="_______________IM2">#REF!</definedName>
    <definedName name="_______________IP2" localSheetId="2">#REF!</definedName>
    <definedName name="_______________IP2" localSheetId="4">#REF!</definedName>
    <definedName name="_______________IP2" localSheetId="5">#REF!</definedName>
    <definedName name="_______________IP2" localSheetId="6">#REF!</definedName>
    <definedName name="_______________IP2" localSheetId="7">#REF!</definedName>
    <definedName name="_______________IP2" localSheetId="9">#REF!</definedName>
    <definedName name="_______________IP2" localSheetId="12">#REF!</definedName>
    <definedName name="_______________IP2" localSheetId="13">#REF!</definedName>
    <definedName name="_______________IP2" localSheetId="18">#REF!</definedName>
    <definedName name="_______________IP2" localSheetId="19">#REF!</definedName>
    <definedName name="_______________IP2" localSheetId="21">#REF!</definedName>
    <definedName name="_______________IP2" localSheetId="25">#REF!</definedName>
    <definedName name="_______________IP2" localSheetId="27">#REF!</definedName>
    <definedName name="_______________IP2" localSheetId="28">#REF!</definedName>
    <definedName name="_______________IP2" localSheetId="29">#REF!</definedName>
    <definedName name="_______________IP2" localSheetId="30">#REF!</definedName>
    <definedName name="_______________IP2" localSheetId="31">#REF!</definedName>
    <definedName name="_______________IP2" localSheetId="32">#REF!</definedName>
    <definedName name="_______________IP2" localSheetId="33">#REF!</definedName>
    <definedName name="_______________IP2" localSheetId="34">#REF!</definedName>
    <definedName name="_______________IP2" localSheetId="35">#REF!</definedName>
    <definedName name="_______________IP2" localSheetId="37">#REF!</definedName>
    <definedName name="_______________IP2" localSheetId="41">#REF!</definedName>
    <definedName name="_______________IP2" localSheetId="42">#REF!</definedName>
    <definedName name="_______________IP2" localSheetId="46">#REF!</definedName>
    <definedName name="_______________IP2" localSheetId="47">#REF!</definedName>
    <definedName name="_______________IP2" localSheetId="48">#REF!</definedName>
    <definedName name="_______________IP2" localSheetId="56">#REF!</definedName>
    <definedName name="_______________IP2" localSheetId="58">#REF!</definedName>
    <definedName name="_______________IP2" localSheetId="57">#REF!</definedName>
    <definedName name="_______________IP2" localSheetId="59">#REF!</definedName>
    <definedName name="_______________IP2" localSheetId="60">#REF!</definedName>
    <definedName name="_______________IP2" localSheetId="61">#REF!</definedName>
    <definedName name="_______________IP2" localSheetId="62">#REF!</definedName>
    <definedName name="_______________IP2" localSheetId="63">#REF!</definedName>
    <definedName name="_______________IP2" localSheetId="64">#REF!</definedName>
    <definedName name="_______________IP2" localSheetId="65">#REF!</definedName>
    <definedName name="_______________IP2" localSheetId="66">#REF!</definedName>
    <definedName name="_______________IP2" localSheetId="67">#REF!</definedName>
    <definedName name="_______________IP2" localSheetId="68">#REF!</definedName>
    <definedName name="_______________IP2" localSheetId="71">#REF!</definedName>
    <definedName name="_______________IP2" localSheetId="73">#REF!</definedName>
    <definedName name="_______________IP2" localSheetId="75">#REF!</definedName>
    <definedName name="_______________IP2" localSheetId="77">#REF!</definedName>
    <definedName name="_______________IP2" localSheetId="78">#REF!</definedName>
    <definedName name="_______________IP2" localSheetId="84">#REF!</definedName>
    <definedName name="_______________IP2" localSheetId="55">#REF!</definedName>
    <definedName name="_______________IP2" localSheetId="87">#REF!</definedName>
    <definedName name="_______________IP2" localSheetId="89">#REF!</definedName>
    <definedName name="_______________IP2" localSheetId="90">#REF!</definedName>
    <definedName name="_______________IP2" localSheetId="92">#REF!</definedName>
    <definedName name="_______________IP2" localSheetId="93">#REF!</definedName>
    <definedName name="_______________IP2" localSheetId="94">#REF!</definedName>
    <definedName name="_______________IP2" localSheetId="115">#REF!</definedName>
    <definedName name="_______________IP2" localSheetId="101">#REF!</definedName>
    <definedName name="_______________IP2" localSheetId="103">#REF!</definedName>
    <definedName name="_______________IP2" localSheetId="105">#REF!</definedName>
    <definedName name="_______________IP2" localSheetId="106">#REF!</definedName>
    <definedName name="_______________IP2" localSheetId="108">#REF!</definedName>
    <definedName name="_______________IP2" localSheetId="36">#REF!</definedName>
    <definedName name="_______________IP2" localSheetId="54">#REF!</definedName>
    <definedName name="_______________IP2" localSheetId="83">#REF!</definedName>
    <definedName name="_______________IP2" localSheetId="99">#REF!</definedName>
    <definedName name="_______________IP2" localSheetId="114">#REF!</definedName>
    <definedName name="_______________IP2">#REF!</definedName>
    <definedName name="_______________JAE2" localSheetId="2">#REF!</definedName>
    <definedName name="_______________JAE2" localSheetId="4">#REF!</definedName>
    <definedName name="_______________JAE2" localSheetId="5">#REF!</definedName>
    <definedName name="_______________JAE2" localSheetId="6">#REF!</definedName>
    <definedName name="_______________JAE2" localSheetId="7">#REF!</definedName>
    <definedName name="_______________JAE2" localSheetId="9">#REF!</definedName>
    <definedName name="_______________JAE2" localSheetId="12">#REF!</definedName>
    <definedName name="_______________JAE2" localSheetId="13">#REF!</definedName>
    <definedName name="_______________JAE2" localSheetId="18">#REF!</definedName>
    <definedName name="_______________JAE2" localSheetId="19">#REF!</definedName>
    <definedName name="_______________JAE2" localSheetId="21">#REF!</definedName>
    <definedName name="_______________JAE2" localSheetId="25">#REF!</definedName>
    <definedName name="_______________JAE2" localSheetId="27">#REF!</definedName>
    <definedName name="_______________JAE2" localSheetId="28">#REF!</definedName>
    <definedName name="_______________JAE2" localSheetId="29">#REF!</definedName>
    <definedName name="_______________JAE2" localSheetId="30">#REF!</definedName>
    <definedName name="_______________JAE2" localSheetId="31">#REF!</definedName>
    <definedName name="_______________JAE2" localSheetId="32">#REF!</definedName>
    <definedName name="_______________JAE2" localSheetId="33">#REF!</definedName>
    <definedName name="_______________JAE2" localSheetId="34">#REF!</definedName>
    <definedName name="_______________JAE2" localSheetId="35">#REF!</definedName>
    <definedName name="_______________JAE2" localSheetId="37">#REF!</definedName>
    <definedName name="_______________JAE2" localSheetId="41">#REF!</definedName>
    <definedName name="_______________JAE2" localSheetId="42">#REF!</definedName>
    <definedName name="_______________JAE2" localSheetId="46">#REF!</definedName>
    <definedName name="_______________JAE2" localSheetId="47">#REF!</definedName>
    <definedName name="_______________JAE2" localSheetId="48">#REF!</definedName>
    <definedName name="_______________JAE2" localSheetId="56">#REF!</definedName>
    <definedName name="_______________JAE2" localSheetId="58">#REF!</definedName>
    <definedName name="_______________JAE2" localSheetId="57">#REF!</definedName>
    <definedName name="_______________JAE2" localSheetId="59">#REF!</definedName>
    <definedName name="_______________JAE2" localSheetId="60">#REF!</definedName>
    <definedName name="_______________JAE2" localSheetId="61">#REF!</definedName>
    <definedName name="_______________JAE2" localSheetId="62">#REF!</definedName>
    <definedName name="_______________JAE2" localSheetId="63">#REF!</definedName>
    <definedName name="_______________JAE2" localSheetId="64">#REF!</definedName>
    <definedName name="_______________JAE2" localSheetId="65">#REF!</definedName>
    <definedName name="_______________JAE2" localSheetId="66">#REF!</definedName>
    <definedName name="_______________JAE2" localSheetId="67">#REF!</definedName>
    <definedName name="_______________JAE2" localSheetId="68">#REF!</definedName>
    <definedName name="_______________JAE2" localSheetId="71">#REF!</definedName>
    <definedName name="_______________JAE2" localSheetId="73">#REF!</definedName>
    <definedName name="_______________JAE2" localSheetId="75">#REF!</definedName>
    <definedName name="_______________JAE2" localSheetId="77">#REF!</definedName>
    <definedName name="_______________JAE2" localSheetId="78">#REF!</definedName>
    <definedName name="_______________JAE2" localSheetId="84">#REF!</definedName>
    <definedName name="_______________JAE2" localSheetId="55">#REF!</definedName>
    <definedName name="_______________JAE2" localSheetId="87">#REF!</definedName>
    <definedName name="_______________JAE2" localSheetId="89">#REF!</definedName>
    <definedName name="_______________JAE2" localSheetId="90">#REF!</definedName>
    <definedName name="_______________JAE2" localSheetId="92">#REF!</definedName>
    <definedName name="_______________JAE2" localSheetId="93">#REF!</definedName>
    <definedName name="_______________JAE2" localSheetId="94">#REF!</definedName>
    <definedName name="_______________JAE2" localSheetId="115">#REF!</definedName>
    <definedName name="_______________JAE2" localSheetId="101">#REF!</definedName>
    <definedName name="_______________JAE2" localSheetId="103">#REF!</definedName>
    <definedName name="_______________JAE2" localSheetId="105">#REF!</definedName>
    <definedName name="_______________JAE2" localSheetId="106">#REF!</definedName>
    <definedName name="_______________JAE2" localSheetId="108">#REF!</definedName>
    <definedName name="_______________JAE2" localSheetId="36">#REF!</definedName>
    <definedName name="_______________JAE2" localSheetId="54">#REF!</definedName>
    <definedName name="_______________JAE2" localSheetId="83">#REF!</definedName>
    <definedName name="_______________JAE2" localSheetId="99">#REF!</definedName>
    <definedName name="_______________JAE2" localSheetId="114">#REF!</definedName>
    <definedName name="_______________JAE2">#REF!</definedName>
    <definedName name="_______________P034" localSheetId="2">#REF!</definedName>
    <definedName name="_______________P034" localSheetId="4">#REF!</definedName>
    <definedName name="_______________P034" localSheetId="5">#REF!</definedName>
    <definedName name="_______________P034" localSheetId="6">#REF!</definedName>
    <definedName name="_______________P034" localSheetId="7">#REF!</definedName>
    <definedName name="_______________P034" localSheetId="12">#REF!</definedName>
    <definedName name="_______________P034" localSheetId="13">#REF!</definedName>
    <definedName name="_______________P034" localSheetId="18">#REF!</definedName>
    <definedName name="_______________P034" localSheetId="19">#REF!</definedName>
    <definedName name="_______________P034" localSheetId="27">#REF!</definedName>
    <definedName name="_______________P034" localSheetId="28">#REF!</definedName>
    <definedName name="_______________P034" localSheetId="31">#REF!</definedName>
    <definedName name="_______________P034" localSheetId="32">#REF!</definedName>
    <definedName name="_______________P034" localSheetId="33">#REF!</definedName>
    <definedName name="_______________P034" localSheetId="34">#REF!</definedName>
    <definedName name="_______________P034" localSheetId="35">#REF!</definedName>
    <definedName name="_______________P034" localSheetId="37">#REF!</definedName>
    <definedName name="_______________P034" localSheetId="46">#REF!</definedName>
    <definedName name="_______________P034" localSheetId="56">#REF!</definedName>
    <definedName name="_______________P034" localSheetId="58">#REF!</definedName>
    <definedName name="_______________P034" localSheetId="57">#REF!</definedName>
    <definedName name="_______________P034" localSheetId="59">#REF!</definedName>
    <definedName name="_______________P034" localSheetId="60">#REF!</definedName>
    <definedName name="_______________P034" localSheetId="61">#REF!</definedName>
    <definedName name="_______________P034" localSheetId="62">#REF!</definedName>
    <definedName name="_______________P034" localSheetId="63">#REF!</definedName>
    <definedName name="_______________P034" localSheetId="64">#REF!</definedName>
    <definedName name="_______________P034" localSheetId="65">#REF!</definedName>
    <definedName name="_______________P034" localSheetId="66">#REF!</definedName>
    <definedName name="_______________P034" localSheetId="67">#REF!</definedName>
    <definedName name="_______________P034" localSheetId="68">#REF!</definedName>
    <definedName name="_______________P034" localSheetId="71">#REF!</definedName>
    <definedName name="_______________P034" localSheetId="73">#REF!</definedName>
    <definedName name="_______________P034" localSheetId="77">#REF!</definedName>
    <definedName name="_______________P034" localSheetId="78">#REF!</definedName>
    <definedName name="_______________P034" localSheetId="84">#REF!</definedName>
    <definedName name="_______________P034" localSheetId="55">#REF!</definedName>
    <definedName name="_______________P034" localSheetId="87">#REF!</definedName>
    <definedName name="_______________P034" localSheetId="89">#REF!</definedName>
    <definedName name="_______________P034" localSheetId="90">#REF!</definedName>
    <definedName name="_______________P034" localSheetId="92">#REF!</definedName>
    <definedName name="_______________P034" localSheetId="93">#REF!</definedName>
    <definedName name="_______________P034" localSheetId="94">#REF!</definedName>
    <definedName name="_______________P034" localSheetId="115">#REF!</definedName>
    <definedName name="_______________P034" localSheetId="101">#REF!</definedName>
    <definedName name="_______________P034" localSheetId="103">#REF!</definedName>
    <definedName name="_______________P034" localSheetId="105">#REF!</definedName>
    <definedName name="_______________P034" localSheetId="36">#REF!</definedName>
    <definedName name="_______________P034" localSheetId="54">#REF!</definedName>
    <definedName name="_______________P034" localSheetId="83">#REF!</definedName>
    <definedName name="_______________P034" localSheetId="99">#REF!</definedName>
    <definedName name="_______________P034" localSheetId="114">#REF!</definedName>
    <definedName name="_______________P034">#REF!</definedName>
    <definedName name="_______________PAN2" localSheetId="2">#REF!</definedName>
    <definedName name="_______________PAN2" localSheetId="4">#REF!</definedName>
    <definedName name="_______________PAN2" localSheetId="5">#REF!</definedName>
    <definedName name="_______________PAN2" localSheetId="6">#REF!</definedName>
    <definedName name="_______________PAN2" localSheetId="7">#REF!</definedName>
    <definedName name="_______________PAN2" localSheetId="12">#REF!</definedName>
    <definedName name="_______________PAN2" localSheetId="13">#REF!</definedName>
    <definedName name="_______________PAN2" localSheetId="18">#REF!</definedName>
    <definedName name="_______________PAN2" localSheetId="19">#REF!</definedName>
    <definedName name="_______________PAN2" localSheetId="27">#REF!</definedName>
    <definedName name="_______________PAN2" localSheetId="28">#REF!</definedName>
    <definedName name="_______________PAN2" localSheetId="31">#REF!</definedName>
    <definedName name="_______________PAN2" localSheetId="32">#REF!</definedName>
    <definedName name="_______________PAN2" localSheetId="33">#REF!</definedName>
    <definedName name="_______________PAN2" localSheetId="34">#REF!</definedName>
    <definedName name="_______________PAN2" localSheetId="35">#REF!</definedName>
    <definedName name="_______________PAN2" localSheetId="37">#REF!</definedName>
    <definedName name="_______________PAN2" localSheetId="46">#REF!</definedName>
    <definedName name="_______________PAN2" localSheetId="56">#REF!</definedName>
    <definedName name="_______________PAN2" localSheetId="58">#REF!</definedName>
    <definedName name="_______________PAN2" localSheetId="57">#REF!</definedName>
    <definedName name="_______________PAN2" localSheetId="59">#REF!</definedName>
    <definedName name="_______________PAN2" localSheetId="60">#REF!</definedName>
    <definedName name="_______________PAN2" localSheetId="61">#REF!</definedName>
    <definedName name="_______________PAN2" localSheetId="62">#REF!</definedName>
    <definedName name="_______________PAN2" localSheetId="63">#REF!</definedName>
    <definedName name="_______________PAN2" localSheetId="64">#REF!</definedName>
    <definedName name="_______________PAN2" localSheetId="65">#REF!</definedName>
    <definedName name="_______________PAN2" localSheetId="66">#REF!</definedName>
    <definedName name="_______________PAN2" localSheetId="67">#REF!</definedName>
    <definedName name="_______________PAN2" localSheetId="68">#REF!</definedName>
    <definedName name="_______________PAN2" localSheetId="71">#REF!</definedName>
    <definedName name="_______________PAN2" localSheetId="73">#REF!</definedName>
    <definedName name="_______________PAN2" localSheetId="77">#REF!</definedName>
    <definedName name="_______________PAN2" localSheetId="78">#REF!</definedName>
    <definedName name="_______________PAN2" localSheetId="84">#REF!</definedName>
    <definedName name="_______________PAN2" localSheetId="55">#REF!</definedName>
    <definedName name="_______________PAN2" localSheetId="87">#REF!</definedName>
    <definedName name="_______________PAN2" localSheetId="89">#REF!</definedName>
    <definedName name="_______________PAN2" localSheetId="90">#REF!</definedName>
    <definedName name="_______________PAN2" localSheetId="92">#REF!</definedName>
    <definedName name="_______________PAN2" localSheetId="93">#REF!</definedName>
    <definedName name="_______________PAN2" localSheetId="94">#REF!</definedName>
    <definedName name="_______________PAN2" localSheetId="115">#REF!</definedName>
    <definedName name="_______________PAN2" localSheetId="101">#REF!</definedName>
    <definedName name="_______________PAN2" localSheetId="103">#REF!</definedName>
    <definedName name="_______________PAN2" localSheetId="105">#REF!</definedName>
    <definedName name="_______________PAN2" localSheetId="36">#REF!</definedName>
    <definedName name="_______________PAN2" localSheetId="54">#REF!</definedName>
    <definedName name="_______________PAN2" localSheetId="83">#REF!</definedName>
    <definedName name="_______________PAN2" localSheetId="99">#REF!</definedName>
    <definedName name="_______________PAN2" localSheetId="114">#REF!</definedName>
    <definedName name="_______________PAN2">#REF!</definedName>
    <definedName name="_______________PRI2" localSheetId="2">#REF!</definedName>
    <definedName name="_______________PRI2" localSheetId="4">#REF!</definedName>
    <definedName name="_______________PRI2" localSheetId="5">#REF!</definedName>
    <definedName name="_______________PRI2" localSheetId="6">#REF!</definedName>
    <definedName name="_______________PRI2" localSheetId="7">#REF!</definedName>
    <definedName name="_______________PRI2" localSheetId="12">#REF!</definedName>
    <definedName name="_______________PRI2" localSheetId="13">#REF!</definedName>
    <definedName name="_______________PRI2" localSheetId="18">#REF!</definedName>
    <definedName name="_______________PRI2" localSheetId="19">#REF!</definedName>
    <definedName name="_______________PRI2" localSheetId="27">#REF!</definedName>
    <definedName name="_______________PRI2" localSheetId="28">#REF!</definedName>
    <definedName name="_______________PRI2" localSheetId="31">#REF!</definedName>
    <definedName name="_______________PRI2" localSheetId="32">#REF!</definedName>
    <definedName name="_______________PRI2" localSheetId="33">#REF!</definedName>
    <definedName name="_______________PRI2" localSheetId="34">#REF!</definedName>
    <definedName name="_______________PRI2" localSheetId="35">#REF!</definedName>
    <definedName name="_______________PRI2" localSheetId="37">#REF!</definedName>
    <definedName name="_______________PRI2" localSheetId="46">#REF!</definedName>
    <definedName name="_______________PRI2" localSheetId="56">#REF!</definedName>
    <definedName name="_______________PRI2" localSheetId="58">#REF!</definedName>
    <definedName name="_______________PRI2" localSheetId="57">#REF!</definedName>
    <definedName name="_______________PRI2" localSheetId="59">#REF!</definedName>
    <definedName name="_______________PRI2" localSheetId="60">#REF!</definedName>
    <definedName name="_______________PRI2" localSheetId="61">#REF!</definedName>
    <definedName name="_______________PRI2" localSheetId="62">#REF!</definedName>
    <definedName name="_______________PRI2" localSheetId="63">#REF!</definedName>
    <definedName name="_______________PRI2" localSheetId="64">#REF!</definedName>
    <definedName name="_______________PRI2" localSheetId="65">#REF!</definedName>
    <definedName name="_______________PRI2" localSheetId="66">#REF!</definedName>
    <definedName name="_______________PRI2" localSheetId="67">#REF!</definedName>
    <definedName name="_______________PRI2" localSheetId="68">#REF!</definedName>
    <definedName name="_______________PRI2" localSheetId="71">#REF!</definedName>
    <definedName name="_______________PRI2" localSheetId="73">#REF!</definedName>
    <definedName name="_______________PRI2" localSheetId="77">#REF!</definedName>
    <definedName name="_______________PRI2" localSheetId="78">#REF!</definedName>
    <definedName name="_______________PRI2" localSheetId="84">#REF!</definedName>
    <definedName name="_______________PRI2" localSheetId="55">#REF!</definedName>
    <definedName name="_______________PRI2" localSheetId="87">#REF!</definedName>
    <definedName name="_______________PRI2" localSheetId="89">#REF!</definedName>
    <definedName name="_______________PRI2" localSheetId="90">#REF!</definedName>
    <definedName name="_______________PRI2" localSheetId="92">#REF!</definedName>
    <definedName name="_______________PRI2" localSheetId="93">#REF!</definedName>
    <definedName name="_______________PRI2" localSheetId="94">#REF!</definedName>
    <definedName name="_______________PRI2" localSheetId="115">#REF!</definedName>
    <definedName name="_______________PRI2" localSheetId="101">#REF!</definedName>
    <definedName name="_______________PRI2" localSheetId="103">#REF!</definedName>
    <definedName name="_______________PRI2" localSheetId="105">#REF!</definedName>
    <definedName name="_______________PRI2" localSheetId="36">#REF!</definedName>
    <definedName name="_______________PRI2" localSheetId="54">#REF!</definedName>
    <definedName name="_______________PRI2" localSheetId="83">#REF!</definedName>
    <definedName name="_______________PRI2" localSheetId="99">#REF!</definedName>
    <definedName name="_______________PRI2" localSheetId="114">#REF!</definedName>
    <definedName name="_______________PRI2">#REF!</definedName>
    <definedName name="_______________PRT1" localSheetId="2">#REF!</definedName>
    <definedName name="_______________PRT1" localSheetId="4">#REF!</definedName>
    <definedName name="_______________PRT1" localSheetId="5">#REF!</definedName>
    <definedName name="_______________PRT1" localSheetId="6">#REF!</definedName>
    <definedName name="_______________PRT1" localSheetId="7">#REF!</definedName>
    <definedName name="_______________PRT1" localSheetId="12">#REF!</definedName>
    <definedName name="_______________PRT1" localSheetId="13">#REF!</definedName>
    <definedName name="_______________PRT1" localSheetId="18">#REF!</definedName>
    <definedName name="_______________PRT1" localSheetId="19">#REF!</definedName>
    <definedName name="_______________PRT1" localSheetId="27">#REF!</definedName>
    <definedName name="_______________PRT1" localSheetId="28">#REF!</definedName>
    <definedName name="_______________PRT1" localSheetId="31">#REF!</definedName>
    <definedName name="_______________PRT1" localSheetId="32">#REF!</definedName>
    <definedName name="_______________PRT1" localSheetId="33">#REF!</definedName>
    <definedName name="_______________PRT1" localSheetId="34">#REF!</definedName>
    <definedName name="_______________PRT1" localSheetId="35">#REF!</definedName>
    <definedName name="_______________PRT1" localSheetId="37">#REF!</definedName>
    <definedName name="_______________PRT1" localSheetId="46">#REF!</definedName>
    <definedName name="_______________PRT1" localSheetId="56">#REF!</definedName>
    <definedName name="_______________PRT1" localSheetId="58">#REF!</definedName>
    <definedName name="_______________PRT1" localSheetId="57">#REF!</definedName>
    <definedName name="_______________PRT1" localSheetId="59">#REF!</definedName>
    <definedName name="_______________PRT1" localSheetId="60">#REF!</definedName>
    <definedName name="_______________PRT1" localSheetId="61">#REF!</definedName>
    <definedName name="_______________PRT1" localSheetId="62">#REF!</definedName>
    <definedName name="_______________PRT1" localSheetId="63">#REF!</definedName>
    <definedName name="_______________PRT1" localSheetId="64">#REF!</definedName>
    <definedName name="_______________PRT1" localSheetId="65">#REF!</definedName>
    <definedName name="_______________PRT1" localSheetId="66">#REF!</definedName>
    <definedName name="_______________PRT1" localSheetId="67">#REF!</definedName>
    <definedName name="_______________PRT1" localSheetId="68">#REF!</definedName>
    <definedName name="_______________PRT1" localSheetId="71">#REF!</definedName>
    <definedName name="_______________PRT1" localSheetId="73">#REF!</definedName>
    <definedName name="_______________PRT1" localSheetId="77">#REF!</definedName>
    <definedName name="_______________PRT1" localSheetId="78">#REF!</definedName>
    <definedName name="_______________PRT1" localSheetId="84">#REF!</definedName>
    <definedName name="_______________PRT1" localSheetId="55">#REF!</definedName>
    <definedName name="_______________PRT1" localSheetId="87">#REF!</definedName>
    <definedName name="_______________PRT1" localSheetId="89">#REF!</definedName>
    <definedName name="_______________PRT1" localSheetId="90">#REF!</definedName>
    <definedName name="_______________PRT1" localSheetId="92">#REF!</definedName>
    <definedName name="_______________PRT1" localSheetId="93">#REF!</definedName>
    <definedName name="_______________PRT1" localSheetId="94">#REF!</definedName>
    <definedName name="_______________PRT1" localSheetId="115">#REF!</definedName>
    <definedName name="_______________PRT1" localSheetId="101">#REF!</definedName>
    <definedName name="_______________PRT1" localSheetId="103">#REF!</definedName>
    <definedName name="_______________PRT1" localSheetId="105">#REF!</definedName>
    <definedName name="_______________PRT1" localSheetId="36">#REF!</definedName>
    <definedName name="_______________PRT1" localSheetId="54">#REF!</definedName>
    <definedName name="_______________PRT1" localSheetId="83">#REF!</definedName>
    <definedName name="_______________PRT1" localSheetId="99">#REF!</definedName>
    <definedName name="_______________PRT1" localSheetId="114">#REF!</definedName>
    <definedName name="_______________PRT1">#REF!</definedName>
    <definedName name="______________A1">[10]버튼!$A$1</definedName>
    <definedName name="______________a2" localSheetId="2">#REF!</definedName>
    <definedName name="______________a2" localSheetId="4">#REF!</definedName>
    <definedName name="______________a2" localSheetId="5">#REF!</definedName>
    <definedName name="______________a2" localSheetId="6">#REF!</definedName>
    <definedName name="______________a2" localSheetId="7">#REF!</definedName>
    <definedName name="______________a2" localSheetId="9">#REF!</definedName>
    <definedName name="______________a2" localSheetId="12">#REF!</definedName>
    <definedName name="______________a2" localSheetId="13">#REF!</definedName>
    <definedName name="______________a2" localSheetId="18">#REF!</definedName>
    <definedName name="______________a2" localSheetId="19">#REF!</definedName>
    <definedName name="______________a2" localSheetId="21">#REF!</definedName>
    <definedName name="______________a2" localSheetId="25">#REF!</definedName>
    <definedName name="______________a2" localSheetId="27">#REF!</definedName>
    <definedName name="______________a2" localSheetId="28">#REF!</definedName>
    <definedName name="______________a2" localSheetId="29">#REF!</definedName>
    <definedName name="______________a2" localSheetId="30">#REF!</definedName>
    <definedName name="______________a2" localSheetId="31">#REF!</definedName>
    <definedName name="______________a2" localSheetId="32">#REF!</definedName>
    <definedName name="______________a2" localSheetId="33">#REF!</definedName>
    <definedName name="______________a2" localSheetId="34">#REF!</definedName>
    <definedName name="______________a2" localSheetId="35">#REF!</definedName>
    <definedName name="______________a2" localSheetId="37">#REF!</definedName>
    <definedName name="______________a2" localSheetId="41">#REF!</definedName>
    <definedName name="______________a2" localSheetId="42">#REF!</definedName>
    <definedName name="______________a2" localSheetId="46">#REF!</definedName>
    <definedName name="______________a2" localSheetId="47">#REF!</definedName>
    <definedName name="______________a2" localSheetId="48">#REF!</definedName>
    <definedName name="______________a2" localSheetId="56">#REF!</definedName>
    <definedName name="______________a2" localSheetId="58">#REF!</definedName>
    <definedName name="______________a2" localSheetId="57">#REF!</definedName>
    <definedName name="______________a2" localSheetId="59">#REF!</definedName>
    <definedName name="______________a2" localSheetId="60">#REF!</definedName>
    <definedName name="______________a2" localSheetId="61">#REF!</definedName>
    <definedName name="______________a2" localSheetId="62">#REF!</definedName>
    <definedName name="______________a2" localSheetId="63">#REF!</definedName>
    <definedName name="______________a2" localSheetId="64">#REF!</definedName>
    <definedName name="______________a2" localSheetId="65">#REF!</definedName>
    <definedName name="______________a2" localSheetId="66">#REF!</definedName>
    <definedName name="______________a2" localSheetId="67">#REF!</definedName>
    <definedName name="______________a2" localSheetId="68">#REF!</definedName>
    <definedName name="______________a2" localSheetId="71">#REF!</definedName>
    <definedName name="______________a2" localSheetId="73">#REF!</definedName>
    <definedName name="______________a2" localSheetId="75">#REF!</definedName>
    <definedName name="______________a2" localSheetId="77">#REF!</definedName>
    <definedName name="______________a2" localSheetId="78">#REF!</definedName>
    <definedName name="______________a2" localSheetId="84">#REF!</definedName>
    <definedName name="______________a2" localSheetId="55">#REF!</definedName>
    <definedName name="______________a2" localSheetId="87">#REF!</definedName>
    <definedName name="______________a2" localSheetId="89">#REF!</definedName>
    <definedName name="______________a2" localSheetId="90">#REF!</definedName>
    <definedName name="______________a2" localSheetId="92">#REF!</definedName>
    <definedName name="______________a2" localSheetId="93">#REF!</definedName>
    <definedName name="______________a2" localSheetId="94">#REF!</definedName>
    <definedName name="______________a2" localSheetId="115">#REF!</definedName>
    <definedName name="______________a2" localSheetId="101">#REF!</definedName>
    <definedName name="______________a2" localSheetId="103">#REF!</definedName>
    <definedName name="______________a2" localSheetId="105">#REF!</definedName>
    <definedName name="______________a2" localSheetId="106">#REF!</definedName>
    <definedName name="______________a2" localSheetId="108">#REF!</definedName>
    <definedName name="______________a2" localSheetId="36">#REF!</definedName>
    <definedName name="______________a2" localSheetId="54">#REF!</definedName>
    <definedName name="______________a2" localSheetId="83">#REF!</definedName>
    <definedName name="______________a2" localSheetId="99">#REF!</definedName>
    <definedName name="______________a2" localSheetId="114">#REF!</definedName>
    <definedName name="______________a2" localSheetId="0">#REF!</definedName>
    <definedName name="______________a2" localSheetId="1">#REF!</definedName>
    <definedName name="______________a2">#REF!</definedName>
    <definedName name="______________CHM1">[2]인건비!$BE$50</definedName>
    <definedName name="______________CHM2">[2]인건비!$BE$51</definedName>
    <definedName name="______________CHM3">[2]인건비!$BE$52</definedName>
    <definedName name="______________CHS1">[2]인건비!$BF$50</definedName>
    <definedName name="______________CHS2">[2]인건비!$BF$51</definedName>
    <definedName name="______________CHS3">[2]인건비!$BF$52</definedName>
    <definedName name="______________GoA1" localSheetId="4">[11]!_xlbgnm.GoA1</definedName>
    <definedName name="______________GoA1" localSheetId="5">[11]!_xlbgnm.GoA1</definedName>
    <definedName name="______________GoA1" localSheetId="6">[11]!_xlbgnm.GoA1</definedName>
    <definedName name="______________GoA1" localSheetId="7">[11]!_xlbgnm.GoA1</definedName>
    <definedName name="______________GoA1" localSheetId="9">[11]!_xlbgnm.GoA1</definedName>
    <definedName name="______________GoA1" localSheetId="12">[11]!_xlbgnm.GoA1</definedName>
    <definedName name="______________GoA1" localSheetId="13">[12]!_xlbgnm.GoA1</definedName>
    <definedName name="______________GoA1" localSheetId="18">[11]!_xlbgnm.GoA1</definedName>
    <definedName name="______________GoA1" localSheetId="21">[11]!_xlbgnm.GoA1</definedName>
    <definedName name="______________GoA1" localSheetId="25">[11]!_xlbgnm.GoA1</definedName>
    <definedName name="______________GoA1" localSheetId="27">[13]!_xlbgnm.GoA1</definedName>
    <definedName name="______________GoA1" localSheetId="28">[12]!_xlbgnm.GoA1</definedName>
    <definedName name="______________GoA1" localSheetId="29">[11]!_xlbgnm.GoA1</definedName>
    <definedName name="______________GoA1" localSheetId="30">[11]!_xlbgnm.GoA1</definedName>
    <definedName name="______________GoA1" localSheetId="31">[11]!_xlbgnm.GoA1</definedName>
    <definedName name="______________GoA1" localSheetId="33">[14]!_xlbgnm.GoA1</definedName>
    <definedName name="______________GoA1" localSheetId="34">[15]!_xlbgnm.GoA1</definedName>
    <definedName name="______________GoA1" localSheetId="37">[11]!_xlbgnm.GoA1</definedName>
    <definedName name="______________GoA1" localSheetId="46">[11]!_xlbgnm.GoA1</definedName>
    <definedName name="______________GoA1" localSheetId="47">[11]!_xlbgnm.GoA1</definedName>
    <definedName name="______________GoA1" localSheetId="48">[11]!_xlbgnm.GoA1</definedName>
    <definedName name="______________GoA1" localSheetId="58">[12]!_xlbgnm.GoA1</definedName>
    <definedName name="______________GoA1" localSheetId="57">[12]!_xlbgnm.GoA1</definedName>
    <definedName name="______________GoA1" localSheetId="59">[12]!_xlbgnm.GoA1</definedName>
    <definedName name="______________GoA1" localSheetId="60">[11]!_xlbgnm.GoA1</definedName>
    <definedName name="______________GoA1" localSheetId="63">[11]!_xlbgnm.GoA1</definedName>
    <definedName name="______________GoA1" localSheetId="64">[15]!_xlbgnm.GoA1</definedName>
    <definedName name="______________GoA1" localSheetId="65">[13]!_xlbgnm.GoA1</definedName>
    <definedName name="______________GoA1" localSheetId="66">[15]!_xlbgnm.GoA1</definedName>
    <definedName name="______________GoA1" localSheetId="67">[14]!_xlbgnm.GoA1</definedName>
    <definedName name="______________GoA1" localSheetId="68">[15]!_xlbgnm.GoA1</definedName>
    <definedName name="______________GoA1" localSheetId="71">[11]!_xlbgnm.GoA1</definedName>
    <definedName name="______________GoA1" localSheetId="75">[11]!_xlbgnm.GoA1</definedName>
    <definedName name="______________GoA1" localSheetId="78">[11]!_xlbgnm.GoA1</definedName>
    <definedName name="______________GoA1" localSheetId="84">[11]!_xlbgnm.GoA1</definedName>
    <definedName name="______________GoA1" localSheetId="55">[11]!_xlbgnm.GoA1</definedName>
    <definedName name="______________GoA1" localSheetId="87">[11]!_xlbgnm.GoA1</definedName>
    <definedName name="______________GoA1" localSheetId="89">[14]!_xlbgnm.GoA1</definedName>
    <definedName name="______________GoA1" localSheetId="90">[15]!_xlbgnm.GoA1</definedName>
    <definedName name="______________GoA1" localSheetId="92">[14]!_xlbgnm.GoA1</definedName>
    <definedName name="______________GoA1" localSheetId="93">[15]!_xlbgnm.GoA1</definedName>
    <definedName name="______________GoA1" localSheetId="115">[11]!_xlbgnm.GoA1</definedName>
    <definedName name="______________GoA1" localSheetId="101">[11]!_xlbgnm.GoA1</definedName>
    <definedName name="______________GoA1" localSheetId="103">[11]!_xlbgnm.GoA1</definedName>
    <definedName name="______________GoA1">[12]!_xlbgnm.GoA1</definedName>
    <definedName name="______________GoA2" localSheetId="4">[11]!_xlbgnm.GoA2</definedName>
    <definedName name="______________GoA2" localSheetId="5">[11]!_xlbgnm.GoA2</definedName>
    <definedName name="______________GoA2" localSheetId="6">[11]!_xlbgnm.GoA2</definedName>
    <definedName name="______________GoA2" localSheetId="7">[11]!_xlbgnm.GoA2</definedName>
    <definedName name="______________GoA2" localSheetId="9">[11]!_xlbgnm.GoA2</definedName>
    <definedName name="______________GoA2" localSheetId="12">[11]!_xlbgnm.GoA2</definedName>
    <definedName name="______________GoA2" localSheetId="13">[12]!_xlbgnm.GoA2</definedName>
    <definedName name="______________GoA2" localSheetId="18">[11]!_xlbgnm.GoA2</definedName>
    <definedName name="______________GoA2" localSheetId="21">[11]!_xlbgnm.GoA2</definedName>
    <definedName name="______________GoA2" localSheetId="25">[11]!_xlbgnm.GoA2</definedName>
    <definedName name="______________GoA2" localSheetId="27">[13]!_xlbgnm.GoA2</definedName>
    <definedName name="______________GoA2" localSheetId="28">[12]!_xlbgnm.GoA2</definedName>
    <definedName name="______________GoA2" localSheetId="29">[11]!_xlbgnm.GoA2</definedName>
    <definedName name="______________GoA2" localSheetId="30">[11]!_xlbgnm.GoA2</definedName>
    <definedName name="______________GoA2" localSheetId="31">[11]!_xlbgnm.GoA2</definedName>
    <definedName name="______________GoA2" localSheetId="33">[14]!_xlbgnm.GoA2</definedName>
    <definedName name="______________GoA2" localSheetId="34">[15]!_xlbgnm.GoA2</definedName>
    <definedName name="______________GoA2" localSheetId="37">[11]!_xlbgnm.GoA2</definedName>
    <definedName name="______________GoA2" localSheetId="46">[11]!_xlbgnm.GoA2</definedName>
    <definedName name="______________GoA2" localSheetId="47">[11]!_xlbgnm.GoA2</definedName>
    <definedName name="______________GoA2" localSheetId="48">[11]!_xlbgnm.GoA2</definedName>
    <definedName name="______________GoA2" localSheetId="58">[12]!_xlbgnm.GoA2</definedName>
    <definedName name="______________GoA2" localSheetId="57">[12]!_xlbgnm.GoA2</definedName>
    <definedName name="______________GoA2" localSheetId="59">[12]!_xlbgnm.GoA2</definedName>
    <definedName name="______________GoA2" localSheetId="60">[11]!_xlbgnm.GoA2</definedName>
    <definedName name="______________GoA2" localSheetId="63">[11]!_xlbgnm.GoA2</definedName>
    <definedName name="______________GoA2" localSheetId="64">[15]!_xlbgnm.GoA2</definedName>
    <definedName name="______________GoA2" localSheetId="65">[13]!_xlbgnm.GoA2</definedName>
    <definedName name="______________GoA2" localSheetId="66">[15]!_xlbgnm.GoA2</definedName>
    <definedName name="______________GoA2" localSheetId="67">[14]!_xlbgnm.GoA2</definedName>
    <definedName name="______________GoA2" localSheetId="68">[15]!_xlbgnm.GoA2</definedName>
    <definedName name="______________GoA2" localSheetId="71">[11]!_xlbgnm.GoA2</definedName>
    <definedName name="______________GoA2" localSheetId="75">[11]!_xlbgnm.GoA2</definedName>
    <definedName name="______________GoA2" localSheetId="78">[11]!_xlbgnm.GoA2</definedName>
    <definedName name="______________GoA2" localSheetId="84">[11]!_xlbgnm.GoA2</definedName>
    <definedName name="______________GoA2" localSheetId="55">[11]!_xlbgnm.GoA2</definedName>
    <definedName name="______________GoA2" localSheetId="87">[11]!_xlbgnm.GoA2</definedName>
    <definedName name="______________GoA2" localSheetId="89">[14]!_xlbgnm.GoA2</definedName>
    <definedName name="______________GoA2" localSheetId="90">[15]!_xlbgnm.GoA2</definedName>
    <definedName name="______________GoA2" localSheetId="92">[14]!_xlbgnm.GoA2</definedName>
    <definedName name="______________GoA2" localSheetId="93">[15]!_xlbgnm.GoA2</definedName>
    <definedName name="______________GoA2" localSheetId="115">[11]!_xlbgnm.GoA2</definedName>
    <definedName name="______________GoA2" localSheetId="101">[11]!_xlbgnm.GoA2</definedName>
    <definedName name="______________GoA2" localSheetId="103">[11]!_xlbgnm.GoA2</definedName>
    <definedName name="______________GoA2">[12]!_xlbgnm.GoA2</definedName>
    <definedName name="______________HAM1">[2]인건비!$BA$23</definedName>
    <definedName name="______________HAM2">[2]인건비!$BA$24</definedName>
    <definedName name="______________HAM3">[2]인건비!$BA$25</definedName>
    <definedName name="______________HAS1">[2]인건비!$BB$23</definedName>
    <definedName name="______________HAS2">[2]인건비!$BB$24</definedName>
    <definedName name="______________HAS3">[2]인건비!$BB$25</definedName>
    <definedName name="______________IM2" localSheetId="2">#REF!</definedName>
    <definedName name="______________IM2" localSheetId="4">#REF!</definedName>
    <definedName name="______________IM2" localSheetId="5">#REF!</definedName>
    <definedName name="______________IM2" localSheetId="6">#REF!</definedName>
    <definedName name="______________IM2" localSheetId="7">#REF!</definedName>
    <definedName name="______________IM2" localSheetId="9">#REF!</definedName>
    <definedName name="______________IM2" localSheetId="12">#REF!</definedName>
    <definedName name="______________IM2" localSheetId="13">#REF!</definedName>
    <definedName name="______________IM2" localSheetId="18">#REF!</definedName>
    <definedName name="______________IM2" localSheetId="19">#REF!</definedName>
    <definedName name="______________IM2" localSheetId="21">#REF!</definedName>
    <definedName name="______________IM2" localSheetId="25">#REF!</definedName>
    <definedName name="______________IM2" localSheetId="27">#REF!</definedName>
    <definedName name="______________IM2" localSheetId="28">#REF!</definedName>
    <definedName name="______________IM2" localSheetId="29">#REF!</definedName>
    <definedName name="______________IM2" localSheetId="30">#REF!</definedName>
    <definedName name="______________IM2" localSheetId="31">#REF!</definedName>
    <definedName name="______________IM2" localSheetId="32">#REF!</definedName>
    <definedName name="______________IM2" localSheetId="33">#REF!</definedName>
    <definedName name="______________IM2" localSheetId="34">#REF!</definedName>
    <definedName name="______________IM2" localSheetId="35">#REF!</definedName>
    <definedName name="______________IM2" localSheetId="37">#REF!</definedName>
    <definedName name="______________IM2" localSheetId="41">#REF!</definedName>
    <definedName name="______________IM2" localSheetId="42">#REF!</definedName>
    <definedName name="______________IM2" localSheetId="46">#REF!</definedName>
    <definedName name="______________IM2" localSheetId="47">#REF!</definedName>
    <definedName name="______________IM2" localSheetId="48">#REF!</definedName>
    <definedName name="______________IM2" localSheetId="56">#REF!</definedName>
    <definedName name="______________IM2" localSheetId="58">#REF!</definedName>
    <definedName name="______________IM2" localSheetId="57">#REF!</definedName>
    <definedName name="______________IM2" localSheetId="59">#REF!</definedName>
    <definedName name="______________IM2" localSheetId="60">#REF!</definedName>
    <definedName name="______________IM2" localSheetId="61">#REF!</definedName>
    <definedName name="______________IM2" localSheetId="62">#REF!</definedName>
    <definedName name="______________IM2" localSheetId="63">#REF!</definedName>
    <definedName name="______________IM2" localSheetId="64">#REF!</definedName>
    <definedName name="______________IM2" localSheetId="65">#REF!</definedName>
    <definedName name="______________IM2" localSheetId="66">#REF!</definedName>
    <definedName name="______________IM2" localSheetId="67">#REF!</definedName>
    <definedName name="______________IM2" localSheetId="68">#REF!</definedName>
    <definedName name="______________IM2" localSheetId="71">#REF!</definedName>
    <definedName name="______________IM2" localSheetId="73">#REF!</definedName>
    <definedName name="______________IM2" localSheetId="75">#REF!</definedName>
    <definedName name="______________IM2" localSheetId="77">#REF!</definedName>
    <definedName name="______________IM2" localSheetId="78">#REF!</definedName>
    <definedName name="______________IM2" localSheetId="84">#REF!</definedName>
    <definedName name="______________IM2" localSheetId="55">#REF!</definedName>
    <definedName name="______________IM2" localSheetId="87">#REF!</definedName>
    <definedName name="______________IM2" localSheetId="89">#REF!</definedName>
    <definedName name="______________IM2" localSheetId="90">#REF!</definedName>
    <definedName name="______________IM2" localSheetId="92">#REF!</definedName>
    <definedName name="______________IM2" localSheetId="93">#REF!</definedName>
    <definedName name="______________IM2" localSheetId="94">#REF!</definedName>
    <definedName name="______________IM2" localSheetId="115">#REF!</definedName>
    <definedName name="______________IM2" localSheetId="101">#REF!</definedName>
    <definedName name="______________IM2" localSheetId="103">#REF!</definedName>
    <definedName name="______________IM2" localSheetId="105">#REF!</definedName>
    <definedName name="______________IM2" localSheetId="106">#REF!</definedName>
    <definedName name="______________IM2" localSheetId="108">#REF!</definedName>
    <definedName name="______________IM2" localSheetId="36">#REF!</definedName>
    <definedName name="______________IM2" localSheetId="54">#REF!</definedName>
    <definedName name="______________IM2" localSheetId="83">#REF!</definedName>
    <definedName name="______________IM2" localSheetId="99">#REF!</definedName>
    <definedName name="______________IM2" localSheetId="114">#REF!</definedName>
    <definedName name="______________IM2" localSheetId="0">#REF!</definedName>
    <definedName name="______________IM2" localSheetId="1">#REF!</definedName>
    <definedName name="______________IM2">#REF!</definedName>
    <definedName name="______________IP2" localSheetId="2">#REF!</definedName>
    <definedName name="______________IP2" localSheetId="4">#REF!</definedName>
    <definedName name="______________IP2" localSheetId="5">#REF!</definedName>
    <definedName name="______________IP2" localSheetId="6">#REF!</definedName>
    <definedName name="______________IP2" localSheetId="7">#REF!</definedName>
    <definedName name="______________IP2" localSheetId="9">#REF!</definedName>
    <definedName name="______________IP2" localSheetId="12">#REF!</definedName>
    <definedName name="______________IP2" localSheetId="13">#REF!</definedName>
    <definedName name="______________IP2" localSheetId="18">#REF!</definedName>
    <definedName name="______________IP2" localSheetId="19">#REF!</definedName>
    <definedName name="______________IP2" localSheetId="21">#REF!</definedName>
    <definedName name="______________IP2" localSheetId="25">#REF!</definedName>
    <definedName name="______________IP2" localSheetId="27">#REF!</definedName>
    <definedName name="______________IP2" localSheetId="28">#REF!</definedName>
    <definedName name="______________IP2" localSheetId="29">#REF!</definedName>
    <definedName name="______________IP2" localSheetId="30">#REF!</definedName>
    <definedName name="______________IP2" localSheetId="31">#REF!</definedName>
    <definedName name="______________IP2" localSheetId="32">#REF!</definedName>
    <definedName name="______________IP2" localSheetId="33">#REF!</definedName>
    <definedName name="______________IP2" localSheetId="34">#REF!</definedName>
    <definedName name="______________IP2" localSheetId="35">#REF!</definedName>
    <definedName name="______________IP2" localSheetId="37">#REF!</definedName>
    <definedName name="______________IP2" localSheetId="41">#REF!</definedName>
    <definedName name="______________IP2" localSheetId="42">#REF!</definedName>
    <definedName name="______________IP2" localSheetId="46">#REF!</definedName>
    <definedName name="______________IP2" localSheetId="47">#REF!</definedName>
    <definedName name="______________IP2" localSheetId="48">#REF!</definedName>
    <definedName name="______________IP2" localSheetId="56">#REF!</definedName>
    <definedName name="______________IP2" localSheetId="58">#REF!</definedName>
    <definedName name="______________IP2" localSheetId="57">#REF!</definedName>
    <definedName name="______________IP2" localSheetId="59">#REF!</definedName>
    <definedName name="______________IP2" localSheetId="60">#REF!</definedName>
    <definedName name="______________IP2" localSheetId="61">#REF!</definedName>
    <definedName name="______________IP2" localSheetId="62">#REF!</definedName>
    <definedName name="______________IP2" localSheetId="63">#REF!</definedName>
    <definedName name="______________IP2" localSheetId="64">#REF!</definedName>
    <definedName name="______________IP2" localSheetId="65">#REF!</definedName>
    <definedName name="______________IP2" localSheetId="66">#REF!</definedName>
    <definedName name="______________IP2" localSheetId="67">#REF!</definedName>
    <definedName name="______________IP2" localSheetId="68">#REF!</definedName>
    <definedName name="______________IP2" localSheetId="71">#REF!</definedName>
    <definedName name="______________IP2" localSheetId="73">#REF!</definedName>
    <definedName name="______________IP2" localSheetId="75">#REF!</definedName>
    <definedName name="______________IP2" localSheetId="77">#REF!</definedName>
    <definedName name="______________IP2" localSheetId="78">#REF!</definedName>
    <definedName name="______________IP2" localSheetId="84">#REF!</definedName>
    <definedName name="______________IP2" localSheetId="55">#REF!</definedName>
    <definedName name="______________IP2" localSheetId="87">#REF!</definedName>
    <definedName name="______________IP2" localSheetId="89">#REF!</definedName>
    <definedName name="______________IP2" localSheetId="90">#REF!</definedName>
    <definedName name="______________IP2" localSheetId="92">#REF!</definedName>
    <definedName name="______________IP2" localSheetId="93">#REF!</definedName>
    <definedName name="______________IP2" localSheetId="94">#REF!</definedName>
    <definedName name="______________IP2" localSheetId="115">#REF!</definedName>
    <definedName name="______________IP2" localSheetId="101">#REF!</definedName>
    <definedName name="______________IP2" localSheetId="103">#REF!</definedName>
    <definedName name="______________IP2" localSheetId="105">#REF!</definedName>
    <definedName name="______________IP2" localSheetId="106">#REF!</definedName>
    <definedName name="______________IP2" localSheetId="108">#REF!</definedName>
    <definedName name="______________IP2" localSheetId="36">#REF!</definedName>
    <definedName name="______________IP2" localSheetId="54">#REF!</definedName>
    <definedName name="______________IP2" localSheetId="83">#REF!</definedName>
    <definedName name="______________IP2" localSheetId="99">#REF!</definedName>
    <definedName name="______________IP2" localSheetId="114">#REF!</definedName>
    <definedName name="______________IP2">#REF!</definedName>
    <definedName name="______________JAE2" localSheetId="2">#REF!</definedName>
    <definedName name="______________JAE2" localSheetId="4">#REF!</definedName>
    <definedName name="______________JAE2" localSheetId="5">#REF!</definedName>
    <definedName name="______________JAE2" localSheetId="6">#REF!</definedName>
    <definedName name="______________JAE2" localSheetId="7">#REF!</definedName>
    <definedName name="______________JAE2" localSheetId="9">#REF!</definedName>
    <definedName name="______________JAE2" localSheetId="12">#REF!</definedName>
    <definedName name="______________JAE2" localSheetId="13">#REF!</definedName>
    <definedName name="______________JAE2" localSheetId="18">#REF!</definedName>
    <definedName name="______________JAE2" localSheetId="19">#REF!</definedName>
    <definedName name="______________JAE2" localSheetId="21">#REF!</definedName>
    <definedName name="______________JAE2" localSheetId="25">#REF!</definedName>
    <definedName name="______________JAE2" localSheetId="27">#REF!</definedName>
    <definedName name="______________JAE2" localSheetId="28">#REF!</definedName>
    <definedName name="______________JAE2" localSheetId="29">#REF!</definedName>
    <definedName name="______________JAE2" localSheetId="30">#REF!</definedName>
    <definedName name="______________JAE2" localSheetId="31">#REF!</definedName>
    <definedName name="______________JAE2" localSheetId="32">#REF!</definedName>
    <definedName name="______________JAE2" localSheetId="33">#REF!</definedName>
    <definedName name="______________JAE2" localSheetId="34">#REF!</definedName>
    <definedName name="______________JAE2" localSheetId="35">#REF!</definedName>
    <definedName name="______________JAE2" localSheetId="37">#REF!</definedName>
    <definedName name="______________JAE2" localSheetId="41">#REF!</definedName>
    <definedName name="______________JAE2" localSheetId="42">#REF!</definedName>
    <definedName name="______________JAE2" localSheetId="46">#REF!</definedName>
    <definedName name="______________JAE2" localSheetId="47">#REF!</definedName>
    <definedName name="______________JAE2" localSheetId="48">#REF!</definedName>
    <definedName name="______________JAE2" localSheetId="56">#REF!</definedName>
    <definedName name="______________JAE2" localSheetId="58">#REF!</definedName>
    <definedName name="______________JAE2" localSheetId="57">#REF!</definedName>
    <definedName name="______________JAE2" localSheetId="59">#REF!</definedName>
    <definedName name="______________JAE2" localSheetId="60">#REF!</definedName>
    <definedName name="______________JAE2" localSheetId="61">#REF!</definedName>
    <definedName name="______________JAE2" localSheetId="62">#REF!</definedName>
    <definedName name="______________JAE2" localSheetId="63">#REF!</definedName>
    <definedName name="______________JAE2" localSheetId="64">#REF!</definedName>
    <definedName name="______________JAE2" localSheetId="65">#REF!</definedName>
    <definedName name="______________JAE2" localSheetId="66">#REF!</definedName>
    <definedName name="______________JAE2" localSheetId="67">#REF!</definedName>
    <definedName name="______________JAE2" localSheetId="68">#REF!</definedName>
    <definedName name="______________JAE2" localSheetId="71">#REF!</definedName>
    <definedName name="______________JAE2" localSheetId="73">#REF!</definedName>
    <definedName name="______________JAE2" localSheetId="75">#REF!</definedName>
    <definedName name="______________JAE2" localSheetId="77">#REF!</definedName>
    <definedName name="______________JAE2" localSheetId="78">#REF!</definedName>
    <definedName name="______________JAE2" localSheetId="84">#REF!</definedName>
    <definedName name="______________JAE2" localSheetId="55">#REF!</definedName>
    <definedName name="______________JAE2" localSheetId="87">#REF!</definedName>
    <definedName name="______________JAE2" localSheetId="89">#REF!</definedName>
    <definedName name="______________JAE2" localSheetId="90">#REF!</definedName>
    <definedName name="______________JAE2" localSheetId="92">#REF!</definedName>
    <definedName name="______________JAE2" localSheetId="93">#REF!</definedName>
    <definedName name="______________JAE2" localSheetId="94">#REF!</definedName>
    <definedName name="______________JAE2" localSheetId="115">#REF!</definedName>
    <definedName name="______________JAE2" localSheetId="101">#REF!</definedName>
    <definedName name="______________JAE2" localSheetId="103">#REF!</definedName>
    <definedName name="______________JAE2" localSheetId="105">#REF!</definedName>
    <definedName name="______________JAE2" localSheetId="106">#REF!</definedName>
    <definedName name="______________JAE2" localSheetId="108">#REF!</definedName>
    <definedName name="______________JAE2" localSheetId="36">#REF!</definedName>
    <definedName name="______________JAE2" localSheetId="54">#REF!</definedName>
    <definedName name="______________JAE2" localSheetId="83">#REF!</definedName>
    <definedName name="______________JAE2" localSheetId="99">#REF!</definedName>
    <definedName name="______________JAE2" localSheetId="114">#REF!</definedName>
    <definedName name="______________JAE2">#REF!</definedName>
    <definedName name="______________P034" localSheetId="2">#REF!</definedName>
    <definedName name="______________P034" localSheetId="4">#REF!</definedName>
    <definedName name="______________P034" localSheetId="5">#REF!</definedName>
    <definedName name="______________P034" localSheetId="6">#REF!</definedName>
    <definedName name="______________P034" localSheetId="7">#REF!</definedName>
    <definedName name="______________P034" localSheetId="12">#REF!</definedName>
    <definedName name="______________P034" localSheetId="13">#REF!</definedName>
    <definedName name="______________P034" localSheetId="18">#REF!</definedName>
    <definedName name="______________P034" localSheetId="19">#REF!</definedName>
    <definedName name="______________P034" localSheetId="27">#REF!</definedName>
    <definedName name="______________P034" localSheetId="28">#REF!</definedName>
    <definedName name="______________P034" localSheetId="31">#REF!</definedName>
    <definedName name="______________P034" localSheetId="32">#REF!</definedName>
    <definedName name="______________P034" localSheetId="33">#REF!</definedName>
    <definedName name="______________P034" localSheetId="34">#REF!</definedName>
    <definedName name="______________P034" localSheetId="35">#REF!</definedName>
    <definedName name="______________P034" localSheetId="37">#REF!</definedName>
    <definedName name="______________P034" localSheetId="46">#REF!</definedName>
    <definedName name="______________P034" localSheetId="56">#REF!</definedName>
    <definedName name="______________P034" localSheetId="58">#REF!</definedName>
    <definedName name="______________P034" localSheetId="57">#REF!</definedName>
    <definedName name="______________P034" localSheetId="59">#REF!</definedName>
    <definedName name="______________P034" localSheetId="60">#REF!</definedName>
    <definedName name="______________P034" localSheetId="61">#REF!</definedName>
    <definedName name="______________P034" localSheetId="62">#REF!</definedName>
    <definedName name="______________P034" localSheetId="63">#REF!</definedName>
    <definedName name="______________P034" localSheetId="64">#REF!</definedName>
    <definedName name="______________P034" localSheetId="65">#REF!</definedName>
    <definedName name="______________P034" localSheetId="66">#REF!</definedName>
    <definedName name="______________P034" localSheetId="67">#REF!</definedName>
    <definedName name="______________P034" localSheetId="68">#REF!</definedName>
    <definedName name="______________P034" localSheetId="71">#REF!</definedName>
    <definedName name="______________P034" localSheetId="73">#REF!</definedName>
    <definedName name="______________P034" localSheetId="77">#REF!</definedName>
    <definedName name="______________P034" localSheetId="78">#REF!</definedName>
    <definedName name="______________P034" localSheetId="84">#REF!</definedName>
    <definedName name="______________P034" localSheetId="55">#REF!</definedName>
    <definedName name="______________P034" localSheetId="87">#REF!</definedName>
    <definedName name="______________P034" localSheetId="89">#REF!</definedName>
    <definedName name="______________P034" localSheetId="90">#REF!</definedName>
    <definedName name="______________P034" localSheetId="92">#REF!</definedName>
    <definedName name="______________P034" localSheetId="93">#REF!</definedName>
    <definedName name="______________P034" localSheetId="94">#REF!</definedName>
    <definedName name="______________P034" localSheetId="115">#REF!</definedName>
    <definedName name="______________P034" localSheetId="101">#REF!</definedName>
    <definedName name="______________P034" localSheetId="103">#REF!</definedName>
    <definedName name="______________P034" localSheetId="105">#REF!</definedName>
    <definedName name="______________P034" localSheetId="36">#REF!</definedName>
    <definedName name="______________P034" localSheetId="54">#REF!</definedName>
    <definedName name="______________P034" localSheetId="83">#REF!</definedName>
    <definedName name="______________P034" localSheetId="99">#REF!</definedName>
    <definedName name="______________P034" localSheetId="114">#REF!</definedName>
    <definedName name="______________P034">#REF!</definedName>
    <definedName name="______________PAN2" localSheetId="2">#REF!</definedName>
    <definedName name="______________PAN2" localSheetId="4">#REF!</definedName>
    <definedName name="______________PAN2" localSheetId="5">#REF!</definedName>
    <definedName name="______________PAN2" localSheetId="6">#REF!</definedName>
    <definedName name="______________PAN2" localSheetId="7">#REF!</definedName>
    <definedName name="______________PAN2" localSheetId="12">#REF!</definedName>
    <definedName name="______________PAN2" localSheetId="13">#REF!</definedName>
    <definedName name="______________PAN2" localSheetId="18">#REF!</definedName>
    <definedName name="______________PAN2" localSheetId="19">#REF!</definedName>
    <definedName name="______________PAN2" localSheetId="27">#REF!</definedName>
    <definedName name="______________PAN2" localSheetId="28">#REF!</definedName>
    <definedName name="______________PAN2" localSheetId="31">#REF!</definedName>
    <definedName name="______________PAN2" localSheetId="32">#REF!</definedName>
    <definedName name="______________PAN2" localSheetId="33">#REF!</definedName>
    <definedName name="______________PAN2" localSheetId="34">#REF!</definedName>
    <definedName name="______________PAN2" localSheetId="35">#REF!</definedName>
    <definedName name="______________PAN2" localSheetId="37">#REF!</definedName>
    <definedName name="______________PAN2" localSheetId="46">#REF!</definedName>
    <definedName name="______________PAN2" localSheetId="56">#REF!</definedName>
    <definedName name="______________PAN2" localSheetId="58">#REF!</definedName>
    <definedName name="______________PAN2" localSheetId="57">#REF!</definedName>
    <definedName name="______________PAN2" localSheetId="59">#REF!</definedName>
    <definedName name="______________PAN2" localSheetId="60">#REF!</definedName>
    <definedName name="______________PAN2" localSheetId="61">#REF!</definedName>
    <definedName name="______________PAN2" localSheetId="62">#REF!</definedName>
    <definedName name="______________PAN2" localSheetId="63">#REF!</definedName>
    <definedName name="______________PAN2" localSheetId="64">#REF!</definedName>
    <definedName name="______________PAN2" localSheetId="65">#REF!</definedName>
    <definedName name="______________PAN2" localSheetId="66">#REF!</definedName>
    <definedName name="______________PAN2" localSheetId="67">#REF!</definedName>
    <definedName name="______________PAN2" localSheetId="68">#REF!</definedName>
    <definedName name="______________PAN2" localSheetId="71">#REF!</definedName>
    <definedName name="______________PAN2" localSheetId="73">#REF!</definedName>
    <definedName name="______________PAN2" localSheetId="77">#REF!</definedName>
    <definedName name="______________PAN2" localSheetId="78">#REF!</definedName>
    <definedName name="______________PAN2" localSheetId="84">#REF!</definedName>
    <definedName name="______________PAN2" localSheetId="55">#REF!</definedName>
    <definedName name="______________PAN2" localSheetId="87">#REF!</definedName>
    <definedName name="______________PAN2" localSheetId="89">#REF!</definedName>
    <definedName name="______________PAN2" localSheetId="90">#REF!</definedName>
    <definedName name="______________PAN2" localSheetId="92">#REF!</definedName>
    <definedName name="______________PAN2" localSheetId="93">#REF!</definedName>
    <definedName name="______________PAN2" localSheetId="94">#REF!</definedName>
    <definedName name="______________PAN2" localSheetId="115">#REF!</definedName>
    <definedName name="______________PAN2" localSheetId="101">#REF!</definedName>
    <definedName name="______________PAN2" localSheetId="103">#REF!</definedName>
    <definedName name="______________PAN2" localSheetId="105">#REF!</definedName>
    <definedName name="______________PAN2" localSheetId="36">#REF!</definedName>
    <definedName name="______________PAN2" localSheetId="54">#REF!</definedName>
    <definedName name="______________PAN2" localSheetId="83">#REF!</definedName>
    <definedName name="______________PAN2" localSheetId="99">#REF!</definedName>
    <definedName name="______________PAN2" localSheetId="114">#REF!</definedName>
    <definedName name="______________PAN2">#REF!</definedName>
    <definedName name="______________PRI2" localSheetId="2">#REF!</definedName>
    <definedName name="______________PRI2" localSheetId="4">#REF!</definedName>
    <definedName name="______________PRI2" localSheetId="5">#REF!</definedName>
    <definedName name="______________PRI2" localSheetId="6">#REF!</definedName>
    <definedName name="______________PRI2" localSheetId="7">#REF!</definedName>
    <definedName name="______________PRI2" localSheetId="12">#REF!</definedName>
    <definedName name="______________PRI2" localSheetId="13">#REF!</definedName>
    <definedName name="______________PRI2" localSheetId="18">#REF!</definedName>
    <definedName name="______________PRI2" localSheetId="19">#REF!</definedName>
    <definedName name="______________PRI2" localSheetId="27">#REF!</definedName>
    <definedName name="______________PRI2" localSheetId="28">#REF!</definedName>
    <definedName name="______________PRI2" localSheetId="31">#REF!</definedName>
    <definedName name="______________PRI2" localSheetId="32">#REF!</definedName>
    <definedName name="______________PRI2" localSheetId="33">#REF!</definedName>
    <definedName name="______________PRI2" localSheetId="34">#REF!</definedName>
    <definedName name="______________PRI2" localSheetId="35">#REF!</definedName>
    <definedName name="______________PRI2" localSheetId="37">#REF!</definedName>
    <definedName name="______________PRI2" localSheetId="46">#REF!</definedName>
    <definedName name="______________PRI2" localSheetId="56">#REF!</definedName>
    <definedName name="______________PRI2" localSheetId="58">#REF!</definedName>
    <definedName name="______________PRI2" localSheetId="57">#REF!</definedName>
    <definedName name="______________PRI2" localSheetId="59">#REF!</definedName>
    <definedName name="______________PRI2" localSheetId="60">#REF!</definedName>
    <definedName name="______________PRI2" localSheetId="61">#REF!</definedName>
    <definedName name="______________PRI2" localSheetId="62">#REF!</definedName>
    <definedName name="______________PRI2" localSheetId="63">#REF!</definedName>
    <definedName name="______________PRI2" localSheetId="64">#REF!</definedName>
    <definedName name="______________PRI2" localSheetId="65">#REF!</definedName>
    <definedName name="______________PRI2" localSheetId="66">#REF!</definedName>
    <definedName name="______________PRI2" localSheetId="67">#REF!</definedName>
    <definedName name="______________PRI2" localSheetId="68">#REF!</definedName>
    <definedName name="______________PRI2" localSheetId="71">#REF!</definedName>
    <definedName name="______________PRI2" localSheetId="73">#REF!</definedName>
    <definedName name="______________PRI2" localSheetId="77">#REF!</definedName>
    <definedName name="______________PRI2" localSheetId="78">#REF!</definedName>
    <definedName name="______________PRI2" localSheetId="84">#REF!</definedName>
    <definedName name="______________PRI2" localSheetId="55">#REF!</definedName>
    <definedName name="______________PRI2" localSheetId="87">#REF!</definedName>
    <definedName name="______________PRI2" localSheetId="89">#REF!</definedName>
    <definedName name="______________PRI2" localSheetId="90">#REF!</definedName>
    <definedName name="______________PRI2" localSheetId="92">#REF!</definedName>
    <definedName name="______________PRI2" localSheetId="93">#REF!</definedName>
    <definedName name="______________PRI2" localSheetId="94">#REF!</definedName>
    <definedName name="______________PRI2" localSheetId="115">#REF!</definedName>
    <definedName name="______________PRI2" localSheetId="101">#REF!</definedName>
    <definedName name="______________PRI2" localSheetId="103">#REF!</definedName>
    <definedName name="______________PRI2" localSheetId="105">#REF!</definedName>
    <definedName name="______________PRI2" localSheetId="36">#REF!</definedName>
    <definedName name="______________PRI2" localSheetId="54">#REF!</definedName>
    <definedName name="______________PRI2" localSheetId="83">#REF!</definedName>
    <definedName name="______________PRI2" localSheetId="99">#REF!</definedName>
    <definedName name="______________PRI2" localSheetId="114">#REF!</definedName>
    <definedName name="______________PRI2">#REF!</definedName>
    <definedName name="______________PRT1" localSheetId="2">#REF!</definedName>
    <definedName name="______________PRT1" localSheetId="4">#REF!</definedName>
    <definedName name="______________PRT1" localSheetId="5">#REF!</definedName>
    <definedName name="______________PRT1" localSheetId="6">#REF!</definedName>
    <definedName name="______________PRT1" localSheetId="7">#REF!</definedName>
    <definedName name="______________PRT1" localSheetId="12">#REF!</definedName>
    <definedName name="______________PRT1" localSheetId="13">#REF!</definedName>
    <definedName name="______________PRT1" localSheetId="18">#REF!</definedName>
    <definedName name="______________PRT1" localSheetId="19">#REF!</definedName>
    <definedName name="______________PRT1" localSheetId="27">#REF!</definedName>
    <definedName name="______________PRT1" localSheetId="28">#REF!</definedName>
    <definedName name="______________PRT1" localSheetId="31">#REF!</definedName>
    <definedName name="______________PRT1" localSheetId="32">#REF!</definedName>
    <definedName name="______________PRT1" localSheetId="33">#REF!</definedName>
    <definedName name="______________PRT1" localSheetId="34">#REF!</definedName>
    <definedName name="______________PRT1" localSheetId="35">#REF!</definedName>
    <definedName name="______________PRT1" localSheetId="37">#REF!</definedName>
    <definedName name="______________PRT1" localSheetId="46">#REF!</definedName>
    <definedName name="______________PRT1" localSheetId="56">#REF!</definedName>
    <definedName name="______________PRT1" localSheetId="58">#REF!</definedName>
    <definedName name="______________PRT1" localSheetId="57">#REF!</definedName>
    <definedName name="______________PRT1" localSheetId="59">#REF!</definedName>
    <definedName name="______________PRT1" localSheetId="60">#REF!</definedName>
    <definedName name="______________PRT1" localSheetId="61">#REF!</definedName>
    <definedName name="______________PRT1" localSheetId="62">#REF!</definedName>
    <definedName name="______________PRT1" localSheetId="63">#REF!</definedName>
    <definedName name="______________PRT1" localSheetId="64">#REF!</definedName>
    <definedName name="______________PRT1" localSheetId="65">#REF!</definedName>
    <definedName name="______________PRT1" localSheetId="66">#REF!</definedName>
    <definedName name="______________PRT1" localSheetId="67">#REF!</definedName>
    <definedName name="______________PRT1" localSheetId="68">#REF!</definedName>
    <definedName name="______________PRT1" localSheetId="71">#REF!</definedName>
    <definedName name="______________PRT1" localSheetId="73">#REF!</definedName>
    <definedName name="______________PRT1" localSheetId="77">#REF!</definedName>
    <definedName name="______________PRT1" localSheetId="78">#REF!</definedName>
    <definedName name="______________PRT1" localSheetId="84">#REF!</definedName>
    <definedName name="______________PRT1" localSheetId="55">#REF!</definedName>
    <definedName name="______________PRT1" localSheetId="87">#REF!</definedName>
    <definedName name="______________PRT1" localSheetId="89">#REF!</definedName>
    <definedName name="______________PRT1" localSheetId="90">#REF!</definedName>
    <definedName name="______________PRT1" localSheetId="92">#REF!</definedName>
    <definedName name="______________PRT1" localSheetId="93">#REF!</definedName>
    <definedName name="______________PRT1" localSheetId="94">#REF!</definedName>
    <definedName name="______________PRT1" localSheetId="115">#REF!</definedName>
    <definedName name="______________PRT1" localSheetId="101">#REF!</definedName>
    <definedName name="______________PRT1" localSheetId="103">#REF!</definedName>
    <definedName name="______________PRT1" localSheetId="105">#REF!</definedName>
    <definedName name="______________PRT1" localSheetId="36">#REF!</definedName>
    <definedName name="______________PRT1" localSheetId="54">#REF!</definedName>
    <definedName name="______________PRT1" localSheetId="83">#REF!</definedName>
    <definedName name="______________PRT1" localSheetId="99">#REF!</definedName>
    <definedName name="______________PRT1" localSheetId="114">#REF!</definedName>
    <definedName name="______________PRT1">#REF!</definedName>
    <definedName name="_____________A1">[10]버튼!$A$1</definedName>
    <definedName name="_____________a2" localSheetId="2">#REF!</definedName>
    <definedName name="_____________a2" localSheetId="4">#REF!</definedName>
    <definedName name="_____________a2" localSheetId="5">#REF!</definedName>
    <definedName name="_____________a2" localSheetId="6">#REF!</definedName>
    <definedName name="_____________a2" localSheetId="7">#REF!</definedName>
    <definedName name="_____________a2" localSheetId="9">#REF!</definedName>
    <definedName name="_____________a2" localSheetId="12">#REF!</definedName>
    <definedName name="_____________a2" localSheetId="13">#REF!</definedName>
    <definedName name="_____________a2" localSheetId="18">#REF!</definedName>
    <definedName name="_____________a2" localSheetId="19">#REF!</definedName>
    <definedName name="_____________a2" localSheetId="21">#REF!</definedName>
    <definedName name="_____________a2" localSheetId="25">#REF!</definedName>
    <definedName name="_____________a2" localSheetId="27">#REF!</definedName>
    <definedName name="_____________a2" localSheetId="28">#REF!</definedName>
    <definedName name="_____________a2" localSheetId="29">#REF!</definedName>
    <definedName name="_____________a2" localSheetId="30">#REF!</definedName>
    <definedName name="_____________a2" localSheetId="31">#REF!</definedName>
    <definedName name="_____________a2" localSheetId="32">#REF!</definedName>
    <definedName name="_____________a2" localSheetId="33">#REF!</definedName>
    <definedName name="_____________a2" localSheetId="34">#REF!</definedName>
    <definedName name="_____________a2" localSheetId="35">#REF!</definedName>
    <definedName name="_____________a2" localSheetId="37">#REF!</definedName>
    <definedName name="_____________a2" localSheetId="41">#REF!</definedName>
    <definedName name="_____________a2" localSheetId="42">#REF!</definedName>
    <definedName name="_____________a2" localSheetId="46">#REF!</definedName>
    <definedName name="_____________a2" localSheetId="47">#REF!</definedName>
    <definedName name="_____________a2" localSheetId="48">#REF!</definedName>
    <definedName name="_____________a2" localSheetId="56">#REF!</definedName>
    <definedName name="_____________a2" localSheetId="58">#REF!</definedName>
    <definedName name="_____________a2" localSheetId="57">#REF!</definedName>
    <definedName name="_____________a2" localSheetId="59">#REF!</definedName>
    <definedName name="_____________a2" localSheetId="60">#REF!</definedName>
    <definedName name="_____________a2" localSheetId="61">#REF!</definedName>
    <definedName name="_____________a2" localSheetId="62">#REF!</definedName>
    <definedName name="_____________a2" localSheetId="63">#REF!</definedName>
    <definedName name="_____________a2" localSheetId="64">#REF!</definedName>
    <definedName name="_____________a2" localSheetId="65">#REF!</definedName>
    <definedName name="_____________a2" localSheetId="66">#REF!</definedName>
    <definedName name="_____________a2" localSheetId="67">#REF!</definedName>
    <definedName name="_____________a2" localSheetId="68">#REF!</definedName>
    <definedName name="_____________a2" localSheetId="71">#REF!</definedName>
    <definedName name="_____________a2" localSheetId="73">#REF!</definedName>
    <definedName name="_____________a2" localSheetId="75">#REF!</definedName>
    <definedName name="_____________a2" localSheetId="77">#REF!</definedName>
    <definedName name="_____________a2" localSheetId="78">#REF!</definedName>
    <definedName name="_____________a2" localSheetId="84">#REF!</definedName>
    <definedName name="_____________a2" localSheetId="55">#REF!</definedName>
    <definedName name="_____________a2" localSheetId="87">#REF!</definedName>
    <definedName name="_____________a2" localSheetId="89">#REF!</definedName>
    <definedName name="_____________a2" localSheetId="90">#REF!</definedName>
    <definedName name="_____________a2" localSheetId="92">#REF!</definedName>
    <definedName name="_____________a2" localSheetId="93">#REF!</definedName>
    <definedName name="_____________a2" localSheetId="94">#REF!</definedName>
    <definedName name="_____________a2" localSheetId="115">#REF!</definedName>
    <definedName name="_____________a2" localSheetId="101">#REF!</definedName>
    <definedName name="_____________a2" localSheetId="103">#REF!</definedName>
    <definedName name="_____________a2" localSheetId="105">#REF!</definedName>
    <definedName name="_____________a2" localSheetId="106">#REF!</definedName>
    <definedName name="_____________a2" localSheetId="108">#REF!</definedName>
    <definedName name="_____________a2" localSheetId="36">#REF!</definedName>
    <definedName name="_____________a2" localSheetId="54">#REF!</definedName>
    <definedName name="_____________a2" localSheetId="83">#REF!</definedName>
    <definedName name="_____________a2" localSheetId="99">#REF!</definedName>
    <definedName name="_____________a2" localSheetId="114">#REF!</definedName>
    <definedName name="_____________a2" localSheetId="0">#REF!</definedName>
    <definedName name="_____________a2" localSheetId="1">#REF!</definedName>
    <definedName name="_____________a2">#REF!</definedName>
    <definedName name="_____________CHM1">[2]인건비!$BE$50</definedName>
    <definedName name="_____________CHM2">[2]인건비!$BE$51</definedName>
    <definedName name="_____________CHM3">[2]인건비!$BE$52</definedName>
    <definedName name="_____________CHS1">[2]인건비!$BF$50</definedName>
    <definedName name="_____________CHS2">[2]인건비!$BF$51</definedName>
    <definedName name="_____________CHS3">[2]인건비!$BF$52</definedName>
    <definedName name="_____________GoA1" localSheetId="2">[12]!_xlbgnm.GoA1</definedName>
    <definedName name="_____________GoA1" localSheetId="4">[11]!_xlbgnm.GoA1</definedName>
    <definedName name="_____________GoA1" localSheetId="5">[11]!_xlbgnm.GoA1</definedName>
    <definedName name="_____________GoA1" localSheetId="6">[11]!_xlbgnm.GoA1</definedName>
    <definedName name="_____________GoA1" localSheetId="7">[11]!_xlbgnm.GoA1</definedName>
    <definedName name="_____________GoA1" localSheetId="9">[11]!_xlbgnm.GoA1</definedName>
    <definedName name="_____________GoA1" localSheetId="12">[11]!_xlbgnm.GoA1</definedName>
    <definedName name="_____________GoA1" localSheetId="13">#N/A</definedName>
    <definedName name="_____________GoA1" localSheetId="18">[11]!_xlbgnm.GoA1</definedName>
    <definedName name="_____________GoA1" localSheetId="19">[12]!_xlbgnm.GoA1</definedName>
    <definedName name="_____________GoA1" localSheetId="21">[11]!_xlbgnm.GoA1</definedName>
    <definedName name="_____________GoA1" localSheetId="25">[11]!_xlbgnm.GoA1</definedName>
    <definedName name="_____________GoA1" localSheetId="27">[13]!_xlbgnm.GoA1</definedName>
    <definedName name="_____________GoA1" localSheetId="29">[11]!_xlbgnm.GoA1</definedName>
    <definedName name="_____________GoA1" localSheetId="30">[11]!_xlbgnm.GoA1</definedName>
    <definedName name="_____________GoA1" localSheetId="31">[11]!_xlbgnm.GoA1</definedName>
    <definedName name="_____________GoA1" localSheetId="33">[14]!_xlbgnm.GoA1</definedName>
    <definedName name="_____________GoA1" localSheetId="34">[15]!_xlbgnm.GoA1</definedName>
    <definedName name="_____________GoA1" localSheetId="37">[11]!_xlbgnm.GoA1</definedName>
    <definedName name="_____________GoA1" localSheetId="46">[11]!_xlbgnm.GoA1</definedName>
    <definedName name="_____________GoA1" localSheetId="47">[11]!_xlbgnm.GoA1</definedName>
    <definedName name="_____________GoA1" localSheetId="48">[11]!_xlbgnm.GoA1</definedName>
    <definedName name="_____________GoA1" localSheetId="60">[11]!_xlbgnm.GoA1</definedName>
    <definedName name="_____________GoA1" localSheetId="63">[11]!_xlbgnm.GoA1</definedName>
    <definedName name="_____________GoA1" localSheetId="64">[15]!_xlbgnm.GoA1</definedName>
    <definedName name="_____________GoA1" localSheetId="65">[13]!_xlbgnm.GoA1</definedName>
    <definedName name="_____________GoA1" localSheetId="66">[15]!_xlbgnm.GoA1</definedName>
    <definedName name="_____________GoA1" localSheetId="67">[14]!_xlbgnm.GoA1</definedName>
    <definedName name="_____________GoA1" localSheetId="68">[15]!_xlbgnm.GoA1</definedName>
    <definedName name="_____________GoA1" localSheetId="71">[11]!_xlbgnm.GoA1</definedName>
    <definedName name="_____________GoA1" localSheetId="73">[12]!_xlbgnm.GoA1</definedName>
    <definedName name="_____________GoA1" localSheetId="75">[11]!_xlbgnm.GoA1</definedName>
    <definedName name="_____________GoA1" localSheetId="78">[11]!_xlbgnm.GoA1</definedName>
    <definedName name="_____________GoA1" localSheetId="84">[11]!_xlbgnm.GoA1</definedName>
    <definedName name="_____________GoA1" localSheetId="55">[11]!_xlbgnm.GoA1</definedName>
    <definedName name="_____________GoA1" localSheetId="87">[11]!_xlbgnm.GoA1</definedName>
    <definedName name="_____________GoA1" localSheetId="89">[14]!_xlbgnm.GoA1</definedName>
    <definedName name="_____________GoA1" localSheetId="90">[15]!_xlbgnm.GoA1</definedName>
    <definedName name="_____________GoA1" localSheetId="92">[14]!_xlbgnm.GoA1</definedName>
    <definedName name="_____________GoA1" localSheetId="93">[15]!_xlbgnm.GoA1</definedName>
    <definedName name="_____________GoA1" localSheetId="115">[11]!_xlbgnm.GoA1</definedName>
    <definedName name="_____________GoA1" localSheetId="101">[11]!_xlbgnm.GoA1</definedName>
    <definedName name="_____________GoA1" localSheetId="103">[11]!_xlbgnm.GoA1</definedName>
    <definedName name="_____________GoA1">[12]!_xlbgnm.GoA1</definedName>
    <definedName name="_____________GoA2" localSheetId="2">[12]!_xlbgnm.GoA2</definedName>
    <definedName name="_____________GoA2" localSheetId="4">[11]!_xlbgnm.GoA2</definedName>
    <definedName name="_____________GoA2" localSheetId="5">[11]!_xlbgnm.GoA2</definedName>
    <definedName name="_____________GoA2" localSheetId="6">[11]!_xlbgnm.GoA2</definedName>
    <definedName name="_____________GoA2" localSheetId="7">[11]!_xlbgnm.GoA2</definedName>
    <definedName name="_____________GoA2" localSheetId="9">[11]!_xlbgnm.GoA2</definedName>
    <definedName name="_____________GoA2" localSheetId="12">[11]!_xlbgnm.GoA2</definedName>
    <definedName name="_____________GoA2" localSheetId="13">#N/A</definedName>
    <definedName name="_____________GoA2" localSheetId="18">[11]!_xlbgnm.GoA2</definedName>
    <definedName name="_____________GoA2" localSheetId="19">[12]!_xlbgnm.GoA2</definedName>
    <definedName name="_____________GoA2" localSheetId="21">[11]!_xlbgnm.GoA2</definedName>
    <definedName name="_____________GoA2" localSheetId="25">[11]!_xlbgnm.GoA2</definedName>
    <definedName name="_____________GoA2" localSheetId="27">[13]!_xlbgnm.GoA2</definedName>
    <definedName name="_____________GoA2" localSheetId="29">[11]!_xlbgnm.GoA2</definedName>
    <definedName name="_____________GoA2" localSheetId="30">[11]!_xlbgnm.GoA2</definedName>
    <definedName name="_____________GoA2" localSheetId="31">[11]!_xlbgnm.GoA2</definedName>
    <definedName name="_____________GoA2" localSheetId="33">[14]!_xlbgnm.GoA2</definedName>
    <definedName name="_____________GoA2" localSheetId="34">[15]!_xlbgnm.GoA2</definedName>
    <definedName name="_____________GoA2" localSheetId="37">[11]!_xlbgnm.GoA2</definedName>
    <definedName name="_____________GoA2" localSheetId="46">[11]!_xlbgnm.GoA2</definedName>
    <definedName name="_____________GoA2" localSheetId="47">[11]!_xlbgnm.GoA2</definedName>
    <definedName name="_____________GoA2" localSheetId="48">[11]!_xlbgnm.GoA2</definedName>
    <definedName name="_____________GoA2" localSheetId="60">[11]!_xlbgnm.GoA2</definedName>
    <definedName name="_____________GoA2" localSheetId="63">[11]!_xlbgnm.GoA2</definedName>
    <definedName name="_____________GoA2" localSheetId="64">[15]!_xlbgnm.GoA2</definedName>
    <definedName name="_____________GoA2" localSheetId="65">[13]!_xlbgnm.GoA2</definedName>
    <definedName name="_____________GoA2" localSheetId="66">[15]!_xlbgnm.GoA2</definedName>
    <definedName name="_____________GoA2" localSheetId="67">[14]!_xlbgnm.GoA2</definedName>
    <definedName name="_____________GoA2" localSheetId="68">[15]!_xlbgnm.GoA2</definedName>
    <definedName name="_____________GoA2" localSheetId="71">[11]!_xlbgnm.GoA2</definedName>
    <definedName name="_____________GoA2" localSheetId="73">[12]!_xlbgnm.GoA2</definedName>
    <definedName name="_____________GoA2" localSheetId="75">[11]!_xlbgnm.GoA2</definedName>
    <definedName name="_____________GoA2" localSheetId="78">[11]!_xlbgnm.GoA2</definedName>
    <definedName name="_____________GoA2" localSheetId="84">[11]!_xlbgnm.GoA2</definedName>
    <definedName name="_____________GoA2" localSheetId="55">[11]!_xlbgnm.GoA2</definedName>
    <definedName name="_____________GoA2" localSheetId="87">[11]!_xlbgnm.GoA2</definedName>
    <definedName name="_____________GoA2" localSheetId="89">[14]!_xlbgnm.GoA2</definedName>
    <definedName name="_____________GoA2" localSheetId="90">[15]!_xlbgnm.GoA2</definedName>
    <definedName name="_____________GoA2" localSheetId="92">[14]!_xlbgnm.GoA2</definedName>
    <definedName name="_____________GoA2" localSheetId="93">[15]!_xlbgnm.GoA2</definedName>
    <definedName name="_____________GoA2" localSheetId="115">[11]!_xlbgnm.GoA2</definedName>
    <definedName name="_____________GoA2" localSheetId="101">[11]!_xlbgnm.GoA2</definedName>
    <definedName name="_____________GoA2" localSheetId="103">[11]!_xlbgnm.GoA2</definedName>
    <definedName name="_____________GoA2">[12]!_xlbgnm.GoA2</definedName>
    <definedName name="_____________HAM1">[2]인건비!$BA$23</definedName>
    <definedName name="_____________HAM2">[2]인건비!$BA$24</definedName>
    <definedName name="_____________HAM3">[2]인건비!$BA$25</definedName>
    <definedName name="_____________HAS1">[2]인건비!$BB$23</definedName>
    <definedName name="_____________HAS2">[2]인건비!$BB$24</definedName>
    <definedName name="_____________HAS3">[2]인건비!$BB$25</definedName>
    <definedName name="_____________IM2" localSheetId="2">#REF!</definedName>
    <definedName name="_____________IM2" localSheetId="4">#REF!</definedName>
    <definedName name="_____________IM2" localSheetId="5">#REF!</definedName>
    <definedName name="_____________IM2" localSheetId="6">#REF!</definedName>
    <definedName name="_____________IM2" localSheetId="7">#REF!</definedName>
    <definedName name="_____________IM2" localSheetId="9">#REF!</definedName>
    <definedName name="_____________IM2" localSheetId="12">#REF!</definedName>
    <definedName name="_____________IM2" localSheetId="13">#REF!</definedName>
    <definedName name="_____________IM2" localSheetId="18">#REF!</definedName>
    <definedName name="_____________IM2" localSheetId="19">#REF!</definedName>
    <definedName name="_____________IM2" localSheetId="21">#REF!</definedName>
    <definedName name="_____________IM2" localSheetId="25">#REF!</definedName>
    <definedName name="_____________IM2" localSheetId="27">#REF!</definedName>
    <definedName name="_____________IM2" localSheetId="28">#REF!</definedName>
    <definedName name="_____________IM2" localSheetId="29">#REF!</definedName>
    <definedName name="_____________IM2" localSheetId="30">#REF!</definedName>
    <definedName name="_____________IM2" localSheetId="31">#REF!</definedName>
    <definedName name="_____________IM2" localSheetId="32">#REF!</definedName>
    <definedName name="_____________IM2" localSheetId="33">#REF!</definedName>
    <definedName name="_____________IM2" localSheetId="34">#REF!</definedName>
    <definedName name="_____________IM2" localSheetId="35">#REF!</definedName>
    <definedName name="_____________IM2" localSheetId="37">#REF!</definedName>
    <definedName name="_____________IM2" localSheetId="41">#REF!</definedName>
    <definedName name="_____________IM2" localSheetId="42">#REF!</definedName>
    <definedName name="_____________IM2" localSheetId="46">#REF!</definedName>
    <definedName name="_____________IM2" localSheetId="47">#REF!</definedName>
    <definedName name="_____________IM2" localSheetId="48">#REF!</definedName>
    <definedName name="_____________IM2" localSheetId="56">#REF!</definedName>
    <definedName name="_____________IM2" localSheetId="58">#REF!</definedName>
    <definedName name="_____________IM2" localSheetId="57">#REF!</definedName>
    <definedName name="_____________IM2" localSheetId="59">#REF!</definedName>
    <definedName name="_____________IM2" localSheetId="60">#REF!</definedName>
    <definedName name="_____________IM2" localSheetId="61">#REF!</definedName>
    <definedName name="_____________IM2" localSheetId="62">#REF!</definedName>
    <definedName name="_____________IM2" localSheetId="63">#REF!</definedName>
    <definedName name="_____________IM2" localSheetId="64">#REF!</definedName>
    <definedName name="_____________IM2" localSheetId="65">#REF!</definedName>
    <definedName name="_____________IM2" localSheetId="66">#REF!</definedName>
    <definedName name="_____________IM2" localSheetId="67">#REF!</definedName>
    <definedName name="_____________IM2" localSheetId="68">#REF!</definedName>
    <definedName name="_____________IM2" localSheetId="71">#REF!</definedName>
    <definedName name="_____________IM2" localSheetId="73">#REF!</definedName>
    <definedName name="_____________IM2" localSheetId="75">#REF!</definedName>
    <definedName name="_____________IM2" localSheetId="77">#REF!</definedName>
    <definedName name="_____________IM2" localSheetId="78">#REF!</definedName>
    <definedName name="_____________IM2" localSheetId="84">#REF!</definedName>
    <definedName name="_____________IM2" localSheetId="55">#REF!</definedName>
    <definedName name="_____________IM2" localSheetId="87">#REF!</definedName>
    <definedName name="_____________IM2" localSheetId="89">#REF!</definedName>
    <definedName name="_____________IM2" localSheetId="90">#REF!</definedName>
    <definedName name="_____________IM2" localSheetId="92">#REF!</definedName>
    <definedName name="_____________IM2" localSheetId="93">#REF!</definedName>
    <definedName name="_____________IM2" localSheetId="94">#REF!</definedName>
    <definedName name="_____________IM2" localSheetId="115">#REF!</definedName>
    <definedName name="_____________IM2" localSheetId="101">#REF!</definedName>
    <definedName name="_____________IM2" localSheetId="103">#REF!</definedName>
    <definedName name="_____________IM2" localSheetId="105">#REF!</definedName>
    <definedName name="_____________IM2" localSheetId="106">#REF!</definedName>
    <definedName name="_____________IM2" localSheetId="108">#REF!</definedName>
    <definedName name="_____________IM2" localSheetId="36">#REF!</definedName>
    <definedName name="_____________IM2" localSheetId="54">#REF!</definedName>
    <definedName name="_____________IM2" localSheetId="83">#REF!</definedName>
    <definedName name="_____________IM2" localSheetId="99">#REF!</definedName>
    <definedName name="_____________IM2" localSheetId="114">#REF!</definedName>
    <definedName name="_____________IM2" localSheetId="0">#REF!</definedName>
    <definedName name="_____________IM2" localSheetId="1">#REF!</definedName>
    <definedName name="_____________IM2">#REF!</definedName>
    <definedName name="_____________IP2" localSheetId="2">#REF!</definedName>
    <definedName name="_____________IP2" localSheetId="4">#REF!</definedName>
    <definedName name="_____________IP2" localSheetId="5">#REF!</definedName>
    <definedName name="_____________IP2" localSheetId="6">#REF!</definedName>
    <definedName name="_____________IP2" localSheetId="7">#REF!</definedName>
    <definedName name="_____________IP2" localSheetId="9">#REF!</definedName>
    <definedName name="_____________IP2" localSheetId="12">#REF!</definedName>
    <definedName name="_____________IP2" localSheetId="13">#REF!</definedName>
    <definedName name="_____________IP2" localSheetId="18">#REF!</definedName>
    <definedName name="_____________IP2" localSheetId="19">#REF!</definedName>
    <definedName name="_____________IP2" localSheetId="21">#REF!</definedName>
    <definedName name="_____________IP2" localSheetId="25">#REF!</definedName>
    <definedName name="_____________IP2" localSheetId="27">#REF!</definedName>
    <definedName name="_____________IP2" localSheetId="28">#REF!</definedName>
    <definedName name="_____________IP2" localSheetId="29">#REF!</definedName>
    <definedName name="_____________IP2" localSheetId="30">#REF!</definedName>
    <definedName name="_____________IP2" localSheetId="31">#REF!</definedName>
    <definedName name="_____________IP2" localSheetId="32">#REF!</definedName>
    <definedName name="_____________IP2" localSheetId="33">#REF!</definedName>
    <definedName name="_____________IP2" localSheetId="34">#REF!</definedName>
    <definedName name="_____________IP2" localSheetId="35">#REF!</definedName>
    <definedName name="_____________IP2" localSheetId="37">#REF!</definedName>
    <definedName name="_____________IP2" localSheetId="41">#REF!</definedName>
    <definedName name="_____________IP2" localSheetId="42">#REF!</definedName>
    <definedName name="_____________IP2" localSheetId="46">#REF!</definedName>
    <definedName name="_____________IP2" localSheetId="47">#REF!</definedName>
    <definedName name="_____________IP2" localSheetId="48">#REF!</definedName>
    <definedName name="_____________IP2" localSheetId="56">#REF!</definedName>
    <definedName name="_____________IP2" localSheetId="58">#REF!</definedName>
    <definedName name="_____________IP2" localSheetId="57">#REF!</definedName>
    <definedName name="_____________IP2" localSheetId="59">#REF!</definedName>
    <definedName name="_____________IP2" localSheetId="60">#REF!</definedName>
    <definedName name="_____________IP2" localSheetId="61">#REF!</definedName>
    <definedName name="_____________IP2" localSheetId="62">#REF!</definedName>
    <definedName name="_____________IP2" localSheetId="63">#REF!</definedName>
    <definedName name="_____________IP2" localSheetId="64">#REF!</definedName>
    <definedName name="_____________IP2" localSheetId="65">#REF!</definedName>
    <definedName name="_____________IP2" localSheetId="66">#REF!</definedName>
    <definedName name="_____________IP2" localSheetId="67">#REF!</definedName>
    <definedName name="_____________IP2" localSheetId="68">#REF!</definedName>
    <definedName name="_____________IP2" localSheetId="71">#REF!</definedName>
    <definedName name="_____________IP2" localSheetId="73">#REF!</definedName>
    <definedName name="_____________IP2" localSheetId="75">#REF!</definedName>
    <definedName name="_____________IP2" localSheetId="77">#REF!</definedName>
    <definedName name="_____________IP2" localSheetId="78">#REF!</definedName>
    <definedName name="_____________IP2" localSheetId="84">#REF!</definedName>
    <definedName name="_____________IP2" localSheetId="55">#REF!</definedName>
    <definedName name="_____________IP2" localSheetId="87">#REF!</definedName>
    <definedName name="_____________IP2" localSheetId="89">#REF!</definedName>
    <definedName name="_____________IP2" localSheetId="90">#REF!</definedName>
    <definedName name="_____________IP2" localSheetId="92">#REF!</definedName>
    <definedName name="_____________IP2" localSheetId="93">#REF!</definedName>
    <definedName name="_____________IP2" localSheetId="94">#REF!</definedName>
    <definedName name="_____________IP2" localSheetId="115">#REF!</definedName>
    <definedName name="_____________IP2" localSheetId="101">#REF!</definedName>
    <definedName name="_____________IP2" localSheetId="103">#REF!</definedName>
    <definedName name="_____________IP2" localSheetId="105">#REF!</definedName>
    <definedName name="_____________IP2" localSheetId="106">#REF!</definedName>
    <definedName name="_____________IP2" localSheetId="108">#REF!</definedName>
    <definedName name="_____________IP2" localSheetId="36">#REF!</definedName>
    <definedName name="_____________IP2" localSheetId="54">#REF!</definedName>
    <definedName name="_____________IP2" localSheetId="83">#REF!</definedName>
    <definedName name="_____________IP2" localSheetId="99">#REF!</definedName>
    <definedName name="_____________IP2" localSheetId="114">#REF!</definedName>
    <definedName name="_____________IP2">#REF!</definedName>
    <definedName name="_____________JAE2" localSheetId="2">#REF!</definedName>
    <definedName name="_____________JAE2" localSheetId="4">#REF!</definedName>
    <definedName name="_____________JAE2" localSheetId="5">#REF!</definedName>
    <definedName name="_____________JAE2" localSheetId="6">#REF!</definedName>
    <definedName name="_____________JAE2" localSheetId="7">#REF!</definedName>
    <definedName name="_____________JAE2" localSheetId="9">#REF!</definedName>
    <definedName name="_____________JAE2" localSheetId="12">#REF!</definedName>
    <definedName name="_____________JAE2" localSheetId="13">#REF!</definedName>
    <definedName name="_____________JAE2" localSheetId="18">#REF!</definedName>
    <definedName name="_____________JAE2" localSheetId="19">#REF!</definedName>
    <definedName name="_____________JAE2" localSheetId="21">#REF!</definedName>
    <definedName name="_____________JAE2" localSheetId="25">#REF!</definedName>
    <definedName name="_____________JAE2" localSheetId="27">#REF!</definedName>
    <definedName name="_____________JAE2" localSheetId="28">#REF!</definedName>
    <definedName name="_____________JAE2" localSheetId="29">#REF!</definedName>
    <definedName name="_____________JAE2" localSheetId="30">#REF!</definedName>
    <definedName name="_____________JAE2" localSheetId="31">#REF!</definedName>
    <definedName name="_____________JAE2" localSheetId="32">#REF!</definedName>
    <definedName name="_____________JAE2" localSheetId="33">#REF!</definedName>
    <definedName name="_____________JAE2" localSheetId="34">#REF!</definedName>
    <definedName name="_____________JAE2" localSheetId="35">#REF!</definedName>
    <definedName name="_____________JAE2" localSheetId="37">#REF!</definedName>
    <definedName name="_____________JAE2" localSheetId="41">#REF!</definedName>
    <definedName name="_____________JAE2" localSheetId="42">#REF!</definedName>
    <definedName name="_____________JAE2" localSheetId="46">#REF!</definedName>
    <definedName name="_____________JAE2" localSheetId="47">#REF!</definedName>
    <definedName name="_____________JAE2" localSheetId="48">#REF!</definedName>
    <definedName name="_____________JAE2" localSheetId="56">#REF!</definedName>
    <definedName name="_____________JAE2" localSheetId="58">#REF!</definedName>
    <definedName name="_____________JAE2" localSheetId="57">#REF!</definedName>
    <definedName name="_____________JAE2" localSheetId="59">#REF!</definedName>
    <definedName name="_____________JAE2" localSheetId="60">#REF!</definedName>
    <definedName name="_____________JAE2" localSheetId="61">#REF!</definedName>
    <definedName name="_____________JAE2" localSheetId="62">#REF!</definedName>
    <definedName name="_____________JAE2" localSheetId="63">#REF!</definedName>
    <definedName name="_____________JAE2" localSheetId="64">#REF!</definedName>
    <definedName name="_____________JAE2" localSheetId="65">#REF!</definedName>
    <definedName name="_____________JAE2" localSheetId="66">#REF!</definedName>
    <definedName name="_____________JAE2" localSheetId="67">#REF!</definedName>
    <definedName name="_____________JAE2" localSheetId="68">#REF!</definedName>
    <definedName name="_____________JAE2" localSheetId="71">#REF!</definedName>
    <definedName name="_____________JAE2" localSheetId="73">#REF!</definedName>
    <definedName name="_____________JAE2" localSheetId="75">#REF!</definedName>
    <definedName name="_____________JAE2" localSheetId="77">#REF!</definedName>
    <definedName name="_____________JAE2" localSheetId="78">#REF!</definedName>
    <definedName name="_____________JAE2" localSheetId="84">#REF!</definedName>
    <definedName name="_____________JAE2" localSheetId="55">#REF!</definedName>
    <definedName name="_____________JAE2" localSheetId="87">#REF!</definedName>
    <definedName name="_____________JAE2" localSheetId="89">#REF!</definedName>
    <definedName name="_____________JAE2" localSheetId="90">#REF!</definedName>
    <definedName name="_____________JAE2" localSheetId="92">#REF!</definedName>
    <definedName name="_____________JAE2" localSheetId="93">#REF!</definedName>
    <definedName name="_____________JAE2" localSheetId="94">#REF!</definedName>
    <definedName name="_____________JAE2" localSheetId="115">#REF!</definedName>
    <definedName name="_____________JAE2" localSheetId="101">#REF!</definedName>
    <definedName name="_____________JAE2" localSheetId="103">#REF!</definedName>
    <definedName name="_____________JAE2" localSheetId="105">#REF!</definedName>
    <definedName name="_____________JAE2" localSheetId="106">#REF!</definedName>
    <definedName name="_____________JAE2" localSheetId="108">#REF!</definedName>
    <definedName name="_____________JAE2" localSheetId="36">#REF!</definedName>
    <definedName name="_____________JAE2" localSheetId="54">#REF!</definedName>
    <definedName name="_____________JAE2" localSheetId="83">#REF!</definedName>
    <definedName name="_____________JAE2" localSheetId="99">#REF!</definedName>
    <definedName name="_____________JAE2" localSheetId="114">#REF!</definedName>
    <definedName name="_____________JAE2">#REF!</definedName>
    <definedName name="_____________P034" localSheetId="2">#REF!</definedName>
    <definedName name="_____________P034" localSheetId="4">#REF!</definedName>
    <definedName name="_____________P034" localSheetId="5">#REF!</definedName>
    <definedName name="_____________P034" localSheetId="6">#REF!</definedName>
    <definedName name="_____________P034" localSheetId="7">#REF!</definedName>
    <definedName name="_____________P034" localSheetId="12">#REF!</definedName>
    <definedName name="_____________P034" localSheetId="13">#REF!</definedName>
    <definedName name="_____________P034" localSheetId="18">#REF!</definedName>
    <definedName name="_____________P034" localSheetId="19">#REF!</definedName>
    <definedName name="_____________P034" localSheetId="27">#REF!</definedName>
    <definedName name="_____________P034" localSheetId="28">#REF!</definedName>
    <definedName name="_____________P034" localSheetId="31">#REF!</definedName>
    <definedName name="_____________P034" localSheetId="32">#REF!</definedName>
    <definedName name="_____________P034" localSheetId="33">#REF!</definedName>
    <definedName name="_____________P034" localSheetId="34">#REF!</definedName>
    <definedName name="_____________P034" localSheetId="35">#REF!</definedName>
    <definedName name="_____________P034" localSheetId="37">#REF!</definedName>
    <definedName name="_____________P034" localSheetId="46">#REF!</definedName>
    <definedName name="_____________P034" localSheetId="56">#REF!</definedName>
    <definedName name="_____________P034" localSheetId="58">#REF!</definedName>
    <definedName name="_____________P034" localSheetId="57">#REF!</definedName>
    <definedName name="_____________P034" localSheetId="59">#REF!</definedName>
    <definedName name="_____________P034" localSheetId="60">#REF!</definedName>
    <definedName name="_____________P034" localSheetId="61">#REF!</definedName>
    <definedName name="_____________P034" localSheetId="62">#REF!</definedName>
    <definedName name="_____________P034" localSheetId="63">#REF!</definedName>
    <definedName name="_____________P034" localSheetId="64">#REF!</definedName>
    <definedName name="_____________P034" localSheetId="65">#REF!</definedName>
    <definedName name="_____________P034" localSheetId="66">#REF!</definedName>
    <definedName name="_____________P034" localSheetId="67">#REF!</definedName>
    <definedName name="_____________P034" localSheetId="68">#REF!</definedName>
    <definedName name="_____________P034" localSheetId="71">#REF!</definedName>
    <definedName name="_____________P034" localSheetId="73">#REF!</definedName>
    <definedName name="_____________P034" localSheetId="77">#REF!</definedName>
    <definedName name="_____________P034" localSheetId="78">#REF!</definedName>
    <definedName name="_____________P034" localSheetId="84">#REF!</definedName>
    <definedName name="_____________P034" localSheetId="55">#REF!</definedName>
    <definedName name="_____________P034" localSheetId="87">#REF!</definedName>
    <definedName name="_____________P034" localSheetId="89">#REF!</definedName>
    <definedName name="_____________P034" localSheetId="90">#REF!</definedName>
    <definedName name="_____________P034" localSheetId="92">#REF!</definedName>
    <definedName name="_____________P034" localSheetId="93">#REF!</definedName>
    <definedName name="_____________P034" localSheetId="94">#REF!</definedName>
    <definedName name="_____________P034" localSheetId="115">#REF!</definedName>
    <definedName name="_____________P034" localSheetId="101">#REF!</definedName>
    <definedName name="_____________P034" localSheetId="103">#REF!</definedName>
    <definedName name="_____________P034" localSheetId="105">#REF!</definedName>
    <definedName name="_____________P034" localSheetId="36">#REF!</definedName>
    <definedName name="_____________P034" localSheetId="54">#REF!</definedName>
    <definedName name="_____________P034" localSheetId="83">#REF!</definedName>
    <definedName name="_____________P034" localSheetId="99">#REF!</definedName>
    <definedName name="_____________P034" localSheetId="114">#REF!</definedName>
    <definedName name="_____________P034">#REF!</definedName>
    <definedName name="_____________PAN2" localSheetId="2">#REF!</definedName>
    <definedName name="_____________PAN2" localSheetId="4">#REF!</definedName>
    <definedName name="_____________PAN2" localSheetId="5">#REF!</definedName>
    <definedName name="_____________PAN2" localSheetId="6">#REF!</definedName>
    <definedName name="_____________PAN2" localSheetId="7">#REF!</definedName>
    <definedName name="_____________PAN2" localSheetId="12">#REF!</definedName>
    <definedName name="_____________PAN2" localSheetId="13">#REF!</definedName>
    <definedName name="_____________PAN2" localSheetId="18">#REF!</definedName>
    <definedName name="_____________PAN2" localSheetId="19">#REF!</definedName>
    <definedName name="_____________PAN2" localSheetId="27">#REF!</definedName>
    <definedName name="_____________PAN2" localSheetId="28">#REF!</definedName>
    <definedName name="_____________PAN2" localSheetId="31">#REF!</definedName>
    <definedName name="_____________PAN2" localSheetId="32">#REF!</definedName>
    <definedName name="_____________PAN2" localSheetId="33">#REF!</definedName>
    <definedName name="_____________PAN2" localSheetId="34">#REF!</definedName>
    <definedName name="_____________PAN2" localSheetId="35">#REF!</definedName>
    <definedName name="_____________PAN2" localSheetId="37">#REF!</definedName>
    <definedName name="_____________PAN2" localSheetId="46">#REF!</definedName>
    <definedName name="_____________PAN2" localSheetId="56">#REF!</definedName>
    <definedName name="_____________PAN2" localSheetId="58">#REF!</definedName>
    <definedName name="_____________PAN2" localSheetId="57">#REF!</definedName>
    <definedName name="_____________PAN2" localSheetId="59">#REF!</definedName>
    <definedName name="_____________PAN2" localSheetId="60">#REF!</definedName>
    <definedName name="_____________PAN2" localSheetId="61">#REF!</definedName>
    <definedName name="_____________PAN2" localSheetId="62">#REF!</definedName>
    <definedName name="_____________PAN2" localSheetId="63">#REF!</definedName>
    <definedName name="_____________PAN2" localSheetId="64">#REF!</definedName>
    <definedName name="_____________PAN2" localSheetId="65">#REF!</definedName>
    <definedName name="_____________PAN2" localSheetId="66">#REF!</definedName>
    <definedName name="_____________PAN2" localSheetId="67">#REF!</definedName>
    <definedName name="_____________PAN2" localSheetId="68">#REF!</definedName>
    <definedName name="_____________PAN2" localSheetId="71">#REF!</definedName>
    <definedName name="_____________PAN2" localSheetId="73">#REF!</definedName>
    <definedName name="_____________PAN2" localSheetId="77">#REF!</definedName>
    <definedName name="_____________PAN2" localSheetId="78">#REF!</definedName>
    <definedName name="_____________PAN2" localSheetId="84">#REF!</definedName>
    <definedName name="_____________PAN2" localSheetId="55">#REF!</definedName>
    <definedName name="_____________PAN2" localSheetId="87">#REF!</definedName>
    <definedName name="_____________PAN2" localSheetId="89">#REF!</definedName>
    <definedName name="_____________PAN2" localSheetId="90">#REF!</definedName>
    <definedName name="_____________PAN2" localSheetId="92">#REF!</definedName>
    <definedName name="_____________PAN2" localSheetId="93">#REF!</definedName>
    <definedName name="_____________PAN2" localSheetId="94">#REF!</definedName>
    <definedName name="_____________PAN2" localSheetId="115">#REF!</definedName>
    <definedName name="_____________PAN2" localSheetId="101">#REF!</definedName>
    <definedName name="_____________PAN2" localSheetId="103">#REF!</definedName>
    <definedName name="_____________PAN2" localSheetId="105">#REF!</definedName>
    <definedName name="_____________PAN2" localSheetId="36">#REF!</definedName>
    <definedName name="_____________PAN2" localSheetId="54">#REF!</definedName>
    <definedName name="_____________PAN2" localSheetId="83">#REF!</definedName>
    <definedName name="_____________PAN2" localSheetId="99">#REF!</definedName>
    <definedName name="_____________PAN2" localSheetId="114">#REF!</definedName>
    <definedName name="_____________PAN2">#REF!</definedName>
    <definedName name="_____________PRI2" localSheetId="2">#REF!</definedName>
    <definedName name="_____________PRI2" localSheetId="4">#REF!</definedName>
    <definedName name="_____________PRI2" localSheetId="5">#REF!</definedName>
    <definedName name="_____________PRI2" localSheetId="6">#REF!</definedName>
    <definedName name="_____________PRI2" localSheetId="7">#REF!</definedName>
    <definedName name="_____________PRI2" localSheetId="12">#REF!</definedName>
    <definedName name="_____________PRI2" localSheetId="13">#REF!</definedName>
    <definedName name="_____________PRI2" localSheetId="18">#REF!</definedName>
    <definedName name="_____________PRI2" localSheetId="19">#REF!</definedName>
    <definedName name="_____________PRI2" localSheetId="27">#REF!</definedName>
    <definedName name="_____________PRI2" localSheetId="28">#REF!</definedName>
    <definedName name="_____________PRI2" localSheetId="31">#REF!</definedName>
    <definedName name="_____________PRI2" localSheetId="32">#REF!</definedName>
    <definedName name="_____________PRI2" localSheetId="33">#REF!</definedName>
    <definedName name="_____________PRI2" localSheetId="34">#REF!</definedName>
    <definedName name="_____________PRI2" localSheetId="35">#REF!</definedName>
    <definedName name="_____________PRI2" localSheetId="37">#REF!</definedName>
    <definedName name="_____________PRI2" localSheetId="46">#REF!</definedName>
    <definedName name="_____________PRI2" localSheetId="56">#REF!</definedName>
    <definedName name="_____________PRI2" localSheetId="58">#REF!</definedName>
    <definedName name="_____________PRI2" localSheetId="57">#REF!</definedName>
    <definedName name="_____________PRI2" localSheetId="59">#REF!</definedName>
    <definedName name="_____________PRI2" localSheetId="60">#REF!</definedName>
    <definedName name="_____________PRI2" localSheetId="61">#REF!</definedName>
    <definedName name="_____________PRI2" localSheetId="62">#REF!</definedName>
    <definedName name="_____________PRI2" localSheetId="63">#REF!</definedName>
    <definedName name="_____________PRI2" localSheetId="64">#REF!</definedName>
    <definedName name="_____________PRI2" localSheetId="65">#REF!</definedName>
    <definedName name="_____________PRI2" localSheetId="66">#REF!</definedName>
    <definedName name="_____________PRI2" localSheetId="67">#REF!</definedName>
    <definedName name="_____________PRI2" localSheetId="68">#REF!</definedName>
    <definedName name="_____________PRI2" localSheetId="71">#REF!</definedName>
    <definedName name="_____________PRI2" localSheetId="73">#REF!</definedName>
    <definedName name="_____________PRI2" localSheetId="77">#REF!</definedName>
    <definedName name="_____________PRI2" localSheetId="78">#REF!</definedName>
    <definedName name="_____________PRI2" localSheetId="84">#REF!</definedName>
    <definedName name="_____________PRI2" localSheetId="55">#REF!</definedName>
    <definedName name="_____________PRI2" localSheetId="87">#REF!</definedName>
    <definedName name="_____________PRI2" localSheetId="89">#REF!</definedName>
    <definedName name="_____________PRI2" localSheetId="90">#REF!</definedName>
    <definedName name="_____________PRI2" localSheetId="92">#REF!</definedName>
    <definedName name="_____________PRI2" localSheetId="93">#REF!</definedName>
    <definedName name="_____________PRI2" localSheetId="94">#REF!</definedName>
    <definedName name="_____________PRI2" localSheetId="115">#REF!</definedName>
    <definedName name="_____________PRI2" localSheetId="101">#REF!</definedName>
    <definedName name="_____________PRI2" localSheetId="103">#REF!</definedName>
    <definedName name="_____________PRI2" localSheetId="105">#REF!</definedName>
    <definedName name="_____________PRI2" localSheetId="36">#REF!</definedName>
    <definedName name="_____________PRI2" localSheetId="54">#REF!</definedName>
    <definedName name="_____________PRI2" localSheetId="83">#REF!</definedName>
    <definedName name="_____________PRI2" localSheetId="99">#REF!</definedName>
    <definedName name="_____________PRI2" localSheetId="114">#REF!</definedName>
    <definedName name="_____________PRI2">#REF!</definedName>
    <definedName name="_____________PRT1" localSheetId="2">#REF!</definedName>
    <definedName name="_____________PRT1" localSheetId="4">#REF!</definedName>
    <definedName name="_____________PRT1" localSheetId="5">#REF!</definedName>
    <definedName name="_____________PRT1" localSheetId="6">#REF!</definedName>
    <definedName name="_____________PRT1" localSheetId="7">#REF!</definedName>
    <definedName name="_____________PRT1" localSheetId="12">#REF!</definedName>
    <definedName name="_____________PRT1" localSheetId="13">#REF!</definedName>
    <definedName name="_____________PRT1" localSheetId="18">#REF!</definedName>
    <definedName name="_____________PRT1" localSheetId="19">#REF!</definedName>
    <definedName name="_____________PRT1" localSheetId="27">#REF!</definedName>
    <definedName name="_____________PRT1" localSheetId="28">#REF!</definedName>
    <definedName name="_____________PRT1" localSheetId="31">#REF!</definedName>
    <definedName name="_____________PRT1" localSheetId="32">#REF!</definedName>
    <definedName name="_____________PRT1" localSheetId="33">#REF!</definedName>
    <definedName name="_____________PRT1" localSheetId="34">#REF!</definedName>
    <definedName name="_____________PRT1" localSheetId="35">#REF!</definedName>
    <definedName name="_____________PRT1" localSheetId="37">#REF!</definedName>
    <definedName name="_____________PRT1" localSheetId="46">#REF!</definedName>
    <definedName name="_____________PRT1" localSheetId="56">#REF!</definedName>
    <definedName name="_____________PRT1" localSheetId="58">#REF!</definedName>
    <definedName name="_____________PRT1" localSheetId="57">#REF!</definedName>
    <definedName name="_____________PRT1" localSheetId="59">#REF!</definedName>
    <definedName name="_____________PRT1" localSheetId="60">#REF!</definedName>
    <definedName name="_____________PRT1" localSheetId="61">#REF!</definedName>
    <definedName name="_____________PRT1" localSheetId="62">#REF!</definedName>
    <definedName name="_____________PRT1" localSheetId="63">#REF!</definedName>
    <definedName name="_____________PRT1" localSheetId="64">#REF!</definedName>
    <definedName name="_____________PRT1" localSheetId="65">#REF!</definedName>
    <definedName name="_____________PRT1" localSheetId="66">#REF!</definedName>
    <definedName name="_____________PRT1" localSheetId="67">#REF!</definedName>
    <definedName name="_____________PRT1" localSheetId="68">#REF!</definedName>
    <definedName name="_____________PRT1" localSheetId="71">#REF!</definedName>
    <definedName name="_____________PRT1" localSheetId="73">#REF!</definedName>
    <definedName name="_____________PRT1" localSheetId="77">#REF!</definedName>
    <definedName name="_____________PRT1" localSheetId="78">#REF!</definedName>
    <definedName name="_____________PRT1" localSheetId="84">#REF!</definedName>
    <definedName name="_____________PRT1" localSheetId="55">#REF!</definedName>
    <definedName name="_____________PRT1" localSheetId="87">#REF!</definedName>
    <definedName name="_____________PRT1" localSheetId="89">#REF!</definedName>
    <definedName name="_____________PRT1" localSheetId="90">#REF!</definedName>
    <definedName name="_____________PRT1" localSheetId="92">#REF!</definedName>
    <definedName name="_____________PRT1" localSheetId="93">#REF!</definedName>
    <definedName name="_____________PRT1" localSheetId="94">#REF!</definedName>
    <definedName name="_____________PRT1" localSheetId="115">#REF!</definedName>
    <definedName name="_____________PRT1" localSheetId="101">#REF!</definedName>
    <definedName name="_____________PRT1" localSheetId="103">#REF!</definedName>
    <definedName name="_____________PRT1" localSheetId="105">#REF!</definedName>
    <definedName name="_____________PRT1" localSheetId="36">#REF!</definedName>
    <definedName name="_____________PRT1" localSheetId="54">#REF!</definedName>
    <definedName name="_____________PRT1" localSheetId="83">#REF!</definedName>
    <definedName name="_____________PRT1" localSheetId="99">#REF!</definedName>
    <definedName name="_____________PRT1" localSheetId="114">#REF!</definedName>
    <definedName name="_____________PRT1">#REF!</definedName>
    <definedName name="____________A1">[10]버튼!$A$1</definedName>
    <definedName name="____________a2" localSheetId="2">#REF!</definedName>
    <definedName name="____________a2" localSheetId="4">#REF!</definedName>
    <definedName name="____________a2" localSheetId="5">#REF!</definedName>
    <definedName name="____________a2" localSheetId="6">#REF!</definedName>
    <definedName name="____________a2" localSheetId="7">#REF!</definedName>
    <definedName name="____________a2" localSheetId="9">#REF!</definedName>
    <definedName name="____________a2" localSheetId="12">#REF!</definedName>
    <definedName name="____________a2" localSheetId="13">#REF!</definedName>
    <definedName name="____________a2" localSheetId="18">#REF!</definedName>
    <definedName name="____________a2" localSheetId="19">#REF!</definedName>
    <definedName name="____________a2" localSheetId="21">#REF!</definedName>
    <definedName name="____________a2" localSheetId="25">#REF!</definedName>
    <definedName name="____________a2" localSheetId="27">#REF!</definedName>
    <definedName name="____________a2" localSheetId="28">#REF!</definedName>
    <definedName name="____________a2" localSheetId="29">#REF!</definedName>
    <definedName name="____________a2" localSheetId="30">#REF!</definedName>
    <definedName name="____________a2" localSheetId="31">#REF!</definedName>
    <definedName name="____________a2" localSheetId="32">#REF!</definedName>
    <definedName name="____________a2" localSheetId="33">#REF!</definedName>
    <definedName name="____________a2" localSheetId="34">#REF!</definedName>
    <definedName name="____________a2" localSheetId="35">#REF!</definedName>
    <definedName name="____________a2" localSheetId="37">#REF!</definedName>
    <definedName name="____________a2" localSheetId="41">#REF!</definedName>
    <definedName name="____________a2" localSheetId="42">#REF!</definedName>
    <definedName name="____________a2" localSheetId="46">#REF!</definedName>
    <definedName name="____________a2" localSheetId="47">#REF!</definedName>
    <definedName name="____________a2" localSheetId="48">#REF!</definedName>
    <definedName name="____________a2" localSheetId="56">#REF!</definedName>
    <definedName name="____________a2" localSheetId="58">#REF!</definedName>
    <definedName name="____________a2" localSheetId="57">#REF!</definedName>
    <definedName name="____________a2" localSheetId="59">#REF!</definedName>
    <definedName name="____________a2" localSheetId="60">#REF!</definedName>
    <definedName name="____________a2" localSheetId="61">#REF!</definedName>
    <definedName name="____________a2" localSheetId="62">#REF!</definedName>
    <definedName name="____________a2" localSheetId="63">#REF!</definedName>
    <definedName name="____________a2" localSheetId="64">#REF!</definedName>
    <definedName name="____________a2" localSheetId="65">#REF!</definedName>
    <definedName name="____________a2" localSheetId="66">#REF!</definedName>
    <definedName name="____________a2" localSheetId="67">#REF!</definedName>
    <definedName name="____________a2" localSheetId="68">#REF!</definedName>
    <definedName name="____________a2" localSheetId="71">#REF!</definedName>
    <definedName name="____________a2" localSheetId="73">#REF!</definedName>
    <definedName name="____________a2" localSheetId="75">#REF!</definedName>
    <definedName name="____________a2" localSheetId="77">#REF!</definedName>
    <definedName name="____________a2" localSheetId="78">#REF!</definedName>
    <definedName name="____________a2" localSheetId="84">#REF!</definedName>
    <definedName name="____________a2" localSheetId="55">#REF!</definedName>
    <definedName name="____________a2" localSheetId="87">#REF!</definedName>
    <definedName name="____________a2" localSheetId="89">#REF!</definedName>
    <definedName name="____________a2" localSheetId="90">#REF!</definedName>
    <definedName name="____________a2" localSheetId="92">#REF!</definedName>
    <definedName name="____________a2" localSheetId="93">#REF!</definedName>
    <definedName name="____________a2" localSheetId="94">#REF!</definedName>
    <definedName name="____________a2" localSheetId="115">#REF!</definedName>
    <definedName name="____________a2" localSheetId="101">#REF!</definedName>
    <definedName name="____________a2" localSheetId="103">#REF!</definedName>
    <definedName name="____________a2" localSheetId="105">#REF!</definedName>
    <definedName name="____________a2" localSheetId="106">#REF!</definedName>
    <definedName name="____________a2" localSheetId="108">#REF!</definedName>
    <definedName name="____________a2" localSheetId="36">#REF!</definedName>
    <definedName name="____________a2" localSheetId="54">#REF!</definedName>
    <definedName name="____________a2" localSheetId="83">#REF!</definedName>
    <definedName name="____________a2" localSheetId="99">#REF!</definedName>
    <definedName name="____________a2" localSheetId="114">#REF!</definedName>
    <definedName name="____________a2" localSheetId="0">#REF!</definedName>
    <definedName name="____________a2" localSheetId="1">#REF!</definedName>
    <definedName name="____________a2">#REF!</definedName>
    <definedName name="____________CHM1">[2]인건비!$BE$50</definedName>
    <definedName name="____________CHM2">[2]인건비!$BE$51</definedName>
    <definedName name="____________CHM3">[2]인건비!$BE$52</definedName>
    <definedName name="____________CHS1">[2]인건비!$BF$50</definedName>
    <definedName name="____________CHS2">[2]인건비!$BF$51</definedName>
    <definedName name="____________CHS3">[2]인건비!$BF$52</definedName>
    <definedName name="____________GoA1" localSheetId="4">[11]!_xlbgnm.GoA1</definedName>
    <definedName name="____________GoA1" localSheetId="5">[11]!_xlbgnm.GoA1</definedName>
    <definedName name="____________GoA1" localSheetId="6">[11]!_xlbgnm.GoA1</definedName>
    <definedName name="____________GoA1" localSheetId="7">[11]!_xlbgnm.GoA1</definedName>
    <definedName name="____________GoA1" localSheetId="9">[11]!_xlbgnm.GoA1</definedName>
    <definedName name="____________GoA1" localSheetId="12">[11]!_xlbgnm.GoA1</definedName>
    <definedName name="____________GoA1" localSheetId="13">[12]!_xlbgnm.GoA1</definedName>
    <definedName name="____________GoA1" localSheetId="18">[11]!_xlbgnm.GoA1</definedName>
    <definedName name="____________GoA1" localSheetId="21">[11]!_xlbgnm.GoA1</definedName>
    <definedName name="____________GoA1" localSheetId="25">[11]!_xlbgnm.GoA1</definedName>
    <definedName name="____________GoA1" localSheetId="27">[13]!_xlbgnm.GoA1</definedName>
    <definedName name="____________GoA1" localSheetId="28">[12]!_xlbgnm.GoA1</definedName>
    <definedName name="____________GoA1" localSheetId="29">[11]!_xlbgnm.GoA1</definedName>
    <definedName name="____________GoA1" localSheetId="30">[11]!_xlbgnm.GoA1</definedName>
    <definedName name="____________GoA1" localSheetId="31">[11]!_xlbgnm.GoA1</definedName>
    <definedName name="____________GoA1" localSheetId="33">[14]!_xlbgnm.GoA1</definedName>
    <definedName name="____________GoA1" localSheetId="34">[15]!_xlbgnm.GoA1</definedName>
    <definedName name="____________GoA1" localSheetId="37">[11]!_xlbgnm.GoA1</definedName>
    <definedName name="____________GoA1" localSheetId="46">[11]!_xlbgnm.GoA1</definedName>
    <definedName name="____________GoA1" localSheetId="47">[11]!_xlbgnm.GoA1</definedName>
    <definedName name="____________GoA1" localSheetId="48">[11]!_xlbgnm.GoA1</definedName>
    <definedName name="____________GoA1" localSheetId="58">[12]!_xlbgnm.GoA1</definedName>
    <definedName name="____________GoA1" localSheetId="57">[12]!_xlbgnm.GoA1</definedName>
    <definedName name="____________GoA1" localSheetId="59">[12]!_xlbgnm.GoA1</definedName>
    <definedName name="____________GoA1" localSheetId="60">[11]!_xlbgnm.GoA1</definedName>
    <definedName name="____________GoA1" localSheetId="63">[11]!_xlbgnm.GoA1</definedName>
    <definedName name="____________GoA1" localSheetId="64">[15]!_xlbgnm.GoA1</definedName>
    <definedName name="____________GoA1" localSheetId="65">[13]!_xlbgnm.GoA1</definedName>
    <definedName name="____________GoA1" localSheetId="66">[15]!_xlbgnm.GoA1</definedName>
    <definedName name="____________GoA1" localSheetId="67">[14]!_xlbgnm.GoA1</definedName>
    <definedName name="____________GoA1" localSheetId="68">[15]!_xlbgnm.GoA1</definedName>
    <definedName name="____________GoA1" localSheetId="71">[11]!_xlbgnm.GoA1</definedName>
    <definedName name="____________GoA1" localSheetId="75">[11]!_xlbgnm.GoA1</definedName>
    <definedName name="____________GoA1" localSheetId="78">[11]!_xlbgnm.GoA1</definedName>
    <definedName name="____________GoA1" localSheetId="84">[11]!_xlbgnm.GoA1</definedName>
    <definedName name="____________GoA1" localSheetId="55">[11]!_xlbgnm.GoA1</definedName>
    <definedName name="____________GoA1" localSheetId="87">[11]!_xlbgnm.GoA1</definedName>
    <definedName name="____________GoA1" localSheetId="89">[14]!_xlbgnm.GoA1</definedName>
    <definedName name="____________GoA1" localSheetId="90">[15]!_xlbgnm.GoA1</definedName>
    <definedName name="____________GoA1" localSheetId="92">[14]!_xlbgnm.GoA1</definedName>
    <definedName name="____________GoA1" localSheetId="93">[15]!_xlbgnm.GoA1</definedName>
    <definedName name="____________GoA1" localSheetId="115">[11]!_xlbgnm.GoA1</definedName>
    <definedName name="____________GoA1" localSheetId="101">[11]!_xlbgnm.GoA1</definedName>
    <definedName name="____________GoA1" localSheetId="103">[11]!_xlbgnm.GoA1</definedName>
    <definedName name="____________GoA1">[12]!_xlbgnm.GoA1</definedName>
    <definedName name="____________GoA2" localSheetId="4">[11]!_xlbgnm.GoA2</definedName>
    <definedName name="____________GoA2" localSheetId="5">[11]!_xlbgnm.GoA2</definedName>
    <definedName name="____________GoA2" localSheetId="6">[11]!_xlbgnm.GoA2</definedName>
    <definedName name="____________GoA2" localSheetId="7">[11]!_xlbgnm.GoA2</definedName>
    <definedName name="____________GoA2" localSheetId="9">[11]!_xlbgnm.GoA2</definedName>
    <definedName name="____________GoA2" localSheetId="12">[11]!_xlbgnm.GoA2</definedName>
    <definedName name="____________GoA2" localSheetId="13">[12]!_xlbgnm.GoA2</definedName>
    <definedName name="____________GoA2" localSheetId="18">[11]!_xlbgnm.GoA2</definedName>
    <definedName name="____________GoA2" localSheetId="21">[11]!_xlbgnm.GoA2</definedName>
    <definedName name="____________GoA2" localSheetId="25">[11]!_xlbgnm.GoA2</definedName>
    <definedName name="____________GoA2" localSheetId="27">[13]!_xlbgnm.GoA2</definedName>
    <definedName name="____________GoA2" localSheetId="28">[12]!_xlbgnm.GoA2</definedName>
    <definedName name="____________GoA2" localSheetId="29">[11]!_xlbgnm.GoA2</definedName>
    <definedName name="____________GoA2" localSheetId="30">[11]!_xlbgnm.GoA2</definedName>
    <definedName name="____________GoA2" localSheetId="31">[11]!_xlbgnm.GoA2</definedName>
    <definedName name="____________GoA2" localSheetId="33">[14]!_xlbgnm.GoA2</definedName>
    <definedName name="____________GoA2" localSheetId="34">[15]!_xlbgnm.GoA2</definedName>
    <definedName name="____________GoA2" localSheetId="37">[11]!_xlbgnm.GoA2</definedName>
    <definedName name="____________GoA2" localSheetId="46">[11]!_xlbgnm.GoA2</definedName>
    <definedName name="____________GoA2" localSheetId="47">[11]!_xlbgnm.GoA2</definedName>
    <definedName name="____________GoA2" localSheetId="48">[11]!_xlbgnm.GoA2</definedName>
    <definedName name="____________GoA2" localSheetId="58">[12]!_xlbgnm.GoA2</definedName>
    <definedName name="____________GoA2" localSheetId="57">[12]!_xlbgnm.GoA2</definedName>
    <definedName name="____________GoA2" localSheetId="59">[12]!_xlbgnm.GoA2</definedName>
    <definedName name="____________GoA2" localSheetId="60">[11]!_xlbgnm.GoA2</definedName>
    <definedName name="____________GoA2" localSheetId="63">[11]!_xlbgnm.GoA2</definedName>
    <definedName name="____________GoA2" localSheetId="64">[15]!_xlbgnm.GoA2</definedName>
    <definedName name="____________GoA2" localSheetId="65">[13]!_xlbgnm.GoA2</definedName>
    <definedName name="____________GoA2" localSheetId="66">[15]!_xlbgnm.GoA2</definedName>
    <definedName name="____________GoA2" localSheetId="67">[14]!_xlbgnm.GoA2</definedName>
    <definedName name="____________GoA2" localSheetId="68">[15]!_xlbgnm.GoA2</definedName>
    <definedName name="____________GoA2" localSheetId="71">[11]!_xlbgnm.GoA2</definedName>
    <definedName name="____________GoA2" localSheetId="75">[11]!_xlbgnm.GoA2</definedName>
    <definedName name="____________GoA2" localSheetId="78">[11]!_xlbgnm.GoA2</definedName>
    <definedName name="____________GoA2" localSheetId="84">[11]!_xlbgnm.GoA2</definedName>
    <definedName name="____________GoA2" localSheetId="55">[11]!_xlbgnm.GoA2</definedName>
    <definedName name="____________GoA2" localSheetId="87">[11]!_xlbgnm.GoA2</definedName>
    <definedName name="____________GoA2" localSheetId="89">[14]!_xlbgnm.GoA2</definedName>
    <definedName name="____________GoA2" localSheetId="90">[15]!_xlbgnm.GoA2</definedName>
    <definedName name="____________GoA2" localSheetId="92">[14]!_xlbgnm.GoA2</definedName>
    <definedName name="____________GoA2" localSheetId="93">[15]!_xlbgnm.GoA2</definedName>
    <definedName name="____________GoA2" localSheetId="115">[11]!_xlbgnm.GoA2</definedName>
    <definedName name="____________GoA2" localSheetId="101">[11]!_xlbgnm.GoA2</definedName>
    <definedName name="____________GoA2" localSheetId="103">[11]!_xlbgnm.GoA2</definedName>
    <definedName name="____________GoA2">[12]!_xlbgnm.GoA2</definedName>
    <definedName name="____________HAM1">[2]인건비!$BA$23</definedName>
    <definedName name="____________HAM2">[2]인건비!$BA$24</definedName>
    <definedName name="____________HAM3">[2]인건비!$BA$25</definedName>
    <definedName name="____________HAS1">[2]인건비!$BB$23</definedName>
    <definedName name="____________HAS2">[2]인건비!$BB$24</definedName>
    <definedName name="____________HAS3">[2]인건비!$BB$25</definedName>
    <definedName name="____________IM2" localSheetId="2">#REF!</definedName>
    <definedName name="____________IM2" localSheetId="4">#REF!</definedName>
    <definedName name="____________IM2" localSheetId="5">#REF!</definedName>
    <definedName name="____________IM2" localSheetId="6">#REF!</definedName>
    <definedName name="____________IM2" localSheetId="7">#REF!</definedName>
    <definedName name="____________IM2" localSheetId="9">#REF!</definedName>
    <definedName name="____________IM2" localSheetId="12">#REF!</definedName>
    <definedName name="____________IM2" localSheetId="13">#REF!</definedName>
    <definedName name="____________IM2" localSheetId="18">#REF!</definedName>
    <definedName name="____________IM2" localSheetId="19">#REF!</definedName>
    <definedName name="____________IM2" localSheetId="21">#REF!</definedName>
    <definedName name="____________IM2" localSheetId="25">#REF!</definedName>
    <definedName name="____________IM2" localSheetId="27">#REF!</definedName>
    <definedName name="____________IM2" localSheetId="28">#REF!</definedName>
    <definedName name="____________IM2" localSheetId="29">#REF!</definedName>
    <definedName name="____________IM2" localSheetId="30">#REF!</definedName>
    <definedName name="____________IM2" localSheetId="31">#REF!</definedName>
    <definedName name="____________IM2" localSheetId="32">#REF!</definedName>
    <definedName name="____________IM2" localSheetId="33">#REF!</definedName>
    <definedName name="____________IM2" localSheetId="34">#REF!</definedName>
    <definedName name="____________IM2" localSheetId="35">#REF!</definedName>
    <definedName name="____________IM2" localSheetId="37">#REF!</definedName>
    <definedName name="____________IM2" localSheetId="41">#REF!</definedName>
    <definedName name="____________IM2" localSheetId="42">#REF!</definedName>
    <definedName name="____________IM2" localSheetId="46">#REF!</definedName>
    <definedName name="____________IM2" localSheetId="47">#REF!</definedName>
    <definedName name="____________IM2" localSheetId="48">#REF!</definedName>
    <definedName name="____________IM2" localSheetId="56">#REF!</definedName>
    <definedName name="____________IM2" localSheetId="58">#REF!</definedName>
    <definedName name="____________IM2" localSheetId="57">#REF!</definedName>
    <definedName name="____________IM2" localSheetId="59">#REF!</definedName>
    <definedName name="____________IM2" localSheetId="60">#REF!</definedName>
    <definedName name="____________IM2" localSheetId="61">#REF!</definedName>
    <definedName name="____________IM2" localSheetId="62">#REF!</definedName>
    <definedName name="____________IM2" localSheetId="63">#REF!</definedName>
    <definedName name="____________IM2" localSheetId="64">#REF!</definedName>
    <definedName name="____________IM2" localSheetId="65">#REF!</definedName>
    <definedName name="____________IM2" localSheetId="66">#REF!</definedName>
    <definedName name="____________IM2" localSheetId="67">#REF!</definedName>
    <definedName name="____________IM2" localSheetId="68">#REF!</definedName>
    <definedName name="____________IM2" localSheetId="71">#REF!</definedName>
    <definedName name="____________IM2" localSheetId="73">#REF!</definedName>
    <definedName name="____________IM2" localSheetId="75">#REF!</definedName>
    <definedName name="____________IM2" localSheetId="77">#REF!</definedName>
    <definedName name="____________IM2" localSheetId="78">#REF!</definedName>
    <definedName name="____________IM2" localSheetId="84">#REF!</definedName>
    <definedName name="____________IM2" localSheetId="55">#REF!</definedName>
    <definedName name="____________IM2" localSheetId="87">#REF!</definedName>
    <definedName name="____________IM2" localSheetId="89">#REF!</definedName>
    <definedName name="____________IM2" localSheetId="90">#REF!</definedName>
    <definedName name="____________IM2" localSheetId="92">#REF!</definedName>
    <definedName name="____________IM2" localSheetId="93">#REF!</definedName>
    <definedName name="____________IM2" localSheetId="94">#REF!</definedName>
    <definedName name="____________IM2" localSheetId="115">#REF!</definedName>
    <definedName name="____________IM2" localSheetId="101">#REF!</definedName>
    <definedName name="____________IM2" localSheetId="103">#REF!</definedName>
    <definedName name="____________IM2" localSheetId="105">#REF!</definedName>
    <definedName name="____________IM2" localSheetId="106">#REF!</definedName>
    <definedName name="____________IM2" localSheetId="108">#REF!</definedName>
    <definedName name="____________IM2" localSheetId="36">#REF!</definedName>
    <definedName name="____________IM2" localSheetId="54">#REF!</definedName>
    <definedName name="____________IM2" localSheetId="83">#REF!</definedName>
    <definedName name="____________IM2" localSheetId="99">#REF!</definedName>
    <definedName name="____________IM2" localSheetId="114">#REF!</definedName>
    <definedName name="____________IM2" localSheetId="0">#REF!</definedName>
    <definedName name="____________IM2" localSheetId="1">#REF!</definedName>
    <definedName name="____________IM2">#REF!</definedName>
    <definedName name="____________IP2" localSheetId="2">#REF!</definedName>
    <definedName name="____________IP2" localSheetId="4">#REF!</definedName>
    <definedName name="____________IP2" localSheetId="5">#REF!</definedName>
    <definedName name="____________IP2" localSheetId="6">#REF!</definedName>
    <definedName name="____________IP2" localSheetId="7">#REF!</definedName>
    <definedName name="____________IP2" localSheetId="9">#REF!</definedName>
    <definedName name="____________IP2" localSheetId="12">#REF!</definedName>
    <definedName name="____________IP2" localSheetId="13">#REF!</definedName>
    <definedName name="____________IP2" localSheetId="18">#REF!</definedName>
    <definedName name="____________IP2" localSheetId="19">#REF!</definedName>
    <definedName name="____________IP2" localSheetId="21">#REF!</definedName>
    <definedName name="____________IP2" localSheetId="25">#REF!</definedName>
    <definedName name="____________IP2" localSheetId="27">#REF!</definedName>
    <definedName name="____________IP2" localSheetId="28">#REF!</definedName>
    <definedName name="____________IP2" localSheetId="29">#REF!</definedName>
    <definedName name="____________IP2" localSheetId="30">#REF!</definedName>
    <definedName name="____________IP2" localSheetId="31">#REF!</definedName>
    <definedName name="____________IP2" localSheetId="32">#REF!</definedName>
    <definedName name="____________IP2" localSheetId="33">#REF!</definedName>
    <definedName name="____________IP2" localSheetId="34">#REF!</definedName>
    <definedName name="____________IP2" localSheetId="35">#REF!</definedName>
    <definedName name="____________IP2" localSheetId="37">#REF!</definedName>
    <definedName name="____________IP2" localSheetId="41">#REF!</definedName>
    <definedName name="____________IP2" localSheetId="42">#REF!</definedName>
    <definedName name="____________IP2" localSheetId="46">#REF!</definedName>
    <definedName name="____________IP2" localSheetId="47">#REF!</definedName>
    <definedName name="____________IP2" localSheetId="48">#REF!</definedName>
    <definedName name="____________IP2" localSheetId="56">#REF!</definedName>
    <definedName name="____________IP2" localSheetId="58">#REF!</definedName>
    <definedName name="____________IP2" localSheetId="57">#REF!</definedName>
    <definedName name="____________IP2" localSheetId="59">#REF!</definedName>
    <definedName name="____________IP2" localSheetId="60">#REF!</definedName>
    <definedName name="____________IP2" localSheetId="61">#REF!</definedName>
    <definedName name="____________IP2" localSheetId="62">#REF!</definedName>
    <definedName name="____________IP2" localSheetId="63">#REF!</definedName>
    <definedName name="____________IP2" localSheetId="64">#REF!</definedName>
    <definedName name="____________IP2" localSheetId="65">#REF!</definedName>
    <definedName name="____________IP2" localSheetId="66">#REF!</definedName>
    <definedName name="____________IP2" localSheetId="67">#REF!</definedName>
    <definedName name="____________IP2" localSheetId="68">#REF!</definedName>
    <definedName name="____________IP2" localSheetId="71">#REF!</definedName>
    <definedName name="____________IP2" localSheetId="73">#REF!</definedName>
    <definedName name="____________IP2" localSheetId="75">#REF!</definedName>
    <definedName name="____________IP2" localSheetId="77">#REF!</definedName>
    <definedName name="____________IP2" localSheetId="78">#REF!</definedName>
    <definedName name="____________IP2" localSheetId="84">#REF!</definedName>
    <definedName name="____________IP2" localSheetId="55">#REF!</definedName>
    <definedName name="____________IP2" localSheetId="87">#REF!</definedName>
    <definedName name="____________IP2" localSheetId="89">#REF!</definedName>
    <definedName name="____________IP2" localSheetId="90">#REF!</definedName>
    <definedName name="____________IP2" localSheetId="92">#REF!</definedName>
    <definedName name="____________IP2" localSheetId="93">#REF!</definedName>
    <definedName name="____________IP2" localSheetId="94">#REF!</definedName>
    <definedName name="____________IP2" localSheetId="115">#REF!</definedName>
    <definedName name="____________IP2" localSheetId="101">#REF!</definedName>
    <definedName name="____________IP2" localSheetId="103">#REF!</definedName>
    <definedName name="____________IP2" localSheetId="105">#REF!</definedName>
    <definedName name="____________IP2" localSheetId="106">#REF!</definedName>
    <definedName name="____________IP2" localSheetId="108">#REF!</definedName>
    <definedName name="____________IP2" localSheetId="36">#REF!</definedName>
    <definedName name="____________IP2" localSheetId="54">#REF!</definedName>
    <definedName name="____________IP2" localSheetId="83">#REF!</definedName>
    <definedName name="____________IP2" localSheetId="99">#REF!</definedName>
    <definedName name="____________IP2" localSheetId="114">#REF!</definedName>
    <definedName name="____________IP2">#REF!</definedName>
    <definedName name="____________JAE2" localSheetId="2">#REF!</definedName>
    <definedName name="____________JAE2" localSheetId="4">#REF!</definedName>
    <definedName name="____________JAE2" localSheetId="5">#REF!</definedName>
    <definedName name="____________JAE2" localSheetId="6">#REF!</definedName>
    <definedName name="____________JAE2" localSheetId="7">#REF!</definedName>
    <definedName name="____________JAE2" localSheetId="9">#REF!</definedName>
    <definedName name="____________JAE2" localSheetId="12">#REF!</definedName>
    <definedName name="____________JAE2" localSheetId="13">#REF!</definedName>
    <definedName name="____________JAE2" localSheetId="18">#REF!</definedName>
    <definedName name="____________JAE2" localSheetId="19">#REF!</definedName>
    <definedName name="____________JAE2" localSheetId="21">#REF!</definedName>
    <definedName name="____________JAE2" localSheetId="25">#REF!</definedName>
    <definedName name="____________JAE2" localSheetId="27">#REF!</definedName>
    <definedName name="____________JAE2" localSheetId="28">#REF!</definedName>
    <definedName name="____________JAE2" localSheetId="29">#REF!</definedName>
    <definedName name="____________JAE2" localSheetId="30">#REF!</definedName>
    <definedName name="____________JAE2" localSheetId="31">#REF!</definedName>
    <definedName name="____________JAE2" localSheetId="32">#REF!</definedName>
    <definedName name="____________JAE2" localSheetId="33">#REF!</definedName>
    <definedName name="____________JAE2" localSheetId="34">#REF!</definedName>
    <definedName name="____________JAE2" localSheetId="35">#REF!</definedName>
    <definedName name="____________JAE2" localSheetId="37">#REF!</definedName>
    <definedName name="____________JAE2" localSheetId="41">#REF!</definedName>
    <definedName name="____________JAE2" localSheetId="42">#REF!</definedName>
    <definedName name="____________JAE2" localSheetId="46">#REF!</definedName>
    <definedName name="____________JAE2" localSheetId="47">#REF!</definedName>
    <definedName name="____________JAE2" localSheetId="48">#REF!</definedName>
    <definedName name="____________JAE2" localSheetId="56">#REF!</definedName>
    <definedName name="____________JAE2" localSheetId="58">#REF!</definedName>
    <definedName name="____________JAE2" localSheetId="57">#REF!</definedName>
    <definedName name="____________JAE2" localSheetId="59">#REF!</definedName>
    <definedName name="____________JAE2" localSheetId="60">#REF!</definedName>
    <definedName name="____________JAE2" localSheetId="61">#REF!</definedName>
    <definedName name="____________JAE2" localSheetId="62">#REF!</definedName>
    <definedName name="____________JAE2" localSheetId="63">#REF!</definedName>
    <definedName name="____________JAE2" localSheetId="64">#REF!</definedName>
    <definedName name="____________JAE2" localSheetId="65">#REF!</definedName>
    <definedName name="____________JAE2" localSheetId="66">#REF!</definedName>
    <definedName name="____________JAE2" localSheetId="67">#REF!</definedName>
    <definedName name="____________JAE2" localSheetId="68">#REF!</definedName>
    <definedName name="____________JAE2" localSheetId="71">#REF!</definedName>
    <definedName name="____________JAE2" localSheetId="73">#REF!</definedName>
    <definedName name="____________JAE2" localSheetId="75">#REF!</definedName>
    <definedName name="____________JAE2" localSheetId="77">#REF!</definedName>
    <definedName name="____________JAE2" localSheetId="78">#REF!</definedName>
    <definedName name="____________JAE2" localSheetId="84">#REF!</definedName>
    <definedName name="____________JAE2" localSheetId="55">#REF!</definedName>
    <definedName name="____________JAE2" localSheetId="87">#REF!</definedName>
    <definedName name="____________JAE2" localSheetId="89">#REF!</definedName>
    <definedName name="____________JAE2" localSheetId="90">#REF!</definedName>
    <definedName name="____________JAE2" localSheetId="92">#REF!</definedName>
    <definedName name="____________JAE2" localSheetId="93">#REF!</definedName>
    <definedName name="____________JAE2" localSheetId="94">#REF!</definedName>
    <definedName name="____________JAE2" localSheetId="115">#REF!</definedName>
    <definedName name="____________JAE2" localSheetId="101">#REF!</definedName>
    <definedName name="____________JAE2" localSheetId="103">#REF!</definedName>
    <definedName name="____________JAE2" localSheetId="105">#REF!</definedName>
    <definedName name="____________JAE2" localSheetId="106">#REF!</definedName>
    <definedName name="____________JAE2" localSheetId="108">#REF!</definedName>
    <definedName name="____________JAE2" localSheetId="36">#REF!</definedName>
    <definedName name="____________JAE2" localSheetId="54">#REF!</definedName>
    <definedName name="____________JAE2" localSheetId="83">#REF!</definedName>
    <definedName name="____________JAE2" localSheetId="99">#REF!</definedName>
    <definedName name="____________JAE2" localSheetId="114">#REF!</definedName>
    <definedName name="____________JAE2">#REF!</definedName>
    <definedName name="____________P034" localSheetId="2">#REF!</definedName>
    <definedName name="____________P034" localSheetId="4">#REF!</definedName>
    <definedName name="____________P034" localSheetId="5">#REF!</definedName>
    <definedName name="____________P034" localSheetId="6">#REF!</definedName>
    <definedName name="____________P034" localSheetId="7">#REF!</definedName>
    <definedName name="____________P034" localSheetId="12">#REF!</definedName>
    <definedName name="____________P034" localSheetId="13">#REF!</definedName>
    <definedName name="____________P034" localSheetId="18">#REF!</definedName>
    <definedName name="____________P034" localSheetId="19">#REF!</definedName>
    <definedName name="____________P034" localSheetId="27">#REF!</definedName>
    <definedName name="____________P034" localSheetId="28">#REF!</definedName>
    <definedName name="____________P034" localSheetId="31">#REF!</definedName>
    <definedName name="____________P034" localSheetId="32">#REF!</definedName>
    <definedName name="____________P034" localSheetId="33">#REF!</definedName>
    <definedName name="____________P034" localSheetId="34">#REF!</definedName>
    <definedName name="____________P034" localSheetId="35">#REF!</definedName>
    <definedName name="____________P034" localSheetId="37">#REF!</definedName>
    <definedName name="____________P034" localSheetId="46">#REF!</definedName>
    <definedName name="____________P034" localSheetId="56">#REF!</definedName>
    <definedName name="____________P034" localSheetId="58">#REF!</definedName>
    <definedName name="____________P034" localSheetId="57">#REF!</definedName>
    <definedName name="____________P034" localSheetId="59">#REF!</definedName>
    <definedName name="____________P034" localSheetId="60">#REF!</definedName>
    <definedName name="____________P034" localSheetId="61">#REF!</definedName>
    <definedName name="____________P034" localSheetId="62">#REF!</definedName>
    <definedName name="____________P034" localSheetId="63">#REF!</definedName>
    <definedName name="____________P034" localSheetId="64">#REF!</definedName>
    <definedName name="____________P034" localSheetId="65">#REF!</definedName>
    <definedName name="____________P034" localSheetId="66">#REF!</definedName>
    <definedName name="____________P034" localSheetId="67">#REF!</definedName>
    <definedName name="____________P034" localSheetId="68">#REF!</definedName>
    <definedName name="____________P034" localSheetId="71">#REF!</definedName>
    <definedName name="____________P034" localSheetId="73">#REF!</definedName>
    <definedName name="____________P034" localSheetId="77">#REF!</definedName>
    <definedName name="____________P034" localSheetId="78">#REF!</definedName>
    <definedName name="____________P034" localSheetId="84">#REF!</definedName>
    <definedName name="____________P034" localSheetId="55">#REF!</definedName>
    <definedName name="____________P034" localSheetId="87">#REF!</definedName>
    <definedName name="____________P034" localSheetId="89">#REF!</definedName>
    <definedName name="____________P034" localSheetId="90">#REF!</definedName>
    <definedName name="____________P034" localSheetId="92">#REF!</definedName>
    <definedName name="____________P034" localSheetId="93">#REF!</definedName>
    <definedName name="____________P034" localSheetId="94">#REF!</definedName>
    <definedName name="____________P034" localSheetId="115">#REF!</definedName>
    <definedName name="____________P034" localSheetId="101">#REF!</definedName>
    <definedName name="____________P034" localSheetId="103">#REF!</definedName>
    <definedName name="____________P034" localSheetId="105">#REF!</definedName>
    <definedName name="____________P034" localSheetId="36">#REF!</definedName>
    <definedName name="____________P034" localSheetId="54">#REF!</definedName>
    <definedName name="____________P034" localSheetId="83">#REF!</definedName>
    <definedName name="____________P034" localSheetId="99">#REF!</definedName>
    <definedName name="____________P034" localSheetId="114">#REF!</definedName>
    <definedName name="____________P034">#REF!</definedName>
    <definedName name="____________PAN2" localSheetId="2">#REF!</definedName>
    <definedName name="____________PAN2" localSheetId="4">#REF!</definedName>
    <definedName name="____________PAN2" localSheetId="5">#REF!</definedName>
    <definedName name="____________PAN2" localSheetId="6">#REF!</definedName>
    <definedName name="____________PAN2" localSheetId="7">#REF!</definedName>
    <definedName name="____________PAN2" localSheetId="12">#REF!</definedName>
    <definedName name="____________PAN2" localSheetId="13">#REF!</definedName>
    <definedName name="____________PAN2" localSheetId="18">#REF!</definedName>
    <definedName name="____________PAN2" localSheetId="19">#REF!</definedName>
    <definedName name="____________PAN2" localSheetId="27">#REF!</definedName>
    <definedName name="____________PAN2" localSheetId="28">#REF!</definedName>
    <definedName name="____________PAN2" localSheetId="31">#REF!</definedName>
    <definedName name="____________PAN2" localSheetId="32">#REF!</definedName>
    <definedName name="____________PAN2" localSheetId="33">#REF!</definedName>
    <definedName name="____________PAN2" localSheetId="34">#REF!</definedName>
    <definedName name="____________PAN2" localSheetId="35">#REF!</definedName>
    <definedName name="____________PAN2" localSheetId="37">#REF!</definedName>
    <definedName name="____________PAN2" localSheetId="46">#REF!</definedName>
    <definedName name="____________PAN2" localSheetId="56">#REF!</definedName>
    <definedName name="____________PAN2" localSheetId="58">#REF!</definedName>
    <definedName name="____________PAN2" localSheetId="57">#REF!</definedName>
    <definedName name="____________PAN2" localSheetId="59">#REF!</definedName>
    <definedName name="____________PAN2" localSheetId="60">#REF!</definedName>
    <definedName name="____________PAN2" localSheetId="61">#REF!</definedName>
    <definedName name="____________PAN2" localSheetId="62">#REF!</definedName>
    <definedName name="____________PAN2" localSheetId="63">#REF!</definedName>
    <definedName name="____________PAN2" localSheetId="64">#REF!</definedName>
    <definedName name="____________PAN2" localSheetId="65">#REF!</definedName>
    <definedName name="____________PAN2" localSheetId="66">#REF!</definedName>
    <definedName name="____________PAN2" localSheetId="67">#REF!</definedName>
    <definedName name="____________PAN2" localSheetId="68">#REF!</definedName>
    <definedName name="____________PAN2" localSheetId="71">#REF!</definedName>
    <definedName name="____________PAN2" localSheetId="73">#REF!</definedName>
    <definedName name="____________PAN2" localSheetId="77">#REF!</definedName>
    <definedName name="____________PAN2" localSheetId="78">#REF!</definedName>
    <definedName name="____________PAN2" localSheetId="84">#REF!</definedName>
    <definedName name="____________PAN2" localSheetId="55">#REF!</definedName>
    <definedName name="____________PAN2" localSheetId="87">#REF!</definedName>
    <definedName name="____________PAN2" localSheetId="89">#REF!</definedName>
    <definedName name="____________PAN2" localSheetId="90">#REF!</definedName>
    <definedName name="____________PAN2" localSheetId="92">#REF!</definedName>
    <definedName name="____________PAN2" localSheetId="93">#REF!</definedName>
    <definedName name="____________PAN2" localSheetId="94">#REF!</definedName>
    <definedName name="____________PAN2" localSheetId="115">#REF!</definedName>
    <definedName name="____________PAN2" localSheetId="101">#REF!</definedName>
    <definedName name="____________PAN2" localSheetId="103">#REF!</definedName>
    <definedName name="____________PAN2" localSheetId="105">#REF!</definedName>
    <definedName name="____________PAN2" localSheetId="36">#REF!</definedName>
    <definedName name="____________PAN2" localSheetId="54">#REF!</definedName>
    <definedName name="____________PAN2" localSheetId="83">#REF!</definedName>
    <definedName name="____________PAN2" localSheetId="99">#REF!</definedName>
    <definedName name="____________PAN2" localSheetId="114">#REF!</definedName>
    <definedName name="____________PAN2">#REF!</definedName>
    <definedName name="____________PRI2" localSheetId="2">#REF!</definedName>
    <definedName name="____________PRI2" localSheetId="4">#REF!</definedName>
    <definedName name="____________PRI2" localSheetId="5">#REF!</definedName>
    <definedName name="____________PRI2" localSheetId="6">#REF!</definedName>
    <definedName name="____________PRI2" localSheetId="7">#REF!</definedName>
    <definedName name="____________PRI2" localSheetId="12">#REF!</definedName>
    <definedName name="____________PRI2" localSheetId="13">#REF!</definedName>
    <definedName name="____________PRI2" localSheetId="18">#REF!</definedName>
    <definedName name="____________PRI2" localSheetId="19">#REF!</definedName>
    <definedName name="____________PRI2" localSheetId="27">#REF!</definedName>
    <definedName name="____________PRI2" localSheetId="28">#REF!</definedName>
    <definedName name="____________PRI2" localSheetId="31">#REF!</definedName>
    <definedName name="____________PRI2" localSheetId="32">#REF!</definedName>
    <definedName name="____________PRI2" localSheetId="33">#REF!</definedName>
    <definedName name="____________PRI2" localSheetId="34">#REF!</definedName>
    <definedName name="____________PRI2" localSheetId="35">#REF!</definedName>
    <definedName name="____________PRI2" localSheetId="37">#REF!</definedName>
    <definedName name="____________PRI2" localSheetId="46">#REF!</definedName>
    <definedName name="____________PRI2" localSheetId="56">#REF!</definedName>
    <definedName name="____________PRI2" localSheetId="58">#REF!</definedName>
    <definedName name="____________PRI2" localSheetId="57">#REF!</definedName>
    <definedName name="____________PRI2" localSheetId="59">#REF!</definedName>
    <definedName name="____________PRI2" localSheetId="60">#REF!</definedName>
    <definedName name="____________PRI2" localSheetId="61">#REF!</definedName>
    <definedName name="____________PRI2" localSheetId="62">#REF!</definedName>
    <definedName name="____________PRI2" localSheetId="63">#REF!</definedName>
    <definedName name="____________PRI2" localSheetId="64">#REF!</definedName>
    <definedName name="____________PRI2" localSheetId="65">#REF!</definedName>
    <definedName name="____________PRI2" localSheetId="66">#REF!</definedName>
    <definedName name="____________PRI2" localSheetId="67">#REF!</definedName>
    <definedName name="____________PRI2" localSheetId="68">#REF!</definedName>
    <definedName name="____________PRI2" localSheetId="71">#REF!</definedName>
    <definedName name="____________PRI2" localSheetId="73">#REF!</definedName>
    <definedName name="____________PRI2" localSheetId="77">#REF!</definedName>
    <definedName name="____________PRI2" localSheetId="78">#REF!</definedName>
    <definedName name="____________PRI2" localSheetId="84">#REF!</definedName>
    <definedName name="____________PRI2" localSheetId="55">#REF!</definedName>
    <definedName name="____________PRI2" localSheetId="87">#REF!</definedName>
    <definedName name="____________PRI2" localSheetId="89">#REF!</definedName>
    <definedName name="____________PRI2" localSheetId="90">#REF!</definedName>
    <definedName name="____________PRI2" localSheetId="92">#REF!</definedName>
    <definedName name="____________PRI2" localSheetId="93">#REF!</definedName>
    <definedName name="____________PRI2" localSheetId="94">#REF!</definedName>
    <definedName name="____________PRI2" localSheetId="115">#REF!</definedName>
    <definedName name="____________PRI2" localSheetId="101">#REF!</definedName>
    <definedName name="____________PRI2" localSheetId="103">#REF!</definedName>
    <definedName name="____________PRI2" localSheetId="105">#REF!</definedName>
    <definedName name="____________PRI2" localSheetId="36">#REF!</definedName>
    <definedName name="____________PRI2" localSheetId="54">#REF!</definedName>
    <definedName name="____________PRI2" localSheetId="83">#REF!</definedName>
    <definedName name="____________PRI2" localSheetId="99">#REF!</definedName>
    <definedName name="____________PRI2" localSheetId="114">#REF!</definedName>
    <definedName name="____________PRI2">#REF!</definedName>
    <definedName name="____________PRT1" localSheetId="2">#REF!</definedName>
    <definedName name="____________PRT1" localSheetId="4">#REF!</definedName>
    <definedName name="____________PRT1" localSheetId="5">#REF!</definedName>
    <definedName name="____________PRT1" localSheetId="6">#REF!</definedName>
    <definedName name="____________PRT1" localSheetId="7">#REF!</definedName>
    <definedName name="____________PRT1" localSheetId="12">#REF!</definedName>
    <definedName name="____________PRT1" localSheetId="13">#REF!</definedName>
    <definedName name="____________PRT1" localSheetId="18">#REF!</definedName>
    <definedName name="____________PRT1" localSheetId="19">#REF!</definedName>
    <definedName name="____________PRT1" localSheetId="27">#REF!</definedName>
    <definedName name="____________PRT1" localSheetId="28">#REF!</definedName>
    <definedName name="____________PRT1" localSheetId="31">#REF!</definedName>
    <definedName name="____________PRT1" localSheetId="32">#REF!</definedName>
    <definedName name="____________PRT1" localSheetId="33">#REF!</definedName>
    <definedName name="____________PRT1" localSheetId="34">#REF!</definedName>
    <definedName name="____________PRT1" localSheetId="35">#REF!</definedName>
    <definedName name="____________PRT1" localSheetId="37">#REF!</definedName>
    <definedName name="____________PRT1" localSheetId="46">#REF!</definedName>
    <definedName name="____________PRT1" localSheetId="56">#REF!</definedName>
    <definedName name="____________PRT1" localSheetId="58">#REF!</definedName>
    <definedName name="____________PRT1" localSheetId="57">#REF!</definedName>
    <definedName name="____________PRT1" localSheetId="59">#REF!</definedName>
    <definedName name="____________PRT1" localSheetId="60">#REF!</definedName>
    <definedName name="____________PRT1" localSheetId="61">#REF!</definedName>
    <definedName name="____________PRT1" localSheetId="62">#REF!</definedName>
    <definedName name="____________PRT1" localSheetId="63">#REF!</definedName>
    <definedName name="____________PRT1" localSheetId="64">#REF!</definedName>
    <definedName name="____________PRT1" localSheetId="65">#REF!</definedName>
    <definedName name="____________PRT1" localSheetId="66">#REF!</definedName>
    <definedName name="____________PRT1" localSheetId="67">#REF!</definedName>
    <definedName name="____________PRT1" localSheetId="68">#REF!</definedName>
    <definedName name="____________PRT1" localSheetId="71">#REF!</definedName>
    <definedName name="____________PRT1" localSheetId="73">#REF!</definedName>
    <definedName name="____________PRT1" localSheetId="77">#REF!</definedName>
    <definedName name="____________PRT1" localSheetId="78">#REF!</definedName>
    <definedName name="____________PRT1" localSheetId="84">#REF!</definedName>
    <definedName name="____________PRT1" localSheetId="55">#REF!</definedName>
    <definedName name="____________PRT1" localSheetId="87">#REF!</definedName>
    <definedName name="____________PRT1" localSheetId="89">#REF!</definedName>
    <definedName name="____________PRT1" localSheetId="90">#REF!</definedName>
    <definedName name="____________PRT1" localSheetId="92">#REF!</definedName>
    <definedName name="____________PRT1" localSheetId="93">#REF!</definedName>
    <definedName name="____________PRT1" localSheetId="94">#REF!</definedName>
    <definedName name="____________PRT1" localSheetId="115">#REF!</definedName>
    <definedName name="____________PRT1" localSheetId="101">#REF!</definedName>
    <definedName name="____________PRT1" localSheetId="103">#REF!</definedName>
    <definedName name="____________PRT1" localSheetId="105">#REF!</definedName>
    <definedName name="____________PRT1" localSheetId="36">#REF!</definedName>
    <definedName name="____________PRT1" localSheetId="54">#REF!</definedName>
    <definedName name="____________PRT1" localSheetId="83">#REF!</definedName>
    <definedName name="____________PRT1" localSheetId="99">#REF!</definedName>
    <definedName name="____________PRT1" localSheetId="114">#REF!</definedName>
    <definedName name="____________PRT1">#REF!</definedName>
    <definedName name="___________A1">[10]버튼!$A$1</definedName>
    <definedName name="___________a2" localSheetId="2">#REF!</definedName>
    <definedName name="___________a2" localSheetId="4">#REF!</definedName>
    <definedName name="___________a2" localSheetId="5">#REF!</definedName>
    <definedName name="___________a2" localSheetId="6">#REF!</definedName>
    <definedName name="___________a2" localSheetId="7">#REF!</definedName>
    <definedName name="___________a2" localSheetId="9">#REF!</definedName>
    <definedName name="___________a2" localSheetId="12">#REF!</definedName>
    <definedName name="___________a2" localSheetId="13">#REF!</definedName>
    <definedName name="___________a2" localSheetId="18">#REF!</definedName>
    <definedName name="___________a2" localSheetId="19">#REF!</definedName>
    <definedName name="___________a2" localSheetId="21">#REF!</definedName>
    <definedName name="___________a2" localSheetId="25">#REF!</definedName>
    <definedName name="___________a2" localSheetId="27">#REF!</definedName>
    <definedName name="___________a2" localSheetId="28">#REF!</definedName>
    <definedName name="___________a2" localSheetId="29">#REF!</definedName>
    <definedName name="___________a2" localSheetId="30">#REF!</definedName>
    <definedName name="___________a2" localSheetId="31">#REF!</definedName>
    <definedName name="___________a2" localSheetId="32">#REF!</definedName>
    <definedName name="___________a2" localSheetId="33">#REF!</definedName>
    <definedName name="___________a2" localSheetId="34">#REF!</definedName>
    <definedName name="___________a2" localSheetId="35">#REF!</definedName>
    <definedName name="___________a2" localSheetId="37">#REF!</definedName>
    <definedName name="___________a2" localSheetId="41">#REF!</definedName>
    <definedName name="___________a2" localSheetId="42">#REF!</definedName>
    <definedName name="___________a2" localSheetId="46">#REF!</definedName>
    <definedName name="___________a2" localSheetId="47">#REF!</definedName>
    <definedName name="___________a2" localSheetId="48">#REF!</definedName>
    <definedName name="___________a2" localSheetId="56">#REF!</definedName>
    <definedName name="___________a2" localSheetId="58">#REF!</definedName>
    <definedName name="___________a2" localSheetId="57">#REF!</definedName>
    <definedName name="___________a2" localSheetId="59">#REF!</definedName>
    <definedName name="___________a2" localSheetId="60">#REF!</definedName>
    <definedName name="___________a2" localSheetId="61">#REF!</definedName>
    <definedName name="___________a2" localSheetId="62">#REF!</definedName>
    <definedName name="___________a2" localSheetId="63">#REF!</definedName>
    <definedName name="___________a2" localSheetId="64">#REF!</definedName>
    <definedName name="___________a2" localSheetId="65">#REF!</definedName>
    <definedName name="___________a2" localSheetId="66">#REF!</definedName>
    <definedName name="___________a2" localSheetId="67">#REF!</definedName>
    <definedName name="___________a2" localSheetId="68">#REF!</definedName>
    <definedName name="___________a2" localSheetId="71">#REF!</definedName>
    <definedName name="___________a2" localSheetId="73">#REF!</definedName>
    <definedName name="___________a2" localSheetId="75">#REF!</definedName>
    <definedName name="___________a2" localSheetId="77">#REF!</definedName>
    <definedName name="___________a2" localSheetId="78">#REF!</definedName>
    <definedName name="___________a2" localSheetId="84">#REF!</definedName>
    <definedName name="___________a2" localSheetId="55">#REF!</definedName>
    <definedName name="___________a2" localSheetId="87">#REF!</definedName>
    <definedName name="___________a2" localSheetId="89">#REF!</definedName>
    <definedName name="___________a2" localSheetId="90">#REF!</definedName>
    <definedName name="___________a2" localSheetId="92">#REF!</definedName>
    <definedName name="___________a2" localSheetId="93">#REF!</definedName>
    <definedName name="___________a2" localSheetId="94">#REF!</definedName>
    <definedName name="___________a2" localSheetId="115">#REF!</definedName>
    <definedName name="___________a2" localSheetId="101">#REF!</definedName>
    <definedName name="___________a2" localSheetId="103">#REF!</definedName>
    <definedName name="___________a2" localSheetId="105">#REF!</definedName>
    <definedName name="___________a2" localSheetId="106">#REF!</definedName>
    <definedName name="___________a2" localSheetId="108">#REF!</definedName>
    <definedName name="___________a2" localSheetId="36">#REF!</definedName>
    <definedName name="___________a2" localSheetId="54">#REF!</definedName>
    <definedName name="___________a2" localSheetId="83">#REF!</definedName>
    <definedName name="___________a2" localSheetId="99">#REF!</definedName>
    <definedName name="___________a2" localSheetId="114">#REF!</definedName>
    <definedName name="___________a2" localSheetId="0">#REF!</definedName>
    <definedName name="___________a2" localSheetId="1">#REF!</definedName>
    <definedName name="___________a2">#REF!</definedName>
    <definedName name="___________CHM1">[2]인건비!$BE$50</definedName>
    <definedName name="___________CHM2">[2]인건비!$BE$51</definedName>
    <definedName name="___________CHM3">[2]인건비!$BE$52</definedName>
    <definedName name="___________CHS1">[2]인건비!$BF$50</definedName>
    <definedName name="___________CHS2">[2]인건비!$BF$51</definedName>
    <definedName name="___________CHS3">[2]인건비!$BF$52</definedName>
    <definedName name="___________GoA1" localSheetId="4">[11]!_xlbgnm.GoA1</definedName>
    <definedName name="___________GoA1" localSheetId="5">[11]!_xlbgnm.GoA1</definedName>
    <definedName name="___________GoA1" localSheetId="6">[11]!_xlbgnm.GoA1</definedName>
    <definedName name="___________GoA1" localSheetId="7">[11]!_xlbgnm.GoA1</definedName>
    <definedName name="___________GoA1" localSheetId="9">[11]!_xlbgnm.GoA1</definedName>
    <definedName name="___________GoA1" localSheetId="12">[11]!_xlbgnm.GoA1</definedName>
    <definedName name="___________GoA1" localSheetId="13">[12]!_xlbgnm.GoA1</definedName>
    <definedName name="___________GoA1" localSheetId="18">[11]!_xlbgnm.GoA1</definedName>
    <definedName name="___________GoA1" localSheetId="21">[11]!_xlbgnm.GoA1</definedName>
    <definedName name="___________GoA1" localSheetId="25">[11]!_xlbgnm.GoA1</definedName>
    <definedName name="___________GoA1" localSheetId="27">[13]!_xlbgnm.GoA1</definedName>
    <definedName name="___________GoA1" localSheetId="28">[12]!_xlbgnm.GoA1</definedName>
    <definedName name="___________GoA1" localSheetId="29">[11]!_xlbgnm.GoA1</definedName>
    <definedName name="___________GoA1" localSheetId="30">[11]!_xlbgnm.GoA1</definedName>
    <definedName name="___________GoA1" localSheetId="31">[11]!_xlbgnm.GoA1</definedName>
    <definedName name="___________GoA1" localSheetId="33">[14]!_xlbgnm.GoA1</definedName>
    <definedName name="___________GoA1" localSheetId="34">[15]!_xlbgnm.GoA1</definedName>
    <definedName name="___________GoA1" localSheetId="37">[11]!_xlbgnm.GoA1</definedName>
    <definedName name="___________GoA1" localSheetId="46">[11]!_xlbgnm.GoA1</definedName>
    <definedName name="___________GoA1" localSheetId="47">[11]!_xlbgnm.GoA1</definedName>
    <definedName name="___________GoA1" localSheetId="48">[11]!_xlbgnm.GoA1</definedName>
    <definedName name="___________GoA1" localSheetId="58">[12]!_xlbgnm.GoA1</definedName>
    <definedName name="___________GoA1" localSheetId="57">[12]!_xlbgnm.GoA1</definedName>
    <definedName name="___________GoA1" localSheetId="59">[12]!_xlbgnm.GoA1</definedName>
    <definedName name="___________GoA1" localSheetId="60">[11]!_xlbgnm.GoA1</definedName>
    <definedName name="___________GoA1" localSheetId="63">[11]!_xlbgnm.GoA1</definedName>
    <definedName name="___________GoA1" localSheetId="64">[15]!_xlbgnm.GoA1</definedName>
    <definedName name="___________GoA1" localSheetId="65">[13]!_xlbgnm.GoA1</definedName>
    <definedName name="___________GoA1" localSheetId="66">[15]!_xlbgnm.GoA1</definedName>
    <definedName name="___________GoA1" localSheetId="67">[14]!_xlbgnm.GoA1</definedName>
    <definedName name="___________GoA1" localSheetId="68">[15]!_xlbgnm.GoA1</definedName>
    <definedName name="___________GoA1" localSheetId="71">[11]!_xlbgnm.GoA1</definedName>
    <definedName name="___________GoA1" localSheetId="75">[11]!_xlbgnm.GoA1</definedName>
    <definedName name="___________GoA1" localSheetId="78">[11]!_xlbgnm.GoA1</definedName>
    <definedName name="___________GoA1" localSheetId="84">[11]!_xlbgnm.GoA1</definedName>
    <definedName name="___________GoA1" localSheetId="55">[11]!_xlbgnm.GoA1</definedName>
    <definedName name="___________GoA1" localSheetId="87">[11]!_xlbgnm.GoA1</definedName>
    <definedName name="___________GoA1" localSheetId="89">[14]!_xlbgnm.GoA1</definedName>
    <definedName name="___________GoA1" localSheetId="90">[15]!_xlbgnm.GoA1</definedName>
    <definedName name="___________GoA1" localSheetId="92">[14]!_xlbgnm.GoA1</definedName>
    <definedName name="___________GoA1" localSheetId="93">[15]!_xlbgnm.GoA1</definedName>
    <definedName name="___________GoA1" localSheetId="115">[11]!_xlbgnm.GoA1</definedName>
    <definedName name="___________GoA1" localSheetId="101">[11]!_xlbgnm.GoA1</definedName>
    <definedName name="___________GoA1" localSheetId="103">[11]!_xlbgnm.GoA1</definedName>
    <definedName name="___________GoA1">[12]!_xlbgnm.GoA1</definedName>
    <definedName name="___________GoA2" localSheetId="4">[11]!_xlbgnm.GoA2</definedName>
    <definedName name="___________GoA2" localSheetId="5">[11]!_xlbgnm.GoA2</definedName>
    <definedName name="___________GoA2" localSheetId="6">[11]!_xlbgnm.GoA2</definedName>
    <definedName name="___________GoA2" localSheetId="7">[11]!_xlbgnm.GoA2</definedName>
    <definedName name="___________GoA2" localSheetId="9">[11]!_xlbgnm.GoA2</definedName>
    <definedName name="___________GoA2" localSheetId="12">[11]!_xlbgnm.GoA2</definedName>
    <definedName name="___________GoA2" localSheetId="13">[12]!_xlbgnm.GoA2</definedName>
    <definedName name="___________GoA2" localSheetId="18">[11]!_xlbgnm.GoA2</definedName>
    <definedName name="___________GoA2" localSheetId="21">[11]!_xlbgnm.GoA2</definedName>
    <definedName name="___________GoA2" localSheetId="25">[11]!_xlbgnm.GoA2</definedName>
    <definedName name="___________GoA2" localSheetId="27">[13]!_xlbgnm.GoA2</definedName>
    <definedName name="___________GoA2" localSheetId="28">[12]!_xlbgnm.GoA2</definedName>
    <definedName name="___________GoA2" localSheetId="29">[11]!_xlbgnm.GoA2</definedName>
    <definedName name="___________GoA2" localSheetId="30">[11]!_xlbgnm.GoA2</definedName>
    <definedName name="___________GoA2" localSheetId="31">[11]!_xlbgnm.GoA2</definedName>
    <definedName name="___________GoA2" localSheetId="33">[14]!_xlbgnm.GoA2</definedName>
    <definedName name="___________GoA2" localSheetId="34">[15]!_xlbgnm.GoA2</definedName>
    <definedName name="___________GoA2" localSheetId="37">[11]!_xlbgnm.GoA2</definedName>
    <definedName name="___________GoA2" localSheetId="46">[11]!_xlbgnm.GoA2</definedName>
    <definedName name="___________GoA2" localSheetId="47">[11]!_xlbgnm.GoA2</definedName>
    <definedName name="___________GoA2" localSheetId="48">[11]!_xlbgnm.GoA2</definedName>
    <definedName name="___________GoA2" localSheetId="58">[12]!_xlbgnm.GoA2</definedName>
    <definedName name="___________GoA2" localSheetId="57">[12]!_xlbgnm.GoA2</definedName>
    <definedName name="___________GoA2" localSheetId="59">[12]!_xlbgnm.GoA2</definedName>
    <definedName name="___________GoA2" localSheetId="60">[11]!_xlbgnm.GoA2</definedName>
    <definedName name="___________GoA2" localSheetId="63">[11]!_xlbgnm.GoA2</definedName>
    <definedName name="___________GoA2" localSheetId="64">[15]!_xlbgnm.GoA2</definedName>
    <definedName name="___________GoA2" localSheetId="65">[13]!_xlbgnm.GoA2</definedName>
    <definedName name="___________GoA2" localSheetId="66">[15]!_xlbgnm.GoA2</definedName>
    <definedName name="___________GoA2" localSheetId="67">[14]!_xlbgnm.GoA2</definedName>
    <definedName name="___________GoA2" localSheetId="68">[15]!_xlbgnm.GoA2</definedName>
    <definedName name="___________GoA2" localSheetId="71">[11]!_xlbgnm.GoA2</definedName>
    <definedName name="___________GoA2" localSheetId="75">[11]!_xlbgnm.GoA2</definedName>
    <definedName name="___________GoA2" localSheetId="78">[11]!_xlbgnm.GoA2</definedName>
    <definedName name="___________GoA2" localSheetId="84">[11]!_xlbgnm.GoA2</definedName>
    <definedName name="___________GoA2" localSheetId="55">[11]!_xlbgnm.GoA2</definedName>
    <definedName name="___________GoA2" localSheetId="87">[11]!_xlbgnm.GoA2</definedName>
    <definedName name="___________GoA2" localSheetId="89">[14]!_xlbgnm.GoA2</definedName>
    <definedName name="___________GoA2" localSheetId="90">[15]!_xlbgnm.GoA2</definedName>
    <definedName name="___________GoA2" localSheetId="92">[14]!_xlbgnm.GoA2</definedName>
    <definedName name="___________GoA2" localSheetId="93">[15]!_xlbgnm.GoA2</definedName>
    <definedName name="___________GoA2" localSheetId="115">[11]!_xlbgnm.GoA2</definedName>
    <definedName name="___________GoA2" localSheetId="101">[11]!_xlbgnm.GoA2</definedName>
    <definedName name="___________GoA2" localSheetId="103">[11]!_xlbgnm.GoA2</definedName>
    <definedName name="___________GoA2">[12]!_xlbgnm.GoA2</definedName>
    <definedName name="___________HAM1">[2]인건비!$BA$23</definedName>
    <definedName name="___________HAM2">[2]인건비!$BA$24</definedName>
    <definedName name="___________HAM3">[2]인건비!$BA$25</definedName>
    <definedName name="___________HAS1">[2]인건비!$BB$23</definedName>
    <definedName name="___________HAS2">[2]인건비!$BB$24</definedName>
    <definedName name="___________HAS3">[2]인건비!$BB$25</definedName>
    <definedName name="___________IM2" localSheetId="2">#REF!</definedName>
    <definedName name="___________IM2" localSheetId="4">#REF!</definedName>
    <definedName name="___________IM2" localSheetId="5">#REF!</definedName>
    <definedName name="___________IM2" localSheetId="6">#REF!</definedName>
    <definedName name="___________IM2" localSheetId="7">#REF!</definedName>
    <definedName name="___________IM2" localSheetId="9">#REF!</definedName>
    <definedName name="___________IM2" localSheetId="12">#REF!</definedName>
    <definedName name="___________IM2" localSheetId="13">#REF!</definedName>
    <definedName name="___________IM2" localSheetId="18">#REF!</definedName>
    <definedName name="___________IM2" localSheetId="19">#REF!</definedName>
    <definedName name="___________IM2" localSheetId="21">#REF!</definedName>
    <definedName name="___________IM2" localSheetId="25">#REF!</definedName>
    <definedName name="___________IM2" localSheetId="27">#REF!</definedName>
    <definedName name="___________IM2" localSheetId="28">#REF!</definedName>
    <definedName name="___________IM2" localSheetId="29">#REF!</definedName>
    <definedName name="___________IM2" localSheetId="30">#REF!</definedName>
    <definedName name="___________IM2" localSheetId="31">#REF!</definedName>
    <definedName name="___________IM2" localSheetId="32">#REF!</definedName>
    <definedName name="___________IM2" localSheetId="33">#REF!</definedName>
    <definedName name="___________IM2" localSheetId="34">#REF!</definedName>
    <definedName name="___________IM2" localSheetId="35">#REF!</definedName>
    <definedName name="___________IM2" localSheetId="37">#REF!</definedName>
    <definedName name="___________IM2" localSheetId="41">#REF!</definedName>
    <definedName name="___________IM2" localSheetId="42">#REF!</definedName>
    <definedName name="___________IM2" localSheetId="46">#REF!</definedName>
    <definedName name="___________IM2" localSheetId="47">#REF!</definedName>
    <definedName name="___________IM2" localSheetId="48">#REF!</definedName>
    <definedName name="___________IM2" localSheetId="56">#REF!</definedName>
    <definedName name="___________IM2" localSheetId="58">#REF!</definedName>
    <definedName name="___________IM2" localSheetId="57">#REF!</definedName>
    <definedName name="___________IM2" localSheetId="59">#REF!</definedName>
    <definedName name="___________IM2" localSheetId="60">#REF!</definedName>
    <definedName name="___________IM2" localSheetId="61">#REF!</definedName>
    <definedName name="___________IM2" localSheetId="62">#REF!</definedName>
    <definedName name="___________IM2" localSheetId="63">#REF!</definedName>
    <definedName name="___________IM2" localSheetId="64">#REF!</definedName>
    <definedName name="___________IM2" localSheetId="65">#REF!</definedName>
    <definedName name="___________IM2" localSheetId="66">#REF!</definedName>
    <definedName name="___________IM2" localSheetId="67">#REF!</definedName>
    <definedName name="___________IM2" localSheetId="68">#REF!</definedName>
    <definedName name="___________IM2" localSheetId="71">#REF!</definedName>
    <definedName name="___________IM2" localSheetId="73">#REF!</definedName>
    <definedName name="___________IM2" localSheetId="75">#REF!</definedName>
    <definedName name="___________IM2" localSheetId="77">#REF!</definedName>
    <definedName name="___________IM2" localSheetId="78">#REF!</definedName>
    <definedName name="___________IM2" localSheetId="84">#REF!</definedName>
    <definedName name="___________IM2" localSheetId="55">#REF!</definedName>
    <definedName name="___________IM2" localSheetId="87">#REF!</definedName>
    <definedName name="___________IM2" localSheetId="89">#REF!</definedName>
    <definedName name="___________IM2" localSheetId="90">#REF!</definedName>
    <definedName name="___________IM2" localSheetId="92">#REF!</definedName>
    <definedName name="___________IM2" localSheetId="93">#REF!</definedName>
    <definedName name="___________IM2" localSheetId="94">#REF!</definedName>
    <definedName name="___________IM2" localSheetId="115">#REF!</definedName>
    <definedName name="___________IM2" localSheetId="101">#REF!</definedName>
    <definedName name="___________IM2" localSheetId="103">#REF!</definedName>
    <definedName name="___________IM2" localSheetId="105">#REF!</definedName>
    <definedName name="___________IM2" localSheetId="106">#REF!</definedName>
    <definedName name="___________IM2" localSheetId="108">#REF!</definedName>
    <definedName name="___________IM2" localSheetId="36">#REF!</definedName>
    <definedName name="___________IM2" localSheetId="54">#REF!</definedName>
    <definedName name="___________IM2" localSheetId="83">#REF!</definedName>
    <definedName name="___________IM2" localSheetId="99">#REF!</definedName>
    <definedName name="___________IM2" localSheetId="114">#REF!</definedName>
    <definedName name="___________IM2" localSheetId="0">#REF!</definedName>
    <definedName name="___________IM2" localSheetId="1">#REF!</definedName>
    <definedName name="___________IM2">#REF!</definedName>
    <definedName name="___________IP2" localSheetId="2">#REF!</definedName>
    <definedName name="___________IP2" localSheetId="4">#REF!</definedName>
    <definedName name="___________IP2" localSheetId="5">#REF!</definedName>
    <definedName name="___________IP2" localSheetId="6">#REF!</definedName>
    <definedName name="___________IP2" localSheetId="7">#REF!</definedName>
    <definedName name="___________IP2" localSheetId="9">#REF!</definedName>
    <definedName name="___________IP2" localSheetId="12">#REF!</definedName>
    <definedName name="___________IP2" localSheetId="13">#REF!</definedName>
    <definedName name="___________IP2" localSheetId="18">#REF!</definedName>
    <definedName name="___________IP2" localSheetId="19">#REF!</definedName>
    <definedName name="___________IP2" localSheetId="21">#REF!</definedName>
    <definedName name="___________IP2" localSheetId="25">#REF!</definedName>
    <definedName name="___________IP2" localSheetId="27">#REF!</definedName>
    <definedName name="___________IP2" localSheetId="28">#REF!</definedName>
    <definedName name="___________IP2" localSheetId="29">#REF!</definedName>
    <definedName name="___________IP2" localSheetId="30">#REF!</definedName>
    <definedName name="___________IP2" localSheetId="31">#REF!</definedName>
    <definedName name="___________IP2" localSheetId="32">#REF!</definedName>
    <definedName name="___________IP2" localSheetId="33">#REF!</definedName>
    <definedName name="___________IP2" localSheetId="34">#REF!</definedName>
    <definedName name="___________IP2" localSheetId="35">#REF!</definedName>
    <definedName name="___________IP2" localSheetId="37">#REF!</definedName>
    <definedName name="___________IP2" localSheetId="41">#REF!</definedName>
    <definedName name="___________IP2" localSheetId="42">#REF!</definedName>
    <definedName name="___________IP2" localSheetId="46">#REF!</definedName>
    <definedName name="___________IP2" localSheetId="47">#REF!</definedName>
    <definedName name="___________IP2" localSheetId="48">#REF!</definedName>
    <definedName name="___________IP2" localSheetId="56">#REF!</definedName>
    <definedName name="___________IP2" localSheetId="58">#REF!</definedName>
    <definedName name="___________IP2" localSheetId="57">#REF!</definedName>
    <definedName name="___________IP2" localSheetId="59">#REF!</definedName>
    <definedName name="___________IP2" localSheetId="60">#REF!</definedName>
    <definedName name="___________IP2" localSheetId="61">#REF!</definedName>
    <definedName name="___________IP2" localSheetId="62">#REF!</definedName>
    <definedName name="___________IP2" localSheetId="63">#REF!</definedName>
    <definedName name="___________IP2" localSheetId="64">#REF!</definedName>
    <definedName name="___________IP2" localSheetId="65">#REF!</definedName>
    <definedName name="___________IP2" localSheetId="66">#REF!</definedName>
    <definedName name="___________IP2" localSheetId="67">#REF!</definedName>
    <definedName name="___________IP2" localSheetId="68">#REF!</definedName>
    <definedName name="___________IP2" localSheetId="71">#REF!</definedName>
    <definedName name="___________IP2" localSheetId="73">#REF!</definedName>
    <definedName name="___________IP2" localSheetId="75">#REF!</definedName>
    <definedName name="___________IP2" localSheetId="77">#REF!</definedName>
    <definedName name="___________IP2" localSheetId="78">#REF!</definedName>
    <definedName name="___________IP2" localSheetId="84">#REF!</definedName>
    <definedName name="___________IP2" localSheetId="55">#REF!</definedName>
    <definedName name="___________IP2" localSheetId="87">#REF!</definedName>
    <definedName name="___________IP2" localSheetId="89">#REF!</definedName>
    <definedName name="___________IP2" localSheetId="90">#REF!</definedName>
    <definedName name="___________IP2" localSheetId="92">#REF!</definedName>
    <definedName name="___________IP2" localSheetId="93">#REF!</definedName>
    <definedName name="___________IP2" localSheetId="94">#REF!</definedName>
    <definedName name="___________IP2" localSheetId="115">#REF!</definedName>
    <definedName name="___________IP2" localSheetId="101">#REF!</definedName>
    <definedName name="___________IP2" localSheetId="103">#REF!</definedName>
    <definedName name="___________IP2" localSheetId="105">#REF!</definedName>
    <definedName name="___________IP2" localSheetId="106">#REF!</definedName>
    <definedName name="___________IP2" localSheetId="108">#REF!</definedName>
    <definedName name="___________IP2" localSheetId="36">#REF!</definedName>
    <definedName name="___________IP2" localSheetId="54">#REF!</definedName>
    <definedName name="___________IP2" localSheetId="83">#REF!</definedName>
    <definedName name="___________IP2" localSheetId="99">#REF!</definedName>
    <definedName name="___________IP2" localSheetId="114">#REF!</definedName>
    <definedName name="___________IP2">#REF!</definedName>
    <definedName name="___________JAE2" localSheetId="2">#REF!</definedName>
    <definedName name="___________JAE2" localSheetId="4">#REF!</definedName>
    <definedName name="___________JAE2" localSheetId="5">#REF!</definedName>
    <definedName name="___________JAE2" localSheetId="6">#REF!</definedName>
    <definedName name="___________JAE2" localSheetId="7">#REF!</definedName>
    <definedName name="___________JAE2" localSheetId="9">#REF!</definedName>
    <definedName name="___________JAE2" localSheetId="12">#REF!</definedName>
    <definedName name="___________JAE2" localSheetId="13">#REF!</definedName>
    <definedName name="___________JAE2" localSheetId="18">#REF!</definedName>
    <definedName name="___________JAE2" localSheetId="19">#REF!</definedName>
    <definedName name="___________JAE2" localSheetId="21">#REF!</definedName>
    <definedName name="___________JAE2" localSheetId="25">#REF!</definedName>
    <definedName name="___________JAE2" localSheetId="27">#REF!</definedName>
    <definedName name="___________JAE2" localSheetId="28">#REF!</definedName>
    <definedName name="___________JAE2" localSheetId="29">#REF!</definedName>
    <definedName name="___________JAE2" localSheetId="30">#REF!</definedName>
    <definedName name="___________JAE2" localSheetId="31">#REF!</definedName>
    <definedName name="___________JAE2" localSheetId="32">#REF!</definedName>
    <definedName name="___________JAE2" localSheetId="33">#REF!</definedName>
    <definedName name="___________JAE2" localSheetId="34">#REF!</definedName>
    <definedName name="___________JAE2" localSheetId="35">#REF!</definedName>
    <definedName name="___________JAE2" localSheetId="37">#REF!</definedName>
    <definedName name="___________JAE2" localSheetId="41">#REF!</definedName>
    <definedName name="___________JAE2" localSheetId="42">#REF!</definedName>
    <definedName name="___________JAE2" localSheetId="46">#REF!</definedName>
    <definedName name="___________JAE2" localSheetId="47">#REF!</definedName>
    <definedName name="___________JAE2" localSheetId="48">#REF!</definedName>
    <definedName name="___________JAE2" localSheetId="56">#REF!</definedName>
    <definedName name="___________JAE2" localSheetId="58">#REF!</definedName>
    <definedName name="___________JAE2" localSheetId="57">#REF!</definedName>
    <definedName name="___________JAE2" localSheetId="59">#REF!</definedName>
    <definedName name="___________JAE2" localSheetId="60">#REF!</definedName>
    <definedName name="___________JAE2" localSheetId="61">#REF!</definedName>
    <definedName name="___________JAE2" localSheetId="62">#REF!</definedName>
    <definedName name="___________JAE2" localSheetId="63">#REF!</definedName>
    <definedName name="___________JAE2" localSheetId="64">#REF!</definedName>
    <definedName name="___________JAE2" localSheetId="65">#REF!</definedName>
    <definedName name="___________JAE2" localSheetId="66">#REF!</definedName>
    <definedName name="___________JAE2" localSheetId="67">#REF!</definedName>
    <definedName name="___________JAE2" localSheetId="68">#REF!</definedName>
    <definedName name="___________JAE2" localSheetId="71">#REF!</definedName>
    <definedName name="___________JAE2" localSheetId="73">#REF!</definedName>
    <definedName name="___________JAE2" localSheetId="75">#REF!</definedName>
    <definedName name="___________JAE2" localSheetId="77">#REF!</definedName>
    <definedName name="___________JAE2" localSheetId="78">#REF!</definedName>
    <definedName name="___________JAE2" localSheetId="84">#REF!</definedName>
    <definedName name="___________JAE2" localSheetId="55">#REF!</definedName>
    <definedName name="___________JAE2" localSheetId="87">#REF!</definedName>
    <definedName name="___________JAE2" localSheetId="89">#REF!</definedName>
    <definedName name="___________JAE2" localSheetId="90">#REF!</definedName>
    <definedName name="___________JAE2" localSheetId="92">#REF!</definedName>
    <definedName name="___________JAE2" localSheetId="93">#REF!</definedName>
    <definedName name="___________JAE2" localSheetId="94">#REF!</definedName>
    <definedName name="___________JAE2" localSheetId="115">#REF!</definedName>
    <definedName name="___________JAE2" localSheetId="101">#REF!</definedName>
    <definedName name="___________JAE2" localSheetId="103">#REF!</definedName>
    <definedName name="___________JAE2" localSheetId="105">#REF!</definedName>
    <definedName name="___________JAE2" localSheetId="106">#REF!</definedName>
    <definedName name="___________JAE2" localSheetId="108">#REF!</definedName>
    <definedName name="___________JAE2" localSheetId="36">#REF!</definedName>
    <definedName name="___________JAE2" localSheetId="54">#REF!</definedName>
    <definedName name="___________JAE2" localSheetId="83">#REF!</definedName>
    <definedName name="___________JAE2" localSheetId="99">#REF!</definedName>
    <definedName name="___________JAE2" localSheetId="114">#REF!</definedName>
    <definedName name="___________JAE2">#REF!</definedName>
    <definedName name="___________P034" localSheetId="2">#REF!</definedName>
    <definedName name="___________P034" localSheetId="4">#REF!</definedName>
    <definedName name="___________P034" localSheetId="5">#REF!</definedName>
    <definedName name="___________P034" localSheetId="6">#REF!</definedName>
    <definedName name="___________P034" localSheetId="7">#REF!</definedName>
    <definedName name="___________P034" localSheetId="12">#REF!</definedName>
    <definedName name="___________P034" localSheetId="13">#REF!</definedName>
    <definedName name="___________P034" localSheetId="18">#REF!</definedName>
    <definedName name="___________P034" localSheetId="19">#REF!</definedName>
    <definedName name="___________P034" localSheetId="27">#REF!</definedName>
    <definedName name="___________P034" localSheetId="28">#REF!</definedName>
    <definedName name="___________P034" localSheetId="31">#REF!</definedName>
    <definedName name="___________P034" localSheetId="32">#REF!</definedName>
    <definedName name="___________P034" localSheetId="33">#REF!</definedName>
    <definedName name="___________P034" localSheetId="34">#REF!</definedName>
    <definedName name="___________P034" localSheetId="35">#REF!</definedName>
    <definedName name="___________P034" localSheetId="37">#REF!</definedName>
    <definedName name="___________P034" localSheetId="46">#REF!</definedName>
    <definedName name="___________P034" localSheetId="56">#REF!</definedName>
    <definedName name="___________P034" localSheetId="58">#REF!</definedName>
    <definedName name="___________P034" localSheetId="57">#REF!</definedName>
    <definedName name="___________P034" localSheetId="59">#REF!</definedName>
    <definedName name="___________P034" localSheetId="60">#REF!</definedName>
    <definedName name="___________P034" localSheetId="61">#REF!</definedName>
    <definedName name="___________P034" localSheetId="62">#REF!</definedName>
    <definedName name="___________P034" localSheetId="63">#REF!</definedName>
    <definedName name="___________P034" localSheetId="64">#REF!</definedName>
    <definedName name="___________P034" localSheetId="65">#REF!</definedName>
    <definedName name="___________P034" localSheetId="66">#REF!</definedName>
    <definedName name="___________P034" localSheetId="67">#REF!</definedName>
    <definedName name="___________P034" localSheetId="68">#REF!</definedName>
    <definedName name="___________P034" localSheetId="71">#REF!</definedName>
    <definedName name="___________P034" localSheetId="73">#REF!</definedName>
    <definedName name="___________P034" localSheetId="77">#REF!</definedName>
    <definedName name="___________P034" localSheetId="78">#REF!</definedName>
    <definedName name="___________P034" localSheetId="84">#REF!</definedName>
    <definedName name="___________P034" localSheetId="55">#REF!</definedName>
    <definedName name="___________P034" localSheetId="87">#REF!</definedName>
    <definedName name="___________P034" localSheetId="89">#REF!</definedName>
    <definedName name="___________P034" localSheetId="90">#REF!</definedName>
    <definedName name="___________P034" localSheetId="92">#REF!</definedName>
    <definedName name="___________P034" localSheetId="93">#REF!</definedName>
    <definedName name="___________P034" localSheetId="94">#REF!</definedName>
    <definedName name="___________P034" localSheetId="115">#REF!</definedName>
    <definedName name="___________P034" localSheetId="101">#REF!</definedName>
    <definedName name="___________P034" localSheetId="103">#REF!</definedName>
    <definedName name="___________P034" localSheetId="105">#REF!</definedName>
    <definedName name="___________P034" localSheetId="36">#REF!</definedName>
    <definedName name="___________P034" localSheetId="54">#REF!</definedName>
    <definedName name="___________P034" localSheetId="83">#REF!</definedName>
    <definedName name="___________P034" localSheetId="99">#REF!</definedName>
    <definedName name="___________P034" localSheetId="114">#REF!</definedName>
    <definedName name="___________P034">#REF!</definedName>
    <definedName name="___________PAN2" localSheetId="2">#REF!</definedName>
    <definedName name="___________PAN2" localSheetId="4">#REF!</definedName>
    <definedName name="___________PAN2" localSheetId="5">#REF!</definedName>
    <definedName name="___________PAN2" localSheetId="6">#REF!</definedName>
    <definedName name="___________PAN2" localSheetId="7">#REF!</definedName>
    <definedName name="___________PAN2" localSheetId="12">#REF!</definedName>
    <definedName name="___________PAN2" localSheetId="13">#REF!</definedName>
    <definedName name="___________PAN2" localSheetId="18">#REF!</definedName>
    <definedName name="___________PAN2" localSheetId="19">#REF!</definedName>
    <definedName name="___________PAN2" localSheetId="27">#REF!</definedName>
    <definedName name="___________PAN2" localSheetId="28">#REF!</definedName>
    <definedName name="___________PAN2" localSheetId="31">#REF!</definedName>
    <definedName name="___________PAN2" localSheetId="32">#REF!</definedName>
    <definedName name="___________PAN2" localSheetId="33">#REF!</definedName>
    <definedName name="___________PAN2" localSheetId="34">#REF!</definedName>
    <definedName name="___________PAN2" localSheetId="35">#REF!</definedName>
    <definedName name="___________PAN2" localSheetId="37">#REF!</definedName>
    <definedName name="___________PAN2" localSheetId="46">#REF!</definedName>
    <definedName name="___________PAN2" localSheetId="56">#REF!</definedName>
    <definedName name="___________PAN2" localSheetId="58">#REF!</definedName>
    <definedName name="___________PAN2" localSheetId="57">#REF!</definedName>
    <definedName name="___________PAN2" localSheetId="59">#REF!</definedName>
    <definedName name="___________PAN2" localSheetId="60">#REF!</definedName>
    <definedName name="___________PAN2" localSheetId="61">#REF!</definedName>
    <definedName name="___________PAN2" localSheetId="62">#REF!</definedName>
    <definedName name="___________PAN2" localSheetId="63">#REF!</definedName>
    <definedName name="___________PAN2" localSheetId="64">#REF!</definedName>
    <definedName name="___________PAN2" localSheetId="65">#REF!</definedName>
    <definedName name="___________PAN2" localSheetId="66">#REF!</definedName>
    <definedName name="___________PAN2" localSheetId="67">#REF!</definedName>
    <definedName name="___________PAN2" localSheetId="68">#REF!</definedName>
    <definedName name="___________PAN2" localSheetId="71">#REF!</definedName>
    <definedName name="___________PAN2" localSheetId="73">#REF!</definedName>
    <definedName name="___________PAN2" localSheetId="77">#REF!</definedName>
    <definedName name="___________PAN2" localSheetId="78">#REF!</definedName>
    <definedName name="___________PAN2" localSheetId="84">#REF!</definedName>
    <definedName name="___________PAN2" localSheetId="55">#REF!</definedName>
    <definedName name="___________PAN2" localSheetId="87">#REF!</definedName>
    <definedName name="___________PAN2" localSheetId="89">#REF!</definedName>
    <definedName name="___________PAN2" localSheetId="90">#REF!</definedName>
    <definedName name="___________PAN2" localSheetId="92">#REF!</definedName>
    <definedName name="___________PAN2" localSheetId="93">#REF!</definedName>
    <definedName name="___________PAN2" localSheetId="94">#REF!</definedName>
    <definedName name="___________PAN2" localSheetId="115">#REF!</definedName>
    <definedName name="___________PAN2" localSheetId="101">#REF!</definedName>
    <definedName name="___________PAN2" localSheetId="103">#REF!</definedName>
    <definedName name="___________PAN2" localSheetId="105">#REF!</definedName>
    <definedName name="___________PAN2" localSheetId="36">#REF!</definedName>
    <definedName name="___________PAN2" localSheetId="54">#REF!</definedName>
    <definedName name="___________PAN2" localSheetId="83">#REF!</definedName>
    <definedName name="___________PAN2" localSheetId="99">#REF!</definedName>
    <definedName name="___________PAN2" localSheetId="114">#REF!</definedName>
    <definedName name="___________PAN2">#REF!</definedName>
    <definedName name="___________PRI2" localSheetId="2">#REF!</definedName>
    <definedName name="___________PRI2" localSheetId="4">#REF!</definedName>
    <definedName name="___________PRI2" localSheetId="5">#REF!</definedName>
    <definedName name="___________PRI2" localSheetId="6">#REF!</definedName>
    <definedName name="___________PRI2" localSheetId="7">#REF!</definedName>
    <definedName name="___________PRI2" localSheetId="12">#REF!</definedName>
    <definedName name="___________PRI2" localSheetId="13">#REF!</definedName>
    <definedName name="___________PRI2" localSheetId="18">#REF!</definedName>
    <definedName name="___________PRI2" localSheetId="19">#REF!</definedName>
    <definedName name="___________PRI2" localSheetId="27">#REF!</definedName>
    <definedName name="___________PRI2" localSheetId="28">#REF!</definedName>
    <definedName name="___________PRI2" localSheetId="31">#REF!</definedName>
    <definedName name="___________PRI2" localSheetId="32">#REF!</definedName>
    <definedName name="___________PRI2" localSheetId="33">#REF!</definedName>
    <definedName name="___________PRI2" localSheetId="34">#REF!</definedName>
    <definedName name="___________PRI2" localSheetId="35">#REF!</definedName>
    <definedName name="___________PRI2" localSheetId="37">#REF!</definedName>
    <definedName name="___________PRI2" localSheetId="46">#REF!</definedName>
    <definedName name="___________PRI2" localSheetId="56">#REF!</definedName>
    <definedName name="___________PRI2" localSheetId="58">#REF!</definedName>
    <definedName name="___________PRI2" localSheetId="57">#REF!</definedName>
    <definedName name="___________PRI2" localSheetId="59">#REF!</definedName>
    <definedName name="___________PRI2" localSheetId="60">#REF!</definedName>
    <definedName name="___________PRI2" localSheetId="61">#REF!</definedName>
    <definedName name="___________PRI2" localSheetId="62">#REF!</definedName>
    <definedName name="___________PRI2" localSheetId="63">#REF!</definedName>
    <definedName name="___________PRI2" localSheetId="64">#REF!</definedName>
    <definedName name="___________PRI2" localSheetId="65">#REF!</definedName>
    <definedName name="___________PRI2" localSheetId="66">#REF!</definedName>
    <definedName name="___________PRI2" localSheetId="67">#REF!</definedName>
    <definedName name="___________PRI2" localSheetId="68">#REF!</definedName>
    <definedName name="___________PRI2" localSheetId="71">#REF!</definedName>
    <definedName name="___________PRI2" localSheetId="73">#REF!</definedName>
    <definedName name="___________PRI2" localSheetId="77">#REF!</definedName>
    <definedName name="___________PRI2" localSheetId="78">#REF!</definedName>
    <definedName name="___________PRI2" localSheetId="84">#REF!</definedName>
    <definedName name="___________PRI2" localSheetId="55">#REF!</definedName>
    <definedName name="___________PRI2" localSheetId="87">#REF!</definedName>
    <definedName name="___________PRI2" localSheetId="89">#REF!</definedName>
    <definedName name="___________PRI2" localSheetId="90">#REF!</definedName>
    <definedName name="___________PRI2" localSheetId="92">#REF!</definedName>
    <definedName name="___________PRI2" localSheetId="93">#REF!</definedName>
    <definedName name="___________PRI2" localSheetId="94">#REF!</definedName>
    <definedName name="___________PRI2" localSheetId="115">#REF!</definedName>
    <definedName name="___________PRI2" localSheetId="101">#REF!</definedName>
    <definedName name="___________PRI2" localSheetId="103">#REF!</definedName>
    <definedName name="___________PRI2" localSheetId="105">#REF!</definedName>
    <definedName name="___________PRI2" localSheetId="36">#REF!</definedName>
    <definedName name="___________PRI2" localSheetId="54">#REF!</definedName>
    <definedName name="___________PRI2" localSheetId="83">#REF!</definedName>
    <definedName name="___________PRI2" localSheetId="99">#REF!</definedName>
    <definedName name="___________PRI2" localSheetId="114">#REF!</definedName>
    <definedName name="___________PRI2">#REF!</definedName>
    <definedName name="___________PRT1" localSheetId="2">#REF!</definedName>
    <definedName name="___________PRT1" localSheetId="4">#REF!</definedName>
    <definedName name="___________PRT1" localSheetId="5">#REF!</definedName>
    <definedName name="___________PRT1" localSheetId="6">#REF!</definedName>
    <definedName name="___________PRT1" localSheetId="7">#REF!</definedName>
    <definedName name="___________PRT1" localSheetId="12">#REF!</definedName>
    <definedName name="___________PRT1" localSheetId="13">#REF!</definedName>
    <definedName name="___________PRT1" localSheetId="18">#REF!</definedName>
    <definedName name="___________PRT1" localSheetId="19">#REF!</definedName>
    <definedName name="___________PRT1" localSheetId="27">#REF!</definedName>
    <definedName name="___________PRT1" localSheetId="28">#REF!</definedName>
    <definedName name="___________PRT1" localSheetId="31">#REF!</definedName>
    <definedName name="___________PRT1" localSheetId="32">#REF!</definedName>
    <definedName name="___________PRT1" localSheetId="33">#REF!</definedName>
    <definedName name="___________PRT1" localSheetId="34">#REF!</definedName>
    <definedName name="___________PRT1" localSheetId="35">#REF!</definedName>
    <definedName name="___________PRT1" localSheetId="37">#REF!</definedName>
    <definedName name="___________PRT1" localSheetId="46">#REF!</definedName>
    <definedName name="___________PRT1" localSheetId="56">#REF!</definedName>
    <definedName name="___________PRT1" localSheetId="58">#REF!</definedName>
    <definedName name="___________PRT1" localSheetId="57">#REF!</definedName>
    <definedName name="___________PRT1" localSheetId="59">#REF!</definedName>
    <definedName name="___________PRT1" localSheetId="60">#REF!</definedName>
    <definedName name="___________PRT1" localSheetId="61">#REF!</definedName>
    <definedName name="___________PRT1" localSheetId="62">#REF!</definedName>
    <definedName name="___________PRT1" localSheetId="63">#REF!</definedName>
    <definedName name="___________PRT1" localSheetId="64">#REF!</definedName>
    <definedName name="___________PRT1" localSheetId="65">#REF!</definedName>
    <definedName name="___________PRT1" localSheetId="66">#REF!</definedName>
    <definedName name="___________PRT1" localSheetId="67">#REF!</definedName>
    <definedName name="___________PRT1" localSheetId="68">#REF!</definedName>
    <definedName name="___________PRT1" localSheetId="71">#REF!</definedName>
    <definedName name="___________PRT1" localSheetId="73">#REF!</definedName>
    <definedName name="___________PRT1" localSheetId="77">#REF!</definedName>
    <definedName name="___________PRT1" localSheetId="78">#REF!</definedName>
    <definedName name="___________PRT1" localSheetId="84">#REF!</definedName>
    <definedName name="___________PRT1" localSheetId="55">#REF!</definedName>
    <definedName name="___________PRT1" localSheetId="87">#REF!</definedName>
    <definedName name="___________PRT1" localSheetId="89">#REF!</definedName>
    <definedName name="___________PRT1" localSheetId="90">#REF!</definedName>
    <definedName name="___________PRT1" localSheetId="92">#REF!</definedName>
    <definedName name="___________PRT1" localSheetId="93">#REF!</definedName>
    <definedName name="___________PRT1" localSheetId="94">#REF!</definedName>
    <definedName name="___________PRT1" localSheetId="115">#REF!</definedName>
    <definedName name="___________PRT1" localSheetId="101">#REF!</definedName>
    <definedName name="___________PRT1" localSheetId="103">#REF!</definedName>
    <definedName name="___________PRT1" localSheetId="105">#REF!</definedName>
    <definedName name="___________PRT1" localSheetId="36">#REF!</definedName>
    <definedName name="___________PRT1" localSheetId="54">#REF!</definedName>
    <definedName name="___________PRT1" localSheetId="83">#REF!</definedName>
    <definedName name="___________PRT1" localSheetId="99">#REF!</definedName>
    <definedName name="___________PRT1" localSheetId="114">#REF!</definedName>
    <definedName name="___________PRT1">#REF!</definedName>
    <definedName name="__________A1">[10]버튼!$A$1</definedName>
    <definedName name="__________a2" localSheetId="2">#REF!</definedName>
    <definedName name="__________a2" localSheetId="4">#REF!</definedName>
    <definedName name="__________a2" localSheetId="5">#REF!</definedName>
    <definedName name="__________a2" localSheetId="6">#REF!</definedName>
    <definedName name="__________a2" localSheetId="7">#REF!</definedName>
    <definedName name="__________a2" localSheetId="9">#REF!</definedName>
    <definedName name="__________a2" localSheetId="12">#REF!</definedName>
    <definedName name="__________a2" localSheetId="13">#REF!</definedName>
    <definedName name="__________a2" localSheetId="18">#REF!</definedName>
    <definedName name="__________a2" localSheetId="19">#REF!</definedName>
    <definedName name="__________a2" localSheetId="21">#REF!</definedName>
    <definedName name="__________a2" localSheetId="25">#REF!</definedName>
    <definedName name="__________a2" localSheetId="27">#REF!</definedName>
    <definedName name="__________a2" localSheetId="28">#REF!</definedName>
    <definedName name="__________a2" localSheetId="29">#REF!</definedName>
    <definedName name="__________a2" localSheetId="30">#REF!</definedName>
    <definedName name="__________a2" localSheetId="31">#REF!</definedName>
    <definedName name="__________a2" localSheetId="32">#REF!</definedName>
    <definedName name="__________a2" localSheetId="33">#REF!</definedName>
    <definedName name="__________a2" localSheetId="34">#REF!</definedName>
    <definedName name="__________a2" localSheetId="35">#REF!</definedName>
    <definedName name="__________a2" localSheetId="37">#REF!</definedName>
    <definedName name="__________a2" localSheetId="41">#REF!</definedName>
    <definedName name="__________a2" localSheetId="42">#REF!</definedName>
    <definedName name="__________a2" localSheetId="46">#REF!</definedName>
    <definedName name="__________a2" localSheetId="47">#REF!</definedName>
    <definedName name="__________a2" localSheetId="48">#REF!</definedName>
    <definedName name="__________a2" localSheetId="56">#REF!</definedName>
    <definedName name="__________a2" localSheetId="58">#REF!</definedName>
    <definedName name="__________a2" localSheetId="57">#REF!</definedName>
    <definedName name="__________a2" localSheetId="59">#REF!</definedName>
    <definedName name="__________a2" localSheetId="60">#REF!</definedName>
    <definedName name="__________a2" localSheetId="61">#REF!</definedName>
    <definedName name="__________a2" localSheetId="62">#REF!</definedName>
    <definedName name="__________a2" localSheetId="63">#REF!</definedName>
    <definedName name="__________a2" localSheetId="64">#REF!</definedName>
    <definedName name="__________a2" localSheetId="65">#REF!</definedName>
    <definedName name="__________a2" localSheetId="66">#REF!</definedName>
    <definedName name="__________a2" localSheetId="67">#REF!</definedName>
    <definedName name="__________a2" localSheetId="68">#REF!</definedName>
    <definedName name="__________a2" localSheetId="71">#REF!</definedName>
    <definedName name="__________a2" localSheetId="73">#REF!</definedName>
    <definedName name="__________a2" localSheetId="75">#REF!</definedName>
    <definedName name="__________a2" localSheetId="77">#REF!</definedName>
    <definedName name="__________a2" localSheetId="78">#REF!</definedName>
    <definedName name="__________a2" localSheetId="84">#REF!</definedName>
    <definedName name="__________a2" localSheetId="55">#REF!</definedName>
    <definedName name="__________a2" localSheetId="87">#REF!</definedName>
    <definedName name="__________a2" localSheetId="89">#REF!</definedName>
    <definedName name="__________a2" localSheetId="90">#REF!</definedName>
    <definedName name="__________a2" localSheetId="92">#REF!</definedName>
    <definedName name="__________a2" localSheetId="93">#REF!</definedName>
    <definedName name="__________a2" localSheetId="94">#REF!</definedName>
    <definedName name="__________a2" localSheetId="115">#REF!</definedName>
    <definedName name="__________a2" localSheetId="101">#REF!</definedName>
    <definedName name="__________a2" localSheetId="103">#REF!</definedName>
    <definedName name="__________a2" localSheetId="105">#REF!</definedName>
    <definedName name="__________a2" localSheetId="106">#REF!</definedName>
    <definedName name="__________a2" localSheetId="108">#REF!</definedName>
    <definedName name="__________a2" localSheetId="36">#REF!</definedName>
    <definedName name="__________a2" localSheetId="54">#REF!</definedName>
    <definedName name="__________a2" localSheetId="83">#REF!</definedName>
    <definedName name="__________a2" localSheetId="99">#REF!</definedName>
    <definedName name="__________a2" localSheetId="114">#REF!</definedName>
    <definedName name="__________a2" localSheetId="0">#REF!</definedName>
    <definedName name="__________a2" localSheetId="1">#REF!</definedName>
    <definedName name="__________a2">#REF!</definedName>
    <definedName name="__________CHM1">[2]인건비!$BE$50</definedName>
    <definedName name="__________CHM2">[2]인건비!$BE$51</definedName>
    <definedName name="__________CHM3">[2]인건비!$BE$52</definedName>
    <definedName name="__________CHS1">[2]인건비!$BF$50</definedName>
    <definedName name="__________CHS2">[2]인건비!$BF$51</definedName>
    <definedName name="__________CHS3">[2]인건비!$BF$52</definedName>
    <definedName name="__________GoA1" localSheetId="4">[11]!_xlbgnm.GoA1</definedName>
    <definedName name="__________GoA1" localSheetId="5">[11]!_xlbgnm.GoA1</definedName>
    <definedName name="__________GoA1" localSheetId="6">[11]!_xlbgnm.GoA1</definedName>
    <definedName name="__________GoA1" localSheetId="7">[11]!_xlbgnm.GoA1</definedName>
    <definedName name="__________GoA1" localSheetId="9">[11]!_xlbgnm.GoA1</definedName>
    <definedName name="__________GoA1" localSheetId="12">[11]!_xlbgnm.GoA1</definedName>
    <definedName name="__________GoA1" localSheetId="13">[12]!_xlbgnm.GoA1</definedName>
    <definedName name="__________GoA1" localSheetId="18">[11]!_xlbgnm.GoA1</definedName>
    <definedName name="__________GoA1" localSheetId="21">[11]!_xlbgnm.GoA1</definedName>
    <definedName name="__________GoA1" localSheetId="25">[11]!_xlbgnm.GoA1</definedName>
    <definedName name="__________GoA1" localSheetId="27">[13]!_xlbgnm.GoA1</definedName>
    <definedName name="__________GoA1" localSheetId="28">[12]!_xlbgnm.GoA1</definedName>
    <definedName name="__________GoA1" localSheetId="29">[11]!_xlbgnm.GoA1</definedName>
    <definedName name="__________GoA1" localSheetId="30">[11]!_xlbgnm.GoA1</definedName>
    <definedName name="__________GoA1" localSheetId="31">[11]!_xlbgnm.GoA1</definedName>
    <definedName name="__________GoA1" localSheetId="33">[14]!_xlbgnm.GoA1</definedName>
    <definedName name="__________GoA1" localSheetId="34">[15]!_xlbgnm.GoA1</definedName>
    <definedName name="__________GoA1" localSheetId="37">[11]!_xlbgnm.GoA1</definedName>
    <definedName name="__________GoA1" localSheetId="46">[11]!_xlbgnm.GoA1</definedName>
    <definedName name="__________GoA1" localSheetId="47">[11]!_xlbgnm.GoA1</definedName>
    <definedName name="__________GoA1" localSheetId="48">[11]!_xlbgnm.GoA1</definedName>
    <definedName name="__________GoA1" localSheetId="58">[12]!_xlbgnm.GoA1</definedName>
    <definedName name="__________GoA1" localSheetId="57">[12]!_xlbgnm.GoA1</definedName>
    <definedName name="__________GoA1" localSheetId="59">[12]!_xlbgnm.GoA1</definedName>
    <definedName name="__________GoA1" localSheetId="60">[11]!_xlbgnm.GoA1</definedName>
    <definedName name="__________GoA1" localSheetId="63">[11]!_xlbgnm.GoA1</definedName>
    <definedName name="__________GoA1" localSheetId="64">[15]!_xlbgnm.GoA1</definedName>
    <definedName name="__________GoA1" localSheetId="65">[13]!_xlbgnm.GoA1</definedName>
    <definedName name="__________GoA1" localSheetId="66">[15]!_xlbgnm.GoA1</definedName>
    <definedName name="__________GoA1" localSheetId="67">[14]!_xlbgnm.GoA1</definedName>
    <definedName name="__________GoA1" localSheetId="68">[15]!_xlbgnm.GoA1</definedName>
    <definedName name="__________GoA1" localSheetId="71">[11]!_xlbgnm.GoA1</definedName>
    <definedName name="__________GoA1" localSheetId="75">[11]!_xlbgnm.GoA1</definedName>
    <definedName name="__________GoA1" localSheetId="78">[11]!_xlbgnm.GoA1</definedName>
    <definedName name="__________GoA1" localSheetId="84">[11]!_xlbgnm.GoA1</definedName>
    <definedName name="__________GoA1" localSheetId="55">[11]!_xlbgnm.GoA1</definedName>
    <definedName name="__________GoA1" localSheetId="87">[11]!_xlbgnm.GoA1</definedName>
    <definedName name="__________GoA1" localSheetId="89">[14]!_xlbgnm.GoA1</definedName>
    <definedName name="__________GoA1" localSheetId="90">[15]!_xlbgnm.GoA1</definedName>
    <definedName name="__________GoA1" localSheetId="92">[14]!_xlbgnm.GoA1</definedName>
    <definedName name="__________GoA1" localSheetId="93">[15]!_xlbgnm.GoA1</definedName>
    <definedName name="__________GoA1" localSheetId="115">[11]!_xlbgnm.GoA1</definedName>
    <definedName name="__________GoA1" localSheetId="101">[11]!_xlbgnm.GoA1</definedName>
    <definedName name="__________GoA1" localSheetId="103">[11]!_xlbgnm.GoA1</definedName>
    <definedName name="__________GoA1">[12]!_xlbgnm.GoA1</definedName>
    <definedName name="__________GoA2" localSheetId="4">[11]!_xlbgnm.GoA2</definedName>
    <definedName name="__________GoA2" localSheetId="5">[11]!_xlbgnm.GoA2</definedName>
    <definedName name="__________GoA2" localSheetId="6">[11]!_xlbgnm.GoA2</definedName>
    <definedName name="__________GoA2" localSheetId="7">[11]!_xlbgnm.GoA2</definedName>
    <definedName name="__________GoA2" localSheetId="9">[11]!_xlbgnm.GoA2</definedName>
    <definedName name="__________GoA2" localSheetId="12">[11]!_xlbgnm.GoA2</definedName>
    <definedName name="__________GoA2" localSheetId="13">[12]!_xlbgnm.GoA2</definedName>
    <definedName name="__________GoA2" localSheetId="18">[11]!_xlbgnm.GoA2</definedName>
    <definedName name="__________GoA2" localSheetId="21">[11]!_xlbgnm.GoA2</definedName>
    <definedName name="__________GoA2" localSheetId="25">[11]!_xlbgnm.GoA2</definedName>
    <definedName name="__________GoA2" localSheetId="27">[13]!_xlbgnm.GoA2</definedName>
    <definedName name="__________GoA2" localSheetId="28">[12]!_xlbgnm.GoA2</definedName>
    <definedName name="__________GoA2" localSheetId="29">[11]!_xlbgnm.GoA2</definedName>
    <definedName name="__________GoA2" localSheetId="30">[11]!_xlbgnm.GoA2</definedName>
    <definedName name="__________GoA2" localSheetId="31">[11]!_xlbgnm.GoA2</definedName>
    <definedName name="__________GoA2" localSheetId="33">[14]!_xlbgnm.GoA2</definedName>
    <definedName name="__________GoA2" localSheetId="34">[15]!_xlbgnm.GoA2</definedName>
    <definedName name="__________GoA2" localSheetId="37">[11]!_xlbgnm.GoA2</definedName>
    <definedName name="__________GoA2" localSheetId="46">[11]!_xlbgnm.GoA2</definedName>
    <definedName name="__________GoA2" localSheetId="47">[11]!_xlbgnm.GoA2</definedName>
    <definedName name="__________GoA2" localSheetId="48">[11]!_xlbgnm.GoA2</definedName>
    <definedName name="__________GoA2" localSheetId="58">[12]!_xlbgnm.GoA2</definedName>
    <definedName name="__________GoA2" localSheetId="57">[12]!_xlbgnm.GoA2</definedName>
    <definedName name="__________GoA2" localSheetId="59">[12]!_xlbgnm.GoA2</definedName>
    <definedName name="__________GoA2" localSheetId="60">[11]!_xlbgnm.GoA2</definedName>
    <definedName name="__________GoA2" localSheetId="63">[11]!_xlbgnm.GoA2</definedName>
    <definedName name="__________GoA2" localSheetId="64">[15]!_xlbgnm.GoA2</definedName>
    <definedName name="__________GoA2" localSheetId="65">[13]!_xlbgnm.GoA2</definedName>
    <definedName name="__________GoA2" localSheetId="66">[15]!_xlbgnm.GoA2</definedName>
    <definedName name="__________GoA2" localSheetId="67">[14]!_xlbgnm.GoA2</definedName>
    <definedName name="__________GoA2" localSheetId="68">[15]!_xlbgnm.GoA2</definedName>
    <definedName name="__________GoA2" localSheetId="71">[11]!_xlbgnm.GoA2</definedName>
    <definedName name="__________GoA2" localSheetId="75">[11]!_xlbgnm.GoA2</definedName>
    <definedName name="__________GoA2" localSheetId="78">[11]!_xlbgnm.GoA2</definedName>
    <definedName name="__________GoA2" localSheetId="84">[11]!_xlbgnm.GoA2</definedName>
    <definedName name="__________GoA2" localSheetId="55">[11]!_xlbgnm.GoA2</definedName>
    <definedName name="__________GoA2" localSheetId="87">[11]!_xlbgnm.GoA2</definedName>
    <definedName name="__________GoA2" localSheetId="89">[14]!_xlbgnm.GoA2</definedName>
    <definedName name="__________GoA2" localSheetId="90">[15]!_xlbgnm.GoA2</definedName>
    <definedName name="__________GoA2" localSheetId="92">[14]!_xlbgnm.GoA2</definedName>
    <definedName name="__________GoA2" localSheetId="93">[15]!_xlbgnm.GoA2</definedName>
    <definedName name="__________GoA2" localSheetId="115">[11]!_xlbgnm.GoA2</definedName>
    <definedName name="__________GoA2" localSheetId="101">[11]!_xlbgnm.GoA2</definedName>
    <definedName name="__________GoA2" localSheetId="103">[11]!_xlbgnm.GoA2</definedName>
    <definedName name="__________GoA2">[12]!_xlbgnm.GoA2</definedName>
    <definedName name="__________HAM1">[2]인건비!$BA$23</definedName>
    <definedName name="__________HAM2">[2]인건비!$BA$24</definedName>
    <definedName name="__________HAM3">[2]인건비!$BA$25</definedName>
    <definedName name="__________HAS1">[2]인건비!$BB$23</definedName>
    <definedName name="__________HAS2">[2]인건비!$BB$24</definedName>
    <definedName name="__________HAS3">[2]인건비!$BB$25</definedName>
    <definedName name="__________IM2" localSheetId="2">#REF!</definedName>
    <definedName name="__________IM2" localSheetId="4">#REF!</definedName>
    <definedName name="__________IM2" localSheetId="5">#REF!</definedName>
    <definedName name="__________IM2" localSheetId="6">#REF!</definedName>
    <definedName name="__________IM2" localSheetId="7">#REF!</definedName>
    <definedName name="__________IM2" localSheetId="9">#REF!</definedName>
    <definedName name="__________IM2" localSheetId="12">#REF!</definedName>
    <definedName name="__________IM2" localSheetId="13">#REF!</definedName>
    <definedName name="__________IM2" localSheetId="18">#REF!</definedName>
    <definedName name="__________IM2" localSheetId="19">#REF!</definedName>
    <definedName name="__________IM2" localSheetId="21">#REF!</definedName>
    <definedName name="__________IM2" localSheetId="25">#REF!</definedName>
    <definedName name="__________IM2" localSheetId="27">#REF!</definedName>
    <definedName name="__________IM2" localSheetId="28">#REF!</definedName>
    <definedName name="__________IM2" localSheetId="29">#REF!</definedName>
    <definedName name="__________IM2" localSheetId="30">#REF!</definedName>
    <definedName name="__________IM2" localSheetId="31">#REF!</definedName>
    <definedName name="__________IM2" localSheetId="32">#REF!</definedName>
    <definedName name="__________IM2" localSheetId="33">#REF!</definedName>
    <definedName name="__________IM2" localSheetId="34">#REF!</definedName>
    <definedName name="__________IM2" localSheetId="35">#REF!</definedName>
    <definedName name="__________IM2" localSheetId="37">#REF!</definedName>
    <definedName name="__________IM2" localSheetId="41">#REF!</definedName>
    <definedName name="__________IM2" localSheetId="42">#REF!</definedName>
    <definedName name="__________IM2" localSheetId="46">#REF!</definedName>
    <definedName name="__________IM2" localSheetId="47">#REF!</definedName>
    <definedName name="__________IM2" localSheetId="48">#REF!</definedName>
    <definedName name="__________IM2" localSheetId="56">#REF!</definedName>
    <definedName name="__________IM2" localSheetId="58">#REF!</definedName>
    <definedName name="__________IM2" localSheetId="57">#REF!</definedName>
    <definedName name="__________IM2" localSheetId="59">#REF!</definedName>
    <definedName name="__________IM2" localSheetId="60">#REF!</definedName>
    <definedName name="__________IM2" localSheetId="61">#REF!</definedName>
    <definedName name="__________IM2" localSheetId="62">#REF!</definedName>
    <definedName name="__________IM2" localSheetId="63">#REF!</definedName>
    <definedName name="__________IM2" localSheetId="64">#REF!</definedName>
    <definedName name="__________IM2" localSheetId="65">#REF!</definedName>
    <definedName name="__________IM2" localSheetId="66">#REF!</definedName>
    <definedName name="__________IM2" localSheetId="67">#REF!</definedName>
    <definedName name="__________IM2" localSheetId="68">#REF!</definedName>
    <definedName name="__________IM2" localSheetId="71">#REF!</definedName>
    <definedName name="__________IM2" localSheetId="73">#REF!</definedName>
    <definedName name="__________IM2" localSheetId="75">#REF!</definedName>
    <definedName name="__________IM2" localSheetId="77">#REF!</definedName>
    <definedName name="__________IM2" localSheetId="78">#REF!</definedName>
    <definedName name="__________IM2" localSheetId="84">#REF!</definedName>
    <definedName name="__________IM2" localSheetId="55">#REF!</definedName>
    <definedName name="__________IM2" localSheetId="87">#REF!</definedName>
    <definedName name="__________IM2" localSheetId="89">#REF!</definedName>
    <definedName name="__________IM2" localSheetId="90">#REF!</definedName>
    <definedName name="__________IM2" localSheetId="92">#REF!</definedName>
    <definedName name="__________IM2" localSheetId="93">#REF!</definedName>
    <definedName name="__________IM2" localSheetId="94">#REF!</definedName>
    <definedName name="__________IM2" localSheetId="115">#REF!</definedName>
    <definedName name="__________IM2" localSheetId="101">#REF!</definedName>
    <definedName name="__________IM2" localSheetId="103">#REF!</definedName>
    <definedName name="__________IM2" localSheetId="105">#REF!</definedName>
    <definedName name="__________IM2" localSheetId="106">#REF!</definedName>
    <definedName name="__________IM2" localSheetId="108">#REF!</definedName>
    <definedName name="__________IM2" localSheetId="36">#REF!</definedName>
    <definedName name="__________IM2" localSheetId="54">#REF!</definedName>
    <definedName name="__________IM2" localSheetId="83">#REF!</definedName>
    <definedName name="__________IM2" localSheetId="99">#REF!</definedName>
    <definedName name="__________IM2" localSheetId="114">#REF!</definedName>
    <definedName name="__________IM2" localSheetId="0">#REF!</definedName>
    <definedName name="__________IM2" localSheetId="1">#REF!</definedName>
    <definedName name="__________IM2">#REF!</definedName>
    <definedName name="__________IP2" localSheetId="2">#REF!</definedName>
    <definedName name="__________IP2" localSheetId="4">#REF!</definedName>
    <definedName name="__________IP2" localSheetId="5">#REF!</definedName>
    <definedName name="__________IP2" localSheetId="6">#REF!</definedName>
    <definedName name="__________IP2" localSheetId="7">#REF!</definedName>
    <definedName name="__________IP2" localSheetId="9">#REF!</definedName>
    <definedName name="__________IP2" localSheetId="12">#REF!</definedName>
    <definedName name="__________IP2" localSheetId="13">#REF!</definedName>
    <definedName name="__________IP2" localSheetId="18">#REF!</definedName>
    <definedName name="__________IP2" localSheetId="19">#REF!</definedName>
    <definedName name="__________IP2" localSheetId="21">#REF!</definedName>
    <definedName name="__________IP2" localSheetId="25">#REF!</definedName>
    <definedName name="__________IP2" localSheetId="27">#REF!</definedName>
    <definedName name="__________IP2" localSheetId="28">#REF!</definedName>
    <definedName name="__________IP2" localSheetId="29">#REF!</definedName>
    <definedName name="__________IP2" localSheetId="30">#REF!</definedName>
    <definedName name="__________IP2" localSheetId="31">#REF!</definedName>
    <definedName name="__________IP2" localSheetId="32">#REF!</definedName>
    <definedName name="__________IP2" localSheetId="33">#REF!</definedName>
    <definedName name="__________IP2" localSheetId="34">#REF!</definedName>
    <definedName name="__________IP2" localSheetId="35">#REF!</definedName>
    <definedName name="__________IP2" localSheetId="37">#REF!</definedName>
    <definedName name="__________IP2" localSheetId="41">#REF!</definedName>
    <definedName name="__________IP2" localSheetId="42">#REF!</definedName>
    <definedName name="__________IP2" localSheetId="46">#REF!</definedName>
    <definedName name="__________IP2" localSheetId="47">#REF!</definedName>
    <definedName name="__________IP2" localSheetId="48">#REF!</definedName>
    <definedName name="__________IP2" localSheetId="56">#REF!</definedName>
    <definedName name="__________IP2" localSheetId="58">#REF!</definedName>
    <definedName name="__________IP2" localSheetId="57">#REF!</definedName>
    <definedName name="__________IP2" localSheetId="59">#REF!</definedName>
    <definedName name="__________IP2" localSheetId="60">#REF!</definedName>
    <definedName name="__________IP2" localSheetId="61">#REF!</definedName>
    <definedName name="__________IP2" localSheetId="62">#REF!</definedName>
    <definedName name="__________IP2" localSheetId="63">#REF!</definedName>
    <definedName name="__________IP2" localSheetId="64">#REF!</definedName>
    <definedName name="__________IP2" localSheetId="65">#REF!</definedName>
    <definedName name="__________IP2" localSheetId="66">#REF!</definedName>
    <definedName name="__________IP2" localSheetId="67">#REF!</definedName>
    <definedName name="__________IP2" localSheetId="68">#REF!</definedName>
    <definedName name="__________IP2" localSheetId="71">#REF!</definedName>
    <definedName name="__________IP2" localSheetId="73">#REF!</definedName>
    <definedName name="__________IP2" localSheetId="75">#REF!</definedName>
    <definedName name="__________IP2" localSheetId="77">#REF!</definedName>
    <definedName name="__________IP2" localSheetId="78">#REF!</definedName>
    <definedName name="__________IP2" localSheetId="84">#REF!</definedName>
    <definedName name="__________IP2" localSheetId="55">#REF!</definedName>
    <definedName name="__________IP2" localSheetId="87">#REF!</definedName>
    <definedName name="__________IP2" localSheetId="89">#REF!</definedName>
    <definedName name="__________IP2" localSheetId="90">#REF!</definedName>
    <definedName name="__________IP2" localSheetId="92">#REF!</definedName>
    <definedName name="__________IP2" localSheetId="93">#REF!</definedName>
    <definedName name="__________IP2" localSheetId="94">#REF!</definedName>
    <definedName name="__________IP2" localSheetId="115">#REF!</definedName>
    <definedName name="__________IP2" localSheetId="101">#REF!</definedName>
    <definedName name="__________IP2" localSheetId="103">#REF!</definedName>
    <definedName name="__________IP2" localSheetId="105">#REF!</definedName>
    <definedName name="__________IP2" localSheetId="106">#REF!</definedName>
    <definedName name="__________IP2" localSheetId="108">#REF!</definedName>
    <definedName name="__________IP2" localSheetId="36">#REF!</definedName>
    <definedName name="__________IP2" localSheetId="54">#REF!</definedName>
    <definedName name="__________IP2" localSheetId="83">#REF!</definedName>
    <definedName name="__________IP2" localSheetId="99">#REF!</definedName>
    <definedName name="__________IP2" localSheetId="114">#REF!</definedName>
    <definedName name="__________IP2">#REF!</definedName>
    <definedName name="__________JAE2" localSheetId="2">#REF!</definedName>
    <definedName name="__________JAE2" localSheetId="4">#REF!</definedName>
    <definedName name="__________JAE2" localSheetId="5">#REF!</definedName>
    <definedName name="__________JAE2" localSheetId="6">#REF!</definedName>
    <definedName name="__________JAE2" localSheetId="7">#REF!</definedName>
    <definedName name="__________JAE2" localSheetId="9">#REF!</definedName>
    <definedName name="__________JAE2" localSheetId="12">#REF!</definedName>
    <definedName name="__________JAE2" localSheetId="13">#REF!</definedName>
    <definedName name="__________JAE2" localSheetId="18">#REF!</definedName>
    <definedName name="__________JAE2" localSheetId="19">#REF!</definedName>
    <definedName name="__________JAE2" localSheetId="21">#REF!</definedName>
    <definedName name="__________JAE2" localSheetId="25">#REF!</definedName>
    <definedName name="__________JAE2" localSheetId="27">#REF!</definedName>
    <definedName name="__________JAE2" localSheetId="28">#REF!</definedName>
    <definedName name="__________JAE2" localSheetId="29">#REF!</definedName>
    <definedName name="__________JAE2" localSheetId="30">#REF!</definedName>
    <definedName name="__________JAE2" localSheetId="31">#REF!</definedName>
    <definedName name="__________JAE2" localSheetId="32">#REF!</definedName>
    <definedName name="__________JAE2" localSheetId="33">#REF!</definedName>
    <definedName name="__________JAE2" localSheetId="34">#REF!</definedName>
    <definedName name="__________JAE2" localSheetId="35">#REF!</definedName>
    <definedName name="__________JAE2" localSheetId="37">#REF!</definedName>
    <definedName name="__________JAE2" localSheetId="41">#REF!</definedName>
    <definedName name="__________JAE2" localSheetId="42">#REF!</definedName>
    <definedName name="__________JAE2" localSheetId="46">#REF!</definedName>
    <definedName name="__________JAE2" localSheetId="47">#REF!</definedName>
    <definedName name="__________JAE2" localSheetId="48">#REF!</definedName>
    <definedName name="__________JAE2" localSheetId="56">#REF!</definedName>
    <definedName name="__________JAE2" localSheetId="58">#REF!</definedName>
    <definedName name="__________JAE2" localSheetId="57">#REF!</definedName>
    <definedName name="__________JAE2" localSheetId="59">#REF!</definedName>
    <definedName name="__________JAE2" localSheetId="60">#REF!</definedName>
    <definedName name="__________JAE2" localSheetId="61">#REF!</definedName>
    <definedName name="__________JAE2" localSheetId="62">#REF!</definedName>
    <definedName name="__________JAE2" localSheetId="63">#REF!</definedName>
    <definedName name="__________JAE2" localSheetId="64">#REF!</definedName>
    <definedName name="__________JAE2" localSheetId="65">#REF!</definedName>
    <definedName name="__________JAE2" localSheetId="66">#REF!</definedName>
    <definedName name="__________JAE2" localSheetId="67">#REF!</definedName>
    <definedName name="__________JAE2" localSheetId="68">#REF!</definedName>
    <definedName name="__________JAE2" localSheetId="71">#REF!</definedName>
    <definedName name="__________JAE2" localSheetId="73">#REF!</definedName>
    <definedName name="__________JAE2" localSheetId="75">#REF!</definedName>
    <definedName name="__________JAE2" localSheetId="77">#REF!</definedName>
    <definedName name="__________JAE2" localSheetId="78">#REF!</definedName>
    <definedName name="__________JAE2" localSheetId="84">#REF!</definedName>
    <definedName name="__________JAE2" localSheetId="55">#REF!</definedName>
    <definedName name="__________JAE2" localSheetId="87">#REF!</definedName>
    <definedName name="__________JAE2" localSheetId="89">#REF!</definedName>
    <definedName name="__________JAE2" localSheetId="90">#REF!</definedName>
    <definedName name="__________JAE2" localSheetId="92">#REF!</definedName>
    <definedName name="__________JAE2" localSheetId="93">#REF!</definedName>
    <definedName name="__________JAE2" localSheetId="94">#REF!</definedName>
    <definedName name="__________JAE2" localSheetId="115">#REF!</definedName>
    <definedName name="__________JAE2" localSheetId="101">#REF!</definedName>
    <definedName name="__________JAE2" localSheetId="103">#REF!</definedName>
    <definedName name="__________JAE2" localSheetId="105">#REF!</definedName>
    <definedName name="__________JAE2" localSheetId="106">#REF!</definedName>
    <definedName name="__________JAE2" localSheetId="108">#REF!</definedName>
    <definedName name="__________JAE2" localSheetId="36">#REF!</definedName>
    <definedName name="__________JAE2" localSheetId="54">#REF!</definedName>
    <definedName name="__________JAE2" localSheetId="83">#REF!</definedName>
    <definedName name="__________JAE2" localSheetId="99">#REF!</definedName>
    <definedName name="__________JAE2" localSheetId="114">#REF!</definedName>
    <definedName name="__________JAE2">#REF!</definedName>
    <definedName name="__________P034" localSheetId="2">#REF!</definedName>
    <definedName name="__________P034" localSheetId="4">#REF!</definedName>
    <definedName name="__________P034" localSheetId="5">#REF!</definedName>
    <definedName name="__________P034" localSheetId="6">#REF!</definedName>
    <definedName name="__________P034" localSheetId="7">#REF!</definedName>
    <definedName name="__________P034" localSheetId="12">#REF!</definedName>
    <definedName name="__________P034" localSheetId="13">#REF!</definedName>
    <definedName name="__________P034" localSheetId="18">#REF!</definedName>
    <definedName name="__________P034" localSheetId="19">#REF!</definedName>
    <definedName name="__________P034" localSheetId="27">#REF!</definedName>
    <definedName name="__________P034" localSheetId="28">#REF!</definedName>
    <definedName name="__________P034" localSheetId="31">#REF!</definedName>
    <definedName name="__________P034" localSheetId="32">#REF!</definedName>
    <definedName name="__________P034" localSheetId="33">#REF!</definedName>
    <definedName name="__________P034" localSheetId="34">#REF!</definedName>
    <definedName name="__________P034" localSheetId="35">#REF!</definedName>
    <definedName name="__________P034" localSheetId="37">#REF!</definedName>
    <definedName name="__________P034" localSheetId="46">#REF!</definedName>
    <definedName name="__________P034" localSheetId="56">#REF!</definedName>
    <definedName name="__________P034" localSheetId="58">#REF!</definedName>
    <definedName name="__________P034" localSheetId="57">#REF!</definedName>
    <definedName name="__________P034" localSheetId="59">#REF!</definedName>
    <definedName name="__________P034" localSheetId="60">#REF!</definedName>
    <definedName name="__________P034" localSheetId="61">#REF!</definedName>
    <definedName name="__________P034" localSheetId="62">#REF!</definedName>
    <definedName name="__________P034" localSheetId="63">#REF!</definedName>
    <definedName name="__________P034" localSheetId="64">#REF!</definedName>
    <definedName name="__________P034" localSheetId="65">#REF!</definedName>
    <definedName name="__________P034" localSheetId="66">#REF!</definedName>
    <definedName name="__________P034" localSheetId="67">#REF!</definedName>
    <definedName name="__________P034" localSheetId="68">#REF!</definedName>
    <definedName name="__________P034" localSheetId="71">#REF!</definedName>
    <definedName name="__________P034" localSheetId="73">#REF!</definedName>
    <definedName name="__________P034" localSheetId="77">#REF!</definedName>
    <definedName name="__________P034" localSheetId="78">#REF!</definedName>
    <definedName name="__________P034" localSheetId="84">#REF!</definedName>
    <definedName name="__________P034" localSheetId="55">#REF!</definedName>
    <definedName name="__________P034" localSheetId="87">#REF!</definedName>
    <definedName name="__________P034" localSheetId="89">#REF!</definedName>
    <definedName name="__________P034" localSheetId="90">#REF!</definedName>
    <definedName name="__________P034" localSheetId="92">#REF!</definedName>
    <definedName name="__________P034" localSheetId="93">#REF!</definedName>
    <definedName name="__________P034" localSheetId="94">#REF!</definedName>
    <definedName name="__________P034" localSheetId="115">#REF!</definedName>
    <definedName name="__________P034" localSheetId="101">#REF!</definedName>
    <definedName name="__________P034" localSheetId="103">#REF!</definedName>
    <definedName name="__________P034" localSheetId="105">#REF!</definedName>
    <definedName name="__________P034" localSheetId="36">#REF!</definedName>
    <definedName name="__________P034" localSheetId="54">#REF!</definedName>
    <definedName name="__________P034" localSheetId="83">#REF!</definedName>
    <definedName name="__________P034" localSheetId="99">#REF!</definedName>
    <definedName name="__________P034" localSheetId="114">#REF!</definedName>
    <definedName name="__________P034">#REF!</definedName>
    <definedName name="__________PAN2" localSheetId="2">#REF!</definedName>
    <definedName name="__________PAN2" localSheetId="4">#REF!</definedName>
    <definedName name="__________PAN2" localSheetId="5">#REF!</definedName>
    <definedName name="__________PAN2" localSheetId="6">#REF!</definedName>
    <definedName name="__________PAN2" localSheetId="7">#REF!</definedName>
    <definedName name="__________PAN2" localSheetId="12">#REF!</definedName>
    <definedName name="__________PAN2" localSheetId="13">#REF!</definedName>
    <definedName name="__________PAN2" localSheetId="18">#REF!</definedName>
    <definedName name="__________PAN2" localSheetId="19">#REF!</definedName>
    <definedName name="__________PAN2" localSheetId="27">#REF!</definedName>
    <definedName name="__________PAN2" localSheetId="28">#REF!</definedName>
    <definedName name="__________PAN2" localSheetId="31">#REF!</definedName>
    <definedName name="__________PAN2" localSheetId="32">#REF!</definedName>
    <definedName name="__________PAN2" localSheetId="33">#REF!</definedName>
    <definedName name="__________PAN2" localSheetId="34">#REF!</definedName>
    <definedName name="__________PAN2" localSheetId="35">#REF!</definedName>
    <definedName name="__________PAN2" localSheetId="37">#REF!</definedName>
    <definedName name="__________PAN2" localSheetId="46">#REF!</definedName>
    <definedName name="__________PAN2" localSheetId="56">#REF!</definedName>
    <definedName name="__________PAN2" localSheetId="58">#REF!</definedName>
    <definedName name="__________PAN2" localSheetId="57">#REF!</definedName>
    <definedName name="__________PAN2" localSheetId="59">#REF!</definedName>
    <definedName name="__________PAN2" localSheetId="60">#REF!</definedName>
    <definedName name="__________PAN2" localSheetId="61">#REF!</definedName>
    <definedName name="__________PAN2" localSheetId="62">#REF!</definedName>
    <definedName name="__________PAN2" localSheetId="63">#REF!</definedName>
    <definedName name="__________PAN2" localSheetId="64">#REF!</definedName>
    <definedName name="__________PAN2" localSheetId="65">#REF!</definedName>
    <definedName name="__________PAN2" localSheetId="66">#REF!</definedName>
    <definedName name="__________PAN2" localSheetId="67">#REF!</definedName>
    <definedName name="__________PAN2" localSheetId="68">#REF!</definedName>
    <definedName name="__________PAN2" localSheetId="71">#REF!</definedName>
    <definedName name="__________PAN2" localSheetId="73">#REF!</definedName>
    <definedName name="__________PAN2" localSheetId="77">#REF!</definedName>
    <definedName name="__________PAN2" localSheetId="78">#REF!</definedName>
    <definedName name="__________PAN2" localSheetId="84">#REF!</definedName>
    <definedName name="__________PAN2" localSheetId="55">#REF!</definedName>
    <definedName name="__________PAN2" localSheetId="87">#REF!</definedName>
    <definedName name="__________PAN2" localSheetId="89">#REF!</definedName>
    <definedName name="__________PAN2" localSheetId="90">#REF!</definedName>
    <definedName name="__________PAN2" localSheetId="92">#REF!</definedName>
    <definedName name="__________PAN2" localSheetId="93">#REF!</definedName>
    <definedName name="__________PAN2" localSheetId="94">#REF!</definedName>
    <definedName name="__________PAN2" localSheetId="115">#REF!</definedName>
    <definedName name="__________PAN2" localSheetId="101">#REF!</definedName>
    <definedName name="__________PAN2" localSheetId="103">#REF!</definedName>
    <definedName name="__________PAN2" localSheetId="105">#REF!</definedName>
    <definedName name="__________PAN2" localSheetId="36">#REF!</definedName>
    <definedName name="__________PAN2" localSheetId="54">#REF!</definedName>
    <definedName name="__________PAN2" localSheetId="83">#REF!</definedName>
    <definedName name="__________PAN2" localSheetId="99">#REF!</definedName>
    <definedName name="__________PAN2" localSheetId="114">#REF!</definedName>
    <definedName name="__________PAN2">#REF!</definedName>
    <definedName name="__________PRI2" localSheetId="2">#REF!</definedName>
    <definedName name="__________PRI2" localSheetId="4">#REF!</definedName>
    <definedName name="__________PRI2" localSheetId="5">#REF!</definedName>
    <definedName name="__________PRI2" localSheetId="6">#REF!</definedName>
    <definedName name="__________PRI2" localSheetId="7">#REF!</definedName>
    <definedName name="__________PRI2" localSheetId="12">#REF!</definedName>
    <definedName name="__________PRI2" localSheetId="13">#REF!</definedName>
    <definedName name="__________PRI2" localSheetId="18">#REF!</definedName>
    <definedName name="__________PRI2" localSheetId="19">#REF!</definedName>
    <definedName name="__________PRI2" localSheetId="27">#REF!</definedName>
    <definedName name="__________PRI2" localSheetId="28">#REF!</definedName>
    <definedName name="__________PRI2" localSheetId="31">#REF!</definedName>
    <definedName name="__________PRI2" localSheetId="32">#REF!</definedName>
    <definedName name="__________PRI2" localSheetId="33">#REF!</definedName>
    <definedName name="__________PRI2" localSheetId="34">#REF!</definedName>
    <definedName name="__________PRI2" localSheetId="35">#REF!</definedName>
    <definedName name="__________PRI2" localSheetId="37">#REF!</definedName>
    <definedName name="__________PRI2" localSheetId="46">#REF!</definedName>
    <definedName name="__________PRI2" localSheetId="56">#REF!</definedName>
    <definedName name="__________PRI2" localSheetId="58">#REF!</definedName>
    <definedName name="__________PRI2" localSheetId="57">#REF!</definedName>
    <definedName name="__________PRI2" localSheetId="59">#REF!</definedName>
    <definedName name="__________PRI2" localSheetId="60">#REF!</definedName>
    <definedName name="__________PRI2" localSheetId="61">#REF!</definedName>
    <definedName name="__________PRI2" localSheetId="62">#REF!</definedName>
    <definedName name="__________PRI2" localSheetId="63">#REF!</definedName>
    <definedName name="__________PRI2" localSheetId="64">#REF!</definedName>
    <definedName name="__________PRI2" localSheetId="65">#REF!</definedName>
    <definedName name="__________PRI2" localSheetId="66">#REF!</definedName>
    <definedName name="__________PRI2" localSheetId="67">#REF!</definedName>
    <definedName name="__________PRI2" localSheetId="68">#REF!</definedName>
    <definedName name="__________PRI2" localSheetId="71">#REF!</definedName>
    <definedName name="__________PRI2" localSheetId="73">#REF!</definedName>
    <definedName name="__________PRI2" localSheetId="77">#REF!</definedName>
    <definedName name="__________PRI2" localSheetId="78">#REF!</definedName>
    <definedName name="__________PRI2" localSheetId="84">#REF!</definedName>
    <definedName name="__________PRI2" localSheetId="55">#REF!</definedName>
    <definedName name="__________PRI2" localSheetId="87">#REF!</definedName>
    <definedName name="__________PRI2" localSheetId="89">#REF!</definedName>
    <definedName name="__________PRI2" localSheetId="90">#REF!</definedName>
    <definedName name="__________PRI2" localSheetId="92">#REF!</definedName>
    <definedName name="__________PRI2" localSheetId="93">#REF!</definedName>
    <definedName name="__________PRI2" localSheetId="94">#REF!</definedName>
    <definedName name="__________PRI2" localSheetId="115">#REF!</definedName>
    <definedName name="__________PRI2" localSheetId="101">#REF!</definedName>
    <definedName name="__________PRI2" localSheetId="103">#REF!</definedName>
    <definedName name="__________PRI2" localSheetId="105">#REF!</definedName>
    <definedName name="__________PRI2" localSheetId="36">#REF!</definedName>
    <definedName name="__________PRI2" localSheetId="54">#REF!</definedName>
    <definedName name="__________PRI2" localSheetId="83">#REF!</definedName>
    <definedName name="__________PRI2" localSheetId="99">#REF!</definedName>
    <definedName name="__________PRI2" localSheetId="114">#REF!</definedName>
    <definedName name="__________PRI2">#REF!</definedName>
    <definedName name="__________PRT1" localSheetId="2">#REF!</definedName>
    <definedName name="__________PRT1" localSheetId="4">#REF!</definedName>
    <definedName name="__________PRT1" localSheetId="5">#REF!</definedName>
    <definedName name="__________PRT1" localSheetId="6">#REF!</definedName>
    <definedName name="__________PRT1" localSheetId="7">#REF!</definedName>
    <definedName name="__________PRT1" localSheetId="12">#REF!</definedName>
    <definedName name="__________PRT1" localSheetId="13">#REF!</definedName>
    <definedName name="__________PRT1" localSheetId="18">#REF!</definedName>
    <definedName name="__________PRT1" localSheetId="19">#REF!</definedName>
    <definedName name="__________PRT1" localSheetId="27">#REF!</definedName>
    <definedName name="__________PRT1" localSheetId="28">#REF!</definedName>
    <definedName name="__________PRT1" localSheetId="31">#REF!</definedName>
    <definedName name="__________PRT1" localSheetId="32">#REF!</definedName>
    <definedName name="__________PRT1" localSheetId="33">#REF!</definedName>
    <definedName name="__________PRT1" localSheetId="34">#REF!</definedName>
    <definedName name="__________PRT1" localSheetId="35">#REF!</definedName>
    <definedName name="__________PRT1" localSheetId="37">#REF!</definedName>
    <definedName name="__________PRT1" localSheetId="46">#REF!</definedName>
    <definedName name="__________PRT1" localSheetId="56">#REF!</definedName>
    <definedName name="__________PRT1" localSheetId="58">#REF!</definedName>
    <definedName name="__________PRT1" localSheetId="57">#REF!</definedName>
    <definedName name="__________PRT1" localSheetId="59">#REF!</definedName>
    <definedName name="__________PRT1" localSheetId="60">#REF!</definedName>
    <definedName name="__________PRT1" localSheetId="61">#REF!</definedName>
    <definedName name="__________PRT1" localSheetId="62">#REF!</definedName>
    <definedName name="__________PRT1" localSheetId="63">#REF!</definedName>
    <definedName name="__________PRT1" localSheetId="64">#REF!</definedName>
    <definedName name="__________PRT1" localSheetId="65">#REF!</definedName>
    <definedName name="__________PRT1" localSheetId="66">#REF!</definedName>
    <definedName name="__________PRT1" localSheetId="67">#REF!</definedName>
    <definedName name="__________PRT1" localSheetId="68">#REF!</definedName>
    <definedName name="__________PRT1" localSheetId="71">#REF!</definedName>
    <definedName name="__________PRT1" localSheetId="73">#REF!</definedName>
    <definedName name="__________PRT1" localSheetId="77">#REF!</definedName>
    <definedName name="__________PRT1" localSheetId="78">#REF!</definedName>
    <definedName name="__________PRT1" localSheetId="84">#REF!</definedName>
    <definedName name="__________PRT1" localSheetId="55">#REF!</definedName>
    <definedName name="__________PRT1" localSheetId="87">#REF!</definedName>
    <definedName name="__________PRT1" localSheetId="89">#REF!</definedName>
    <definedName name="__________PRT1" localSheetId="90">#REF!</definedName>
    <definedName name="__________PRT1" localSheetId="92">#REF!</definedName>
    <definedName name="__________PRT1" localSheetId="93">#REF!</definedName>
    <definedName name="__________PRT1" localSheetId="94">#REF!</definedName>
    <definedName name="__________PRT1" localSheetId="115">#REF!</definedName>
    <definedName name="__________PRT1" localSheetId="101">#REF!</definedName>
    <definedName name="__________PRT1" localSheetId="103">#REF!</definedName>
    <definedName name="__________PRT1" localSheetId="105">#REF!</definedName>
    <definedName name="__________PRT1" localSheetId="36">#REF!</definedName>
    <definedName name="__________PRT1" localSheetId="54">#REF!</definedName>
    <definedName name="__________PRT1" localSheetId="83">#REF!</definedName>
    <definedName name="__________PRT1" localSheetId="99">#REF!</definedName>
    <definedName name="__________PRT1" localSheetId="114">#REF!</definedName>
    <definedName name="__________PRT1">#REF!</definedName>
    <definedName name="_________A1">[10]버튼!$A$1</definedName>
    <definedName name="_________a2" localSheetId="2">#REF!</definedName>
    <definedName name="_________a2" localSheetId="4">#REF!</definedName>
    <definedName name="_________a2" localSheetId="5">#REF!</definedName>
    <definedName name="_________a2" localSheetId="6">#REF!</definedName>
    <definedName name="_________a2" localSheetId="7">#REF!</definedName>
    <definedName name="_________a2" localSheetId="9">#REF!</definedName>
    <definedName name="_________a2" localSheetId="12">#REF!</definedName>
    <definedName name="_________a2" localSheetId="13">#REF!</definedName>
    <definedName name="_________a2" localSheetId="18">#REF!</definedName>
    <definedName name="_________a2" localSheetId="19">#REF!</definedName>
    <definedName name="_________a2" localSheetId="21">#REF!</definedName>
    <definedName name="_________a2" localSheetId="25">#REF!</definedName>
    <definedName name="_________a2" localSheetId="27">#REF!</definedName>
    <definedName name="_________a2" localSheetId="28">#REF!</definedName>
    <definedName name="_________a2" localSheetId="29">#REF!</definedName>
    <definedName name="_________a2" localSheetId="30">#REF!</definedName>
    <definedName name="_________a2" localSheetId="31">#REF!</definedName>
    <definedName name="_________a2" localSheetId="32">#REF!</definedName>
    <definedName name="_________a2" localSheetId="33">#REF!</definedName>
    <definedName name="_________a2" localSheetId="34">#REF!</definedName>
    <definedName name="_________a2" localSheetId="35">#REF!</definedName>
    <definedName name="_________a2" localSheetId="37">#REF!</definedName>
    <definedName name="_________a2" localSheetId="41">#REF!</definedName>
    <definedName name="_________a2" localSheetId="42">#REF!</definedName>
    <definedName name="_________a2" localSheetId="46">#REF!</definedName>
    <definedName name="_________a2" localSheetId="47">#REF!</definedName>
    <definedName name="_________a2" localSheetId="48">#REF!</definedName>
    <definedName name="_________a2" localSheetId="56">#REF!</definedName>
    <definedName name="_________a2" localSheetId="58">#REF!</definedName>
    <definedName name="_________a2" localSheetId="57">#REF!</definedName>
    <definedName name="_________a2" localSheetId="59">#REF!</definedName>
    <definedName name="_________a2" localSheetId="60">#REF!</definedName>
    <definedName name="_________a2" localSheetId="61">#REF!</definedName>
    <definedName name="_________a2" localSheetId="62">#REF!</definedName>
    <definedName name="_________a2" localSheetId="63">#REF!</definedName>
    <definedName name="_________a2" localSheetId="64">#REF!</definedName>
    <definedName name="_________a2" localSheetId="65">#REF!</definedName>
    <definedName name="_________a2" localSheetId="66">#REF!</definedName>
    <definedName name="_________a2" localSheetId="67">#REF!</definedName>
    <definedName name="_________a2" localSheetId="68">#REF!</definedName>
    <definedName name="_________a2" localSheetId="71">#REF!</definedName>
    <definedName name="_________a2" localSheetId="73">#REF!</definedName>
    <definedName name="_________a2" localSheetId="75">#REF!</definedName>
    <definedName name="_________a2" localSheetId="77">#REF!</definedName>
    <definedName name="_________a2" localSheetId="78">#REF!</definedName>
    <definedName name="_________a2" localSheetId="84">#REF!</definedName>
    <definedName name="_________a2" localSheetId="55">#REF!</definedName>
    <definedName name="_________a2" localSheetId="87">#REF!</definedName>
    <definedName name="_________a2" localSheetId="89">#REF!</definedName>
    <definedName name="_________a2" localSheetId="90">#REF!</definedName>
    <definedName name="_________a2" localSheetId="92">#REF!</definedName>
    <definedName name="_________a2" localSheetId="93">#REF!</definedName>
    <definedName name="_________a2" localSheetId="94">#REF!</definedName>
    <definedName name="_________a2" localSheetId="115">#REF!</definedName>
    <definedName name="_________a2" localSheetId="101">#REF!</definedName>
    <definedName name="_________a2" localSheetId="103">#REF!</definedName>
    <definedName name="_________a2" localSheetId="105">#REF!</definedName>
    <definedName name="_________a2" localSheetId="106">#REF!</definedName>
    <definedName name="_________a2" localSheetId="108">#REF!</definedName>
    <definedName name="_________a2" localSheetId="36">#REF!</definedName>
    <definedName name="_________a2" localSheetId="54">#REF!</definedName>
    <definedName name="_________a2" localSheetId="83">#REF!</definedName>
    <definedName name="_________a2" localSheetId="99">#REF!</definedName>
    <definedName name="_________a2" localSheetId="114">#REF!</definedName>
    <definedName name="_________a2" localSheetId="0">#REF!</definedName>
    <definedName name="_________a2" localSheetId="1">#REF!</definedName>
    <definedName name="_________a2">#REF!</definedName>
    <definedName name="_________CHM1">[2]인건비!$BE$50</definedName>
    <definedName name="_________CHM2">[2]인건비!$BE$51</definedName>
    <definedName name="_________CHM3">[2]인건비!$BE$52</definedName>
    <definedName name="_________CHS1">[2]인건비!$BF$50</definedName>
    <definedName name="_________CHS2">[2]인건비!$BF$51</definedName>
    <definedName name="_________CHS3">[2]인건비!$BF$52</definedName>
    <definedName name="_________GoA1" localSheetId="4">[11]!_xlbgnm.GoA1</definedName>
    <definedName name="_________GoA1" localSheetId="5">[11]!_xlbgnm.GoA1</definedName>
    <definedName name="_________GoA1" localSheetId="6">[11]!_xlbgnm.GoA1</definedName>
    <definedName name="_________GoA1" localSheetId="7">[11]!_xlbgnm.GoA1</definedName>
    <definedName name="_________GoA1" localSheetId="9">[11]!_xlbgnm.GoA1</definedName>
    <definedName name="_________GoA1" localSheetId="12">[11]!_xlbgnm.GoA1</definedName>
    <definedName name="_________GoA1" localSheetId="13">[12]!_xlbgnm.GoA1</definedName>
    <definedName name="_________GoA1" localSheetId="18">[11]!_xlbgnm.GoA1</definedName>
    <definedName name="_________GoA1" localSheetId="21">[11]!_xlbgnm.GoA1</definedName>
    <definedName name="_________GoA1" localSheetId="25">[11]!_xlbgnm.GoA1</definedName>
    <definedName name="_________GoA1" localSheetId="27">[13]!_xlbgnm.GoA1</definedName>
    <definedName name="_________GoA1" localSheetId="28">[12]!_xlbgnm.GoA1</definedName>
    <definedName name="_________GoA1" localSheetId="29">[11]!_xlbgnm.GoA1</definedName>
    <definedName name="_________GoA1" localSheetId="30">[11]!_xlbgnm.GoA1</definedName>
    <definedName name="_________GoA1" localSheetId="31">[11]!_xlbgnm.GoA1</definedName>
    <definedName name="_________GoA1" localSheetId="33">[14]!_xlbgnm.GoA1</definedName>
    <definedName name="_________GoA1" localSheetId="34">[15]!_xlbgnm.GoA1</definedName>
    <definedName name="_________GoA1" localSheetId="37">[11]!_xlbgnm.GoA1</definedName>
    <definedName name="_________GoA1" localSheetId="46">[11]!_xlbgnm.GoA1</definedName>
    <definedName name="_________GoA1" localSheetId="47">[11]!_xlbgnm.GoA1</definedName>
    <definedName name="_________GoA1" localSheetId="48">[11]!_xlbgnm.GoA1</definedName>
    <definedName name="_________GoA1" localSheetId="58">[12]!_xlbgnm.GoA1</definedName>
    <definedName name="_________GoA1" localSheetId="57">[12]!_xlbgnm.GoA1</definedName>
    <definedName name="_________GoA1" localSheetId="59">[12]!_xlbgnm.GoA1</definedName>
    <definedName name="_________GoA1" localSheetId="60">[11]!_xlbgnm.GoA1</definedName>
    <definedName name="_________GoA1" localSheetId="63">[11]!_xlbgnm.GoA1</definedName>
    <definedName name="_________GoA1" localSheetId="64">[15]!_xlbgnm.GoA1</definedName>
    <definedName name="_________GoA1" localSheetId="65">[13]!_xlbgnm.GoA1</definedName>
    <definedName name="_________GoA1" localSheetId="66">[15]!_xlbgnm.GoA1</definedName>
    <definedName name="_________GoA1" localSheetId="67">[14]!_xlbgnm.GoA1</definedName>
    <definedName name="_________GoA1" localSheetId="68">[15]!_xlbgnm.GoA1</definedName>
    <definedName name="_________GoA1" localSheetId="71">[11]!_xlbgnm.GoA1</definedName>
    <definedName name="_________GoA1" localSheetId="75">[11]!_xlbgnm.GoA1</definedName>
    <definedName name="_________GoA1" localSheetId="78">[11]!_xlbgnm.GoA1</definedName>
    <definedName name="_________GoA1" localSheetId="84">[11]!_xlbgnm.GoA1</definedName>
    <definedName name="_________GoA1" localSheetId="55">[11]!_xlbgnm.GoA1</definedName>
    <definedName name="_________GoA1" localSheetId="87">[11]!_xlbgnm.GoA1</definedName>
    <definedName name="_________GoA1" localSheetId="89">[14]!_xlbgnm.GoA1</definedName>
    <definedName name="_________GoA1" localSheetId="90">[15]!_xlbgnm.GoA1</definedName>
    <definedName name="_________GoA1" localSheetId="92">[14]!_xlbgnm.GoA1</definedName>
    <definedName name="_________GoA1" localSheetId="93">[15]!_xlbgnm.GoA1</definedName>
    <definedName name="_________GoA1" localSheetId="115">[11]!_xlbgnm.GoA1</definedName>
    <definedName name="_________GoA1" localSheetId="101">[11]!_xlbgnm.GoA1</definedName>
    <definedName name="_________GoA1" localSheetId="103">[11]!_xlbgnm.GoA1</definedName>
    <definedName name="_________GoA1">[12]!_xlbgnm.GoA1</definedName>
    <definedName name="_________GoA2" localSheetId="4">[11]!_xlbgnm.GoA2</definedName>
    <definedName name="_________GoA2" localSheetId="5">[11]!_xlbgnm.GoA2</definedName>
    <definedName name="_________GoA2" localSheetId="6">[11]!_xlbgnm.GoA2</definedName>
    <definedName name="_________GoA2" localSheetId="7">[11]!_xlbgnm.GoA2</definedName>
    <definedName name="_________GoA2" localSheetId="9">[11]!_xlbgnm.GoA2</definedName>
    <definedName name="_________GoA2" localSheetId="12">[11]!_xlbgnm.GoA2</definedName>
    <definedName name="_________GoA2" localSheetId="13">[12]!_xlbgnm.GoA2</definedName>
    <definedName name="_________GoA2" localSheetId="18">[11]!_xlbgnm.GoA2</definedName>
    <definedName name="_________GoA2" localSheetId="21">[11]!_xlbgnm.GoA2</definedName>
    <definedName name="_________GoA2" localSheetId="25">[11]!_xlbgnm.GoA2</definedName>
    <definedName name="_________GoA2" localSheetId="27">[13]!_xlbgnm.GoA2</definedName>
    <definedName name="_________GoA2" localSheetId="28">[12]!_xlbgnm.GoA2</definedName>
    <definedName name="_________GoA2" localSheetId="29">[11]!_xlbgnm.GoA2</definedName>
    <definedName name="_________GoA2" localSheetId="30">[11]!_xlbgnm.GoA2</definedName>
    <definedName name="_________GoA2" localSheetId="31">[11]!_xlbgnm.GoA2</definedName>
    <definedName name="_________GoA2" localSheetId="33">[14]!_xlbgnm.GoA2</definedName>
    <definedName name="_________GoA2" localSheetId="34">[15]!_xlbgnm.GoA2</definedName>
    <definedName name="_________GoA2" localSheetId="37">[11]!_xlbgnm.GoA2</definedName>
    <definedName name="_________GoA2" localSheetId="46">[11]!_xlbgnm.GoA2</definedName>
    <definedName name="_________GoA2" localSheetId="47">[11]!_xlbgnm.GoA2</definedName>
    <definedName name="_________GoA2" localSheetId="48">[11]!_xlbgnm.GoA2</definedName>
    <definedName name="_________GoA2" localSheetId="58">[12]!_xlbgnm.GoA2</definedName>
    <definedName name="_________GoA2" localSheetId="57">[12]!_xlbgnm.GoA2</definedName>
    <definedName name="_________GoA2" localSheetId="59">[12]!_xlbgnm.GoA2</definedName>
    <definedName name="_________GoA2" localSheetId="60">[11]!_xlbgnm.GoA2</definedName>
    <definedName name="_________GoA2" localSheetId="63">[11]!_xlbgnm.GoA2</definedName>
    <definedName name="_________GoA2" localSheetId="64">[15]!_xlbgnm.GoA2</definedName>
    <definedName name="_________GoA2" localSheetId="65">[13]!_xlbgnm.GoA2</definedName>
    <definedName name="_________GoA2" localSheetId="66">[15]!_xlbgnm.GoA2</definedName>
    <definedName name="_________GoA2" localSheetId="67">[14]!_xlbgnm.GoA2</definedName>
    <definedName name="_________GoA2" localSheetId="68">[15]!_xlbgnm.GoA2</definedName>
    <definedName name="_________GoA2" localSheetId="71">[11]!_xlbgnm.GoA2</definedName>
    <definedName name="_________GoA2" localSheetId="75">[11]!_xlbgnm.GoA2</definedName>
    <definedName name="_________GoA2" localSheetId="78">[11]!_xlbgnm.GoA2</definedName>
    <definedName name="_________GoA2" localSheetId="84">[11]!_xlbgnm.GoA2</definedName>
    <definedName name="_________GoA2" localSheetId="55">[11]!_xlbgnm.GoA2</definedName>
    <definedName name="_________GoA2" localSheetId="87">[11]!_xlbgnm.GoA2</definedName>
    <definedName name="_________GoA2" localSheetId="89">[14]!_xlbgnm.GoA2</definedName>
    <definedName name="_________GoA2" localSheetId="90">[15]!_xlbgnm.GoA2</definedName>
    <definedName name="_________GoA2" localSheetId="92">[14]!_xlbgnm.GoA2</definedName>
    <definedName name="_________GoA2" localSheetId="93">[15]!_xlbgnm.GoA2</definedName>
    <definedName name="_________GoA2" localSheetId="115">[11]!_xlbgnm.GoA2</definedName>
    <definedName name="_________GoA2" localSheetId="101">[11]!_xlbgnm.GoA2</definedName>
    <definedName name="_________GoA2" localSheetId="103">[11]!_xlbgnm.GoA2</definedName>
    <definedName name="_________GoA2">[12]!_xlbgnm.GoA2</definedName>
    <definedName name="_________HAM1">[2]인건비!$BA$23</definedName>
    <definedName name="_________HAM2">[2]인건비!$BA$24</definedName>
    <definedName name="_________HAM3">[2]인건비!$BA$25</definedName>
    <definedName name="_________HAS1">[2]인건비!$BB$23</definedName>
    <definedName name="_________HAS2">[2]인건비!$BB$24</definedName>
    <definedName name="_________HAS3">[2]인건비!$BB$25</definedName>
    <definedName name="_________IM2" localSheetId="2">#REF!</definedName>
    <definedName name="_________IM2" localSheetId="4">#REF!</definedName>
    <definedName name="_________IM2" localSheetId="5">#REF!</definedName>
    <definedName name="_________IM2" localSheetId="6">#REF!</definedName>
    <definedName name="_________IM2" localSheetId="7">#REF!</definedName>
    <definedName name="_________IM2" localSheetId="9">#REF!</definedName>
    <definedName name="_________IM2" localSheetId="12">#REF!</definedName>
    <definedName name="_________IM2" localSheetId="13">#REF!</definedName>
    <definedName name="_________IM2" localSheetId="18">#REF!</definedName>
    <definedName name="_________IM2" localSheetId="19">#REF!</definedName>
    <definedName name="_________IM2" localSheetId="21">#REF!</definedName>
    <definedName name="_________IM2" localSheetId="25">#REF!</definedName>
    <definedName name="_________IM2" localSheetId="27">#REF!</definedName>
    <definedName name="_________IM2" localSheetId="28">#REF!</definedName>
    <definedName name="_________IM2" localSheetId="29">#REF!</definedName>
    <definedName name="_________IM2" localSheetId="30">#REF!</definedName>
    <definedName name="_________IM2" localSheetId="31">#REF!</definedName>
    <definedName name="_________IM2" localSheetId="32">#REF!</definedName>
    <definedName name="_________IM2" localSheetId="33">#REF!</definedName>
    <definedName name="_________IM2" localSheetId="34">#REF!</definedName>
    <definedName name="_________IM2" localSheetId="35">#REF!</definedName>
    <definedName name="_________IM2" localSheetId="37">#REF!</definedName>
    <definedName name="_________IM2" localSheetId="41">#REF!</definedName>
    <definedName name="_________IM2" localSheetId="42">#REF!</definedName>
    <definedName name="_________IM2" localSheetId="46">#REF!</definedName>
    <definedName name="_________IM2" localSheetId="47">#REF!</definedName>
    <definedName name="_________IM2" localSheetId="48">#REF!</definedName>
    <definedName name="_________IM2" localSheetId="56">#REF!</definedName>
    <definedName name="_________IM2" localSheetId="58">#REF!</definedName>
    <definedName name="_________IM2" localSheetId="57">#REF!</definedName>
    <definedName name="_________IM2" localSheetId="59">#REF!</definedName>
    <definedName name="_________IM2" localSheetId="60">#REF!</definedName>
    <definedName name="_________IM2" localSheetId="61">#REF!</definedName>
    <definedName name="_________IM2" localSheetId="62">#REF!</definedName>
    <definedName name="_________IM2" localSheetId="63">#REF!</definedName>
    <definedName name="_________IM2" localSheetId="64">#REF!</definedName>
    <definedName name="_________IM2" localSheetId="65">#REF!</definedName>
    <definedName name="_________IM2" localSheetId="66">#REF!</definedName>
    <definedName name="_________IM2" localSheetId="67">#REF!</definedName>
    <definedName name="_________IM2" localSheetId="68">#REF!</definedName>
    <definedName name="_________IM2" localSheetId="71">#REF!</definedName>
    <definedName name="_________IM2" localSheetId="73">#REF!</definedName>
    <definedName name="_________IM2" localSheetId="75">#REF!</definedName>
    <definedName name="_________IM2" localSheetId="77">#REF!</definedName>
    <definedName name="_________IM2" localSheetId="78">#REF!</definedName>
    <definedName name="_________IM2" localSheetId="84">#REF!</definedName>
    <definedName name="_________IM2" localSheetId="55">#REF!</definedName>
    <definedName name="_________IM2" localSheetId="87">#REF!</definedName>
    <definedName name="_________IM2" localSheetId="89">#REF!</definedName>
    <definedName name="_________IM2" localSheetId="90">#REF!</definedName>
    <definedName name="_________IM2" localSheetId="92">#REF!</definedName>
    <definedName name="_________IM2" localSheetId="93">#REF!</definedName>
    <definedName name="_________IM2" localSheetId="94">#REF!</definedName>
    <definedName name="_________IM2" localSheetId="115">#REF!</definedName>
    <definedName name="_________IM2" localSheetId="101">#REF!</definedName>
    <definedName name="_________IM2" localSheetId="103">#REF!</definedName>
    <definedName name="_________IM2" localSheetId="105">#REF!</definedName>
    <definedName name="_________IM2" localSheetId="106">#REF!</definedName>
    <definedName name="_________IM2" localSheetId="108">#REF!</definedName>
    <definedName name="_________IM2" localSheetId="36">#REF!</definedName>
    <definedName name="_________IM2" localSheetId="54">#REF!</definedName>
    <definedName name="_________IM2" localSheetId="83">#REF!</definedName>
    <definedName name="_________IM2" localSheetId="99">#REF!</definedName>
    <definedName name="_________IM2" localSheetId="114">#REF!</definedName>
    <definedName name="_________IM2" localSheetId="0">#REF!</definedName>
    <definedName name="_________IM2" localSheetId="1">#REF!</definedName>
    <definedName name="_________IM2">#REF!</definedName>
    <definedName name="_________IP2" localSheetId="2">#REF!</definedName>
    <definedName name="_________IP2" localSheetId="4">#REF!</definedName>
    <definedName name="_________IP2" localSheetId="5">#REF!</definedName>
    <definedName name="_________IP2" localSheetId="6">#REF!</definedName>
    <definedName name="_________IP2" localSheetId="7">#REF!</definedName>
    <definedName name="_________IP2" localSheetId="9">#REF!</definedName>
    <definedName name="_________IP2" localSheetId="12">#REF!</definedName>
    <definedName name="_________IP2" localSheetId="13">#REF!</definedName>
    <definedName name="_________IP2" localSheetId="18">#REF!</definedName>
    <definedName name="_________IP2" localSheetId="19">#REF!</definedName>
    <definedName name="_________IP2" localSheetId="21">#REF!</definedName>
    <definedName name="_________IP2" localSheetId="25">#REF!</definedName>
    <definedName name="_________IP2" localSheetId="27">#REF!</definedName>
    <definedName name="_________IP2" localSheetId="28">#REF!</definedName>
    <definedName name="_________IP2" localSheetId="29">#REF!</definedName>
    <definedName name="_________IP2" localSheetId="30">#REF!</definedName>
    <definedName name="_________IP2" localSheetId="31">#REF!</definedName>
    <definedName name="_________IP2" localSheetId="32">#REF!</definedName>
    <definedName name="_________IP2" localSheetId="33">#REF!</definedName>
    <definedName name="_________IP2" localSheetId="34">#REF!</definedName>
    <definedName name="_________IP2" localSheetId="35">#REF!</definedName>
    <definedName name="_________IP2" localSheetId="37">#REF!</definedName>
    <definedName name="_________IP2" localSheetId="41">#REF!</definedName>
    <definedName name="_________IP2" localSheetId="42">#REF!</definedName>
    <definedName name="_________IP2" localSheetId="46">#REF!</definedName>
    <definedName name="_________IP2" localSheetId="47">#REF!</definedName>
    <definedName name="_________IP2" localSheetId="48">#REF!</definedName>
    <definedName name="_________IP2" localSheetId="56">#REF!</definedName>
    <definedName name="_________IP2" localSheetId="58">#REF!</definedName>
    <definedName name="_________IP2" localSheetId="57">#REF!</definedName>
    <definedName name="_________IP2" localSheetId="59">#REF!</definedName>
    <definedName name="_________IP2" localSheetId="60">#REF!</definedName>
    <definedName name="_________IP2" localSheetId="61">#REF!</definedName>
    <definedName name="_________IP2" localSheetId="62">#REF!</definedName>
    <definedName name="_________IP2" localSheetId="63">#REF!</definedName>
    <definedName name="_________IP2" localSheetId="64">#REF!</definedName>
    <definedName name="_________IP2" localSheetId="65">#REF!</definedName>
    <definedName name="_________IP2" localSheetId="66">#REF!</definedName>
    <definedName name="_________IP2" localSheetId="67">#REF!</definedName>
    <definedName name="_________IP2" localSheetId="68">#REF!</definedName>
    <definedName name="_________IP2" localSheetId="71">#REF!</definedName>
    <definedName name="_________IP2" localSheetId="73">#REF!</definedName>
    <definedName name="_________IP2" localSheetId="75">#REF!</definedName>
    <definedName name="_________IP2" localSheetId="77">#REF!</definedName>
    <definedName name="_________IP2" localSheetId="78">#REF!</definedName>
    <definedName name="_________IP2" localSheetId="84">#REF!</definedName>
    <definedName name="_________IP2" localSheetId="55">#REF!</definedName>
    <definedName name="_________IP2" localSheetId="87">#REF!</definedName>
    <definedName name="_________IP2" localSheetId="89">#REF!</definedName>
    <definedName name="_________IP2" localSheetId="90">#REF!</definedName>
    <definedName name="_________IP2" localSheetId="92">#REF!</definedName>
    <definedName name="_________IP2" localSheetId="93">#REF!</definedName>
    <definedName name="_________IP2" localSheetId="94">#REF!</definedName>
    <definedName name="_________IP2" localSheetId="115">#REF!</definedName>
    <definedName name="_________IP2" localSheetId="101">#REF!</definedName>
    <definedName name="_________IP2" localSheetId="103">#REF!</definedName>
    <definedName name="_________IP2" localSheetId="105">#REF!</definedName>
    <definedName name="_________IP2" localSheetId="106">#REF!</definedName>
    <definedName name="_________IP2" localSheetId="108">#REF!</definedName>
    <definedName name="_________IP2" localSheetId="36">#REF!</definedName>
    <definedName name="_________IP2" localSheetId="54">#REF!</definedName>
    <definedName name="_________IP2" localSheetId="83">#REF!</definedName>
    <definedName name="_________IP2" localSheetId="99">#REF!</definedName>
    <definedName name="_________IP2" localSheetId="114">#REF!</definedName>
    <definedName name="_________IP2">#REF!</definedName>
    <definedName name="_________JAE2" localSheetId="2">#REF!</definedName>
    <definedName name="_________JAE2" localSheetId="4">#REF!</definedName>
    <definedName name="_________JAE2" localSheetId="5">#REF!</definedName>
    <definedName name="_________JAE2" localSheetId="6">#REF!</definedName>
    <definedName name="_________JAE2" localSheetId="7">#REF!</definedName>
    <definedName name="_________JAE2" localSheetId="9">#REF!</definedName>
    <definedName name="_________JAE2" localSheetId="12">#REF!</definedName>
    <definedName name="_________JAE2" localSheetId="13">#REF!</definedName>
    <definedName name="_________JAE2" localSheetId="18">#REF!</definedName>
    <definedName name="_________JAE2" localSheetId="19">#REF!</definedName>
    <definedName name="_________JAE2" localSheetId="21">#REF!</definedName>
    <definedName name="_________JAE2" localSheetId="25">#REF!</definedName>
    <definedName name="_________JAE2" localSheetId="27">#REF!</definedName>
    <definedName name="_________JAE2" localSheetId="28">#REF!</definedName>
    <definedName name="_________JAE2" localSheetId="29">#REF!</definedName>
    <definedName name="_________JAE2" localSheetId="30">#REF!</definedName>
    <definedName name="_________JAE2" localSheetId="31">#REF!</definedName>
    <definedName name="_________JAE2" localSheetId="32">#REF!</definedName>
    <definedName name="_________JAE2" localSheetId="33">#REF!</definedName>
    <definedName name="_________JAE2" localSheetId="34">#REF!</definedName>
    <definedName name="_________JAE2" localSheetId="35">#REF!</definedName>
    <definedName name="_________JAE2" localSheetId="37">#REF!</definedName>
    <definedName name="_________JAE2" localSheetId="41">#REF!</definedName>
    <definedName name="_________JAE2" localSheetId="42">#REF!</definedName>
    <definedName name="_________JAE2" localSheetId="46">#REF!</definedName>
    <definedName name="_________JAE2" localSheetId="47">#REF!</definedName>
    <definedName name="_________JAE2" localSheetId="48">#REF!</definedName>
    <definedName name="_________JAE2" localSheetId="56">#REF!</definedName>
    <definedName name="_________JAE2" localSheetId="58">#REF!</definedName>
    <definedName name="_________JAE2" localSheetId="57">#REF!</definedName>
    <definedName name="_________JAE2" localSheetId="59">#REF!</definedName>
    <definedName name="_________JAE2" localSheetId="60">#REF!</definedName>
    <definedName name="_________JAE2" localSheetId="61">#REF!</definedName>
    <definedName name="_________JAE2" localSheetId="62">#REF!</definedName>
    <definedName name="_________JAE2" localSheetId="63">#REF!</definedName>
    <definedName name="_________JAE2" localSheetId="64">#REF!</definedName>
    <definedName name="_________JAE2" localSheetId="65">#REF!</definedName>
    <definedName name="_________JAE2" localSheetId="66">#REF!</definedName>
    <definedName name="_________JAE2" localSheetId="67">#REF!</definedName>
    <definedName name="_________JAE2" localSheetId="68">#REF!</definedName>
    <definedName name="_________JAE2" localSheetId="71">#REF!</definedName>
    <definedName name="_________JAE2" localSheetId="73">#REF!</definedName>
    <definedName name="_________JAE2" localSheetId="75">#REF!</definedName>
    <definedName name="_________JAE2" localSheetId="77">#REF!</definedName>
    <definedName name="_________JAE2" localSheetId="78">#REF!</definedName>
    <definedName name="_________JAE2" localSheetId="84">#REF!</definedName>
    <definedName name="_________JAE2" localSheetId="55">#REF!</definedName>
    <definedName name="_________JAE2" localSheetId="87">#REF!</definedName>
    <definedName name="_________JAE2" localSheetId="89">#REF!</definedName>
    <definedName name="_________JAE2" localSheetId="90">#REF!</definedName>
    <definedName name="_________JAE2" localSheetId="92">#REF!</definedName>
    <definedName name="_________JAE2" localSheetId="93">#REF!</definedName>
    <definedName name="_________JAE2" localSheetId="94">#REF!</definedName>
    <definedName name="_________JAE2" localSheetId="115">#REF!</definedName>
    <definedName name="_________JAE2" localSheetId="101">#REF!</definedName>
    <definedName name="_________JAE2" localSheetId="103">#REF!</definedName>
    <definedName name="_________JAE2" localSheetId="105">#REF!</definedName>
    <definedName name="_________JAE2" localSheetId="106">#REF!</definedName>
    <definedName name="_________JAE2" localSheetId="108">#REF!</definedName>
    <definedName name="_________JAE2" localSheetId="36">#REF!</definedName>
    <definedName name="_________JAE2" localSheetId="54">#REF!</definedName>
    <definedName name="_________JAE2" localSheetId="83">#REF!</definedName>
    <definedName name="_________JAE2" localSheetId="99">#REF!</definedName>
    <definedName name="_________JAE2" localSheetId="114">#REF!</definedName>
    <definedName name="_________JAE2">#REF!</definedName>
    <definedName name="_________P034" localSheetId="2">#REF!</definedName>
    <definedName name="_________P034" localSheetId="4">#REF!</definedName>
    <definedName name="_________P034" localSheetId="5">#REF!</definedName>
    <definedName name="_________P034" localSheetId="6">#REF!</definedName>
    <definedName name="_________P034" localSheetId="7">#REF!</definedName>
    <definedName name="_________P034" localSheetId="12">#REF!</definedName>
    <definedName name="_________P034" localSheetId="13">#REF!</definedName>
    <definedName name="_________P034" localSheetId="18">#REF!</definedName>
    <definedName name="_________P034" localSheetId="19">#REF!</definedName>
    <definedName name="_________P034" localSheetId="27">#REF!</definedName>
    <definedName name="_________P034" localSheetId="28">#REF!</definedName>
    <definedName name="_________P034" localSheetId="31">#REF!</definedName>
    <definedName name="_________P034" localSheetId="32">#REF!</definedName>
    <definedName name="_________P034" localSheetId="33">#REF!</definedName>
    <definedName name="_________P034" localSheetId="34">#REF!</definedName>
    <definedName name="_________P034" localSheetId="35">#REF!</definedName>
    <definedName name="_________P034" localSheetId="37">#REF!</definedName>
    <definedName name="_________P034" localSheetId="46">#REF!</definedName>
    <definedName name="_________P034" localSheetId="56">#REF!</definedName>
    <definedName name="_________P034" localSheetId="58">#REF!</definedName>
    <definedName name="_________P034" localSheetId="57">#REF!</definedName>
    <definedName name="_________P034" localSheetId="59">#REF!</definedName>
    <definedName name="_________P034" localSheetId="60">#REF!</definedName>
    <definedName name="_________P034" localSheetId="61">#REF!</definedName>
    <definedName name="_________P034" localSheetId="62">#REF!</definedName>
    <definedName name="_________P034" localSheetId="63">#REF!</definedName>
    <definedName name="_________P034" localSheetId="64">#REF!</definedName>
    <definedName name="_________P034" localSheetId="65">#REF!</definedName>
    <definedName name="_________P034" localSheetId="66">#REF!</definedName>
    <definedName name="_________P034" localSheetId="67">#REF!</definedName>
    <definedName name="_________P034" localSheetId="68">#REF!</definedName>
    <definedName name="_________P034" localSheetId="71">#REF!</definedName>
    <definedName name="_________P034" localSheetId="73">#REF!</definedName>
    <definedName name="_________P034" localSheetId="77">#REF!</definedName>
    <definedName name="_________P034" localSheetId="78">#REF!</definedName>
    <definedName name="_________P034" localSheetId="84">#REF!</definedName>
    <definedName name="_________P034" localSheetId="55">#REF!</definedName>
    <definedName name="_________P034" localSheetId="87">#REF!</definedName>
    <definedName name="_________P034" localSheetId="89">#REF!</definedName>
    <definedName name="_________P034" localSheetId="90">#REF!</definedName>
    <definedName name="_________P034" localSheetId="92">#REF!</definedName>
    <definedName name="_________P034" localSheetId="93">#REF!</definedName>
    <definedName name="_________P034" localSheetId="94">#REF!</definedName>
    <definedName name="_________P034" localSheetId="115">#REF!</definedName>
    <definedName name="_________P034" localSheetId="101">#REF!</definedName>
    <definedName name="_________P034" localSheetId="103">#REF!</definedName>
    <definedName name="_________P034" localSheetId="105">#REF!</definedName>
    <definedName name="_________P034" localSheetId="36">#REF!</definedName>
    <definedName name="_________P034" localSheetId="54">#REF!</definedName>
    <definedName name="_________P034" localSheetId="83">#REF!</definedName>
    <definedName name="_________P034" localSheetId="99">#REF!</definedName>
    <definedName name="_________P034" localSheetId="114">#REF!</definedName>
    <definedName name="_________P034">#REF!</definedName>
    <definedName name="_________PAN2" localSheetId="2">#REF!</definedName>
    <definedName name="_________PAN2" localSheetId="4">#REF!</definedName>
    <definedName name="_________PAN2" localSheetId="5">#REF!</definedName>
    <definedName name="_________PAN2" localSheetId="6">#REF!</definedName>
    <definedName name="_________PAN2" localSheetId="7">#REF!</definedName>
    <definedName name="_________PAN2" localSheetId="12">#REF!</definedName>
    <definedName name="_________PAN2" localSheetId="13">#REF!</definedName>
    <definedName name="_________PAN2" localSheetId="18">#REF!</definedName>
    <definedName name="_________PAN2" localSheetId="19">#REF!</definedName>
    <definedName name="_________PAN2" localSheetId="27">#REF!</definedName>
    <definedName name="_________PAN2" localSheetId="28">#REF!</definedName>
    <definedName name="_________PAN2" localSheetId="31">#REF!</definedName>
    <definedName name="_________PAN2" localSheetId="32">#REF!</definedName>
    <definedName name="_________PAN2" localSheetId="33">#REF!</definedName>
    <definedName name="_________PAN2" localSheetId="34">#REF!</definedName>
    <definedName name="_________PAN2" localSheetId="35">#REF!</definedName>
    <definedName name="_________PAN2" localSheetId="37">#REF!</definedName>
    <definedName name="_________PAN2" localSheetId="46">#REF!</definedName>
    <definedName name="_________PAN2" localSheetId="56">#REF!</definedName>
    <definedName name="_________PAN2" localSheetId="58">#REF!</definedName>
    <definedName name="_________PAN2" localSheetId="57">#REF!</definedName>
    <definedName name="_________PAN2" localSheetId="59">#REF!</definedName>
    <definedName name="_________PAN2" localSheetId="60">#REF!</definedName>
    <definedName name="_________PAN2" localSheetId="61">#REF!</definedName>
    <definedName name="_________PAN2" localSheetId="62">#REF!</definedName>
    <definedName name="_________PAN2" localSheetId="63">#REF!</definedName>
    <definedName name="_________PAN2" localSheetId="64">#REF!</definedName>
    <definedName name="_________PAN2" localSheetId="65">#REF!</definedName>
    <definedName name="_________PAN2" localSheetId="66">#REF!</definedName>
    <definedName name="_________PAN2" localSheetId="67">#REF!</definedName>
    <definedName name="_________PAN2" localSheetId="68">#REF!</definedName>
    <definedName name="_________PAN2" localSheetId="71">#REF!</definedName>
    <definedName name="_________PAN2" localSheetId="73">#REF!</definedName>
    <definedName name="_________PAN2" localSheetId="77">#REF!</definedName>
    <definedName name="_________PAN2" localSheetId="78">#REF!</definedName>
    <definedName name="_________PAN2" localSheetId="84">#REF!</definedName>
    <definedName name="_________PAN2" localSheetId="55">#REF!</definedName>
    <definedName name="_________PAN2" localSheetId="87">#REF!</definedName>
    <definedName name="_________PAN2" localSheetId="89">#REF!</definedName>
    <definedName name="_________PAN2" localSheetId="90">#REF!</definedName>
    <definedName name="_________PAN2" localSheetId="92">#REF!</definedName>
    <definedName name="_________PAN2" localSheetId="93">#REF!</definedName>
    <definedName name="_________PAN2" localSheetId="94">#REF!</definedName>
    <definedName name="_________PAN2" localSheetId="115">#REF!</definedName>
    <definedName name="_________PAN2" localSheetId="101">#REF!</definedName>
    <definedName name="_________PAN2" localSheetId="103">#REF!</definedName>
    <definedName name="_________PAN2" localSheetId="105">#REF!</definedName>
    <definedName name="_________PAN2" localSheetId="36">#REF!</definedName>
    <definedName name="_________PAN2" localSheetId="54">#REF!</definedName>
    <definedName name="_________PAN2" localSheetId="83">#REF!</definedName>
    <definedName name="_________PAN2" localSheetId="99">#REF!</definedName>
    <definedName name="_________PAN2" localSheetId="114">#REF!</definedName>
    <definedName name="_________PAN2">#REF!</definedName>
    <definedName name="_________PRI2" localSheetId="2">#REF!</definedName>
    <definedName name="_________PRI2" localSheetId="4">#REF!</definedName>
    <definedName name="_________PRI2" localSheetId="5">#REF!</definedName>
    <definedName name="_________PRI2" localSheetId="6">#REF!</definedName>
    <definedName name="_________PRI2" localSheetId="7">#REF!</definedName>
    <definedName name="_________PRI2" localSheetId="12">#REF!</definedName>
    <definedName name="_________PRI2" localSheetId="13">#REF!</definedName>
    <definedName name="_________PRI2" localSheetId="18">#REF!</definedName>
    <definedName name="_________PRI2" localSheetId="19">#REF!</definedName>
    <definedName name="_________PRI2" localSheetId="27">#REF!</definedName>
    <definedName name="_________PRI2" localSheetId="28">#REF!</definedName>
    <definedName name="_________PRI2" localSheetId="31">#REF!</definedName>
    <definedName name="_________PRI2" localSheetId="32">#REF!</definedName>
    <definedName name="_________PRI2" localSheetId="33">#REF!</definedName>
    <definedName name="_________PRI2" localSheetId="34">#REF!</definedName>
    <definedName name="_________PRI2" localSheetId="35">#REF!</definedName>
    <definedName name="_________PRI2" localSheetId="37">#REF!</definedName>
    <definedName name="_________PRI2" localSheetId="46">#REF!</definedName>
    <definedName name="_________PRI2" localSheetId="56">#REF!</definedName>
    <definedName name="_________PRI2" localSheetId="58">#REF!</definedName>
    <definedName name="_________PRI2" localSheetId="57">#REF!</definedName>
    <definedName name="_________PRI2" localSheetId="59">#REF!</definedName>
    <definedName name="_________PRI2" localSheetId="60">#REF!</definedName>
    <definedName name="_________PRI2" localSheetId="61">#REF!</definedName>
    <definedName name="_________PRI2" localSheetId="62">#REF!</definedName>
    <definedName name="_________PRI2" localSheetId="63">#REF!</definedName>
    <definedName name="_________PRI2" localSheetId="64">#REF!</definedName>
    <definedName name="_________PRI2" localSheetId="65">#REF!</definedName>
    <definedName name="_________PRI2" localSheetId="66">#REF!</definedName>
    <definedName name="_________PRI2" localSheetId="67">#REF!</definedName>
    <definedName name="_________PRI2" localSheetId="68">#REF!</definedName>
    <definedName name="_________PRI2" localSheetId="71">#REF!</definedName>
    <definedName name="_________PRI2" localSheetId="73">#REF!</definedName>
    <definedName name="_________PRI2" localSheetId="77">#REF!</definedName>
    <definedName name="_________PRI2" localSheetId="78">#REF!</definedName>
    <definedName name="_________PRI2" localSheetId="84">#REF!</definedName>
    <definedName name="_________PRI2" localSheetId="55">#REF!</definedName>
    <definedName name="_________PRI2" localSheetId="87">#REF!</definedName>
    <definedName name="_________PRI2" localSheetId="89">#REF!</definedName>
    <definedName name="_________PRI2" localSheetId="90">#REF!</definedName>
    <definedName name="_________PRI2" localSheetId="92">#REF!</definedName>
    <definedName name="_________PRI2" localSheetId="93">#REF!</definedName>
    <definedName name="_________PRI2" localSheetId="94">#REF!</definedName>
    <definedName name="_________PRI2" localSheetId="115">#REF!</definedName>
    <definedName name="_________PRI2" localSheetId="101">#REF!</definedName>
    <definedName name="_________PRI2" localSheetId="103">#REF!</definedName>
    <definedName name="_________PRI2" localSheetId="105">#REF!</definedName>
    <definedName name="_________PRI2" localSheetId="36">#REF!</definedName>
    <definedName name="_________PRI2" localSheetId="54">#REF!</definedName>
    <definedName name="_________PRI2" localSheetId="83">#REF!</definedName>
    <definedName name="_________PRI2" localSheetId="99">#REF!</definedName>
    <definedName name="_________PRI2" localSheetId="114">#REF!</definedName>
    <definedName name="_________PRI2">#REF!</definedName>
    <definedName name="_________PRT1" localSheetId="2">#REF!</definedName>
    <definedName name="_________PRT1" localSheetId="4">#REF!</definedName>
    <definedName name="_________PRT1" localSheetId="5">#REF!</definedName>
    <definedName name="_________PRT1" localSheetId="6">#REF!</definedName>
    <definedName name="_________PRT1" localSheetId="7">#REF!</definedName>
    <definedName name="_________PRT1" localSheetId="12">#REF!</definedName>
    <definedName name="_________PRT1" localSheetId="13">#REF!</definedName>
    <definedName name="_________PRT1" localSheetId="18">#REF!</definedName>
    <definedName name="_________PRT1" localSheetId="19">#REF!</definedName>
    <definedName name="_________PRT1" localSheetId="27">#REF!</definedName>
    <definedName name="_________PRT1" localSheetId="28">#REF!</definedName>
    <definedName name="_________PRT1" localSheetId="31">#REF!</definedName>
    <definedName name="_________PRT1" localSheetId="32">#REF!</definedName>
    <definedName name="_________PRT1" localSheetId="33">#REF!</definedName>
    <definedName name="_________PRT1" localSheetId="34">#REF!</definedName>
    <definedName name="_________PRT1" localSheetId="35">#REF!</definedName>
    <definedName name="_________PRT1" localSheetId="37">#REF!</definedName>
    <definedName name="_________PRT1" localSheetId="46">#REF!</definedName>
    <definedName name="_________PRT1" localSheetId="56">#REF!</definedName>
    <definedName name="_________PRT1" localSheetId="58">#REF!</definedName>
    <definedName name="_________PRT1" localSheetId="57">#REF!</definedName>
    <definedName name="_________PRT1" localSheetId="59">#REF!</definedName>
    <definedName name="_________PRT1" localSheetId="60">#REF!</definedName>
    <definedName name="_________PRT1" localSheetId="61">#REF!</definedName>
    <definedName name="_________PRT1" localSheetId="62">#REF!</definedName>
    <definedName name="_________PRT1" localSheetId="63">#REF!</definedName>
    <definedName name="_________PRT1" localSheetId="64">#REF!</definedName>
    <definedName name="_________PRT1" localSheetId="65">#REF!</definedName>
    <definedName name="_________PRT1" localSheetId="66">#REF!</definedName>
    <definedName name="_________PRT1" localSheetId="67">#REF!</definedName>
    <definedName name="_________PRT1" localSheetId="68">#REF!</definedName>
    <definedName name="_________PRT1" localSheetId="71">#REF!</definedName>
    <definedName name="_________PRT1" localSheetId="73">#REF!</definedName>
    <definedName name="_________PRT1" localSheetId="77">#REF!</definedName>
    <definedName name="_________PRT1" localSheetId="78">#REF!</definedName>
    <definedName name="_________PRT1" localSheetId="84">#REF!</definedName>
    <definedName name="_________PRT1" localSheetId="55">#REF!</definedName>
    <definedName name="_________PRT1" localSheetId="87">#REF!</definedName>
    <definedName name="_________PRT1" localSheetId="89">#REF!</definedName>
    <definedName name="_________PRT1" localSheetId="90">#REF!</definedName>
    <definedName name="_________PRT1" localSheetId="92">#REF!</definedName>
    <definedName name="_________PRT1" localSheetId="93">#REF!</definedName>
    <definedName name="_________PRT1" localSheetId="94">#REF!</definedName>
    <definedName name="_________PRT1" localSheetId="115">#REF!</definedName>
    <definedName name="_________PRT1" localSheetId="101">#REF!</definedName>
    <definedName name="_________PRT1" localSheetId="103">#REF!</definedName>
    <definedName name="_________PRT1" localSheetId="105">#REF!</definedName>
    <definedName name="_________PRT1" localSheetId="36">#REF!</definedName>
    <definedName name="_________PRT1" localSheetId="54">#REF!</definedName>
    <definedName name="_________PRT1" localSheetId="83">#REF!</definedName>
    <definedName name="_________PRT1" localSheetId="99">#REF!</definedName>
    <definedName name="_________PRT1" localSheetId="114">#REF!</definedName>
    <definedName name="_________PRT1">#REF!</definedName>
    <definedName name="________A1">[10]버튼!$A$1</definedName>
    <definedName name="________a2" localSheetId="2">#REF!</definedName>
    <definedName name="________a2" localSheetId="4">#REF!</definedName>
    <definedName name="________a2" localSheetId="5">#REF!</definedName>
    <definedName name="________a2" localSheetId="6">#REF!</definedName>
    <definedName name="________a2" localSheetId="7">#REF!</definedName>
    <definedName name="________a2" localSheetId="9">#REF!</definedName>
    <definedName name="________a2" localSheetId="12">#REF!</definedName>
    <definedName name="________a2" localSheetId="13">#REF!</definedName>
    <definedName name="________a2" localSheetId="18">#REF!</definedName>
    <definedName name="________a2" localSheetId="19">#REF!</definedName>
    <definedName name="________a2" localSheetId="21">#REF!</definedName>
    <definedName name="________a2" localSheetId="25">#REF!</definedName>
    <definedName name="________a2" localSheetId="27">#REF!</definedName>
    <definedName name="________a2" localSheetId="28">#REF!</definedName>
    <definedName name="________a2" localSheetId="29">#REF!</definedName>
    <definedName name="________a2" localSheetId="30">#REF!</definedName>
    <definedName name="________a2" localSheetId="31">#REF!</definedName>
    <definedName name="________a2" localSheetId="32">#REF!</definedName>
    <definedName name="________a2" localSheetId="33">#REF!</definedName>
    <definedName name="________a2" localSheetId="34">#REF!</definedName>
    <definedName name="________a2" localSheetId="35">#REF!</definedName>
    <definedName name="________a2" localSheetId="37">#REF!</definedName>
    <definedName name="________a2" localSheetId="41">#REF!</definedName>
    <definedName name="________a2" localSheetId="42">#REF!</definedName>
    <definedName name="________a2" localSheetId="46">#REF!</definedName>
    <definedName name="________a2" localSheetId="47">#REF!</definedName>
    <definedName name="________a2" localSheetId="48">#REF!</definedName>
    <definedName name="________a2" localSheetId="56">#REF!</definedName>
    <definedName name="________a2" localSheetId="58">#REF!</definedName>
    <definedName name="________a2" localSheetId="57">#REF!</definedName>
    <definedName name="________a2" localSheetId="59">#REF!</definedName>
    <definedName name="________a2" localSheetId="60">#REF!</definedName>
    <definedName name="________a2" localSheetId="61">#REF!</definedName>
    <definedName name="________a2" localSheetId="62">#REF!</definedName>
    <definedName name="________a2" localSheetId="63">#REF!</definedName>
    <definedName name="________a2" localSheetId="64">#REF!</definedName>
    <definedName name="________a2" localSheetId="65">#REF!</definedName>
    <definedName name="________a2" localSheetId="66">#REF!</definedName>
    <definedName name="________a2" localSheetId="67">#REF!</definedName>
    <definedName name="________a2" localSheetId="68">#REF!</definedName>
    <definedName name="________a2" localSheetId="71">#REF!</definedName>
    <definedName name="________a2" localSheetId="73">#REF!</definedName>
    <definedName name="________a2" localSheetId="75">#REF!</definedName>
    <definedName name="________a2" localSheetId="77">#REF!</definedName>
    <definedName name="________a2" localSheetId="78">#REF!</definedName>
    <definedName name="________a2" localSheetId="84">#REF!</definedName>
    <definedName name="________a2" localSheetId="55">#REF!</definedName>
    <definedName name="________a2" localSheetId="87">#REF!</definedName>
    <definedName name="________a2" localSheetId="89">#REF!</definedName>
    <definedName name="________a2" localSheetId="90">#REF!</definedName>
    <definedName name="________a2" localSheetId="92">#REF!</definedName>
    <definedName name="________a2" localSheetId="93">#REF!</definedName>
    <definedName name="________a2" localSheetId="94">#REF!</definedName>
    <definedName name="________a2" localSheetId="115">#REF!</definedName>
    <definedName name="________a2" localSheetId="101">#REF!</definedName>
    <definedName name="________a2" localSheetId="103">#REF!</definedName>
    <definedName name="________a2" localSheetId="105">#REF!</definedName>
    <definedName name="________a2" localSheetId="106">#REF!</definedName>
    <definedName name="________a2" localSheetId="108">#REF!</definedName>
    <definedName name="________a2" localSheetId="36">#REF!</definedName>
    <definedName name="________a2" localSheetId="54">#REF!</definedName>
    <definedName name="________a2" localSheetId="83">#REF!</definedName>
    <definedName name="________a2" localSheetId="99">#REF!</definedName>
    <definedName name="________a2" localSheetId="114">#REF!</definedName>
    <definedName name="________a2" localSheetId="0">#REF!</definedName>
    <definedName name="________a2" localSheetId="1">#REF!</definedName>
    <definedName name="________a2">#REF!</definedName>
    <definedName name="________CHM1">[2]인건비!$BE$50</definedName>
    <definedName name="________CHM2">[2]인건비!$BE$51</definedName>
    <definedName name="________CHM3">[2]인건비!$BE$52</definedName>
    <definedName name="________CHS1">[2]인건비!$BF$50</definedName>
    <definedName name="________CHS2">[2]인건비!$BF$51</definedName>
    <definedName name="________CHS3">[2]인건비!$BF$52</definedName>
    <definedName name="________GoA1" localSheetId="2">[9]!_xlbgnm.GoA1</definedName>
    <definedName name="________GoA1" localSheetId="4">[5]!_xlbgnm.GoA1</definedName>
    <definedName name="________GoA1" localSheetId="5">[5]!_xlbgnm.GoA1</definedName>
    <definedName name="________GoA1" localSheetId="6">[5]!_xlbgnm.GoA1</definedName>
    <definedName name="________GoA1" localSheetId="7">[5]!_xlbgnm.GoA1</definedName>
    <definedName name="________GoA1" localSheetId="9">[5]!_xlbgnm.GoA1</definedName>
    <definedName name="________GoA1" localSheetId="12">[5]!_xlbgnm.GoA1</definedName>
    <definedName name="________GoA1" localSheetId="18">[5]!_xlbgnm.GoA1</definedName>
    <definedName name="________GoA1" localSheetId="19">[9]!_xlbgnm.GoA1</definedName>
    <definedName name="________GoA1" localSheetId="21">[5]!_xlbgnm.GoA1</definedName>
    <definedName name="________GoA1" localSheetId="25">[5]!_xlbgnm.GoA1</definedName>
    <definedName name="________GoA1" localSheetId="27">[21]!_xlbgnm.GoA1</definedName>
    <definedName name="________GoA1" localSheetId="29">[5]!_xlbgnm.GoA1</definedName>
    <definedName name="________GoA1" localSheetId="30">[5]!_xlbgnm.GoA1</definedName>
    <definedName name="________GoA1" localSheetId="31">[5]!_xlbgnm.GoA1</definedName>
    <definedName name="________GoA1" localSheetId="33">[22]!_xlbgnm.GoA1</definedName>
    <definedName name="________GoA1" localSheetId="34">[8]!_xlbgnm.GoA1</definedName>
    <definedName name="________GoA1" localSheetId="37">[5]!_xlbgnm.GoA1</definedName>
    <definedName name="________GoA1" localSheetId="46">[5]!_xlbgnm.GoA1</definedName>
    <definedName name="________GoA1" localSheetId="47">[5]!_xlbgnm.GoA1</definedName>
    <definedName name="________GoA1" localSheetId="48">[5]!_xlbgnm.GoA1</definedName>
    <definedName name="________GoA1" localSheetId="60">[5]!_xlbgnm.GoA1</definedName>
    <definedName name="________GoA1" localSheetId="63">[5]!_xlbgnm.GoA1</definedName>
    <definedName name="________GoA1" localSheetId="64">[8]!_xlbgnm.GoA1</definedName>
    <definedName name="________GoA1" localSheetId="65">[21]!_xlbgnm.GoA1</definedName>
    <definedName name="________GoA1" localSheetId="66">[8]!_xlbgnm.GoA1</definedName>
    <definedName name="________GoA1" localSheetId="67">[22]!_xlbgnm.GoA1</definedName>
    <definedName name="________GoA1" localSheetId="68">[8]!_xlbgnm.GoA1</definedName>
    <definedName name="________GoA1" localSheetId="71">[5]!_xlbgnm.GoA1</definedName>
    <definedName name="________GoA1" localSheetId="73">[9]!_xlbgnm.GoA1</definedName>
    <definedName name="________GoA1" localSheetId="75">[5]!_xlbgnm.GoA1</definedName>
    <definedName name="________GoA1" localSheetId="78">[5]!_xlbgnm.GoA1</definedName>
    <definedName name="________GoA1" localSheetId="84">[5]!_xlbgnm.GoA1</definedName>
    <definedName name="________GoA1" localSheetId="55">[5]!_xlbgnm.GoA1</definedName>
    <definedName name="________GoA1" localSheetId="87">[5]!_xlbgnm.GoA1</definedName>
    <definedName name="________GoA1" localSheetId="89">[22]!_xlbgnm.GoA1</definedName>
    <definedName name="________GoA1" localSheetId="90">[8]!_xlbgnm.GoA1</definedName>
    <definedName name="________GoA1" localSheetId="92">[22]!_xlbgnm.GoA1</definedName>
    <definedName name="________GoA1" localSheetId="93">[8]!_xlbgnm.GoA1</definedName>
    <definedName name="________GoA1" localSheetId="115">[5]!_xlbgnm.GoA1</definedName>
    <definedName name="________GoA1" localSheetId="101">[5]!_xlbgnm.GoA1</definedName>
    <definedName name="________GoA1" localSheetId="103">[5]!_xlbgnm.GoA1</definedName>
    <definedName name="________GoA1">[9]!_xlbgnm.GoA1</definedName>
    <definedName name="________GoA2" localSheetId="2">[9]!_xlbgnm.GoA2</definedName>
    <definedName name="________GoA2" localSheetId="4">[5]!_xlbgnm.GoA2</definedName>
    <definedName name="________GoA2" localSheetId="5">[5]!_xlbgnm.GoA2</definedName>
    <definedName name="________GoA2" localSheetId="6">[5]!_xlbgnm.GoA2</definedName>
    <definedName name="________GoA2" localSheetId="7">[5]!_xlbgnm.GoA2</definedName>
    <definedName name="________GoA2" localSheetId="9">[5]!_xlbgnm.GoA2</definedName>
    <definedName name="________GoA2" localSheetId="12">[5]!_xlbgnm.GoA2</definedName>
    <definedName name="________GoA2" localSheetId="18">[5]!_xlbgnm.GoA2</definedName>
    <definedName name="________GoA2" localSheetId="19">[9]!_xlbgnm.GoA2</definedName>
    <definedName name="________GoA2" localSheetId="21">[5]!_xlbgnm.GoA2</definedName>
    <definedName name="________GoA2" localSheetId="25">[5]!_xlbgnm.GoA2</definedName>
    <definedName name="________GoA2" localSheetId="27">[21]!_xlbgnm.GoA2</definedName>
    <definedName name="________GoA2" localSheetId="29">[5]!_xlbgnm.GoA2</definedName>
    <definedName name="________GoA2" localSheetId="30">[5]!_xlbgnm.GoA2</definedName>
    <definedName name="________GoA2" localSheetId="31">[5]!_xlbgnm.GoA2</definedName>
    <definedName name="________GoA2" localSheetId="33">[22]!_xlbgnm.GoA2</definedName>
    <definedName name="________GoA2" localSheetId="34">[8]!_xlbgnm.GoA2</definedName>
    <definedName name="________GoA2" localSheetId="37">[5]!_xlbgnm.GoA2</definedName>
    <definedName name="________GoA2" localSheetId="46">[5]!_xlbgnm.GoA2</definedName>
    <definedName name="________GoA2" localSheetId="47">[5]!_xlbgnm.GoA2</definedName>
    <definedName name="________GoA2" localSheetId="48">[5]!_xlbgnm.GoA2</definedName>
    <definedName name="________GoA2" localSheetId="60">[5]!_xlbgnm.GoA2</definedName>
    <definedName name="________GoA2" localSheetId="63">[5]!_xlbgnm.GoA2</definedName>
    <definedName name="________GoA2" localSheetId="64">[8]!_xlbgnm.GoA2</definedName>
    <definedName name="________GoA2" localSheetId="65">[21]!_xlbgnm.GoA2</definedName>
    <definedName name="________GoA2" localSheetId="66">[8]!_xlbgnm.GoA2</definedName>
    <definedName name="________GoA2" localSheetId="67">[22]!_xlbgnm.GoA2</definedName>
    <definedName name="________GoA2" localSheetId="68">[8]!_xlbgnm.GoA2</definedName>
    <definedName name="________GoA2" localSheetId="71">[5]!_xlbgnm.GoA2</definedName>
    <definedName name="________GoA2" localSheetId="73">[9]!_xlbgnm.GoA2</definedName>
    <definedName name="________GoA2" localSheetId="75">[5]!_xlbgnm.GoA2</definedName>
    <definedName name="________GoA2" localSheetId="78">[5]!_xlbgnm.GoA2</definedName>
    <definedName name="________GoA2" localSheetId="84">[5]!_xlbgnm.GoA2</definedName>
    <definedName name="________GoA2" localSheetId="55">[5]!_xlbgnm.GoA2</definedName>
    <definedName name="________GoA2" localSheetId="87">[5]!_xlbgnm.GoA2</definedName>
    <definedName name="________GoA2" localSheetId="89">[22]!_xlbgnm.GoA2</definedName>
    <definedName name="________GoA2" localSheetId="90">[8]!_xlbgnm.GoA2</definedName>
    <definedName name="________GoA2" localSheetId="92">[22]!_xlbgnm.GoA2</definedName>
    <definedName name="________GoA2" localSheetId="93">[8]!_xlbgnm.GoA2</definedName>
    <definedName name="________GoA2" localSheetId="115">[5]!_xlbgnm.GoA2</definedName>
    <definedName name="________GoA2" localSheetId="101">[5]!_xlbgnm.GoA2</definedName>
    <definedName name="________GoA2" localSheetId="103">[5]!_xlbgnm.GoA2</definedName>
    <definedName name="________GoA2">[9]!_xlbgnm.GoA2</definedName>
    <definedName name="________HAM1">[2]인건비!$BA$23</definedName>
    <definedName name="________HAM2">[2]인건비!$BA$24</definedName>
    <definedName name="________HAM3">[2]인건비!$BA$25</definedName>
    <definedName name="________HAS1">[2]인건비!$BB$23</definedName>
    <definedName name="________HAS2">[2]인건비!$BB$24</definedName>
    <definedName name="________HAS3">[2]인건비!$BB$25</definedName>
    <definedName name="________IM2" localSheetId="2">#REF!</definedName>
    <definedName name="________IM2" localSheetId="4">#REF!</definedName>
    <definedName name="________IM2" localSheetId="5">#REF!</definedName>
    <definedName name="________IM2" localSheetId="6">#REF!</definedName>
    <definedName name="________IM2" localSheetId="7">#REF!</definedName>
    <definedName name="________IM2" localSheetId="9">#REF!</definedName>
    <definedName name="________IM2" localSheetId="12">#REF!</definedName>
    <definedName name="________IM2" localSheetId="13">#REF!</definedName>
    <definedName name="________IM2" localSheetId="18">#REF!</definedName>
    <definedName name="________IM2" localSheetId="19">#REF!</definedName>
    <definedName name="________IM2" localSheetId="21">#REF!</definedName>
    <definedName name="________IM2" localSheetId="25">#REF!</definedName>
    <definedName name="________IM2" localSheetId="27">#REF!</definedName>
    <definedName name="________IM2" localSheetId="28">#REF!</definedName>
    <definedName name="________IM2" localSheetId="29">#REF!</definedName>
    <definedName name="________IM2" localSheetId="30">#REF!</definedName>
    <definedName name="________IM2" localSheetId="31">#REF!</definedName>
    <definedName name="________IM2" localSheetId="32">#REF!</definedName>
    <definedName name="________IM2" localSheetId="33">#REF!</definedName>
    <definedName name="________IM2" localSheetId="34">#REF!</definedName>
    <definedName name="________IM2" localSheetId="35">#REF!</definedName>
    <definedName name="________IM2" localSheetId="37">#REF!</definedName>
    <definedName name="________IM2" localSheetId="41">#REF!</definedName>
    <definedName name="________IM2" localSheetId="42">#REF!</definedName>
    <definedName name="________IM2" localSheetId="46">#REF!</definedName>
    <definedName name="________IM2" localSheetId="47">#REF!</definedName>
    <definedName name="________IM2" localSheetId="48">#REF!</definedName>
    <definedName name="________IM2" localSheetId="56">#REF!</definedName>
    <definedName name="________IM2" localSheetId="58">#REF!</definedName>
    <definedName name="________IM2" localSheetId="57">#REF!</definedName>
    <definedName name="________IM2" localSheetId="59">#REF!</definedName>
    <definedName name="________IM2" localSheetId="60">#REF!</definedName>
    <definedName name="________IM2" localSheetId="61">#REF!</definedName>
    <definedName name="________IM2" localSheetId="62">#REF!</definedName>
    <definedName name="________IM2" localSheetId="63">#REF!</definedName>
    <definedName name="________IM2" localSheetId="64">#REF!</definedName>
    <definedName name="________IM2" localSheetId="65">#REF!</definedName>
    <definedName name="________IM2" localSheetId="66">#REF!</definedName>
    <definedName name="________IM2" localSheetId="67">#REF!</definedName>
    <definedName name="________IM2" localSheetId="68">#REF!</definedName>
    <definedName name="________IM2" localSheetId="71">#REF!</definedName>
    <definedName name="________IM2" localSheetId="73">#REF!</definedName>
    <definedName name="________IM2" localSheetId="75">#REF!</definedName>
    <definedName name="________IM2" localSheetId="77">#REF!</definedName>
    <definedName name="________IM2" localSheetId="78">#REF!</definedName>
    <definedName name="________IM2" localSheetId="84">#REF!</definedName>
    <definedName name="________IM2" localSheetId="55">#REF!</definedName>
    <definedName name="________IM2" localSheetId="87">#REF!</definedName>
    <definedName name="________IM2" localSheetId="89">#REF!</definedName>
    <definedName name="________IM2" localSheetId="90">#REF!</definedName>
    <definedName name="________IM2" localSheetId="92">#REF!</definedName>
    <definedName name="________IM2" localSheetId="93">#REF!</definedName>
    <definedName name="________IM2" localSheetId="94">#REF!</definedName>
    <definedName name="________IM2" localSheetId="115">#REF!</definedName>
    <definedName name="________IM2" localSheetId="101">#REF!</definedName>
    <definedName name="________IM2" localSheetId="103">#REF!</definedName>
    <definedName name="________IM2" localSheetId="105">#REF!</definedName>
    <definedName name="________IM2" localSheetId="106">#REF!</definedName>
    <definedName name="________IM2" localSheetId="108">#REF!</definedName>
    <definedName name="________IM2" localSheetId="36">#REF!</definedName>
    <definedName name="________IM2" localSheetId="54">#REF!</definedName>
    <definedName name="________IM2" localSheetId="83">#REF!</definedName>
    <definedName name="________IM2" localSheetId="99">#REF!</definedName>
    <definedName name="________IM2" localSheetId="114">#REF!</definedName>
    <definedName name="________IM2" localSheetId="0">#REF!</definedName>
    <definedName name="________IM2" localSheetId="1">#REF!</definedName>
    <definedName name="________IM2">#REF!</definedName>
    <definedName name="________IP2" localSheetId="2">#REF!</definedName>
    <definedName name="________IP2" localSheetId="4">#REF!</definedName>
    <definedName name="________IP2" localSheetId="5">#REF!</definedName>
    <definedName name="________IP2" localSheetId="6">#REF!</definedName>
    <definedName name="________IP2" localSheetId="7">#REF!</definedName>
    <definedName name="________IP2" localSheetId="9">#REF!</definedName>
    <definedName name="________IP2" localSheetId="12">#REF!</definedName>
    <definedName name="________IP2" localSheetId="13">#REF!</definedName>
    <definedName name="________IP2" localSheetId="18">#REF!</definedName>
    <definedName name="________IP2" localSheetId="19">#REF!</definedName>
    <definedName name="________IP2" localSheetId="21">#REF!</definedName>
    <definedName name="________IP2" localSheetId="25">#REF!</definedName>
    <definedName name="________IP2" localSheetId="27">#REF!</definedName>
    <definedName name="________IP2" localSheetId="28">#REF!</definedName>
    <definedName name="________IP2" localSheetId="29">#REF!</definedName>
    <definedName name="________IP2" localSheetId="30">#REF!</definedName>
    <definedName name="________IP2" localSheetId="31">#REF!</definedName>
    <definedName name="________IP2" localSheetId="32">#REF!</definedName>
    <definedName name="________IP2" localSheetId="33">#REF!</definedName>
    <definedName name="________IP2" localSheetId="34">#REF!</definedName>
    <definedName name="________IP2" localSheetId="35">#REF!</definedName>
    <definedName name="________IP2" localSheetId="37">#REF!</definedName>
    <definedName name="________IP2" localSheetId="41">#REF!</definedName>
    <definedName name="________IP2" localSheetId="42">#REF!</definedName>
    <definedName name="________IP2" localSheetId="46">#REF!</definedName>
    <definedName name="________IP2" localSheetId="47">#REF!</definedName>
    <definedName name="________IP2" localSheetId="48">#REF!</definedName>
    <definedName name="________IP2" localSheetId="56">#REF!</definedName>
    <definedName name="________IP2" localSheetId="58">#REF!</definedName>
    <definedName name="________IP2" localSheetId="57">#REF!</definedName>
    <definedName name="________IP2" localSheetId="59">#REF!</definedName>
    <definedName name="________IP2" localSheetId="60">#REF!</definedName>
    <definedName name="________IP2" localSheetId="61">#REF!</definedName>
    <definedName name="________IP2" localSheetId="62">#REF!</definedName>
    <definedName name="________IP2" localSheetId="63">#REF!</definedName>
    <definedName name="________IP2" localSheetId="64">#REF!</definedName>
    <definedName name="________IP2" localSheetId="65">#REF!</definedName>
    <definedName name="________IP2" localSheetId="66">#REF!</definedName>
    <definedName name="________IP2" localSheetId="67">#REF!</definedName>
    <definedName name="________IP2" localSheetId="68">#REF!</definedName>
    <definedName name="________IP2" localSheetId="71">#REF!</definedName>
    <definedName name="________IP2" localSheetId="73">#REF!</definedName>
    <definedName name="________IP2" localSheetId="75">#REF!</definedName>
    <definedName name="________IP2" localSheetId="77">#REF!</definedName>
    <definedName name="________IP2" localSheetId="78">#REF!</definedName>
    <definedName name="________IP2" localSheetId="84">#REF!</definedName>
    <definedName name="________IP2" localSheetId="55">#REF!</definedName>
    <definedName name="________IP2" localSheetId="87">#REF!</definedName>
    <definedName name="________IP2" localSheetId="89">#REF!</definedName>
    <definedName name="________IP2" localSheetId="90">#REF!</definedName>
    <definedName name="________IP2" localSheetId="92">#REF!</definedName>
    <definedName name="________IP2" localSheetId="93">#REF!</definedName>
    <definedName name="________IP2" localSheetId="94">#REF!</definedName>
    <definedName name="________IP2" localSheetId="115">#REF!</definedName>
    <definedName name="________IP2" localSheetId="101">#REF!</definedName>
    <definedName name="________IP2" localSheetId="103">#REF!</definedName>
    <definedName name="________IP2" localSheetId="105">#REF!</definedName>
    <definedName name="________IP2" localSheetId="106">#REF!</definedName>
    <definedName name="________IP2" localSheetId="108">#REF!</definedName>
    <definedName name="________IP2" localSheetId="36">#REF!</definedName>
    <definedName name="________IP2" localSheetId="54">#REF!</definedName>
    <definedName name="________IP2" localSheetId="83">#REF!</definedName>
    <definedName name="________IP2" localSheetId="99">#REF!</definedName>
    <definedName name="________IP2" localSheetId="114">#REF!</definedName>
    <definedName name="________IP2">#REF!</definedName>
    <definedName name="________JAE2" localSheetId="2">#REF!</definedName>
    <definedName name="________JAE2" localSheetId="4">#REF!</definedName>
    <definedName name="________JAE2" localSheetId="5">#REF!</definedName>
    <definedName name="________JAE2" localSheetId="6">#REF!</definedName>
    <definedName name="________JAE2" localSheetId="7">#REF!</definedName>
    <definedName name="________JAE2" localSheetId="9">#REF!</definedName>
    <definedName name="________JAE2" localSheetId="12">#REF!</definedName>
    <definedName name="________JAE2" localSheetId="13">#REF!</definedName>
    <definedName name="________JAE2" localSheetId="18">#REF!</definedName>
    <definedName name="________JAE2" localSheetId="19">#REF!</definedName>
    <definedName name="________JAE2" localSheetId="21">#REF!</definedName>
    <definedName name="________JAE2" localSheetId="25">#REF!</definedName>
    <definedName name="________JAE2" localSheetId="27">#REF!</definedName>
    <definedName name="________JAE2" localSheetId="28">#REF!</definedName>
    <definedName name="________JAE2" localSheetId="29">#REF!</definedName>
    <definedName name="________JAE2" localSheetId="30">#REF!</definedName>
    <definedName name="________JAE2" localSheetId="31">#REF!</definedName>
    <definedName name="________JAE2" localSheetId="32">#REF!</definedName>
    <definedName name="________JAE2" localSheetId="33">#REF!</definedName>
    <definedName name="________JAE2" localSheetId="34">#REF!</definedName>
    <definedName name="________JAE2" localSheetId="35">#REF!</definedName>
    <definedName name="________JAE2" localSheetId="37">#REF!</definedName>
    <definedName name="________JAE2" localSheetId="41">#REF!</definedName>
    <definedName name="________JAE2" localSheetId="42">#REF!</definedName>
    <definedName name="________JAE2" localSheetId="46">#REF!</definedName>
    <definedName name="________JAE2" localSheetId="47">#REF!</definedName>
    <definedName name="________JAE2" localSheetId="48">#REF!</definedName>
    <definedName name="________JAE2" localSheetId="56">#REF!</definedName>
    <definedName name="________JAE2" localSheetId="58">#REF!</definedName>
    <definedName name="________JAE2" localSheetId="57">#REF!</definedName>
    <definedName name="________JAE2" localSheetId="59">#REF!</definedName>
    <definedName name="________JAE2" localSheetId="60">#REF!</definedName>
    <definedName name="________JAE2" localSheetId="61">#REF!</definedName>
    <definedName name="________JAE2" localSheetId="62">#REF!</definedName>
    <definedName name="________JAE2" localSheetId="63">#REF!</definedName>
    <definedName name="________JAE2" localSheetId="64">#REF!</definedName>
    <definedName name="________JAE2" localSheetId="65">#REF!</definedName>
    <definedName name="________JAE2" localSheetId="66">#REF!</definedName>
    <definedName name="________JAE2" localSheetId="67">#REF!</definedName>
    <definedName name="________JAE2" localSheetId="68">#REF!</definedName>
    <definedName name="________JAE2" localSheetId="71">#REF!</definedName>
    <definedName name="________JAE2" localSheetId="73">#REF!</definedName>
    <definedName name="________JAE2" localSheetId="75">#REF!</definedName>
    <definedName name="________JAE2" localSheetId="77">#REF!</definedName>
    <definedName name="________JAE2" localSheetId="78">#REF!</definedName>
    <definedName name="________JAE2" localSheetId="84">#REF!</definedName>
    <definedName name="________JAE2" localSheetId="55">#REF!</definedName>
    <definedName name="________JAE2" localSheetId="87">#REF!</definedName>
    <definedName name="________JAE2" localSheetId="89">#REF!</definedName>
    <definedName name="________JAE2" localSheetId="90">#REF!</definedName>
    <definedName name="________JAE2" localSheetId="92">#REF!</definedName>
    <definedName name="________JAE2" localSheetId="93">#REF!</definedName>
    <definedName name="________JAE2" localSheetId="94">#REF!</definedName>
    <definedName name="________JAE2" localSheetId="115">#REF!</definedName>
    <definedName name="________JAE2" localSheetId="101">#REF!</definedName>
    <definedName name="________JAE2" localSheetId="103">#REF!</definedName>
    <definedName name="________JAE2" localSheetId="105">#REF!</definedName>
    <definedName name="________JAE2" localSheetId="106">#REF!</definedName>
    <definedName name="________JAE2" localSheetId="108">#REF!</definedName>
    <definedName name="________JAE2" localSheetId="36">#REF!</definedName>
    <definedName name="________JAE2" localSheetId="54">#REF!</definedName>
    <definedName name="________JAE2" localSheetId="83">#REF!</definedName>
    <definedName name="________JAE2" localSheetId="99">#REF!</definedName>
    <definedName name="________JAE2" localSheetId="114">#REF!</definedName>
    <definedName name="________JAE2">#REF!</definedName>
    <definedName name="________P034" localSheetId="2">#REF!</definedName>
    <definedName name="________P034" localSheetId="4">#REF!</definedName>
    <definedName name="________P034" localSheetId="5">#REF!</definedName>
    <definedName name="________P034" localSheetId="6">#REF!</definedName>
    <definedName name="________P034" localSheetId="7">#REF!</definedName>
    <definedName name="________P034" localSheetId="12">#REF!</definedName>
    <definedName name="________P034" localSheetId="13">#REF!</definedName>
    <definedName name="________P034" localSheetId="18">#REF!</definedName>
    <definedName name="________P034" localSheetId="19">#REF!</definedName>
    <definedName name="________P034" localSheetId="27">#REF!</definedName>
    <definedName name="________P034" localSheetId="28">#REF!</definedName>
    <definedName name="________P034" localSheetId="31">#REF!</definedName>
    <definedName name="________P034" localSheetId="32">#REF!</definedName>
    <definedName name="________P034" localSheetId="33">#REF!</definedName>
    <definedName name="________P034" localSheetId="34">#REF!</definedName>
    <definedName name="________P034" localSheetId="35">#REF!</definedName>
    <definedName name="________P034" localSheetId="37">#REF!</definedName>
    <definedName name="________P034" localSheetId="46">#REF!</definedName>
    <definedName name="________P034" localSheetId="56">#REF!</definedName>
    <definedName name="________P034" localSheetId="58">#REF!</definedName>
    <definedName name="________P034" localSheetId="57">#REF!</definedName>
    <definedName name="________P034" localSheetId="59">#REF!</definedName>
    <definedName name="________P034" localSheetId="60">#REF!</definedName>
    <definedName name="________P034" localSheetId="61">#REF!</definedName>
    <definedName name="________P034" localSheetId="62">#REF!</definedName>
    <definedName name="________P034" localSheetId="63">#REF!</definedName>
    <definedName name="________P034" localSheetId="64">#REF!</definedName>
    <definedName name="________P034" localSheetId="65">#REF!</definedName>
    <definedName name="________P034" localSheetId="66">#REF!</definedName>
    <definedName name="________P034" localSheetId="67">#REF!</definedName>
    <definedName name="________P034" localSheetId="68">#REF!</definedName>
    <definedName name="________P034" localSheetId="71">#REF!</definedName>
    <definedName name="________P034" localSheetId="73">#REF!</definedName>
    <definedName name="________P034" localSheetId="77">#REF!</definedName>
    <definedName name="________P034" localSheetId="78">#REF!</definedName>
    <definedName name="________P034" localSheetId="84">#REF!</definedName>
    <definedName name="________P034" localSheetId="55">#REF!</definedName>
    <definedName name="________P034" localSheetId="87">#REF!</definedName>
    <definedName name="________P034" localSheetId="89">#REF!</definedName>
    <definedName name="________P034" localSheetId="90">#REF!</definedName>
    <definedName name="________P034" localSheetId="92">#REF!</definedName>
    <definedName name="________P034" localSheetId="93">#REF!</definedName>
    <definedName name="________P034" localSheetId="94">#REF!</definedName>
    <definedName name="________P034" localSheetId="115">#REF!</definedName>
    <definedName name="________P034" localSheetId="101">#REF!</definedName>
    <definedName name="________P034" localSheetId="103">#REF!</definedName>
    <definedName name="________P034" localSheetId="105">#REF!</definedName>
    <definedName name="________P034" localSheetId="36">#REF!</definedName>
    <definedName name="________P034" localSheetId="54">#REF!</definedName>
    <definedName name="________P034" localSheetId="83">#REF!</definedName>
    <definedName name="________P034" localSheetId="99">#REF!</definedName>
    <definedName name="________P034" localSheetId="114">#REF!</definedName>
    <definedName name="________P034">#REF!</definedName>
    <definedName name="________PAN2" localSheetId="2">#REF!</definedName>
    <definedName name="________PAN2" localSheetId="4">#REF!</definedName>
    <definedName name="________PAN2" localSheetId="5">#REF!</definedName>
    <definedName name="________PAN2" localSheetId="6">#REF!</definedName>
    <definedName name="________PAN2" localSheetId="7">#REF!</definedName>
    <definedName name="________PAN2" localSheetId="12">#REF!</definedName>
    <definedName name="________PAN2" localSheetId="13">#REF!</definedName>
    <definedName name="________PAN2" localSheetId="18">#REF!</definedName>
    <definedName name="________PAN2" localSheetId="19">#REF!</definedName>
    <definedName name="________PAN2" localSheetId="27">#REF!</definedName>
    <definedName name="________PAN2" localSheetId="28">#REF!</definedName>
    <definedName name="________PAN2" localSheetId="31">#REF!</definedName>
    <definedName name="________PAN2" localSheetId="32">#REF!</definedName>
    <definedName name="________PAN2" localSheetId="33">#REF!</definedName>
    <definedName name="________PAN2" localSheetId="34">#REF!</definedName>
    <definedName name="________PAN2" localSheetId="35">#REF!</definedName>
    <definedName name="________PAN2" localSheetId="37">#REF!</definedName>
    <definedName name="________PAN2" localSheetId="46">#REF!</definedName>
    <definedName name="________PAN2" localSheetId="56">#REF!</definedName>
    <definedName name="________PAN2" localSheetId="58">#REF!</definedName>
    <definedName name="________PAN2" localSheetId="57">#REF!</definedName>
    <definedName name="________PAN2" localSheetId="59">#REF!</definedName>
    <definedName name="________PAN2" localSheetId="60">#REF!</definedName>
    <definedName name="________PAN2" localSheetId="61">#REF!</definedName>
    <definedName name="________PAN2" localSheetId="62">#REF!</definedName>
    <definedName name="________PAN2" localSheetId="63">#REF!</definedName>
    <definedName name="________PAN2" localSheetId="64">#REF!</definedName>
    <definedName name="________PAN2" localSheetId="65">#REF!</definedName>
    <definedName name="________PAN2" localSheetId="66">#REF!</definedName>
    <definedName name="________PAN2" localSheetId="67">#REF!</definedName>
    <definedName name="________PAN2" localSheetId="68">#REF!</definedName>
    <definedName name="________PAN2" localSheetId="71">#REF!</definedName>
    <definedName name="________PAN2" localSheetId="73">#REF!</definedName>
    <definedName name="________PAN2" localSheetId="77">#REF!</definedName>
    <definedName name="________PAN2" localSheetId="78">#REF!</definedName>
    <definedName name="________PAN2" localSheetId="84">#REF!</definedName>
    <definedName name="________PAN2" localSheetId="55">#REF!</definedName>
    <definedName name="________PAN2" localSheetId="87">#REF!</definedName>
    <definedName name="________PAN2" localSheetId="89">#REF!</definedName>
    <definedName name="________PAN2" localSheetId="90">#REF!</definedName>
    <definedName name="________PAN2" localSheetId="92">#REF!</definedName>
    <definedName name="________PAN2" localSheetId="93">#REF!</definedName>
    <definedName name="________PAN2" localSheetId="94">#REF!</definedName>
    <definedName name="________PAN2" localSheetId="115">#REF!</definedName>
    <definedName name="________PAN2" localSheetId="101">#REF!</definedName>
    <definedName name="________PAN2" localSheetId="103">#REF!</definedName>
    <definedName name="________PAN2" localSheetId="105">#REF!</definedName>
    <definedName name="________PAN2" localSheetId="36">#REF!</definedName>
    <definedName name="________PAN2" localSheetId="54">#REF!</definedName>
    <definedName name="________PAN2" localSheetId="83">#REF!</definedName>
    <definedName name="________PAN2" localSheetId="99">#REF!</definedName>
    <definedName name="________PAN2" localSheetId="114">#REF!</definedName>
    <definedName name="________PAN2">#REF!</definedName>
    <definedName name="________PRI2" localSheetId="2">#REF!</definedName>
    <definedName name="________PRI2" localSheetId="4">#REF!</definedName>
    <definedName name="________PRI2" localSheetId="5">#REF!</definedName>
    <definedName name="________PRI2" localSheetId="6">#REF!</definedName>
    <definedName name="________PRI2" localSheetId="7">#REF!</definedName>
    <definedName name="________PRI2" localSheetId="12">#REF!</definedName>
    <definedName name="________PRI2" localSheetId="13">#REF!</definedName>
    <definedName name="________PRI2" localSheetId="18">#REF!</definedName>
    <definedName name="________PRI2" localSheetId="19">#REF!</definedName>
    <definedName name="________PRI2" localSheetId="27">#REF!</definedName>
    <definedName name="________PRI2" localSheetId="28">#REF!</definedName>
    <definedName name="________PRI2" localSheetId="31">#REF!</definedName>
    <definedName name="________PRI2" localSheetId="32">#REF!</definedName>
    <definedName name="________PRI2" localSheetId="33">#REF!</definedName>
    <definedName name="________PRI2" localSheetId="34">#REF!</definedName>
    <definedName name="________PRI2" localSheetId="35">#REF!</definedName>
    <definedName name="________PRI2" localSheetId="37">#REF!</definedName>
    <definedName name="________PRI2" localSheetId="46">#REF!</definedName>
    <definedName name="________PRI2" localSheetId="56">#REF!</definedName>
    <definedName name="________PRI2" localSheetId="58">#REF!</definedName>
    <definedName name="________PRI2" localSheetId="57">#REF!</definedName>
    <definedName name="________PRI2" localSheetId="59">#REF!</definedName>
    <definedName name="________PRI2" localSheetId="60">#REF!</definedName>
    <definedName name="________PRI2" localSheetId="61">#REF!</definedName>
    <definedName name="________PRI2" localSheetId="62">#REF!</definedName>
    <definedName name="________PRI2" localSheetId="63">#REF!</definedName>
    <definedName name="________PRI2" localSheetId="64">#REF!</definedName>
    <definedName name="________PRI2" localSheetId="65">#REF!</definedName>
    <definedName name="________PRI2" localSheetId="66">#REF!</definedName>
    <definedName name="________PRI2" localSheetId="67">#REF!</definedName>
    <definedName name="________PRI2" localSheetId="68">#REF!</definedName>
    <definedName name="________PRI2" localSheetId="71">#REF!</definedName>
    <definedName name="________PRI2" localSheetId="73">#REF!</definedName>
    <definedName name="________PRI2" localSheetId="77">#REF!</definedName>
    <definedName name="________PRI2" localSheetId="78">#REF!</definedName>
    <definedName name="________PRI2" localSheetId="84">#REF!</definedName>
    <definedName name="________PRI2" localSheetId="55">#REF!</definedName>
    <definedName name="________PRI2" localSheetId="87">#REF!</definedName>
    <definedName name="________PRI2" localSheetId="89">#REF!</definedName>
    <definedName name="________PRI2" localSheetId="90">#REF!</definedName>
    <definedName name="________PRI2" localSheetId="92">#REF!</definedName>
    <definedName name="________PRI2" localSheetId="93">#REF!</definedName>
    <definedName name="________PRI2" localSheetId="94">#REF!</definedName>
    <definedName name="________PRI2" localSheetId="115">#REF!</definedName>
    <definedName name="________PRI2" localSheetId="101">#REF!</definedName>
    <definedName name="________PRI2" localSheetId="103">#REF!</definedName>
    <definedName name="________PRI2" localSheetId="105">#REF!</definedName>
    <definedName name="________PRI2" localSheetId="36">#REF!</definedName>
    <definedName name="________PRI2" localSheetId="54">#REF!</definedName>
    <definedName name="________PRI2" localSheetId="83">#REF!</definedName>
    <definedName name="________PRI2" localSheetId="99">#REF!</definedName>
    <definedName name="________PRI2" localSheetId="114">#REF!</definedName>
    <definedName name="________PRI2">#REF!</definedName>
    <definedName name="________PRT1" localSheetId="2">#REF!</definedName>
    <definedName name="________PRT1" localSheetId="4">#REF!</definedName>
    <definedName name="________PRT1" localSheetId="5">#REF!</definedName>
    <definedName name="________PRT1" localSheetId="6">#REF!</definedName>
    <definedName name="________PRT1" localSheetId="7">#REF!</definedName>
    <definedName name="________PRT1" localSheetId="12">#REF!</definedName>
    <definedName name="________PRT1" localSheetId="13">#REF!</definedName>
    <definedName name="________PRT1" localSheetId="18">#REF!</definedName>
    <definedName name="________PRT1" localSheetId="19">#REF!</definedName>
    <definedName name="________PRT1" localSheetId="27">#REF!</definedName>
    <definedName name="________PRT1" localSheetId="28">#REF!</definedName>
    <definedName name="________PRT1" localSheetId="31">#REF!</definedName>
    <definedName name="________PRT1" localSheetId="32">#REF!</definedName>
    <definedName name="________PRT1" localSheetId="33">#REF!</definedName>
    <definedName name="________PRT1" localSheetId="34">#REF!</definedName>
    <definedName name="________PRT1" localSheetId="35">#REF!</definedName>
    <definedName name="________PRT1" localSheetId="37">#REF!</definedName>
    <definedName name="________PRT1" localSheetId="46">#REF!</definedName>
    <definedName name="________PRT1" localSheetId="56">#REF!</definedName>
    <definedName name="________PRT1" localSheetId="58">#REF!</definedName>
    <definedName name="________PRT1" localSheetId="57">#REF!</definedName>
    <definedName name="________PRT1" localSheetId="59">#REF!</definedName>
    <definedName name="________PRT1" localSheetId="60">#REF!</definedName>
    <definedName name="________PRT1" localSheetId="61">#REF!</definedName>
    <definedName name="________PRT1" localSheetId="62">#REF!</definedName>
    <definedName name="________PRT1" localSheetId="63">#REF!</definedName>
    <definedName name="________PRT1" localSheetId="64">#REF!</definedName>
    <definedName name="________PRT1" localSheetId="65">#REF!</definedName>
    <definedName name="________PRT1" localSheetId="66">#REF!</definedName>
    <definedName name="________PRT1" localSheetId="67">#REF!</definedName>
    <definedName name="________PRT1" localSheetId="68">#REF!</definedName>
    <definedName name="________PRT1" localSheetId="71">#REF!</definedName>
    <definedName name="________PRT1" localSheetId="73">#REF!</definedName>
    <definedName name="________PRT1" localSheetId="77">#REF!</definedName>
    <definedName name="________PRT1" localSheetId="78">#REF!</definedName>
    <definedName name="________PRT1" localSheetId="84">#REF!</definedName>
    <definedName name="________PRT1" localSheetId="55">#REF!</definedName>
    <definedName name="________PRT1" localSheetId="87">#REF!</definedName>
    <definedName name="________PRT1" localSheetId="89">#REF!</definedName>
    <definedName name="________PRT1" localSheetId="90">#REF!</definedName>
    <definedName name="________PRT1" localSheetId="92">#REF!</definedName>
    <definedName name="________PRT1" localSheetId="93">#REF!</definedName>
    <definedName name="________PRT1" localSheetId="94">#REF!</definedName>
    <definedName name="________PRT1" localSheetId="115">#REF!</definedName>
    <definedName name="________PRT1" localSheetId="101">#REF!</definedName>
    <definedName name="________PRT1" localSheetId="103">#REF!</definedName>
    <definedName name="________PRT1" localSheetId="105">#REF!</definedName>
    <definedName name="________PRT1" localSheetId="36">#REF!</definedName>
    <definedName name="________PRT1" localSheetId="54">#REF!</definedName>
    <definedName name="________PRT1" localSheetId="83">#REF!</definedName>
    <definedName name="________PRT1" localSheetId="99">#REF!</definedName>
    <definedName name="________PRT1" localSheetId="114">#REF!</definedName>
    <definedName name="________PRT1">#REF!</definedName>
    <definedName name="_______A1">[10]버튼!$A$1</definedName>
    <definedName name="_______a2" localSheetId="2">#REF!</definedName>
    <definedName name="_______a2" localSheetId="4">#REF!</definedName>
    <definedName name="_______a2" localSheetId="5">#REF!</definedName>
    <definedName name="_______a2" localSheetId="6">#REF!</definedName>
    <definedName name="_______a2" localSheetId="7">#REF!</definedName>
    <definedName name="_______a2" localSheetId="9">#REF!</definedName>
    <definedName name="_______a2" localSheetId="12">#REF!</definedName>
    <definedName name="_______a2" localSheetId="13">#REF!</definedName>
    <definedName name="_______a2" localSheetId="18">#REF!</definedName>
    <definedName name="_______a2" localSheetId="19">#REF!</definedName>
    <definedName name="_______a2" localSheetId="21">#REF!</definedName>
    <definedName name="_______a2" localSheetId="25">#REF!</definedName>
    <definedName name="_______a2" localSheetId="27">#REF!</definedName>
    <definedName name="_______a2" localSheetId="28">#REF!</definedName>
    <definedName name="_______a2" localSheetId="29">#REF!</definedName>
    <definedName name="_______a2" localSheetId="30">#REF!</definedName>
    <definedName name="_______a2" localSheetId="31">#REF!</definedName>
    <definedName name="_______a2" localSheetId="32">#REF!</definedName>
    <definedName name="_______a2" localSheetId="33">#REF!</definedName>
    <definedName name="_______a2" localSheetId="34">#REF!</definedName>
    <definedName name="_______a2" localSheetId="35">#REF!</definedName>
    <definedName name="_______a2" localSheetId="37">#REF!</definedName>
    <definedName name="_______a2" localSheetId="41">#REF!</definedName>
    <definedName name="_______a2" localSheetId="42">#REF!</definedName>
    <definedName name="_______a2" localSheetId="46">#REF!</definedName>
    <definedName name="_______a2" localSheetId="47">#REF!</definedName>
    <definedName name="_______a2" localSheetId="48">#REF!</definedName>
    <definedName name="_______a2" localSheetId="56">#REF!</definedName>
    <definedName name="_______a2" localSheetId="58">#REF!</definedName>
    <definedName name="_______a2" localSheetId="57">#REF!</definedName>
    <definedName name="_______a2" localSheetId="59">#REF!</definedName>
    <definedName name="_______a2" localSheetId="60">#REF!</definedName>
    <definedName name="_______a2" localSheetId="61">#REF!</definedName>
    <definedName name="_______a2" localSheetId="62">#REF!</definedName>
    <definedName name="_______a2" localSheetId="63">#REF!</definedName>
    <definedName name="_______a2" localSheetId="64">#REF!</definedName>
    <definedName name="_______a2" localSheetId="65">#REF!</definedName>
    <definedName name="_______a2" localSheetId="66">#REF!</definedName>
    <definedName name="_______a2" localSheetId="67">#REF!</definedName>
    <definedName name="_______a2" localSheetId="68">#REF!</definedName>
    <definedName name="_______a2" localSheetId="71">#REF!</definedName>
    <definedName name="_______a2" localSheetId="73">#REF!</definedName>
    <definedName name="_______a2" localSheetId="75">#REF!</definedName>
    <definedName name="_______a2" localSheetId="77">#REF!</definedName>
    <definedName name="_______a2" localSheetId="78">#REF!</definedName>
    <definedName name="_______a2" localSheetId="84">#REF!</definedName>
    <definedName name="_______a2" localSheetId="55">#REF!</definedName>
    <definedName name="_______a2" localSheetId="87">#REF!</definedName>
    <definedName name="_______a2" localSheetId="89">#REF!</definedName>
    <definedName name="_______a2" localSheetId="90">#REF!</definedName>
    <definedName name="_______a2" localSheetId="92">#REF!</definedName>
    <definedName name="_______a2" localSheetId="93">#REF!</definedName>
    <definedName name="_______a2" localSheetId="94">#REF!</definedName>
    <definedName name="_______a2" localSheetId="115">#REF!</definedName>
    <definedName name="_______a2" localSheetId="101">#REF!</definedName>
    <definedName name="_______a2" localSheetId="103">#REF!</definedName>
    <definedName name="_______a2" localSheetId="105">#REF!</definedName>
    <definedName name="_______a2" localSheetId="106">#REF!</definedName>
    <definedName name="_______a2" localSheetId="108">#REF!</definedName>
    <definedName name="_______a2" localSheetId="36">#REF!</definedName>
    <definedName name="_______a2" localSheetId="54">#REF!</definedName>
    <definedName name="_______a2" localSheetId="83">#REF!</definedName>
    <definedName name="_______a2" localSheetId="99">#REF!</definedName>
    <definedName name="_______a2" localSheetId="114">#REF!</definedName>
    <definedName name="_______a2" localSheetId="0">#REF!</definedName>
    <definedName name="_______a2" localSheetId="1">#REF!</definedName>
    <definedName name="_______a2">#REF!</definedName>
    <definedName name="_______CHM1">[2]인건비!$BE$50</definedName>
    <definedName name="_______CHM2">[2]인건비!$BE$51</definedName>
    <definedName name="_______CHM3">[2]인건비!$BE$52</definedName>
    <definedName name="_______CHS1">[2]인건비!$BF$50</definedName>
    <definedName name="_______CHS2">[2]인건비!$BF$51</definedName>
    <definedName name="_______CHS3">[2]인건비!$BF$52</definedName>
    <definedName name="_______GoA1" localSheetId="4">[11]!_xlbgnm.GoA1</definedName>
    <definedName name="_______GoA1" localSheetId="5">[11]!_xlbgnm.GoA1</definedName>
    <definedName name="_______GoA1" localSheetId="6">[11]!_xlbgnm.GoA1</definedName>
    <definedName name="_______GoA1" localSheetId="7">[11]!_xlbgnm.GoA1</definedName>
    <definedName name="_______GoA1" localSheetId="9">[11]!_xlbgnm.GoA1</definedName>
    <definedName name="_______GoA1" localSheetId="12">[11]!_xlbgnm.GoA1</definedName>
    <definedName name="_______GoA1" localSheetId="13">[12]!_xlbgnm.GoA1</definedName>
    <definedName name="_______GoA1" localSheetId="18">[11]!_xlbgnm.GoA1</definedName>
    <definedName name="_______GoA1" localSheetId="21">[11]!_xlbgnm.GoA1</definedName>
    <definedName name="_______GoA1" localSheetId="25">[11]!_xlbgnm.GoA1</definedName>
    <definedName name="_______GoA1" localSheetId="27">[13]!_xlbgnm.GoA1</definedName>
    <definedName name="_______GoA1" localSheetId="28">[12]!_xlbgnm.GoA1</definedName>
    <definedName name="_______GoA1" localSheetId="29">[11]!_xlbgnm.GoA1</definedName>
    <definedName name="_______GoA1" localSheetId="30">[11]!_xlbgnm.GoA1</definedName>
    <definedName name="_______GoA1" localSheetId="31">[11]!_xlbgnm.GoA1</definedName>
    <definedName name="_______GoA1" localSheetId="33">[14]!_xlbgnm.GoA1</definedName>
    <definedName name="_______GoA1" localSheetId="34">[15]!_xlbgnm.GoA1</definedName>
    <definedName name="_______GoA1" localSheetId="37">[11]!_xlbgnm.GoA1</definedName>
    <definedName name="_______GoA1" localSheetId="46">[11]!_xlbgnm.GoA1</definedName>
    <definedName name="_______GoA1" localSheetId="47">[11]!_xlbgnm.GoA1</definedName>
    <definedName name="_______GoA1" localSheetId="48">[11]!_xlbgnm.GoA1</definedName>
    <definedName name="_______GoA1" localSheetId="58">[12]!_xlbgnm.GoA1</definedName>
    <definedName name="_______GoA1" localSheetId="57">[12]!_xlbgnm.GoA1</definedName>
    <definedName name="_______GoA1" localSheetId="59">[12]!_xlbgnm.GoA1</definedName>
    <definedName name="_______GoA1" localSheetId="60">[11]!_xlbgnm.GoA1</definedName>
    <definedName name="_______GoA1" localSheetId="63">[11]!_xlbgnm.GoA1</definedName>
    <definedName name="_______GoA1" localSheetId="64">[15]!_xlbgnm.GoA1</definedName>
    <definedName name="_______GoA1" localSheetId="65">[13]!_xlbgnm.GoA1</definedName>
    <definedName name="_______GoA1" localSheetId="66">[15]!_xlbgnm.GoA1</definedName>
    <definedName name="_______GoA1" localSheetId="67">[14]!_xlbgnm.GoA1</definedName>
    <definedName name="_______GoA1" localSheetId="68">[15]!_xlbgnm.GoA1</definedName>
    <definedName name="_______GoA1" localSheetId="71">[11]!_xlbgnm.GoA1</definedName>
    <definedName name="_______GoA1" localSheetId="75">[11]!_xlbgnm.GoA1</definedName>
    <definedName name="_______GoA1" localSheetId="78">[11]!_xlbgnm.GoA1</definedName>
    <definedName name="_______GoA1" localSheetId="84">[11]!_xlbgnm.GoA1</definedName>
    <definedName name="_______GoA1" localSheetId="55">[11]!_xlbgnm.GoA1</definedName>
    <definedName name="_______GoA1" localSheetId="87">[11]!_xlbgnm.GoA1</definedName>
    <definedName name="_______GoA1" localSheetId="89">[14]!_xlbgnm.GoA1</definedName>
    <definedName name="_______GoA1" localSheetId="90">[15]!_xlbgnm.GoA1</definedName>
    <definedName name="_______GoA1" localSheetId="92">[14]!_xlbgnm.GoA1</definedName>
    <definedName name="_______GoA1" localSheetId="93">[15]!_xlbgnm.GoA1</definedName>
    <definedName name="_______GoA1" localSheetId="115">[11]!_xlbgnm.GoA1</definedName>
    <definedName name="_______GoA1" localSheetId="101">[11]!_xlbgnm.GoA1</definedName>
    <definedName name="_______GoA1" localSheetId="103">[11]!_xlbgnm.GoA1</definedName>
    <definedName name="_______GoA1">[12]!_xlbgnm.GoA1</definedName>
    <definedName name="_______GoA2" localSheetId="4">[11]!_xlbgnm.GoA2</definedName>
    <definedName name="_______GoA2" localSheetId="5">[11]!_xlbgnm.GoA2</definedName>
    <definedName name="_______GoA2" localSheetId="6">[11]!_xlbgnm.GoA2</definedName>
    <definedName name="_______GoA2" localSheetId="7">[11]!_xlbgnm.GoA2</definedName>
    <definedName name="_______GoA2" localSheetId="9">[11]!_xlbgnm.GoA2</definedName>
    <definedName name="_______GoA2" localSheetId="12">[11]!_xlbgnm.GoA2</definedName>
    <definedName name="_______GoA2" localSheetId="13">[12]!_xlbgnm.GoA2</definedName>
    <definedName name="_______GoA2" localSheetId="18">[11]!_xlbgnm.GoA2</definedName>
    <definedName name="_______GoA2" localSheetId="21">[11]!_xlbgnm.GoA2</definedName>
    <definedName name="_______GoA2" localSheetId="25">[11]!_xlbgnm.GoA2</definedName>
    <definedName name="_______GoA2" localSheetId="27">[13]!_xlbgnm.GoA2</definedName>
    <definedName name="_______GoA2" localSheetId="28">[12]!_xlbgnm.GoA2</definedName>
    <definedName name="_______GoA2" localSheetId="29">[11]!_xlbgnm.GoA2</definedName>
    <definedName name="_______GoA2" localSheetId="30">[11]!_xlbgnm.GoA2</definedName>
    <definedName name="_______GoA2" localSheetId="31">[11]!_xlbgnm.GoA2</definedName>
    <definedName name="_______GoA2" localSheetId="33">[14]!_xlbgnm.GoA2</definedName>
    <definedName name="_______GoA2" localSheetId="34">[15]!_xlbgnm.GoA2</definedName>
    <definedName name="_______GoA2" localSheetId="37">[11]!_xlbgnm.GoA2</definedName>
    <definedName name="_______GoA2" localSheetId="46">[11]!_xlbgnm.GoA2</definedName>
    <definedName name="_______GoA2" localSheetId="47">[11]!_xlbgnm.GoA2</definedName>
    <definedName name="_______GoA2" localSheetId="48">[11]!_xlbgnm.GoA2</definedName>
    <definedName name="_______GoA2" localSheetId="58">[12]!_xlbgnm.GoA2</definedName>
    <definedName name="_______GoA2" localSheetId="57">[12]!_xlbgnm.GoA2</definedName>
    <definedName name="_______GoA2" localSheetId="59">[12]!_xlbgnm.GoA2</definedName>
    <definedName name="_______GoA2" localSheetId="60">[11]!_xlbgnm.GoA2</definedName>
    <definedName name="_______GoA2" localSheetId="63">[11]!_xlbgnm.GoA2</definedName>
    <definedName name="_______GoA2" localSheetId="64">[15]!_xlbgnm.GoA2</definedName>
    <definedName name="_______GoA2" localSheetId="65">[13]!_xlbgnm.GoA2</definedName>
    <definedName name="_______GoA2" localSheetId="66">[15]!_xlbgnm.GoA2</definedName>
    <definedName name="_______GoA2" localSheetId="67">[14]!_xlbgnm.GoA2</definedName>
    <definedName name="_______GoA2" localSheetId="68">[15]!_xlbgnm.GoA2</definedName>
    <definedName name="_______GoA2" localSheetId="71">[11]!_xlbgnm.GoA2</definedName>
    <definedName name="_______GoA2" localSheetId="75">[11]!_xlbgnm.GoA2</definedName>
    <definedName name="_______GoA2" localSheetId="78">[11]!_xlbgnm.GoA2</definedName>
    <definedName name="_______GoA2" localSheetId="84">[11]!_xlbgnm.GoA2</definedName>
    <definedName name="_______GoA2" localSheetId="55">[11]!_xlbgnm.GoA2</definedName>
    <definedName name="_______GoA2" localSheetId="87">[11]!_xlbgnm.GoA2</definedName>
    <definedName name="_______GoA2" localSheetId="89">[14]!_xlbgnm.GoA2</definedName>
    <definedName name="_______GoA2" localSheetId="90">[15]!_xlbgnm.GoA2</definedName>
    <definedName name="_______GoA2" localSheetId="92">[14]!_xlbgnm.GoA2</definedName>
    <definedName name="_______GoA2" localSheetId="93">[15]!_xlbgnm.GoA2</definedName>
    <definedName name="_______GoA2" localSheetId="115">[11]!_xlbgnm.GoA2</definedName>
    <definedName name="_______GoA2" localSheetId="101">[11]!_xlbgnm.GoA2</definedName>
    <definedName name="_______GoA2" localSheetId="103">[11]!_xlbgnm.GoA2</definedName>
    <definedName name="_______GoA2">[12]!_xlbgnm.GoA2</definedName>
    <definedName name="_______HAM1">[2]인건비!$BA$23</definedName>
    <definedName name="_______HAM2">[2]인건비!$BA$24</definedName>
    <definedName name="_______HAM3">[2]인건비!$BA$25</definedName>
    <definedName name="_______HAS1">[2]인건비!$BB$23</definedName>
    <definedName name="_______HAS2">[2]인건비!$BB$24</definedName>
    <definedName name="_______HAS3">[2]인건비!$BB$25</definedName>
    <definedName name="_______IM2" localSheetId="2">#REF!</definedName>
    <definedName name="_______IM2" localSheetId="4">#REF!</definedName>
    <definedName name="_______IM2" localSheetId="5">#REF!</definedName>
    <definedName name="_______IM2" localSheetId="6">#REF!</definedName>
    <definedName name="_______IM2" localSheetId="7">#REF!</definedName>
    <definedName name="_______IM2" localSheetId="9">#REF!</definedName>
    <definedName name="_______IM2" localSheetId="12">#REF!</definedName>
    <definedName name="_______IM2" localSheetId="13">#REF!</definedName>
    <definedName name="_______IM2" localSheetId="18">#REF!</definedName>
    <definedName name="_______IM2" localSheetId="19">#REF!</definedName>
    <definedName name="_______IM2" localSheetId="21">#REF!</definedName>
    <definedName name="_______IM2" localSheetId="25">#REF!</definedName>
    <definedName name="_______IM2" localSheetId="27">#REF!</definedName>
    <definedName name="_______IM2" localSheetId="28">#REF!</definedName>
    <definedName name="_______IM2" localSheetId="29">#REF!</definedName>
    <definedName name="_______IM2" localSheetId="30">#REF!</definedName>
    <definedName name="_______IM2" localSheetId="31">#REF!</definedName>
    <definedName name="_______IM2" localSheetId="32">#REF!</definedName>
    <definedName name="_______IM2" localSheetId="33">#REF!</definedName>
    <definedName name="_______IM2" localSheetId="34">#REF!</definedName>
    <definedName name="_______IM2" localSheetId="35">#REF!</definedName>
    <definedName name="_______IM2" localSheetId="37">#REF!</definedName>
    <definedName name="_______IM2" localSheetId="41">#REF!</definedName>
    <definedName name="_______IM2" localSheetId="42">#REF!</definedName>
    <definedName name="_______IM2" localSheetId="46">#REF!</definedName>
    <definedName name="_______IM2" localSheetId="47">#REF!</definedName>
    <definedName name="_______IM2" localSheetId="48">#REF!</definedName>
    <definedName name="_______IM2" localSheetId="56">#REF!</definedName>
    <definedName name="_______IM2" localSheetId="58">#REF!</definedName>
    <definedName name="_______IM2" localSheetId="57">#REF!</definedName>
    <definedName name="_______IM2" localSheetId="59">#REF!</definedName>
    <definedName name="_______IM2" localSheetId="60">#REF!</definedName>
    <definedName name="_______IM2" localSheetId="61">#REF!</definedName>
    <definedName name="_______IM2" localSheetId="62">#REF!</definedName>
    <definedName name="_______IM2" localSheetId="63">#REF!</definedName>
    <definedName name="_______IM2" localSheetId="64">#REF!</definedName>
    <definedName name="_______IM2" localSheetId="65">#REF!</definedName>
    <definedName name="_______IM2" localSheetId="66">#REF!</definedName>
    <definedName name="_______IM2" localSheetId="67">#REF!</definedName>
    <definedName name="_______IM2" localSheetId="68">#REF!</definedName>
    <definedName name="_______IM2" localSheetId="71">#REF!</definedName>
    <definedName name="_______IM2" localSheetId="73">#REF!</definedName>
    <definedName name="_______IM2" localSheetId="75">#REF!</definedName>
    <definedName name="_______IM2" localSheetId="77">#REF!</definedName>
    <definedName name="_______IM2" localSheetId="78">#REF!</definedName>
    <definedName name="_______IM2" localSheetId="84">#REF!</definedName>
    <definedName name="_______IM2" localSheetId="55">#REF!</definedName>
    <definedName name="_______IM2" localSheetId="87">#REF!</definedName>
    <definedName name="_______IM2" localSheetId="89">#REF!</definedName>
    <definedName name="_______IM2" localSheetId="90">#REF!</definedName>
    <definedName name="_______IM2" localSheetId="92">#REF!</definedName>
    <definedName name="_______IM2" localSheetId="93">#REF!</definedName>
    <definedName name="_______IM2" localSheetId="94">#REF!</definedName>
    <definedName name="_______IM2" localSheetId="115">#REF!</definedName>
    <definedName name="_______IM2" localSheetId="101">#REF!</definedName>
    <definedName name="_______IM2" localSheetId="103">#REF!</definedName>
    <definedName name="_______IM2" localSheetId="105">#REF!</definedName>
    <definedName name="_______IM2" localSheetId="106">#REF!</definedName>
    <definedName name="_______IM2" localSheetId="108">#REF!</definedName>
    <definedName name="_______IM2" localSheetId="36">#REF!</definedName>
    <definedName name="_______IM2" localSheetId="54">#REF!</definedName>
    <definedName name="_______IM2" localSheetId="83">#REF!</definedName>
    <definedName name="_______IM2" localSheetId="99">#REF!</definedName>
    <definedName name="_______IM2" localSheetId="114">#REF!</definedName>
    <definedName name="_______IM2" localSheetId="0">#REF!</definedName>
    <definedName name="_______IM2" localSheetId="1">#REF!</definedName>
    <definedName name="_______IM2">#REF!</definedName>
    <definedName name="_______IP2" localSheetId="2">#REF!</definedName>
    <definedName name="_______IP2" localSheetId="4">#REF!</definedName>
    <definedName name="_______IP2" localSheetId="5">#REF!</definedName>
    <definedName name="_______IP2" localSheetId="6">#REF!</definedName>
    <definedName name="_______IP2" localSheetId="7">#REF!</definedName>
    <definedName name="_______IP2" localSheetId="9">#REF!</definedName>
    <definedName name="_______IP2" localSheetId="12">#REF!</definedName>
    <definedName name="_______IP2" localSheetId="13">#REF!</definedName>
    <definedName name="_______IP2" localSheetId="18">#REF!</definedName>
    <definedName name="_______IP2" localSheetId="19">#REF!</definedName>
    <definedName name="_______IP2" localSheetId="21">#REF!</definedName>
    <definedName name="_______IP2" localSheetId="25">#REF!</definedName>
    <definedName name="_______IP2" localSheetId="27">#REF!</definedName>
    <definedName name="_______IP2" localSheetId="28">#REF!</definedName>
    <definedName name="_______IP2" localSheetId="29">#REF!</definedName>
    <definedName name="_______IP2" localSheetId="30">#REF!</definedName>
    <definedName name="_______IP2" localSheetId="31">#REF!</definedName>
    <definedName name="_______IP2" localSheetId="32">#REF!</definedName>
    <definedName name="_______IP2" localSheetId="33">#REF!</definedName>
    <definedName name="_______IP2" localSheetId="34">#REF!</definedName>
    <definedName name="_______IP2" localSheetId="35">#REF!</definedName>
    <definedName name="_______IP2" localSheetId="37">#REF!</definedName>
    <definedName name="_______IP2" localSheetId="41">#REF!</definedName>
    <definedName name="_______IP2" localSheetId="42">#REF!</definedName>
    <definedName name="_______IP2" localSheetId="46">#REF!</definedName>
    <definedName name="_______IP2" localSheetId="47">#REF!</definedName>
    <definedName name="_______IP2" localSheetId="48">#REF!</definedName>
    <definedName name="_______IP2" localSheetId="56">#REF!</definedName>
    <definedName name="_______IP2" localSheetId="58">#REF!</definedName>
    <definedName name="_______IP2" localSheetId="57">#REF!</definedName>
    <definedName name="_______IP2" localSheetId="59">#REF!</definedName>
    <definedName name="_______IP2" localSheetId="60">#REF!</definedName>
    <definedName name="_______IP2" localSheetId="61">#REF!</definedName>
    <definedName name="_______IP2" localSheetId="62">#REF!</definedName>
    <definedName name="_______IP2" localSheetId="63">#REF!</definedName>
    <definedName name="_______IP2" localSheetId="64">#REF!</definedName>
    <definedName name="_______IP2" localSheetId="65">#REF!</definedName>
    <definedName name="_______IP2" localSheetId="66">#REF!</definedName>
    <definedName name="_______IP2" localSheetId="67">#REF!</definedName>
    <definedName name="_______IP2" localSheetId="68">#REF!</definedName>
    <definedName name="_______IP2" localSheetId="71">#REF!</definedName>
    <definedName name="_______IP2" localSheetId="73">#REF!</definedName>
    <definedName name="_______IP2" localSheetId="75">#REF!</definedName>
    <definedName name="_______IP2" localSheetId="77">#REF!</definedName>
    <definedName name="_______IP2" localSheetId="78">#REF!</definedName>
    <definedName name="_______IP2" localSheetId="84">#REF!</definedName>
    <definedName name="_______IP2" localSheetId="55">#REF!</definedName>
    <definedName name="_______IP2" localSheetId="87">#REF!</definedName>
    <definedName name="_______IP2" localSheetId="89">#REF!</definedName>
    <definedName name="_______IP2" localSheetId="90">#REF!</definedName>
    <definedName name="_______IP2" localSheetId="92">#REF!</definedName>
    <definedName name="_______IP2" localSheetId="93">#REF!</definedName>
    <definedName name="_______IP2" localSheetId="94">#REF!</definedName>
    <definedName name="_______IP2" localSheetId="115">#REF!</definedName>
    <definedName name="_______IP2" localSheetId="101">#REF!</definedName>
    <definedName name="_______IP2" localSheetId="103">#REF!</definedName>
    <definedName name="_______IP2" localSheetId="105">#REF!</definedName>
    <definedName name="_______IP2" localSheetId="106">#REF!</definedName>
    <definedName name="_______IP2" localSheetId="108">#REF!</definedName>
    <definedName name="_______IP2" localSheetId="36">#REF!</definedName>
    <definedName name="_______IP2" localSheetId="54">#REF!</definedName>
    <definedName name="_______IP2" localSheetId="83">#REF!</definedName>
    <definedName name="_______IP2" localSheetId="99">#REF!</definedName>
    <definedName name="_______IP2" localSheetId="114">#REF!</definedName>
    <definedName name="_______IP2">#REF!</definedName>
    <definedName name="_______JAE2" localSheetId="2">#REF!</definedName>
    <definedName name="_______JAE2" localSheetId="4">#REF!</definedName>
    <definedName name="_______JAE2" localSheetId="5">#REF!</definedName>
    <definedName name="_______JAE2" localSheetId="6">#REF!</definedName>
    <definedName name="_______JAE2" localSheetId="7">#REF!</definedName>
    <definedName name="_______JAE2" localSheetId="9">#REF!</definedName>
    <definedName name="_______JAE2" localSheetId="12">#REF!</definedName>
    <definedName name="_______JAE2" localSheetId="13">#REF!</definedName>
    <definedName name="_______JAE2" localSheetId="18">#REF!</definedName>
    <definedName name="_______JAE2" localSheetId="19">#REF!</definedName>
    <definedName name="_______JAE2" localSheetId="21">#REF!</definedName>
    <definedName name="_______JAE2" localSheetId="25">#REF!</definedName>
    <definedName name="_______JAE2" localSheetId="27">#REF!</definedName>
    <definedName name="_______JAE2" localSheetId="28">#REF!</definedName>
    <definedName name="_______JAE2" localSheetId="29">#REF!</definedName>
    <definedName name="_______JAE2" localSheetId="30">#REF!</definedName>
    <definedName name="_______JAE2" localSheetId="31">#REF!</definedName>
    <definedName name="_______JAE2" localSheetId="32">#REF!</definedName>
    <definedName name="_______JAE2" localSheetId="33">#REF!</definedName>
    <definedName name="_______JAE2" localSheetId="34">#REF!</definedName>
    <definedName name="_______JAE2" localSheetId="35">#REF!</definedName>
    <definedName name="_______JAE2" localSheetId="37">#REF!</definedName>
    <definedName name="_______JAE2" localSheetId="41">#REF!</definedName>
    <definedName name="_______JAE2" localSheetId="42">#REF!</definedName>
    <definedName name="_______JAE2" localSheetId="46">#REF!</definedName>
    <definedName name="_______JAE2" localSheetId="47">#REF!</definedName>
    <definedName name="_______JAE2" localSheetId="48">#REF!</definedName>
    <definedName name="_______JAE2" localSheetId="56">#REF!</definedName>
    <definedName name="_______JAE2" localSheetId="58">#REF!</definedName>
    <definedName name="_______JAE2" localSheetId="57">#REF!</definedName>
    <definedName name="_______JAE2" localSheetId="59">#REF!</definedName>
    <definedName name="_______JAE2" localSheetId="60">#REF!</definedName>
    <definedName name="_______JAE2" localSheetId="61">#REF!</definedName>
    <definedName name="_______JAE2" localSheetId="62">#REF!</definedName>
    <definedName name="_______JAE2" localSheetId="63">#REF!</definedName>
    <definedName name="_______JAE2" localSheetId="64">#REF!</definedName>
    <definedName name="_______JAE2" localSheetId="65">#REF!</definedName>
    <definedName name="_______JAE2" localSheetId="66">#REF!</definedName>
    <definedName name="_______JAE2" localSheetId="67">#REF!</definedName>
    <definedName name="_______JAE2" localSheetId="68">#REF!</definedName>
    <definedName name="_______JAE2" localSheetId="71">#REF!</definedName>
    <definedName name="_______JAE2" localSheetId="73">#REF!</definedName>
    <definedName name="_______JAE2" localSheetId="75">#REF!</definedName>
    <definedName name="_______JAE2" localSheetId="77">#REF!</definedName>
    <definedName name="_______JAE2" localSheetId="78">#REF!</definedName>
    <definedName name="_______JAE2" localSheetId="84">#REF!</definedName>
    <definedName name="_______JAE2" localSheetId="55">#REF!</definedName>
    <definedName name="_______JAE2" localSheetId="87">#REF!</definedName>
    <definedName name="_______JAE2" localSheetId="89">#REF!</definedName>
    <definedName name="_______JAE2" localSheetId="90">#REF!</definedName>
    <definedName name="_______JAE2" localSheetId="92">#REF!</definedName>
    <definedName name="_______JAE2" localSheetId="93">#REF!</definedName>
    <definedName name="_______JAE2" localSheetId="94">#REF!</definedName>
    <definedName name="_______JAE2" localSheetId="115">#REF!</definedName>
    <definedName name="_______JAE2" localSheetId="101">#REF!</definedName>
    <definedName name="_______JAE2" localSheetId="103">#REF!</definedName>
    <definedName name="_______JAE2" localSheetId="105">#REF!</definedName>
    <definedName name="_______JAE2" localSheetId="106">#REF!</definedName>
    <definedName name="_______JAE2" localSheetId="108">#REF!</definedName>
    <definedName name="_______JAE2" localSheetId="36">#REF!</definedName>
    <definedName name="_______JAE2" localSheetId="54">#REF!</definedName>
    <definedName name="_______JAE2" localSheetId="83">#REF!</definedName>
    <definedName name="_______JAE2" localSheetId="99">#REF!</definedName>
    <definedName name="_______JAE2" localSheetId="114">#REF!</definedName>
    <definedName name="_______JAE2">#REF!</definedName>
    <definedName name="_______P034" localSheetId="2">#REF!</definedName>
    <definedName name="_______P034" localSheetId="4">#REF!</definedName>
    <definedName name="_______P034" localSheetId="5">#REF!</definedName>
    <definedName name="_______P034" localSheetId="6">#REF!</definedName>
    <definedName name="_______P034" localSheetId="7">#REF!</definedName>
    <definedName name="_______P034" localSheetId="12">#REF!</definedName>
    <definedName name="_______P034" localSheetId="13">#REF!</definedName>
    <definedName name="_______P034" localSheetId="18">#REF!</definedName>
    <definedName name="_______P034" localSheetId="19">#REF!</definedName>
    <definedName name="_______P034" localSheetId="27">#REF!</definedName>
    <definedName name="_______P034" localSheetId="28">#REF!</definedName>
    <definedName name="_______P034" localSheetId="31">#REF!</definedName>
    <definedName name="_______P034" localSheetId="32">#REF!</definedName>
    <definedName name="_______P034" localSheetId="33">#REF!</definedName>
    <definedName name="_______P034" localSheetId="34">#REF!</definedName>
    <definedName name="_______P034" localSheetId="35">#REF!</definedName>
    <definedName name="_______P034" localSheetId="37">#REF!</definedName>
    <definedName name="_______P034" localSheetId="46">#REF!</definedName>
    <definedName name="_______P034" localSheetId="56">#REF!</definedName>
    <definedName name="_______P034" localSheetId="58">#REF!</definedName>
    <definedName name="_______P034" localSheetId="57">#REF!</definedName>
    <definedName name="_______P034" localSheetId="59">#REF!</definedName>
    <definedName name="_______P034" localSheetId="60">#REF!</definedName>
    <definedName name="_______P034" localSheetId="61">#REF!</definedName>
    <definedName name="_______P034" localSheetId="62">#REF!</definedName>
    <definedName name="_______P034" localSheetId="63">#REF!</definedName>
    <definedName name="_______P034" localSheetId="64">#REF!</definedName>
    <definedName name="_______P034" localSheetId="65">#REF!</definedName>
    <definedName name="_______P034" localSheetId="66">#REF!</definedName>
    <definedName name="_______P034" localSheetId="67">#REF!</definedName>
    <definedName name="_______P034" localSheetId="68">#REF!</definedName>
    <definedName name="_______P034" localSheetId="71">#REF!</definedName>
    <definedName name="_______P034" localSheetId="73">#REF!</definedName>
    <definedName name="_______P034" localSheetId="77">#REF!</definedName>
    <definedName name="_______P034" localSheetId="78">#REF!</definedName>
    <definedName name="_______P034" localSheetId="84">#REF!</definedName>
    <definedName name="_______P034" localSheetId="55">#REF!</definedName>
    <definedName name="_______P034" localSheetId="87">#REF!</definedName>
    <definedName name="_______P034" localSheetId="89">#REF!</definedName>
    <definedName name="_______P034" localSheetId="90">#REF!</definedName>
    <definedName name="_______P034" localSheetId="92">#REF!</definedName>
    <definedName name="_______P034" localSheetId="93">#REF!</definedName>
    <definedName name="_______P034" localSheetId="94">#REF!</definedName>
    <definedName name="_______P034" localSheetId="115">#REF!</definedName>
    <definedName name="_______P034" localSheetId="101">#REF!</definedName>
    <definedName name="_______P034" localSheetId="103">#REF!</definedName>
    <definedName name="_______P034" localSheetId="105">#REF!</definedName>
    <definedName name="_______P034" localSheetId="36">#REF!</definedName>
    <definedName name="_______P034" localSheetId="54">#REF!</definedName>
    <definedName name="_______P034" localSheetId="83">#REF!</definedName>
    <definedName name="_______P034" localSheetId="99">#REF!</definedName>
    <definedName name="_______P034" localSheetId="114">#REF!</definedName>
    <definedName name="_______P034">#REF!</definedName>
    <definedName name="_______PAN2" localSheetId="2">#REF!</definedName>
    <definedName name="_______PAN2" localSheetId="4">#REF!</definedName>
    <definedName name="_______PAN2" localSheetId="5">#REF!</definedName>
    <definedName name="_______PAN2" localSheetId="6">#REF!</definedName>
    <definedName name="_______PAN2" localSheetId="7">#REF!</definedName>
    <definedName name="_______PAN2" localSheetId="12">#REF!</definedName>
    <definedName name="_______PAN2" localSheetId="13">#REF!</definedName>
    <definedName name="_______PAN2" localSheetId="18">#REF!</definedName>
    <definedName name="_______PAN2" localSheetId="19">#REF!</definedName>
    <definedName name="_______PAN2" localSheetId="27">#REF!</definedName>
    <definedName name="_______PAN2" localSheetId="28">#REF!</definedName>
    <definedName name="_______PAN2" localSheetId="31">#REF!</definedName>
    <definedName name="_______PAN2" localSheetId="32">#REF!</definedName>
    <definedName name="_______PAN2" localSheetId="33">#REF!</definedName>
    <definedName name="_______PAN2" localSheetId="34">#REF!</definedName>
    <definedName name="_______PAN2" localSheetId="35">#REF!</definedName>
    <definedName name="_______PAN2" localSheetId="37">#REF!</definedName>
    <definedName name="_______PAN2" localSheetId="46">#REF!</definedName>
    <definedName name="_______PAN2" localSheetId="56">#REF!</definedName>
    <definedName name="_______PAN2" localSheetId="58">#REF!</definedName>
    <definedName name="_______PAN2" localSheetId="57">#REF!</definedName>
    <definedName name="_______PAN2" localSheetId="59">#REF!</definedName>
    <definedName name="_______PAN2" localSheetId="60">#REF!</definedName>
    <definedName name="_______PAN2" localSheetId="61">#REF!</definedName>
    <definedName name="_______PAN2" localSheetId="62">#REF!</definedName>
    <definedName name="_______PAN2" localSheetId="63">#REF!</definedName>
    <definedName name="_______PAN2" localSheetId="64">#REF!</definedName>
    <definedName name="_______PAN2" localSheetId="65">#REF!</definedName>
    <definedName name="_______PAN2" localSheetId="66">#REF!</definedName>
    <definedName name="_______PAN2" localSheetId="67">#REF!</definedName>
    <definedName name="_______PAN2" localSheetId="68">#REF!</definedName>
    <definedName name="_______PAN2" localSheetId="71">#REF!</definedName>
    <definedName name="_______PAN2" localSheetId="73">#REF!</definedName>
    <definedName name="_______PAN2" localSheetId="77">#REF!</definedName>
    <definedName name="_______PAN2" localSheetId="78">#REF!</definedName>
    <definedName name="_______PAN2" localSheetId="84">#REF!</definedName>
    <definedName name="_______PAN2" localSheetId="55">#REF!</definedName>
    <definedName name="_______PAN2" localSheetId="87">#REF!</definedName>
    <definedName name="_______PAN2" localSheetId="89">#REF!</definedName>
    <definedName name="_______PAN2" localSheetId="90">#REF!</definedName>
    <definedName name="_______PAN2" localSheetId="92">#REF!</definedName>
    <definedName name="_______PAN2" localSheetId="93">#REF!</definedName>
    <definedName name="_______PAN2" localSheetId="94">#REF!</definedName>
    <definedName name="_______PAN2" localSheetId="115">#REF!</definedName>
    <definedName name="_______PAN2" localSheetId="101">#REF!</definedName>
    <definedName name="_______PAN2" localSheetId="103">#REF!</definedName>
    <definedName name="_______PAN2" localSheetId="105">#REF!</definedName>
    <definedName name="_______PAN2" localSheetId="36">#REF!</definedName>
    <definedName name="_______PAN2" localSheetId="54">#REF!</definedName>
    <definedName name="_______PAN2" localSheetId="83">#REF!</definedName>
    <definedName name="_______PAN2" localSheetId="99">#REF!</definedName>
    <definedName name="_______PAN2" localSheetId="114">#REF!</definedName>
    <definedName name="_______PAN2">#REF!</definedName>
    <definedName name="_______PRI2" localSheetId="2">#REF!</definedName>
    <definedName name="_______PRI2" localSheetId="4">#REF!</definedName>
    <definedName name="_______PRI2" localSheetId="5">#REF!</definedName>
    <definedName name="_______PRI2" localSheetId="6">#REF!</definedName>
    <definedName name="_______PRI2" localSheetId="7">#REF!</definedName>
    <definedName name="_______PRI2" localSheetId="12">#REF!</definedName>
    <definedName name="_______PRI2" localSheetId="13">#REF!</definedName>
    <definedName name="_______PRI2" localSheetId="18">#REF!</definedName>
    <definedName name="_______PRI2" localSheetId="19">#REF!</definedName>
    <definedName name="_______PRI2" localSheetId="27">#REF!</definedName>
    <definedName name="_______PRI2" localSheetId="28">#REF!</definedName>
    <definedName name="_______PRI2" localSheetId="31">#REF!</definedName>
    <definedName name="_______PRI2" localSheetId="32">#REF!</definedName>
    <definedName name="_______PRI2" localSheetId="33">#REF!</definedName>
    <definedName name="_______PRI2" localSheetId="34">#REF!</definedName>
    <definedName name="_______PRI2" localSheetId="35">#REF!</definedName>
    <definedName name="_______PRI2" localSheetId="37">#REF!</definedName>
    <definedName name="_______PRI2" localSheetId="46">#REF!</definedName>
    <definedName name="_______PRI2" localSheetId="56">#REF!</definedName>
    <definedName name="_______PRI2" localSheetId="58">#REF!</definedName>
    <definedName name="_______PRI2" localSheetId="57">#REF!</definedName>
    <definedName name="_______PRI2" localSheetId="59">#REF!</definedName>
    <definedName name="_______PRI2" localSheetId="60">#REF!</definedName>
    <definedName name="_______PRI2" localSheetId="61">#REF!</definedName>
    <definedName name="_______PRI2" localSheetId="62">#REF!</definedName>
    <definedName name="_______PRI2" localSheetId="63">#REF!</definedName>
    <definedName name="_______PRI2" localSheetId="64">#REF!</definedName>
    <definedName name="_______PRI2" localSheetId="65">#REF!</definedName>
    <definedName name="_______PRI2" localSheetId="66">#REF!</definedName>
    <definedName name="_______PRI2" localSheetId="67">#REF!</definedName>
    <definedName name="_______PRI2" localSheetId="68">#REF!</definedName>
    <definedName name="_______PRI2" localSheetId="71">#REF!</definedName>
    <definedName name="_______PRI2" localSheetId="73">#REF!</definedName>
    <definedName name="_______PRI2" localSheetId="77">#REF!</definedName>
    <definedName name="_______PRI2" localSheetId="78">#REF!</definedName>
    <definedName name="_______PRI2" localSheetId="84">#REF!</definedName>
    <definedName name="_______PRI2" localSheetId="55">#REF!</definedName>
    <definedName name="_______PRI2" localSheetId="87">#REF!</definedName>
    <definedName name="_______PRI2" localSheetId="89">#REF!</definedName>
    <definedName name="_______PRI2" localSheetId="90">#REF!</definedName>
    <definedName name="_______PRI2" localSheetId="92">#REF!</definedName>
    <definedName name="_______PRI2" localSheetId="93">#REF!</definedName>
    <definedName name="_______PRI2" localSheetId="94">#REF!</definedName>
    <definedName name="_______PRI2" localSheetId="115">#REF!</definedName>
    <definedName name="_______PRI2" localSheetId="101">#REF!</definedName>
    <definedName name="_______PRI2" localSheetId="103">#REF!</definedName>
    <definedName name="_______PRI2" localSheetId="105">#REF!</definedName>
    <definedName name="_______PRI2" localSheetId="36">#REF!</definedName>
    <definedName name="_______PRI2" localSheetId="54">#REF!</definedName>
    <definedName name="_______PRI2" localSheetId="83">#REF!</definedName>
    <definedName name="_______PRI2" localSheetId="99">#REF!</definedName>
    <definedName name="_______PRI2" localSheetId="114">#REF!</definedName>
    <definedName name="_______PRI2">#REF!</definedName>
    <definedName name="_______PRT1" localSheetId="2">#REF!</definedName>
    <definedName name="_______PRT1" localSheetId="4">#REF!</definedName>
    <definedName name="_______PRT1" localSheetId="5">#REF!</definedName>
    <definedName name="_______PRT1" localSheetId="6">#REF!</definedName>
    <definedName name="_______PRT1" localSheetId="7">#REF!</definedName>
    <definedName name="_______PRT1" localSheetId="12">#REF!</definedName>
    <definedName name="_______PRT1" localSheetId="13">#REF!</definedName>
    <definedName name="_______PRT1" localSheetId="18">#REF!</definedName>
    <definedName name="_______PRT1" localSheetId="19">#REF!</definedName>
    <definedName name="_______PRT1" localSheetId="27">#REF!</definedName>
    <definedName name="_______PRT1" localSheetId="28">#REF!</definedName>
    <definedName name="_______PRT1" localSheetId="31">#REF!</definedName>
    <definedName name="_______PRT1" localSheetId="32">#REF!</definedName>
    <definedName name="_______PRT1" localSheetId="33">#REF!</definedName>
    <definedName name="_______PRT1" localSheetId="34">#REF!</definedName>
    <definedName name="_______PRT1" localSheetId="35">#REF!</definedName>
    <definedName name="_______PRT1" localSheetId="37">#REF!</definedName>
    <definedName name="_______PRT1" localSheetId="46">#REF!</definedName>
    <definedName name="_______PRT1" localSheetId="56">#REF!</definedName>
    <definedName name="_______PRT1" localSheetId="58">#REF!</definedName>
    <definedName name="_______PRT1" localSheetId="57">#REF!</definedName>
    <definedName name="_______PRT1" localSheetId="59">#REF!</definedName>
    <definedName name="_______PRT1" localSheetId="60">#REF!</definedName>
    <definedName name="_______PRT1" localSheetId="61">#REF!</definedName>
    <definedName name="_______PRT1" localSheetId="62">#REF!</definedName>
    <definedName name="_______PRT1" localSheetId="63">#REF!</definedName>
    <definedName name="_______PRT1" localSheetId="64">#REF!</definedName>
    <definedName name="_______PRT1" localSheetId="65">#REF!</definedName>
    <definedName name="_______PRT1" localSheetId="66">#REF!</definedName>
    <definedName name="_______PRT1" localSheetId="67">#REF!</definedName>
    <definedName name="_______PRT1" localSheetId="68">#REF!</definedName>
    <definedName name="_______PRT1" localSheetId="71">#REF!</definedName>
    <definedName name="_______PRT1" localSheetId="73">#REF!</definedName>
    <definedName name="_______PRT1" localSheetId="77">#REF!</definedName>
    <definedName name="_______PRT1" localSheetId="78">#REF!</definedName>
    <definedName name="_______PRT1" localSheetId="84">#REF!</definedName>
    <definedName name="_______PRT1" localSheetId="55">#REF!</definedName>
    <definedName name="_______PRT1" localSheetId="87">#REF!</definedName>
    <definedName name="_______PRT1" localSheetId="89">#REF!</definedName>
    <definedName name="_______PRT1" localSheetId="90">#REF!</definedName>
    <definedName name="_______PRT1" localSheetId="92">#REF!</definedName>
    <definedName name="_______PRT1" localSheetId="93">#REF!</definedName>
    <definedName name="_______PRT1" localSheetId="94">#REF!</definedName>
    <definedName name="_______PRT1" localSheetId="115">#REF!</definedName>
    <definedName name="_______PRT1" localSheetId="101">#REF!</definedName>
    <definedName name="_______PRT1" localSheetId="103">#REF!</definedName>
    <definedName name="_______PRT1" localSheetId="105">#REF!</definedName>
    <definedName name="_______PRT1" localSheetId="36">#REF!</definedName>
    <definedName name="_______PRT1" localSheetId="54">#REF!</definedName>
    <definedName name="_______PRT1" localSheetId="83">#REF!</definedName>
    <definedName name="_______PRT1" localSheetId="99">#REF!</definedName>
    <definedName name="_______PRT1" localSheetId="114">#REF!</definedName>
    <definedName name="_______PRT1">#REF!</definedName>
    <definedName name="______A1">[10]버튼!$A$1</definedName>
    <definedName name="______a2" localSheetId="2">#REF!</definedName>
    <definedName name="______a2" localSheetId="4">#REF!</definedName>
    <definedName name="______a2" localSheetId="5">#REF!</definedName>
    <definedName name="______a2" localSheetId="6">#REF!</definedName>
    <definedName name="______a2" localSheetId="7">#REF!</definedName>
    <definedName name="______a2" localSheetId="9">#REF!</definedName>
    <definedName name="______a2" localSheetId="12">#REF!</definedName>
    <definedName name="______a2" localSheetId="13">#REF!</definedName>
    <definedName name="______a2" localSheetId="18">#REF!</definedName>
    <definedName name="______a2" localSheetId="19">#REF!</definedName>
    <definedName name="______a2" localSheetId="21">#REF!</definedName>
    <definedName name="______a2" localSheetId="25">#REF!</definedName>
    <definedName name="______a2" localSheetId="27">#REF!</definedName>
    <definedName name="______a2" localSheetId="28">#REF!</definedName>
    <definedName name="______a2" localSheetId="29">#REF!</definedName>
    <definedName name="______a2" localSheetId="30">#REF!</definedName>
    <definedName name="______a2" localSheetId="31">#REF!</definedName>
    <definedName name="______a2" localSheetId="32">#REF!</definedName>
    <definedName name="______a2" localSheetId="33">#REF!</definedName>
    <definedName name="______a2" localSheetId="34">#REF!</definedName>
    <definedName name="______a2" localSheetId="35">#REF!</definedName>
    <definedName name="______a2" localSheetId="37">#REF!</definedName>
    <definedName name="______a2" localSheetId="41">#REF!</definedName>
    <definedName name="______a2" localSheetId="42">#REF!</definedName>
    <definedName name="______a2" localSheetId="46">#REF!</definedName>
    <definedName name="______a2" localSheetId="47">#REF!</definedName>
    <definedName name="______a2" localSheetId="48">#REF!</definedName>
    <definedName name="______a2" localSheetId="56">#REF!</definedName>
    <definedName name="______a2" localSheetId="58">#REF!</definedName>
    <definedName name="______a2" localSheetId="57">#REF!</definedName>
    <definedName name="______a2" localSheetId="59">#REF!</definedName>
    <definedName name="______a2" localSheetId="60">#REF!</definedName>
    <definedName name="______a2" localSheetId="61">#REF!</definedName>
    <definedName name="______a2" localSheetId="62">#REF!</definedName>
    <definedName name="______a2" localSheetId="63">#REF!</definedName>
    <definedName name="______a2" localSheetId="64">#REF!</definedName>
    <definedName name="______a2" localSheetId="65">#REF!</definedName>
    <definedName name="______a2" localSheetId="66">#REF!</definedName>
    <definedName name="______a2" localSheetId="67">#REF!</definedName>
    <definedName name="______a2" localSheetId="68">#REF!</definedName>
    <definedName name="______a2" localSheetId="71">#REF!</definedName>
    <definedName name="______a2" localSheetId="73">#REF!</definedName>
    <definedName name="______a2" localSheetId="75">#REF!</definedName>
    <definedName name="______a2" localSheetId="77">#REF!</definedName>
    <definedName name="______a2" localSheetId="78">#REF!</definedName>
    <definedName name="______a2" localSheetId="84">#REF!</definedName>
    <definedName name="______a2" localSheetId="55">#REF!</definedName>
    <definedName name="______a2" localSheetId="87">#REF!</definedName>
    <definedName name="______a2" localSheetId="89">#REF!</definedName>
    <definedName name="______a2" localSheetId="90">#REF!</definedName>
    <definedName name="______a2" localSheetId="92">#REF!</definedName>
    <definedName name="______a2" localSheetId="93">#REF!</definedName>
    <definedName name="______a2" localSheetId="94">#REF!</definedName>
    <definedName name="______a2" localSheetId="115">#REF!</definedName>
    <definedName name="______a2" localSheetId="101">#REF!</definedName>
    <definedName name="______a2" localSheetId="103">#REF!</definedName>
    <definedName name="______a2" localSheetId="105">#REF!</definedName>
    <definedName name="______a2" localSheetId="106">#REF!</definedName>
    <definedName name="______a2" localSheetId="108">#REF!</definedName>
    <definedName name="______a2" localSheetId="36">#REF!</definedName>
    <definedName name="______a2" localSheetId="54">#REF!</definedName>
    <definedName name="______a2" localSheetId="83">#REF!</definedName>
    <definedName name="______a2" localSheetId="99">#REF!</definedName>
    <definedName name="______a2" localSheetId="114">#REF!</definedName>
    <definedName name="______a2" localSheetId="0">#REF!</definedName>
    <definedName name="______a2" localSheetId="1">#REF!</definedName>
    <definedName name="______a2">#REF!</definedName>
    <definedName name="______CHM1">[2]인건비!$BE$50</definedName>
    <definedName name="______CHM2">[2]인건비!$BE$51</definedName>
    <definedName name="______CHM3">[2]인건비!$BE$52</definedName>
    <definedName name="______CHS1">[2]인건비!$BF$50</definedName>
    <definedName name="______CHS2">[2]인건비!$BF$51</definedName>
    <definedName name="______CHS3">[2]인건비!$BF$52</definedName>
    <definedName name="______GoA1" localSheetId="2">[9]!_xlbgnm.GoA1</definedName>
    <definedName name="______GoA1" localSheetId="4">[5]!_xlbgnm.GoA1</definedName>
    <definedName name="______GoA1" localSheetId="5">[5]!_xlbgnm.GoA1</definedName>
    <definedName name="______GoA1" localSheetId="6">[5]!_xlbgnm.GoA1</definedName>
    <definedName name="______GoA1" localSheetId="7">#N/A</definedName>
    <definedName name="______GoA1" localSheetId="12">[5]!_xlbgnm.GoA1</definedName>
    <definedName name="______GoA1" localSheetId="13">[9]!_xlbgnm.GoA1</definedName>
    <definedName name="______GoA1" localSheetId="18">[5]!_xlbgnm.GoA1</definedName>
    <definedName name="______GoA1" localSheetId="19">[9]!_xlbgnm.GoA1</definedName>
    <definedName name="______GoA1" localSheetId="27">[21]!_xlbgnm.GoA1</definedName>
    <definedName name="______GoA1" localSheetId="28">[9]!_xlbgnm.GoA1</definedName>
    <definedName name="______GoA1" localSheetId="33">[22]!_xlbgnm.GoA1</definedName>
    <definedName name="______GoA1" localSheetId="37">[5]!_xlbgnm.GoA1</definedName>
    <definedName name="______GoA1" localSheetId="46">[5]!_xlbgnm.GoA1</definedName>
    <definedName name="______GoA1" localSheetId="58">[9]!_xlbgnm.GoA1</definedName>
    <definedName name="______GoA1" localSheetId="57">[9]!_xlbgnm.GoA1</definedName>
    <definedName name="______GoA1" localSheetId="59">[9]!_xlbgnm.GoA1</definedName>
    <definedName name="______GoA1" localSheetId="60">[5]!_xlbgnm.GoA1</definedName>
    <definedName name="______GoA1" localSheetId="63">[5]!_xlbgnm.GoA1</definedName>
    <definedName name="______GoA1" localSheetId="65">[21]!_xlbgnm.GoA1</definedName>
    <definedName name="______GoA1" localSheetId="67">[22]!_xlbgnm.GoA1</definedName>
    <definedName name="______GoA1" localSheetId="73">[9]!_xlbgnm.GoA1</definedName>
    <definedName name="______GoA1" localSheetId="78">[5]!_xlbgnm.GoA1</definedName>
    <definedName name="______GoA1" localSheetId="84">[5]!_xlbgnm.GoA1</definedName>
    <definedName name="______GoA1" localSheetId="55">[5]!_xlbgnm.GoA1</definedName>
    <definedName name="______GoA1" localSheetId="87">[5]!_xlbgnm.GoA1</definedName>
    <definedName name="______GoA1" localSheetId="89">[22]!_xlbgnm.GoA1</definedName>
    <definedName name="______GoA1" localSheetId="92">[22]!_xlbgnm.GoA1</definedName>
    <definedName name="______GoA1" localSheetId="115">[5]!_xlbgnm.GoA1</definedName>
    <definedName name="______GoA1" localSheetId="101">[5]!_xlbgnm.GoA1</definedName>
    <definedName name="______GoA1" localSheetId="103">[5]!_xlbgnm.GoA1</definedName>
    <definedName name="______GoA1">[23]!_xlbgnm.GoA1</definedName>
    <definedName name="______GoA2" localSheetId="2">[9]!_xlbgnm.GoA2</definedName>
    <definedName name="______GoA2" localSheetId="4">[5]!_xlbgnm.GoA2</definedName>
    <definedName name="______GoA2" localSheetId="5">[5]!_xlbgnm.GoA2</definedName>
    <definedName name="______GoA2" localSheetId="6">[5]!_xlbgnm.GoA2</definedName>
    <definedName name="______GoA2" localSheetId="7">#N/A</definedName>
    <definedName name="______GoA2" localSheetId="12">[5]!_xlbgnm.GoA2</definedName>
    <definedName name="______GoA2" localSheetId="13">[9]!_xlbgnm.GoA2</definedName>
    <definedName name="______GoA2" localSheetId="18">[5]!_xlbgnm.GoA2</definedName>
    <definedName name="______GoA2" localSheetId="19">[9]!_xlbgnm.GoA2</definedName>
    <definedName name="______GoA2" localSheetId="27">[21]!_xlbgnm.GoA2</definedName>
    <definedName name="______GoA2" localSheetId="28">[9]!_xlbgnm.GoA2</definedName>
    <definedName name="______GoA2" localSheetId="33">[22]!_xlbgnm.GoA2</definedName>
    <definedName name="______GoA2" localSheetId="37">[5]!_xlbgnm.GoA2</definedName>
    <definedName name="______GoA2" localSheetId="46">[5]!_xlbgnm.GoA2</definedName>
    <definedName name="______GoA2" localSheetId="58">[9]!_xlbgnm.GoA2</definedName>
    <definedName name="______GoA2" localSheetId="57">[9]!_xlbgnm.GoA2</definedName>
    <definedName name="______GoA2" localSheetId="59">[9]!_xlbgnm.GoA2</definedName>
    <definedName name="______GoA2" localSheetId="60">[5]!_xlbgnm.GoA2</definedName>
    <definedName name="______GoA2" localSheetId="63">[5]!_xlbgnm.GoA2</definedName>
    <definedName name="______GoA2" localSheetId="65">[21]!_xlbgnm.GoA2</definedName>
    <definedName name="______GoA2" localSheetId="67">[22]!_xlbgnm.GoA2</definedName>
    <definedName name="______GoA2" localSheetId="73">[9]!_xlbgnm.GoA2</definedName>
    <definedName name="______GoA2" localSheetId="78">[5]!_xlbgnm.GoA2</definedName>
    <definedName name="______GoA2" localSheetId="84">[5]!_xlbgnm.GoA2</definedName>
    <definedName name="______GoA2" localSheetId="55">[5]!_xlbgnm.GoA2</definedName>
    <definedName name="______GoA2" localSheetId="87">[5]!_xlbgnm.GoA2</definedName>
    <definedName name="______GoA2" localSheetId="89">[22]!_xlbgnm.GoA2</definedName>
    <definedName name="______GoA2" localSheetId="92">[22]!_xlbgnm.GoA2</definedName>
    <definedName name="______GoA2" localSheetId="115">[5]!_xlbgnm.GoA2</definedName>
    <definedName name="______GoA2" localSheetId="101">[5]!_xlbgnm.GoA2</definedName>
    <definedName name="______GoA2" localSheetId="103">[5]!_xlbgnm.GoA2</definedName>
    <definedName name="______GoA2">[23]!_xlbgnm.GoA2</definedName>
    <definedName name="______HAM1">[2]인건비!$BA$23</definedName>
    <definedName name="______HAM2">[2]인건비!$BA$24</definedName>
    <definedName name="______HAM3">[2]인건비!$BA$25</definedName>
    <definedName name="______HAS1">[2]인건비!$BB$23</definedName>
    <definedName name="______HAS2">[2]인건비!$BB$24</definedName>
    <definedName name="______HAS3">[2]인건비!$BB$25</definedName>
    <definedName name="______IM2" localSheetId="2">#REF!</definedName>
    <definedName name="______IM2" localSheetId="4">#REF!</definedName>
    <definedName name="______IM2" localSheetId="5">#REF!</definedName>
    <definedName name="______IM2" localSheetId="6">#REF!</definedName>
    <definedName name="______IM2" localSheetId="7">#REF!</definedName>
    <definedName name="______IM2" localSheetId="9">#REF!</definedName>
    <definedName name="______IM2" localSheetId="12">#REF!</definedName>
    <definedName name="______IM2" localSheetId="13">#REF!</definedName>
    <definedName name="______IM2" localSheetId="18">#REF!</definedName>
    <definedName name="______IM2" localSheetId="19">#REF!</definedName>
    <definedName name="______IM2" localSheetId="21">#REF!</definedName>
    <definedName name="______IM2" localSheetId="25">#REF!</definedName>
    <definedName name="______IM2" localSheetId="27">#REF!</definedName>
    <definedName name="______IM2" localSheetId="28">#REF!</definedName>
    <definedName name="______IM2" localSheetId="29">#REF!</definedName>
    <definedName name="______IM2" localSheetId="30">#REF!</definedName>
    <definedName name="______IM2" localSheetId="31">#REF!</definedName>
    <definedName name="______IM2" localSheetId="32">#REF!</definedName>
    <definedName name="______IM2" localSheetId="33">#REF!</definedName>
    <definedName name="______IM2" localSheetId="34">#REF!</definedName>
    <definedName name="______IM2" localSheetId="35">#REF!</definedName>
    <definedName name="______IM2" localSheetId="37">#REF!</definedName>
    <definedName name="______IM2" localSheetId="41">#REF!</definedName>
    <definedName name="______IM2" localSheetId="42">#REF!</definedName>
    <definedName name="______IM2" localSheetId="46">#REF!</definedName>
    <definedName name="______IM2" localSheetId="47">#REF!</definedName>
    <definedName name="______IM2" localSheetId="48">#REF!</definedName>
    <definedName name="______IM2" localSheetId="56">#REF!</definedName>
    <definedName name="______IM2" localSheetId="58">#REF!</definedName>
    <definedName name="______IM2" localSheetId="57">#REF!</definedName>
    <definedName name="______IM2" localSheetId="59">#REF!</definedName>
    <definedName name="______IM2" localSheetId="60">#REF!</definedName>
    <definedName name="______IM2" localSheetId="61">#REF!</definedName>
    <definedName name="______IM2" localSheetId="62">#REF!</definedName>
    <definedName name="______IM2" localSheetId="63">#REF!</definedName>
    <definedName name="______IM2" localSheetId="64">#REF!</definedName>
    <definedName name="______IM2" localSheetId="65">#REF!</definedName>
    <definedName name="______IM2" localSheetId="66">#REF!</definedName>
    <definedName name="______IM2" localSheetId="67">#REF!</definedName>
    <definedName name="______IM2" localSheetId="68">#REF!</definedName>
    <definedName name="______IM2" localSheetId="71">#REF!</definedName>
    <definedName name="______IM2" localSheetId="73">#REF!</definedName>
    <definedName name="______IM2" localSheetId="75">#REF!</definedName>
    <definedName name="______IM2" localSheetId="77">#REF!</definedName>
    <definedName name="______IM2" localSheetId="78">#REF!</definedName>
    <definedName name="______IM2" localSheetId="84">#REF!</definedName>
    <definedName name="______IM2" localSheetId="55">#REF!</definedName>
    <definedName name="______IM2" localSheetId="87">#REF!</definedName>
    <definedName name="______IM2" localSheetId="89">#REF!</definedName>
    <definedName name="______IM2" localSheetId="90">#REF!</definedName>
    <definedName name="______IM2" localSheetId="92">#REF!</definedName>
    <definedName name="______IM2" localSheetId="93">#REF!</definedName>
    <definedName name="______IM2" localSheetId="94">#REF!</definedName>
    <definedName name="______IM2" localSheetId="115">#REF!</definedName>
    <definedName name="______IM2" localSheetId="101">#REF!</definedName>
    <definedName name="______IM2" localSheetId="103">#REF!</definedName>
    <definedName name="______IM2" localSheetId="105">#REF!</definedName>
    <definedName name="______IM2" localSheetId="106">#REF!</definedName>
    <definedName name="______IM2" localSheetId="108">#REF!</definedName>
    <definedName name="______IM2" localSheetId="36">#REF!</definedName>
    <definedName name="______IM2" localSheetId="54">#REF!</definedName>
    <definedName name="______IM2" localSheetId="83">#REF!</definedName>
    <definedName name="______IM2" localSheetId="99">#REF!</definedName>
    <definedName name="______IM2" localSheetId="114">#REF!</definedName>
    <definedName name="______IM2" localSheetId="0">#REF!</definedName>
    <definedName name="______IM2" localSheetId="1">#REF!</definedName>
    <definedName name="______IM2">#REF!</definedName>
    <definedName name="______IP2" localSheetId="2">#REF!</definedName>
    <definedName name="______IP2" localSheetId="4">#REF!</definedName>
    <definedName name="______IP2" localSheetId="5">#REF!</definedName>
    <definedName name="______IP2" localSheetId="6">#REF!</definedName>
    <definedName name="______IP2" localSheetId="7">#REF!</definedName>
    <definedName name="______IP2" localSheetId="9">#REF!</definedName>
    <definedName name="______IP2" localSheetId="12">#REF!</definedName>
    <definedName name="______IP2" localSheetId="13">#REF!</definedName>
    <definedName name="______IP2" localSheetId="18">#REF!</definedName>
    <definedName name="______IP2" localSheetId="19">#REF!</definedName>
    <definedName name="______IP2" localSheetId="21">#REF!</definedName>
    <definedName name="______IP2" localSheetId="25">#REF!</definedName>
    <definedName name="______IP2" localSheetId="27">#REF!</definedName>
    <definedName name="______IP2" localSheetId="28">#REF!</definedName>
    <definedName name="______IP2" localSheetId="29">#REF!</definedName>
    <definedName name="______IP2" localSheetId="30">#REF!</definedName>
    <definedName name="______IP2" localSheetId="31">#REF!</definedName>
    <definedName name="______IP2" localSheetId="32">#REF!</definedName>
    <definedName name="______IP2" localSheetId="33">#REF!</definedName>
    <definedName name="______IP2" localSheetId="34">#REF!</definedName>
    <definedName name="______IP2" localSheetId="35">#REF!</definedName>
    <definedName name="______IP2" localSheetId="37">#REF!</definedName>
    <definedName name="______IP2" localSheetId="41">#REF!</definedName>
    <definedName name="______IP2" localSheetId="42">#REF!</definedName>
    <definedName name="______IP2" localSheetId="46">#REF!</definedName>
    <definedName name="______IP2" localSheetId="47">#REF!</definedName>
    <definedName name="______IP2" localSheetId="48">#REF!</definedName>
    <definedName name="______IP2" localSheetId="56">#REF!</definedName>
    <definedName name="______IP2" localSheetId="58">#REF!</definedName>
    <definedName name="______IP2" localSheetId="57">#REF!</definedName>
    <definedName name="______IP2" localSheetId="59">#REF!</definedName>
    <definedName name="______IP2" localSheetId="60">#REF!</definedName>
    <definedName name="______IP2" localSheetId="61">#REF!</definedName>
    <definedName name="______IP2" localSheetId="62">#REF!</definedName>
    <definedName name="______IP2" localSheetId="63">#REF!</definedName>
    <definedName name="______IP2" localSheetId="64">#REF!</definedName>
    <definedName name="______IP2" localSheetId="65">#REF!</definedName>
    <definedName name="______IP2" localSheetId="66">#REF!</definedName>
    <definedName name="______IP2" localSheetId="67">#REF!</definedName>
    <definedName name="______IP2" localSheetId="68">#REF!</definedName>
    <definedName name="______IP2" localSheetId="71">#REF!</definedName>
    <definedName name="______IP2" localSheetId="73">#REF!</definedName>
    <definedName name="______IP2" localSheetId="75">#REF!</definedName>
    <definedName name="______IP2" localSheetId="77">#REF!</definedName>
    <definedName name="______IP2" localSheetId="78">#REF!</definedName>
    <definedName name="______IP2" localSheetId="84">#REF!</definedName>
    <definedName name="______IP2" localSheetId="55">#REF!</definedName>
    <definedName name="______IP2" localSheetId="87">#REF!</definedName>
    <definedName name="______IP2" localSheetId="89">#REF!</definedName>
    <definedName name="______IP2" localSheetId="90">#REF!</definedName>
    <definedName name="______IP2" localSheetId="92">#REF!</definedName>
    <definedName name="______IP2" localSheetId="93">#REF!</definedName>
    <definedName name="______IP2" localSheetId="94">#REF!</definedName>
    <definedName name="______IP2" localSheetId="115">#REF!</definedName>
    <definedName name="______IP2" localSheetId="101">#REF!</definedName>
    <definedName name="______IP2" localSheetId="103">#REF!</definedName>
    <definedName name="______IP2" localSheetId="105">#REF!</definedName>
    <definedName name="______IP2" localSheetId="106">#REF!</definedName>
    <definedName name="______IP2" localSheetId="108">#REF!</definedName>
    <definedName name="______IP2" localSheetId="36">#REF!</definedName>
    <definedName name="______IP2" localSheetId="54">#REF!</definedName>
    <definedName name="______IP2" localSheetId="83">#REF!</definedName>
    <definedName name="______IP2" localSheetId="99">#REF!</definedName>
    <definedName name="______IP2" localSheetId="114">#REF!</definedName>
    <definedName name="______IP2">#REF!</definedName>
    <definedName name="______JAE2" localSheetId="2">#REF!</definedName>
    <definedName name="______JAE2" localSheetId="4">#REF!</definedName>
    <definedName name="______JAE2" localSheetId="5">#REF!</definedName>
    <definedName name="______JAE2" localSheetId="6">#REF!</definedName>
    <definedName name="______JAE2" localSheetId="7">#REF!</definedName>
    <definedName name="______JAE2" localSheetId="9">#REF!</definedName>
    <definedName name="______JAE2" localSheetId="12">#REF!</definedName>
    <definedName name="______JAE2" localSheetId="13">#REF!</definedName>
    <definedName name="______JAE2" localSheetId="18">#REF!</definedName>
    <definedName name="______JAE2" localSheetId="19">#REF!</definedName>
    <definedName name="______JAE2" localSheetId="21">#REF!</definedName>
    <definedName name="______JAE2" localSheetId="25">#REF!</definedName>
    <definedName name="______JAE2" localSheetId="27">#REF!</definedName>
    <definedName name="______JAE2" localSheetId="28">#REF!</definedName>
    <definedName name="______JAE2" localSheetId="29">#REF!</definedName>
    <definedName name="______JAE2" localSheetId="30">#REF!</definedName>
    <definedName name="______JAE2" localSheetId="31">#REF!</definedName>
    <definedName name="______JAE2" localSheetId="32">#REF!</definedName>
    <definedName name="______JAE2" localSheetId="33">#REF!</definedName>
    <definedName name="______JAE2" localSheetId="34">#REF!</definedName>
    <definedName name="______JAE2" localSheetId="35">#REF!</definedName>
    <definedName name="______JAE2" localSheetId="37">#REF!</definedName>
    <definedName name="______JAE2" localSheetId="41">#REF!</definedName>
    <definedName name="______JAE2" localSheetId="42">#REF!</definedName>
    <definedName name="______JAE2" localSheetId="46">#REF!</definedName>
    <definedName name="______JAE2" localSheetId="47">#REF!</definedName>
    <definedName name="______JAE2" localSheetId="48">#REF!</definedName>
    <definedName name="______JAE2" localSheetId="56">#REF!</definedName>
    <definedName name="______JAE2" localSheetId="58">#REF!</definedName>
    <definedName name="______JAE2" localSheetId="57">#REF!</definedName>
    <definedName name="______JAE2" localSheetId="59">#REF!</definedName>
    <definedName name="______JAE2" localSheetId="60">#REF!</definedName>
    <definedName name="______JAE2" localSheetId="61">#REF!</definedName>
    <definedName name="______JAE2" localSheetId="62">#REF!</definedName>
    <definedName name="______JAE2" localSheetId="63">#REF!</definedName>
    <definedName name="______JAE2" localSheetId="64">#REF!</definedName>
    <definedName name="______JAE2" localSheetId="65">#REF!</definedName>
    <definedName name="______JAE2" localSheetId="66">#REF!</definedName>
    <definedName name="______JAE2" localSheetId="67">#REF!</definedName>
    <definedName name="______JAE2" localSheetId="68">#REF!</definedName>
    <definedName name="______JAE2" localSheetId="71">#REF!</definedName>
    <definedName name="______JAE2" localSheetId="73">#REF!</definedName>
    <definedName name="______JAE2" localSheetId="75">#REF!</definedName>
    <definedName name="______JAE2" localSheetId="77">#REF!</definedName>
    <definedName name="______JAE2" localSheetId="78">#REF!</definedName>
    <definedName name="______JAE2" localSheetId="84">#REF!</definedName>
    <definedName name="______JAE2" localSheetId="55">#REF!</definedName>
    <definedName name="______JAE2" localSheetId="87">#REF!</definedName>
    <definedName name="______JAE2" localSheetId="89">#REF!</definedName>
    <definedName name="______JAE2" localSheetId="90">#REF!</definedName>
    <definedName name="______JAE2" localSheetId="92">#REF!</definedName>
    <definedName name="______JAE2" localSheetId="93">#REF!</definedName>
    <definedName name="______JAE2" localSheetId="94">#REF!</definedName>
    <definedName name="______JAE2" localSheetId="115">#REF!</definedName>
    <definedName name="______JAE2" localSheetId="101">#REF!</definedName>
    <definedName name="______JAE2" localSheetId="103">#REF!</definedName>
    <definedName name="______JAE2" localSheetId="105">#REF!</definedName>
    <definedName name="______JAE2" localSheetId="106">#REF!</definedName>
    <definedName name="______JAE2" localSheetId="108">#REF!</definedName>
    <definedName name="______JAE2" localSheetId="36">#REF!</definedName>
    <definedName name="______JAE2" localSheetId="54">#REF!</definedName>
    <definedName name="______JAE2" localSheetId="83">#REF!</definedName>
    <definedName name="______JAE2" localSheetId="99">#REF!</definedName>
    <definedName name="______JAE2" localSheetId="114">#REF!</definedName>
    <definedName name="______JAE2">#REF!</definedName>
    <definedName name="______P034" localSheetId="2">#REF!</definedName>
    <definedName name="______P034" localSheetId="4">#REF!</definedName>
    <definedName name="______P034" localSheetId="5">#REF!</definedName>
    <definedName name="______P034" localSheetId="6">#REF!</definedName>
    <definedName name="______P034" localSheetId="7">#REF!</definedName>
    <definedName name="______P034" localSheetId="12">#REF!</definedName>
    <definedName name="______P034" localSheetId="13">#REF!</definedName>
    <definedName name="______P034" localSheetId="18">#REF!</definedName>
    <definedName name="______P034" localSheetId="19">#REF!</definedName>
    <definedName name="______P034" localSheetId="27">#REF!</definedName>
    <definedName name="______P034" localSheetId="28">#REF!</definedName>
    <definedName name="______P034" localSheetId="31">#REF!</definedName>
    <definedName name="______P034" localSheetId="32">#REF!</definedName>
    <definedName name="______P034" localSheetId="33">#REF!</definedName>
    <definedName name="______P034" localSheetId="34">#REF!</definedName>
    <definedName name="______P034" localSheetId="35">#REF!</definedName>
    <definedName name="______P034" localSheetId="37">#REF!</definedName>
    <definedName name="______P034" localSheetId="46">#REF!</definedName>
    <definedName name="______P034" localSheetId="56">#REF!</definedName>
    <definedName name="______P034" localSheetId="58">#REF!</definedName>
    <definedName name="______P034" localSheetId="57">#REF!</definedName>
    <definedName name="______P034" localSheetId="59">#REF!</definedName>
    <definedName name="______P034" localSheetId="60">#REF!</definedName>
    <definedName name="______P034" localSheetId="61">#REF!</definedName>
    <definedName name="______P034" localSheetId="62">#REF!</definedName>
    <definedName name="______P034" localSheetId="63">#REF!</definedName>
    <definedName name="______P034" localSheetId="64">#REF!</definedName>
    <definedName name="______P034" localSheetId="65">#REF!</definedName>
    <definedName name="______P034" localSheetId="66">#REF!</definedName>
    <definedName name="______P034" localSheetId="67">#REF!</definedName>
    <definedName name="______P034" localSheetId="68">#REF!</definedName>
    <definedName name="______P034" localSheetId="71">#REF!</definedName>
    <definedName name="______P034" localSheetId="73">#REF!</definedName>
    <definedName name="______P034" localSheetId="77">#REF!</definedName>
    <definedName name="______P034" localSheetId="78">#REF!</definedName>
    <definedName name="______P034" localSheetId="84">#REF!</definedName>
    <definedName name="______P034" localSheetId="55">#REF!</definedName>
    <definedName name="______P034" localSheetId="87">#REF!</definedName>
    <definedName name="______P034" localSheetId="89">#REF!</definedName>
    <definedName name="______P034" localSheetId="90">#REF!</definedName>
    <definedName name="______P034" localSheetId="92">#REF!</definedName>
    <definedName name="______P034" localSheetId="93">#REF!</definedName>
    <definedName name="______P034" localSheetId="94">#REF!</definedName>
    <definedName name="______P034" localSheetId="115">#REF!</definedName>
    <definedName name="______P034" localSheetId="101">#REF!</definedName>
    <definedName name="______P034" localSheetId="103">#REF!</definedName>
    <definedName name="______P034" localSheetId="105">#REF!</definedName>
    <definedName name="______P034" localSheetId="36">#REF!</definedName>
    <definedName name="______P034" localSheetId="54">#REF!</definedName>
    <definedName name="______P034" localSheetId="83">#REF!</definedName>
    <definedName name="______P034" localSheetId="99">#REF!</definedName>
    <definedName name="______P034" localSheetId="114">#REF!</definedName>
    <definedName name="______P034">#REF!</definedName>
    <definedName name="______PAN2" localSheetId="2">#REF!</definedName>
    <definedName name="______PAN2" localSheetId="4">#REF!</definedName>
    <definedName name="______PAN2" localSheetId="5">#REF!</definedName>
    <definedName name="______PAN2" localSheetId="6">#REF!</definedName>
    <definedName name="______PAN2" localSheetId="7">#REF!</definedName>
    <definedName name="______PAN2" localSheetId="12">#REF!</definedName>
    <definedName name="______PAN2" localSheetId="13">#REF!</definedName>
    <definedName name="______PAN2" localSheetId="18">#REF!</definedName>
    <definedName name="______PAN2" localSheetId="19">#REF!</definedName>
    <definedName name="______PAN2" localSheetId="27">#REF!</definedName>
    <definedName name="______PAN2" localSheetId="28">#REF!</definedName>
    <definedName name="______PAN2" localSheetId="31">#REF!</definedName>
    <definedName name="______PAN2" localSheetId="32">#REF!</definedName>
    <definedName name="______PAN2" localSheetId="33">#REF!</definedName>
    <definedName name="______PAN2" localSheetId="34">#REF!</definedName>
    <definedName name="______PAN2" localSheetId="35">#REF!</definedName>
    <definedName name="______PAN2" localSheetId="37">#REF!</definedName>
    <definedName name="______PAN2" localSheetId="46">#REF!</definedName>
    <definedName name="______PAN2" localSheetId="56">#REF!</definedName>
    <definedName name="______PAN2" localSheetId="58">#REF!</definedName>
    <definedName name="______PAN2" localSheetId="57">#REF!</definedName>
    <definedName name="______PAN2" localSheetId="59">#REF!</definedName>
    <definedName name="______PAN2" localSheetId="60">#REF!</definedName>
    <definedName name="______PAN2" localSheetId="61">#REF!</definedName>
    <definedName name="______PAN2" localSheetId="62">#REF!</definedName>
    <definedName name="______PAN2" localSheetId="63">#REF!</definedName>
    <definedName name="______PAN2" localSheetId="64">#REF!</definedName>
    <definedName name="______PAN2" localSheetId="65">#REF!</definedName>
    <definedName name="______PAN2" localSheetId="66">#REF!</definedName>
    <definedName name="______PAN2" localSheetId="67">#REF!</definedName>
    <definedName name="______PAN2" localSheetId="68">#REF!</definedName>
    <definedName name="______PAN2" localSheetId="71">#REF!</definedName>
    <definedName name="______PAN2" localSheetId="73">#REF!</definedName>
    <definedName name="______PAN2" localSheetId="77">#REF!</definedName>
    <definedName name="______PAN2" localSheetId="78">#REF!</definedName>
    <definedName name="______PAN2" localSheetId="84">#REF!</definedName>
    <definedName name="______PAN2" localSheetId="55">#REF!</definedName>
    <definedName name="______PAN2" localSheetId="87">#REF!</definedName>
    <definedName name="______PAN2" localSheetId="89">#REF!</definedName>
    <definedName name="______PAN2" localSheetId="90">#REF!</definedName>
    <definedName name="______PAN2" localSheetId="92">#REF!</definedName>
    <definedName name="______PAN2" localSheetId="93">#REF!</definedName>
    <definedName name="______PAN2" localSheetId="94">#REF!</definedName>
    <definedName name="______PAN2" localSheetId="115">#REF!</definedName>
    <definedName name="______PAN2" localSheetId="101">#REF!</definedName>
    <definedName name="______PAN2" localSheetId="103">#REF!</definedName>
    <definedName name="______PAN2" localSheetId="105">#REF!</definedName>
    <definedName name="______PAN2" localSheetId="36">#REF!</definedName>
    <definedName name="______PAN2" localSheetId="54">#REF!</definedName>
    <definedName name="______PAN2" localSheetId="83">#REF!</definedName>
    <definedName name="______PAN2" localSheetId="99">#REF!</definedName>
    <definedName name="______PAN2" localSheetId="114">#REF!</definedName>
    <definedName name="______PAN2">#REF!</definedName>
    <definedName name="______PRI2" localSheetId="2">#REF!</definedName>
    <definedName name="______PRI2" localSheetId="4">#REF!</definedName>
    <definedName name="______PRI2" localSheetId="5">#REF!</definedName>
    <definedName name="______PRI2" localSheetId="6">#REF!</definedName>
    <definedName name="______PRI2" localSheetId="7">#REF!</definedName>
    <definedName name="______PRI2" localSheetId="12">#REF!</definedName>
    <definedName name="______PRI2" localSheetId="13">#REF!</definedName>
    <definedName name="______PRI2" localSheetId="18">#REF!</definedName>
    <definedName name="______PRI2" localSheetId="19">#REF!</definedName>
    <definedName name="______PRI2" localSheetId="27">#REF!</definedName>
    <definedName name="______PRI2" localSheetId="28">#REF!</definedName>
    <definedName name="______PRI2" localSheetId="31">#REF!</definedName>
    <definedName name="______PRI2" localSheetId="32">#REF!</definedName>
    <definedName name="______PRI2" localSheetId="33">#REF!</definedName>
    <definedName name="______PRI2" localSheetId="34">#REF!</definedName>
    <definedName name="______PRI2" localSheetId="35">#REF!</definedName>
    <definedName name="______PRI2" localSheetId="37">#REF!</definedName>
    <definedName name="______PRI2" localSheetId="46">#REF!</definedName>
    <definedName name="______PRI2" localSheetId="56">#REF!</definedName>
    <definedName name="______PRI2" localSheetId="58">#REF!</definedName>
    <definedName name="______PRI2" localSheetId="57">#REF!</definedName>
    <definedName name="______PRI2" localSheetId="59">#REF!</definedName>
    <definedName name="______PRI2" localSheetId="60">#REF!</definedName>
    <definedName name="______PRI2" localSheetId="61">#REF!</definedName>
    <definedName name="______PRI2" localSheetId="62">#REF!</definedName>
    <definedName name="______PRI2" localSheetId="63">#REF!</definedName>
    <definedName name="______PRI2" localSheetId="64">#REF!</definedName>
    <definedName name="______PRI2" localSheetId="65">#REF!</definedName>
    <definedName name="______PRI2" localSheetId="66">#REF!</definedName>
    <definedName name="______PRI2" localSheetId="67">#REF!</definedName>
    <definedName name="______PRI2" localSheetId="68">#REF!</definedName>
    <definedName name="______PRI2" localSheetId="71">#REF!</definedName>
    <definedName name="______PRI2" localSheetId="73">#REF!</definedName>
    <definedName name="______PRI2" localSheetId="77">#REF!</definedName>
    <definedName name="______PRI2" localSheetId="78">#REF!</definedName>
    <definedName name="______PRI2" localSheetId="84">#REF!</definedName>
    <definedName name="______PRI2" localSheetId="55">#REF!</definedName>
    <definedName name="______PRI2" localSheetId="87">#REF!</definedName>
    <definedName name="______PRI2" localSheetId="89">#REF!</definedName>
    <definedName name="______PRI2" localSheetId="90">#REF!</definedName>
    <definedName name="______PRI2" localSheetId="92">#REF!</definedName>
    <definedName name="______PRI2" localSheetId="93">#REF!</definedName>
    <definedName name="______PRI2" localSheetId="94">#REF!</definedName>
    <definedName name="______PRI2" localSheetId="115">#REF!</definedName>
    <definedName name="______PRI2" localSheetId="101">#REF!</definedName>
    <definedName name="______PRI2" localSheetId="103">#REF!</definedName>
    <definedName name="______PRI2" localSheetId="105">#REF!</definedName>
    <definedName name="______PRI2" localSheetId="36">#REF!</definedName>
    <definedName name="______PRI2" localSheetId="54">#REF!</definedName>
    <definedName name="______PRI2" localSheetId="83">#REF!</definedName>
    <definedName name="______PRI2" localSheetId="99">#REF!</definedName>
    <definedName name="______PRI2" localSheetId="114">#REF!</definedName>
    <definedName name="______PRI2">#REF!</definedName>
    <definedName name="______PRT1" localSheetId="2">#REF!</definedName>
    <definedName name="______PRT1" localSheetId="4">#REF!</definedName>
    <definedName name="______PRT1" localSheetId="5">#REF!</definedName>
    <definedName name="______PRT1" localSheetId="6">#REF!</definedName>
    <definedName name="______PRT1" localSheetId="7">#REF!</definedName>
    <definedName name="______PRT1" localSheetId="12">#REF!</definedName>
    <definedName name="______PRT1" localSheetId="13">#REF!</definedName>
    <definedName name="______PRT1" localSheetId="18">#REF!</definedName>
    <definedName name="______PRT1" localSheetId="19">#REF!</definedName>
    <definedName name="______PRT1" localSheetId="27">#REF!</definedName>
    <definedName name="______PRT1" localSheetId="28">#REF!</definedName>
    <definedName name="______PRT1" localSheetId="31">#REF!</definedName>
    <definedName name="______PRT1" localSheetId="32">#REF!</definedName>
    <definedName name="______PRT1" localSheetId="33">#REF!</definedName>
    <definedName name="______PRT1" localSheetId="34">#REF!</definedName>
    <definedName name="______PRT1" localSheetId="35">#REF!</definedName>
    <definedName name="______PRT1" localSheetId="37">#REF!</definedName>
    <definedName name="______PRT1" localSheetId="46">#REF!</definedName>
    <definedName name="______PRT1" localSheetId="56">#REF!</definedName>
    <definedName name="______PRT1" localSheetId="58">#REF!</definedName>
    <definedName name="______PRT1" localSheetId="57">#REF!</definedName>
    <definedName name="______PRT1" localSheetId="59">#REF!</definedName>
    <definedName name="______PRT1" localSheetId="60">#REF!</definedName>
    <definedName name="______PRT1" localSheetId="61">#REF!</definedName>
    <definedName name="______PRT1" localSheetId="62">#REF!</definedName>
    <definedName name="______PRT1" localSheetId="63">#REF!</definedName>
    <definedName name="______PRT1" localSheetId="64">#REF!</definedName>
    <definedName name="______PRT1" localSheetId="65">#REF!</definedName>
    <definedName name="______PRT1" localSheetId="66">#REF!</definedName>
    <definedName name="______PRT1" localSheetId="67">#REF!</definedName>
    <definedName name="______PRT1" localSheetId="68">#REF!</definedName>
    <definedName name="______PRT1" localSheetId="71">#REF!</definedName>
    <definedName name="______PRT1" localSheetId="73">#REF!</definedName>
    <definedName name="______PRT1" localSheetId="77">#REF!</definedName>
    <definedName name="______PRT1" localSheetId="78">#REF!</definedName>
    <definedName name="______PRT1" localSheetId="84">#REF!</definedName>
    <definedName name="______PRT1" localSheetId="55">#REF!</definedName>
    <definedName name="______PRT1" localSheetId="87">#REF!</definedName>
    <definedName name="______PRT1" localSheetId="89">#REF!</definedName>
    <definedName name="______PRT1" localSheetId="90">#REF!</definedName>
    <definedName name="______PRT1" localSheetId="92">#REF!</definedName>
    <definedName name="______PRT1" localSheetId="93">#REF!</definedName>
    <definedName name="______PRT1" localSheetId="94">#REF!</definedName>
    <definedName name="______PRT1" localSheetId="115">#REF!</definedName>
    <definedName name="______PRT1" localSheetId="101">#REF!</definedName>
    <definedName name="______PRT1" localSheetId="103">#REF!</definedName>
    <definedName name="______PRT1" localSheetId="105">#REF!</definedName>
    <definedName name="______PRT1" localSheetId="36">#REF!</definedName>
    <definedName name="______PRT1" localSheetId="54">#REF!</definedName>
    <definedName name="______PRT1" localSheetId="83">#REF!</definedName>
    <definedName name="______PRT1" localSheetId="99">#REF!</definedName>
    <definedName name="______PRT1" localSheetId="114">#REF!</definedName>
    <definedName name="______PRT1">#REF!</definedName>
    <definedName name="_____A1">[10]버튼!$A$1</definedName>
    <definedName name="_____a2" localSheetId="2">#REF!</definedName>
    <definedName name="_____a2" localSheetId="4">#REF!</definedName>
    <definedName name="_____a2" localSheetId="5">#REF!</definedName>
    <definedName name="_____a2" localSheetId="6">#REF!</definedName>
    <definedName name="_____a2" localSheetId="7">#REF!</definedName>
    <definedName name="_____a2" localSheetId="9">#REF!</definedName>
    <definedName name="_____a2" localSheetId="12">#REF!</definedName>
    <definedName name="_____a2" localSheetId="13">#REF!</definedName>
    <definedName name="_____a2" localSheetId="18">#REF!</definedName>
    <definedName name="_____a2" localSheetId="19">#REF!</definedName>
    <definedName name="_____a2" localSheetId="21">#REF!</definedName>
    <definedName name="_____a2" localSheetId="25">#REF!</definedName>
    <definedName name="_____a2" localSheetId="27">#REF!</definedName>
    <definedName name="_____a2" localSheetId="28">#REF!</definedName>
    <definedName name="_____a2" localSheetId="29">#REF!</definedName>
    <definedName name="_____a2" localSheetId="30">#REF!</definedName>
    <definedName name="_____a2" localSheetId="31">#REF!</definedName>
    <definedName name="_____a2" localSheetId="32">#REF!</definedName>
    <definedName name="_____a2" localSheetId="33">#REF!</definedName>
    <definedName name="_____a2" localSheetId="34">#REF!</definedName>
    <definedName name="_____a2" localSheetId="35">#REF!</definedName>
    <definedName name="_____a2" localSheetId="37">#REF!</definedName>
    <definedName name="_____a2" localSheetId="41">#REF!</definedName>
    <definedName name="_____a2" localSheetId="42">#REF!</definedName>
    <definedName name="_____a2" localSheetId="46">#REF!</definedName>
    <definedName name="_____a2" localSheetId="47">#REF!</definedName>
    <definedName name="_____a2" localSheetId="48">#REF!</definedName>
    <definedName name="_____a2" localSheetId="56">#REF!</definedName>
    <definedName name="_____a2" localSheetId="58">#REF!</definedName>
    <definedName name="_____a2" localSheetId="57">#REF!</definedName>
    <definedName name="_____a2" localSheetId="59">#REF!</definedName>
    <definedName name="_____a2" localSheetId="60">#REF!</definedName>
    <definedName name="_____a2" localSheetId="61">#REF!</definedName>
    <definedName name="_____a2" localSheetId="62">#REF!</definedName>
    <definedName name="_____a2" localSheetId="63">#REF!</definedName>
    <definedName name="_____a2" localSheetId="64">#REF!</definedName>
    <definedName name="_____a2" localSheetId="65">#REF!</definedName>
    <definedName name="_____a2" localSheetId="66">#REF!</definedName>
    <definedName name="_____a2" localSheetId="67">#REF!</definedName>
    <definedName name="_____a2" localSheetId="68">#REF!</definedName>
    <definedName name="_____a2" localSheetId="71">#REF!</definedName>
    <definedName name="_____a2" localSheetId="73">#REF!</definedName>
    <definedName name="_____a2" localSheetId="75">#REF!</definedName>
    <definedName name="_____a2" localSheetId="77">#REF!</definedName>
    <definedName name="_____a2" localSheetId="78">#REF!</definedName>
    <definedName name="_____a2" localSheetId="84">#REF!</definedName>
    <definedName name="_____a2" localSheetId="55">#REF!</definedName>
    <definedName name="_____a2" localSheetId="87">#REF!</definedName>
    <definedName name="_____a2" localSheetId="89">#REF!</definedName>
    <definedName name="_____a2" localSheetId="90">#REF!</definedName>
    <definedName name="_____a2" localSheetId="92">#REF!</definedName>
    <definedName name="_____a2" localSheetId="93">#REF!</definedName>
    <definedName name="_____a2" localSheetId="94">#REF!</definedName>
    <definedName name="_____a2" localSheetId="115">#REF!</definedName>
    <definedName name="_____a2" localSheetId="101">#REF!</definedName>
    <definedName name="_____a2" localSheetId="103">#REF!</definedName>
    <definedName name="_____a2" localSheetId="105">#REF!</definedName>
    <definedName name="_____a2" localSheetId="106">#REF!</definedName>
    <definedName name="_____a2" localSheetId="108">#REF!</definedName>
    <definedName name="_____a2" localSheetId="36">#REF!</definedName>
    <definedName name="_____a2" localSheetId="54">#REF!</definedName>
    <definedName name="_____a2" localSheetId="83">#REF!</definedName>
    <definedName name="_____a2" localSheetId="99">#REF!</definedName>
    <definedName name="_____a2" localSheetId="114">#REF!</definedName>
    <definedName name="_____a2" localSheetId="0">#REF!</definedName>
    <definedName name="_____a2" localSheetId="1">#REF!</definedName>
    <definedName name="_____a2">#REF!</definedName>
    <definedName name="_____CHM1">[2]인건비!$BE$50</definedName>
    <definedName name="_____CHM2">[2]인건비!$BE$51</definedName>
    <definedName name="_____CHM3">[2]인건비!$BE$52</definedName>
    <definedName name="_____CHS1">[2]인건비!$BF$50</definedName>
    <definedName name="_____CHS2">[2]인건비!$BF$51</definedName>
    <definedName name="_____CHS3">[2]인건비!$BF$52</definedName>
    <definedName name="_____GoA1" localSheetId="4">[11]!_xlbgnm.GoA1</definedName>
    <definedName name="_____GoA1" localSheetId="5">[11]!_xlbgnm.GoA1</definedName>
    <definedName name="_____GoA1" localSheetId="6">[11]!_xlbgnm.GoA1</definedName>
    <definedName name="_____GoA1" localSheetId="7">[11]!_xlbgnm.GoA1</definedName>
    <definedName name="_____GoA1" localSheetId="9">[11]!_xlbgnm.GoA1</definedName>
    <definedName name="_____GoA1" localSheetId="12">[11]!_xlbgnm.GoA1</definedName>
    <definedName name="_____GoA1" localSheetId="13">[12]!_xlbgnm.GoA1</definedName>
    <definedName name="_____GoA1" localSheetId="18">[11]!_xlbgnm.GoA1</definedName>
    <definedName name="_____GoA1" localSheetId="21">[11]!_xlbgnm.GoA1</definedName>
    <definedName name="_____GoA1" localSheetId="25">[11]!_xlbgnm.GoA1</definedName>
    <definedName name="_____GoA1" localSheetId="27">[13]!_xlbgnm.GoA1</definedName>
    <definedName name="_____GoA1" localSheetId="28">[12]!_xlbgnm.GoA1</definedName>
    <definedName name="_____GoA1" localSheetId="29">[11]!_xlbgnm.GoA1</definedName>
    <definedName name="_____GoA1" localSheetId="30">[11]!_xlbgnm.GoA1</definedName>
    <definedName name="_____GoA1" localSheetId="31">[11]!_xlbgnm.GoA1</definedName>
    <definedName name="_____GoA1" localSheetId="33">[14]!_xlbgnm.GoA1</definedName>
    <definedName name="_____GoA1" localSheetId="34">[15]!_xlbgnm.GoA1</definedName>
    <definedName name="_____GoA1" localSheetId="37">[11]!_xlbgnm.GoA1</definedName>
    <definedName name="_____GoA1" localSheetId="46">[11]!_xlbgnm.GoA1</definedName>
    <definedName name="_____GoA1" localSheetId="47">[11]!_xlbgnm.GoA1</definedName>
    <definedName name="_____GoA1" localSheetId="48">[11]!_xlbgnm.GoA1</definedName>
    <definedName name="_____GoA1" localSheetId="58">[12]!_xlbgnm.GoA1</definedName>
    <definedName name="_____GoA1" localSheetId="57">[12]!_xlbgnm.GoA1</definedName>
    <definedName name="_____GoA1" localSheetId="59">[12]!_xlbgnm.GoA1</definedName>
    <definedName name="_____GoA1" localSheetId="60">[11]!_xlbgnm.GoA1</definedName>
    <definedName name="_____GoA1" localSheetId="63">[11]!_xlbgnm.GoA1</definedName>
    <definedName name="_____GoA1" localSheetId="64">[15]!_xlbgnm.GoA1</definedName>
    <definedName name="_____GoA1" localSheetId="65">[13]!_xlbgnm.GoA1</definedName>
    <definedName name="_____GoA1" localSheetId="66">[15]!_xlbgnm.GoA1</definedName>
    <definedName name="_____GoA1" localSheetId="67">[14]!_xlbgnm.GoA1</definedName>
    <definedName name="_____GoA1" localSheetId="68">[15]!_xlbgnm.GoA1</definedName>
    <definedName name="_____GoA1" localSheetId="71">[11]!_xlbgnm.GoA1</definedName>
    <definedName name="_____GoA1" localSheetId="75">[11]!_xlbgnm.GoA1</definedName>
    <definedName name="_____GoA1" localSheetId="78">[11]!_xlbgnm.GoA1</definedName>
    <definedName name="_____GoA1" localSheetId="84">[11]!_xlbgnm.GoA1</definedName>
    <definedName name="_____GoA1" localSheetId="55">[11]!_xlbgnm.GoA1</definedName>
    <definedName name="_____GoA1" localSheetId="87">[11]!_xlbgnm.GoA1</definedName>
    <definedName name="_____GoA1" localSheetId="89">[14]!_xlbgnm.GoA1</definedName>
    <definedName name="_____GoA1" localSheetId="90">[15]!_xlbgnm.GoA1</definedName>
    <definedName name="_____GoA1" localSheetId="92">[14]!_xlbgnm.GoA1</definedName>
    <definedName name="_____GoA1" localSheetId="93">[15]!_xlbgnm.GoA1</definedName>
    <definedName name="_____GoA1" localSheetId="115">[11]!_xlbgnm.GoA1</definedName>
    <definedName name="_____GoA1" localSheetId="101">[11]!_xlbgnm.GoA1</definedName>
    <definedName name="_____GoA1" localSheetId="103">[11]!_xlbgnm.GoA1</definedName>
    <definedName name="_____GoA1">[12]!_xlbgnm.GoA1</definedName>
    <definedName name="_____GoA2" localSheetId="4">[11]!_xlbgnm.GoA2</definedName>
    <definedName name="_____GoA2" localSheetId="5">[11]!_xlbgnm.GoA2</definedName>
    <definedName name="_____GoA2" localSheetId="6">[11]!_xlbgnm.GoA2</definedName>
    <definedName name="_____GoA2" localSheetId="7">[11]!_xlbgnm.GoA2</definedName>
    <definedName name="_____GoA2" localSheetId="9">[11]!_xlbgnm.GoA2</definedName>
    <definedName name="_____GoA2" localSheetId="12">[11]!_xlbgnm.GoA2</definedName>
    <definedName name="_____GoA2" localSheetId="13">[12]!_xlbgnm.GoA2</definedName>
    <definedName name="_____GoA2" localSheetId="18">[11]!_xlbgnm.GoA2</definedName>
    <definedName name="_____GoA2" localSheetId="21">[11]!_xlbgnm.GoA2</definedName>
    <definedName name="_____GoA2" localSheetId="25">[11]!_xlbgnm.GoA2</definedName>
    <definedName name="_____GoA2" localSheetId="27">[13]!_xlbgnm.GoA2</definedName>
    <definedName name="_____GoA2" localSheetId="28">[12]!_xlbgnm.GoA2</definedName>
    <definedName name="_____GoA2" localSheetId="29">[11]!_xlbgnm.GoA2</definedName>
    <definedName name="_____GoA2" localSheetId="30">[11]!_xlbgnm.GoA2</definedName>
    <definedName name="_____GoA2" localSheetId="31">[11]!_xlbgnm.GoA2</definedName>
    <definedName name="_____GoA2" localSheetId="33">[14]!_xlbgnm.GoA2</definedName>
    <definedName name="_____GoA2" localSheetId="34">[15]!_xlbgnm.GoA2</definedName>
    <definedName name="_____GoA2" localSheetId="37">[11]!_xlbgnm.GoA2</definedName>
    <definedName name="_____GoA2" localSheetId="46">[11]!_xlbgnm.GoA2</definedName>
    <definedName name="_____GoA2" localSheetId="47">[11]!_xlbgnm.GoA2</definedName>
    <definedName name="_____GoA2" localSheetId="48">[11]!_xlbgnm.GoA2</definedName>
    <definedName name="_____GoA2" localSheetId="58">[12]!_xlbgnm.GoA2</definedName>
    <definedName name="_____GoA2" localSheetId="57">[12]!_xlbgnm.GoA2</definedName>
    <definedName name="_____GoA2" localSheetId="59">[12]!_xlbgnm.GoA2</definedName>
    <definedName name="_____GoA2" localSheetId="60">[11]!_xlbgnm.GoA2</definedName>
    <definedName name="_____GoA2" localSheetId="63">[11]!_xlbgnm.GoA2</definedName>
    <definedName name="_____GoA2" localSheetId="64">[15]!_xlbgnm.GoA2</definedName>
    <definedName name="_____GoA2" localSheetId="65">[13]!_xlbgnm.GoA2</definedName>
    <definedName name="_____GoA2" localSheetId="66">[15]!_xlbgnm.GoA2</definedName>
    <definedName name="_____GoA2" localSheetId="67">[14]!_xlbgnm.GoA2</definedName>
    <definedName name="_____GoA2" localSheetId="68">[15]!_xlbgnm.GoA2</definedName>
    <definedName name="_____GoA2" localSheetId="71">[11]!_xlbgnm.GoA2</definedName>
    <definedName name="_____GoA2" localSheetId="75">[11]!_xlbgnm.GoA2</definedName>
    <definedName name="_____GoA2" localSheetId="78">[11]!_xlbgnm.GoA2</definedName>
    <definedName name="_____GoA2" localSheetId="84">[11]!_xlbgnm.GoA2</definedName>
    <definedName name="_____GoA2" localSheetId="55">[11]!_xlbgnm.GoA2</definedName>
    <definedName name="_____GoA2" localSheetId="87">[11]!_xlbgnm.GoA2</definedName>
    <definedName name="_____GoA2" localSheetId="89">[14]!_xlbgnm.GoA2</definedName>
    <definedName name="_____GoA2" localSheetId="90">[15]!_xlbgnm.GoA2</definedName>
    <definedName name="_____GoA2" localSheetId="92">[14]!_xlbgnm.GoA2</definedName>
    <definedName name="_____GoA2" localSheetId="93">[15]!_xlbgnm.GoA2</definedName>
    <definedName name="_____GoA2" localSheetId="115">[11]!_xlbgnm.GoA2</definedName>
    <definedName name="_____GoA2" localSheetId="101">[11]!_xlbgnm.GoA2</definedName>
    <definedName name="_____GoA2" localSheetId="103">[11]!_xlbgnm.GoA2</definedName>
    <definedName name="_____GoA2">[12]!_xlbgnm.GoA2</definedName>
    <definedName name="_____HAM1">[2]인건비!$BA$23</definedName>
    <definedName name="_____HAM2">[2]인건비!$BA$24</definedName>
    <definedName name="_____HAM3">[2]인건비!$BA$25</definedName>
    <definedName name="_____HAS1">[2]인건비!$BB$23</definedName>
    <definedName name="_____HAS2">[2]인건비!$BB$24</definedName>
    <definedName name="_____HAS3">[2]인건비!$BB$25</definedName>
    <definedName name="_____IM2" localSheetId="2">#REF!</definedName>
    <definedName name="_____IM2" localSheetId="4">#REF!</definedName>
    <definedName name="_____IM2" localSheetId="5">#REF!</definedName>
    <definedName name="_____IM2" localSheetId="6">#REF!</definedName>
    <definedName name="_____IM2" localSheetId="7">#REF!</definedName>
    <definedName name="_____IM2" localSheetId="9">#REF!</definedName>
    <definedName name="_____IM2" localSheetId="12">#REF!</definedName>
    <definedName name="_____IM2" localSheetId="13">#REF!</definedName>
    <definedName name="_____IM2" localSheetId="18">#REF!</definedName>
    <definedName name="_____IM2" localSheetId="19">#REF!</definedName>
    <definedName name="_____IM2" localSheetId="21">#REF!</definedName>
    <definedName name="_____IM2" localSheetId="25">#REF!</definedName>
    <definedName name="_____IM2" localSheetId="27">#REF!</definedName>
    <definedName name="_____IM2" localSheetId="28">#REF!</definedName>
    <definedName name="_____IM2" localSheetId="29">#REF!</definedName>
    <definedName name="_____IM2" localSheetId="30">#REF!</definedName>
    <definedName name="_____IM2" localSheetId="31">#REF!</definedName>
    <definedName name="_____IM2" localSheetId="32">#REF!</definedName>
    <definedName name="_____IM2" localSheetId="33">#REF!</definedName>
    <definedName name="_____IM2" localSheetId="34">#REF!</definedName>
    <definedName name="_____IM2" localSheetId="35">#REF!</definedName>
    <definedName name="_____IM2" localSheetId="37">#REF!</definedName>
    <definedName name="_____IM2" localSheetId="41">#REF!</definedName>
    <definedName name="_____IM2" localSheetId="42">#REF!</definedName>
    <definedName name="_____IM2" localSheetId="46">#REF!</definedName>
    <definedName name="_____IM2" localSheetId="47">#REF!</definedName>
    <definedName name="_____IM2" localSheetId="48">#REF!</definedName>
    <definedName name="_____IM2" localSheetId="56">#REF!</definedName>
    <definedName name="_____IM2" localSheetId="58">#REF!</definedName>
    <definedName name="_____IM2" localSheetId="57">#REF!</definedName>
    <definedName name="_____IM2" localSheetId="59">#REF!</definedName>
    <definedName name="_____IM2" localSheetId="60">#REF!</definedName>
    <definedName name="_____IM2" localSheetId="61">#REF!</definedName>
    <definedName name="_____IM2" localSheetId="62">#REF!</definedName>
    <definedName name="_____IM2" localSheetId="63">#REF!</definedName>
    <definedName name="_____IM2" localSheetId="64">#REF!</definedName>
    <definedName name="_____IM2" localSheetId="65">#REF!</definedName>
    <definedName name="_____IM2" localSheetId="66">#REF!</definedName>
    <definedName name="_____IM2" localSheetId="67">#REF!</definedName>
    <definedName name="_____IM2" localSheetId="68">#REF!</definedName>
    <definedName name="_____IM2" localSheetId="71">#REF!</definedName>
    <definedName name="_____IM2" localSheetId="73">#REF!</definedName>
    <definedName name="_____IM2" localSheetId="75">#REF!</definedName>
    <definedName name="_____IM2" localSheetId="77">#REF!</definedName>
    <definedName name="_____IM2" localSheetId="78">#REF!</definedName>
    <definedName name="_____IM2" localSheetId="84">#REF!</definedName>
    <definedName name="_____IM2" localSheetId="55">#REF!</definedName>
    <definedName name="_____IM2" localSheetId="87">#REF!</definedName>
    <definedName name="_____IM2" localSheetId="89">#REF!</definedName>
    <definedName name="_____IM2" localSheetId="90">#REF!</definedName>
    <definedName name="_____IM2" localSheetId="92">#REF!</definedName>
    <definedName name="_____IM2" localSheetId="93">#REF!</definedName>
    <definedName name="_____IM2" localSheetId="94">#REF!</definedName>
    <definedName name="_____IM2" localSheetId="115">#REF!</definedName>
    <definedName name="_____IM2" localSheetId="101">#REF!</definedName>
    <definedName name="_____IM2" localSheetId="103">#REF!</definedName>
    <definedName name="_____IM2" localSheetId="105">#REF!</definedName>
    <definedName name="_____IM2" localSheetId="106">#REF!</definedName>
    <definedName name="_____IM2" localSheetId="108">#REF!</definedName>
    <definedName name="_____IM2" localSheetId="36">#REF!</definedName>
    <definedName name="_____IM2" localSheetId="54">#REF!</definedName>
    <definedName name="_____IM2" localSheetId="83">#REF!</definedName>
    <definedName name="_____IM2" localSheetId="99">#REF!</definedName>
    <definedName name="_____IM2" localSheetId="114">#REF!</definedName>
    <definedName name="_____IM2" localSheetId="0">#REF!</definedName>
    <definedName name="_____IM2" localSheetId="1">#REF!</definedName>
    <definedName name="_____IM2">#REF!</definedName>
    <definedName name="_____IP2" localSheetId="2">#REF!</definedName>
    <definedName name="_____IP2" localSheetId="4">#REF!</definedName>
    <definedName name="_____IP2" localSheetId="5">#REF!</definedName>
    <definedName name="_____IP2" localSheetId="6">#REF!</definedName>
    <definedName name="_____IP2" localSheetId="7">#REF!</definedName>
    <definedName name="_____IP2" localSheetId="9">#REF!</definedName>
    <definedName name="_____IP2" localSheetId="12">#REF!</definedName>
    <definedName name="_____IP2" localSheetId="13">#REF!</definedName>
    <definedName name="_____IP2" localSheetId="18">#REF!</definedName>
    <definedName name="_____IP2" localSheetId="19">#REF!</definedName>
    <definedName name="_____IP2" localSheetId="21">#REF!</definedName>
    <definedName name="_____IP2" localSheetId="25">#REF!</definedName>
    <definedName name="_____IP2" localSheetId="27">#REF!</definedName>
    <definedName name="_____IP2" localSheetId="28">#REF!</definedName>
    <definedName name="_____IP2" localSheetId="29">#REF!</definedName>
    <definedName name="_____IP2" localSheetId="30">#REF!</definedName>
    <definedName name="_____IP2" localSheetId="31">#REF!</definedName>
    <definedName name="_____IP2" localSheetId="32">#REF!</definedName>
    <definedName name="_____IP2" localSheetId="33">#REF!</definedName>
    <definedName name="_____IP2" localSheetId="34">#REF!</definedName>
    <definedName name="_____IP2" localSheetId="35">#REF!</definedName>
    <definedName name="_____IP2" localSheetId="37">#REF!</definedName>
    <definedName name="_____IP2" localSheetId="41">#REF!</definedName>
    <definedName name="_____IP2" localSheetId="42">#REF!</definedName>
    <definedName name="_____IP2" localSheetId="46">#REF!</definedName>
    <definedName name="_____IP2" localSheetId="47">#REF!</definedName>
    <definedName name="_____IP2" localSheetId="48">#REF!</definedName>
    <definedName name="_____IP2" localSheetId="56">#REF!</definedName>
    <definedName name="_____IP2" localSheetId="58">#REF!</definedName>
    <definedName name="_____IP2" localSheetId="57">#REF!</definedName>
    <definedName name="_____IP2" localSheetId="59">#REF!</definedName>
    <definedName name="_____IP2" localSheetId="60">#REF!</definedName>
    <definedName name="_____IP2" localSheetId="61">#REF!</definedName>
    <definedName name="_____IP2" localSheetId="62">#REF!</definedName>
    <definedName name="_____IP2" localSheetId="63">#REF!</definedName>
    <definedName name="_____IP2" localSheetId="64">#REF!</definedName>
    <definedName name="_____IP2" localSheetId="65">#REF!</definedName>
    <definedName name="_____IP2" localSheetId="66">#REF!</definedName>
    <definedName name="_____IP2" localSheetId="67">#REF!</definedName>
    <definedName name="_____IP2" localSheetId="68">#REF!</definedName>
    <definedName name="_____IP2" localSheetId="71">#REF!</definedName>
    <definedName name="_____IP2" localSheetId="73">#REF!</definedName>
    <definedName name="_____IP2" localSheetId="75">#REF!</definedName>
    <definedName name="_____IP2" localSheetId="77">#REF!</definedName>
    <definedName name="_____IP2" localSheetId="78">#REF!</definedName>
    <definedName name="_____IP2" localSheetId="84">#REF!</definedName>
    <definedName name="_____IP2" localSheetId="55">#REF!</definedName>
    <definedName name="_____IP2" localSheetId="87">#REF!</definedName>
    <definedName name="_____IP2" localSheetId="89">#REF!</definedName>
    <definedName name="_____IP2" localSheetId="90">#REF!</definedName>
    <definedName name="_____IP2" localSheetId="92">#REF!</definedName>
    <definedName name="_____IP2" localSheetId="93">#REF!</definedName>
    <definedName name="_____IP2" localSheetId="94">#REF!</definedName>
    <definedName name="_____IP2" localSheetId="115">#REF!</definedName>
    <definedName name="_____IP2" localSheetId="101">#REF!</definedName>
    <definedName name="_____IP2" localSheetId="103">#REF!</definedName>
    <definedName name="_____IP2" localSheetId="105">#REF!</definedName>
    <definedName name="_____IP2" localSheetId="106">#REF!</definedName>
    <definedName name="_____IP2" localSheetId="108">#REF!</definedName>
    <definedName name="_____IP2" localSheetId="36">#REF!</definedName>
    <definedName name="_____IP2" localSheetId="54">#REF!</definedName>
    <definedName name="_____IP2" localSheetId="83">#REF!</definedName>
    <definedName name="_____IP2" localSheetId="99">#REF!</definedName>
    <definedName name="_____IP2" localSheetId="114">#REF!</definedName>
    <definedName name="_____IP2">#REF!</definedName>
    <definedName name="_____JAE2" localSheetId="2">#REF!</definedName>
    <definedName name="_____JAE2" localSheetId="4">#REF!</definedName>
    <definedName name="_____JAE2" localSheetId="5">#REF!</definedName>
    <definedName name="_____JAE2" localSheetId="6">#REF!</definedName>
    <definedName name="_____JAE2" localSheetId="7">#REF!</definedName>
    <definedName name="_____JAE2" localSheetId="9">#REF!</definedName>
    <definedName name="_____JAE2" localSheetId="12">#REF!</definedName>
    <definedName name="_____JAE2" localSheetId="13">#REF!</definedName>
    <definedName name="_____JAE2" localSheetId="18">#REF!</definedName>
    <definedName name="_____JAE2" localSheetId="19">#REF!</definedName>
    <definedName name="_____JAE2" localSheetId="21">#REF!</definedName>
    <definedName name="_____JAE2" localSheetId="25">#REF!</definedName>
    <definedName name="_____JAE2" localSheetId="27">#REF!</definedName>
    <definedName name="_____JAE2" localSheetId="28">#REF!</definedName>
    <definedName name="_____JAE2" localSheetId="29">#REF!</definedName>
    <definedName name="_____JAE2" localSheetId="30">#REF!</definedName>
    <definedName name="_____JAE2" localSheetId="31">#REF!</definedName>
    <definedName name="_____JAE2" localSheetId="32">#REF!</definedName>
    <definedName name="_____JAE2" localSheetId="33">#REF!</definedName>
    <definedName name="_____JAE2" localSheetId="34">#REF!</definedName>
    <definedName name="_____JAE2" localSheetId="35">#REF!</definedName>
    <definedName name="_____JAE2" localSheetId="37">#REF!</definedName>
    <definedName name="_____JAE2" localSheetId="41">#REF!</definedName>
    <definedName name="_____JAE2" localSheetId="42">#REF!</definedName>
    <definedName name="_____JAE2" localSheetId="46">#REF!</definedName>
    <definedName name="_____JAE2" localSheetId="47">#REF!</definedName>
    <definedName name="_____JAE2" localSheetId="48">#REF!</definedName>
    <definedName name="_____JAE2" localSheetId="56">#REF!</definedName>
    <definedName name="_____JAE2" localSheetId="58">#REF!</definedName>
    <definedName name="_____JAE2" localSheetId="57">#REF!</definedName>
    <definedName name="_____JAE2" localSheetId="59">#REF!</definedName>
    <definedName name="_____JAE2" localSheetId="60">#REF!</definedName>
    <definedName name="_____JAE2" localSheetId="61">#REF!</definedName>
    <definedName name="_____JAE2" localSheetId="62">#REF!</definedName>
    <definedName name="_____JAE2" localSheetId="63">#REF!</definedName>
    <definedName name="_____JAE2" localSheetId="64">#REF!</definedName>
    <definedName name="_____JAE2" localSheetId="65">#REF!</definedName>
    <definedName name="_____JAE2" localSheetId="66">#REF!</definedName>
    <definedName name="_____JAE2" localSheetId="67">#REF!</definedName>
    <definedName name="_____JAE2" localSheetId="68">#REF!</definedName>
    <definedName name="_____JAE2" localSheetId="71">#REF!</definedName>
    <definedName name="_____JAE2" localSheetId="73">#REF!</definedName>
    <definedName name="_____JAE2" localSheetId="75">#REF!</definedName>
    <definedName name="_____JAE2" localSheetId="77">#REF!</definedName>
    <definedName name="_____JAE2" localSheetId="78">#REF!</definedName>
    <definedName name="_____JAE2" localSheetId="84">#REF!</definedName>
    <definedName name="_____JAE2" localSheetId="55">#REF!</definedName>
    <definedName name="_____JAE2" localSheetId="87">#REF!</definedName>
    <definedName name="_____JAE2" localSheetId="89">#REF!</definedName>
    <definedName name="_____JAE2" localSheetId="90">#REF!</definedName>
    <definedName name="_____JAE2" localSheetId="92">#REF!</definedName>
    <definedName name="_____JAE2" localSheetId="93">#REF!</definedName>
    <definedName name="_____JAE2" localSheetId="94">#REF!</definedName>
    <definedName name="_____JAE2" localSheetId="115">#REF!</definedName>
    <definedName name="_____JAE2" localSheetId="101">#REF!</definedName>
    <definedName name="_____JAE2" localSheetId="103">#REF!</definedName>
    <definedName name="_____JAE2" localSheetId="105">#REF!</definedName>
    <definedName name="_____JAE2" localSheetId="106">#REF!</definedName>
    <definedName name="_____JAE2" localSheetId="108">#REF!</definedName>
    <definedName name="_____JAE2" localSheetId="36">#REF!</definedName>
    <definedName name="_____JAE2" localSheetId="54">#REF!</definedName>
    <definedName name="_____JAE2" localSheetId="83">#REF!</definedName>
    <definedName name="_____JAE2" localSheetId="99">#REF!</definedName>
    <definedName name="_____JAE2" localSheetId="114">#REF!</definedName>
    <definedName name="_____JAE2">#REF!</definedName>
    <definedName name="_____P034" localSheetId="2">#REF!</definedName>
    <definedName name="_____P034" localSheetId="4">#REF!</definedName>
    <definedName name="_____P034" localSheetId="5">#REF!</definedName>
    <definedName name="_____P034" localSheetId="6">#REF!</definedName>
    <definedName name="_____P034" localSheetId="7">#REF!</definedName>
    <definedName name="_____P034" localSheetId="12">#REF!</definedName>
    <definedName name="_____P034" localSheetId="13">#REF!</definedName>
    <definedName name="_____P034" localSheetId="18">#REF!</definedName>
    <definedName name="_____P034" localSheetId="19">#REF!</definedName>
    <definedName name="_____P034" localSheetId="27">#REF!</definedName>
    <definedName name="_____P034" localSheetId="28">#REF!</definedName>
    <definedName name="_____P034" localSheetId="31">#REF!</definedName>
    <definedName name="_____P034" localSheetId="32">#REF!</definedName>
    <definedName name="_____P034" localSheetId="33">#REF!</definedName>
    <definedName name="_____P034" localSheetId="34">#REF!</definedName>
    <definedName name="_____P034" localSheetId="35">#REF!</definedName>
    <definedName name="_____P034" localSheetId="37">#REF!</definedName>
    <definedName name="_____P034" localSheetId="46">#REF!</definedName>
    <definedName name="_____P034" localSheetId="56">#REF!</definedName>
    <definedName name="_____P034" localSheetId="58">#REF!</definedName>
    <definedName name="_____P034" localSheetId="57">#REF!</definedName>
    <definedName name="_____P034" localSheetId="59">#REF!</definedName>
    <definedName name="_____P034" localSheetId="60">#REF!</definedName>
    <definedName name="_____P034" localSheetId="61">#REF!</definedName>
    <definedName name="_____P034" localSheetId="62">#REF!</definedName>
    <definedName name="_____P034" localSheetId="63">#REF!</definedName>
    <definedName name="_____P034" localSheetId="64">#REF!</definedName>
    <definedName name="_____P034" localSheetId="65">#REF!</definedName>
    <definedName name="_____P034" localSheetId="66">#REF!</definedName>
    <definedName name="_____P034" localSheetId="67">#REF!</definedName>
    <definedName name="_____P034" localSheetId="68">#REF!</definedName>
    <definedName name="_____P034" localSheetId="71">#REF!</definedName>
    <definedName name="_____P034" localSheetId="73">#REF!</definedName>
    <definedName name="_____P034" localSheetId="77">#REF!</definedName>
    <definedName name="_____P034" localSheetId="78">#REF!</definedName>
    <definedName name="_____P034" localSheetId="84">#REF!</definedName>
    <definedName name="_____P034" localSheetId="55">#REF!</definedName>
    <definedName name="_____P034" localSheetId="87">#REF!</definedName>
    <definedName name="_____P034" localSheetId="89">#REF!</definedName>
    <definedName name="_____P034" localSheetId="90">#REF!</definedName>
    <definedName name="_____P034" localSheetId="92">#REF!</definedName>
    <definedName name="_____P034" localSheetId="93">#REF!</definedName>
    <definedName name="_____P034" localSheetId="94">#REF!</definedName>
    <definedName name="_____P034" localSheetId="115">#REF!</definedName>
    <definedName name="_____P034" localSheetId="101">#REF!</definedName>
    <definedName name="_____P034" localSheetId="103">#REF!</definedName>
    <definedName name="_____P034" localSheetId="105">#REF!</definedName>
    <definedName name="_____P034" localSheetId="36">#REF!</definedName>
    <definedName name="_____P034" localSheetId="54">#REF!</definedName>
    <definedName name="_____P034" localSheetId="83">#REF!</definedName>
    <definedName name="_____P034" localSheetId="99">#REF!</definedName>
    <definedName name="_____P034" localSheetId="114">#REF!</definedName>
    <definedName name="_____P034">#REF!</definedName>
    <definedName name="_____PAN2" localSheetId="2">#REF!</definedName>
    <definedName name="_____PAN2" localSheetId="4">#REF!</definedName>
    <definedName name="_____PAN2" localSheetId="5">#REF!</definedName>
    <definedName name="_____PAN2" localSheetId="6">#REF!</definedName>
    <definedName name="_____PAN2" localSheetId="7">#REF!</definedName>
    <definedName name="_____PAN2" localSheetId="12">#REF!</definedName>
    <definedName name="_____PAN2" localSheetId="13">#REF!</definedName>
    <definedName name="_____PAN2" localSheetId="18">#REF!</definedName>
    <definedName name="_____PAN2" localSheetId="19">#REF!</definedName>
    <definedName name="_____PAN2" localSheetId="27">#REF!</definedName>
    <definedName name="_____PAN2" localSheetId="28">#REF!</definedName>
    <definedName name="_____PAN2" localSheetId="31">#REF!</definedName>
    <definedName name="_____PAN2" localSheetId="32">#REF!</definedName>
    <definedName name="_____PAN2" localSheetId="33">#REF!</definedName>
    <definedName name="_____PAN2" localSheetId="34">#REF!</definedName>
    <definedName name="_____PAN2" localSheetId="35">#REF!</definedName>
    <definedName name="_____PAN2" localSheetId="37">#REF!</definedName>
    <definedName name="_____PAN2" localSheetId="46">#REF!</definedName>
    <definedName name="_____PAN2" localSheetId="56">#REF!</definedName>
    <definedName name="_____PAN2" localSheetId="58">#REF!</definedName>
    <definedName name="_____PAN2" localSheetId="57">#REF!</definedName>
    <definedName name="_____PAN2" localSheetId="59">#REF!</definedName>
    <definedName name="_____PAN2" localSheetId="60">#REF!</definedName>
    <definedName name="_____PAN2" localSheetId="61">#REF!</definedName>
    <definedName name="_____PAN2" localSheetId="62">#REF!</definedName>
    <definedName name="_____PAN2" localSheetId="63">#REF!</definedName>
    <definedName name="_____PAN2" localSheetId="64">#REF!</definedName>
    <definedName name="_____PAN2" localSheetId="65">#REF!</definedName>
    <definedName name="_____PAN2" localSheetId="66">#REF!</definedName>
    <definedName name="_____PAN2" localSheetId="67">#REF!</definedName>
    <definedName name="_____PAN2" localSheetId="68">#REF!</definedName>
    <definedName name="_____PAN2" localSheetId="71">#REF!</definedName>
    <definedName name="_____PAN2" localSheetId="73">#REF!</definedName>
    <definedName name="_____PAN2" localSheetId="77">#REF!</definedName>
    <definedName name="_____PAN2" localSheetId="78">#REF!</definedName>
    <definedName name="_____PAN2" localSheetId="84">#REF!</definedName>
    <definedName name="_____PAN2" localSheetId="55">#REF!</definedName>
    <definedName name="_____PAN2" localSheetId="87">#REF!</definedName>
    <definedName name="_____PAN2" localSheetId="89">#REF!</definedName>
    <definedName name="_____PAN2" localSheetId="90">#REF!</definedName>
    <definedName name="_____PAN2" localSheetId="92">#REF!</definedName>
    <definedName name="_____PAN2" localSheetId="93">#REF!</definedName>
    <definedName name="_____PAN2" localSheetId="94">#REF!</definedName>
    <definedName name="_____PAN2" localSheetId="115">#REF!</definedName>
    <definedName name="_____PAN2" localSheetId="101">#REF!</definedName>
    <definedName name="_____PAN2" localSheetId="103">#REF!</definedName>
    <definedName name="_____PAN2" localSheetId="105">#REF!</definedName>
    <definedName name="_____PAN2" localSheetId="36">#REF!</definedName>
    <definedName name="_____PAN2" localSheetId="54">#REF!</definedName>
    <definedName name="_____PAN2" localSheetId="83">#REF!</definedName>
    <definedName name="_____PAN2" localSheetId="99">#REF!</definedName>
    <definedName name="_____PAN2" localSheetId="114">#REF!</definedName>
    <definedName name="_____PAN2">#REF!</definedName>
    <definedName name="_____PRI2" localSheetId="2">#REF!</definedName>
    <definedName name="_____PRI2" localSheetId="4">#REF!</definedName>
    <definedName name="_____PRI2" localSheetId="5">#REF!</definedName>
    <definedName name="_____PRI2" localSheetId="6">#REF!</definedName>
    <definedName name="_____PRI2" localSheetId="7">#REF!</definedName>
    <definedName name="_____PRI2" localSheetId="12">#REF!</definedName>
    <definedName name="_____PRI2" localSheetId="13">#REF!</definedName>
    <definedName name="_____PRI2" localSheetId="18">#REF!</definedName>
    <definedName name="_____PRI2" localSheetId="19">#REF!</definedName>
    <definedName name="_____PRI2" localSheetId="27">#REF!</definedName>
    <definedName name="_____PRI2" localSheetId="28">#REF!</definedName>
    <definedName name="_____PRI2" localSheetId="31">#REF!</definedName>
    <definedName name="_____PRI2" localSheetId="32">#REF!</definedName>
    <definedName name="_____PRI2" localSheetId="33">#REF!</definedName>
    <definedName name="_____PRI2" localSheetId="34">#REF!</definedName>
    <definedName name="_____PRI2" localSheetId="35">#REF!</definedName>
    <definedName name="_____PRI2" localSheetId="37">#REF!</definedName>
    <definedName name="_____PRI2" localSheetId="46">#REF!</definedName>
    <definedName name="_____PRI2" localSheetId="56">#REF!</definedName>
    <definedName name="_____PRI2" localSheetId="58">#REF!</definedName>
    <definedName name="_____PRI2" localSheetId="57">#REF!</definedName>
    <definedName name="_____PRI2" localSheetId="59">#REF!</definedName>
    <definedName name="_____PRI2" localSheetId="60">#REF!</definedName>
    <definedName name="_____PRI2" localSheetId="61">#REF!</definedName>
    <definedName name="_____PRI2" localSheetId="62">#REF!</definedName>
    <definedName name="_____PRI2" localSheetId="63">#REF!</definedName>
    <definedName name="_____PRI2" localSheetId="64">#REF!</definedName>
    <definedName name="_____PRI2" localSheetId="65">#REF!</definedName>
    <definedName name="_____PRI2" localSheetId="66">#REF!</definedName>
    <definedName name="_____PRI2" localSheetId="67">#REF!</definedName>
    <definedName name="_____PRI2" localSheetId="68">#REF!</definedName>
    <definedName name="_____PRI2" localSheetId="71">#REF!</definedName>
    <definedName name="_____PRI2" localSheetId="73">#REF!</definedName>
    <definedName name="_____PRI2" localSheetId="77">#REF!</definedName>
    <definedName name="_____PRI2" localSheetId="78">#REF!</definedName>
    <definedName name="_____PRI2" localSheetId="84">#REF!</definedName>
    <definedName name="_____PRI2" localSheetId="55">#REF!</definedName>
    <definedName name="_____PRI2" localSheetId="87">#REF!</definedName>
    <definedName name="_____PRI2" localSheetId="89">#REF!</definedName>
    <definedName name="_____PRI2" localSheetId="90">#REF!</definedName>
    <definedName name="_____PRI2" localSheetId="92">#REF!</definedName>
    <definedName name="_____PRI2" localSheetId="93">#REF!</definedName>
    <definedName name="_____PRI2" localSheetId="94">#REF!</definedName>
    <definedName name="_____PRI2" localSheetId="115">#REF!</definedName>
    <definedName name="_____PRI2" localSheetId="101">#REF!</definedName>
    <definedName name="_____PRI2" localSheetId="103">#REF!</definedName>
    <definedName name="_____PRI2" localSheetId="105">#REF!</definedName>
    <definedName name="_____PRI2" localSheetId="36">#REF!</definedName>
    <definedName name="_____PRI2" localSheetId="54">#REF!</definedName>
    <definedName name="_____PRI2" localSheetId="83">#REF!</definedName>
    <definedName name="_____PRI2" localSheetId="99">#REF!</definedName>
    <definedName name="_____PRI2" localSheetId="114">#REF!</definedName>
    <definedName name="_____PRI2">#REF!</definedName>
    <definedName name="_____PRT1" localSheetId="2">#REF!</definedName>
    <definedName name="_____PRT1" localSheetId="4">#REF!</definedName>
    <definedName name="_____PRT1" localSheetId="5">#REF!</definedName>
    <definedName name="_____PRT1" localSheetId="6">#REF!</definedName>
    <definedName name="_____PRT1" localSheetId="7">#REF!</definedName>
    <definedName name="_____PRT1" localSheetId="12">#REF!</definedName>
    <definedName name="_____PRT1" localSheetId="13">#REF!</definedName>
    <definedName name="_____PRT1" localSheetId="18">#REF!</definedName>
    <definedName name="_____PRT1" localSheetId="19">#REF!</definedName>
    <definedName name="_____PRT1" localSheetId="27">#REF!</definedName>
    <definedName name="_____PRT1" localSheetId="28">#REF!</definedName>
    <definedName name="_____PRT1" localSheetId="31">#REF!</definedName>
    <definedName name="_____PRT1" localSheetId="32">#REF!</definedName>
    <definedName name="_____PRT1" localSheetId="33">#REF!</definedName>
    <definedName name="_____PRT1" localSheetId="34">#REF!</definedName>
    <definedName name="_____PRT1" localSheetId="35">#REF!</definedName>
    <definedName name="_____PRT1" localSheetId="37">#REF!</definedName>
    <definedName name="_____PRT1" localSheetId="46">#REF!</definedName>
    <definedName name="_____PRT1" localSheetId="56">#REF!</definedName>
    <definedName name="_____PRT1" localSheetId="58">#REF!</definedName>
    <definedName name="_____PRT1" localSheetId="57">#REF!</definedName>
    <definedName name="_____PRT1" localSheetId="59">#REF!</definedName>
    <definedName name="_____PRT1" localSheetId="60">#REF!</definedName>
    <definedName name="_____PRT1" localSheetId="61">#REF!</definedName>
    <definedName name="_____PRT1" localSheetId="62">#REF!</definedName>
    <definedName name="_____PRT1" localSheetId="63">#REF!</definedName>
    <definedName name="_____PRT1" localSheetId="64">#REF!</definedName>
    <definedName name="_____PRT1" localSheetId="65">#REF!</definedName>
    <definedName name="_____PRT1" localSheetId="66">#REF!</definedName>
    <definedName name="_____PRT1" localSheetId="67">#REF!</definedName>
    <definedName name="_____PRT1" localSheetId="68">#REF!</definedName>
    <definedName name="_____PRT1" localSheetId="71">#REF!</definedName>
    <definedName name="_____PRT1" localSheetId="73">#REF!</definedName>
    <definedName name="_____PRT1" localSheetId="77">#REF!</definedName>
    <definedName name="_____PRT1" localSheetId="78">#REF!</definedName>
    <definedName name="_____PRT1" localSheetId="84">#REF!</definedName>
    <definedName name="_____PRT1" localSheetId="55">#REF!</definedName>
    <definedName name="_____PRT1" localSheetId="87">#REF!</definedName>
    <definedName name="_____PRT1" localSheetId="89">#REF!</definedName>
    <definedName name="_____PRT1" localSheetId="90">#REF!</definedName>
    <definedName name="_____PRT1" localSheetId="92">#REF!</definedName>
    <definedName name="_____PRT1" localSheetId="93">#REF!</definedName>
    <definedName name="_____PRT1" localSheetId="94">#REF!</definedName>
    <definedName name="_____PRT1" localSheetId="115">#REF!</definedName>
    <definedName name="_____PRT1" localSheetId="101">#REF!</definedName>
    <definedName name="_____PRT1" localSheetId="103">#REF!</definedName>
    <definedName name="_____PRT1" localSheetId="105">#REF!</definedName>
    <definedName name="_____PRT1" localSheetId="36">#REF!</definedName>
    <definedName name="_____PRT1" localSheetId="54">#REF!</definedName>
    <definedName name="_____PRT1" localSheetId="83">#REF!</definedName>
    <definedName name="_____PRT1" localSheetId="99">#REF!</definedName>
    <definedName name="_____PRT1" localSheetId="114">#REF!</definedName>
    <definedName name="_____PRT1">#REF!</definedName>
    <definedName name="____A1">[10]버튼!$A$1</definedName>
    <definedName name="____a2" localSheetId="2">#REF!</definedName>
    <definedName name="____a2" localSheetId="4">#REF!</definedName>
    <definedName name="____a2" localSheetId="5">#REF!</definedName>
    <definedName name="____a2" localSheetId="6">#REF!</definedName>
    <definedName name="____a2" localSheetId="7">#REF!</definedName>
    <definedName name="____a2" localSheetId="9">#REF!</definedName>
    <definedName name="____a2" localSheetId="12">#REF!</definedName>
    <definedName name="____a2" localSheetId="13">#REF!</definedName>
    <definedName name="____a2" localSheetId="18">#REF!</definedName>
    <definedName name="____a2" localSheetId="19">#REF!</definedName>
    <definedName name="____a2" localSheetId="21">#REF!</definedName>
    <definedName name="____a2" localSheetId="25">#REF!</definedName>
    <definedName name="____a2" localSheetId="27">#REF!</definedName>
    <definedName name="____a2" localSheetId="28">#REF!</definedName>
    <definedName name="____a2" localSheetId="29">#REF!</definedName>
    <definedName name="____a2" localSheetId="30">#REF!</definedName>
    <definedName name="____a2" localSheetId="31">#REF!</definedName>
    <definedName name="____a2" localSheetId="32">#REF!</definedName>
    <definedName name="____a2" localSheetId="33">#REF!</definedName>
    <definedName name="____a2" localSheetId="34">#REF!</definedName>
    <definedName name="____a2" localSheetId="35">#REF!</definedName>
    <definedName name="____a2" localSheetId="37">#REF!</definedName>
    <definedName name="____a2" localSheetId="41">#REF!</definedName>
    <definedName name="____a2" localSheetId="42">#REF!</definedName>
    <definedName name="____a2" localSheetId="46">#REF!</definedName>
    <definedName name="____a2" localSheetId="47">#REF!</definedName>
    <definedName name="____a2" localSheetId="48">#REF!</definedName>
    <definedName name="____a2" localSheetId="56">#REF!</definedName>
    <definedName name="____a2" localSheetId="58">#REF!</definedName>
    <definedName name="____a2" localSheetId="57">#REF!</definedName>
    <definedName name="____a2" localSheetId="59">#REF!</definedName>
    <definedName name="____a2" localSheetId="60">#REF!</definedName>
    <definedName name="____a2" localSheetId="61">#REF!</definedName>
    <definedName name="____a2" localSheetId="62">#REF!</definedName>
    <definedName name="____a2" localSheetId="63">#REF!</definedName>
    <definedName name="____a2" localSheetId="64">#REF!</definedName>
    <definedName name="____a2" localSheetId="65">#REF!</definedName>
    <definedName name="____a2" localSheetId="66">#REF!</definedName>
    <definedName name="____a2" localSheetId="67">#REF!</definedName>
    <definedName name="____a2" localSheetId="68">#REF!</definedName>
    <definedName name="____a2" localSheetId="71">#REF!</definedName>
    <definedName name="____a2" localSheetId="73">#REF!</definedName>
    <definedName name="____a2" localSheetId="75">#REF!</definedName>
    <definedName name="____a2" localSheetId="77">#REF!</definedName>
    <definedName name="____a2" localSheetId="78">#REF!</definedName>
    <definedName name="____a2" localSheetId="84">#REF!</definedName>
    <definedName name="____a2" localSheetId="55">#REF!</definedName>
    <definedName name="____a2" localSheetId="87">#REF!</definedName>
    <definedName name="____a2" localSheetId="89">#REF!</definedName>
    <definedName name="____a2" localSheetId="90">#REF!</definedName>
    <definedName name="____a2" localSheetId="92">#REF!</definedName>
    <definedName name="____a2" localSheetId="93">#REF!</definedName>
    <definedName name="____a2" localSheetId="94">#REF!</definedName>
    <definedName name="____a2" localSheetId="115">#REF!</definedName>
    <definedName name="____a2" localSheetId="101">#REF!</definedName>
    <definedName name="____a2" localSheetId="103">#REF!</definedName>
    <definedName name="____a2" localSheetId="105">#REF!</definedName>
    <definedName name="____a2" localSheetId="106">#REF!</definedName>
    <definedName name="____a2" localSheetId="108">#REF!</definedName>
    <definedName name="____a2" localSheetId="36">#REF!</definedName>
    <definedName name="____a2" localSheetId="54">#REF!</definedName>
    <definedName name="____a2" localSheetId="83">#REF!</definedName>
    <definedName name="____a2" localSheetId="99">#REF!</definedName>
    <definedName name="____a2" localSheetId="114">#REF!</definedName>
    <definedName name="____a2" localSheetId="0">#REF!</definedName>
    <definedName name="____a2" localSheetId="1">#REF!</definedName>
    <definedName name="____a2">#REF!</definedName>
    <definedName name="____CHM1">[2]인건비!$BE$50</definedName>
    <definedName name="____CHM2">[2]인건비!$BE$51</definedName>
    <definedName name="____CHM3">[2]인건비!$BE$52</definedName>
    <definedName name="____CHS1">[2]인건비!$BF$50</definedName>
    <definedName name="____CHS2">[2]인건비!$BF$51</definedName>
    <definedName name="____CHS3">[2]인건비!$BF$52</definedName>
    <definedName name="____GoA1" localSheetId="4">[11]!_xlbgnm.GoA1</definedName>
    <definedName name="____GoA1" localSheetId="5">[11]!_xlbgnm.GoA1</definedName>
    <definedName name="____GoA1" localSheetId="6">[11]!_xlbgnm.GoA1</definedName>
    <definedName name="____GoA1" localSheetId="7">[11]!_xlbgnm.GoA1</definedName>
    <definedName name="____GoA1" localSheetId="9">[11]!_xlbgnm.GoA1</definedName>
    <definedName name="____GoA1" localSheetId="12">[11]!_xlbgnm.GoA1</definedName>
    <definedName name="____GoA1" localSheetId="13">[12]!_xlbgnm.GoA1</definedName>
    <definedName name="____GoA1" localSheetId="18">[11]!_xlbgnm.GoA1</definedName>
    <definedName name="____GoA1" localSheetId="21">[11]!_xlbgnm.GoA1</definedName>
    <definedName name="____GoA1" localSheetId="25">[11]!_xlbgnm.GoA1</definedName>
    <definedName name="____GoA1" localSheetId="27">[13]!_xlbgnm.GoA1</definedName>
    <definedName name="____GoA1" localSheetId="28">[12]!_xlbgnm.GoA1</definedName>
    <definedName name="____GoA1" localSheetId="29">[11]!_xlbgnm.GoA1</definedName>
    <definedName name="____GoA1" localSheetId="30">[11]!_xlbgnm.GoA1</definedName>
    <definedName name="____GoA1" localSheetId="31">[11]!_xlbgnm.GoA1</definedName>
    <definedName name="____GoA1" localSheetId="33">[14]!_xlbgnm.GoA1</definedName>
    <definedName name="____GoA1" localSheetId="34">[15]!_xlbgnm.GoA1</definedName>
    <definedName name="____GoA1" localSheetId="37">[11]!_xlbgnm.GoA1</definedName>
    <definedName name="____GoA1" localSheetId="46">[11]!_xlbgnm.GoA1</definedName>
    <definedName name="____GoA1" localSheetId="47">[11]!_xlbgnm.GoA1</definedName>
    <definedName name="____GoA1" localSheetId="48">[11]!_xlbgnm.GoA1</definedName>
    <definedName name="____GoA1" localSheetId="58">[12]!_xlbgnm.GoA1</definedName>
    <definedName name="____GoA1" localSheetId="57">[12]!_xlbgnm.GoA1</definedName>
    <definedName name="____GoA1" localSheetId="59">[12]!_xlbgnm.GoA1</definedName>
    <definedName name="____GoA1" localSheetId="60">[11]!_xlbgnm.GoA1</definedName>
    <definedName name="____GoA1" localSheetId="63">[11]!_xlbgnm.GoA1</definedName>
    <definedName name="____GoA1" localSheetId="64">[15]!_xlbgnm.GoA1</definedName>
    <definedName name="____GoA1" localSheetId="65">[13]!_xlbgnm.GoA1</definedName>
    <definedName name="____GoA1" localSheetId="66">[15]!_xlbgnm.GoA1</definedName>
    <definedName name="____GoA1" localSheetId="67">[14]!_xlbgnm.GoA1</definedName>
    <definedName name="____GoA1" localSheetId="68">[15]!_xlbgnm.GoA1</definedName>
    <definedName name="____GoA1" localSheetId="71">[11]!_xlbgnm.GoA1</definedName>
    <definedName name="____GoA1" localSheetId="75">[11]!_xlbgnm.GoA1</definedName>
    <definedName name="____GoA1" localSheetId="78">[11]!_xlbgnm.GoA1</definedName>
    <definedName name="____GoA1" localSheetId="53">'4.05干 (2)'!____GoA1</definedName>
    <definedName name="____GoA1" localSheetId="98">'4.05干 (4)'!____GoA1</definedName>
    <definedName name="____GoA1" localSheetId="113">'4.05干 (5)'!____GoA1</definedName>
    <definedName name="____GoA1" localSheetId="82">'4.05干(3)'!____GoA1</definedName>
    <definedName name="____GoA1" localSheetId="51">'4.05力 (2)'!____GoA1</definedName>
    <definedName name="____GoA1" localSheetId="96">'4.05力 (4)'!____GoA1</definedName>
    <definedName name="____GoA1" localSheetId="111">'4.05力 (5)'!____GoA1</definedName>
    <definedName name="____GoA1" localSheetId="80">'4.05力(3)'!____GoA1</definedName>
    <definedName name="____GoA1" localSheetId="52">'4.05伸 (2)'!____GoA1</definedName>
    <definedName name="____GoA1" localSheetId="97">'4.05伸 (4)'!____GoA1</definedName>
    <definedName name="____GoA1" localSheetId="112">'4.05伸 (5)'!____GoA1</definedName>
    <definedName name="____GoA1" localSheetId="81">'4.05伸(3)'!____GoA1</definedName>
    <definedName name="____GoA1" localSheetId="50">'4.05线 (2)'!____GoA1</definedName>
    <definedName name="____GoA1" localSheetId="95">'4.05线 (4)'!____GoA1</definedName>
    <definedName name="____GoA1" localSheetId="110">'4.05线 (5)'!____GoA1</definedName>
    <definedName name="____GoA1" localSheetId="79">'4.05线(3)'!____GoA1</definedName>
    <definedName name="____GoA1" localSheetId="84">[11]!_xlbgnm.GoA1</definedName>
    <definedName name="____GoA1" localSheetId="55">[11]!_xlbgnm.GoA1</definedName>
    <definedName name="____GoA1" localSheetId="87">[11]!_xlbgnm.GoA1</definedName>
    <definedName name="____GoA1" localSheetId="89">[14]!_xlbgnm.GoA1</definedName>
    <definedName name="____GoA1" localSheetId="90">[15]!_xlbgnm.GoA1</definedName>
    <definedName name="____GoA1" localSheetId="92">[14]!_xlbgnm.GoA1</definedName>
    <definedName name="____GoA1" localSheetId="93">[15]!_xlbgnm.GoA1</definedName>
    <definedName name="____GoA1" localSheetId="115">[11]!_xlbgnm.GoA1</definedName>
    <definedName name="____GoA1" localSheetId="101">[11]!_xlbgnm.GoA1</definedName>
    <definedName name="____GoA1" localSheetId="103">[11]!_xlbgnm.GoA1</definedName>
    <definedName name="____GoA1">[12]!_xlbgnm.GoA1</definedName>
    <definedName name="____GoA2" localSheetId="4">[11]!_xlbgnm.GoA2</definedName>
    <definedName name="____GoA2" localSheetId="5">[11]!_xlbgnm.GoA2</definedName>
    <definedName name="____GoA2" localSheetId="6">[11]!_xlbgnm.GoA2</definedName>
    <definedName name="____GoA2" localSheetId="7">[11]!_xlbgnm.GoA2</definedName>
    <definedName name="____GoA2" localSheetId="9">[11]!_xlbgnm.GoA2</definedName>
    <definedName name="____GoA2" localSheetId="12">[11]!_xlbgnm.GoA2</definedName>
    <definedName name="____GoA2" localSheetId="13">[12]!_xlbgnm.GoA2</definedName>
    <definedName name="____GoA2" localSheetId="18">[11]!_xlbgnm.GoA2</definedName>
    <definedName name="____GoA2" localSheetId="21">[11]!_xlbgnm.GoA2</definedName>
    <definedName name="____GoA2" localSheetId="25">[11]!_xlbgnm.GoA2</definedName>
    <definedName name="____GoA2" localSheetId="27">[13]!_xlbgnm.GoA2</definedName>
    <definedName name="____GoA2" localSheetId="28">[12]!_xlbgnm.GoA2</definedName>
    <definedName name="____GoA2" localSheetId="29">[11]!_xlbgnm.GoA2</definedName>
    <definedName name="____GoA2" localSheetId="30">[11]!_xlbgnm.GoA2</definedName>
    <definedName name="____GoA2" localSheetId="31">[11]!_xlbgnm.GoA2</definedName>
    <definedName name="____GoA2" localSheetId="33">[14]!_xlbgnm.GoA2</definedName>
    <definedName name="____GoA2" localSheetId="34">[15]!_xlbgnm.GoA2</definedName>
    <definedName name="____GoA2" localSheetId="37">[11]!_xlbgnm.GoA2</definedName>
    <definedName name="____GoA2" localSheetId="46">[11]!_xlbgnm.GoA2</definedName>
    <definedName name="____GoA2" localSheetId="47">[11]!_xlbgnm.GoA2</definedName>
    <definedName name="____GoA2" localSheetId="48">[11]!_xlbgnm.GoA2</definedName>
    <definedName name="____GoA2" localSheetId="58">[12]!_xlbgnm.GoA2</definedName>
    <definedName name="____GoA2" localSheetId="57">[12]!_xlbgnm.GoA2</definedName>
    <definedName name="____GoA2" localSheetId="59">[12]!_xlbgnm.GoA2</definedName>
    <definedName name="____GoA2" localSheetId="60">[11]!_xlbgnm.GoA2</definedName>
    <definedName name="____GoA2" localSheetId="63">[11]!_xlbgnm.GoA2</definedName>
    <definedName name="____GoA2" localSheetId="64">[15]!_xlbgnm.GoA2</definedName>
    <definedName name="____GoA2" localSheetId="65">[13]!_xlbgnm.GoA2</definedName>
    <definedName name="____GoA2" localSheetId="66">[15]!_xlbgnm.GoA2</definedName>
    <definedName name="____GoA2" localSheetId="67">[14]!_xlbgnm.GoA2</definedName>
    <definedName name="____GoA2" localSheetId="68">[15]!_xlbgnm.GoA2</definedName>
    <definedName name="____GoA2" localSheetId="71">[11]!_xlbgnm.GoA2</definedName>
    <definedName name="____GoA2" localSheetId="75">[11]!_xlbgnm.GoA2</definedName>
    <definedName name="____GoA2" localSheetId="78">[11]!_xlbgnm.GoA2</definedName>
    <definedName name="____GoA2" localSheetId="53">'4.05干 (2)'!____GoA2</definedName>
    <definedName name="____GoA2" localSheetId="98">'4.05干 (4)'!____GoA2</definedName>
    <definedName name="____GoA2" localSheetId="113">'4.05干 (5)'!____GoA2</definedName>
    <definedName name="____GoA2" localSheetId="82">'4.05干(3)'!____GoA2</definedName>
    <definedName name="____GoA2" localSheetId="51">'4.05力 (2)'!____GoA2</definedName>
    <definedName name="____GoA2" localSheetId="96">'4.05力 (4)'!____GoA2</definedName>
    <definedName name="____GoA2" localSheetId="111">'4.05力 (5)'!____GoA2</definedName>
    <definedName name="____GoA2" localSheetId="80">'4.05力(3)'!____GoA2</definedName>
    <definedName name="____GoA2" localSheetId="52">'4.05伸 (2)'!____GoA2</definedName>
    <definedName name="____GoA2" localSheetId="97">'4.05伸 (4)'!____GoA2</definedName>
    <definedName name="____GoA2" localSheetId="112">'4.05伸 (5)'!____GoA2</definedName>
    <definedName name="____GoA2" localSheetId="81">'4.05伸(3)'!____GoA2</definedName>
    <definedName name="____GoA2" localSheetId="50">'4.05线 (2)'!____GoA2</definedName>
    <definedName name="____GoA2" localSheetId="95">'4.05线 (4)'!____GoA2</definedName>
    <definedName name="____GoA2" localSheetId="110">'4.05线 (5)'!____GoA2</definedName>
    <definedName name="____GoA2" localSheetId="79">'4.05线(3)'!____GoA2</definedName>
    <definedName name="____GoA2" localSheetId="84">[11]!_xlbgnm.GoA2</definedName>
    <definedName name="____GoA2" localSheetId="55">[11]!_xlbgnm.GoA2</definedName>
    <definedName name="____GoA2" localSheetId="87">[11]!_xlbgnm.GoA2</definedName>
    <definedName name="____GoA2" localSheetId="89">[14]!_xlbgnm.GoA2</definedName>
    <definedName name="____GoA2" localSheetId="90">[15]!_xlbgnm.GoA2</definedName>
    <definedName name="____GoA2" localSheetId="92">[14]!_xlbgnm.GoA2</definedName>
    <definedName name="____GoA2" localSheetId="93">[15]!_xlbgnm.GoA2</definedName>
    <definedName name="____GoA2" localSheetId="115">[11]!_xlbgnm.GoA2</definedName>
    <definedName name="____GoA2" localSheetId="101">[11]!_xlbgnm.GoA2</definedName>
    <definedName name="____GoA2" localSheetId="103">[11]!_xlbgnm.GoA2</definedName>
    <definedName name="____GoA2">[12]!_xlbgnm.GoA2</definedName>
    <definedName name="____HAM1">[2]인건비!$BA$23</definedName>
    <definedName name="____HAM2">[2]인건비!$BA$24</definedName>
    <definedName name="____HAM3">[2]인건비!$BA$25</definedName>
    <definedName name="____HAS1">[2]인건비!$BB$23</definedName>
    <definedName name="____HAS2">[2]인건비!$BB$24</definedName>
    <definedName name="____HAS3">[2]인건비!$BB$25</definedName>
    <definedName name="____IM2" localSheetId="2">#REF!</definedName>
    <definedName name="____IM2" localSheetId="4">#REF!</definedName>
    <definedName name="____IM2" localSheetId="5">#REF!</definedName>
    <definedName name="____IM2" localSheetId="6">#REF!</definedName>
    <definedName name="____IM2" localSheetId="7">#REF!</definedName>
    <definedName name="____IM2" localSheetId="9">#REF!</definedName>
    <definedName name="____IM2" localSheetId="12">#REF!</definedName>
    <definedName name="____IM2" localSheetId="13">#REF!</definedName>
    <definedName name="____IM2" localSheetId="18">#REF!</definedName>
    <definedName name="____IM2" localSheetId="19">#REF!</definedName>
    <definedName name="____IM2" localSheetId="21">#REF!</definedName>
    <definedName name="____IM2" localSheetId="25">#REF!</definedName>
    <definedName name="____IM2" localSheetId="27">#REF!</definedName>
    <definedName name="____IM2" localSheetId="28">#REF!</definedName>
    <definedName name="____IM2" localSheetId="29">#REF!</definedName>
    <definedName name="____IM2" localSheetId="30">#REF!</definedName>
    <definedName name="____IM2" localSheetId="31">#REF!</definedName>
    <definedName name="____IM2" localSheetId="32">#REF!</definedName>
    <definedName name="____IM2" localSheetId="33">#REF!</definedName>
    <definedName name="____IM2" localSheetId="34">#REF!</definedName>
    <definedName name="____IM2" localSheetId="35">#REF!</definedName>
    <definedName name="____IM2" localSheetId="37">#REF!</definedName>
    <definedName name="____IM2" localSheetId="41">#REF!</definedName>
    <definedName name="____IM2" localSheetId="42">#REF!</definedName>
    <definedName name="____IM2" localSheetId="46">#REF!</definedName>
    <definedName name="____IM2" localSheetId="47">#REF!</definedName>
    <definedName name="____IM2" localSheetId="48">#REF!</definedName>
    <definedName name="____IM2" localSheetId="56">#REF!</definedName>
    <definedName name="____IM2" localSheetId="58">#REF!</definedName>
    <definedName name="____IM2" localSheetId="57">#REF!</definedName>
    <definedName name="____IM2" localSheetId="59">#REF!</definedName>
    <definedName name="____IM2" localSheetId="60">#REF!</definedName>
    <definedName name="____IM2" localSheetId="61">#REF!</definedName>
    <definedName name="____IM2" localSheetId="62">#REF!</definedName>
    <definedName name="____IM2" localSheetId="63">#REF!</definedName>
    <definedName name="____IM2" localSheetId="64">#REF!</definedName>
    <definedName name="____IM2" localSheetId="65">#REF!</definedName>
    <definedName name="____IM2" localSheetId="66">#REF!</definedName>
    <definedName name="____IM2" localSheetId="67">#REF!</definedName>
    <definedName name="____IM2" localSheetId="68">#REF!</definedName>
    <definedName name="____IM2" localSheetId="71">#REF!</definedName>
    <definedName name="____IM2" localSheetId="73">#REF!</definedName>
    <definedName name="____IM2" localSheetId="75">#REF!</definedName>
    <definedName name="____IM2" localSheetId="77">#REF!</definedName>
    <definedName name="____IM2" localSheetId="78">#REF!</definedName>
    <definedName name="____IM2" localSheetId="84">#REF!</definedName>
    <definedName name="____IM2" localSheetId="55">#REF!</definedName>
    <definedName name="____IM2" localSheetId="87">#REF!</definedName>
    <definedName name="____IM2" localSheetId="89">#REF!</definedName>
    <definedName name="____IM2" localSheetId="90">#REF!</definedName>
    <definedName name="____IM2" localSheetId="92">#REF!</definedName>
    <definedName name="____IM2" localSheetId="93">#REF!</definedName>
    <definedName name="____IM2" localSheetId="94">#REF!</definedName>
    <definedName name="____IM2" localSheetId="115">#REF!</definedName>
    <definedName name="____IM2" localSheetId="101">#REF!</definedName>
    <definedName name="____IM2" localSheetId="103">#REF!</definedName>
    <definedName name="____IM2" localSheetId="105">#REF!</definedName>
    <definedName name="____IM2" localSheetId="106">#REF!</definedName>
    <definedName name="____IM2" localSheetId="108">#REF!</definedName>
    <definedName name="____IM2" localSheetId="36">#REF!</definedName>
    <definedName name="____IM2" localSheetId="54">#REF!</definedName>
    <definedName name="____IM2" localSheetId="83">#REF!</definedName>
    <definedName name="____IM2" localSheetId="99">#REF!</definedName>
    <definedName name="____IM2" localSheetId="114">#REF!</definedName>
    <definedName name="____IM2" localSheetId="0">#REF!</definedName>
    <definedName name="____IM2" localSheetId="1">#REF!</definedName>
    <definedName name="____IM2">#REF!</definedName>
    <definedName name="____IP2" localSheetId="2">#REF!</definedName>
    <definedName name="____IP2" localSheetId="4">#REF!</definedName>
    <definedName name="____IP2" localSheetId="5">#REF!</definedName>
    <definedName name="____IP2" localSheetId="6">#REF!</definedName>
    <definedName name="____IP2" localSheetId="7">#REF!</definedName>
    <definedName name="____IP2" localSheetId="9">#REF!</definedName>
    <definedName name="____IP2" localSheetId="12">#REF!</definedName>
    <definedName name="____IP2" localSheetId="13">#REF!</definedName>
    <definedName name="____IP2" localSheetId="18">#REF!</definedName>
    <definedName name="____IP2" localSheetId="19">#REF!</definedName>
    <definedName name="____IP2" localSheetId="21">#REF!</definedName>
    <definedName name="____IP2" localSheetId="25">#REF!</definedName>
    <definedName name="____IP2" localSheetId="27">#REF!</definedName>
    <definedName name="____IP2" localSheetId="28">#REF!</definedName>
    <definedName name="____IP2" localSheetId="29">#REF!</definedName>
    <definedName name="____IP2" localSheetId="30">#REF!</definedName>
    <definedName name="____IP2" localSheetId="31">#REF!</definedName>
    <definedName name="____IP2" localSheetId="32">#REF!</definedName>
    <definedName name="____IP2" localSheetId="33">#REF!</definedName>
    <definedName name="____IP2" localSheetId="34">#REF!</definedName>
    <definedName name="____IP2" localSheetId="35">#REF!</definedName>
    <definedName name="____IP2" localSheetId="37">#REF!</definedName>
    <definedName name="____IP2" localSheetId="41">#REF!</definedName>
    <definedName name="____IP2" localSheetId="42">#REF!</definedName>
    <definedName name="____IP2" localSheetId="46">#REF!</definedName>
    <definedName name="____IP2" localSheetId="47">#REF!</definedName>
    <definedName name="____IP2" localSheetId="48">#REF!</definedName>
    <definedName name="____IP2" localSheetId="56">#REF!</definedName>
    <definedName name="____IP2" localSheetId="58">#REF!</definedName>
    <definedName name="____IP2" localSheetId="57">#REF!</definedName>
    <definedName name="____IP2" localSheetId="59">#REF!</definedName>
    <definedName name="____IP2" localSheetId="60">#REF!</definedName>
    <definedName name="____IP2" localSheetId="61">#REF!</definedName>
    <definedName name="____IP2" localSheetId="62">#REF!</definedName>
    <definedName name="____IP2" localSheetId="63">#REF!</definedName>
    <definedName name="____IP2" localSheetId="64">#REF!</definedName>
    <definedName name="____IP2" localSheetId="65">#REF!</definedName>
    <definedName name="____IP2" localSheetId="66">#REF!</definedName>
    <definedName name="____IP2" localSheetId="67">#REF!</definedName>
    <definedName name="____IP2" localSheetId="68">#REF!</definedName>
    <definedName name="____IP2" localSheetId="71">#REF!</definedName>
    <definedName name="____IP2" localSheetId="73">#REF!</definedName>
    <definedName name="____IP2" localSheetId="75">#REF!</definedName>
    <definedName name="____IP2" localSheetId="77">#REF!</definedName>
    <definedName name="____IP2" localSheetId="78">#REF!</definedName>
    <definedName name="____IP2" localSheetId="84">#REF!</definedName>
    <definedName name="____IP2" localSheetId="55">#REF!</definedName>
    <definedName name="____IP2" localSheetId="87">#REF!</definedName>
    <definedName name="____IP2" localSheetId="89">#REF!</definedName>
    <definedName name="____IP2" localSheetId="90">#REF!</definedName>
    <definedName name="____IP2" localSheetId="92">#REF!</definedName>
    <definedName name="____IP2" localSheetId="93">#REF!</definedName>
    <definedName name="____IP2" localSheetId="94">#REF!</definedName>
    <definedName name="____IP2" localSheetId="115">#REF!</definedName>
    <definedName name="____IP2" localSheetId="101">#REF!</definedName>
    <definedName name="____IP2" localSheetId="103">#REF!</definedName>
    <definedName name="____IP2" localSheetId="105">#REF!</definedName>
    <definedName name="____IP2" localSheetId="106">#REF!</definedName>
    <definedName name="____IP2" localSheetId="108">#REF!</definedName>
    <definedName name="____IP2" localSheetId="36">#REF!</definedName>
    <definedName name="____IP2" localSheetId="54">#REF!</definedName>
    <definedName name="____IP2" localSheetId="83">#REF!</definedName>
    <definedName name="____IP2" localSheetId="99">#REF!</definedName>
    <definedName name="____IP2" localSheetId="114">#REF!</definedName>
    <definedName name="____IP2">#REF!</definedName>
    <definedName name="____JAE2" localSheetId="2">#REF!</definedName>
    <definedName name="____JAE2" localSheetId="4">#REF!</definedName>
    <definedName name="____JAE2" localSheetId="5">#REF!</definedName>
    <definedName name="____JAE2" localSheetId="6">#REF!</definedName>
    <definedName name="____JAE2" localSheetId="7">#REF!</definedName>
    <definedName name="____JAE2" localSheetId="9">#REF!</definedName>
    <definedName name="____JAE2" localSheetId="12">#REF!</definedName>
    <definedName name="____JAE2" localSheetId="13">#REF!</definedName>
    <definedName name="____JAE2" localSheetId="18">#REF!</definedName>
    <definedName name="____JAE2" localSheetId="19">#REF!</definedName>
    <definedName name="____JAE2" localSheetId="21">#REF!</definedName>
    <definedName name="____JAE2" localSheetId="25">#REF!</definedName>
    <definedName name="____JAE2" localSheetId="27">#REF!</definedName>
    <definedName name="____JAE2" localSheetId="28">#REF!</definedName>
    <definedName name="____JAE2" localSheetId="29">#REF!</definedName>
    <definedName name="____JAE2" localSheetId="30">#REF!</definedName>
    <definedName name="____JAE2" localSheetId="31">#REF!</definedName>
    <definedName name="____JAE2" localSheetId="32">#REF!</definedName>
    <definedName name="____JAE2" localSheetId="33">#REF!</definedName>
    <definedName name="____JAE2" localSheetId="34">#REF!</definedName>
    <definedName name="____JAE2" localSheetId="35">#REF!</definedName>
    <definedName name="____JAE2" localSheetId="37">#REF!</definedName>
    <definedName name="____JAE2" localSheetId="41">#REF!</definedName>
    <definedName name="____JAE2" localSheetId="42">#REF!</definedName>
    <definedName name="____JAE2" localSheetId="46">#REF!</definedName>
    <definedName name="____JAE2" localSheetId="47">#REF!</definedName>
    <definedName name="____JAE2" localSheetId="48">#REF!</definedName>
    <definedName name="____JAE2" localSheetId="56">#REF!</definedName>
    <definedName name="____JAE2" localSheetId="58">#REF!</definedName>
    <definedName name="____JAE2" localSheetId="57">#REF!</definedName>
    <definedName name="____JAE2" localSheetId="59">#REF!</definedName>
    <definedName name="____JAE2" localSheetId="60">#REF!</definedName>
    <definedName name="____JAE2" localSheetId="61">#REF!</definedName>
    <definedName name="____JAE2" localSheetId="62">#REF!</definedName>
    <definedName name="____JAE2" localSheetId="63">#REF!</definedName>
    <definedName name="____JAE2" localSheetId="64">#REF!</definedName>
    <definedName name="____JAE2" localSheetId="65">#REF!</definedName>
    <definedName name="____JAE2" localSheetId="66">#REF!</definedName>
    <definedName name="____JAE2" localSheetId="67">#REF!</definedName>
    <definedName name="____JAE2" localSheetId="68">#REF!</definedName>
    <definedName name="____JAE2" localSheetId="71">#REF!</definedName>
    <definedName name="____JAE2" localSheetId="73">#REF!</definedName>
    <definedName name="____JAE2" localSheetId="75">#REF!</definedName>
    <definedName name="____JAE2" localSheetId="77">#REF!</definedName>
    <definedName name="____JAE2" localSheetId="78">#REF!</definedName>
    <definedName name="____JAE2" localSheetId="84">#REF!</definedName>
    <definedName name="____JAE2" localSheetId="55">#REF!</definedName>
    <definedName name="____JAE2" localSheetId="87">#REF!</definedName>
    <definedName name="____JAE2" localSheetId="89">#REF!</definedName>
    <definedName name="____JAE2" localSheetId="90">#REF!</definedName>
    <definedName name="____JAE2" localSheetId="92">#REF!</definedName>
    <definedName name="____JAE2" localSheetId="93">#REF!</definedName>
    <definedName name="____JAE2" localSheetId="94">#REF!</definedName>
    <definedName name="____JAE2" localSheetId="115">#REF!</definedName>
    <definedName name="____JAE2" localSheetId="101">#REF!</definedName>
    <definedName name="____JAE2" localSheetId="103">#REF!</definedName>
    <definedName name="____JAE2" localSheetId="105">#REF!</definedName>
    <definedName name="____JAE2" localSheetId="106">#REF!</definedName>
    <definedName name="____JAE2" localSheetId="108">#REF!</definedName>
    <definedName name="____JAE2" localSheetId="36">#REF!</definedName>
    <definedName name="____JAE2" localSheetId="54">#REF!</definedName>
    <definedName name="____JAE2" localSheetId="83">#REF!</definedName>
    <definedName name="____JAE2" localSheetId="99">#REF!</definedName>
    <definedName name="____JAE2" localSheetId="114">#REF!</definedName>
    <definedName name="____JAE2">#REF!</definedName>
    <definedName name="____P034" localSheetId="2">#REF!</definedName>
    <definedName name="____P034" localSheetId="4">#REF!</definedName>
    <definedName name="____P034" localSheetId="5">#REF!</definedName>
    <definedName name="____P034" localSheetId="6">#REF!</definedName>
    <definedName name="____P034" localSheetId="7">#REF!</definedName>
    <definedName name="____P034" localSheetId="12">#REF!</definedName>
    <definedName name="____P034" localSheetId="13">#REF!</definedName>
    <definedName name="____P034" localSheetId="18">#REF!</definedName>
    <definedName name="____P034" localSheetId="19">#REF!</definedName>
    <definedName name="____P034" localSheetId="27">#REF!</definedName>
    <definedName name="____P034" localSheetId="28">#REF!</definedName>
    <definedName name="____P034" localSheetId="31">#REF!</definedName>
    <definedName name="____P034" localSheetId="32">#REF!</definedName>
    <definedName name="____P034" localSheetId="33">#REF!</definedName>
    <definedName name="____P034" localSheetId="34">#REF!</definedName>
    <definedName name="____P034" localSheetId="35">#REF!</definedName>
    <definedName name="____P034" localSheetId="37">#REF!</definedName>
    <definedName name="____P034" localSheetId="46">#REF!</definedName>
    <definedName name="____P034" localSheetId="56">#REF!</definedName>
    <definedName name="____P034" localSheetId="58">#REF!</definedName>
    <definedName name="____P034" localSheetId="57">#REF!</definedName>
    <definedName name="____P034" localSheetId="59">#REF!</definedName>
    <definedName name="____P034" localSheetId="60">#REF!</definedName>
    <definedName name="____P034" localSheetId="61">#REF!</definedName>
    <definedName name="____P034" localSheetId="62">#REF!</definedName>
    <definedName name="____P034" localSheetId="63">#REF!</definedName>
    <definedName name="____P034" localSheetId="64">#REF!</definedName>
    <definedName name="____P034" localSheetId="65">#REF!</definedName>
    <definedName name="____P034" localSheetId="66">#REF!</definedName>
    <definedName name="____P034" localSheetId="67">#REF!</definedName>
    <definedName name="____P034" localSheetId="68">#REF!</definedName>
    <definedName name="____P034" localSheetId="71">#REF!</definedName>
    <definedName name="____P034" localSheetId="73">#REF!</definedName>
    <definedName name="____P034" localSheetId="77">#REF!</definedName>
    <definedName name="____P034" localSheetId="78">#REF!</definedName>
    <definedName name="____P034" localSheetId="84">#REF!</definedName>
    <definedName name="____P034" localSheetId="55">#REF!</definedName>
    <definedName name="____P034" localSheetId="87">#REF!</definedName>
    <definedName name="____P034" localSheetId="89">#REF!</definedName>
    <definedName name="____P034" localSheetId="90">#REF!</definedName>
    <definedName name="____P034" localSheetId="92">#REF!</definedName>
    <definedName name="____P034" localSheetId="93">#REF!</definedName>
    <definedName name="____P034" localSheetId="94">#REF!</definedName>
    <definedName name="____P034" localSheetId="115">#REF!</definedName>
    <definedName name="____P034" localSheetId="101">#REF!</definedName>
    <definedName name="____P034" localSheetId="103">#REF!</definedName>
    <definedName name="____P034" localSheetId="105">#REF!</definedName>
    <definedName name="____P034" localSheetId="36">#REF!</definedName>
    <definedName name="____P034" localSheetId="54">#REF!</definedName>
    <definedName name="____P034" localSheetId="83">#REF!</definedName>
    <definedName name="____P034" localSheetId="99">#REF!</definedName>
    <definedName name="____P034" localSheetId="114">#REF!</definedName>
    <definedName name="____P034">#REF!</definedName>
    <definedName name="____PAN2" localSheetId="2">#REF!</definedName>
    <definedName name="____PAN2" localSheetId="4">#REF!</definedName>
    <definedName name="____PAN2" localSheetId="5">#REF!</definedName>
    <definedName name="____PAN2" localSheetId="6">#REF!</definedName>
    <definedName name="____PAN2" localSheetId="7">#REF!</definedName>
    <definedName name="____PAN2" localSheetId="12">#REF!</definedName>
    <definedName name="____PAN2" localSheetId="13">#REF!</definedName>
    <definedName name="____PAN2" localSheetId="18">#REF!</definedName>
    <definedName name="____PAN2" localSheetId="19">#REF!</definedName>
    <definedName name="____PAN2" localSheetId="27">#REF!</definedName>
    <definedName name="____PAN2" localSheetId="28">#REF!</definedName>
    <definedName name="____PAN2" localSheetId="31">#REF!</definedName>
    <definedName name="____PAN2" localSheetId="32">#REF!</definedName>
    <definedName name="____PAN2" localSheetId="33">#REF!</definedName>
    <definedName name="____PAN2" localSheetId="34">#REF!</definedName>
    <definedName name="____PAN2" localSheetId="35">#REF!</definedName>
    <definedName name="____PAN2" localSheetId="37">#REF!</definedName>
    <definedName name="____PAN2" localSheetId="46">#REF!</definedName>
    <definedName name="____PAN2" localSheetId="56">#REF!</definedName>
    <definedName name="____PAN2" localSheetId="58">#REF!</definedName>
    <definedName name="____PAN2" localSheetId="57">#REF!</definedName>
    <definedName name="____PAN2" localSheetId="59">#REF!</definedName>
    <definedName name="____PAN2" localSheetId="60">#REF!</definedName>
    <definedName name="____PAN2" localSheetId="61">#REF!</definedName>
    <definedName name="____PAN2" localSheetId="62">#REF!</definedName>
    <definedName name="____PAN2" localSheetId="63">#REF!</definedName>
    <definedName name="____PAN2" localSheetId="64">#REF!</definedName>
    <definedName name="____PAN2" localSheetId="65">#REF!</definedName>
    <definedName name="____PAN2" localSheetId="66">#REF!</definedName>
    <definedName name="____PAN2" localSheetId="67">#REF!</definedName>
    <definedName name="____PAN2" localSheetId="68">#REF!</definedName>
    <definedName name="____PAN2" localSheetId="71">#REF!</definedName>
    <definedName name="____PAN2" localSheetId="73">#REF!</definedName>
    <definedName name="____PAN2" localSheetId="77">#REF!</definedName>
    <definedName name="____PAN2" localSheetId="78">#REF!</definedName>
    <definedName name="____PAN2" localSheetId="84">#REF!</definedName>
    <definedName name="____PAN2" localSheetId="55">#REF!</definedName>
    <definedName name="____PAN2" localSheetId="87">#REF!</definedName>
    <definedName name="____PAN2" localSheetId="89">#REF!</definedName>
    <definedName name="____PAN2" localSheetId="90">#REF!</definedName>
    <definedName name="____PAN2" localSheetId="92">#REF!</definedName>
    <definedName name="____PAN2" localSheetId="93">#REF!</definedName>
    <definedName name="____PAN2" localSheetId="94">#REF!</definedName>
    <definedName name="____PAN2" localSheetId="115">#REF!</definedName>
    <definedName name="____PAN2" localSheetId="101">#REF!</definedName>
    <definedName name="____PAN2" localSheetId="103">#REF!</definedName>
    <definedName name="____PAN2" localSheetId="105">#REF!</definedName>
    <definedName name="____PAN2" localSheetId="36">#REF!</definedName>
    <definedName name="____PAN2" localSheetId="54">#REF!</definedName>
    <definedName name="____PAN2" localSheetId="83">#REF!</definedName>
    <definedName name="____PAN2" localSheetId="99">#REF!</definedName>
    <definedName name="____PAN2" localSheetId="114">#REF!</definedName>
    <definedName name="____PAN2">#REF!</definedName>
    <definedName name="____PRI2" localSheetId="2">#REF!</definedName>
    <definedName name="____PRI2" localSheetId="4">#REF!</definedName>
    <definedName name="____PRI2" localSheetId="5">#REF!</definedName>
    <definedName name="____PRI2" localSheetId="6">#REF!</definedName>
    <definedName name="____PRI2" localSheetId="7">#REF!</definedName>
    <definedName name="____PRI2" localSheetId="12">#REF!</definedName>
    <definedName name="____PRI2" localSheetId="13">#REF!</definedName>
    <definedName name="____PRI2" localSheetId="18">#REF!</definedName>
    <definedName name="____PRI2" localSheetId="19">#REF!</definedName>
    <definedName name="____PRI2" localSheetId="27">#REF!</definedName>
    <definedName name="____PRI2" localSheetId="28">#REF!</definedName>
    <definedName name="____PRI2" localSheetId="31">#REF!</definedName>
    <definedName name="____PRI2" localSheetId="32">#REF!</definedName>
    <definedName name="____PRI2" localSheetId="33">#REF!</definedName>
    <definedName name="____PRI2" localSheetId="34">#REF!</definedName>
    <definedName name="____PRI2" localSheetId="35">#REF!</definedName>
    <definedName name="____PRI2" localSheetId="37">#REF!</definedName>
    <definedName name="____PRI2" localSheetId="46">#REF!</definedName>
    <definedName name="____PRI2" localSheetId="56">#REF!</definedName>
    <definedName name="____PRI2" localSheetId="58">#REF!</definedName>
    <definedName name="____PRI2" localSheetId="57">#REF!</definedName>
    <definedName name="____PRI2" localSheetId="59">#REF!</definedName>
    <definedName name="____PRI2" localSheetId="60">#REF!</definedName>
    <definedName name="____PRI2" localSheetId="61">#REF!</definedName>
    <definedName name="____PRI2" localSheetId="62">#REF!</definedName>
    <definedName name="____PRI2" localSheetId="63">#REF!</definedName>
    <definedName name="____PRI2" localSheetId="64">#REF!</definedName>
    <definedName name="____PRI2" localSheetId="65">#REF!</definedName>
    <definedName name="____PRI2" localSheetId="66">#REF!</definedName>
    <definedName name="____PRI2" localSheetId="67">#REF!</definedName>
    <definedName name="____PRI2" localSheetId="68">#REF!</definedName>
    <definedName name="____PRI2" localSheetId="71">#REF!</definedName>
    <definedName name="____PRI2" localSheetId="73">#REF!</definedName>
    <definedName name="____PRI2" localSheetId="77">#REF!</definedName>
    <definedName name="____PRI2" localSheetId="78">#REF!</definedName>
    <definedName name="____PRI2" localSheetId="84">#REF!</definedName>
    <definedName name="____PRI2" localSheetId="55">#REF!</definedName>
    <definedName name="____PRI2" localSheetId="87">#REF!</definedName>
    <definedName name="____PRI2" localSheetId="89">#REF!</definedName>
    <definedName name="____PRI2" localSheetId="90">#REF!</definedName>
    <definedName name="____PRI2" localSheetId="92">#REF!</definedName>
    <definedName name="____PRI2" localSheetId="93">#REF!</definedName>
    <definedName name="____PRI2" localSheetId="94">#REF!</definedName>
    <definedName name="____PRI2" localSheetId="115">#REF!</definedName>
    <definedName name="____PRI2" localSheetId="101">#REF!</definedName>
    <definedName name="____PRI2" localSheetId="103">#REF!</definedName>
    <definedName name="____PRI2" localSheetId="105">#REF!</definedName>
    <definedName name="____PRI2" localSheetId="36">#REF!</definedName>
    <definedName name="____PRI2" localSheetId="54">#REF!</definedName>
    <definedName name="____PRI2" localSheetId="83">#REF!</definedName>
    <definedName name="____PRI2" localSheetId="99">#REF!</definedName>
    <definedName name="____PRI2" localSheetId="114">#REF!</definedName>
    <definedName name="____PRI2">#REF!</definedName>
    <definedName name="____PRT1" localSheetId="2">#REF!</definedName>
    <definedName name="____PRT1" localSheetId="4">#REF!</definedName>
    <definedName name="____PRT1" localSheetId="5">#REF!</definedName>
    <definedName name="____PRT1" localSheetId="6">#REF!</definedName>
    <definedName name="____PRT1" localSheetId="7">#REF!</definedName>
    <definedName name="____PRT1" localSheetId="12">#REF!</definedName>
    <definedName name="____PRT1" localSheetId="13">#REF!</definedName>
    <definedName name="____PRT1" localSheetId="18">#REF!</definedName>
    <definedName name="____PRT1" localSheetId="19">#REF!</definedName>
    <definedName name="____PRT1" localSheetId="27">#REF!</definedName>
    <definedName name="____PRT1" localSheetId="28">#REF!</definedName>
    <definedName name="____PRT1" localSheetId="31">#REF!</definedName>
    <definedName name="____PRT1" localSheetId="32">#REF!</definedName>
    <definedName name="____PRT1" localSheetId="33">#REF!</definedName>
    <definedName name="____PRT1" localSheetId="34">#REF!</definedName>
    <definedName name="____PRT1" localSheetId="35">#REF!</definedName>
    <definedName name="____PRT1" localSheetId="37">#REF!</definedName>
    <definedName name="____PRT1" localSheetId="46">#REF!</definedName>
    <definedName name="____PRT1" localSheetId="56">#REF!</definedName>
    <definedName name="____PRT1" localSheetId="58">#REF!</definedName>
    <definedName name="____PRT1" localSheetId="57">#REF!</definedName>
    <definedName name="____PRT1" localSheetId="59">#REF!</definedName>
    <definedName name="____PRT1" localSheetId="60">#REF!</definedName>
    <definedName name="____PRT1" localSheetId="61">#REF!</definedName>
    <definedName name="____PRT1" localSheetId="62">#REF!</definedName>
    <definedName name="____PRT1" localSheetId="63">#REF!</definedName>
    <definedName name="____PRT1" localSheetId="64">#REF!</definedName>
    <definedName name="____PRT1" localSheetId="65">#REF!</definedName>
    <definedName name="____PRT1" localSheetId="66">#REF!</definedName>
    <definedName name="____PRT1" localSheetId="67">#REF!</definedName>
    <definedName name="____PRT1" localSheetId="68">#REF!</definedName>
    <definedName name="____PRT1" localSheetId="71">#REF!</definedName>
    <definedName name="____PRT1" localSheetId="73">#REF!</definedName>
    <definedName name="____PRT1" localSheetId="77">#REF!</definedName>
    <definedName name="____PRT1" localSheetId="78">#REF!</definedName>
    <definedName name="____PRT1" localSheetId="84">#REF!</definedName>
    <definedName name="____PRT1" localSheetId="55">#REF!</definedName>
    <definedName name="____PRT1" localSheetId="87">#REF!</definedName>
    <definedName name="____PRT1" localSheetId="89">#REF!</definedName>
    <definedName name="____PRT1" localSheetId="90">#REF!</definedName>
    <definedName name="____PRT1" localSheetId="92">#REF!</definedName>
    <definedName name="____PRT1" localSheetId="93">#REF!</definedName>
    <definedName name="____PRT1" localSheetId="94">#REF!</definedName>
    <definedName name="____PRT1" localSheetId="115">#REF!</definedName>
    <definedName name="____PRT1" localSheetId="101">#REF!</definedName>
    <definedName name="____PRT1" localSheetId="103">#REF!</definedName>
    <definedName name="____PRT1" localSheetId="105">#REF!</definedName>
    <definedName name="____PRT1" localSheetId="36">#REF!</definedName>
    <definedName name="____PRT1" localSheetId="54">#REF!</definedName>
    <definedName name="____PRT1" localSheetId="83">#REF!</definedName>
    <definedName name="____PRT1" localSheetId="99">#REF!</definedName>
    <definedName name="____PRT1" localSheetId="114">#REF!</definedName>
    <definedName name="____PRT1">#REF!</definedName>
    <definedName name="___A1">[10]버튼!$A$1</definedName>
    <definedName name="___a2" localSheetId="2">#REF!</definedName>
    <definedName name="___a2" localSheetId="4">#REF!</definedName>
    <definedName name="___a2" localSheetId="5">#REF!</definedName>
    <definedName name="___a2" localSheetId="6">#REF!</definedName>
    <definedName name="___a2" localSheetId="7">#REF!</definedName>
    <definedName name="___a2" localSheetId="9">#REF!</definedName>
    <definedName name="___a2" localSheetId="12">#REF!</definedName>
    <definedName name="___a2" localSheetId="13">#REF!</definedName>
    <definedName name="___a2" localSheetId="18">#REF!</definedName>
    <definedName name="___a2" localSheetId="19">#REF!</definedName>
    <definedName name="___a2" localSheetId="21">#REF!</definedName>
    <definedName name="___a2" localSheetId="25">#REF!</definedName>
    <definedName name="___a2" localSheetId="27">#REF!</definedName>
    <definedName name="___a2" localSheetId="28">#REF!</definedName>
    <definedName name="___a2" localSheetId="29">#REF!</definedName>
    <definedName name="___a2" localSheetId="30">#REF!</definedName>
    <definedName name="___a2" localSheetId="31">#REF!</definedName>
    <definedName name="___a2" localSheetId="32">#REF!</definedName>
    <definedName name="___a2" localSheetId="33">#REF!</definedName>
    <definedName name="___a2" localSheetId="34">#REF!</definedName>
    <definedName name="___a2" localSheetId="35">#REF!</definedName>
    <definedName name="___a2" localSheetId="37">#REF!</definedName>
    <definedName name="___a2" localSheetId="41">#REF!</definedName>
    <definedName name="___a2" localSheetId="42">#REF!</definedName>
    <definedName name="___a2" localSheetId="46">#REF!</definedName>
    <definedName name="___a2" localSheetId="47">#REF!</definedName>
    <definedName name="___a2" localSheetId="48">#REF!</definedName>
    <definedName name="___a2" localSheetId="56">#REF!</definedName>
    <definedName name="___a2" localSheetId="58">#REF!</definedName>
    <definedName name="___a2" localSheetId="57">#REF!</definedName>
    <definedName name="___a2" localSheetId="59">#REF!</definedName>
    <definedName name="___a2" localSheetId="60">#REF!</definedName>
    <definedName name="___a2" localSheetId="61">#REF!</definedName>
    <definedName name="___a2" localSheetId="62">#REF!</definedName>
    <definedName name="___a2" localSheetId="63">#REF!</definedName>
    <definedName name="___a2" localSheetId="64">#REF!</definedName>
    <definedName name="___a2" localSheetId="65">#REF!</definedName>
    <definedName name="___a2" localSheetId="66">#REF!</definedName>
    <definedName name="___a2" localSheetId="67">#REF!</definedName>
    <definedName name="___a2" localSheetId="68">#REF!</definedName>
    <definedName name="___a2" localSheetId="71">#REF!</definedName>
    <definedName name="___a2" localSheetId="73">#REF!</definedName>
    <definedName name="___a2" localSheetId="75">#REF!</definedName>
    <definedName name="___a2" localSheetId="77">#REF!</definedName>
    <definedName name="___a2" localSheetId="78">#REF!</definedName>
    <definedName name="___a2" localSheetId="84">#REF!</definedName>
    <definedName name="___a2" localSheetId="55">#REF!</definedName>
    <definedName name="___a2" localSheetId="87">#REF!</definedName>
    <definedName name="___a2" localSheetId="89">#REF!</definedName>
    <definedName name="___a2" localSheetId="90">#REF!</definedName>
    <definedName name="___a2" localSheetId="92">#REF!</definedName>
    <definedName name="___a2" localSheetId="93">#REF!</definedName>
    <definedName name="___a2" localSheetId="94">#REF!</definedName>
    <definedName name="___a2" localSheetId="115">#REF!</definedName>
    <definedName name="___a2" localSheetId="101">#REF!</definedName>
    <definedName name="___a2" localSheetId="103">#REF!</definedName>
    <definedName name="___a2" localSheetId="105">#REF!</definedName>
    <definedName name="___a2" localSheetId="106">#REF!</definedName>
    <definedName name="___a2" localSheetId="108">#REF!</definedName>
    <definedName name="___a2" localSheetId="36">#REF!</definedName>
    <definedName name="___a2" localSheetId="54">#REF!</definedName>
    <definedName name="___a2" localSheetId="83">#REF!</definedName>
    <definedName name="___a2" localSheetId="99">#REF!</definedName>
    <definedName name="___a2" localSheetId="114">#REF!</definedName>
    <definedName name="___a2" localSheetId="0">#REF!</definedName>
    <definedName name="___a2" localSheetId="1">#REF!</definedName>
    <definedName name="___a2">#REF!</definedName>
    <definedName name="___CHM1">[2]인건비!$BE$50</definedName>
    <definedName name="___CHM2">[2]인건비!$BE$51</definedName>
    <definedName name="___CHM3">[2]인건비!$BE$52</definedName>
    <definedName name="___CHS1">[2]인건비!$BF$50</definedName>
    <definedName name="___CHS2">[2]인건비!$BF$51</definedName>
    <definedName name="___CHS3">[2]인건비!$BF$52</definedName>
    <definedName name="___GoA1" localSheetId="4">[11]!_xlbgnm.GoA1</definedName>
    <definedName name="___GoA1" localSheetId="5">[11]!_xlbgnm.GoA1</definedName>
    <definedName name="___GoA1" localSheetId="6">[11]!_xlbgnm.GoA1</definedName>
    <definedName name="___GoA1" localSheetId="7">[11]!_xlbgnm.GoA1</definedName>
    <definedName name="___GoA1" localSheetId="9">[11]!_xlbgnm.GoA1</definedName>
    <definedName name="___GoA1" localSheetId="12">[11]!_xlbgnm.GoA1</definedName>
    <definedName name="___GoA1" localSheetId="13">[12]!_xlbgnm.GoA1</definedName>
    <definedName name="___GoA1" localSheetId="18">[11]!_xlbgnm.GoA1</definedName>
    <definedName name="___GoA1" localSheetId="21">[11]!_xlbgnm.GoA1</definedName>
    <definedName name="___GoA1" localSheetId="25">[11]!_xlbgnm.GoA1</definedName>
    <definedName name="___GoA1" localSheetId="27">[13]!_xlbgnm.GoA1</definedName>
    <definedName name="___GoA1" localSheetId="28">[12]!_xlbgnm.GoA1</definedName>
    <definedName name="___GoA1" localSheetId="29">[11]!_xlbgnm.GoA1</definedName>
    <definedName name="___GoA1" localSheetId="30">[11]!_xlbgnm.GoA1</definedName>
    <definedName name="___GoA1" localSheetId="31">[11]!_xlbgnm.GoA1</definedName>
    <definedName name="___GoA1" localSheetId="33">[14]!_xlbgnm.GoA1</definedName>
    <definedName name="___GoA1" localSheetId="34">[15]!_xlbgnm.GoA1</definedName>
    <definedName name="___GoA1" localSheetId="37">[11]!_xlbgnm.GoA1</definedName>
    <definedName name="___GoA1" localSheetId="46">[11]!_xlbgnm.GoA1</definedName>
    <definedName name="___GoA1" localSheetId="47">[11]!_xlbgnm.GoA1</definedName>
    <definedName name="___GoA1" localSheetId="48">[11]!_xlbgnm.GoA1</definedName>
    <definedName name="___GoA1" localSheetId="58">[12]!_xlbgnm.GoA1</definedName>
    <definedName name="___GoA1" localSheetId="57">[12]!_xlbgnm.GoA1</definedName>
    <definedName name="___GoA1" localSheetId="59">[12]!_xlbgnm.GoA1</definedName>
    <definedName name="___GoA1" localSheetId="60">[11]!_xlbgnm.GoA1</definedName>
    <definedName name="___GoA1" localSheetId="63">[11]!_xlbgnm.GoA1</definedName>
    <definedName name="___GoA1" localSheetId="64">[15]!_xlbgnm.GoA1</definedName>
    <definedName name="___GoA1" localSheetId="65">[13]!_xlbgnm.GoA1</definedName>
    <definedName name="___GoA1" localSheetId="66">[15]!_xlbgnm.GoA1</definedName>
    <definedName name="___GoA1" localSheetId="67">[14]!_xlbgnm.GoA1</definedName>
    <definedName name="___GoA1" localSheetId="68">[15]!_xlbgnm.GoA1</definedName>
    <definedName name="___GoA1" localSheetId="71">[11]!_xlbgnm.GoA1</definedName>
    <definedName name="___GoA1" localSheetId="75">[11]!_xlbgnm.GoA1</definedName>
    <definedName name="___GoA1" localSheetId="78">[11]!_xlbgnm.GoA1</definedName>
    <definedName name="___GoA1" localSheetId="84">[11]!_xlbgnm.GoA1</definedName>
    <definedName name="___GoA1" localSheetId="55">[11]!_xlbgnm.GoA1</definedName>
    <definedName name="___GoA1" localSheetId="87">[11]!_xlbgnm.GoA1</definedName>
    <definedName name="___GoA1" localSheetId="89">[14]!_xlbgnm.GoA1</definedName>
    <definedName name="___GoA1" localSheetId="90">[15]!_xlbgnm.GoA1</definedName>
    <definedName name="___GoA1" localSheetId="92">[14]!_xlbgnm.GoA1</definedName>
    <definedName name="___GoA1" localSheetId="93">[15]!_xlbgnm.GoA1</definedName>
    <definedName name="___GoA1" localSheetId="115">[11]!_xlbgnm.GoA1</definedName>
    <definedName name="___GoA1" localSheetId="101">[11]!_xlbgnm.GoA1</definedName>
    <definedName name="___GoA1" localSheetId="103">[11]!_xlbgnm.GoA1</definedName>
    <definedName name="___GoA1">[12]!_xlbgnm.GoA1</definedName>
    <definedName name="___GoA2" localSheetId="4">[11]!_xlbgnm.GoA2</definedName>
    <definedName name="___GoA2" localSheetId="5">[11]!_xlbgnm.GoA2</definedName>
    <definedName name="___GoA2" localSheetId="6">[11]!_xlbgnm.GoA2</definedName>
    <definedName name="___GoA2" localSheetId="7">[11]!_xlbgnm.GoA2</definedName>
    <definedName name="___GoA2" localSheetId="9">[11]!_xlbgnm.GoA2</definedName>
    <definedName name="___GoA2" localSheetId="12">[11]!_xlbgnm.GoA2</definedName>
    <definedName name="___GoA2" localSheetId="13">[12]!_xlbgnm.GoA2</definedName>
    <definedName name="___GoA2" localSheetId="18">[11]!_xlbgnm.GoA2</definedName>
    <definedName name="___GoA2" localSheetId="21">[11]!_xlbgnm.GoA2</definedName>
    <definedName name="___GoA2" localSheetId="25">[11]!_xlbgnm.GoA2</definedName>
    <definedName name="___GoA2" localSheetId="27">[13]!_xlbgnm.GoA2</definedName>
    <definedName name="___GoA2" localSheetId="28">[12]!_xlbgnm.GoA2</definedName>
    <definedName name="___GoA2" localSheetId="29">[11]!_xlbgnm.GoA2</definedName>
    <definedName name="___GoA2" localSheetId="30">[11]!_xlbgnm.GoA2</definedName>
    <definedName name="___GoA2" localSheetId="31">[11]!_xlbgnm.GoA2</definedName>
    <definedName name="___GoA2" localSheetId="33">[14]!_xlbgnm.GoA2</definedName>
    <definedName name="___GoA2" localSheetId="34">[15]!_xlbgnm.GoA2</definedName>
    <definedName name="___GoA2" localSheetId="37">[11]!_xlbgnm.GoA2</definedName>
    <definedName name="___GoA2" localSheetId="46">[11]!_xlbgnm.GoA2</definedName>
    <definedName name="___GoA2" localSheetId="47">[11]!_xlbgnm.GoA2</definedName>
    <definedName name="___GoA2" localSheetId="48">[11]!_xlbgnm.GoA2</definedName>
    <definedName name="___GoA2" localSheetId="58">[12]!_xlbgnm.GoA2</definedName>
    <definedName name="___GoA2" localSheetId="57">[12]!_xlbgnm.GoA2</definedName>
    <definedName name="___GoA2" localSheetId="59">[12]!_xlbgnm.GoA2</definedName>
    <definedName name="___GoA2" localSheetId="60">[11]!_xlbgnm.GoA2</definedName>
    <definedName name="___GoA2" localSheetId="63">[11]!_xlbgnm.GoA2</definedName>
    <definedName name="___GoA2" localSheetId="64">[15]!_xlbgnm.GoA2</definedName>
    <definedName name="___GoA2" localSheetId="65">[13]!_xlbgnm.GoA2</definedName>
    <definedName name="___GoA2" localSheetId="66">[15]!_xlbgnm.GoA2</definedName>
    <definedName name="___GoA2" localSheetId="67">[14]!_xlbgnm.GoA2</definedName>
    <definedName name="___GoA2" localSheetId="68">[15]!_xlbgnm.GoA2</definedName>
    <definedName name="___GoA2" localSheetId="71">[11]!_xlbgnm.GoA2</definedName>
    <definedName name="___GoA2" localSheetId="75">[11]!_xlbgnm.GoA2</definedName>
    <definedName name="___GoA2" localSheetId="78">[11]!_xlbgnm.GoA2</definedName>
    <definedName name="___GoA2" localSheetId="84">[11]!_xlbgnm.GoA2</definedName>
    <definedName name="___GoA2" localSheetId="55">[11]!_xlbgnm.GoA2</definedName>
    <definedName name="___GoA2" localSheetId="87">[11]!_xlbgnm.GoA2</definedName>
    <definedName name="___GoA2" localSheetId="89">[14]!_xlbgnm.GoA2</definedName>
    <definedName name="___GoA2" localSheetId="90">[15]!_xlbgnm.GoA2</definedName>
    <definedName name="___GoA2" localSheetId="92">[14]!_xlbgnm.GoA2</definedName>
    <definedName name="___GoA2" localSheetId="93">[15]!_xlbgnm.GoA2</definedName>
    <definedName name="___GoA2" localSheetId="115">[11]!_xlbgnm.GoA2</definedName>
    <definedName name="___GoA2" localSheetId="101">[11]!_xlbgnm.GoA2</definedName>
    <definedName name="___GoA2" localSheetId="103">[11]!_xlbgnm.GoA2</definedName>
    <definedName name="___GoA2">[12]!_xlbgnm.GoA2</definedName>
    <definedName name="___HAM1">[2]인건비!$BA$23</definedName>
    <definedName name="___HAM2">[2]인건비!$BA$24</definedName>
    <definedName name="___HAM3">[2]인건비!$BA$25</definedName>
    <definedName name="___HAS1">[2]인건비!$BB$23</definedName>
    <definedName name="___HAS2">[2]인건비!$BB$24</definedName>
    <definedName name="___HAS3">[2]인건비!$BB$25</definedName>
    <definedName name="___IM2" localSheetId="2">#REF!</definedName>
    <definedName name="___IM2" localSheetId="4">#REF!</definedName>
    <definedName name="___IM2" localSheetId="5">#REF!</definedName>
    <definedName name="___IM2" localSheetId="6">#REF!</definedName>
    <definedName name="___IM2" localSheetId="7">#REF!</definedName>
    <definedName name="___IM2" localSheetId="9">#REF!</definedName>
    <definedName name="___IM2" localSheetId="12">#REF!</definedName>
    <definedName name="___IM2" localSheetId="13">#REF!</definedName>
    <definedName name="___IM2" localSheetId="18">#REF!</definedName>
    <definedName name="___IM2" localSheetId="19">#REF!</definedName>
    <definedName name="___IM2" localSheetId="21">#REF!</definedName>
    <definedName name="___IM2" localSheetId="25">#REF!</definedName>
    <definedName name="___IM2" localSheetId="27">#REF!</definedName>
    <definedName name="___IM2" localSheetId="28">#REF!</definedName>
    <definedName name="___IM2" localSheetId="29">#REF!</definedName>
    <definedName name="___IM2" localSheetId="30">#REF!</definedName>
    <definedName name="___IM2" localSheetId="31">#REF!</definedName>
    <definedName name="___IM2" localSheetId="32">#REF!</definedName>
    <definedName name="___IM2" localSheetId="33">#REF!</definedName>
    <definedName name="___IM2" localSheetId="34">#REF!</definedName>
    <definedName name="___IM2" localSheetId="35">#REF!</definedName>
    <definedName name="___IM2" localSheetId="37">#REF!</definedName>
    <definedName name="___IM2" localSheetId="41">#REF!</definedName>
    <definedName name="___IM2" localSheetId="42">#REF!</definedName>
    <definedName name="___IM2" localSheetId="46">#REF!</definedName>
    <definedName name="___IM2" localSheetId="47">#REF!</definedName>
    <definedName name="___IM2" localSheetId="48">#REF!</definedName>
    <definedName name="___IM2" localSheetId="56">#REF!</definedName>
    <definedName name="___IM2" localSheetId="58">#REF!</definedName>
    <definedName name="___IM2" localSheetId="57">#REF!</definedName>
    <definedName name="___IM2" localSheetId="59">#REF!</definedName>
    <definedName name="___IM2" localSheetId="60">#REF!</definedName>
    <definedName name="___IM2" localSheetId="61">#REF!</definedName>
    <definedName name="___IM2" localSheetId="62">#REF!</definedName>
    <definedName name="___IM2" localSheetId="63">#REF!</definedName>
    <definedName name="___IM2" localSheetId="64">#REF!</definedName>
    <definedName name="___IM2" localSheetId="65">#REF!</definedName>
    <definedName name="___IM2" localSheetId="66">#REF!</definedName>
    <definedName name="___IM2" localSheetId="67">#REF!</definedName>
    <definedName name="___IM2" localSheetId="68">#REF!</definedName>
    <definedName name="___IM2" localSheetId="71">#REF!</definedName>
    <definedName name="___IM2" localSheetId="73">#REF!</definedName>
    <definedName name="___IM2" localSheetId="75">#REF!</definedName>
    <definedName name="___IM2" localSheetId="77">#REF!</definedName>
    <definedName name="___IM2" localSheetId="78">#REF!</definedName>
    <definedName name="___IM2" localSheetId="84">#REF!</definedName>
    <definedName name="___IM2" localSheetId="55">#REF!</definedName>
    <definedName name="___IM2" localSheetId="87">#REF!</definedName>
    <definedName name="___IM2" localSheetId="89">#REF!</definedName>
    <definedName name="___IM2" localSheetId="90">#REF!</definedName>
    <definedName name="___IM2" localSheetId="92">#REF!</definedName>
    <definedName name="___IM2" localSheetId="93">#REF!</definedName>
    <definedName name="___IM2" localSheetId="94">#REF!</definedName>
    <definedName name="___IM2" localSheetId="115">#REF!</definedName>
    <definedName name="___IM2" localSheetId="101">#REF!</definedName>
    <definedName name="___IM2" localSheetId="103">#REF!</definedName>
    <definedName name="___IM2" localSheetId="105">#REF!</definedName>
    <definedName name="___IM2" localSheetId="106">#REF!</definedName>
    <definedName name="___IM2" localSheetId="108">#REF!</definedName>
    <definedName name="___IM2" localSheetId="36">#REF!</definedName>
    <definedName name="___IM2" localSheetId="54">#REF!</definedName>
    <definedName name="___IM2" localSheetId="83">#REF!</definedName>
    <definedName name="___IM2" localSheetId="99">#REF!</definedName>
    <definedName name="___IM2" localSheetId="114">#REF!</definedName>
    <definedName name="___IM2" localSheetId="0">#REF!</definedName>
    <definedName name="___IM2" localSheetId="1">#REF!</definedName>
    <definedName name="___IM2">#REF!</definedName>
    <definedName name="___IP2" localSheetId="2">#REF!</definedName>
    <definedName name="___IP2" localSheetId="4">#REF!</definedName>
    <definedName name="___IP2" localSheetId="5">#REF!</definedName>
    <definedName name="___IP2" localSheetId="6">#REF!</definedName>
    <definedName name="___IP2" localSheetId="7">#REF!</definedName>
    <definedName name="___IP2" localSheetId="9">#REF!</definedName>
    <definedName name="___IP2" localSheetId="12">#REF!</definedName>
    <definedName name="___IP2" localSheetId="13">#REF!</definedName>
    <definedName name="___IP2" localSheetId="18">#REF!</definedName>
    <definedName name="___IP2" localSheetId="19">#REF!</definedName>
    <definedName name="___IP2" localSheetId="21">#REF!</definedName>
    <definedName name="___IP2" localSheetId="25">#REF!</definedName>
    <definedName name="___IP2" localSheetId="27">#REF!</definedName>
    <definedName name="___IP2" localSheetId="28">#REF!</definedName>
    <definedName name="___IP2" localSheetId="29">#REF!</definedName>
    <definedName name="___IP2" localSheetId="30">#REF!</definedName>
    <definedName name="___IP2" localSheetId="31">#REF!</definedName>
    <definedName name="___IP2" localSheetId="32">#REF!</definedName>
    <definedName name="___IP2" localSheetId="33">#REF!</definedName>
    <definedName name="___IP2" localSheetId="34">#REF!</definedName>
    <definedName name="___IP2" localSheetId="35">#REF!</definedName>
    <definedName name="___IP2" localSheetId="37">#REF!</definedName>
    <definedName name="___IP2" localSheetId="41">#REF!</definedName>
    <definedName name="___IP2" localSheetId="42">#REF!</definedName>
    <definedName name="___IP2" localSheetId="46">#REF!</definedName>
    <definedName name="___IP2" localSheetId="47">#REF!</definedName>
    <definedName name="___IP2" localSheetId="48">#REF!</definedName>
    <definedName name="___IP2" localSheetId="56">#REF!</definedName>
    <definedName name="___IP2" localSheetId="58">#REF!</definedName>
    <definedName name="___IP2" localSheetId="57">#REF!</definedName>
    <definedName name="___IP2" localSheetId="59">#REF!</definedName>
    <definedName name="___IP2" localSheetId="60">#REF!</definedName>
    <definedName name="___IP2" localSheetId="61">#REF!</definedName>
    <definedName name="___IP2" localSheetId="62">#REF!</definedName>
    <definedName name="___IP2" localSheetId="63">#REF!</definedName>
    <definedName name="___IP2" localSheetId="64">#REF!</definedName>
    <definedName name="___IP2" localSheetId="65">#REF!</definedName>
    <definedName name="___IP2" localSheetId="66">#REF!</definedName>
    <definedName name="___IP2" localSheetId="67">#REF!</definedName>
    <definedName name="___IP2" localSheetId="68">#REF!</definedName>
    <definedName name="___IP2" localSheetId="71">#REF!</definedName>
    <definedName name="___IP2" localSheetId="73">#REF!</definedName>
    <definedName name="___IP2" localSheetId="75">#REF!</definedName>
    <definedName name="___IP2" localSheetId="77">#REF!</definedName>
    <definedName name="___IP2" localSheetId="78">#REF!</definedName>
    <definedName name="___IP2" localSheetId="84">#REF!</definedName>
    <definedName name="___IP2" localSheetId="55">#REF!</definedName>
    <definedName name="___IP2" localSheetId="87">#REF!</definedName>
    <definedName name="___IP2" localSheetId="89">#REF!</definedName>
    <definedName name="___IP2" localSheetId="90">#REF!</definedName>
    <definedName name="___IP2" localSheetId="92">#REF!</definedName>
    <definedName name="___IP2" localSheetId="93">#REF!</definedName>
    <definedName name="___IP2" localSheetId="94">#REF!</definedName>
    <definedName name="___IP2" localSheetId="115">#REF!</definedName>
    <definedName name="___IP2" localSheetId="101">#REF!</definedName>
    <definedName name="___IP2" localSheetId="103">#REF!</definedName>
    <definedName name="___IP2" localSheetId="105">#REF!</definedName>
    <definedName name="___IP2" localSheetId="106">#REF!</definedName>
    <definedName name="___IP2" localSheetId="108">#REF!</definedName>
    <definedName name="___IP2" localSheetId="36">#REF!</definedName>
    <definedName name="___IP2" localSheetId="54">#REF!</definedName>
    <definedName name="___IP2" localSheetId="83">#REF!</definedName>
    <definedName name="___IP2" localSheetId="99">#REF!</definedName>
    <definedName name="___IP2" localSheetId="114">#REF!</definedName>
    <definedName name="___IP2">#REF!</definedName>
    <definedName name="___JAE2" localSheetId="2">#REF!</definedName>
    <definedName name="___JAE2" localSheetId="4">#REF!</definedName>
    <definedName name="___JAE2" localSheetId="5">#REF!</definedName>
    <definedName name="___JAE2" localSheetId="6">#REF!</definedName>
    <definedName name="___JAE2" localSheetId="7">#REF!</definedName>
    <definedName name="___JAE2" localSheetId="9">#REF!</definedName>
    <definedName name="___JAE2" localSheetId="12">#REF!</definedName>
    <definedName name="___JAE2" localSheetId="13">#REF!</definedName>
    <definedName name="___JAE2" localSheetId="18">#REF!</definedName>
    <definedName name="___JAE2" localSheetId="19">#REF!</definedName>
    <definedName name="___JAE2" localSheetId="21">#REF!</definedName>
    <definedName name="___JAE2" localSheetId="25">#REF!</definedName>
    <definedName name="___JAE2" localSheetId="27">#REF!</definedName>
    <definedName name="___JAE2" localSheetId="28">#REF!</definedName>
    <definedName name="___JAE2" localSheetId="29">#REF!</definedName>
    <definedName name="___JAE2" localSheetId="30">#REF!</definedName>
    <definedName name="___JAE2" localSheetId="31">#REF!</definedName>
    <definedName name="___JAE2" localSheetId="32">#REF!</definedName>
    <definedName name="___JAE2" localSheetId="33">#REF!</definedName>
    <definedName name="___JAE2" localSheetId="34">#REF!</definedName>
    <definedName name="___JAE2" localSheetId="35">#REF!</definedName>
    <definedName name="___JAE2" localSheetId="37">#REF!</definedName>
    <definedName name="___JAE2" localSheetId="41">#REF!</definedName>
    <definedName name="___JAE2" localSheetId="42">#REF!</definedName>
    <definedName name="___JAE2" localSheetId="46">#REF!</definedName>
    <definedName name="___JAE2" localSheetId="47">#REF!</definedName>
    <definedName name="___JAE2" localSheetId="48">#REF!</definedName>
    <definedName name="___JAE2" localSheetId="56">#REF!</definedName>
    <definedName name="___JAE2" localSheetId="58">#REF!</definedName>
    <definedName name="___JAE2" localSheetId="57">#REF!</definedName>
    <definedName name="___JAE2" localSheetId="59">#REF!</definedName>
    <definedName name="___JAE2" localSheetId="60">#REF!</definedName>
    <definedName name="___JAE2" localSheetId="61">#REF!</definedName>
    <definedName name="___JAE2" localSheetId="62">#REF!</definedName>
    <definedName name="___JAE2" localSheetId="63">#REF!</definedName>
    <definedName name="___JAE2" localSheetId="64">#REF!</definedName>
    <definedName name="___JAE2" localSheetId="65">#REF!</definedName>
    <definedName name="___JAE2" localSheetId="66">#REF!</definedName>
    <definedName name="___JAE2" localSheetId="67">#REF!</definedName>
    <definedName name="___JAE2" localSheetId="68">#REF!</definedName>
    <definedName name="___JAE2" localSheetId="71">#REF!</definedName>
    <definedName name="___JAE2" localSheetId="73">#REF!</definedName>
    <definedName name="___JAE2" localSheetId="75">#REF!</definedName>
    <definedName name="___JAE2" localSheetId="77">#REF!</definedName>
    <definedName name="___JAE2" localSheetId="78">#REF!</definedName>
    <definedName name="___JAE2" localSheetId="84">#REF!</definedName>
    <definedName name="___JAE2" localSheetId="55">#REF!</definedName>
    <definedName name="___JAE2" localSheetId="87">#REF!</definedName>
    <definedName name="___JAE2" localSheetId="89">#REF!</definedName>
    <definedName name="___JAE2" localSheetId="90">#REF!</definedName>
    <definedName name="___JAE2" localSheetId="92">#REF!</definedName>
    <definedName name="___JAE2" localSheetId="93">#REF!</definedName>
    <definedName name="___JAE2" localSheetId="94">#REF!</definedName>
    <definedName name="___JAE2" localSheetId="115">#REF!</definedName>
    <definedName name="___JAE2" localSheetId="101">#REF!</definedName>
    <definedName name="___JAE2" localSheetId="103">#REF!</definedName>
    <definedName name="___JAE2" localSheetId="105">#REF!</definedName>
    <definedName name="___JAE2" localSheetId="106">#REF!</definedName>
    <definedName name="___JAE2" localSheetId="108">#REF!</definedName>
    <definedName name="___JAE2" localSheetId="36">#REF!</definedName>
    <definedName name="___JAE2" localSheetId="54">#REF!</definedName>
    <definedName name="___JAE2" localSheetId="83">#REF!</definedName>
    <definedName name="___JAE2" localSheetId="99">#REF!</definedName>
    <definedName name="___JAE2" localSheetId="114">#REF!</definedName>
    <definedName name="___JAE2">#REF!</definedName>
    <definedName name="___P034" localSheetId="2">#REF!</definedName>
    <definedName name="___P034" localSheetId="4">#REF!</definedName>
    <definedName name="___P034" localSheetId="5">#REF!</definedName>
    <definedName name="___P034" localSheetId="6">#REF!</definedName>
    <definedName name="___P034" localSheetId="7">#REF!</definedName>
    <definedName name="___P034" localSheetId="12">#REF!</definedName>
    <definedName name="___P034" localSheetId="13">#REF!</definedName>
    <definedName name="___P034" localSheetId="18">#REF!</definedName>
    <definedName name="___P034" localSheetId="19">#REF!</definedName>
    <definedName name="___P034" localSheetId="27">#REF!</definedName>
    <definedName name="___P034" localSheetId="28">#REF!</definedName>
    <definedName name="___P034" localSheetId="31">#REF!</definedName>
    <definedName name="___P034" localSheetId="32">#REF!</definedName>
    <definedName name="___P034" localSheetId="33">#REF!</definedName>
    <definedName name="___P034" localSheetId="34">#REF!</definedName>
    <definedName name="___P034" localSheetId="35">#REF!</definedName>
    <definedName name="___P034" localSheetId="37">#REF!</definedName>
    <definedName name="___P034" localSheetId="46">#REF!</definedName>
    <definedName name="___P034" localSheetId="56">#REF!</definedName>
    <definedName name="___P034" localSheetId="58">#REF!</definedName>
    <definedName name="___P034" localSheetId="57">#REF!</definedName>
    <definedName name="___P034" localSheetId="59">#REF!</definedName>
    <definedName name="___P034" localSheetId="60">#REF!</definedName>
    <definedName name="___P034" localSheetId="61">#REF!</definedName>
    <definedName name="___P034" localSheetId="62">#REF!</definedName>
    <definedName name="___P034" localSheetId="63">#REF!</definedName>
    <definedName name="___P034" localSheetId="64">#REF!</definedName>
    <definedName name="___P034" localSheetId="65">#REF!</definedName>
    <definedName name="___P034" localSheetId="66">#REF!</definedName>
    <definedName name="___P034" localSheetId="67">#REF!</definedName>
    <definedName name="___P034" localSheetId="68">#REF!</definedName>
    <definedName name="___P034" localSheetId="71">#REF!</definedName>
    <definedName name="___P034" localSheetId="73">#REF!</definedName>
    <definedName name="___P034" localSheetId="77">#REF!</definedName>
    <definedName name="___P034" localSheetId="78">#REF!</definedName>
    <definedName name="___P034" localSheetId="84">#REF!</definedName>
    <definedName name="___P034" localSheetId="55">#REF!</definedName>
    <definedName name="___P034" localSheetId="87">#REF!</definedName>
    <definedName name="___P034" localSheetId="89">#REF!</definedName>
    <definedName name="___P034" localSheetId="90">#REF!</definedName>
    <definedName name="___P034" localSheetId="92">#REF!</definedName>
    <definedName name="___P034" localSheetId="93">#REF!</definedName>
    <definedName name="___P034" localSheetId="94">#REF!</definedName>
    <definedName name="___P034" localSheetId="115">#REF!</definedName>
    <definedName name="___P034" localSheetId="101">#REF!</definedName>
    <definedName name="___P034" localSheetId="103">#REF!</definedName>
    <definedName name="___P034" localSheetId="105">#REF!</definedName>
    <definedName name="___P034" localSheetId="36">#REF!</definedName>
    <definedName name="___P034" localSheetId="54">#REF!</definedName>
    <definedName name="___P034" localSheetId="83">#REF!</definedName>
    <definedName name="___P034" localSheetId="99">#REF!</definedName>
    <definedName name="___P034" localSheetId="114">#REF!</definedName>
    <definedName name="___P034">#REF!</definedName>
    <definedName name="___PAN2" localSheetId="2">#REF!</definedName>
    <definedName name="___PAN2" localSheetId="4">#REF!</definedName>
    <definedName name="___PAN2" localSheetId="5">#REF!</definedName>
    <definedName name="___PAN2" localSheetId="6">#REF!</definedName>
    <definedName name="___PAN2" localSheetId="7">#REF!</definedName>
    <definedName name="___PAN2" localSheetId="12">#REF!</definedName>
    <definedName name="___PAN2" localSheetId="13">#REF!</definedName>
    <definedName name="___PAN2" localSheetId="18">#REF!</definedName>
    <definedName name="___PAN2" localSheetId="19">#REF!</definedName>
    <definedName name="___PAN2" localSheetId="27">#REF!</definedName>
    <definedName name="___PAN2" localSheetId="28">#REF!</definedName>
    <definedName name="___PAN2" localSheetId="31">#REF!</definedName>
    <definedName name="___PAN2" localSheetId="32">#REF!</definedName>
    <definedName name="___PAN2" localSheetId="33">#REF!</definedName>
    <definedName name="___PAN2" localSheetId="34">#REF!</definedName>
    <definedName name="___PAN2" localSheetId="35">#REF!</definedName>
    <definedName name="___PAN2" localSheetId="37">#REF!</definedName>
    <definedName name="___PAN2" localSheetId="46">#REF!</definedName>
    <definedName name="___PAN2" localSheetId="56">#REF!</definedName>
    <definedName name="___PAN2" localSheetId="58">#REF!</definedName>
    <definedName name="___PAN2" localSheetId="57">#REF!</definedName>
    <definedName name="___PAN2" localSheetId="59">#REF!</definedName>
    <definedName name="___PAN2" localSheetId="60">#REF!</definedName>
    <definedName name="___PAN2" localSheetId="61">#REF!</definedName>
    <definedName name="___PAN2" localSheetId="62">#REF!</definedName>
    <definedName name="___PAN2" localSheetId="63">#REF!</definedName>
    <definedName name="___PAN2" localSheetId="64">#REF!</definedName>
    <definedName name="___PAN2" localSheetId="65">#REF!</definedName>
    <definedName name="___PAN2" localSheetId="66">#REF!</definedName>
    <definedName name="___PAN2" localSheetId="67">#REF!</definedName>
    <definedName name="___PAN2" localSheetId="68">#REF!</definedName>
    <definedName name="___PAN2" localSheetId="71">#REF!</definedName>
    <definedName name="___PAN2" localSheetId="73">#REF!</definedName>
    <definedName name="___PAN2" localSheetId="77">#REF!</definedName>
    <definedName name="___PAN2" localSheetId="78">#REF!</definedName>
    <definedName name="___PAN2" localSheetId="84">#REF!</definedName>
    <definedName name="___PAN2" localSheetId="55">#REF!</definedName>
    <definedName name="___PAN2" localSheetId="87">#REF!</definedName>
    <definedName name="___PAN2" localSheetId="89">#REF!</definedName>
    <definedName name="___PAN2" localSheetId="90">#REF!</definedName>
    <definedName name="___PAN2" localSheetId="92">#REF!</definedName>
    <definedName name="___PAN2" localSheetId="93">#REF!</definedName>
    <definedName name="___PAN2" localSheetId="94">#REF!</definedName>
    <definedName name="___PAN2" localSheetId="115">#REF!</definedName>
    <definedName name="___PAN2" localSheetId="101">#REF!</definedName>
    <definedName name="___PAN2" localSheetId="103">#REF!</definedName>
    <definedName name="___PAN2" localSheetId="105">#REF!</definedName>
    <definedName name="___PAN2" localSheetId="36">#REF!</definedName>
    <definedName name="___PAN2" localSheetId="54">#REF!</definedName>
    <definedName name="___PAN2" localSheetId="83">#REF!</definedName>
    <definedName name="___PAN2" localSheetId="99">#REF!</definedName>
    <definedName name="___PAN2" localSheetId="114">#REF!</definedName>
    <definedName name="___PAN2">#REF!</definedName>
    <definedName name="___PRI2" localSheetId="2">#REF!</definedName>
    <definedName name="___PRI2" localSheetId="4">#REF!</definedName>
    <definedName name="___PRI2" localSheetId="5">#REF!</definedName>
    <definedName name="___PRI2" localSheetId="6">#REF!</definedName>
    <definedName name="___PRI2" localSheetId="7">#REF!</definedName>
    <definedName name="___PRI2" localSheetId="12">#REF!</definedName>
    <definedName name="___PRI2" localSheetId="13">#REF!</definedName>
    <definedName name="___PRI2" localSheetId="18">#REF!</definedName>
    <definedName name="___PRI2" localSheetId="19">#REF!</definedName>
    <definedName name="___PRI2" localSheetId="27">#REF!</definedName>
    <definedName name="___PRI2" localSheetId="28">#REF!</definedName>
    <definedName name="___PRI2" localSheetId="31">#REF!</definedName>
    <definedName name="___PRI2" localSheetId="32">#REF!</definedName>
    <definedName name="___PRI2" localSheetId="33">#REF!</definedName>
    <definedName name="___PRI2" localSheetId="34">#REF!</definedName>
    <definedName name="___PRI2" localSheetId="35">#REF!</definedName>
    <definedName name="___PRI2" localSheetId="37">#REF!</definedName>
    <definedName name="___PRI2" localSheetId="46">#REF!</definedName>
    <definedName name="___PRI2" localSheetId="56">#REF!</definedName>
    <definedName name="___PRI2" localSheetId="58">#REF!</definedName>
    <definedName name="___PRI2" localSheetId="57">#REF!</definedName>
    <definedName name="___PRI2" localSheetId="59">#REF!</definedName>
    <definedName name="___PRI2" localSheetId="60">#REF!</definedName>
    <definedName name="___PRI2" localSheetId="61">#REF!</definedName>
    <definedName name="___PRI2" localSheetId="62">#REF!</definedName>
    <definedName name="___PRI2" localSheetId="63">#REF!</definedName>
    <definedName name="___PRI2" localSheetId="64">#REF!</definedName>
    <definedName name="___PRI2" localSheetId="65">#REF!</definedName>
    <definedName name="___PRI2" localSheetId="66">#REF!</definedName>
    <definedName name="___PRI2" localSheetId="67">#REF!</definedName>
    <definedName name="___PRI2" localSheetId="68">#REF!</definedName>
    <definedName name="___PRI2" localSheetId="71">#REF!</definedName>
    <definedName name="___PRI2" localSheetId="73">#REF!</definedName>
    <definedName name="___PRI2" localSheetId="77">#REF!</definedName>
    <definedName name="___PRI2" localSheetId="78">#REF!</definedName>
    <definedName name="___PRI2" localSheetId="84">#REF!</definedName>
    <definedName name="___PRI2" localSheetId="55">#REF!</definedName>
    <definedName name="___PRI2" localSheetId="87">#REF!</definedName>
    <definedName name="___PRI2" localSheetId="89">#REF!</definedName>
    <definedName name="___PRI2" localSheetId="90">#REF!</definedName>
    <definedName name="___PRI2" localSheetId="92">#REF!</definedName>
    <definedName name="___PRI2" localSheetId="93">#REF!</definedName>
    <definedName name="___PRI2" localSheetId="94">#REF!</definedName>
    <definedName name="___PRI2" localSheetId="115">#REF!</definedName>
    <definedName name="___PRI2" localSheetId="101">#REF!</definedName>
    <definedName name="___PRI2" localSheetId="103">#REF!</definedName>
    <definedName name="___PRI2" localSheetId="105">#REF!</definedName>
    <definedName name="___PRI2" localSheetId="36">#REF!</definedName>
    <definedName name="___PRI2" localSheetId="54">#REF!</definedName>
    <definedName name="___PRI2" localSheetId="83">#REF!</definedName>
    <definedName name="___PRI2" localSheetId="99">#REF!</definedName>
    <definedName name="___PRI2" localSheetId="114">#REF!</definedName>
    <definedName name="___PRI2">#REF!</definedName>
    <definedName name="___PRT1" localSheetId="2">#REF!</definedName>
    <definedName name="___PRT1" localSheetId="4">#REF!</definedName>
    <definedName name="___PRT1" localSheetId="5">#REF!</definedName>
    <definedName name="___PRT1" localSheetId="6">#REF!</definedName>
    <definedName name="___PRT1" localSheetId="7">#REF!</definedName>
    <definedName name="___PRT1" localSheetId="12">#REF!</definedName>
    <definedName name="___PRT1" localSheetId="13">#REF!</definedName>
    <definedName name="___PRT1" localSheetId="18">#REF!</definedName>
    <definedName name="___PRT1" localSheetId="19">#REF!</definedName>
    <definedName name="___PRT1" localSheetId="27">#REF!</definedName>
    <definedName name="___PRT1" localSheetId="28">#REF!</definedName>
    <definedName name="___PRT1" localSheetId="31">#REF!</definedName>
    <definedName name="___PRT1" localSheetId="32">#REF!</definedName>
    <definedName name="___PRT1" localSheetId="33">#REF!</definedName>
    <definedName name="___PRT1" localSheetId="34">#REF!</definedName>
    <definedName name="___PRT1" localSheetId="35">#REF!</definedName>
    <definedName name="___PRT1" localSheetId="37">#REF!</definedName>
    <definedName name="___PRT1" localSheetId="46">#REF!</definedName>
    <definedName name="___PRT1" localSheetId="56">#REF!</definedName>
    <definedName name="___PRT1" localSheetId="58">#REF!</definedName>
    <definedName name="___PRT1" localSheetId="57">#REF!</definedName>
    <definedName name="___PRT1" localSheetId="59">#REF!</definedName>
    <definedName name="___PRT1" localSheetId="60">#REF!</definedName>
    <definedName name="___PRT1" localSheetId="61">#REF!</definedName>
    <definedName name="___PRT1" localSheetId="62">#REF!</definedName>
    <definedName name="___PRT1" localSheetId="63">#REF!</definedName>
    <definedName name="___PRT1" localSheetId="64">#REF!</definedName>
    <definedName name="___PRT1" localSheetId="65">#REF!</definedName>
    <definedName name="___PRT1" localSheetId="66">#REF!</definedName>
    <definedName name="___PRT1" localSheetId="67">#REF!</definedName>
    <definedName name="___PRT1" localSheetId="68">#REF!</definedName>
    <definedName name="___PRT1" localSheetId="71">#REF!</definedName>
    <definedName name="___PRT1" localSheetId="73">#REF!</definedName>
    <definedName name="___PRT1" localSheetId="77">#REF!</definedName>
    <definedName name="___PRT1" localSheetId="78">#REF!</definedName>
    <definedName name="___PRT1" localSheetId="84">#REF!</definedName>
    <definedName name="___PRT1" localSheetId="55">#REF!</definedName>
    <definedName name="___PRT1" localSheetId="87">#REF!</definedName>
    <definedName name="___PRT1" localSheetId="89">#REF!</definedName>
    <definedName name="___PRT1" localSheetId="90">#REF!</definedName>
    <definedName name="___PRT1" localSheetId="92">#REF!</definedName>
    <definedName name="___PRT1" localSheetId="93">#REF!</definedName>
    <definedName name="___PRT1" localSheetId="94">#REF!</definedName>
    <definedName name="___PRT1" localSheetId="115">#REF!</definedName>
    <definedName name="___PRT1" localSheetId="101">#REF!</definedName>
    <definedName name="___PRT1" localSheetId="103">#REF!</definedName>
    <definedName name="___PRT1" localSheetId="105">#REF!</definedName>
    <definedName name="___PRT1" localSheetId="36">#REF!</definedName>
    <definedName name="___PRT1" localSheetId="54">#REF!</definedName>
    <definedName name="___PRT1" localSheetId="83">#REF!</definedName>
    <definedName name="___PRT1" localSheetId="99">#REF!</definedName>
    <definedName name="___PRT1" localSheetId="114">#REF!</definedName>
    <definedName name="___PRT1">#REF!</definedName>
    <definedName name="__A1">[10]버튼!$A$1</definedName>
    <definedName name="__a2" localSheetId="2">#REF!</definedName>
    <definedName name="__a2" localSheetId="4">#REF!</definedName>
    <definedName name="__a2" localSheetId="5">#REF!</definedName>
    <definedName name="__a2" localSheetId="6">#REF!</definedName>
    <definedName name="__a2" localSheetId="7">#REF!</definedName>
    <definedName name="__a2" localSheetId="9">#REF!</definedName>
    <definedName name="__a2" localSheetId="12">#REF!</definedName>
    <definedName name="__a2" localSheetId="13">#REF!</definedName>
    <definedName name="__a2" localSheetId="18">#REF!</definedName>
    <definedName name="__a2" localSheetId="19">#REF!</definedName>
    <definedName name="__a2" localSheetId="21">#REF!</definedName>
    <definedName name="__a2" localSheetId="25">#REF!</definedName>
    <definedName name="__a2" localSheetId="27">#REF!</definedName>
    <definedName name="__a2" localSheetId="28">#REF!</definedName>
    <definedName name="__a2" localSheetId="29">#REF!</definedName>
    <definedName name="__a2" localSheetId="30">#REF!</definedName>
    <definedName name="__a2" localSheetId="31">#REF!</definedName>
    <definedName name="__a2" localSheetId="32">#REF!</definedName>
    <definedName name="__a2" localSheetId="33">#REF!</definedName>
    <definedName name="__a2" localSheetId="34">#REF!</definedName>
    <definedName name="__a2" localSheetId="35">#REF!</definedName>
    <definedName name="__a2" localSheetId="37">#REF!</definedName>
    <definedName name="__a2" localSheetId="41">#REF!</definedName>
    <definedName name="__a2" localSheetId="42">#REF!</definedName>
    <definedName name="__a2" localSheetId="46">#REF!</definedName>
    <definedName name="__a2" localSheetId="47">#REF!</definedName>
    <definedName name="__a2" localSheetId="48">#REF!</definedName>
    <definedName name="__a2" localSheetId="56">#REF!</definedName>
    <definedName name="__a2" localSheetId="58">#REF!</definedName>
    <definedName name="__a2" localSheetId="57">#REF!</definedName>
    <definedName name="__a2" localSheetId="59">#REF!</definedName>
    <definedName name="__a2" localSheetId="60">#REF!</definedName>
    <definedName name="__a2" localSheetId="61">#REF!</definedName>
    <definedName name="__a2" localSheetId="62">#REF!</definedName>
    <definedName name="__a2" localSheetId="63">#REF!</definedName>
    <definedName name="__a2" localSheetId="64">#REF!</definedName>
    <definedName name="__a2" localSheetId="65">#REF!</definedName>
    <definedName name="__a2" localSheetId="66">#REF!</definedName>
    <definedName name="__a2" localSheetId="67">#REF!</definedName>
    <definedName name="__a2" localSheetId="68">#REF!</definedName>
    <definedName name="__a2" localSheetId="71">#REF!</definedName>
    <definedName name="__a2" localSheetId="73">#REF!</definedName>
    <definedName name="__a2" localSheetId="75">#REF!</definedName>
    <definedName name="__a2" localSheetId="77">#REF!</definedName>
    <definedName name="__a2" localSheetId="78">#REF!</definedName>
    <definedName name="__a2" localSheetId="84">#REF!</definedName>
    <definedName name="__a2" localSheetId="55">#REF!</definedName>
    <definedName name="__a2" localSheetId="87">#REF!</definedName>
    <definedName name="__a2" localSheetId="89">#REF!</definedName>
    <definedName name="__a2" localSheetId="90">#REF!</definedName>
    <definedName name="__a2" localSheetId="92">#REF!</definedName>
    <definedName name="__a2" localSheetId="93">#REF!</definedName>
    <definedName name="__a2" localSheetId="94">#REF!</definedName>
    <definedName name="__a2" localSheetId="115">#REF!</definedName>
    <definedName name="__a2" localSheetId="101">#REF!</definedName>
    <definedName name="__a2" localSheetId="103">#REF!</definedName>
    <definedName name="__a2" localSheetId="105">#REF!</definedName>
    <definedName name="__a2" localSheetId="106">#REF!</definedName>
    <definedName name="__a2" localSheetId="108">#REF!</definedName>
    <definedName name="__a2" localSheetId="36">#REF!</definedName>
    <definedName name="__a2" localSheetId="54">#REF!</definedName>
    <definedName name="__a2" localSheetId="83">#REF!</definedName>
    <definedName name="__a2" localSheetId="99">#REF!</definedName>
    <definedName name="__a2" localSheetId="114">#REF!</definedName>
    <definedName name="__a2" localSheetId="0">#REF!</definedName>
    <definedName name="__a2" localSheetId="1">#REF!</definedName>
    <definedName name="__a2">#REF!</definedName>
    <definedName name="__CHM1">[2]인건비!$BE$50</definedName>
    <definedName name="__CHM2">[2]인건비!$BE$51</definedName>
    <definedName name="__CHM3">[2]인건비!$BE$52</definedName>
    <definedName name="__CHS1">[2]인건비!$BF$50</definedName>
    <definedName name="__CHS2">[2]인건비!$BF$51</definedName>
    <definedName name="__CHS3">[2]인건비!$BF$52</definedName>
    <definedName name="__GoA1" localSheetId="2">'0.01'!__________________________GoA1</definedName>
    <definedName name="__GoA1" localSheetId="4">'0.02'!__________________________GoA1</definedName>
    <definedName name="__GoA1" localSheetId="5">'0.02 (变更1)'!__________________________GoA1</definedName>
    <definedName name="__GoA1" localSheetId="6">'0.02 (变更2)'!__________________________GoA1</definedName>
    <definedName name="__GoA1" localSheetId="7">'0.03'!__________________________GoA1</definedName>
    <definedName name="__GoA1" localSheetId="9">'0.04'!__________________________GoA1</definedName>
    <definedName name="__GoA1" localSheetId="12">'1.01'!__________________________GoA1</definedName>
    <definedName name="__GoA1" localSheetId="13">'1.02'!__________________________GoA1</definedName>
    <definedName name="__GoA1" localSheetId="18">'1.06'!__________________________GoA1</definedName>
    <definedName name="__GoA1" localSheetId="19">'1.07'!__________________________GoA1</definedName>
    <definedName name="__GoA1" localSheetId="21">'1.08'!__________________________GoA1</definedName>
    <definedName name="__GoA1" localSheetId="25">'1.12'!__________________________GoA1</definedName>
    <definedName name="__GoA1" localSheetId="27">'2.01'!__________________________GoA1</definedName>
    <definedName name="__GoA1" localSheetId="28">'2.02'!__________________________GoA1</definedName>
    <definedName name="__GoA1" localSheetId="29">'2.03'!__________________________GoA1</definedName>
    <definedName name="__GoA1" localSheetId="30">'2.03 (变更1)'!__________________________GoA1</definedName>
    <definedName name="__GoA1" localSheetId="31">'2.03 (变更2)'!__________________________GoA1</definedName>
    <definedName name="__GoA1" localSheetId="33">'2.05'!__________________________GoA1</definedName>
    <definedName name="__GoA1" localSheetId="34">'2.06'!__________________________GoA1</definedName>
    <definedName name="__GoA1" localSheetId="37">'2.09'!__________________________GoA1</definedName>
    <definedName name="__GoA1" localSheetId="41">__________________________GoA1</definedName>
    <definedName name="__GoA1" localSheetId="42">__________________________GoA1</definedName>
    <definedName name="__GoA1" localSheetId="46">'2.16'!__________________________GoA1</definedName>
    <definedName name="__GoA1" localSheetId="47">'2.17'!__________________________GoA1</definedName>
    <definedName name="__GoA1" localSheetId="48">'2.18'!__________________________GoA1</definedName>
    <definedName name="__GoA1" localSheetId="58">'3.02'!__________________________GoA1</definedName>
    <definedName name="__GoA1" localSheetId="57">'3.02 (2023.12.22)'!__________________________GoA1</definedName>
    <definedName name="__GoA1" localSheetId="59">'3.02 (2025.5.6变更)'!__________________________GoA1</definedName>
    <definedName name="__GoA1" localSheetId="60">'3.03'!__________________________GoA1</definedName>
    <definedName name="__GoA1" localSheetId="63">'3.06'!__________________________GoA1</definedName>
    <definedName name="__GoA1" localSheetId="64">'3.07'!__________________________GoA1</definedName>
    <definedName name="__GoA1" localSheetId="65">'3.08'!__________________________GoA1</definedName>
    <definedName name="__GoA1" localSheetId="66">'3.09'!__________________________GoA1</definedName>
    <definedName name="__GoA1" localSheetId="67">'3.10'!__________________________GoA1</definedName>
    <definedName name="__GoA1" localSheetId="68">'3.11'!__________________________GoA1</definedName>
    <definedName name="__GoA1" localSheetId="71">'3.14'!__________________________GoA1</definedName>
    <definedName name="__GoA1" localSheetId="73">'3.16'!__________________________GoA1</definedName>
    <definedName name="__GoA1" localSheetId="75">'3.18'!__________________________GoA1</definedName>
    <definedName name="__GoA1" localSheetId="78">'4.03'!__________________________GoA1</definedName>
    <definedName name="__GoA1" localSheetId="53">'4.05干 (2)'!__GoA1</definedName>
    <definedName name="__GoA1" localSheetId="98">'4.05干 (4)'!__GoA1</definedName>
    <definedName name="__GoA1" localSheetId="113">'4.05干 (5)'!__GoA1</definedName>
    <definedName name="__GoA1" localSheetId="82">'4.05干(3)'!__GoA1</definedName>
    <definedName name="__GoA1" localSheetId="51">'4.05力 (2)'!__GoA1</definedName>
    <definedName name="__GoA1" localSheetId="96">'4.05力 (4)'!__GoA1</definedName>
    <definedName name="__GoA1" localSheetId="111">'4.05力 (5)'!__GoA1</definedName>
    <definedName name="__GoA1" localSheetId="80">'4.05力(3)'!__GoA1</definedName>
    <definedName name="__GoA1" localSheetId="52">'4.05伸 (2)'!__GoA1</definedName>
    <definedName name="__GoA1" localSheetId="97">'4.05伸 (4)'!__GoA1</definedName>
    <definedName name="__GoA1" localSheetId="112">'4.05伸 (5)'!__GoA1</definedName>
    <definedName name="__GoA1" localSheetId="81">'4.05伸(3)'!__GoA1</definedName>
    <definedName name="__GoA1" localSheetId="50">'4.05线 (2)'!__GoA1</definedName>
    <definedName name="__GoA1" localSheetId="95">'4.05线 (4)'!__GoA1</definedName>
    <definedName name="__GoA1" localSheetId="110">'4.05线 (5)'!__GoA1</definedName>
    <definedName name="__GoA1" localSheetId="79">'4.05线(3)'!__GoA1</definedName>
    <definedName name="__GoA1" localSheetId="84">'4.06'!__________________________GoA1</definedName>
    <definedName name="__GoA1" localSheetId="55">'4.06 (2)'!__________________________GoA1</definedName>
    <definedName name="__GoA1" localSheetId="87">'4.09'!__________________________GoA1</definedName>
    <definedName name="__GoA1" localSheetId="89">'4.10'!__________________________GoA1</definedName>
    <definedName name="__GoA1" localSheetId="90">'4.11'!__________________________GoA1</definedName>
    <definedName name="__GoA1" localSheetId="92">'4.13'!__________________________GoA1</definedName>
    <definedName name="__GoA1" localSheetId="93">'4.14'!__________________________GoA1</definedName>
    <definedName name="__GoA1" localSheetId="115">'4.17 (5)'!__________________________GoA1</definedName>
    <definedName name="__GoA1" localSheetId="101">'4.17(4)'!__________________________GoA1</definedName>
    <definedName name="__GoA1" localSheetId="103">'4.18'!__________________________GoA1</definedName>
    <definedName name="__GoA1" localSheetId="106">__________________________GoA1</definedName>
    <definedName name="__GoA1" localSheetId="108">__________________________GoA1</definedName>
    <definedName name="__GoA1" localSheetId="0">__________________________GoA1</definedName>
    <definedName name="__GoA1" localSheetId="1">__________________________GoA1</definedName>
    <definedName name="__GoA1">__________________________GoA1</definedName>
    <definedName name="__GoA2" localSheetId="2">'0.01'!__________________________GoA2</definedName>
    <definedName name="__GoA2" localSheetId="4">'0.02'!__________________________GoA2</definedName>
    <definedName name="__GoA2" localSheetId="5">'0.02 (变更1)'!__________________________GoA2</definedName>
    <definedName name="__GoA2" localSheetId="6">'0.02 (变更2)'!__________________________GoA2</definedName>
    <definedName name="__GoA2" localSheetId="7">'0.03'!__________________________GoA2</definedName>
    <definedName name="__GoA2" localSheetId="9">'0.04'!__________________________GoA2</definedName>
    <definedName name="__GoA2" localSheetId="12">'1.01'!__________________________GoA2</definedName>
    <definedName name="__GoA2" localSheetId="13">'1.02'!__________________________GoA2</definedName>
    <definedName name="__GoA2" localSheetId="18">'1.06'!__________________________GoA2</definedName>
    <definedName name="__GoA2" localSheetId="19">'1.07'!__________________________GoA2</definedName>
    <definedName name="__GoA2" localSheetId="21">'1.08'!__________________________GoA2</definedName>
    <definedName name="__GoA2" localSheetId="25">'1.12'!__________________________GoA2</definedName>
    <definedName name="__GoA2" localSheetId="27">'2.01'!__________________________GoA2</definedName>
    <definedName name="__GoA2" localSheetId="28">'2.02'!__________________________GoA2</definedName>
    <definedName name="__GoA2" localSheetId="29">'2.03'!__________________________GoA2</definedName>
    <definedName name="__GoA2" localSheetId="30">'2.03 (变更1)'!__________________________GoA2</definedName>
    <definedName name="__GoA2" localSheetId="31">'2.03 (变更2)'!__________________________GoA2</definedName>
    <definedName name="__GoA2" localSheetId="33">'2.05'!__________________________GoA2</definedName>
    <definedName name="__GoA2" localSheetId="34">'2.06'!__________________________GoA2</definedName>
    <definedName name="__GoA2" localSheetId="37">'2.09'!__________________________GoA2</definedName>
    <definedName name="__GoA2" localSheetId="41">__________________________GoA2</definedName>
    <definedName name="__GoA2" localSheetId="42">__________________________GoA2</definedName>
    <definedName name="__GoA2" localSheetId="46">'2.16'!__________________________GoA2</definedName>
    <definedName name="__GoA2" localSheetId="47">'2.17'!__________________________GoA2</definedName>
    <definedName name="__GoA2" localSheetId="48">'2.18'!__________________________GoA2</definedName>
    <definedName name="__GoA2" localSheetId="58">'3.02'!__________________________GoA2</definedName>
    <definedName name="__GoA2" localSheetId="57">'3.02 (2023.12.22)'!__________________________GoA2</definedName>
    <definedName name="__GoA2" localSheetId="59">'3.02 (2025.5.6变更)'!__________________________GoA2</definedName>
    <definedName name="__GoA2" localSheetId="60">'3.03'!__________________________GoA2</definedName>
    <definedName name="__GoA2" localSheetId="63">'3.06'!__________________________GoA2</definedName>
    <definedName name="__GoA2" localSheetId="64">'3.07'!__________________________GoA2</definedName>
    <definedName name="__GoA2" localSheetId="65">'3.08'!__________________________GoA2</definedName>
    <definedName name="__GoA2" localSheetId="66">'3.09'!__________________________GoA2</definedName>
    <definedName name="__GoA2" localSheetId="67">'3.10'!__________________________GoA2</definedName>
    <definedName name="__GoA2" localSheetId="68">'3.11'!__________________________GoA2</definedName>
    <definedName name="__GoA2" localSheetId="71">'3.14'!__________________________GoA2</definedName>
    <definedName name="__GoA2" localSheetId="73">'3.16'!__________________________GoA2</definedName>
    <definedName name="__GoA2" localSheetId="75">'3.18'!__________________________GoA2</definedName>
    <definedName name="__GoA2" localSheetId="78">'4.03'!__________________________GoA2</definedName>
    <definedName name="__GoA2" localSheetId="53">'4.05干 (2)'!__GoA2</definedName>
    <definedName name="__GoA2" localSheetId="98">'4.05干 (4)'!__GoA2</definedName>
    <definedName name="__GoA2" localSheetId="113">'4.05干 (5)'!__GoA2</definedName>
    <definedName name="__GoA2" localSheetId="82">'4.05干(3)'!__GoA2</definedName>
    <definedName name="__GoA2" localSheetId="51">'4.05力 (2)'!__GoA2</definedName>
    <definedName name="__GoA2" localSheetId="96">'4.05力 (4)'!__GoA2</definedName>
    <definedName name="__GoA2" localSheetId="111">'4.05力 (5)'!__GoA2</definedName>
    <definedName name="__GoA2" localSheetId="80">'4.05力(3)'!__GoA2</definedName>
    <definedName name="__GoA2" localSheetId="52">'4.05伸 (2)'!__GoA2</definedName>
    <definedName name="__GoA2" localSheetId="97">'4.05伸 (4)'!__GoA2</definedName>
    <definedName name="__GoA2" localSheetId="112">'4.05伸 (5)'!__GoA2</definedName>
    <definedName name="__GoA2" localSheetId="81">'4.05伸(3)'!__GoA2</definedName>
    <definedName name="__GoA2" localSheetId="50">'4.05线 (2)'!__GoA2</definedName>
    <definedName name="__GoA2" localSheetId="95">'4.05线 (4)'!__GoA2</definedName>
    <definedName name="__GoA2" localSheetId="110">'4.05线 (5)'!__GoA2</definedName>
    <definedName name="__GoA2" localSheetId="79">'4.05线(3)'!__GoA2</definedName>
    <definedName name="__GoA2" localSheetId="84">'4.06'!__________________________GoA2</definedName>
    <definedName name="__GoA2" localSheetId="55">'4.06 (2)'!__________________________GoA2</definedName>
    <definedName name="__GoA2" localSheetId="87">'4.09'!__________________________GoA2</definedName>
    <definedName name="__GoA2" localSheetId="89">'4.10'!__________________________GoA2</definedName>
    <definedName name="__GoA2" localSheetId="90">'4.11'!__________________________GoA2</definedName>
    <definedName name="__GoA2" localSheetId="92">'4.13'!__________________________GoA2</definedName>
    <definedName name="__GoA2" localSheetId="93">'4.14'!__________________________GoA2</definedName>
    <definedName name="__GoA2" localSheetId="115">'4.17 (5)'!__________________________GoA2</definedName>
    <definedName name="__GoA2" localSheetId="101">'4.17(4)'!__________________________GoA2</definedName>
    <definedName name="__GoA2" localSheetId="103">'4.18'!__________________________GoA2</definedName>
    <definedName name="__GoA2" localSheetId="106">__________________________GoA2</definedName>
    <definedName name="__GoA2" localSheetId="108">__________________________GoA2</definedName>
    <definedName name="__GoA2" localSheetId="0">__________________________GoA2</definedName>
    <definedName name="__GoA2" localSheetId="1">__________________________GoA2</definedName>
    <definedName name="__GoA2">__________________________GoA2</definedName>
    <definedName name="__HAM1">[2]인건비!$BA$23</definedName>
    <definedName name="__HAM2">[2]인건비!$BA$24</definedName>
    <definedName name="__HAM3">[2]인건비!$BA$25</definedName>
    <definedName name="__HAS1">[2]인건비!$BB$23</definedName>
    <definedName name="__HAS2">[2]인건비!$BB$24</definedName>
    <definedName name="__HAS3">[2]인건비!$BB$25</definedName>
    <definedName name="__IM2" localSheetId="2">#REF!</definedName>
    <definedName name="__IM2" localSheetId="4">#REF!</definedName>
    <definedName name="__IM2" localSheetId="5">#REF!</definedName>
    <definedName name="__IM2" localSheetId="6">#REF!</definedName>
    <definedName name="__IM2" localSheetId="7">#REF!</definedName>
    <definedName name="__IM2" localSheetId="9">#REF!</definedName>
    <definedName name="__IM2" localSheetId="12">#REF!</definedName>
    <definedName name="__IM2" localSheetId="13">#REF!</definedName>
    <definedName name="__IM2" localSheetId="18">#REF!</definedName>
    <definedName name="__IM2" localSheetId="19">#REF!</definedName>
    <definedName name="__IM2" localSheetId="21">#REF!</definedName>
    <definedName name="__IM2" localSheetId="25">#REF!</definedName>
    <definedName name="__IM2" localSheetId="27">#REF!</definedName>
    <definedName name="__IM2" localSheetId="28">#REF!</definedName>
    <definedName name="__IM2" localSheetId="29">#REF!</definedName>
    <definedName name="__IM2" localSheetId="30">#REF!</definedName>
    <definedName name="__IM2" localSheetId="31">#REF!</definedName>
    <definedName name="__IM2" localSheetId="32">#REF!</definedName>
    <definedName name="__IM2" localSheetId="33">#REF!</definedName>
    <definedName name="__IM2" localSheetId="34">#REF!</definedName>
    <definedName name="__IM2" localSheetId="35">#REF!</definedName>
    <definedName name="__IM2" localSheetId="37">#REF!</definedName>
    <definedName name="__IM2" localSheetId="41">#REF!</definedName>
    <definedName name="__IM2" localSheetId="42">#REF!</definedName>
    <definedName name="__IM2" localSheetId="46">#REF!</definedName>
    <definedName name="__IM2" localSheetId="47">#REF!</definedName>
    <definedName name="__IM2" localSheetId="48">#REF!</definedName>
    <definedName name="__IM2" localSheetId="56">#REF!</definedName>
    <definedName name="__IM2" localSheetId="58">#REF!</definedName>
    <definedName name="__IM2" localSheetId="57">#REF!</definedName>
    <definedName name="__IM2" localSheetId="59">#REF!</definedName>
    <definedName name="__IM2" localSheetId="60">#REF!</definedName>
    <definedName name="__IM2" localSheetId="61">#REF!</definedName>
    <definedName name="__IM2" localSheetId="62">#REF!</definedName>
    <definedName name="__IM2" localSheetId="63">#REF!</definedName>
    <definedName name="__IM2" localSheetId="64">#REF!</definedName>
    <definedName name="__IM2" localSheetId="65">#REF!</definedName>
    <definedName name="__IM2" localSheetId="66">#REF!</definedName>
    <definedName name="__IM2" localSheetId="67">#REF!</definedName>
    <definedName name="__IM2" localSheetId="68">#REF!</definedName>
    <definedName name="__IM2" localSheetId="71">#REF!</definedName>
    <definedName name="__IM2" localSheetId="73">#REF!</definedName>
    <definedName name="__IM2" localSheetId="75">#REF!</definedName>
    <definedName name="__IM2" localSheetId="77">#REF!</definedName>
    <definedName name="__IM2" localSheetId="78">#REF!</definedName>
    <definedName name="__IM2" localSheetId="84">#REF!</definedName>
    <definedName name="__IM2" localSheetId="55">#REF!</definedName>
    <definedName name="__IM2" localSheetId="87">#REF!</definedName>
    <definedName name="__IM2" localSheetId="89">#REF!</definedName>
    <definedName name="__IM2" localSheetId="90">#REF!</definedName>
    <definedName name="__IM2" localSheetId="92">#REF!</definedName>
    <definedName name="__IM2" localSheetId="93">#REF!</definedName>
    <definedName name="__IM2" localSheetId="94">#REF!</definedName>
    <definedName name="__IM2" localSheetId="115">#REF!</definedName>
    <definedName name="__IM2" localSheetId="101">#REF!</definedName>
    <definedName name="__IM2" localSheetId="103">#REF!</definedName>
    <definedName name="__IM2" localSheetId="105">#REF!</definedName>
    <definedName name="__IM2" localSheetId="106">#REF!</definedName>
    <definedName name="__IM2" localSheetId="108">#REF!</definedName>
    <definedName name="__IM2" localSheetId="36">#REF!</definedName>
    <definedName name="__IM2" localSheetId="54">#REF!</definedName>
    <definedName name="__IM2" localSheetId="83">#REF!</definedName>
    <definedName name="__IM2" localSheetId="99">#REF!</definedName>
    <definedName name="__IM2" localSheetId="114">#REF!</definedName>
    <definedName name="__IM2" localSheetId="0">#REF!</definedName>
    <definedName name="__IM2" localSheetId="1">#REF!</definedName>
    <definedName name="__IM2">#REF!</definedName>
    <definedName name="__IP2" localSheetId="2">#REF!</definedName>
    <definedName name="__IP2" localSheetId="4">#REF!</definedName>
    <definedName name="__IP2" localSheetId="5">#REF!</definedName>
    <definedName name="__IP2" localSheetId="6">#REF!</definedName>
    <definedName name="__IP2" localSheetId="7">#REF!</definedName>
    <definedName name="__IP2" localSheetId="9">#REF!</definedName>
    <definedName name="__IP2" localSheetId="12">#REF!</definedName>
    <definedName name="__IP2" localSheetId="13">#REF!</definedName>
    <definedName name="__IP2" localSheetId="18">#REF!</definedName>
    <definedName name="__IP2" localSheetId="19">#REF!</definedName>
    <definedName name="__IP2" localSheetId="21">#REF!</definedName>
    <definedName name="__IP2" localSheetId="25">#REF!</definedName>
    <definedName name="__IP2" localSheetId="27">#REF!</definedName>
    <definedName name="__IP2" localSheetId="28">#REF!</definedName>
    <definedName name="__IP2" localSheetId="29">#REF!</definedName>
    <definedName name="__IP2" localSheetId="30">#REF!</definedName>
    <definedName name="__IP2" localSheetId="31">#REF!</definedName>
    <definedName name="__IP2" localSheetId="32">#REF!</definedName>
    <definedName name="__IP2" localSheetId="33">#REF!</definedName>
    <definedName name="__IP2" localSheetId="34">#REF!</definedName>
    <definedName name="__IP2" localSheetId="35">#REF!</definedName>
    <definedName name="__IP2" localSheetId="37">#REF!</definedName>
    <definedName name="__IP2" localSheetId="41">#REF!</definedName>
    <definedName name="__IP2" localSheetId="42">#REF!</definedName>
    <definedName name="__IP2" localSheetId="46">#REF!</definedName>
    <definedName name="__IP2" localSheetId="47">#REF!</definedName>
    <definedName name="__IP2" localSheetId="48">#REF!</definedName>
    <definedName name="__IP2" localSheetId="56">#REF!</definedName>
    <definedName name="__IP2" localSheetId="58">#REF!</definedName>
    <definedName name="__IP2" localSheetId="57">#REF!</definedName>
    <definedName name="__IP2" localSheetId="59">#REF!</definedName>
    <definedName name="__IP2" localSheetId="60">#REF!</definedName>
    <definedName name="__IP2" localSheetId="61">#REF!</definedName>
    <definedName name="__IP2" localSheetId="62">#REF!</definedName>
    <definedName name="__IP2" localSheetId="63">#REF!</definedName>
    <definedName name="__IP2" localSheetId="64">#REF!</definedName>
    <definedName name="__IP2" localSheetId="65">#REF!</definedName>
    <definedName name="__IP2" localSheetId="66">#REF!</definedName>
    <definedName name="__IP2" localSheetId="67">#REF!</definedName>
    <definedName name="__IP2" localSheetId="68">#REF!</definedName>
    <definedName name="__IP2" localSheetId="71">#REF!</definedName>
    <definedName name="__IP2" localSheetId="73">#REF!</definedName>
    <definedName name="__IP2" localSheetId="75">#REF!</definedName>
    <definedName name="__IP2" localSheetId="77">#REF!</definedName>
    <definedName name="__IP2" localSheetId="78">#REF!</definedName>
    <definedName name="__IP2" localSheetId="84">#REF!</definedName>
    <definedName name="__IP2" localSheetId="55">#REF!</definedName>
    <definedName name="__IP2" localSheetId="87">#REF!</definedName>
    <definedName name="__IP2" localSheetId="89">#REF!</definedName>
    <definedName name="__IP2" localSheetId="90">#REF!</definedName>
    <definedName name="__IP2" localSheetId="92">#REF!</definedName>
    <definedName name="__IP2" localSheetId="93">#REF!</definedName>
    <definedName name="__IP2" localSheetId="94">#REF!</definedName>
    <definedName name="__IP2" localSheetId="115">#REF!</definedName>
    <definedName name="__IP2" localSheetId="101">#REF!</definedName>
    <definedName name="__IP2" localSheetId="103">#REF!</definedName>
    <definedName name="__IP2" localSheetId="105">#REF!</definedName>
    <definedName name="__IP2" localSheetId="106">#REF!</definedName>
    <definedName name="__IP2" localSheetId="108">#REF!</definedName>
    <definedName name="__IP2" localSheetId="36">#REF!</definedName>
    <definedName name="__IP2" localSheetId="54">#REF!</definedName>
    <definedName name="__IP2" localSheetId="83">#REF!</definedName>
    <definedName name="__IP2" localSheetId="99">#REF!</definedName>
    <definedName name="__IP2" localSheetId="114">#REF!</definedName>
    <definedName name="__IP2">#REF!</definedName>
    <definedName name="__JAE2" localSheetId="2">#REF!</definedName>
    <definedName name="__JAE2" localSheetId="4">#REF!</definedName>
    <definedName name="__JAE2" localSheetId="5">#REF!</definedName>
    <definedName name="__JAE2" localSheetId="6">#REF!</definedName>
    <definedName name="__JAE2" localSheetId="7">#REF!</definedName>
    <definedName name="__JAE2" localSheetId="9">#REF!</definedName>
    <definedName name="__JAE2" localSheetId="12">#REF!</definedName>
    <definedName name="__JAE2" localSheetId="13">#REF!</definedName>
    <definedName name="__JAE2" localSheetId="18">#REF!</definedName>
    <definedName name="__JAE2" localSheetId="19">#REF!</definedName>
    <definedName name="__JAE2" localSheetId="21">#REF!</definedName>
    <definedName name="__JAE2" localSheetId="25">#REF!</definedName>
    <definedName name="__JAE2" localSheetId="27">#REF!</definedName>
    <definedName name="__JAE2" localSheetId="28">#REF!</definedName>
    <definedName name="__JAE2" localSheetId="29">#REF!</definedName>
    <definedName name="__JAE2" localSheetId="30">#REF!</definedName>
    <definedName name="__JAE2" localSheetId="31">#REF!</definedName>
    <definedName name="__JAE2" localSheetId="32">#REF!</definedName>
    <definedName name="__JAE2" localSheetId="33">#REF!</definedName>
    <definedName name="__JAE2" localSheetId="34">#REF!</definedName>
    <definedName name="__JAE2" localSheetId="35">#REF!</definedName>
    <definedName name="__JAE2" localSheetId="37">#REF!</definedName>
    <definedName name="__JAE2" localSheetId="41">#REF!</definedName>
    <definedName name="__JAE2" localSheetId="42">#REF!</definedName>
    <definedName name="__JAE2" localSheetId="46">#REF!</definedName>
    <definedName name="__JAE2" localSheetId="47">#REF!</definedName>
    <definedName name="__JAE2" localSheetId="48">#REF!</definedName>
    <definedName name="__JAE2" localSheetId="56">#REF!</definedName>
    <definedName name="__JAE2" localSheetId="58">#REF!</definedName>
    <definedName name="__JAE2" localSheetId="57">#REF!</definedName>
    <definedName name="__JAE2" localSheetId="59">#REF!</definedName>
    <definedName name="__JAE2" localSheetId="60">#REF!</definedName>
    <definedName name="__JAE2" localSheetId="61">#REF!</definedName>
    <definedName name="__JAE2" localSheetId="62">#REF!</definedName>
    <definedName name="__JAE2" localSheetId="63">#REF!</definedName>
    <definedName name="__JAE2" localSheetId="64">#REF!</definedName>
    <definedName name="__JAE2" localSheetId="65">#REF!</definedName>
    <definedName name="__JAE2" localSheetId="66">#REF!</definedName>
    <definedName name="__JAE2" localSheetId="67">#REF!</definedName>
    <definedName name="__JAE2" localSheetId="68">#REF!</definedName>
    <definedName name="__JAE2" localSheetId="71">#REF!</definedName>
    <definedName name="__JAE2" localSheetId="73">#REF!</definedName>
    <definedName name="__JAE2" localSheetId="75">#REF!</definedName>
    <definedName name="__JAE2" localSheetId="77">#REF!</definedName>
    <definedName name="__JAE2" localSheetId="78">#REF!</definedName>
    <definedName name="__JAE2" localSheetId="84">#REF!</definedName>
    <definedName name="__JAE2" localSheetId="55">#REF!</definedName>
    <definedName name="__JAE2" localSheetId="87">#REF!</definedName>
    <definedName name="__JAE2" localSheetId="89">#REF!</definedName>
    <definedName name="__JAE2" localSheetId="90">#REF!</definedName>
    <definedName name="__JAE2" localSheetId="92">#REF!</definedName>
    <definedName name="__JAE2" localSheetId="93">#REF!</definedName>
    <definedName name="__JAE2" localSheetId="94">#REF!</definedName>
    <definedName name="__JAE2" localSheetId="115">#REF!</definedName>
    <definedName name="__JAE2" localSheetId="101">#REF!</definedName>
    <definedName name="__JAE2" localSheetId="103">#REF!</definedName>
    <definedName name="__JAE2" localSheetId="105">#REF!</definedName>
    <definedName name="__JAE2" localSheetId="106">#REF!</definedName>
    <definedName name="__JAE2" localSheetId="108">#REF!</definedName>
    <definedName name="__JAE2" localSheetId="36">#REF!</definedName>
    <definedName name="__JAE2" localSheetId="54">#REF!</definedName>
    <definedName name="__JAE2" localSheetId="83">#REF!</definedName>
    <definedName name="__JAE2" localSheetId="99">#REF!</definedName>
    <definedName name="__JAE2" localSheetId="114">#REF!</definedName>
    <definedName name="__JAE2">#REF!</definedName>
    <definedName name="__P034" localSheetId="2">#REF!</definedName>
    <definedName name="__P034" localSheetId="4">#REF!</definedName>
    <definedName name="__P034" localSheetId="5">#REF!</definedName>
    <definedName name="__P034" localSheetId="6">#REF!</definedName>
    <definedName name="__P034" localSheetId="7">#REF!</definedName>
    <definedName name="__P034" localSheetId="12">#REF!</definedName>
    <definedName name="__P034" localSheetId="13">#REF!</definedName>
    <definedName name="__P034" localSheetId="18">#REF!</definedName>
    <definedName name="__P034" localSheetId="19">#REF!</definedName>
    <definedName name="__P034" localSheetId="27">#REF!</definedName>
    <definedName name="__P034" localSheetId="28">#REF!</definedName>
    <definedName name="__P034" localSheetId="31">#REF!</definedName>
    <definedName name="__P034" localSheetId="32">#REF!</definedName>
    <definedName name="__P034" localSheetId="33">#REF!</definedName>
    <definedName name="__P034" localSheetId="34">#REF!</definedName>
    <definedName name="__P034" localSheetId="35">#REF!</definedName>
    <definedName name="__P034" localSheetId="37">#REF!</definedName>
    <definedName name="__P034" localSheetId="46">#REF!</definedName>
    <definedName name="__P034" localSheetId="56">#REF!</definedName>
    <definedName name="__P034" localSheetId="58">#REF!</definedName>
    <definedName name="__P034" localSheetId="57">#REF!</definedName>
    <definedName name="__P034" localSheetId="59">#REF!</definedName>
    <definedName name="__P034" localSheetId="60">#REF!</definedName>
    <definedName name="__P034" localSheetId="61">#REF!</definedName>
    <definedName name="__P034" localSheetId="62">#REF!</definedName>
    <definedName name="__P034" localSheetId="63">#REF!</definedName>
    <definedName name="__P034" localSheetId="64">#REF!</definedName>
    <definedName name="__P034" localSheetId="65">#REF!</definedName>
    <definedName name="__P034" localSheetId="66">#REF!</definedName>
    <definedName name="__P034" localSheetId="67">#REF!</definedName>
    <definedName name="__P034" localSheetId="68">#REF!</definedName>
    <definedName name="__P034" localSheetId="71">#REF!</definedName>
    <definedName name="__P034" localSheetId="73">#REF!</definedName>
    <definedName name="__P034" localSheetId="77">#REF!</definedName>
    <definedName name="__P034" localSheetId="78">#REF!</definedName>
    <definedName name="__P034" localSheetId="84">#REF!</definedName>
    <definedName name="__P034" localSheetId="55">#REF!</definedName>
    <definedName name="__P034" localSheetId="87">#REF!</definedName>
    <definedName name="__P034" localSheetId="89">#REF!</definedName>
    <definedName name="__P034" localSheetId="90">#REF!</definedName>
    <definedName name="__P034" localSheetId="92">#REF!</definedName>
    <definedName name="__P034" localSheetId="93">#REF!</definedName>
    <definedName name="__P034" localSheetId="94">#REF!</definedName>
    <definedName name="__P034" localSheetId="115">#REF!</definedName>
    <definedName name="__P034" localSheetId="101">#REF!</definedName>
    <definedName name="__P034" localSheetId="103">#REF!</definedName>
    <definedName name="__P034" localSheetId="105">#REF!</definedName>
    <definedName name="__P034" localSheetId="36">#REF!</definedName>
    <definedName name="__P034" localSheetId="54">#REF!</definedName>
    <definedName name="__P034" localSheetId="83">#REF!</definedName>
    <definedName name="__P034" localSheetId="99">#REF!</definedName>
    <definedName name="__P034" localSheetId="114">#REF!</definedName>
    <definedName name="__P034">#REF!</definedName>
    <definedName name="__PAN2" localSheetId="2">#REF!</definedName>
    <definedName name="__PAN2" localSheetId="4">#REF!</definedName>
    <definedName name="__PAN2" localSheetId="5">#REF!</definedName>
    <definedName name="__PAN2" localSheetId="6">#REF!</definedName>
    <definedName name="__PAN2" localSheetId="7">#REF!</definedName>
    <definedName name="__PAN2" localSheetId="12">#REF!</definedName>
    <definedName name="__PAN2" localSheetId="13">#REF!</definedName>
    <definedName name="__PAN2" localSheetId="18">#REF!</definedName>
    <definedName name="__PAN2" localSheetId="19">#REF!</definedName>
    <definedName name="__PAN2" localSheetId="27">#REF!</definedName>
    <definedName name="__PAN2" localSheetId="28">#REF!</definedName>
    <definedName name="__PAN2" localSheetId="31">#REF!</definedName>
    <definedName name="__PAN2" localSheetId="32">#REF!</definedName>
    <definedName name="__PAN2" localSheetId="33">#REF!</definedName>
    <definedName name="__PAN2" localSheetId="34">#REF!</definedName>
    <definedName name="__PAN2" localSheetId="35">#REF!</definedName>
    <definedName name="__PAN2" localSheetId="37">#REF!</definedName>
    <definedName name="__PAN2" localSheetId="46">#REF!</definedName>
    <definedName name="__PAN2" localSheetId="56">#REF!</definedName>
    <definedName name="__PAN2" localSheetId="58">#REF!</definedName>
    <definedName name="__PAN2" localSheetId="57">#REF!</definedName>
    <definedName name="__PAN2" localSheetId="59">#REF!</definedName>
    <definedName name="__PAN2" localSheetId="60">#REF!</definedName>
    <definedName name="__PAN2" localSheetId="61">#REF!</definedName>
    <definedName name="__PAN2" localSheetId="62">#REF!</definedName>
    <definedName name="__PAN2" localSheetId="63">#REF!</definedName>
    <definedName name="__PAN2" localSheetId="64">#REF!</definedName>
    <definedName name="__PAN2" localSheetId="65">#REF!</definedName>
    <definedName name="__PAN2" localSheetId="66">#REF!</definedName>
    <definedName name="__PAN2" localSheetId="67">#REF!</definedName>
    <definedName name="__PAN2" localSheetId="68">#REF!</definedName>
    <definedName name="__PAN2" localSheetId="71">#REF!</definedName>
    <definedName name="__PAN2" localSheetId="73">#REF!</definedName>
    <definedName name="__PAN2" localSheetId="77">#REF!</definedName>
    <definedName name="__PAN2" localSheetId="78">#REF!</definedName>
    <definedName name="__PAN2" localSheetId="84">#REF!</definedName>
    <definedName name="__PAN2" localSheetId="55">#REF!</definedName>
    <definedName name="__PAN2" localSheetId="87">#REF!</definedName>
    <definedName name="__PAN2" localSheetId="89">#REF!</definedName>
    <definedName name="__PAN2" localSheetId="90">#REF!</definedName>
    <definedName name="__PAN2" localSheetId="92">#REF!</definedName>
    <definedName name="__PAN2" localSheetId="93">#REF!</definedName>
    <definedName name="__PAN2" localSheetId="94">#REF!</definedName>
    <definedName name="__PAN2" localSheetId="115">#REF!</definedName>
    <definedName name="__PAN2" localSheetId="101">#REF!</definedName>
    <definedName name="__PAN2" localSheetId="103">#REF!</definedName>
    <definedName name="__PAN2" localSheetId="105">#REF!</definedName>
    <definedName name="__PAN2" localSheetId="36">#REF!</definedName>
    <definedName name="__PAN2" localSheetId="54">#REF!</definedName>
    <definedName name="__PAN2" localSheetId="83">#REF!</definedName>
    <definedName name="__PAN2" localSheetId="99">#REF!</definedName>
    <definedName name="__PAN2" localSheetId="114">#REF!</definedName>
    <definedName name="__PAN2">#REF!</definedName>
    <definedName name="__PRI2" localSheetId="2">#REF!</definedName>
    <definedName name="__PRI2" localSheetId="4">#REF!</definedName>
    <definedName name="__PRI2" localSheetId="5">#REF!</definedName>
    <definedName name="__PRI2" localSheetId="6">#REF!</definedName>
    <definedName name="__PRI2" localSheetId="7">#REF!</definedName>
    <definedName name="__PRI2" localSheetId="12">#REF!</definedName>
    <definedName name="__PRI2" localSheetId="13">#REF!</definedName>
    <definedName name="__PRI2" localSheetId="18">#REF!</definedName>
    <definedName name="__PRI2" localSheetId="19">#REF!</definedName>
    <definedName name="__PRI2" localSheetId="27">#REF!</definedName>
    <definedName name="__PRI2" localSheetId="28">#REF!</definedName>
    <definedName name="__PRI2" localSheetId="31">#REF!</definedName>
    <definedName name="__PRI2" localSheetId="32">#REF!</definedName>
    <definedName name="__PRI2" localSheetId="33">#REF!</definedName>
    <definedName name="__PRI2" localSheetId="34">#REF!</definedName>
    <definedName name="__PRI2" localSheetId="35">#REF!</definedName>
    <definedName name="__PRI2" localSheetId="37">#REF!</definedName>
    <definedName name="__PRI2" localSheetId="46">#REF!</definedName>
    <definedName name="__PRI2" localSheetId="56">#REF!</definedName>
    <definedName name="__PRI2" localSheetId="58">#REF!</definedName>
    <definedName name="__PRI2" localSheetId="57">#REF!</definedName>
    <definedName name="__PRI2" localSheetId="59">#REF!</definedName>
    <definedName name="__PRI2" localSheetId="60">#REF!</definedName>
    <definedName name="__PRI2" localSheetId="61">#REF!</definedName>
    <definedName name="__PRI2" localSheetId="62">#REF!</definedName>
    <definedName name="__PRI2" localSheetId="63">#REF!</definedName>
    <definedName name="__PRI2" localSheetId="64">#REF!</definedName>
    <definedName name="__PRI2" localSheetId="65">#REF!</definedName>
    <definedName name="__PRI2" localSheetId="66">#REF!</definedName>
    <definedName name="__PRI2" localSheetId="67">#REF!</definedName>
    <definedName name="__PRI2" localSheetId="68">#REF!</definedName>
    <definedName name="__PRI2" localSheetId="71">#REF!</definedName>
    <definedName name="__PRI2" localSheetId="73">#REF!</definedName>
    <definedName name="__PRI2" localSheetId="77">#REF!</definedName>
    <definedName name="__PRI2" localSheetId="78">#REF!</definedName>
    <definedName name="__PRI2" localSheetId="84">#REF!</definedName>
    <definedName name="__PRI2" localSheetId="55">#REF!</definedName>
    <definedName name="__PRI2" localSheetId="87">#REF!</definedName>
    <definedName name="__PRI2" localSheetId="89">#REF!</definedName>
    <definedName name="__PRI2" localSheetId="90">#REF!</definedName>
    <definedName name="__PRI2" localSheetId="92">#REF!</definedName>
    <definedName name="__PRI2" localSheetId="93">#REF!</definedName>
    <definedName name="__PRI2" localSheetId="94">#REF!</definedName>
    <definedName name="__PRI2" localSheetId="115">#REF!</definedName>
    <definedName name="__PRI2" localSheetId="101">#REF!</definedName>
    <definedName name="__PRI2" localSheetId="103">#REF!</definedName>
    <definedName name="__PRI2" localSheetId="105">#REF!</definedName>
    <definedName name="__PRI2" localSheetId="36">#REF!</definedName>
    <definedName name="__PRI2" localSheetId="54">#REF!</definedName>
    <definedName name="__PRI2" localSheetId="83">#REF!</definedName>
    <definedName name="__PRI2" localSheetId="99">#REF!</definedName>
    <definedName name="__PRI2" localSheetId="114">#REF!</definedName>
    <definedName name="__PRI2">#REF!</definedName>
    <definedName name="__PRT1" localSheetId="2">#REF!</definedName>
    <definedName name="__PRT1" localSheetId="4">#REF!</definedName>
    <definedName name="__PRT1" localSheetId="5">#REF!</definedName>
    <definedName name="__PRT1" localSheetId="6">#REF!</definedName>
    <definedName name="__PRT1" localSheetId="7">#REF!</definedName>
    <definedName name="__PRT1" localSheetId="12">#REF!</definedName>
    <definedName name="__PRT1" localSheetId="13">#REF!</definedName>
    <definedName name="__PRT1" localSheetId="18">#REF!</definedName>
    <definedName name="__PRT1" localSheetId="19">#REF!</definedName>
    <definedName name="__PRT1" localSheetId="27">#REF!</definedName>
    <definedName name="__PRT1" localSheetId="28">#REF!</definedName>
    <definedName name="__PRT1" localSheetId="31">#REF!</definedName>
    <definedName name="__PRT1" localSheetId="32">#REF!</definedName>
    <definedName name="__PRT1" localSheetId="33">#REF!</definedName>
    <definedName name="__PRT1" localSheetId="34">#REF!</definedName>
    <definedName name="__PRT1" localSheetId="35">#REF!</definedName>
    <definedName name="__PRT1" localSheetId="37">#REF!</definedName>
    <definedName name="__PRT1" localSheetId="46">#REF!</definedName>
    <definedName name="__PRT1" localSheetId="56">#REF!</definedName>
    <definedName name="__PRT1" localSheetId="58">#REF!</definedName>
    <definedName name="__PRT1" localSheetId="57">#REF!</definedName>
    <definedName name="__PRT1" localSheetId="59">#REF!</definedName>
    <definedName name="__PRT1" localSheetId="60">#REF!</definedName>
    <definedName name="__PRT1" localSheetId="61">#REF!</definedName>
    <definedName name="__PRT1" localSheetId="62">#REF!</definedName>
    <definedName name="__PRT1" localSheetId="63">#REF!</definedName>
    <definedName name="__PRT1" localSheetId="64">#REF!</definedName>
    <definedName name="__PRT1" localSheetId="65">#REF!</definedName>
    <definedName name="__PRT1" localSheetId="66">#REF!</definedName>
    <definedName name="__PRT1" localSheetId="67">#REF!</definedName>
    <definedName name="__PRT1" localSheetId="68">#REF!</definedName>
    <definedName name="__PRT1" localSheetId="71">#REF!</definedName>
    <definedName name="__PRT1" localSheetId="73">#REF!</definedName>
    <definedName name="__PRT1" localSheetId="77">#REF!</definedName>
    <definedName name="__PRT1" localSheetId="78">#REF!</definedName>
    <definedName name="__PRT1" localSheetId="84">#REF!</definedName>
    <definedName name="__PRT1" localSheetId="55">#REF!</definedName>
    <definedName name="__PRT1" localSheetId="87">#REF!</definedName>
    <definedName name="__PRT1" localSheetId="89">#REF!</definedName>
    <definedName name="__PRT1" localSheetId="90">#REF!</definedName>
    <definedName name="__PRT1" localSheetId="92">#REF!</definedName>
    <definedName name="__PRT1" localSheetId="93">#REF!</definedName>
    <definedName name="__PRT1" localSheetId="94">#REF!</definedName>
    <definedName name="__PRT1" localSheetId="115">#REF!</definedName>
    <definedName name="__PRT1" localSheetId="101">#REF!</definedName>
    <definedName name="__PRT1" localSheetId="103">#REF!</definedName>
    <definedName name="__PRT1" localSheetId="105">#REF!</definedName>
    <definedName name="__PRT1" localSheetId="36">#REF!</definedName>
    <definedName name="__PRT1" localSheetId="54">#REF!</definedName>
    <definedName name="__PRT1" localSheetId="83">#REF!</definedName>
    <definedName name="__PRT1" localSheetId="99">#REF!</definedName>
    <definedName name="__PRT1" localSheetId="114">#REF!</definedName>
    <definedName name="__PRT1">#REF!</definedName>
    <definedName name="__xlfn.AVERAGEIF" hidden="1">#NAME?</definedName>
    <definedName name="_1" localSheetId="2">#REF!</definedName>
    <definedName name="_1" localSheetId="4">#REF!</definedName>
    <definedName name="_1" localSheetId="5">#REF!</definedName>
    <definedName name="_1" localSheetId="6">#REF!</definedName>
    <definedName name="_1" localSheetId="7">#REF!</definedName>
    <definedName name="_1" localSheetId="9">#REF!</definedName>
    <definedName name="_1" localSheetId="12">#REF!</definedName>
    <definedName name="_1" localSheetId="13">#REF!</definedName>
    <definedName name="_1" localSheetId="18">#REF!</definedName>
    <definedName name="_1" localSheetId="19">#REF!</definedName>
    <definedName name="_1" localSheetId="21">#REF!</definedName>
    <definedName name="_1" localSheetId="25">#REF!</definedName>
    <definedName name="_1" localSheetId="27">#REF!</definedName>
    <definedName name="_1" localSheetId="28">#REF!</definedName>
    <definedName name="_1" localSheetId="29">#REF!</definedName>
    <definedName name="_1" localSheetId="30">#REF!</definedName>
    <definedName name="_1" localSheetId="31">#REF!</definedName>
    <definedName name="_1" localSheetId="32">#REF!</definedName>
    <definedName name="_1" localSheetId="33">#REF!</definedName>
    <definedName name="_1" localSheetId="34">#REF!</definedName>
    <definedName name="_1" localSheetId="35">#REF!</definedName>
    <definedName name="_1" localSheetId="37">#REF!</definedName>
    <definedName name="_1" localSheetId="41">#REF!</definedName>
    <definedName name="_1" localSheetId="42">#REF!</definedName>
    <definedName name="_1" localSheetId="46">#REF!</definedName>
    <definedName name="_1" localSheetId="47">#REF!</definedName>
    <definedName name="_1" localSheetId="48">#REF!</definedName>
    <definedName name="_1" localSheetId="56">#REF!</definedName>
    <definedName name="_1" localSheetId="58">#REF!</definedName>
    <definedName name="_1" localSheetId="57">#REF!</definedName>
    <definedName name="_1" localSheetId="59">#REF!</definedName>
    <definedName name="_1" localSheetId="60">#REF!</definedName>
    <definedName name="_1" localSheetId="61">#REF!</definedName>
    <definedName name="_1" localSheetId="62">#REF!</definedName>
    <definedName name="_1" localSheetId="63">#REF!</definedName>
    <definedName name="_1" localSheetId="64">#REF!</definedName>
    <definedName name="_1" localSheetId="65">#REF!</definedName>
    <definedName name="_1" localSheetId="66">#REF!</definedName>
    <definedName name="_1" localSheetId="67">#REF!</definedName>
    <definedName name="_1" localSheetId="68">#REF!</definedName>
    <definedName name="_1" localSheetId="71">#REF!</definedName>
    <definedName name="_1" localSheetId="73">#REF!</definedName>
    <definedName name="_1" localSheetId="75">#REF!</definedName>
    <definedName name="_1" localSheetId="77">#REF!</definedName>
    <definedName name="_1" localSheetId="78">#REF!</definedName>
    <definedName name="_1" localSheetId="84">#REF!</definedName>
    <definedName name="_1" localSheetId="55">#REF!</definedName>
    <definedName name="_1" localSheetId="87">#REF!</definedName>
    <definedName name="_1" localSheetId="89">#REF!</definedName>
    <definedName name="_1" localSheetId="90">#REF!</definedName>
    <definedName name="_1" localSheetId="92">#REF!</definedName>
    <definedName name="_1" localSheetId="93">#REF!</definedName>
    <definedName name="_1" localSheetId="94">#REF!</definedName>
    <definedName name="_1" localSheetId="115">#REF!</definedName>
    <definedName name="_1" localSheetId="101">#REF!</definedName>
    <definedName name="_1" localSheetId="103">#REF!</definedName>
    <definedName name="_1" localSheetId="105">#REF!</definedName>
    <definedName name="_1" localSheetId="106">#REF!</definedName>
    <definedName name="_1" localSheetId="108">#REF!</definedName>
    <definedName name="_1" localSheetId="36">#REF!</definedName>
    <definedName name="_1" localSheetId="54">#REF!</definedName>
    <definedName name="_1" localSheetId="83">#REF!</definedName>
    <definedName name="_1" localSheetId="99">#REF!</definedName>
    <definedName name="_1" localSheetId="114">#REF!</definedName>
    <definedName name="_1" localSheetId="0">#REF!</definedName>
    <definedName name="_1" localSheetId="1">#REF!</definedName>
    <definedName name="_1">#REF!</definedName>
    <definedName name="_2" localSheetId="2">#REF!</definedName>
    <definedName name="_2" localSheetId="4">#REF!</definedName>
    <definedName name="_2" localSheetId="5">#REF!</definedName>
    <definedName name="_2" localSheetId="6">#REF!</definedName>
    <definedName name="_2" localSheetId="7">#REF!</definedName>
    <definedName name="_2" localSheetId="9">#REF!</definedName>
    <definedName name="_2" localSheetId="12">#REF!</definedName>
    <definedName name="_2" localSheetId="13">#REF!</definedName>
    <definedName name="_2" localSheetId="18">#REF!</definedName>
    <definedName name="_2" localSheetId="19">#REF!</definedName>
    <definedName name="_2" localSheetId="21">#REF!</definedName>
    <definedName name="_2" localSheetId="25">#REF!</definedName>
    <definedName name="_2" localSheetId="27">#REF!</definedName>
    <definedName name="_2" localSheetId="28">#REF!</definedName>
    <definedName name="_2" localSheetId="29">#REF!</definedName>
    <definedName name="_2" localSheetId="30">#REF!</definedName>
    <definedName name="_2" localSheetId="31">#REF!</definedName>
    <definedName name="_2" localSheetId="32">#REF!</definedName>
    <definedName name="_2" localSheetId="33">#REF!</definedName>
    <definedName name="_2" localSheetId="34">#REF!</definedName>
    <definedName name="_2" localSheetId="35">#REF!</definedName>
    <definedName name="_2" localSheetId="37">#REF!</definedName>
    <definedName name="_2" localSheetId="41">#REF!</definedName>
    <definedName name="_2" localSheetId="42">#REF!</definedName>
    <definedName name="_2" localSheetId="46">#REF!</definedName>
    <definedName name="_2" localSheetId="47">#REF!</definedName>
    <definedName name="_2" localSheetId="48">#REF!</definedName>
    <definedName name="_2" localSheetId="56">#REF!</definedName>
    <definedName name="_2" localSheetId="58">#REF!</definedName>
    <definedName name="_2" localSheetId="57">#REF!</definedName>
    <definedName name="_2" localSheetId="59">#REF!</definedName>
    <definedName name="_2" localSheetId="60">#REF!</definedName>
    <definedName name="_2" localSheetId="61">#REF!</definedName>
    <definedName name="_2" localSheetId="62">#REF!</definedName>
    <definedName name="_2" localSheetId="63">#REF!</definedName>
    <definedName name="_2" localSheetId="64">#REF!</definedName>
    <definedName name="_2" localSheetId="65">#REF!</definedName>
    <definedName name="_2" localSheetId="66">#REF!</definedName>
    <definedName name="_2" localSheetId="67">#REF!</definedName>
    <definedName name="_2" localSheetId="68">#REF!</definedName>
    <definedName name="_2" localSheetId="71">#REF!</definedName>
    <definedName name="_2" localSheetId="73">#REF!</definedName>
    <definedName name="_2" localSheetId="75">#REF!</definedName>
    <definedName name="_2" localSheetId="77">#REF!</definedName>
    <definedName name="_2" localSheetId="78">#REF!</definedName>
    <definedName name="_2" localSheetId="84">#REF!</definedName>
    <definedName name="_2" localSheetId="55">#REF!</definedName>
    <definedName name="_2" localSheetId="87">#REF!</definedName>
    <definedName name="_2" localSheetId="89">#REF!</definedName>
    <definedName name="_2" localSheetId="90">#REF!</definedName>
    <definedName name="_2" localSheetId="92">#REF!</definedName>
    <definedName name="_2" localSheetId="93">#REF!</definedName>
    <definedName name="_2" localSheetId="94">#REF!</definedName>
    <definedName name="_2" localSheetId="115">#REF!</definedName>
    <definedName name="_2" localSheetId="101">#REF!</definedName>
    <definedName name="_2" localSheetId="103">#REF!</definedName>
    <definedName name="_2" localSheetId="105">#REF!</definedName>
    <definedName name="_2" localSheetId="106">#REF!</definedName>
    <definedName name="_2" localSheetId="108">#REF!</definedName>
    <definedName name="_2" localSheetId="36">#REF!</definedName>
    <definedName name="_2" localSheetId="54">#REF!</definedName>
    <definedName name="_2" localSheetId="83">#REF!</definedName>
    <definedName name="_2" localSheetId="99">#REF!</definedName>
    <definedName name="_2" localSheetId="114">#REF!</definedName>
    <definedName name="_2">#REF!</definedName>
    <definedName name="_9연봉입력" localSheetId="2">#REF!</definedName>
    <definedName name="_9연봉입력" localSheetId="4">#REF!</definedName>
    <definedName name="_9연봉입력" localSheetId="5">#REF!</definedName>
    <definedName name="_9연봉입력" localSheetId="6">#REF!</definedName>
    <definedName name="_9연봉입력" localSheetId="7">#REF!</definedName>
    <definedName name="_9연봉입력" localSheetId="9">#REF!</definedName>
    <definedName name="_9연봉입력" localSheetId="12">#REF!</definedName>
    <definedName name="_9연봉입력" localSheetId="13">#REF!</definedName>
    <definedName name="_9연봉입력" localSheetId="18">#REF!</definedName>
    <definedName name="_9연봉입력" localSheetId="19">#REF!</definedName>
    <definedName name="_9연봉입력" localSheetId="21">#REF!</definedName>
    <definedName name="_9연봉입력" localSheetId="25">#REF!</definedName>
    <definedName name="_9연봉입력" localSheetId="27">#REF!</definedName>
    <definedName name="_9연봉입력" localSheetId="28">#REF!</definedName>
    <definedName name="_9연봉입력" localSheetId="29">#REF!</definedName>
    <definedName name="_9연봉입력" localSheetId="30">#REF!</definedName>
    <definedName name="_9연봉입력" localSheetId="31">#REF!</definedName>
    <definedName name="_9연봉입력" localSheetId="32">#REF!</definedName>
    <definedName name="_9연봉입력" localSheetId="33">#REF!</definedName>
    <definedName name="_9연봉입력" localSheetId="34">#REF!</definedName>
    <definedName name="_9연봉입력" localSheetId="35">#REF!</definedName>
    <definedName name="_9연봉입력" localSheetId="37">#REF!</definedName>
    <definedName name="_9연봉입력" localSheetId="41">#REF!</definedName>
    <definedName name="_9연봉입력" localSheetId="42">#REF!</definedName>
    <definedName name="_9연봉입력" localSheetId="46">#REF!</definedName>
    <definedName name="_9연봉입력" localSheetId="47">#REF!</definedName>
    <definedName name="_9연봉입력" localSheetId="48">#REF!</definedName>
    <definedName name="_9연봉입력" localSheetId="56">#REF!</definedName>
    <definedName name="_9연봉입력" localSheetId="58">#REF!</definedName>
    <definedName name="_9연봉입력" localSheetId="57">#REF!</definedName>
    <definedName name="_9연봉입력" localSheetId="59">#REF!</definedName>
    <definedName name="_9연봉입력" localSheetId="60">#REF!</definedName>
    <definedName name="_9연봉입력" localSheetId="61">#REF!</definedName>
    <definedName name="_9연봉입력" localSheetId="62">#REF!</definedName>
    <definedName name="_9연봉입력" localSheetId="63">#REF!</definedName>
    <definedName name="_9연봉입력" localSheetId="64">#REF!</definedName>
    <definedName name="_9연봉입력" localSheetId="65">#REF!</definedName>
    <definedName name="_9연봉입력" localSheetId="66">#REF!</definedName>
    <definedName name="_9연봉입력" localSheetId="67">#REF!</definedName>
    <definedName name="_9연봉입력" localSheetId="68">#REF!</definedName>
    <definedName name="_9연봉입력" localSheetId="71">#REF!</definedName>
    <definedName name="_9연봉입력" localSheetId="73">#REF!</definedName>
    <definedName name="_9연봉입력" localSheetId="75">#REF!</definedName>
    <definedName name="_9연봉입력" localSheetId="77">#REF!</definedName>
    <definedName name="_9연봉입력" localSheetId="78">#REF!</definedName>
    <definedName name="_9연봉입력" localSheetId="53">#REF!</definedName>
    <definedName name="_9연봉입력" localSheetId="98">#REF!</definedName>
    <definedName name="_9연봉입력" localSheetId="113">#REF!</definedName>
    <definedName name="_9연봉입력" localSheetId="82">#REF!</definedName>
    <definedName name="_9연봉입력" localSheetId="51">#REF!</definedName>
    <definedName name="_9연봉입력" localSheetId="96">#REF!</definedName>
    <definedName name="_9연봉입력" localSheetId="111">#REF!</definedName>
    <definedName name="_9연봉입력" localSheetId="80">#REF!</definedName>
    <definedName name="_9연봉입력" localSheetId="52">#REF!</definedName>
    <definedName name="_9연봉입력" localSheetId="97">#REF!</definedName>
    <definedName name="_9연봉입력" localSheetId="112">#REF!</definedName>
    <definedName name="_9연봉입력" localSheetId="81">#REF!</definedName>
    <definedName name="_9연봉입력" localSheetId="50">#REF!</definedName>
    <definedName name="_9연봉입력" localSheetId="95">#REF!</definedName>
    <definedName name="_9연봉입력" localSheetId="110">#REF!</definedName>
    <definedName name="_9연봉입력" localSheetId="79">#REF!</definedName>
    <definedName name="_9연봉입력" localSheetId="84">#REF!</definedName>
    <definedName name="_9연봉입력" localSheetId="55">#REF!</definedName>
    <definedName name="_9연봉입력" localSheetId="87">#REF!</definedName>
    <definedName name="_9연봉입력" localSheetId="89">#REF!</definedName>
    <definedName name="_9연봉입력" localSheetId="90">#REF!</definedName>
    <definedName name="_9연봉입력" localSheetId="92">#REF!</definedName>
    <definedName name="_9연봉입력" localSheetId="93">#REF!</definedName>
    <definedName name="_9연봉입력" localSheetId="94">#REF!</definedName>
    <definedName name="_9연봉입력" localSheetId="115">#REF!</definedName>
    <definedName name="_9연봉입력" localSheetId="101">#REF!</definedName>
    <definedName name="_9연봉입력" localSheetId="103">#REF!</definedName>
    <definedName name="_9연봉입력" localSheetId="105">#REF!</definedName>
    <definedName name="_9연봉입력" localSheetId="106">#REF!</definedName>
    <definedName name="_9연봉입력" localSheetId="108">#REF!</definedName>
    <definedName name="_9연봉입력" localSheetId="36">#REF!</definedName>
    <definedName name="_9연봉입력" localSheetId="54">#REF!</definedName>
    <definedName name="_9연봉입력" localSheetId="83">#REF!</definedName>
    <definedName name="_9연봉입력" localSheetId="99">#REF!</definedName>
    <definedName name="_9연봉입력" localSheetId="114">#REF!</definedName>
    <definedName name="_9연봉입력">#REF!</definedName>
    <definedName name="_A1">[10]버튼!$A$1</definedName>
    <definedName name="_a2" localSheetId="2">#REF!</definedName>
    <definedName name="_a2" localSheetId="4">#REF!</definedName>
    <definedName name="_a2" localSheetId="5">#REF!</definedName>
    <definedName name="_a2" localSheetId="6">#REF!</definedName>
    <definedName name="_a2" localSheetId="7">#REF!</definedName>
    <definedName name="_a2" localSheetId="9">#REF!</definedName>
    <definedName name="_a2" localSheetId="12">#REF!</definedName>
    <definedName name="_a2" localSheetId="13">#REF!</definedName>
    <definedName name="_a2" localSheetId="18">#REF!</definedName>
    <definedName name="_a2" localSheetId="19">#REF!</definedName>
    <definedName name="_a2" localSheetId="21">#REF!</definedName>
    <definedName name="_a2" localSheetId="25">#REF!</definedName>
    <definedName name="_a2" localSheetId="27">#REF!</definedName>
    <definedName name="_a2" localSheetId="28">#REF!</definedName>
    <definedName name="_a2" localSheetId="29">#REF!</definedName>
    <definedName name="_a2" localSheetId="30">#REF!</definedName>
    <definedName name="_a2" localSheetId="31">#REF!</definedName>
    <definedName name="_a2" localSheetId="32">#REF!</definedName>
    <definedName name="_a2" localSheetId="33">#REF!</definedName>
    <definedName name="_a2" localSheetId="34">#REF!</definedName>
    <definedName name="_a2" localSheetId="35">#REF!</definedName>
    <definedName name="_a2" localSheetId="37">#REF!</definedName>
    <definedName name="_a2" localSheetId="41">#REF!</definedName>
    <definedName name="_a2" localSheetId="42">#REF!</definedName>
    <definedName name="_a2" localSheetId="46">#REF!</definedName>
    <definedName name="_a2" localSheetId="47">#REF!</definedName>
    <definedName name="_a2" localSheetId="48">#REF!</definedName>
    <definedName name="_a2" localSheetId="56">#REF!</definedName>
    <definedName name="_a2" localSheetId="58">#REF!</definedName>
    <definedName name="_a2" localSheetId="57">#REF!</definedName>
    <definedName name="_a2" localSheetId="59">#REF!</definedName>
    <definedName name="_a2" localSheetId="60">#REF!</definedName>
    <definedName name="_a2" localSheetId="61">#REF!</definedName>
    <definedName name="_a2" localSheetId="62">#REF!</definedName>
    <definedName name="_a2" localSheetId="63">#REF!</definedName>
    <definedName name="_a2" localSheetId="64">#REF!</definedName>
    <definedName name="_a2" localSheetId="65">#REF!</definedName>
    <definedName name="_a2" localSheetId="66">#REF!</definedName>
    <definedName name="_a2" localSheetId="67">#REF!</definedName>
    <definedName name="_a2" localSheetId="68">#REF!</definedName>
    <definedName name="_a2" localSheetId="71">#REF!</definedName>
    <definedName name="_a2" localSheetId="73">#REF!</definedName>
    <definedName name="_a2" localSheetId="75">#REF!</definedName>
    <definedName name="_a2" localSheetId="77">#REF!</definedName>
    <definedName name="_a2" localSheetId="78">#REF!</definedName>
    <definedName name="_a2" localSheetId="84">#REF!</definedName>
    <definedName name="_a2" localSheetId="55">#REF!</definedName>
    <definedName name="_a2" localSheetId="87">#REF!</definedName>
    <definedName name="_a2" localSheetId="89">#REF!</definedName>
    <definedName name="_a2" localSheetId="90">#REF!</definedName>
    <definedName name="_a2" localSheetId="92">#REF!</definedName>
    <definedName name="_a2" localSheetId="93">#REF!</definedName>
    <definedName name="_a2" localSheetId="94">#REF!</definedName>
    <definedName name="_a2" localSheetId="115">#REF!</definedName>
    <definedName name="_a2" localSheetId="101">#REF!</definedName>
    <definedName name="_a2" localSheetId="103">#REF!</definedName>
    <definedName name="_a2" localSheetId="105">#REF!</definedName>
    <definedName name="_a2" localSheetId="106">#REF!</definedName>
    <definedName name="_a2" localSheetId="108">#REF!</definedName>
    <definedName name="_a2" localSheetId="36">#REF!</definedName>
    <definedName name="_a2" localSheetId="54">#REF!</definedName>
    <definedName name="_a2" localSheetId="83">#REF!</definedName>
    <definedName name="_a2" localSheetId="99">#REF!</definedName>
    <definedName name="_a2" localSheetId="114">#REF!</definedName>
    <definedName name="_a2" localSheetId="0">#REF!</definedName>
    <definedName name="_a2" localSheetId="1">#REF!</definedName>
    <definedName name="_a2">#REF!</definedName>
    <definedName name="_CHM1">[2]인건비!$BE$50</definedName>
    <definedName name="_CHM2">[2]인건비!$BE$51</definedName>
    <definedName name="_CHM3">[2]인건비!$BE$52</definedName>
    <definedName name="_CHS1">[2]인건비!$BF$50</definedName>
    <definedName name="_CHS2">[2]인건비!$BF$51</definedName>
    <definedName name="_CHS3">[2]인건비!$BF$52</definedName>
    <definedName name="_Fill" localSheetId="2" hidden="1">#REF!</definedName>
    <definedName name="_Fill" localSheetId="4" hidden="1">#REF!</definedName>
    <definedName name="_Fill" localSheetId="5" hidden="1">#REF!</definedName>
    <definedName name="_Fill" localSheetId="6" hidden="1">#REF!</definedName>
    <definedName name="_Fill" localSheetId="7">#REF!</definedName>
    <definedName name="_Fill" localSheetId="9" hidden="1">#REF!</definedName>
    <definedName name="_Fill" localSheetId="12" hidden="1">#REF!</definedName>
    <definedName name="_Fill" localSheetId="13">#REF!</definedName>
    <definedName name="_Fill" localSheetId="18" hidden="1">#REF!</definedName>
    <definedName name="_Fill" localSheetId="19">#REF!</definedName>
    <definedName name="_Fill" localSheetId="21" hidden="1">#REF!</definedName>
    <definedName name="_Fill" localSheetId="25" hidden="1">#REF!</definedName>
    <definedName name="_Fill" localSheetId="27" hidden="1">#REF!</definedName>
    <definedName name="_Fill" localSheetId="28" hidden="1">#REF!</definedName>
    <definedName name="_Fill" localSheetId="29" hidden="1">#REF!</definedName>
    <definedName name="_Fill" localSheetId="30" hidden="1">#REF!</definedName>
    <definedName name="_Fill" localSheetId="31" hidden="1">#REF!</definedName>
    <definedName name="_Fill" localSheetId="32" hidden="1">#REF!</definedName>
    <definedName name="_Fill" localSheetId="33" hidden="1">#REF!</definedName>
    <definedName name="_Fill" localSheetId="34" hidden="1">#REF!</definedName>
    <definedName name="_Fill" localSheetId="35" hidden="1">#REF!</definedName>
    <definedName name="_Fill" localSheetId="37" hidden="1">#REF!</definedName>
    <definedName name="_Fill" localSheetId="41" hidden="1">#REF!</definedName>
    <definedName name="_Fill" localSheetId="42" hidden="1">#REF!</definedName>
    <definedName name="_Fill" localSheetId="46" hidden="1">#REF!</definedName>
    <definedName name="_Fill" localSheetId="47" hidden="1">#REF!</definedName>
    <definedName name="_Fill" localSheetId="48" hidden="1">#REF!</definedName>
    <definedName name="_Fill" localSheetId="56" hidden="1">#REF!</definedName>
    <definedName name="_Fill" localSheetId="58" hidden="1">#REF!</definedName>
    <definedName name="_Fill" localSheetId="57" hidden="1">#REF!</definedName>
    <definedName name="_Fill" localSheetId="59" hidden="1">#REF!</definedName>
    <definedName name="_Fill" localSheetId="60" hidden="1">#REF!</definedName>
    <definedName name="_Fill" localSheetId="61" hidden="1">#REF!</definedName>
    <definedName name="_Fill" localSheetId="62" hidden="1">#REF!</definedName>
    <definedName name="_Fill" localSheetId="63" hidden="1">#REF!</definedName>
    <definedName name="_Fill" localSheetId="64" hidden="1">#REF!</definedName>
    <definedName name="_Fill" localSheetId="65" hidden="1">#REF!</definedName>
    <definedName name="_Fill" localSheetId="66" hidden="1">#REF!</definedName>
    <definedName name="_Fill" localSheetId="67" hidden="1">#REF!</definedName>
    <definedName name="_Fill" localSheetId="68" hidden="1">#REF!</definedName>
    <definedName name="_Fill" localSheetId="71" hidden="1">#REF!</definedName>
    <definedName name="_Fill" localSheetId="73">#REF!</definedName>
    <definedName name="_Fill" localSheetId="75" hidden="1">#REF!</definedName>
    <definedName name="_Fill" localSheetId="77" hidden="1">#REF!</definedName>
    <definedName name="_Fill" localSheetId="78" hidden="1">#REF!</definedName>
    <definedName name="_Fill" localSheetId="53" hidden="1">#REF!</definedName>
    <definedName name="_Fill" localSheetId="98" hidden="1">#REF!</definedName>
    <definedName name="_Fill" localSheetId="113" hidden="1">#REF!</definedName>
    <definedName name="_Fill" localSheetId="82" hidden="1">#REF!</definedName>
    <definedName name="_Fill" localSheetId="51" hidden="1">#REF!</definedName>
    <definedName name="_Fill" localSheetId="96" hidden="1">#REF!</definedName>
    <definedName name="_Fill" localSheetId="111" hidden="1">#REF!</definedName>
    <definedName name="_Fill" localSheetId="80" hidden="1">#REF!</definedName>
    <definedName name="_Fill" localSheetId="52" hidden="1">#REF!</definedName>
    <definedName name="_Fill" localSheetId="97" hidden="1">#REF!</definedName>
    <definedName name="_Fill" localSheetId="112" hidden="1">#REF!</definedName>
    <definedName name="_Fill" localSheetId="81" hidden="1">#REF!</definedName>
    <definedName name="_Fill" localSheetId="50" hidden="1">#REF!</definedName>
    <definedName name="_Fill" localSheetId="95" hidden="1">#REF!</definedName>
    <definedName name="_Fill" localSheetId="110" hidden="1">#REF!</definedName>
    <definedName name="_Fill" localSheetId="79" hidden="1">#REF!</definedName>
    <definedName name="_Fill" localSheetId="84" hidden="1">#REF!</definedName>
    <definedName name="_Fill" localSheetId="55" hidden="1">#REF!</definedName>
    <definedName name="_Fill" localSheetId="87" hidden="1">#REF!</definedName>
    <definedName name="_Fill" localSheetId="89" hidden="1">#REF!</definedName>
    <definedName name="_Fill" localSheetId="90" hidden="1">#REF!</definedName>
    <definedName name="_Fill" localSheetId="92" hidden="1">#REF!</definedName>
    <definedName name="_Fill" localSheetId="93" hidden="1">#REF!</definedName>
    <definedName name="_Fill" localSheetId="94" hidden="1">#REF!</definedName>
    <definedName name="_Fill" localSheetId="115" hidden="1">#REF!</definedName>
    <definedName name="_Fill" localSheetId="101" hidden="1">#REF!</definedName>
    <definedName name="_Fill" localSheetId="103" hidden="1">#REF!</definedName>
    <definedName name="_Fill" localSheetId="105" hidden="1">#REF!</definedName>
    <definedName name="_Fill" localSheetId="106" hidden="1">#REF!</definedName>
    <definedName name="_Fill" localSheetId="108" hidden="1">#REF!</definedName>
    <definedName name="_Fill" localSheetId="36" hidden="1">#REF!</definedName>
    <definedName name="_Fill" localSheetId="54" hidden="1">#REF!</definedName>
    <definedName name="_Fill" localSheetId="83" hidden="1">#REF!</definedName>
    <definedName name="_Fill" localSheetId="99" hidden="1">#REF!</definedName>
    <definedName name="_Fill" localSheetId="114" hidden="1">#REF!</definedName>
    <definedName name="_Fill" localSheetId="0" hidden="1">#REF!</definedName>
    <definedName name="_Fill" localSheetId="1" hidden="1">#REF!</definedName>
    <definedName name="_Fill" hidden="1">#REF!</definedName>
    <definedName name="_xlnm._FilterDatabase" localSheetId="2" hidden="1">'[19]산자사 운전용품'!#REF!</definedName>
    <definedName name="_xlnm._FilterDatabase" localSheetId="4" hidden="1">'[19]산자사 운전용품'!#REF!</definedName>
    <definedName name="_xlnm._FilterDatabase" localSheetId="5" hidden="1">'[19]산자사 운전용품'!#REF!</definedName>
    <definedName name="_xlnm._FilterDatabase" localSheetId="6" hidden="1">'[19]산자사 운전용품'!#REF!</definedName>
    <definedName name="_xlnm._FilterDatabase" localSheetId="7">'[24]산자사 운전용품'!#REF!</definedName>
    <definedName name="_xlnm._FilterDatabase" localSheetId="9" hidden="1">'[24]산자사 운전용품'!#REF!</definedName>
    <definedName name="_xlnm._FilterDatabase" localSheetId="12" hidden="1">'[19]산자사 운전용품'!#REF!</definedName>
    <definedName name="_xlnm._FilterDatabase" localSheetId="13">'[25]산자사 운전용품'!#REF!</definedName>
    <definedName name="_xlnm._FilterDatabase" localSheetId="18" hidden="1">'[24]산자사 운전용품'!#REF!</definedName>
    <definedName name="_xlnm._FilterDatabase" localSheetId="19">'[19]산자사 운전용품'!#REF!</definedName>
    <definedName name="_xlnm._FilterDatabase" localSheetId="21" hidden="1">'[24]산자사 운전용품'!#REF!</definedName>
    <definedName name="_xlnm._FilterDatabase" localSheetId="25" hidden="1">'[18]산자사 운전용품'!#REF!</definedName>
    <definedName name="_xlnm._FilterDatabase" localSheetId="27" hidden="1">'2.01'!$A$10:$AM$49</definedName>
    <definedName name="_xlnm._FilterDatabase" localSheetId="28" hidden="1">'[25]산자사 운전용품'!#REF!</definedName>
    <definedName name="_xlnm._FilterDatabase" localSheetId="29" hidden="1">'[24]산자사 운전용품'!#REF!</definedName>
    <definedName name="_xlnm._FilterDatabase" localSheetId="30" hidden="1">'[24]산자사 운전용품'!#REF!</definedName>
    <definedName name="_xlnm._FilterDatabase" localSheetId="31" hidden="1">'[24]산자사 운전용품'!#REF!</definedName>
    <definedName name="_xlnm._FilterDatabase" localSheetId="32" hidden="1">'[25]산자사 운전용품'!#REF!</definedName>
    <definedName name="_xlnm._FilterDatabase" localSheetId="33" hidden="1">'2.05'!$A$10:$IV$281</definedName>
    <definedName name="_xlnm._FilterDatabase" localSheetId="34" hidden="1">'[26]산자사 운전용품'!#REF!</definedName>
    <definedName name="_xlnm._FilterDatabase" localSheetId="35" hidden="1">'[25]산자사 운전용품'!#REF!</definedName>
    <definedName name="_xlnm._FilterDatabase" localSheetId="37" hidden="1">'[19]산자사 운전용품'!#REF!</definedName>
    <definedName name="_xlnm._FilterDatabase" localSheetId="41" hidden="1">'[25]산자사 운전용품'!#REF!</definedName>
    <definedName name="_xlnm._FilterDatabase" localSheetId="42" hidden="1">'[25]산자사 운전용품'!#REF!</definedName>
    <definedName name="_xlnm._FilterDatabase" localSheetId="46" hidden="1">'[24]산자사 운전용품'!#REF!</definedName>
    <definedName name="_xlnm._FilterDatabase" localSheetId="47" hidden="1">'[24]산자사 운전용품'!#REF!</definedName>
    <definedName name="_xlnm._FilterDatabase" localSheetId="48" hidden="1">'[18]산자사 운전용품'!#REF!</definedName>
    <definedName name="_xlnm._FilterDatabase" localSheetId="56" hidden="1">'[25]산자사 운전용품'!#REF!</definedName>
    <definedName name="_xlnm._FilterDatabase" localSheetId="58" hidden="1">'[25]산자사 운전용품'!#REF!</definedName>
    <definedName name="_xlnm._FilterDatabase" localSheetId="57" hidden="1">'[25]산자사 운전용품'!#REF!</definedName>
    <definedName name="_xlnm._FilterDatabase" localSheetId="59" hidden="1">'[25]산자사 운전용품'!#REF!</definedName>
    <definedName name="_xlnm._FilterDatabase" localSheetId="60" hidden="1">'[24]산자사 운전용품'!#REF!</definedName>
    <definedName name="_xlnm._FilterDatabase" localSheetId="61" hidden="1">'[25]산자사 운전용품'!#REF!</definedName>
    <definedName name="_xlnm._FilterDatabase" localSheetId="62" hidden="1">'[25]산자사 운전용품'!#REF!</definedName>
    <definedName name="_xlnm._FilterDatabase" localSheetId="63" hidden="1">'[24]산자사 운전용품'!#REF!</definedName>
    <definedName name="_xlnm._FilterDatabase" localSheetId="64" hidden="1">'[26]산자사 운전용품'!#REF!</definedName>
    <definedName name="_xlnm._FilterDatabase" localSheetId="65" hidden="1">'3.08'!$A$10:$AN$290</definedName>
    <definedName name="_xlnm._FilterDatabase" localSheetId="66" hidden="1">'[26]산자사 운전용품'!#REF!</definedName>
    <definedName name="_xlnm._FilterDatabase" localSheetId="67" hidden="1">'3.10'!$A$10:$IV$281</definedName>
    <definedName name="_xlnm._FilterDatabase" localSheetId="68" hidden="1">'[26]산자사 운전용품'!#REF!</definedName>
    <definedName name="_xlnm._FilterDatabase" localSheetId="69" hidden="1">'3.12'!$A$4:$K$109</definedName>
    <definedName name="_xlnm._FilterDatabase" localSheetId="70" hidden="1">'3.13'!$A$5:$AM$18</definedName>
    <definedName name="_xlnm._FilterDatabase" localSheetId="71" hidden="1">'[24]산자사 운전용품'!#REF!</definedName>
    <definedName name="_xlnm._FilterDatabase" localSheetId="73">'[19]산자사 운전용품'!#REF!</definedName>
    <definedName name="_xlnm._FilterDatabase" localSheetId="75" hidden="1">'[18]산자사 운전용품'!#REF!</definedName>
    <definedName name="_xlnm._FilterDatabase" localSheetId="77" hidden="1">'[25]산자사 운전용품'!#REF!</definedName>
    <definedName name="_xlnm._FilterDatabase" localSheetId="78" hidden="1">'[19]산자사 운전용품'!#REF!</definedName>
    <definedName name="_xlnm._FilterDatabase" localSheetId="53" hidden="1">'[27]산자사 운전용품'!#REF!</definedName>
    <definedName name="_xlnm._FilterDatabase" localSheetId="98" hidden="1">'[27]산자사 운전용품'!#REF!</definedName>
    <definedName name="_xlnm._FilterDatabase" localSheetId="113" hidden="1">'[27]산자사 운전용품'!#REF!</definedName>
    <definedName name="_xlnm._FilterDatabase" localSheetId="82" hidden="1">'[27]산자사 운전용품'!#REF!</definedName>
    <definedName name="_xlnm._FilterDatabase" localSheetId="51" hidden="1">'[27]산자사 운전용품'!#REF!</definedName>
    <definedName name="_xlnm._FilterDatabase" localSheetId="96" hidden="1">'[27]산자사 운전용품'!#REF!</definedName>
    <definedName name="_xlnm._FilterDatabase" localSheetId="111" hidden="1">'[27]산자사 운전용품'!#REF!</definedName>
    <definedName name="_xlnm._FilterDatabase" localSheetId="80" hidden="1">'[27]산자사 운전용품'!#REF!</definedName>
    <definedName name="_xlnm._FilterDatabase" localSheetId="52" hidden="1">'[27]산자사 운전용품'!#REF!</definedName>
    <definedName name="_xlnm._FilterDatabase" localSheetId="97" hidden="1">'[27]산자사 운전용품'!#REF!</definedName>
    <definedName name="_xlnm._FilterDatabase" localSheetId="112" hidden="1">'[27]산자사 운전용품'!#REF!</definedName>
    <definedName name="_xlnm._FilterDatabase" localSheetId="81" hidden="1">'[27]산자사 운전용품'!#REF!</definedName>
    <definedName name="_xlnm._FilterDatabase" localSheetId="50" hidden="1">'[27]산자사 운전용품'!#REF!</definedName>
    <definedName name="_xlnm._FilterDatabase" localSheetId="95" hidden="1">'[27]산자사 운전용품'!#REF!</definedName>
    <definedName name="_xlnm._FilterDatabase" localSheetId="110" hidden="1">'[27]산자사 운전용품'!#REF!</definedName>
    <definedName name="_xlnm._FilterDatabase" localSheetId="79" hidden="1">'[27]산자사 운전용품'!#REF!</definedName>
    <definedName name="_xlnm._FilterDatabase" localSheetId="84" hidden="1">'[19]산자사 운전용품'!#REF!</definedName>
    <definedName name="_xlnm._FilterDatabase" localSheetId="55" hidden="1">'[19]산자사 운전용품'!#REF!</definedName>
    <definedName name="_xlnm._FilterDatabase" localSheetId="87" hidden="1">'[19]산자사 운전용품'!#REF!</definedName>
    <definedName name="_xlnm._FilterDatabase" localSheetId="89" hidden="1">'4.10'!$A$10:$IV$281</definedName>
    <definedName name="_xlnm._FilterDatabase" localSheetId="90" hidden="1">'[26]산자사 운전용품'!#REF!</definedName>
    <definedName name="_xlnm._FilterDatabase" localSheetId="92" hidden="1">'4.13'!$A$10:$IV$281</definedName>
    <definedName name="_xlnm._FilterDatabase" localSheetId="93" hidden="1">'[26]산자사 운전용품'!#REF!</definedName>
    <definedName name="_xlnm._FilterDatabase" localSheetId="94" hidden="1">'[25]산자사 운전용품'!#REF!</definedName>
    <definedName name="_xlnm._FilterDatabase" localSheetId="115" hidden="1">'[19]산자사 운전용품'!#REF!</definedName>
    <definedName name="_xlnm._FilterDatabase" localSheetId="101" hidden="1">'[19]산자사 운전용품'!#REF!</definedName>
    <definedName name="_xlnm._FilterDatabase" localSheetId="103" hidden="1">'[19]산자사 운전용품'!#REF!</definedName>
    <definedName name="_xlnm._FilterDatabase" localSheetId="105" hidden="1">'[25]산자사 운전용품'!#REF!</definedName>
    <definedName name="_xlnm._FilterDatabase" localSheetId="106" hidden="1">'[25]산자사 운전용품'!#REF!</definedName>
    <definedName name="_xlnm._FilterDatabase" localSheetId="108" hidden="1">'[18]산자사 운전용품'!#REF!</definedName>
    <definedName name="_xlnm._FilterDatabase" localSheetId="36" hidden="1">'[25]산자사 운전용품'!#REF!</definedName>
    <definedName name="_xlnm._FilterDatabase" localSheetId="54" hidden="1">'[25]산자사 운전용품'!#REF!</definedName>
    <definedName name="_xlnm._FilterDatabase" localSheetId="83" hidden="1">'[25]산자사 운전용품'!#REF!</definedName>
    <definedName name="_xlnm._FilterDatabase" localSheetId="99" hidden="1">'[25]산자사 운전용품'!#REF!</definedName>
    <definedName name="_xlnm._FilterDatabase" localSheetId="114" hidden="1">'[25]산자사 운전용품'!#REF!</definedName>
    <definedName name="_xlnm._FilterDatabase" localSheetId="0" hidden="1">'[25]산자사 운전용품'!#REF!</definedName>
    <definedName name="_xlnm._FilterDatabase" localSheetId="1" hidden="1">'[25]산자사 운전용품'!#REF!</definedName>
    <definedName name="_xlnm._FilterDatabase" hidden="1">'[25]산자사 운전용품'!#REF!</definedName>
    <definedName name="_GoA1" localSheetId="4">[11]!_xlbgnm.GoA1</definedName>
    <definedName name="_GoA1" localSheetId="5">[11]!_xlbgnm.GoA1</definedName>
    <definedName name="_GoA1" localSheetId="6">[11]!_xlbgnm.GoA1</definedName>
    <definedName name="_GoA1" localSheetId="7">[11]!_xlbgnm.GoA1</definedName>
    <definedName name="_GoA1" localSheetId="9">[11]!_xlbgnm.GoA1</definedName>
    <definedName name="_GoA1" localSheetId="12">[11]!_xlbgnm.GoA1</definedName>
    <definedName name="_GoA1" localSheetId="13">[12]!_xlbgnm.GoA1</definedName>
    <definedName name="_GoA1" localSheetId="18">[11]!_xlbgnm.GoA1</definedName>
    <definedName name="_GoA1" localSheetId="21">[11]!_xlbgnm.GoA1</definedName>
    <definedName name="_GoA1" localSheetId="25">[11]!_xlbgnm.GoA1</definedName>
    <definedName name="_GoA1" localSheetId="27">[13]!_xlbgnm.GoA1</definedName>
    <definedName name="_GoA1" localSheetId="28">[12]!_xlbgnm.GoA1</definedName>
    <definedName name="_GoA1" localSheetId="29">[11]!_xlbgnm.GoA1</definedName>
    <definedName name="_GoA1" localSheetId="30">[11]!_xlbgnm.GoA1</definedName>
    <definedName name="_GoA1" localSheetId="31">[11]!_xlbgnm.GoA1</definedName>
    <definedName name="_GoA1" localSheetId="33">[14]!_xlbgnm.GoA1</definedName>
    <definedName name="_GoA1" localSheetId="34">[15]!_xlbgnm.GoA1</definedName>
    <definedName name="_GoA1" localSheetId="37">[11]!_xlbgnm.GoA1</definedName>
    <definedName name="_GoA1" localSheetId="46">[11]!_xlbgnm.GoA1</definedName>
    <definedName name="_GoA1" localSheetId="47">[11]!_xlbgnm.GoA1</definedName>
    <definedName name="_GoA1" localSheetId="48">[11]!_xlbgnm.GoA1</definedName>
    <definedName name="_GoA1" localSheetId="58">[12]!_xlbgnm.GoA1</definedName>
    <definedName name="_GoA1" localSheetId="57">[12]!_xlbgnm.GoA1</definedName>
    <definedName name="_GoA1" localSheetId="59">[12]!_xlbgnm.GoA1</definedName>
    <definedName name="_GoA1" localSheetId="60">[11]!_xlbgnm.GoA1</definedName>
    <definedName name="_GoA1" localSheetId="63">[11]!_xlbgnm.GoA1</definedName>
    <definedName name="_GoA1" localSheetId="64">[15]!_xlbgnm.GoA1</definedName>
    <definedName name="_GoA1" localSheetId="65">[13]!_xlbgnm.GoA1</definedName>
    <definedName name="_GoA1" localSheetId="66">[15]!_xlbgnm.GoA1</definedName>
    <definedName name="_GoA1" localSheetId="67">[14]!_xlbgnm.GoA1</definedName>
    <definedName name="_GoA1" localSheetId="68">[15]!_xlbgnm.GoA1</definedName>
    <definedName name="_GoA1" localSheetId="71">[11]!_xlbgnm.GoA1</definedName>
    <definedName name="_GoA1" localSheetId="75">[11]!_xlbgnm.GoA1</definedName>
    <definedName name="_GoA1" localSheetId="78">[11]!_xlbgnm.GoA1</definedName>
    <definedName name="_GoA1" localSheetId="53">[28]!_xlbgnm.GoA1</definedName>
    <definedName name="_GoA1" localSheetId="98">[28]!_xlbgnm.GoA1</definedName>
    <definedName name="_GoA1" localSheetId="113">[28]!_xlbgnm.GoA1</definedName>
    <definedName name="_GoA1" localSheetId="82">[28]!_xlbgnm.GoA1</definedName>
    <definedName name="_GoA1" localSheetId="51">[28]!_xlbgnm.GoA1</definedName>
    <definedName name="_GoA1" localSheetId="96">[28]!_xlbgnm.GoA1</definedName>
    <definedName name="_GoA1" localSheetId="111">[28]!_xlbgnm.GoA1</definedName>
    <definedName name="_GoA1" localSheetId="80">[28]!_xlbgnm.GoA1</definedName>
    <definedName name="_GoA1" localSheetId="52">[28]!_xlbgnm.GoA1</definedName>
    <definedName name="_GoA1" localSheetId="97">[28]!_xlbgnm.GoA1</definedName>
    <definedName name="_GoA1" localSheetId="112">[28]!_xlbgnm.GoA1</definedName>
    <definedName name="_GoA1" localSheetId="81">[28]!_xlbgnm.GoA1</definedName>
    <definedName name="_GoA1" localSheetId="50">[28]!_xlbgnm.GoA1</definedName>
    <definedName name="_GoA1" localSheetId="95">[28]!_xlbgnm.GoA1</definedName>
    <definedName name="_GoA1" localSheetId="110">[28]!_xlbgnm.GoA1</definedName>
    <definedName name="_GoA1" localSheetId="79">[28]!_xlbgnm.GoA1</definedName>
    <definedName name="_GoA1" localSheetId="84">[11]!_xlbgnm.GoA1</definedName>
    <definedName name="_GoA1" localSheetId="55">[11]!_xlbgnm.GoA1</definedName>
    <definedName name="_GoA1" localSheetId="87">[11]!_xlbgnm.GoA1</definedName>
    <definedName name="_GoA1" localSheetId="89">[14]!_xlbgnm.GoA1</definedName>
    <definedName name="_GoA1" localSheetId="90">[15]!_xlbgnm.GoA1</definedName>
    <definedName name="_GoA1" localSheetId="92">[14]!_xlbgnm.GoA1</definedName>
    <definedName name="_GoA1" localSheetId="93">[15]!_xlbgnm.GoA1</definedName>
    <definedName name="_GoA1" localSheetId="115">[11]!_xlbgnm.GoA1</definedName>
    <definedName name="_GoA1" localSheetId="101">[11]!_xlbgnm.GoA1</definedName>
    <definedName name="_GoA1" localSheetId="103">[11]!_xlbgnm.GoA1</definedName>
    <definedName name="_GoA1">[12]!_xlbgnm.GoA1</definedName>
    <definedName name="_GoA2" localSheetId="4">[11]!_xlbgnm.GoA2</definedName>
    <definedName name="_GoA2" localSheetId="5">[11]!_xlbgnm.GoA2</definedName>
    <definedName name="_GoA2" localSheetId="6">[11]!_xlbgnm.GoA2</definedName>
    <definedName name="_GoA2" localSheetId="7">[11]!_xlbgnm.GoA2</definedName>
    <definedName name="_GoA2" localSheetId="9">[11]!_xlbgnm.GoA2</definedName>
    <definedName name="_GoA2" localSheetId="12">[11]!_xlbgnm.GoA2</definedName>
    <definedName name="_GoA2" localSheetId="13">[12]!_xlbgnm.GoA2</definedName>
    <definedName name="_GoA2" localSheetId="18">[11]!_xlbgnm.GoA2</definedName>
    <definedName name="_GoA2" localSheetId="21">[11]!_xlbgnm.GoA2</definedName>
    <definedName name="_GoA2" localSheetId="25">[11]!_xlbgnm.GoA2</definedName>
    <definedName name="_GoA2" localSheetId="27">[13]!_xlbgnm.GoA2</definedName>
    <definedName name="_GoA2" localSheetId="28">[12]!_xlbgnm.GoA2</definedName>
    <definedName name="_GoA2" localSheetId="29">[11]!_xlbgnm.GoA2</definedName>
    <definedName name="_GoA2" localSheetId="30">[11]!_xlbgnm.GoA2</definedName>
    <definedName name="_GoA2" localSheetId="31">[11]!_xlbgnm.GoA2</definedName>
    <definedName name="_GoA2" localSheetId="33">[14]!_xlbgnm.GoA2</definedName>
    <definedName name="_GoA2" localSheetId="34">[15]!_xlbgnm.GoA2</definedName>
    <definedName name="_GoA2" localSheetId="37">[11]!_xlbgnm.GoA2</definedName>
    <definedName name="_GoA2" localSheetId="46">[11]!_xlbgnm.GoA2</definedName>
    <definedName name="_GoA2" localSheetId="47">[11]!_xlbgnm.GoA2</definedName>
    <definedName name="_GoA2" localSheetId="48">[11]!_xlbgnm.GoA2</definedName>
    <definedName name="_GoA2" localSheetId="58">[12]!_xlbgnm.GoA2</definedName>
    <definedName name="_GoA2" localSheetId="57">[12]!_xlbgnm.GoA2</definedName>
    <definedName name="_GoA2" localSheetId="59">[12]!_xlbgnm.GoA2</definedName>
    <definedName name="_GoA2" localSheetId="60">[11]!_xlbgnm.GoA2</definedName>
    <definedName name="_GoA2" localSheetId="63">[11]!_xlbgnm.GoA2</definedName>
    <definedName name="_GoA2" localSheetId="64">[15]!_xlbgnm.GoA2</definedName>
    <definedName name="_GoA2" localSheetId="65">[13]!_xlbgnm.GoA2</definedName>
    <definedName name="_GoA2" localSheetId="66">[15]!_xlbgnm.GoA2</definedName>
    <definedName name="_GoA2" localSheetId="67">[14]!_xlbgnm.GoA2</definedName>
    <definedName name="_GoA2" localSheetId="68">[15]!_xlbgnm.GoA2</definedName>
    <definedName name="_GoA2" localSheetId="71">[11]!_xlbgnm.GoA2</definedName>
    <definedName name="_GoA2" localSheetId="75">[11]!_xlbgnm.GoA2</definedName>
    <definedName name="_GoA2" localSheetId="78">[11]!_xlbgnm.GoA2</definedName>
    <definedName name="_GoA2" localSheetId="53">[28]!_xlbgnm.GoA2</definedName>
    <definedName name="_GoA2" localSheetId="98">[28]!_xlbgnm.GoA2</definedName>
    <definedName name="_GoA2" localSheetId="113">[28]!_xlbgnm.GoA2</definedName>
    <definedName name="_GoA2" localSheetId="82">[28]!_xlbgnm.GoA2</definedName>
    <definedName name="_GoA2" localSheetId="51">[28]!_xlbgnm.GoA2</definedName>
    <definedName name="_GoA2" localSheetId="96">[28]!_xlbgnm.GoA2</definedName>
    <definedName name="_GoA2" localSheetId="111">[28]!_xlbgnm.GoA2</definedName>
    <definedName name="_GoA2" localSheetId="80">[28]!_xlbgnm.GoA2</definedName>
    <definedName name="_GoA2" localSheetId="52">[28]!_xlbgnm.GoA2</definedName>
    <definedName name="_GoA2" localSheetId="97">[28]!_xlbgnm.GoA2</definedName>
    <definedName name="_GoA2" localSheetId="112">[28]!_xlbgnm.GoA2</definedName>
    <definedName name="_GoA2" localSheetId="81">[28]!_xlbgnm.GoA2</definedName>
    <definedName name="_GoA2" localSheetId="50">[28]!_xlbgnm.GoA2</definedName>
    <definedName name="_GoA2" localSheetId="95">[28]!_xlbgnm.GoA2</definedName>
    <definedName name="_GoA2" localSheetId="110">[28]!_xlbgnm.GoA2</definedName>
    <definedName name="_GoA2" localSheetId="79">[28]!_xlbgnm.GoA2</definedName>
    <definedName name="_GoA2" localSheetId="84">[11]!_xlbgnm.GoA2</definedName>
    <definedName name="_GoA2" localSheetId="55">[11]!_xlbgnm.GoA2</definedName>
    <definedName name="_GoA2" localSheetId="87">[11]!_xlbgnm.GoA2</definedName>
    <definedName name="_GoA2" localSheetId="89">[14]!_xlbgnm.GoA2</definedName>
    <definedName name="_GoA2" localSheetId="90">[15]!_xlbgnm.GoA2</definedName>
    <definedName name="_GoA2" localSheetId="92">[14]!_xlbgnm.GoA2</definedName>
    <definedName name="_GoA2" localSheetId="93">[15]!_xlbgnm.GoA2</definedName>
    <definedName name="_GoA2" localSheetId="115">[11]!_xlbgnm.GoA2</definedName>
    <definedName name="_GoA2" localSheetId="101">[11]!_xlbgnm.GoA2</definedName>
    <definedName name="_GoA2" localSheetId="103">[11]!_xlbgnm.GoA2</definedName>
    <definedName name="_GoA2">[12]!_xlbgnm.GoA2</definedName>
    <definedName name="_HAM1">[2]인건비!$BA$23</definedName>
    <definedName name="_HAM2">[2]인건비!$BA$24</definedName>
    <definedName name="_HAM3">[2]인건비!$BA$25</definedName>
    <definedName name="_HAS1">[2]인건비!$BB$23</definedName>
    <definedName name="_HAS2">[2]인건비!$BB$24</definedName>
    <definedName name="_HAS3">[2]인건비!$BB$25</definedName>
    <definedName name="_IM2" localSheetId="2">#REF!</definedName>
    <definedName name="_IM2" localSheetId="4">#REF!</definedName>
    <definedName name="_IM2" localSheetId="5">#REF!</definedName>
    <definedName name="_IM2" localSheetId="6">#REF!</definedName>
    <definedName name="_IM2" localSheetId="7">#REF!</definedName>
    <definedName name="_IM2" localSheetId="9">#REF!</definedName>
    <definedName name="_IM2" localSheetId="12">#REF!</definedName>
    <definedName name="_IM2" localSheetId="13">#REF!</definedName>
    <definedName name="_IM2" localSheetId="18">#REF!</definedName>
    <definedName name="_IM2" localSheetId="19">#REF!</definedName>
    <definedName name="_IM2" localSheetId="21">#REF!</definedName>
    <definedName name="_IM2" localSheetId="25">#REF!</definedName>
    <definedName name="_IM2" localSheetId="27">#REF!</definedName>
    <definedName name="_IM2" localSheetId="28">#REF!</definedName>
    <definedName name="_IM2" localSheetId="29">#REF!</definedName>
    <definedName name="_IM2" localSheetId="30">#REF!</definedName>
    <definedName name="_IM2" localSheetId="31">#REF!</definedName>
    <definedName name="_IM2" localSheetId="32">#REF!</definedName>
    <definedName name="_IM2" localSheetId="33">#REF!</definedName>
    <definedName name="_IM2" localSheetId="34">#REF!</definedName>
    <definedName name="_IM2" localSheetId="35">#REF!</definedName>
    <definedName name="_IM2" localSheetId="37">#REF!</definedName>
    <definedName name="_IM2" localSheetId="41">#REF!</definedName>
    <definedName name="_IM2" localSheetId="42">#REF!</definedName>
    <definedName name="_IM2" localSheetId="46">#REF!</definedName>
    <definedName name="_IM2" localSheetId="47">#REF!</definedName>
    <definedName name="_IM2" localSheetId="48">#REF!</definedName>
    <definedName name="_IM2" localSheetId="56">#REF!</definedName>
    <definedName name="_IM2" localSheetId="58">#REF!</definedName>
    <definedName name="_IM2" localSheetId="57">#REF!</definedName>
    <definedName name="_IM2" localSheetId="59">#REF!</definedName>
    <definedName name="_IM2" localSheetId="60">#REF!</definedName>
    <definedName name="_IM2" localSheetId="61">#REF!</definedName>
    <definedName name="_IM2" localSheetId="62">#REF!</definedName>
    <definedName name="_IM2" localSheetId="63">#REF!</definedName>
    <definedName name="_IM2" localSheetId="64">#REF!</definedName>
    <definedName name="_IM2" localSheetId="65">#REF!</definedName>
    <definedName name="_IM2" localSheetId="66">#REF!</definedName>
    <definedName name="_IM2" localSheetId="67">#REF!</definedName>
    <definedName name="_IM2" localSheetId="68">#REF!</definedName>
    <definedName name="_IM2" localSheetId="71">#REF!</definedName>
    <definedName name="_IM2" localSheetId="73">#REF!</definedName>
    <definedName name="_IM2" localSheetId="75">#REF!</definedName>
    <definedName name="_IM2" localSheetId="77">#REF!</definedName>
    <definedName name="_IM2" localSheetId="78">#REF!</definedName>
    <definedName name="_IM2" localSheetId="84">#REF!</definedName>
    <definedName name="_IM2" localSheetId="55">#REF!</definedName>
    <definedName name="_IM2" localSheetId="87">#REF!</definedName>
    <definedName name="_IM2" localSheetId="89">#REF!</definedName>
    <definedName name="_IM2" localSheetId="90">#REF!</definedName>
    <definedName name="_IM2" localSheetId="92">#REF!</definedName>
    <definedName name="_IM2" localSheetId="93">#REF!</definedName>
    <definedName name="_IM2" localSheetId="94">#REF!</definedName>
    <definedName name="_IM2" localSheetId="115">#REF!</definedName>
    <definedName name="_IM2" localSheetId="101">#REF!</definedName>
    <definedName name="_IM2" localSheetId="103">#REF!</definedName>
    <definedName name="_IM2" localSheetId="105">#REF!</definedName>
    <definedName name="_IM2" localSheetId="106">#REF!</definedName>
    <definedName name="_IM2" localSheetId="108">#REF!</definedName>
    <definedName name="_IM2" localSheetId="36">#REF!</definedName>
    <definedName name="_IM2" localSheetId="54">#REF!</definedName>
    <definedName name="_IM2" localSheetId="83">#REF!</definedName>
    <definedName name="_IM2" localSheetId="99">#REF!</definedName>
    <definedName name="_IM2" localSheetId="114">#REF!</definedName>
    <definedName name="_IM2" localSheetId="0">#REF!</definedName>
    <definedName name="_IM2" localSheetId="1">#REF!</definedName>
    <definedName name="_IM2">#REF!</definedName>
    <definedName name="_IP2" localSheetId="2">#REF!</definedName>
    <definedName name="_IP2" localSheetId="4">#REF!</definedName>
    <definedName name="_IP2" localSheetId="5">#REF!</definedName>
    <definedName name="_IP2" localSheetId="6">#REF!</definedName>
    <definedName name="_IP2" localSheetId="7">#REF!</definedName>
    <definedName name="_IP2" localSheetId="9">#REF!</definedName>
    <definedName name="_IP2" localSheetId="12">#REF!</definedName>
    <definedName name="_IP2" localSheetId="13">#REF!</definedName>
    <definedName name="_IP2" localSheetId="18">#REF!</definedName>
    <definedName name="_IP2" localSheetId="19">#REF!</definedName>
    <definedName name="_IP2" localSheetId="21">#REF!</definedName>
    <definedName name="_IP2" localSheetId="25">#REF!</definedName>
    <definedName name="_IP2" localSheetId="27">#REF!</definedName>
    <definedName name="_IP2" localSheetId="28">#REF!</definedName>
    <definedName name="_IP2" localSheetId="29">#REF!</definedName>
    <definedName name="_IP2" localSheetId="30">#REF!</definedName>
    <definedName name="_IP2" localSheetId="31">#REF!</definedName>
    <definedName name="_IP2" localSheetId="32">#REF!</definedName>
    <definedName name="_IP2" localSheetId="33">#REF!</definedName>
    <definedName name="_IP2" localSheetId="34">#REF!</definedName>
    <definedName name="_IP2" localSheetId="35">#REF!</definedName>
    <definedName name="_IP2" localSheetId="37">#REF!</definedName>
    <definedName name="_IP2" localSheetId="41">#REF!</definedName>
    <definedName name="_IP2" localSheetId="42">#REF!</definedName>
    <definedName name="_IP2" localSheetId="46">#REF!</definedName>
    <definedName name="_IP2" localSheetId="47">#REF!</definedName>
    <definedName name="_IP2" localSheetId="48">#REF!</definedName>
    <definedName name="_IP2" localSheetId="56">#REF!</definedName>
    <definedName name="_IP2" localSheetId="58">#REF!</definedName>
    <definedName name="_IP2" localSheetId="57">#REF!</definedName>
    <definedName name="_IP2" localSheetId="59">#REF!</definedName>
    <definedName name="_IP2" localSheetId="60">#REF!</definedName>
    <definedName name="_IP2" localSheetId="61">#REF!</definedName>
    <definedName name="_IP2" localSheetId="62">#REF!</definedName>
    <definedName name="_IP2" localSheetId="63">#REF!</definedName>
    <definedName name="_IP2" localSheetId="64">#REF!</definedName>
    <definedName name="_IP2" localSheetId="65">#REF!</definedName>
    <definedName name="_IP2" localSheetId="66">#REF!</definedName>
    <definedName name="_IP2" localSheetId="67">#REF!</definedName>
    <definedName name="_IP2" localSheetId="68">#REF!</definedName>
    <definedName name="_IP2" localSheetId="71">#REF!</definedName>
    <definedName name="_IP2" localSheetId="73">#REF!</definedName>
    <definedName name="_IP2" localSheetId="75">#REF!</definedName>
    <definedName name="_IP2" localSheetId="77">#REF!</definedName>
    <definedName name="_IP2" localSheetId="78">#REF!</definedName>
    <definedName name="_IP2" localSheetId="84">#REF!</definedName>
    <definedName name="_IP2" localSheetId="55">#REF!</definedName>
    <definedName name="_IP2" localSheetId="87">#REF!</definedName>
    <definedName name="_IP2" localSheetId="89">#REF!</definedName>
    <definedName name="_IP2" localSheetId="90">#REF!</definedName>
    <definedName name="_IP2" localSheetId="92">#REF!</definedName>
    <definedName name="_IP2" localSheetId="93">#REF!</definedName>
    <definedName name="_IP2" localSheetId="94">#REF!</definedName>
    <definedName name="_IP2" localSheetId="115">#REF!</definedName>
    <definedName name="_IP2" localSheetId="101">#REF!</definedName>
    <definedName name="_IP2" localSheetId="103">#REF!</definedName>
    <definedName name="_IP2" localSheetId="105">#REF!</definedName>
    <definedName name="_IP2" localSheetId="106">#REF!</definedName>
    <definedName name="_IP2" localSheetId="108">#REF!</definedName>
    <definedName name="_IP2" localSheetId="36">#REF!</definedName>
    <definedName name="_IP2" localSheetId="54">#REF!</definedName>
    <definedName name="_IP2" localSheetId="83">#REF!</definedName>
    <definedName name="_IP2" localSheetId="99">#REF!</definedName>
    <definedName name="_IP2" localSheetId="114">#REF!</definedName>
    <definedName name="_IP2">#REF!</definedName>
    <definedName name="_JAE2" localSheetId="2">#REF!</definedName>
    <definedName name="_JAE2" localSheetId="4">#REF!</definedName>
    <definedName name="_JAE2" localSheetId="5">#REF!</definedName>
    <definedName name="_JAE2" localSheetId="6">#REF!</definedName>
    <definedName name="_JAE2" localSheetId="7">#REF!</definedName>
    <definedName name="_JAE2" localSheetId="9">#REF!</definedName>
    <definedName name="_JAE2" localSheetId="12">#REF!</definedName>
    <definedName name="_JAE2" localSheetId="13">#REF!</definedName>
    <definedName name="_JAE2" localSheetId="18">#REF!</definedName>
    <definedName name="_JAE2" localSheetId="19">#REF!</definedName>
    <definedName name="_JAE2" localSheetId="21">#REF!</definedName>
    <definedName name="_JAE2" localSheetId="25">#REF!</definedName>
    <definedName name="_JAE2" localSheetId="27">#REF!</definedName>
    <definedName name="_JAE2" localSheetId="28">#REF!</definedName>
    <definedName name="_JAE2" localSheetId="29">#REF!</definedName>
    <definedName name="_JAE2" localSheetId="30">#REF!</definedName>
    <definedName name="_JAE2" localSheetId="31">#REF!</definedName>
    <definedName name="_JAE2" localSheetId="32">#REF!</definedName>
    <definedName name="_JAE2" localSheetId="33">#REF!</definedName>
    <definedName name="_JAE2" localSheetId="34">#REF!</definedName>
    <definedName name="_JAE2" localSheetId="35">#REF!</definedName>
    <definedName name="_JAE2" localSheetId="37">#REF!</definedName>
    <definedName name="_JAE2" localSheetId="41">#REF!</definedName>
    <definedName name="_JAE2" localSheetId="42">#REF!</definedName>
    <definedName name="_JAE2" localSheetId="46">#REF!</definedName>
    <definedName name="_JAE2" localSheetId="47">#REF!</definedName>
    <definedName name="_JAE2" localSheetId="48">#REF!</definedName>
    <definedName name="_JAE2" localSheetId="56">#REF!</definedName>
    <definedName name="_JAE2" localSheetId="58">#REF!</definedName>
    <definedName name="_JAE2" localSheetId="57">#REF!</definedName>
    <definedName name="_JAE2" localSheetId="59">#REF!</definedName>
    <definedName name="_JAE2" localSheetId="60">#REF!</definedName>
    <definedName name="_JAE2" localSheetId="61">#REF!</definedName>
    <definedName name="_JAE2" localSheetId="62">#REF!</definedName>
    <definedName name="_JAE2" localSheetId="63">#REF!</definedName>
    <definedName name="_JAE2" localSheetId="64">#REF!</definedName>
    <definedName name="_JAE2" localSheetId="65">#REF!</definedName>
    <definedName name="_JAE2" localSheetId="66">#REF!</definedName>
    <definedName name="_JAE2" localSheetId="67">#REF!</definedName>
    <definedName name="_JAE2" localSheetId="68">#REF!</definedName>
    <definedName name="_JAE2" localSheetId="71">#REF!</definedName>
    <definedName name="_JAE2" localSheetId="73">#REF!</definedName>
    <definedName name="_JAE2" localSheetId="75">#REF!</definedName>
    <definedName name="_JAE2" localSheetId="77">#REF!</definedName>
    <definedName name="_JAE2" localSheetId="78">#REF!</definedName>
    <definedName name="_JAE2" localSheetId="84">#REF!</definedName>
    <definedName name="_JAE2" localSheetId="55">#REF!</definedName>
    <definedName name="_JAE2" localSheetId="87">#REF!</definedName>
    <definedName name="_JAE2" localSheetId="89">#REF!</definedName>
    <definedName name="_JAE2" localSheetId="90">#REF!</definedName>
    <definedName name="_JAE2" localSheetId="92">#REF!</definedName>
    <definedName name="_JAE2" localSheetId="93">#REF!</definedName>
    <definedName name="_JAE2" localSheetId="94">#REF!</definedName>
    <definedName name="_JAE2" localSheetId="115">#REF!</definedName>
    <definedName name="_JAE2" localSheetId="101">#REF!</definedName>
    <definedName name="_JAE2" localSheetId="103">#REF!</definedName>
    <definedName name="_JAE2" localSheetId="105">#REF!</definedName>
    <definedName name="_JAE2" localSheetId="106">#REF!</definedName>
    <definedName name="_JAE2" localSheetId="108">#REF!</definedName>
    <definedName name="_JAE2" localSheetId="36">#REF!</definedName>
    <definedName name="_JAE2" localSheetId="54">#REF!</definedName>
    <definedName name="_JAE2" localSheetId="83">#REF!</definedName>
    <definedName name="_JAE2" localSheetId="99">#REF!</definedName>
    <definedName name="_JAE2" localSheetId="114">#REF!</definedName>
    <definedName name="_JAE2">#REF!</definedName>
    <definedName name="_Key1" localSheetId="2" hidden="1">#REF!</definedName>
    <definedName name="_Key1" localSheetId="4" hidden="1">#REF!</definedName>
    <definedName name="_Key1" localSheetId="5" hidden="1">#REF!</definedName>
    <definedName name="_Key1" localSheetId="6" hidden="1">#REF!</definedName>
    <definedName name="_Key1" localSheetId="7">#REF!</definedName>
    <definedName name="_Key1" localSheetId="12" hidden="1">#REF!</definedName>
    <definedName name="_Key1" localSheetId="13">#REF!</definedName>
    <definedName name="_Key1" localSheetId="18" hidden="1">#REF!</definedName>
    <definedName name="_Key1" localSheetId="19">#REF!</definedName>
    <definedName name="_Key1" localSheetId="27" hidden="1">#REF!</definedName>
    <definedName name="_Key1" localSheetId="28" hidden="1">#REF!</definedName>
    <definedName name="_Key1" localSheetId="29" hidden="1">#REF!</definedName>
    <definedName name="_Key1" localSheetId="30" hidden="1">#REF!</definedName>
    <definedName name="_Key1" localSheetId="31" hidden="1">#REF!</definedName>
    <definedName name="_Key1" localSheetId="32" hidden="1">#REF!</definedName>
    <definedName name="_Key1" localSheetId="33" hidden="1">#REF!</definedName>
    <definedName name="_Key1" localSheetId="34" hidden="1">#REF!</definedName>
    <definedName name="_Key1" localSheetId="35" hidden="1">#REF!</definedName>
    <definedName name="_Key1" localSheetId="37" hidden="1">#REF!</definedName>
    <definedName name="_Key1" localSheetId="41" hidden="1">#REF!</definedName>
    <definedName name="_Key1" localSheetId="42" hidden="1">#REF!</definedName>
    <definedName name="_Key1" localSheetId="46" hidden="1">#REF!</definedName>
    <definedName name="_Key1" localSheetId="47" hidden="1">#REF!</definedName>
    <definedName name="_Key1" localSheetId="56" hidden="1">#REF!</definedName>
    <definedName name="_Key1" localSheetId="58" hidden="1">#REF!</definedName>
    <definedName name="_Key1" localSheetId="57" hidden="1">#REF!</definedName>
    <definedName name="_Key1" localSheetId="59" hidden="1">#REF!</definedName>
    <definedName name="_Key1" localSheetId="60" hidden="1">#REF!</definedName>
    <definedName name="_Key1" localSheetId="61" hidden="1">#REF!</definedName>
    <definedName name="_Key1" localSheetId="62" hidden="1">#REF!</definedName>
    <definedName name="_Key1" localSheetId="63" hidden="1">#REF!</definedName>
    <definedName name="_Key1" localSheetId="64" hidden="1">#REF!</definedName>
    <definedName name="_Key1" localSheetId="65" hidden="1">#REF!</definedName>
    <definedName name="_Key1" localSheetId="66" hidden="1">#REF!</definedName>
    <definedName name="_Key1" localSheetId="67" hidden="1">#REF!</definedName>
    <definedName name="_Key1" localSheetId="68" hidden="1">#REF!</definedName>
    <definedName name="_Key1" localSheetId="71" hidden="1">#REF!</definedName>
    <definedName name="_Key1" localSheetId="73">#REF!</definedName>
    <definedName name="_Key1" localSheetId="77" hidden="1">#REF!</definedName>
    <definedName name="_Key1" localSheetId="78" hidden="1">#REF!</definedName>
    <definedName name="_Key1" localSheetId="53" hidden="1">#REF!</definedName>
    <definedName name="_Key1" localSheetId="98" hidden="1">#REF!</definedName>
    <definedName name="_Key1" localSheetId="113" hidden="1">#REF!</definedName>
    <definedName name="_Key1" localSheetId="82" hidden="1">#REF!</definedName>
    <definedName name="_Key1" localSheetId="51" hidden="1">#REF!</definedName>
    <definedName name="_Key1" localSheetId="96" hidden="1">#REF!</definedName>
    <definedName name="_Key1" localSheetId="111" hidden="1">#REF!</definedName>
    <definedName name="_Key1" localSheetId="80" hidden="1">#REF!</definedName>
    <definedName name="_Key1" localSheetId="52" hidden="1">#REF!</definedName>
    <definedName name="_Key1" localSheetId="97" hidden="1">#REF!</definedName>
    <definedName name="_Key1" localSheetId="112" hidden="1">#REF!</definedName>
    <definedName name="_Key1" localSheetId="81" hidden="1">#REF!</definedName>
    <definedName name="_Key1" localSheetId="50" hidden="1">#REF!</definedName>
    <definedName name="_Key1" localSheetId="95" hidden="1">#REF!</definedName>
    <definedName name="_Key1" localSheetId="110" hidden="1">#REF!</definedName>
    <definedName name="_Key1" localSheetId="79" hidden="1">#REF!</definedName>
    <definedName name="_Key1" localSheetId="84" hidden="1">#REF!</definedName>
    <definedName name="_Key1" localSheetId="55" hidden="1">#REF!</definedName>
    <definedName name="_Key1" localSheetId="87" hidden="1">#REF!</definedName>
    <definedName name="_Key1" localSheetId="89" hidden="1">#REF!</definedName>
    <definedName name="_Key1" localSheetId="90" hidden="1">#REF!</definedName>
    <definedName name="_Key1" localSheetId="92" hidden="1">#REF!</definedName>
    <definedName name="_Key1" localSheetId="93" hidden="1">#REF!</definedName>
    <definedName name="_Key1" localSheetId="94" hidden="1">#REF!</definedName>
    <definedName name="_Key1" localSheetId="115" hidden="1">#REF!</definedName>
    <definedName name="_Key1" localSheetId="101" hidden="1">#REF!</definedName>
    <definedName name="_Key1" localSheetId="103" hidden="1">#REF!</definedName>
    <definedName name="_Key1" localSheetId="105" hidden="1">#REF!</definedName>
    <definedName name="_Key1" localSheetId="106" hidden="1">#REF!</definedName>
    <definedName name="_Key1" localSheetId="36" hidden="1">#REF!</definedName>
    <definedName name="_Key1" localSheetId="54" hidden="1">#REF!</definedName>
    <definedName name="_Key1" localSheetId="83" hidden="1">#REF!</definedName>
    <definedName name="_Key1" localSheetId="99" hidden="1">#REF!</definedName>
    <definedName name="_Key1" localSheetId="114" hidden="1">#REF!</definedName>
    <definedName name="_Key1" hidden="1">#REF!</definedName>
    <definedName name="_Order1" hidden="1">255</definedName>
    <definedName name="_P034" localSheetId="2">#REF!</definedName>
    <definedName name="_P034" localSheetId="4">#REF!</definedName>
    <definedName name="_P034" localSheetId="5">#REF!</definedName>
    <definedName name="_P034" localSheetId="6">#REF!</definedName>
    <definedName name="_P034" localSheetId="7">#REF!</definedName>
    <definedName name="_P034" localSheetId="9">#REF!</definedName>
    <definedName name="_P034" localSheetId="12">#REF!</definedName>
    <definedName name="_P034" localSheetId="13">#REF!</definedName>
    <definedName name="_P034" localSheetId="18">#REF!</definedName>
    <definedName name="_P034" localSheetId="19">#REF!</definedName>
    <definedName name="_P034" localSheetId="21">#REF!</definedName>
    <definedName name="_P034" localSheetId="25">#REF!</definedName>
    <definedName name="_P034" localSheetId="27">#REF!</definedName>
    <definedName name="_P034" localSheetId="28">#REF!</definedName>
    <definedName name="_P034" localSheetId="29">#REF!</definedName>
    <definedName name="_P034" localSheetId="30">#REF!</definedName>
    <definedName name="_P034" localSheetId="31">#REF!</definedName>
    <definedName name="_P034" localSheetId="32">#REF!</definedName>
    <definedName name="_P034" localSheetId="33">#REF!</definedName>
    <definedName name="_P034" localSheetId="34">#REF!</definedName>
    <definedName name="_P034" localSheetId="35">#REF!</definedName>
    <definedName name="_P034" localSheetId="37">#REF!</definedName>
    <definedName name="_P034" localSheetId="41">#REF!</definedName>
    <definedName name="_P034" localSheetId="42">#REF!</definedName>
    <definedName name="_P034" localSheetId="46">#REF!</definedName>
    <definedName name="_P034" localSheetId="47">#REF!</definedName>
    <definedName name="_P034" localSheetId="48">#REF!</definedName>
    <definedName name="_P034" localSheetId="56">#REF!</definedName>
    <definedName name="_P034" localSheetId="58">#REF!</definedName>
    <definedName name="_P034" localSheetId="57">#REF!</definedName>
    <definedName name="_P034" localSheetId="59">#REF!</definedName>
    <definedName name="_P034" localSheetId="60">#REF!</definedName>
    <definedName name="_P034" localSheetId="61">#REF!</definedName>
    <definedName name="_P034" localSheetId="62">#REF!</definedName>
    <definedName name="_P034" localSheetId="63">#REF!</definedName>
    <definedName name="_P034" localSheetId="64">#REF!</definedName>
    <definedName name="_P034" localSheetId="65">#REF!</definedName>
    <definedName name="_P034" localSheetId="66">#REF!</definedName>
    <definedName name="_P034" localSheetId="67">#REF!</definedName>
    <definedName name="_P034" localSheetId="68">#REF!</definedName>
    <definedName name="_P034" localSheetId="71">#REF!</definedName>
    <definedName name="_P034" localSheetId="73">#REF!</definedName>
    <definedName name="_P034" localSheetId="75">#REF!</definedName>
    <definedName name="_P034" localSheetId="77">#REF!</definedName>
    <definedName name="_P034" localSheetId="78">#REF!</definedName>
    <definedName name="_P034" localSheetId="84">#REF!</definedName>
    <definedName name="_P034" localSheetId="55">#REF!</definedName>
    <definedName name="_P034" localSheetId="87">#REF!</definedName>
    <definedName name="_P034" localSheetId="89">#REF!</definedName>
    <definedName name="_P034" localSheetId="90">#REF!</definedName>
    <definedName name="_P034" localSheetId="92">#REF!</definedName>
    <definedName name="_P034" localSheetId="93">#REF!</definedName>
    <definedName name="_P034" localSheetId="94">#REF!</definedName>
    <definedName name="_P034" localSheetId="115">#REF!</definedName>
    <definedName name="_P034" localSheetId="101">#REF!</definedName>
    <definedName name="_P034" localSheetId="103">#REF!</definedName>
    <definedName name="_P034" localSheetId="105">#REF!</definedName>
    <definedName name="_P034" localSheetId="106">#REF!</definedName>
    <definedName name="_P034" localSheetId="108">#REF!</definedName>
    <definedName name="_P034" localSheetId="36">#REF!</definedName>
    <definedName name="_P034" localSheetId="54">#REF!</definedName>
    <definedName name="_P034" localSheetId="83">#REF!</definedName>
    <definedName name="_P034" localSheetId="99">#REF!</definedName>
    <definedName name="_P034" localSheetId="114">#REF!</definedName>
    <definedName name="_P034" localSheetId="0">#REF!</definedName>
    <definedName name="_P034" localSheetId="1">#REF!</definedName>
    <definedName name="_P034">#REF!</definedName>
    <definedName name="_PAN2" localSheetId="2">#REF!</definedName>
    <definedName name="_PAN2" localSheetId="4">#REF!</definedName>
    <definedName name="_PAN2" localSheetId="5">#REF!</definedName>
    <definedName name="_PAN2" localSheetId="6">#REF!</definedName>
    <definedName name="_PAN2" localSheetId="7">#REF!</definedName>
    <definedName name="_PAN2" localSheetId="9">#REF!</definedName>
    <definedName name="_PAN2" localSheetId="12">#REF!</definedName>
    <definedName name="_PAN2" localSheetId="13">#REF!</definedName>
    <definedName name="_PAN2" localSheetId="18">#REF!</definedName>
    <definedName name="_PAN2" localSheetId="19">#REF!</definedName>
    <definedName name="_PAN2" localSheetId="21">#REF!</definedName>
    <definedName name="_PAN2" localSheetId="25">#REF!</definedName>
    <definedName name="_PAN2" localSheetId="27">#REF!</definedName>
    <definedName name="_PAN2" localSheetId="28">#REF!</definedName>
    <definedName name="_PAN2" localSheetId="29">#REF!</definedName>
    <definedName name="_PAN2" localSheetId="30">#REF!</definedName>
    <definedName name="_PAN2" localSheetId="31">#REF!</definedName>
    <definedName name="_PAN2" localSheetId="32">#REF!</definedName>
    <definedName name="_PAN2" localSheetId="33">#REF!</definedName>
    <definedName name="_PAN2" localSheetId="34">#REF!</definedName>
    <definedName name="_PAN2" localSheetId="35">#REF!</definedName>
    <definedName name="_PAN2" localSheetId="37">#REF!</definedName>
    <definedName name="_PAN2" localSheetId="41">#REF!</definedName>
    <definedName name="_PAN2" localSheetId="42">#REF!</definedName>
    <definedName name="_PAN2" localSheetId="46">#REF!</definedName>
    <definedName name="_PAN2" localSheetId="47">#REF!</definedName>
    <definedName name="_PAN2" localSheetId="48">#REF!</definedName>
    <definedName name="_PAN2" localSheetId="56">#REF!</definedName>
    <definedName name="_PAN2" localSheetId="58">#REF!</definedName>
    <definedName name="_PAN2" localSheetId="57">#REF!</definedName>
    <definedName name="_PAN2" localSheetId="59">#REF!</definedName>
    <definedName name="_PAN2" localSheetId="60">#REF!</definedName>
    <definedName name="_PAN2" localSheetId="61">#REF!</definedName>
    <definedName name="_PAN2" localSheetId="62">#REF!</definedName>
    <definedName name="_PAN2" localSheetId="63">#REF!</definedName>
    <definedName name="_PAN2" localSheetId="64">#REF!</definedName>
    <definedName name="_PAN2" localSheetId="65">#REF!</definedName>
    <definedName name="_PAN2" localSheetId="66">#REF!</definedName>
    <definedName name="_PAN2" localSheetId="67">#REF!</definedName>
    <definedName name="_PAN2" localSheetId="68">#REF!</definedName>
    <definedName name="_PAN2" localSheetId="71">#REF!</definedName>
    <definedName name="_PAN2" localSheetId="73">#REF!</definedName>
    <definedName name="_PAN2" localSheetId="75">#REF!</definedName>
    <definedName name="_PAN2" localSheetId="77">#REF!</definedName>
    <definedName name="_PAN2" localSheetId="78">#REF!</definedName>
    <definedName name="_PAN2" localSheetId="84">#REF!</definedName>
    <definedName name="_PAN2" localSheetId="55">#REF!</definedName>
    <definedName name="_PAN2" localSheetId="87">#REF!</definedName>
    <definedName name="_PAN2" localSheetId="89">#REF!</definedName>
    <definedName name="_PAN2" localSheetId="90">#REF!</definedName>
    <definedName name="_PAN2" localSheetId="92">#REF!</definedName>
    <definedName name="_PAN2" localSheetId="93">#REF!</definedName>
    <definedName name="_PAN2" localSheetId="94">#REF!</definedName>
    <definedName name="_PAN2" localSheetId="115">#REF!</definedName>
    <definedName name="_PAN2" localSheetId="101">#REF!</definedName>
    <definedName name="_PAN2" localSheetId="103">#REF!</definedName>
    <definedName name="_PAN2" localSheetId="105">#REF!</definedName>
    <definedName name="_PAN2" localSheetId="106">#REF!</definedName>
    <definedName name="_PAN2" localSheetId="108">#REF!</definedName>
    <definedName name="_PAN2" localSheetId="36">#REF!</definedName>
    <definedName name="_PAN2" localSheetId="54">#REF!</definedName>
    <definedName name="_PAN2" localSheetId="83">#REF!</definedName>
    <definedName name="_PAN2" localSheetId="99">#REF!</definedName>
    <definedName name="_PAN2" localSheetId="114">#REF!</definedName>
    <definedName name="_PAN2">#REF!</definedName>
    <definedName name="_PRI2" localSheetId="2">#REF!</definedName>
    <definedName name="_PRI2" localSheetId="4">#REF!</definedName>
    <definedName name="_PRI2" localSheetId="5">#REF!</definedName>
    <definedName name="_PRI2" localSheetId="6">#REF!</definedName>
    <definedName name="_PRI2" localSheetId="7">#REF!</definedName>
    <definedName name="_PRI2" localSheetId="9">#REF!</definedName>
    <definedName name="_PRI2" localSheetId="12">#REF!</definedName>
    <definedName name="_PRI2" localSheetId="13">#REF!</definedName>
    <definedName name="_PRI2" localSheetId="18">#REF!</definedName>
    <definedName name="_PRI2" localSheetId="19">#REF!</definedName>
    <definedName name="_PRI2" localSheetId="21">#REF!</definedName>
    <definedName name="_PRI2" localSheetId="25">#REF!</definedName>
    <definedName name="_PRI2" localSheetId="27">#REF!</definedName>
    <definedName name="_PRI2" localSheetId="28">#REF!</definedName>
    <definedName name="_PRI2" localSheetId="29">#REF!</definedName>
    <definedName name="_PRI2" localSheetId="30">#REF!</definedName>
    <definedName name="_PRI2" localSheetId="31">#REF!</definedName>
    <definedName name="_PRI2" localSheetId="32">#REF!</definedName>
    <definedName name="_PRI2" localSheetId="33">#REF!</definedName>
    <definedName name="_PRI2" localSheetId="34">#REF!</definedName>
    <definedName name="_PRI2" localSheetId="35">#REF!</definedName>
    <definedName name="_PRI2" localSheetId="37">#REF!</definedName>
    <definedName name="_PRI2" localSheetId="41">#REF!</definedName>
    <definedName name="_PRI2" localSheetId="42">#REF!</definedName>
    <definedName name="_PRI2" localSheetId="46">#REF!</definedName>
    <definedName name="_PRI2" localSheetId="47">#REF!</definedName>
    <definedName name="_PRI2" localSheetId="48">#REF!</definedName>
    <definedName name="_PRI2" localSheetId="56">#REF!</definedName>
    <definedName name="_PRI2" localSheetId="58">#REF!</definedName>
    <definedName name="_PRI2" localSheetId="57">#REF!</definedName>
    <definedName name="_PRI2" localSheetId="59">#REF!</definedName>
    <definedName name="_PRI2" localSheetId="60">#REF!</definedName>
    <definedName name="_PRI2" localSheetId="61">#REF!</definedName>
    <definedName name="_PRI2" localSheetId="62">#REF!</definedName>
    <definedName name="_PRI2" localSheetId="63">#REF!</definedName>
    <definedName name="_PRI2" localSheetId="64">#REF!</definedName>
    <definedName name="_PRI2" localSheetId="65">#REF!</definedName>
    <definedName name="_PRI2" localSheetId="66">#REF!</definedName>
    <definedName name="_PRI2" localSheetId="67">#REF!</definedName>
    <definedName name="_PRI2" localSheetId="68">#REF!</definedName>
    <definedName name="_PRI2" localSheetId="71">#REF!</definedName>
    <definedName name="_PRI2" localSheetId="73">#REF!</definedName>
    <definedName name="_PRI2" localSheetId="75">#REF!</definedName>
    <definedName name="_PRI2" localSheetId="77">#REF!</definedName>
    <definedName name="_PRI2" localSheetId="78">#REF!</definedName>
    <definedName name="_PRI2" localSheetId="84">#REF!</definedName>
    <definedName name="_PRI2" localSheetId="55">#REF!</definedName>
    <definedName name="_PRI2" localSheetId="87">#REF!</definedName>
    <definedName name="_PRI2" localSheetId="89">#REF!</definedName>
    <definedName name="_PRI2" localSheetId="90">#REF!</definedName>
    <definedName name="_PRI2" localSheetId="92">#REF!</definedName>
    <definedName name="_PRI2" localSheetId="93">#REF!</definedName>
    <definedName name="_PRI2" localSheetId="94">#REF!</definedName>
    <definedName name="_PRI2" localSheetId="115">#REF!</definedName>
    <definedName name="_PRI2" localSheetId="101">#REF!</definedName>
    <definedName name="_PRI2" localSheetId="103">#REF!</definedName>
    <definedName name="_PRI2" localSheetId="105">#REF!</definedName>
    <definedName name="_PRI2" localSheetId="106">#REF!</definedName>
    <definedName name="_PRI2" localSheetId="108">#REF!</definedName>
    <definedName name="_PRI2" localSheetId="36">#REF!</definedName>
    <definedName name="_PRI2" localSheetId="54">#REF!</definedName>
    <definedName name="_PRI2" localSheetId="83">#REF!</definedName>
    <definedName name="_PRI2" localSheetId="99">#REF!</definedName>
    <definedName name="_PRI2" localSheetId="114">#REF!</definedName>
    <definedName name="_PRI2">#REF!</definedName>
    <definedName name="_PRT1" localSheetId="2">#REF!</definedName>
    <definedName name="_PRT1" localSheetId="4">#REF!</definedName>
    <definedName name="_PRT1" localSheetId="5">#REF!</definedName>
    <definedName name="_PRT1" localSheetId="6">#REF!</definedName>
    <definedName name="_PRT1" localSheetId="7">#REF!</definedName>
    <definedName name="_PRT1" localSheetId="12">#REF!</definedName>
    <definedName name="_PRT1" localSheetId="13">#REF!</definedName>
    <definedName name="_PRT1" localSheetId="18">#REF!</definedName>
    <definedName name="_PRT1" localSheetId="19">#REF!</definedName>
    <definedName name="_PRT1" localSheetId="27">#REF!</definedName>
    <definedName name="_PRT1" localSheetId="28">#REF!</definedName>
    <definedName name="_PRT1" localSheetId="31">#REF!</definedName>
    <definedName name="_PRT1" localSheetId="32">#REF!</definedName>
    <definedName name="_PRT1" localSheetId="33">#REF!</definedName>
    <definedName name="_PRT1" localSheetId="34">#REF!</definedName>
    <definedName name="_PRT1" localSheetId="35">#REF!</definedName>
    <definedName name="_PRT1" localSheetId="37">#REF!</definedName>
    <definedName name="_PRT1" localSheetId="46">#REF!</definedName>
    <definedName name="_PRT1" localSheetId="56">#REF!</definedName>
    <definedName name="_PRT1" localSheetId="58">#REF!</definedName>
    <definedName name="_PRT1" localSheetId="57">#REF!</definedName>
    <definedName name="_PRT1" localSheetId="59">#REF!</definedName>
    <definedName name="_PRT1" localSheetId="60">#REF!</definedName>
    <definedName name="_PRT1" localSheetId="61">#REF!</definedName>
    <definedName name="_PRT1" localSheetId="62">#REF!</definedName>
    <definedName name="_PRT1" localSheetId="63">#REF!</definedName>
    <definedName name="_PRT1" localSheetId="64">#REF!</definedName>
    <definedName name="_PRT1" localSheetId="65">#REF!</definedName>
    <definedName name="_PRT1" localSheetId="66">#REF!</definedName>
    <definedName name="_PRT1" localSheetId="67">#REF!</definedName>
    <definedName name="_PRT1" localSheetId="68">#REF!</definedName>
    <definedName name="_PRT1" localSheetId="71">#REF!</definedName>
    <definedName name="_PRT1" localSheetId="73">#REF!</definedName>
    <definedName name="_PRT1" localSheetId="77">#REF!</definedName>
    <definedName name="_PRT1" localSheetId="78">#REF!</definedName>
    <definedName name="_PRT1" localSheetId="84">#REF!</definedName>
    <definedName name="_PRT1" localSheetId="55">#REF!</definedName>
    <definedName name="_PRT1" localSheetId="87">#REF!</definedName>
    <definedName name="_PRT1" localSheetId="89">#REF!</definedName>
    <definedName name="_PRT1" localSheetId="90">#REF!</definedName>
    <definedName name="_PRT1" localSheetId="92">#REF!</definedName>
    <definedName name="_PRT1" localSheetId="93">#REF!</definedName>
    <definedName name="_PRT1" localSheetId="94">#REF!</definedName>
    <definedName name="_PRT1" localSheetId="115">#REF!</definedName>
    <definedName name="_PRT1" localSheetId="101">#REF!</definedName>
    <definedName name="_PRT1" localSheetId="103">#REF!</definedName>
    <definedName name="_PRT1" localSheetId="105">#REF!</definedName>
    <definedName name="_PRT1" localSheetId="36">#REF!</definedName>
    <definedName name="_PRT1" localSheetId="54">#REF!</definedName>
    <definedName name="_PRT1" localSheetId="83">#REF!</definedName>
    <definedName name="_PRT1" localSheetId="99">#REF!</definedName>
    <definedName name="_PRT1" localSheetId="114">#REF!</definedName>
    <definedName name="_PRT1">#REF!</definedName>
    <definedName name="_Sort" localSheetId="2" hidden="1">#REF!</definedName>
    <definedName name="_Sort" localSheetId="4" hidden="1">#REF!</definedName>
    <definedName name="_Sort" localSheetId="5" hidden="1">#REF!</definedName>
    <definedName name="_Sort" localSheetId="6" hidden="1">#REF!</definedName>
    <definedName name="_Sort" localSheetId="7">#REF!</definedName>
    <definedName name="_Sort" localSheetId="12" hidden="1">#REF!</definedName>
    <definedName name="_Sort" localSheetId="13">#REF!</definedName>
    <definedName name="_Sort" localSheetId="18" hidden="1">#REF!</definedName>
    <definedName name="_Sort" localSheetId="19">#REF!</definedName>
    <definedName name="_Sort" localSheetId="27" hidden="1">#REF!</definedName>
    <definedName name="_Sort" localSheetId="28" hidden="1">#REF!</definedName>
    <definedName name="_Sort" localSheetId="29" hidden="1">#REF!</definedName>
    <definedName name="_Sort" localSheetId="30" hidden="1">#REF!</definedName>
    <definedName name="_Sort" localSheetId="31" hidden="1">#REF!</definedName>
    <definedName name="_Sort" localSheetId="32" hidden="1">#REF!</definedName>
    <definedName name="_Sort" localSheetId="33" hidden="1">#REF!</definedName>
    <definedName name="_Sort" localSheetId="34" hidden="1">#REF!</definedName>
    <definedName name="_Sort" localSheetId="35" hidden="1">#REF!</definedName>
    <definedName name="_Sort" localSheetId="37" hidden="1">#REF!</definedName>
    <definedName name="_Sort" localSheetId="41" hidden="1">#REF!</definedName>
    <definedName name="_Sort" localSheetId="42" hidden="1">#REF!</definedName>
    <definedName name="_Sort" localSheetId="46" hidden="1">#REF!</definedName>
    <definedName name="_Sort" localSheetId="47" hidden="1">#REF!</definedName>
    <definedName name="_Sort" localSheetId="56" hidden="1">#REF!</definedName>
    <definedName name="_Sort" localSheetId="58" hidden="1">#REF!</definedName>
    <definedName name="_Sort" localSheetId="57" hidden="1">#REF!</definedName>
    <definedName name="_Sort" localSheetId="59" hidden="1">#REF!</definedName>
    <definedName name="_Sort" localSheetId="60" hidden="1">#REF!</definedName>
    <definedName name="_Sort" localSheetId="61" hidden="1">#REF!</definedName>
    <definedName name="_Sort" localSheetId="62" hidden="1">#REF!</definedName>
    <definedName name="_Sort" localSheetId="63" hidden="1">#REF!</definedName>
    <definedName name="_Sort" localSheetId="64" hidden="1">#REF!</definedName>
    <definedName name="_Sort" localSheetId="65" hidden="1">#REF!</definedName>
    <definedName name="_Sort" localSheetId="66" hidden="1">#REF!</definedName>
    <definedName name="_Sort" localSheetId="67" hidden="1">#REF!</definedName>
    <definedName name="_Sort" localSheetId="68" hidden="1">#REF!</definedName>
    <definedName name="_Sort" localSheetId="71" hidden="1">#REF!</definedName>
    <definedName name="_Sort" localSheetId="73">#REF!</definedName>
    <definedName name="_Sort" localSheetId="77" hidden="1">#REF!</definedName>
    <definedName name="_Sort" localSheetId="78" hidden="1">#REF!</definedName>
    <definedName name="_Sort" localSheetId="53" hidden="1">#REF!</definedName>
    <definedName name="_Sort" localSheetId="98" hidden="1">#REF!</definedName>
    <definedName name="_Sort" localSheetId="113" hidden="1">#REF!</definedName>
    <definedName name="_Sort" localSheetId="82" hidden="1">#REF!</definedName>
    <definedName name="_Sort" localSheetId="51" hidden="1">#REF!</definedName>
    <definedName name="_Sort" localSheetId="96" hidden="1">#REF!</definedName>
    <definedName name="_Sort" localSheetId="111" hidden="1">#REF!</definedName>
    <definedName name="_Sort" localSheetId="80" hidden="1">#REF!</definedName>
    <definedName name="_Sort" localSheetId="52" hidden="1">#REF!</definedName>
    <definedName name="_Sort" localSheetId="97" hidden="1">#REF!</definedName>
    <definedName name="_Sort" localSheetId="112" hidden="1">#REF!</definedName>
    <definedName name="_Sort" localSheetId="81" hidden="1">#REF!</definedName>
    <definedName name="_Sort" localSheetId="50" hidden="1">#REF!</definedName>
    <definedName name="_Sort" localSheetId="95" hidden="1">#REF!</definedName>
    <definedName name="_Sort" localSheetId="110" hidden="1">#REF!</definedName>
    <definedName name="_Sort" localSheetId="79" hidden="1">#REF!</definedName>
    <definedName name="_Sort" localSheetId="84" hidden="1">#REF!</definedName>
    <definedName name="_Sort" localSheetId="55" hidden="1">#REF!</definedName>
    <definedName name="_Sort" localSheetId="87" hidden="1">#REF!</definedName>
    <definedName name="_Sort" localSheetId="89" hidden="1">#REF!</definedName>
    <definedName name="_Sort" localSheetId="90" hidden="1">#REF!</definedName>
    <definedName name="_Sort" localSheetId="92" hidden="1">#REF!</definedName>
    <definedName name="_Sort" localSheetId="93" hidden="1">#REF!</definedName>
    <definedName name="_Sort" localSheetId="94" hidden="1">#REF!</definedName>
    <definedName name="_Sort" localSheetId="115" hidden="1">#REF!</definedName>
    <definedName name="_Sort" localSheetId="101" hidden="1">#REF!</definedName>
    <definedName name="_Sort" localSheetId="103" hidden="1">#REF!</definedName>
    <definedName name="_Sort" localSheetId="105" hidden="1">#REF!</definedName>
    <definedName name="_Sort" localSheetId="106" hidden="1">#REF!</definedName>
    <definedName name="_Sort" localSheetId="36" hidden="1">#REF!</definedName>
    <definedName name="_Sort" localSheetId="54" hidden="1">#REF!</definedName>
    <definedName name="_Sort" localSheetId="83" hidden="1">#REF!</definedName>
    <definedName name="_Sort" localSheetId="99" hidden="1">#REF!</definedName>
    <definedName name="_Sort" localSheetId="114" hidden="1">#REF!</definedName>
    <definedName name="_Sort" hidden="1">#REF!</definedName>
    <definedName name="´e±¸" localSheetId="2">[29]대구!$I$10:$K$48</definedName>
    <definedName name="´e±¸" localSheetId="4">[29]대구!$I$10:$K$48</definedName>
    <definedName name="´e±¸" localSheetId="5">[29]대구!$I$10:$K$48</definedName>
    <definedName name="´e±¸" localSheetId="6">[29]대구!$I$10:$K$48</definedName>
    <definedName name="´e±¸" localSheetId="7">[29]대구!$I$10:$K$48</definedName>
    <definedName name="´e±¸" localSheetId="12">[29]대구!$I$10:$K$48</definedName>
    <definedName name="´e±¸" localSheetId="13">[29]대구!$I$10:$K$48</definedName>
    <definedName name="´e±¸" localSheetId="18">[29]대구!$I$10:$K$48</definedName>
    <definedName name="´e±¸" localSheetId="19">[29]대구!$I$10:$K$48</definedName>
    <definedName name="´e±¸" localSheetId="25">[30]대구!$I$10:$K$48</definedName>
    <definedName name="´e±¸" localSheetId="27">[29]대구!$I$10:$K$48</definedName>
    <definedName name="´e±¸" localSheetId="28">[29]대구!$I$10:$K$48</definedName>
    <definedName name="´e±¸" localSheetId="29">[31]대구!$I$10:$K$48</definedName>
    <definedName name="´e±¸" localSheetId="30">[31]대구!$I$10:$K$48</definedName>
    <definedName name="´e±¸" localSheetId="31">[31]대구!$I$10:$K$48</definedName>
    <definedName name="´e±¸" localSheetId="33">[29]대구!$I$10:$K$48</definedName>
    <definedName name="´e±¸" localSheetId="37">[29]대구!$I$10:$K$48</definedName>
    <definedName name="´e±¸" localSheetId="41">[32]대구!$I$10:$K$48</definedName>
    <definedName name="´e±¸" localSheetId="42">[32]대구!$I$10:$K$48</definedName>
    <definedName name="´e±¸" localSheetId="46">[29]대구!$I$10:$K$48</definedName>
    <definedName name="´e±¸" localSheetId="47">[31]대구!$I$10:$K$48</definedName>
    <definedName name="´e±¸" localSheetId="48">[30]대구!$I$10:$K$48</definedName>
    <definedName name="´e±¸" localSheetId="58">[29]대구!$I$10:$K$48</definedName>
    <definedName name="´e±¸" localSheetId="57">[29]대구!$I$10:$K$48</definedName>
    <definedName name="´e±¸" localSheetId="59">[29]대구!$I$10:$K$48</definedName>
    <definedName name="´e±¸" localSheetId="60">[29]대구!$I$10:$K$48</definedName>
    <definedName name="´e±¸" localSheetId="63">[29]대구!$I$10:$K$48</definedName>
    <definedName name="´e±¸" localSheetId="65">[29]대구!$I$10:$K$48</definedName>
    <definedName name="´e±¸" localSheetId="67">[29]대구!$I$10:$K$48</definedName>
    <definedName name="´e±¸" localSheetId="73">[29]대구!$I$10:$K$48</definedName>
    <definedName name="´e±¸" localSheetId="75">[30]대구!$I$10:$K$48</definedName>
    <definedName name="´e±¸" localSheetId="78">[29]대구!$I$10:$K$48</definedName>
    <definedName name="´e±¸" localSheetId="53">[33]대구!$I$10:$K$48</definedName>
    <definedName name="´e±¸" localSheetId="98">[33]대구!$I$10:$K$48</definedName>
    <definedName name="´e±¸" localSheetId="113">[33]대구!$I$10:$K$48</definedName>
    <definedName name="´e±¸" localSheetId="82">[33]대구!$I$10:$K$48</definedName>
    <definedName name="´e±¸" localSheetId="51">[33]대구!$I$10:$K$48</definedName>
    <definedName name="´e±¸" localSheetId="96">[33]대구!$I$10:$K$48</definedName>
    <definedName name="´e±¸" localSheetId="111">[33]대구!$I$10:$K$48</definedName>
    <definedName name="´e±¸" localSheetId="80">[33]대구!$I$10:$K$48</definedName>
    <definedName name="´e±¸" localSheetId="52">[33]대구!$I$10:$K$48</definedName>
    <definedName name="´e±¸" localSheetId="97">[33]대구!$I$10:$K$48</definedName>
    <definedName name="´e±¸" localSheetId="112">[33]대구!$I$10:$K$48</definedName>
    <definedName name="´e±¸" localSheetId="81">[33]대구!$I$10:$K$48</definedName>
    <definedName name="´e±¸" localSheetId="50">[33]대구!$I$10:$K$48</definedName>
    <definedName name="´e±¸" localSheetId="95">[33]대구!$I$10:$K$48</definedName>
    <definedName name="´e±¸" localSheetId="110">[33]대구!$I$10:$K$48</definedName>
    <definedName name="´e±¸" localSheetId="79">[33]대구!$I$10:$K$48</definedName>
    <definedName name="´e±¸" localSheetId="84">[29]대구!$I$10:$K$48</definedName>
    <definedName name="´e±¸" localSheetId="55">[29]대구!$I$10:$K$48</definedName>
    <definedName name="´e±¸" localSheetId="87">[29]대구!$I$10:$K$48</definedName>
    <definedName name="´e±¸" localSheetId="89">[29]대구!$I$10:$K$48</definedName>
    <definedName name="´e±¸" localSheetId="92">[29]대구!$I$10:$K$48</definedName>
    <definedName name="´e±¸" localSheetId="115">[29]대구!$I$10:$K$48</definedName>
    <definedName name="´e±¸" localSheetId="101">[29]대구!$I$10:$K$48</definedName>
    <definedName name="´e±¸" localSheetId="103">[29]대구!$I$10:$K$48</definedName>
    <definedName name="´e±¸" localSheetId="106">[32]대구!$I$10:$K$48</definedName>
    <definedName name="´e±¸" localSheetId="108">[34]대구!$I$10:$K$48</definedName>
    <definedName name="´e±¸">[35]대구!$I$10:$K$48</definedName>
    <definedName name="¿e¿￢" localSheetId="2">[29]용연!$I$10:$K$48</definedName>
    <definedName name="¿e¿￢" localSheetId="4">[29]용연!$I$10:$K$48</definedName>
    <definedName name="¿e¿￢" localSheetId="5">[29]용연!$I$10:$K$48</definedName>
    <definedName name="¿e¿￢" localSheetId="6">[29]용연!$I$10:$K$48</definedName>
    <definedName name="¿e¿￢" localSheetId="7">[29]용연!$I$10:$K$48</definedName>
    <definedName name="¿e¿￢" localSheetId="12">[29]용연!$I$10:$K$48</definedName>
    <definedName name="¿e¿￢" localSheetId="13">[29]용연!$I$10:$K$48</definedName>
    <definedName name="¿e¿￢" localSheetId="18">[29]용연!$I$10:$K$48</definedName>
    <definedName name="¿e¿￢" localSheetId="19">[29]용연!$I$10:$K$48</definedName>
    <definedName name="¿e¿￢" localSheetId="25">[30]용연!$I$10:$K$48</definedName>
    <definedName name="¿e¿￢" localSheetId="27">[29]용연!$I$10:$K$48</definedName>
    <definedName name="¿e¿￢" localSheetId="28">[29]용연!$I$10:$K$48</definedName>
    <definedName name="¿e¿￢" localSheetId="29">[31]용연!$I$10:$K$48</definedName>
    <definedName name="¿e¿￢" localSheetId="30">[31]용연!$I$10:$K$48</definedName>
    <definedName name="¿e¿￢" localSheetId="31">[31]용연!$I$10:$K$48</definedName>
    <definedName name="¿e¿￢" localSheetId="33">[29]용연!$I$10:$K$48</definedName>
    <definedName name="¿e¿￢" localSheetId="37">[29]용연!$I$10:$K$48</definedName>
    <definedName name="¿e¿￢" localSheetId="41">[32]용연!$I$10:$K$48</definedName>
    <definedName name="¿e¿￢" localSheetId="42">[32]용연!$I$10:$K$48</definedName>
    <definedName name="¿e¿￢" localSheetId="46">[29]용연!$I$10:$K$48</definedName>
    <definedName name="¿e¿￢" localSheetId="47">[31]용연!$I$10:$K$48</definedName>
    <definedName name="¿e¿￢" localSheetId="48">[30]용연!$I$10:$K$48</definedName>
    <definedName name="¿e¿￢" localSheetId="58">[29]용연!$I$10:$K$48</definedName>
    <definedName name="¿e¿￢" localSheetId="57">[29]용연!$I$10:$K$48</definedName>
    <definedName name="¿e¿￢" localSheetId="59">[29]용연!$I$10:$K$48</definedName>
    <definedName name="¿e¿￢" localSheetId="60">[29]용연!$I$10:$K$48</definedName>
    <definedName name="¿e¿￢" localSheetId="63">[29]용연!$I$10:$K$48</definedName>
    <definedName name="¿e¿￢" localSheetId="65">[29]용연!$I$10:$K$48</definedName>
    <definedName name="¿e¿￢" localSheetId="67">[29]용연!$I$10:$K$48</definedName>
    <definedName name="¿e¿￢" localSheetId="73">[29]용연!$I$10:$K$48</definedName>
    <definedName name="¿e¿￢" localSheetId="75">[30]용연!$I$10:$K$48</definedName>
    <definedName name="¿e¿￢" localSheetId="78">[29]용연!$I$10:$K$48</definedName>
    <definedName name="¿e¿￢" localSheetId="53">[33]용연!$I$10:$K$48</definedName>
    <definedName name="¿e¿￢" localSheetId="98">[33]용연!$I$10:$K$48</definedName>
    <definedName name="¿e¿￢" localSheetId="113">[33]용연!$I$10:$K$48</definedName>
    <definedName name="¿e¿￢" localSheetId="82">[33]용연!$I$10:$K$48</definedName>
    <definedName name="¿e¿￢" localSheetId="51">[33]용연!$I$10:$K$48</definedName>
    <definedName name="¿e¿￢" localSheetId="96">[33]용연!$I$10:$K$48</definedName>
    <definedName name="¿e¿￢" localSheetId="111">[33]용연!$I$10:$K$48</definedName>
    <definedName name="¿e¿￢" localSheetId="80">[33]용연!$I$10:$K$48</definedName>
    <definedName name="¿e¿￢" localSheetId="52">[33]용연!$I$10:$K$48</definedName>
    <definedName name="¿e¿￢" localSheetId="97">[33]용연!$I$10:$K$48</definedName>
    <definedName name="¿e¿￢" localSheetId="112">[33]용연!$I$10:$K$48</definedName>
    <definedName name="¿e¿￢" localSheetId="81">[33]용연!$I$10:$K$48</definedName>
    <definedName name="¿e¿￢" localSheetId="50">[33]용연!$I$10:$K$48</definedName>
    <definedName name="¿e¿￢" localSheetId="95">[33]용연!$I$10:$K$48</definedName>
    <definedName name="¿e¿￢" localSheetId="110">[33]용연!$I$10:$K$48</definedName>
    <definedName name="¿e¿￢" localSheetId="79">[33]용연!$I$10:$K$48</definedName>
    <definedName name="¿e¿￢" localSheetId="84">[29]용연!$I$10:$K$48</definedName>
    <definedName name="¿e¿￢" localSheetId="55">[29]용연!$I$10:$K$48</definedName>
    <definedName name="¿e¿￢" localSheetId="87">[29]용연!$I$10:$K$48</definedName>
    <definedName name="¿e¿￢" localSheetId="89">[29]용연!$I$10:$K$48</definedName>
    <definedName name="¿e¿￢" localSheetId="92">[29]용연!$I$10:$K$48</definedName>
    <definedName name="¿e¿￢" localSheetId="115">[29]용연!$I$10:$K$48</definedName>
    <definedName name="¿e¿￢" localSheetId="101">[29]용연!$I$10:$K$48</definedName>
    <definedName name="¿e¿￢" localSheetId="103">[29]용연!$I$10:$K$48</definedName>
    <definedName name="¿e¿￢" localSheetId="106">[32]용연!$I$10:$K$48</definedName>
    <definedName name="¿e¿￢" localSheetId="108">[34]용연!$I$10:$K$48</definedName>
    <definedName name="¿e¿￢">[35]용연!$I$10:$K$48</definedName>
    <definedName name="¿i≫e" localSheetId="2">[29]울산!$I$10:$K$125</definedName>
    <definedName name="¿i≫e" localSheetId="4">[29]울산!$I$10:$K$125</definedName>
    <definedName name="¿i≫e" localSheetId="5">[29]울산!$I$10:$K$125</definedName>
    <definedName name="¿i≫e" localSheetId="6">[29]울산!$I$10:$K$125</definedName>
    <definedName name="¿i≫e" localSheetId="7">[29]울산!$I$10:$K$125</definedName>
    <definedName name="¿i≫e" localSheetId="12">[29]울산!$I$10:$K$125</definedName>
    <definedName name="¿i≫e" localSheetId="13">[29]울산!$I$10:$K$125</definedName>
    <definedName name="¿i≫e" localSheetId="18">[29]울산!$I$10:$K$125</definedName>
    <definedName name="¿i≫e" localSheetId="19">[29]울산!$I$10:$K$125</definedName>
    <definedName name="¿i≫e" localSheetId="25">[30]울산!$I$10:$K$125</definedName>
    <definedName name="¿i≫e" localSheetId="27">[29]울산!$I$10:$K$125</definedName>
    <definedName name="¿i≫e" localSheetId="28">[29]울산!$I$10:$K$125</definedName>
    <definedName name="¿i≫e" localSheetId="29">[31]울산!$I$10:$K$125</definedName>
    <definedName name="¿i≫e" localSheetId="30">[31]울산!$I$10:$K$125</definedName>
    <definedName name="¿i≫e" localSheetId="31">[31]울산!$I$10:$K$125</definedName>
    <definedName name="¿i≫e" localSheetId="33">[29]울산!$I$10:$K$125</definedName>
    <definedName name="¿i≫e" localSheetId="37">[29]울산!$I$10:$K$125</definedName>
    <definedName name="¿i≫e" localSheetId="41">[32]울산!$I$10:$K$125</definedName>
    <definedName name="¿i≫e" localSheetId="42">[32]울산!$I$10:$K$125</definedName>
    <definedName name="¿i≫e" localSheetId="46">[29]울산!$I$10:$K$125</definedName>
    <definedName name="¿i≫e" localSheetId="47">[31]울산!$I$10:$K$125</definedName>
    <definedName name="¿i≫e" localSheetId="48">[30]울산!$I$10:$K$125</definedName>
    <definedName name="¿i≫e" localSheetId="58">[29]울산!$I$10:$K$125</definedName>
    <definedName name="¿i≫e" localSheetId="57">[29]울산!$I$10:$K$125</definedName>
    <definedName name="¿i≫e" localSheetId="59">[29]울산!$I$10:$K$125</definedName>
    <definedName name="¿i≫e" localSheetId="60">[29]울산!$I$10:$K$125</definedName>
    <definedName name="¿i≫e" localSheetId="63">[29]울산!$I$10:$K$125</definedName>
    <definedName name="¿i≫e" localSheetId="65">[29]울산!$I$10:$K$125</definedName>
    <definedName name="¿i≫e" localSheetId="67">[29]울산!$I$10:$K$125</definedName>
    <definedName name="¿i≫e" localSheetId="73">[29]울산!$I$10:$K$125</definedName>
    <definedName name="¿i≫e" localSheetId="75">[30]울산!$I$10:$K$125</definedName>
    <definedName name="¿i≫e" localSheetId="78">[29]울산!$I$10:$K$125</definedName>
    <definedName name="¿i≫e" localSheetId="53">[33]울산!$I$10:$K$125</definedName>
    <definedName name="¿i≫e" localSheetId="98">[33]울산!$I$10:$K$125</definedName>
    <definedName name="¿i≫e" localSheetId="113">[33]울산!$I$10:$K$125</definedName>
    <definedName name="¿i≫e" localSheetId="82">[33]울산!$I$10:$K$125</definedName>
    <definedName name="¿i≫e" localSheetId="51">[33]울산!$I$10:$K$125</definedName>
    <definedName name="¿i≫e" localSheetId="96">[33]울산!$I$10:$K$125</definedName>
    <definedName name="¿i≫e" localSheetId="111">[33]울산!$I$10:$K$125</definedName>
    <definedName name="¿i≫e" localSheetId="80">[33]울산!$I$10:$K$125</definedName>
    <definedName name="¿i≫e" localSheetId="52">[33]울산!$I$10:$K$125</definedName>
    <definedName name="¿i≫e" localSheetId="97">[33]울산!$I$10:$K$125</definedName>
    <definedName name="¿i≫e" localSheetId="112">[33]울산!$I$10:$K$125</definedName>
    <definedName name="¿i≫e" localSheetId="81">[33]울산!$I$10:$K$125</definedName>
    <definedName name="¿i≫e" localSheetId="50">[33]울산!$I$10:$K$125</definedName>
    <definedName name="¿i≫e" localSheetId="95">[33]울산!$I$10:$K$125</definedName>
    <definedName name="¿i≫e" localSheetId="110">[33]울산!$I$10:$K$125</definedName>
    <definedName name="¿i≫e" localSheetId="79">[33]울산!$I$10:$K$125</definedName>
    <definedName name="¿i≫e" localSheetId="84">[29]울산!$I$10:$K$125</definedName>
    <definedName name="¿i≫e" localSheetId="55">[29]울산!$I$10:$K$125</definedName>
    <definedName name="¿i≫e" localSheetId="87">[29]울산!$I$10:$K$125</definedName>
    <definedName name="¿i≫e" localSheetId="89">[29]울산!$I$10:$K$125</definedName>
    <definedName name="¿i≫e" localSheetId="92">[29]울산!$I$10:$K$125</definedName>
    <definedName name="¿i≫e" localSheetId="115">[29]울산!$I$10:$K$125</definedName>
    <definedName name="¿i≫e" localSheetId="101">[29]울산!$I$10:$K$125</definedName>
    <definedName name="¿i≫e" localSheetId="103">[29]울산!$I$10:$K$125</definedName>
    <definedName name="¿i≫e" localSheetId="106">[32]울산!$I$10:$K$125</definedName>
    <definedName name="¿i≫e" localSheetId="108">[34]울산!$I$10:$K$125</definedName>
    <definedName name="¿i≫e">[35]울산!$I$10:$K$125</definedName>
    <definedName name="¿ø°¡" localSheetId="2">'[29]#REF'!#REF!</definedName>
    <definedName name="¿ø°¡" localSheetId="4">'[29]#REF'!#REF!</definedName>
    <definedName name="¿ø°¡" localSheetId="5">'[29]#REF'!#REF!</definedName>
    <definedName name="¿ø°¡" localSheetId="6">'[29]#REF'!#REF!</definedName>
    <definedName name="¿ø°¡" localSheetId="7">'[29]#REF'!#REF!</definedName>
    <definedName name="¿ø°¡" localSheetId="9">'[35]#REF'!#REF!</definedName>
    <definedName name="¿ø°¡" localSheetId="12">'[29]#REF'!#REF!</definedName>
    <definedName name="¿ø°¡" localSheetId="13">'[29]#REF'!#REF!</definedName>
    <definedName name="¿ø°¡" localSheetId="18">'[29]#REF'!#REF!</definedName>
    <definedName name="¿ø°¡" localSheetId="19">'[29]#REF'!#REF!</definedName>
    <definedName name="¿ø°¡" localSheetId="21">'[35]#REF'!#REF!</definedName>
    <definedName name="¿ø°¡" localSheetId="25">'[30]#REF'!#REF!</definedName>
    <definedName name="¿ø°¡" localSheetId="27">'[29]#REF'!#REF!</definedName>
    <definedName name="¿ø°¡" localSheetId="28">'[29]#REF'!#REF!</definedName>
    <definedName name="¿ø°¡" localSheetId="29">'[31]#REF'!#REF!</definedName>
    <definedName name="¿ø°¡" localSheetId="30">'[31]#REF'!#REF!</definedName>
    <definedName name="¿ø°¡" localSheetId="31">'[31]#REF'!#REF!</definedName>
    <definedName name="¿ø°¡" localSheetId="32">'[35]#REF'!#REF!</definedName>
    <definedName name="¿ø°¡" localSheetId="33">'[29]#REF'!#REF!</definedName>
    <definedName name="¿ø°¡" localSheetId="34">'[35]#REF'!#REF!</definedName>
    <definedName name="¿ø°¡" localSheetId="35">'[35]#REF'!#REF!</definedName>
    <definedName name="¿ø°¡" localSheetId="37">'[29]#REF'!#REF!</definedName>
    <definedName name="¿ø°¡" localSheetId="41">'[32]#REF'!#REF!</definedName>
    <definedName name="¿ø°¡" localSheetId="42">'[32]#REF'!#REF!</definedName>
    <definedName name="¿ø°¡" localSheetId="46">'[29]#REF'!#REF!</definedName>
    <definedName name="¿ø°¡" localSheetId="47">'[31]#REF'!#REF!</definedName>
    <definedName name="¿ø°¡" localSheetId="48">'[30]#REF'!#REF!</definedName>
    <definedName name="¿ø°¡" localSheetId="56">'[35]#REF'!#REF!</definedName>
    <definedName name="¿ø°¡" localSheetId="58">'[29]#REF'!#REF!</definedName>
    <definedName name="¿ø°¡" localSheetId="57">'[29]#REF'!#REF!</definedName>
    <definedName name="¿ø°¡" localSheetId="59">'[29]#REF'!#REF!</definedName>
    <definedName name="¿ø°¡" localSheetId="60">'[29]#REF'!#REF!</definedName>
    <definedName name="¿ø°¡" localSheetId="61">'[35]#REF'!#REF!</definedName>
    <definedName name="¿ø°¡" localSheetId="62">'[35]#REF'!#REF!</definedName>
    <definedName name="¿ø°¡" localSheetId="63">'[29]#REF'!#REF!</definedName>
    <definedName name="¿ø°¡" localSheetId="64">'[35]#REF'!#REF!</definedName>
    <definedName name="¿ø°¡" localSheetId="65">'[29]#REF'!#REF!</definedName>
    <definedName name="¿ø°¡" localSheetId="66">'[35]#REF'!#REF!</definedName>
    <definedName name="¿ø°¡" localSheetId="67">'[29]#REF'!#REF!</definedName>
    <definedName name="¿ø°¡" localSheetId="68">'[35]#REF'!#REF!</definedName>
    <definedName name="¿ø°¡" localSheetId="71">'[35]#REF'!#REF!</definedName>
    <definedName name="¿ø°¡" localSheetId="73">'[29]#REF'!#REF!</definedName>
    <definedName name="¿ø°¡" localSheetId="75">'[30]#REF'!#REF!</definedName>
    <definedName name="¿ø°¡" localSheetId="77">'[35]#REF'!#REF!</definedName>
    <definedName name="¿ø°¡" localSheetId="78">'[29]#REF'!#REF!</definedName>
    <definedName name="¿ø°¡" localSheetId="53">'[33]#REF'!#REF!</definedName>
    <definedName name="¿ø°¡" localSheetId="98">'[33]#REF'!#REF!</definedName>
    <definedName name="¿ø°¡" localSheetId="113">'[33]#REF'!#REF!</definedName>
    <definedName name="¿ø°¡" localSheetId="82">'[33]#REF'!#REF!</definedName>
    <definedName name="¿ø°¡" localSheetId="51">'[33]#REF'!#REF!</definedName>
    <definedName name="¿ø°¡" localSheetId="96">'[33]#REF'!#REF!</definedName>
    <definedName name="¿ø°¡" localSheetId="111">'[33]#REF'!#REF!</definedName>
    <definedName name="¿ø°¡" localSheetId="80">'[33]#REF'!#REF!</definedName>
    <definedName name="¿ø°¡" localSheetId="52">'[33]#REF'!#REF!</definedName>
    <definedName name="¿ø°¡" localSheetId="97">'[33]#REF'!#REF!</definedName>
    <definedName name="¿ø°¡" localSheetId="112">'[33]#REF'!#REF!</definedName>
    <definedName name="¿ø°¡" localSheetId="81">'[33]#REF'!#REF!</definedName>
    <definedName name="¿ø°¡" localSheetId="50">'[33]#REF'!#REF!</definedName>
    <definedName name="¿ø°¡" localSheetId="95">'[33]#REF'!#REF!</definedName>
    <definedName name="¿ø°¡" localSheetId="110">'[33]#REF'!#REF!</definedName>
    <definedName name="¿ø°¡" localSheetId="79">'[33]#REF'!#REF!</definedName>
    <definedName name="¿ø°¡" localSheetId="84">'[29]#REF'!#REF!</definedName>
    <definedName name="¿ø°¡" localSheetId="55">'[29]#REF'!#REF!</definedName>
    <definedName name="¿ø°¡" localSheetId="87">'[29]#REF'!#REF!</definedName>
    <definedName name="¿ø°¡" localSheetId="89">'[29]#REF'!#REF!</definedName>
    <definedName name="¿ø°¡" localSheetId="90">'[35]#REF'!#REF!</definedName>
    <definedName name="¿ø°¡" localSheetId="92">'[29]#REF'!#REF!</definedName>
    <definedName name="¿ø°¡" localSheetId="93">'[35]#REF'!#REF!</definedName>
    <definedName name="¿ø°¡" localSheetId="94">'[35]#REF'!#REF!</definedName>
    <definedName name="¿ø°¡" localSheetId="115">'[29]#REF'!#REF!</definedName>
    <definedName name="¿ø°¡" localSheetId="101">'[29]#REF'!#REF!</definedName>
    <definedName name="¿ø°¡" localSheetId="103">'[29]#REF'!#REF!</definedName>
    <definedName name="¿ø°¡" localSheetId="105">'[35]#REF'!#REF!</definedName>
    <definedName name="¿ø°¡" localSheetId="106">'[32]#REF'!#REF!</definedName>
    <definedName name="¿ø°¡" localSheetId="108">'[34]#REF'!#REF!</definedName>
    <definedName name="¿ø°¡" localSheetId="36">'[35]#REF'!#REF!</definedName>
    <definedName name="¿ø°¡" localSheetId="54">'[35]#REF'!#REF!</definedName>
    <definedName name="¿ø°¡" localSheetId="83">'[35]#REF'!#REF!</definedName>
    <definedName name="¿ø°¡" localSheetId="99">'[35]#REF'!#REF!</definedName>
    <definedName name="¿ø°¡" localSheetId="114">'[35]#REF'!#REF!</definedName>
    <definedName name="¿ø°¡" localSheetId="0">'[35]#REF'!#REF!</definedName>
    <definedName name="¿ø°¡" localSheetId="1">'[35]#REF'!#REF!</definedName>
    <definedName name="¿ø°¡">'[35]#REF'!#REF!</definedName>
    <definedName name="¿ø°¡Ay°¨" localSheetId="2">'[29]#REF'!#REF!</definedName>
    <definedName name="¿ø°¡Ay°¨" localSheetId="4">'[29]#REF'!#REF!</definedName>
    <definedName name="¿ø°¡Ay°¨" localSheetId="5">'[29]#REF'!#REF!</definedName>
    <definedName name="¿ø°¡Ay°¨" localSheetId="6">'[29]#REF'!#REF!</definedName>
    <definedName name="¿ø°¡Ay°¨" localSheetId="7">'[29]#REF'!#REF!</definedName>
    <definedName name="¿ø°¡Ay°¨" localSheetId="9">'[35]#REF'!#REF!</definedName>
    <definedName name="¿ø°¡Ay°¨" localSheetId="12">'[29]#REF'!#REF!</definedName>
    <definedName name="¿ø°¡Ay°¨" localSheetId="13">'[29]#REF'!#REF!</definedName>
    <definedName name="¿ø°¡Ay°¨" localSheetId="18">'[29]#REF'!#REF!</definedName>
    <definedName name="¿ø°¡Ay°¨" localSheetId="19">'[29]#REF'!#REF!</definedName>
    <definedName name="¿ø°¡Ay°¨" localSheetId="21">'[35]#REF'!#REF!</definedName>
    <definedName name="¿ø°¡Ay°¨" localSheetId="25">'[30]#REF'!#REF!</definedName>
    <definedName name="¿ø°¡Ay°¨" localSheetId="27">'[29]#REF'!#REF!</definedName>
    <definedName name="¿ø°¡Ay°¨" localSheetId="28">'[29]#REF'!#REF!</definedName>
    <definedName name="¿ø°¡Ay°¨" localSheetId="29">'[31]#REF'!#REF!</definedName>
    <definedName name="¿ø°¡Ay°¨" localSheetId="30">'[31]#REF'!#REF!</definedName>
    <definedName name="¿ø°¡Ay°¨" localSheetId="31">'[31]#REF'!#REF!</definedName>
    <definedName name="¿ø°¡Ay°¨" localSheetId="32">'[35]#REF'!#REF!</definedName>
    <definedName name="¿ø°¡Ay°¨" localSheetId="33">'[29]#REF'!#REF!</definedName>
    <definedName name="¿ø°¡Ay°¨" localSheetId="34">'[35]#REF'!#REF!</definedName>
    <definedName name="¿ø°¡Ay°¨" localSheetId="35">'[35]#REF'!#REF!</definedName>
    <definedName name="¿ø°¡Ay°¨" localSheetId="37">'[29]#REF'!#REF!</definedName>
    <definedName name="¿ø°¡Ay°¨" localSheetId="41">'[32]#REF'!#REF!</definedName>
    <definedName name="¿ø°¡Ay°¨" localSheetId="42">'[32]#REF'!#REF!</definedName>
    <definedName name="¿ø°¡Ay°¨" localSheetId="46">'[29]#REF'!#REF!</definedName>
    <definedName name="¿ø°¡Ay°¨" localSheetId="47">'[31]#REF'!#REF!</definedName>
    <definedName name="¿ø°¡Ay°¨" localSheetId="48">'[30]#REF'!#REF!</definedName>
    <definedName name="¿ø°¡Ay°¨" localSheetId="56">'[35]#REF'!#REF!</definedName>
    <definedName name="¿ø°¡Ay°¨" localSheetId="58">'[29]#REF'!#REF!</definedName>
    <definedName name="¿ø°¡Ay°¨" localSheetId="57">'[29]#REF'!#REF!</definedName>
    <definedName name="¿ø°¡Ay°¨" localSheetId="59">'[29]#REF'!#REF!</definedName>
    <definedName name="¿ø°¡Ay°¨" localSheetId="60">'[29]#REF'!#REF!</definedName>
    <definedName name="¿ø°¡Ay°¨" localSheetId="61">'[35]#REF'!#REF!</definedName>
    <definedName name="¿ø°¡Ay°¨" localSheetId="62">'[35]#REF'!#REF!</definedName>
    <definedName name="¿ø°¡Ay°¨" localSheetId="63">'[29]#REF'!#REF!</definedName>
    <definedName name="¿ø°¡Ay°¨" localSheetId="64">'[35]#REF'!#REF!</definedName>
    <definedName name="¿ø°¡Ay°¨" localSheetId="65">'[29]#REF'!#REF!</definedName>
    <definedName name="¿ø°¡Ay°¨" localSheetId="66">'[35]#REF'!#REF!</definedName>
    <definedName name="¿ø°¡Ay°¨" localSheetId="67">'[29]#REF'!#REF!</definedName>
    <definedName name="¿ø°¡Ay°¨" localSheetId="68">'[35]#REF'!#REF!</definedName>
    <definedName name="¿ø°¡Ay°¨" localSheetId="71">'[35]#REF'!#REF!</definedName>
    <definedName name="¿ø°¡Ay°¨" localSheetId="73">'[29]#REF'!#REF!</definedName>
    <definedName name="¿ø°¡Ay°¨" localSheetId="75">'[30]#REF'!#REF!</definedName>
    <definedName name="¿ø°¡Ay°¨" localSheetId="77">'[35]#REF'!#REF!</definedName>
    <definedName name="¿ø°¡Ay°¨" localSheetId="78">'[29]#REF'!#REF!</definedName>
    <definedName name="¿ø°¡Ay°¨" localSheetId="53">'[33]#REF'!#REF!</definedName>
    <definedName name="¿ø°¡Ay°¨" localSheetId="98">'[33]#REF'!#REF!</definedName>
    <definedName name="¿ø°¡Ay°¨" localSheetId="113">'[33]#REF'!#REF!</definedName>
    <definedName name="¿ø°¡Ay°¨" localSheetId="82">'[33]#REF'!#REF!</definedName>
    <definedName name="¿ø°¡Ay°¨" localSheetId="51">'[33]#REF'!#REF!</definedName>
    <definedName name="¿ø°¡Ay°¨" localSheetId="96">'[33]#REF'!#REF!</definedName>
    <definedName name="¿ø°¡Ay°¨" localSheetId="111">'[33]#REF'!#REF!</definedName>
    <definedName name="¿ø°¡Ay°¨" localSheetId="80">'[33]#REF'!#REF!</definedName>
    <definedName name="¿ø°¡Ay°¨" localSheetId="52">'[33]#REF'!#REF!</definedName>
    <definedName name="¿ø°¡Ay°¨" localSheetId="97">'[33]#REF'!#REF!</definedName>
    <definedName name="¿ø°¡Ay°¨" localSheetId="112">'[33]#REF'!#REF!</definedName>
    <definedName name="¿ø°¡Ay°¨" localSheetId="81">'[33]#REF'!#REF!</definedName>
    <definedName name="¿ø°¡Ay°¨" localSheetId="50">'[33]#REF'!#REF!</definedName>
    <definedName name="¿ø°¡Ay°¨" localSheetId="95">'[33]#REF'!#REF!</definedName>
    <definedName name="¿ø°¡Ay°¨" localSheetId="110">'[33]#REF'!#REF!</definedName>
    <definedName name="¿ø°¡Ay°¨" localSheetId="79">'[33]#REF'!#REF!</definedName>
    <definedName name="¿ø°¡Ay°¨" localSheetId="84">'[29]#REF'!#REF!</definedName>
    <definedName name="¿ø°¡Ay°¨" localSheetId="55">'[29]#REF'!#REF!</definedName>
    <definedName name="¿ø°¡Ay°¨" localSheetId="87">'[29]#REF'!#REF!</definedName>
    <definedName name="¿ø°¡Ay°¨" localSheetId="89">'[29]#REF'!#REF!</definedName>
    <definedName name="¿ø°¡Ay°¨" localSheetId="90">'[35]#REF'!#REF!</definedName>
    <definedName name="¿ø°¡Ay°¨" localSheetId="92">'[29]#REF'!#REF!</definedName>
    <definedName name="¿ø°¡Ay°¨" localSheetId="93">'[35]#REF'!#REF!</definedName>
    <definedName name="¿ø°¡Ay°¨" localSheetId="94">'[35]#REF'!#REF!</definedName>
    <definedName name="¿ø°¡Ay°¨" localSheetId="115">'[29]#REF'!#REF!</definedName>
    <definedName name="¿ø°¡Ay°¨" localSheetId="101">'[29]#REF'!#REF!</definedName>
    <definedName name="¿ø°¡Ay°¨" localSheetId="103">'[29]#REF'!#REF!</definedName>
    <definedName name="¿ø°¡Ay°¨" localSheetId="105">'[35]#REF'!#REF!</definedName>
    <definedName name="¿ø°¡Ay°¨" localSheetId="106">'[32]#REF'!#REF!</definedName>
    <definedName name="¿ø°¡Ay°¨" localSheetId="108">'[34]#REF'!#REF!</definedName>
    <definedName name="¿ø°¡Ay°¨" localSheetId="36">'[35]#REF'!#REF!</definedName>
    <definedName name="¿ø°¡Ay°¨" localSheetId="54">'[35]#REF'!#REF!</definedName>
    <definedName name="¿ø°¡Ay°¨" localSheetId="83">'[35]#REF'!#REF!</definedName>
    <definedName name="¿ø°¡Ay°¨" localSheetId="99">'[35]#REF'!#REF!</definedName>
    <definedName name="¿ø°¡Ay°¨" localSheetId="114">'[35]#REF'!#REF!</definedName>
    <definedName name="¿ø°¡Ay°¨" localSheetId="0">'[35]#REF'!#REF!</definedName>
    <definedName name="¿ø°¡Ay°¨" localSheetId="1">'[35]#REF'!#REF!</definedName>
    <definedName name="¿ø°¡Ay°¨">'[35]#REF'!#REF!</definedName>
    <definedName name="¤A¤A" localSheetId="2">#REF!</definedName>
    <definedName name="¤A¤A" localSheetId="4">#REF!</definedName>
    <definedName name="¤A¤A" localSheetId="5">#REF!</definedName>
    <definedName name="¤A¤A" localSheetId="6">#REF!</definedName>
    <definedName name="¤A¤A" localSheetId="7">#REF!</definedName>
    <definedName name="¤A¤A" localSheetId="9">#REF!</definedName>
    <definedName name="¤A¤A" localSheetId="12">#REF!</definedName>
    <definedName name="¤A¤A" localSheetId="13">#REF!</definedName>
    <definedName name="¤A¤A" localSheetId="18">#REF!</definedName>
    <definedName name="¤A¤A" localSheetId="19">#REF!</definedName>
    <definedName name="¤A¤A" localSheetId="21">#REF!</definedName>
    <definedName name="¤A¤A" localSheetId="25">#REF!</definedName>
    <definedName name="¤A¤A" localSheetId="27">#REF!</definedName>
    <definedName name="¤A¤A" localSheetId="28">#REF!</definedName>
    <definedName name="¤A¤A" localSheetId="29">#REF!</definedName>
    <definedName name="¤A¤A" localSheetId="30">#REF!</definedName>
    <definedName name="¤A¤A" localSheetId="31">#REF!</definedName>
    <definedName name="¤A¤A" localSheetId="32">#REF!</definedName>
    <definedName name="¤A¤A" localSheetId="33">#REF!</definedName>
    <definedName name="¤A¤A" localSheetId="34">#REF!</definedName>
    <definedName name="¤A¤A" localSheetId="35">#REF!</definedName>
    <definedName name="¤A¤A" localSheetId="37">#REF!</definedName>
    <definedName name="¤A¤A" localSheetId="41">#REF!</definedName>
    <definedName name="¤A¤A" localSheetId="42">#REF!</definedName>
    <definedName name="¤A¤A" localSheetId="46">#REF!</definedName>
    <definedName name="¤A¤A" localSheetId="47">#REF!</definedName>
    <definedName name="¤A¤A" localSheetId="48">#REF!</definedName>
    <definedName name="¤A¤A" localSheetId="56">#REF!</definedName>
    <definedName name="¤A¤A" localSheetId="58">#REF!</definedName>
    <definedName name="¤A¤A" localSheetId="57">#REF!</definedName>
    <definedName name="¤A¤A" localSheetId="59">#REF!</definedName>
    <definedName name="¤A¤A" localSheetId="60">#REF!</definedName>
    <definedName name="¤A¤A" localSheetId="61">#REF!</definedName>
    <definedName name="¤A¤A" localSheetId="62">#REF!</definedName>
    <definedName name="¤A¤A" localSheetId="63">#REF!</definedName>
    <definedName name="¤A¤A" localSheetId="64">#REF!</definedName>
    <definedName name="¤A¤A" localSheetId="65">#REF!</definedName>
    <definedName name="¤A¤A" localSheetId="66">#REF!</definedName>
    <definedName name="¤A¤A" localSheetId="67">#REF!</definedName>
    <definedName name="¤A¤A" localSheetId="68">#REF!</definedName>
    <definedName name="¤A¤A" localSheetId="71">#REF!</definedName>
    <definedName name="¤A¤A" localSheetId="73">#REF!</definedName>
    <definedName name="¤A¤A" localSheetId="75">#REF!</definedName>
    <definedName name="¤A¤A" localSheetId="77">#REF!</definedName>
    <definedName name="¤A¤A" localSheetId="78">#REF!</definedName>
    <definedName name="¤A¤A" localSheetId="84">#REF!</definedName>
    <definedName name="¤A¤A" localSheetId="55">#REF!</definedName>
    <definedName name="¤A¤A" localSheetId="87">#REF!</definedName>
    <definedName name="¤A¤A" localSheetId="89">#REF!</definedName>
    <definedName name="¤A¤A" localSheetId="90">#REF!</definedName>
    <definedName name="¤A¤A" localSheetId="92">#REF!</definedName>
    <definedName name="¤A¤A" localSheetId="93">#REF!</definedName>
    <definedName name="¤A¤A" localSheetId="94">#REF!</definedName>
    <definedName name="¤A¤A" localSheetId="115">#REF!</definedName>
    <definedName name="¤A¤A" localSheetId="101">#REF!</definedName>
    <definedName name="¤A¤A" localSheetId="103">#REF!</definedName>
    <definedName name="¤A¤A" localSheetId="105">#REF!</definedName>
    <definedName name="¤A¤A" localSheetId="106">#REF!</definedName>
    <definedName name="¤A¤A" localSheetId="108">#REF!</definedName>
    <definedName name="¤A¤A" localSheetId="36">#REF!</definedName>
    <definedName name="¤A¤A" localSheetId="54">#REF!</definedName>
    <definedName name="¤A¤A" localSheetId="83">#REF!</definedName>
    <definedName name="¤A¤A" localSheetId="99">#REF!</definedName>
    <definedName name="¤A¤A" localSheetId="114">#REF!</definedName>
    <definedName name="¤A¤A" localSheetId="0">#REF!</definedName>
    <definedName name="¤A¤A" localSheetId="1">#REF!</definedName>
    <definedName name="¤A¤A">#REF!</definedName>
    <definedName name="¤μ¤μ" localSheetId="2">#REF!</definedName>
    <definedName name="¤μ¤μ" localSheetId="4">#REF!</definedName>
    <definedName name="¤μ¤μ" localSheetId="5">#REF!</definedName>
    <definedName name="¤μ¤μ" localSheetId="6">#REF!</definedName>
    <definedName name="¤μ¤μ" localSheetId="7">#REF!</definedName>
    <definedName name="¤μ¤μ" localSheetId="9">#REF!</definedName>
    <definedName name="¤μ¤μ" localSheetId="12">#REF!</definedName>
    <definedName name="¤μ¤μ" localSheetId="13">#REF!</definedName>
    <definedName name="¤μ¤μ" localSheetId="18">#REF!</definedName>
    <definedName name="¤μ¤μ" localSheetId="19">#REF!</definedName>
    <definedName name="¤μ¤μ" localSheetId="21">#REF!</definedName>
    <definedName name="¤μ¤μ" localSheetId="25">#REF!</definedName>
    <definedName name="¤μ¤μ" localSheetId="27">#REF!</definedName>
    <definedName name="¤μ¤μ" localSheetId="28">#REF!</definedName>
    <definedName name="¤μ¤μ" localSheetId="29">#REF!</definedName>
    <definedName name="¤μ¤μ" localSheetId="30">#REF!</definedName>
    <definedName name="¤μ¤μ" localSheetId="31">#REF!</definedName>
    <definedName name="¤μ¤μ" localSheetId="32">#REF!</definedName>
    <definedName name="¤μ¤μ" localSheetId="33">#REF!</definedName>
    <definedName name="¤μ¤μ" localSheetId="34">#REF!</definedName>
    <definedName name="¤μ¤μ" localSheetId="35">#REF!</definedName>
    <definedName name="¤μ¤μ" localSheetId="37">#REF!</definedName>
    <definedName name="¤μ¤μ" localSheetId="41">#REF!</definedName>
    <definedName name="¤μ¤μ" localSheetId="42">#REF!</definedName>
    <definedName name="¤μ¤μ" localSheetId="46">#REF!</definedName>
    <definedName name="¤μ¤μ" localSheetId="47">#REF!</definedName>
    <definedName name="¤μ¤μ" localSheetId="48">#REF!</definedName>
    <definedName name="¤μ¤μ" localSheetId="56">#REF!</definedName>
    <definedName name="¤μ¤μ" localSheetId="58">#REF!</definedName>
    <definedName name="¤μ¤μ" localSheetId="57">#REF!</definedName>
    <definedName name="¤μ¤μ" localSheetId="59">#REF!</definedName>
    <definedName name="¤μ¤μ" localSheetId="60">#REF!</definedName>
    <definedName name="¤μ¤μ" localSheetId="61">#REF!</definedName>
    <definedName name="¤μ¤μ" localSheetId="62">#REF!</definedName>
    <definedName name="¤μ¤μ" localSheetId="63">#REF!</definedName>
    <definedName name="¤μ¤μ" localSheetId="64">#REF!</definedName>
    <definedName name="¤μ¤μ" localSheetId="65">#REF!</definedName>
    <definedName name="¤μ¤μ" localSheetId="66">#REF!</definedName>
    <definedName name="¤μ¤μ" localSheetId="67">#REF!</definedName>
    <definedName name="¤μ¤μ" localSheetId="68">#REF!</definedName>
    <definedName name="¤μ¤μ" localSheetId="71">#REF!</definedName>
    <definedName name="¤μ¤μ" localSheetId="73">#REF!</definedName>
    <definedName name="¤μ¤μ" localSheetId="75">#REF!</definedName>
    <definedName name="¤μ¤μ" localSheetId="77">#REF!</definedName>
    <definedName name="¤μ¤μ" localSheetId="78">#REF!</definedName>
    <definedName name="¤μ¤μ" localSheetId="84">#REF!</definedName>
    <definedName name="¤μ¤μ" localSheetId="55">#REF!</definedName>
    <definedName name="¤μ¤μ" localSheetId="87">#REF!</definedName>
    <definedName name="¤μ¤μ" localSheetId="89">#REF!</definedName>
    <definedName name="¤μ¤μ" localSheetId="90">#REF!</definedName>
    <definedName name="¤μ¤μ" localSheetId="92">#REF!</definedName>
    <definedName name="¤μ¤μ" localSheetId="93">#REF!</definedName>
    <definedName name="¤μ¤μ" localSheetId="94">#REF!</definedName>
    <definedName name="¤μ¤μ" localSheetId="115">#REF!</definedName>
    <definedName name="¤μ¤μ" localSheetId="101">#REF!</definedName>
    <definedName name="¤μ¤μ" localSheetId="103">#REF!</definedName>
    <definedName name="¤μ¤μ" localSheetId="105">#REF!</definedName>
    <definedName name="¤μ¤μ" localSheetId="106">#REF!</definedName>
    <definedName name="¤μ¤μ" localSheetId="108">#REF!</definedName>
    <definedName name="¤μ¤μ" localSheetId="36">#REF!</definedName>
    <definedName name="¤μ¤μ" localSheetId="54">#REF!</definedName>
    <definedName name="¤μ¤μ" localSheetId="83">#REF!</definedName>
    <definedName name="¤μ¤μ" localSheetId="99">#REF!</definedName>
    <definedName name="¤μ¤μ" localSheetId="114">#REF!</definedName>
    <definedName name="¤μ¤μ">#REF!</definedName>
    <definedName name="±¸¹I" localSheetId="2">[29]구미!$I$10:$K$48</definedName>
    <definedName name="±¸¹I" localSheetId="4">[29]구미!$I$10:$K$48</definedName>
    <definedName name="±¸¹I" localSheetId="5">[29]구미!$I$10:$K$48</definedName>
    <definedName name="±¸¹I" localSheetId="6">[29]구미!$I$10:$K$48</definedName>
    <definedName name="±¸¹I" localSheetId="7">[29]구미!$I$10:$K$48</definedName>
    <definedName name="±¸¹I" localSheetId="12">[29]구미!$I$10:$K$48</definedName>
    <definedName name="±¸¹I" localSheetId="13">[29]구미!$I$10:$K$48</definedName>
    <definedName name="±¸¹I" localSheetId="18">[29]구미!$I$10:$K$48</definedName>
    <definedName name="±¸¹I" localSheetId="19">[29]구미!$I$10:$K$48</definedName>
    <definedName name="±¸¹I" localSheetId="25">[30]구미!$I$10:$K$48</definedName>
    <definedName name="±¸¹I" localSheetId="27">[29]구미!$I$10:$K$48</definedName>
    <definedName name="±¸¹I" localSheetId="28">[29]구미!$I$10:$K$48</definedName>
    <definedName name="±¸¹I" localSheetId="29">[31]구미!$I$10:$K$48</definedName>
    <definedName name="±¸¹I" localSheetId="30">[31]구미!$I$10:$K$48</definedName>
    <definedName name="±¸¹I" localSheetId="31">[31]구미!$I$10:$K$48</definedName>
    <definedName name="±¸¹I" localSheetId="33">[29]구미!$I$10:$K$48</definedName>
    <definedName name="±¸¹I" localSheetId="37">[29]구미!$I$10:$K$48</definedName>
    <definedName name="±¸¹I" localSheetId="41">[32]구미!$I$10:$K$48</definedName>
    <definedName name="±¸¹I" localSheetId="42">[32]구미!$I$10:$K$48</definedName>
    <definedName name="±¸¹I" localSheetId="46">[29]구미!$I$10:$K$48</definedName>
    <definedName name="±¸¹I" localSheetId="47">[31]구미!$I$10:$K$48</definedName>
    <definedName name="±¸¹I" localSheetId="48">[30]구미!$I$10:$K$48</definedName>
    <definedName name="±¸¹I" localSheetId="58">[29]구미!$I$10:$K$48</definedName>
    <definedName name="±¸¹I" localSheetId="57">[29]구미!$I$10:$K$48</definedName>
    <definedName name="±¸¹I" localSheetId="59">[29]구미!$I$10:$K$48</definedName>
    <definedName name="±¸¹I" localSheetId="60">[29]구미!$I$10:$K$48</definedName>
    <definedName name="±¸¹I" localSheetId="63">[29]구미!$I$10:$K$48</definedName>
    <definedName name="±¸¹I" localSheetId="65">[29]구미!$I$10:$K$48</definedName>
    <definedName name="±¸¹I" localSheetId="67">[29]구미!$I$10:$K$48</definedName>
    <definedName name="±¸¹I" localSheetId="73">[29]구미!$I$10:$K$48</definedName>
    <definedName name="±¸¹I" localSheetId="75">[30]구미!$I$10:$K$48</definedName>
    <definedName name="±¸¹I" localSheetId="78">[29]구미!$I$10:$K$48</definedName>
    <definedName name="±¸¹I" localSheetId="53">[33]구미!$I$10:$K$48</definedName>
    <definedName name="±¸¹I" localSheetId="98">[33]구미!$I$10:$K$48</definedName>
    <definedName name="±¸¹I" localSheetId="113">[33]구미!$I$10:$K$48</definedName>
    <definedName name="±¸¹I" localSheetId="82">[33]구미!$I$10:$K$48</definedName>
    <definedName name="±¸¹I" localSheetId="51">[33]구미!$I$10:$K$48</definedName>
    <definedName name="±¸¹I" localSheetId="96">[33]구미!$I$10:$K$48</definedName>
    <definedName name="±¸¹I" localSheetId="111">[33]구미!$I$10:$K$48</definedName>
    <definedName name="±¸¹I" localSheetId="80">[33]구미!$I$10:$K$48</definedName>
    <definedName name="±¸¹I" localSheetId="52">[33]구미!$I$10:$K$48</definedName>
    <definedName name="±¸¹I" localSheetId="97">[33]구미!$I$10:$K$48</definedName>
    <definedName name="±¸¹I" localSheetId="112">[33]구미!$I$10:$K$48</definedName>
    <definedName name="±¸¹I" localSheetId="81">[33]구미!$I$10:$K$48</definedName>
    <definedName name="±¸¹I" localSheetId="50">[33]구미!$I$10:$K$48</definedName>
    <definedName name="±¸¹I" localSheetId="95">[33]구미!$I$10:$K$48</definedName>
    <definedName name="±¸¹I" localSheetId="110">[33]구미!$I$10:$K$48</definedName>
    <definedName name="±¸¹I" localSheetId="79">[33]구미!$I$10:$K$48</definedName>
    <definedName name="±¸¹I" localSheetId="84">[29]구미!$I$10:$K$48</definedName>
    <definedName name="±¸¹I" localSheetId="55">[29]구미!$I$10:$K$48</definedName>
    <definedName name="±¸¹I" localSheetId="87">[29]구미!$I$10:$K$48</definedName>
    <definedName name="±¸¹I" localSheetId="89">[29]구미!$I$10:$K$48</definedName>
    <definedName name="±¸¹I" localSheetId="92">[29]구미!$I$10:$K$48</definedName>
    <definedName name="±¸¹I" localSheetId="115">[29]구미!$I$10:$K$48</definedName>
    <definedName name="±¸¹I" localSheetId="101">[29]구미!$I$10:$K$48</definedName>
    <definedName name="±¸¹I" localSheetId="103">[29]구미!$I$10:$K$48</definedName>
    <definedName name="±¸¹I" localSheetId="106">[32]구미!$I$10:$K$48</definedName>
    <definedName name="±¸¹I" localSheetId="108">[34]구미!$I$10:$K$48</definedName>
    <definedName name="±¸¹I">[35]구미!$I$10:$K$48</definedName>
    <definedName name="±¤AO" localSheetId="2">[29]광주!$I$10:$K$48</definedName>
    <definedName name="±¤AO" localSheetId="4">[29]광주!$I$10:$K$48</definedName>
    <definedName name="±¤AO" localSheetId="5">[29]광주!$I$10:$K$48</definedName>
    <definedName name="±¤AO" localSheetId="6">[29]광주!$I$10:$K$48</definedName>
    <definedName name="±¤AO" localSheetId="7">[29]광주!$I$10:$K$48</definedName>
    <definedName name="±¤AO" localSheetId="12">[29]광주!$I$10:$K$48</definedName>
    <definedName name="±¤AO" localSheetId="13">[29]광주!$I$10:$K$48</definedName>
    <definedName name="±¤AO" localSheetId="18">[29]광주!$I$10:$K$48</definedName>
    <definedName name="±¤AO" localSheetId="19">[29]광주!$I$10:$K$48</definedName>
    <definedName name="±¤AO" localSheetId="25">[30]광주!$I$10:$K$48</definedName>
    <definedName name="±¤AO" localSheetId="27">[29]광주!$I$10:$K$48</definedName>
    <definedName name="±¤AO" localSheetId="28">[29]광주!$I$10:$K$48</definedName>
    <definedName name="±¤AO" localSheetId="29">[31]광주!$I$10:$K$48</definedName>
    <definedName name="±¤AO" localSheetId="30">[31]광주!$I$10:$K$48</definedName>
    <definedName name="±¤AO" localSheetId="31">[31]광주!$I$10:$K$48</definedName>
    <definedName name="±¤AO" localSheetId="33">[29]광주!$I$10:$K$48</definedName>
    <definedName name="±¤AO" localSheetId="37">[29]광주!$I$10:$K$48</definedName>
    <definedName name="±¤AO" localSheetId="41">[32]광주!$I$10:$K$48</definedName>
    <definedName name="±¤AO" localSheetId="42">[32]광주!$I$10:$K$48</definedName>
    <definedName name="±¤AO" localSheetId="46">[29]광주!$I$10:$K$48</definedName>
    <definedName name="±¤AO" localSheetId="47">[31]광주!$I$10:$K$48</definedName>
    <definedName name="±¤AO" localSheetId="48">[30]광주!$I$10:$K$48</definedName>
    <definedName name="±¤AO" localSheetId="58">[29]광주!$I$10:$K$48</definedName>
    <definedName name="±¤AO" localSheetId="57">[29]광주!$I$10:$K$48</definedName>
    <definedName name="±¤AO" localSheetId="59">[29]광주!$I$10:$K$48</definedName>
    <definedName name="±¤AO" localSheetId="60">[29]광주!$I$10:$K$48</definedName>
    <definedName name="±¤AO" localSheetId="63">[29]광주!$I$10:$K$48</definedName>
    <definedName name="±¤AO" localSheetId="65">[29]광주!$I$10:$K$48</definedName>
    <definedName name="±¤AO" localSheetId="67">[29]광주!$I$10:$K$48</definedName>
    <definedName name="±¤AO" localSheetId="73">[29]광주!$I$10:$K$48</definedName>
    <definedName name="±¤AO" localSheetId="75">[30]광주!$I$10:$K$48</definedName>
    <definedName name="±¤AO" localSheetId="78">[29]광주!$I$10:$K$48</definedName>
    <definedName name="±¤AO" localSheetId="53">[33]광주!$I$10:$K$48</definedName>
    <definedName name="±¤AO" localSheetId="98">[33]광주!$I$10:$K$48</definedName>
    <definedName name="±¤AO" localSheetId="113">[33]광주!$I$10:$K$48</definedName>
    <definedName name="±¤AO" localSheetId="82">[33]광주!$I$10:$K$48</definedName>
    <definedName name="±¤AO" localSheetId="51">[33]광주!$I$10:$K$48</definedName>
    <definedName name="±¤AO" localSheetId="96">[33]광주!$I$10:$K$48</definedName>
    <definedName name="±¤AO" localSheetId="111">[33]광주!$I$10:$K$48</definedName>
    <definedName name="±¤AO" localSheetId="80">[33]광주!$I$10:$K$48</definedName>
    <definedName name="±¤AO" localSheetId="52">[33]광주!$I$10:$K$48</definedName>
    <definedName name="±¤AO" localSheetId="97">[33]광주!$I$10:$K$48</definedName>
    <definedName name="±¤AO" localSheetId="112">[33]광주!$I$10:$K$48</definedName>
    <definedName name="±¤AO" localSheetId="81">[33]광주!$I$10:$K$48</definedName>
    <definedName name="±¤AO" localSheetId="50">[33]광주!$I$10:$K$48</definedName>
    <definedName name="±¤AO" localSheetId="95">[33]광주!$I$10:$K$48</definedName>
    <definedName name="±¤AO" localSheetId="110">[33]광주!$I$10:$K$48</definedName>
    <definedName name="±¤AO" localSheetId="79">[33]광주!$I$10:$K$48</definedName>
    <definedName name="±¤AO" localSheetId="84">[29]광주!$I$10:$K$48</definedName>
    <definedName name="±¤AO" localSheetId="55">[29]광주!$I$10:$K$48</definedName>
    <definedName name="±¤AO" localSheetId="87">[29]광주!$I$10:$K$48</definedName>
    <definedName name="±¤AO" localSheetId="89">[29]광주!$I$10:$K$48</definedName>
    <definedName name="±¤AO" localSheetId="92">[29]광주!$I$10:$K$48</definedName>
    <definedName name="±¤AO" localSheetId="115">[29]광주!$I$10:$K$48</definedName>
    <definedName name="±¤AO" localSheetId="101">[29]광주!$I$10:$K$48</definedName>
    <definedName name="±¤AO" localSheetId="103">[29]광주!$I$10:$K$48</definedName>
    <definedName name="±¤AO" localSheetId="106">[32]광주!$I$10:$K$48</definedName>
    <definedName name="±¤AO" localSheetId="108">[34]광주!$I$10:$K$48</definedName>
    <definedName name="±¤AO">[35]광주!$I$10:$K$48</definedName>
    <definedName name="±a¾E°ⓒ" localSheetId="2">#REF!</definedName>
    <definedName name="±a¾E°ⓒ" localSheetId="4">#REF!</definedName>
    <definedName name="±a¾E°ⓒ" localSheetId="5">#REF!</definedName>
    <definedName name="±a¾E°ⓒ" localSheetId="6">#REF!</definedName>
    <definedName name="±a¾E°ⓒ" localSheetId="7">#REF!</definedName>
    <definedName name="±a¾E°ⓒ" localSheetId="9">#REF!</definedName>
    <definedName name="±a¾E°ⓒ" localSheetId="12">#REF!</definedName>
    <definedName name="±a¾E°ⓒ" localSheetId="13">#REF!</definedName>
    <definedName name="±a¾E°ⓒ" localSheetId="18">#REF!</definedName>
    <definedName name="±a¾E°ⓒ" localSheetId="19">#REF!</definedName>
    <definedName name="±a¾E°ⓒ" localSheetId="21">#REF!</definedName>
    <definedName name="±a¾E°ⓒ" localSheetId="25">#REF!</definedName>
    <definedName name="±a¾E°ⓒ" localSheetId="27">#REF!</definedName>
    <definedName name="±a¾E°ⓒ" localSheetId="28">#REF!</definedName>
    <definedName name="±a¾E°ⓒ" localSheetId="29">#REF!</definedName>
    <definedName name="±a¾E°ⓒ" localSheetId="30">#REF!</definedName>
    <definedName name="±a¾E°ⓒ" localSheetId="31">#REF!</definedName>
    <definedName name="±a¾E°ⓒ" localSheetId="32">#REF!</definedName>
    <definedName name="±a¾E°ⓒ" localSheetId="33">#REF!</definedName>
    <definedName name="±a¾E°ⓒ" localSheetId="34">#REF!</definedName>
    <definedName name="±a¾E°ⓒ" localSheetId="35">#REF!</definedName>
    <definedName name="±a¾E°ⓒ" localSheetId="37">#REF!</definedName>
    <definedName name="±a¾E°ⓒ" localSheetId="41">#REF!</definedName>
    <definedName name="±a¾E°ⓒ" localSheetId="42">#REF!</definedName>
    <definedName name="±a¾E°ⓒ" localSheetId="46">#REF!</definedName>
    <definedName name="±a¾E°ⓒ" localSheetId="47">#REF!</definedName>
    <definedName name="±a¾E°ⓒ" localSheetId="48">#REF!</definedName>
    <definedName name="±a¾E°ⓒ" localSheetId="56">#REF!</definedName>
    <definedName name="±a¾E°ⓒ" localSheetId="58">#REF!</definedName>
    <definedName name="±a¾E°ⓒ" localSheetId="57">#REF!</definedName>
    <definedName name="±a¾E°ⓒ" localSheetId="59">#REF!</definedName>
    <definedName name="±a¾E°ⓒ" localSheetId="60">#REF!</definedName>
    <definedName name="±a¾E°ⓒ" localSheetId="61">#REF!</definedName>
    <definedName name="±a¾E°ⓒ" localSheetId="62">#REF!</definedName>
    <definedName name="±a¾E°ⓒ" localSheetId="63">#REF!</definedName>
    <definedName name="±a¾E°ⓒ" localSheetId="64">#REF!</definedName>
    <definedName name="±a¾E°ⓒ" localSheetId="65">#REF!</definedName>
    <definedName name="±a¾E°ⓒ" localSheetId="66">#REF!</definedName>
    <definedName name="±a¾E°ⓒ" localSheetId="67">#REF!</definedName>
    <definedName name="±a¾E°ⓒ" localSheetId="68">#REF!</definedName>
    <definedName name="±a¾E°ⓒ" localSheetId="71">#REF!</definedName>
    <definedName name="±a¾E°ⓒ" localSheetId="73">#REF!</definedName>
    <definedName name="±a¾E°ⓒ" localSheetId="75">#REF!</definedName>
    <definedName name="±a¾E°ⓒ" localSheetId="77">#REF!</definedName>
    <definedName name="±a¾E°ⓒ" localSheetId="78">#REF!</definedName>
    <definedName name="±a¾E°ⓒ" localSheetId="84">#REF!</definedName>
    <definedName name="±a¾E°ⓒ" localSheetId="55">#REF!</definedName>
    <definedName name="±a¾E°ⓒ" localSheetId="87">#REF!</definedName>
    <definedName name="±a¾E°ⓒ" localSheetId="89">#REF!</definedName>
    <definedName name="±a¾E°ⓒ" localSheetId="90">#REF!</definedName>
    <definedName name="±a¾E°ⓒ" localSheetId="92">#REF!</definedName>
    <definedName name="±a¾E°ⓒ" localSheetId="93">#REF!</definedName>
    <definedName name="±a¾E°ⓒ" localSheetId="94">#REF!</definedName>
    <definedName name="±a¾E°ⓒ" localSheetId="115">#REF!</definedName>
    <definedName name="±a¾E°ⓒ" localSheetId="101">#REF!</definedName>
    <definedName name="±a¾E°ⓒ" localSheetId="103">#REF!</definedName>
    <definedName name="±a¾E°ⓒ" localSheetId="105">#REF!</definedName>
    <definedName name="±a¾E°ⓒ" localSheetId="106">#REF!</definedName>
    <definedName name="±a¾E°ⓒ" localSheetId="108">#REF!</definedName>
    <definedName name="±a¾E°ⓒ" localSheetId="36">#REF!</definedName>
    <definedName name="±a¾E°ⓒ" localSheetId="54">#REF!</definedName>
    <definedName name="±a¾E°ⓒ" localSheetId="83">#REF!</definedName>
    <definedName name="±a¾E°ⓒ" localSheetId="99">#REF!</definedName>
    <definedName name="±a¾E°ⓒ" localSheetId="114">#REF!</definedName>
    <definedName name="±a¾E°ⓒ" localSheetId="0">#REF!</definedName>
    <definedName name="±a¾E°ⓒ" localSheetId="1">#REF!</definedName>
    <definedName name="±a¾E°ⓒ">#REF!</definedName>
    <definedName name="±a¾EA≫" localSheetId="2">#REF!</definedName>
    <definedName name="±a¾EA≫" localSheetId="4">#REF!</definedName>
    <definedName name="±a¾EA≫" localSheetId="5">#REF!</definedName>
    <definedName name="±a¾EA≫" localSheetId="6">#REF!</definedName>
    <definedName name="±a¾EA≫" localSheetId="7">#REF!</definedName>
    <definedName name="±a¾EA≫" localSheetId="9">#REF!</definedName>
    <definedName name="±a¾EA≫" localSheetId="12">#REF!</definedName>
    <definedName name="±a¾EA≫" localSheetId="13">#REF!</definedName>
    <definedName name="±a¾EA≫" localSheetId="18">#REF!</definedName>
    <definedName name="±a¾EA≫" localSheetId="19">#REF!</definedName>
    <definedName name="±a¾EA≫" localSheetId="21">#REF!</definedName>
    <definedName name="±a¾EA≫" localSheetId="25">#REF!</definedName>
    <definedName name="±a¾EA≫" localSheetId="27">#REF!</definedName>
    <definedName name="±a¾EA≫" localSheetId="28">#REF!</definedName>
    <definedName name="±a¾EA≫" localSheetId="29">#REF!</definedName>
    <definedName name="±a¾EA≫" localSheetId="30">#REF!</definedName>
    <definedName name="±a¾EA≫" localSheetId="31">#REF!</definedName>
    <definedName name="±a¾EA≫" localSheetId="32">#REF!</definedName>
    <definedName name="±a¾EA≫" localSheetId="33">#REF!</definedName>
    <definedName name="±a¾EA≫" localSheetId="34">#REF!</definedName>
    <definedName name="±a¾EA≫" localSheetId="35">#REF!</definedName>
    <definedName name="±a¾EA≫" localSheetId="37">#REF!</definedName>
    <definedName name="±a¾EA≫" localSheetId="41">#REF!</definedName>
    <definedName name="±a¾EA≫" localSheetId="42">#REF!</definedName>
    <definedName name="±a¾EA≫" localSheetId="46">#REF!</definedName>
    <definedName name="±a¾EA≫" localSheetId="47">#REF!</definedName>
    <definedName name="±a¾EA≫" localSheetId="48">#REF!</definedName>
    <definedName name="±a¾EA≫" localSheetId="56">#REF!</definedName>
    <definedName name="±a¾EA≫" localSheetId="58">#REF!</definedName>
    <definedName name="±a¾EA≫" localSheetId="57">#REF!</definedName>
    <definedName name="±a¾EA≫" localSheetId="59">#REF!</definedName>
    <definedName name="±a¾EA≫" localSheetId="60">#REF!</definedName>
    <definedName name="±a¾EA≫" localSheetId="61">#REF!</definedName>
    <definedName name="±a¾EA≫" localSheetId="62">#REF!</definedName>
    <definedName name="±a¾EA≫" localSheetId="63">#REF!</definedName>
    <definedName name="±a¾EA≫" localSheetId="64">#REF!</definedName>
    <definedName name="±a¾EA≫" localSheetId="65">#REF!</definedName>
    <definedName name="±a¾EA≫" localSheetId="66">#REF!</definedName>
    <definedName name="±a¾EA≫" localSheetId="67">#REF!</definedName>
    <definedName name="±a¾EA≫" localSheetId="68">#REF!</definedName>
    <definedName name="±a¾EA≫" localSheetId="71">#REF!</definedName>
    <definedName name="±a¾EA≫" localSheetId="73">#REF!</definedName>
    <definedName name="±a¾EA≫" localSheetId="75">#REF!</definedName>
    <definedName name="±a¾EA≫" localSheetId="77">#REF!</definedName>
    <definedName name="±a¾EA≫" localSheetId="78">#REF!</definedName>
    <definedName name="±a¾EA≫" localSheetId="84">#REF!</definedName>
    <definedName name="±a¾EA≫" localSheetId="55">#REF!</definedName>
    <definedName name="±a¾EA≫" localSheetId="87">#REF!</definedName>
    <definedName name="±a¾EA≫" localSheetId="89">#REF!</definedName>
    <definedName name="±a¾EA≫" localSheetId="90">#REF!</definedName>
    <definedName name="±a¾EA≫" localSheetId="92">#REF!</definedName>
    <definedName name="±a¾EA≫" localSheetId="93">#REF!</definedName>
    <definedName name="±a¾EA≫" localSheetId="94">#REF!</definedName>
    <definedName name="±a¾EA≫" localSheetId="115">#REF!</definedName>
    <definedName name="±a¾EA≫" localSheetId="101">#REF!</definedName>
    <definedName name="±a¾EA≫" localSheetId="103">#REF!</definedName>
    <definedName name="±a¾EA≫" localSheetId="105">#REF!</definedName>
    <definedName name="±a¾EA≫" localSheetId="106">#REF!</definedName>
    <definedName name="±a¾EA≫" localSheetId="108">#REF!</definedName>
    <definedName name="±a¾EA≫" localSheetId="36">#REF!</definedName>
    <definedName name="±a¾EA≫" localSheetId="54">#REF!</definedName>
    <definedName name="±a¾EA≫" localSheetId="83">#REF!</definedName>
    <definedName name="±a¾EA≫" localSheetId="99">#REF!</definedName>
    <definedName name="±a¾EA≫" localSheetId="114">#REF!</definedName>
    <definedName name="±a¾EA≫">#REF!</definedName>
    <definedName name="≫c¾÷AaAN°y" localSheetId="2">'[29]#REF'!#REF!</definedName>
    <definedName name="≫c¾÷AaAN°y" localSheetId="4">'[29]#REF'!#REF!</definedName>
    <definedName name="≫c¾÷AaAN°y" localSheetId="5">'[29]#REF'!#REF!</definedName>
    <definedName name="≫c¾÷AaAN°y" localSheetId="6">'[29]#REF'!#REF!</definedName>
    <definedName name="≫c¾÷AaAN°y" localSheetId="7">'[29]#REF'!#REF!</definedName>
    <definedName name="≫c¾÷AaAN°y" localSheetId="9">'[35]#REF'!#REF!</definedName>
    <definedName name="≫c¾÷AaAN°y" localSheetId="12">'[29]#REF'!#REF!</definedName>
    <definedName name="≫c¾÷AaAN°y" localSheetId="13">'[29]#REF'!#REF!</definedName>
    <definedName name="≫c¾÷AaAN°y" localSheetId="18">'[29]#REF'!#REF!</definedName>
    <definedName name="≫c¾÷AaAN°y" localSheetId="19">'[29]#REF'!#REF!</definedName>
    <definedName name="≫c¾÷AaAN°y" localSheetId="21">'[35]#REF'!#REF!</definedName>
    <definedName name="≫c¾÷AaAN°y" localSheetId="25">'[30]#REF'!#REF!</definedName>
    <definedName name="≫c¾÷AaAN°y" localSheetId="27">'[29]#REF'!#REF!</definedName>
    <definedName name="≫c¾÷AaAN°y" localSheetId="28">'[29]#REF'!#REF!</definedName>
    <definedName name="≫c¾÷AaAN°y" localSheetId="29">'[31]#REF'!#REF!</definedName>
    <definedName name="≫c¾÷AaAN°y" localSheetId="30">'[31]#REF'!#REF!</definedName>
    <definedName name="≫c¾÷AaAN°y" localSheetId="31">'[31]#REF'!#REF!</definedName>
    <definedName name="≫c¾÷AaAN°y" localSheetId="32">'[35]#REF'!#REF!</definedName>
    <definedName name="≫c¾÷AaAN°y" localSheetId="33">'[29]#REF'!#REF!</definedName>
    <definedName name="≫c¾÷AaAN°y" localSheetId="34">'[35]#REF'!#REF!</definedName>
    <definedName name="≫c¾÷AaAN°y" localSheetId="35">'[35]#REF'!#REF!</definedName>
    <definedName name="≫c¾÷AaAN°y" localSheetId="37">'[29]#REF'!#REF!</definedName>
    <definedName name="≫c¾÷AaAN°y" localSheetId="41">'[32]#REF'!#REF!</definedName>
    <definedName name="≫c¾÷AaAN°y" localSheetId="42">'[32]#REF'!#REF!</definedName>
    <definedName name="≫c¾÷AaAN°y" localSheetId="46">'[29]#REF'!#REF!</definedName>
    <definedName name="≫c¾÷AaAN°y" localSheetId="47">'[31]#REF'!#REF!</definedName>
    <definedName name="≫c¾÷AaAN°y" localSheetId="48">'[30]#REF'!#REF!</definedName>
    <definedName name="≫c¾÷AaAN°y" localSheetId="56">'[35]#REF'!#REF!</definedName>
    <definedName name="≫c¾÷AaAN°y" localSheetId="58">'[29]#REF'!#REF!</definedName>
    <definedName name="≫c¾÷AaAN°y" localSheetId="57">'[29]#REF'!#REF!</definedName>
    <definedName name="≫c¾÷AaAN°y" localSheetId="59">'[29]#REF'!#REF!</definedName>
    <definedName name="≫c¾÷AaAN°y" localSheetId="60">'[29]#REF'!#REF!</definedName>
    <definedName name="≫c¾÷AaAN°y" localSheetId="61">'[35]#REF'!#REF!</definedName>
    <definedName name="≫c¾÷AaAN°y" localSheetId="62">'[35]#REF'!#REF!</definedName>
    <definedName name="≫c¾÷AaAN°y" localSheetId="63">'[29]#REF'!#REF!</definedName>
    <definedName name="≫c¾÷AaAN°y" localSheetId="64">'[35]#REF'!#REF!</definedName>
    <definedName name="≫c¾÷AaAN°y" localSheetId="65">'[29]#REF'!#REF!</definedName>
    <definedName name="≫c¾÷AaAN°y" localSheetId="66">'[35]#REF'!#REF!</definedName>
    <definedName name="≫c¾÷AaAN°y" localSheetId="67">'[29]#REF'!#REF!</definedName>
    <definedName name="≫c¾÷AaAN°y" localSheetId="68">'[35]#REF'!#REF!</definedName>
    <definedName name="≫c¾÷AaAN°y" localSheetId="71">'[35]#REF'!#REF!</definedName>
    <definedName name="≫c¾÷AaAN°y" localSheetId="73">'[29]#REF'!#REF!</definedName>
    <definedName name="≫c¾÷AaAN°y" localSheetId="75">'[30]#REF'!#REF!</definedName>
    <definedName name="≫c¾÷AaAN°y" localSheetId="77">'[35]#REF'!#REF!</definedName>
    <definedName name="≫c¾÷AaAN°y" localSheetId="78">'[29]#REF'!#REF!</definedName>
    <definedName name="≫c¾÷AaAN°y" localSheetId="53">'[33]#REF'!#REF!</definedName>
    <definedName name="≫c¾÷AaAN°y" localSheetId="98">'[33]#REF'!#REF!</definedName>
    <definedName name="≫c¾÷AaAN°y" localSheetId="113">'[33]#REF'!#REF!</definedName>
    <definedName name="≫c¾÷AaAN°y" localSheetId="82">'[33]#REF'!#REF!</definedName>
    <definedName name="≫c¾÷AaAN°y" localSheetId="51">'[33]#REF'!#REF!</definedName>
    <definedName name="≫c¾÷AaAN°y" localSheetId="96">'[33]#REF'!#REF!</definedName>
    <definedName name="≫c¾÷AaAN°y" localSheetId="111">'[33]#REF'!#REF!</definedName>
    <definedName name="≫c¾÷AaAN°y" localSheetId="80">'[33]#REF'!#REF!</definedName>
    <definedName name="≫c¾÷AaAN°y" localSheetId="52">'[33]#REF'!#REF!</definedName>
    <definedName name="≫c¾÷AaAN°y" localSheetId="97">'[33]#REF'!#REF!</definedName>
    <definedName name="≫c¾÷AaAN°y" localSheetId="112">'[33]#REF'!#REF!</definedName>
    <definedName name="≫c¾÷AaAN°y" localSheetId="81">'[33]#REF'!#REF!</definedName>
    <definedName name="≫c¾÷AaAN°y" localSheetId="50">'[33]#REF'!#REF!</definedName>
    <definedName name="≫c¾÷AaAN°y" localSheetId="95">'[33]#REF'!#REF!</definedName>
    <definedName name="≫c¾÷AaAN°y" localSheetId="110">'[33]#REF'!#REF!</definedName>
    <definedName name="≫c¾÷AaAN°y" localSheetId="79">'[33]#REF'!#REF!</definedName>
    <definedName name="≫c¾÷AaAN°y" localSheetId="84">'[29]#REF'!#REF!</definedName>
    <definedName name="≫c¾÷AaAN°y" localSheetId="55">'[29]#REF'!#REF!</definedName>
    <definedName name="≫c¾÷AaAN°y" localSheetId="87">'[29]#REF'!#REF!</definedName>
    <definedName name="≫c¾÷AaAN°y" localSheetId="89">'[29]#REF'!#REF!</definedName>
    <definedName name="≫c¾÷AaAN°y" localSheetId="90">'[35]#REF'!#REF!</definedName>
    <definedName name="≫c¾÷AaAN°y" localSheetId="92">'[29]#REF'!#REF!</definedName>
    <definedName name="≫c¾÷AaAN°y" localSheetId="93">'[35]#REF'!#REF!</definedName>
    <definedName name="≫c¾÷AaAN°y" localSheetId="94">'[35]#REF'!#REF!</definedName>
    <definedName name="≫c¾÷AaAN°y" localSheetId="115">'[29]#REF'!#REF!</definedName>
    <definedName name="≫c¾÷AaAN°y" localSheetId="101">'[29]#REF'!#REF!</definedName>
    <definedName name="≫c¾÷AaAN°y" localSheetId="103">'[29]#REF'!#REF!</definedName>
    <definedName name="≫c¾÷AaAN°y" localSheetId="105">'[35]#REF'!#REF!</definedName>
    <definedName name="≫c¾÷AaAN°y" localSheetId="106">'[32]#REF'!#REF!</definedName>
    <definedName name="≫c¾÷AaAN°y" localSheetId="108">'[34]#REF'!#REF!</definedName>
    <definedName name="≫c¾÷AaAN°y" localSheetId="36">'[35]#REF'!#REF!</definedName>
    <definedName name="≫c¾÷AaAN°y" localSheetId="54">'[35]#REF'!#REF!</definedName>
    <definedName name="≫c¾÷AaAN°y" localSheetId="83">'[35]#REF'!#REF!</definedName>
    <definedName name="≫c¾÷AaAN°y" localSheetId="99">'[35]#REF'!#REF!</definedName>
    <definedName name="≫c¾÷AaAN°y" localSheetId="114">'[35]#REF'!#REF!</definedName>
    <definedName name="≫c¾÷AaAN°y">'[35]#REF'!#REF!</definedName>
    <definedName name="▶19924633671" localSheetId="2">#REF!</definedName>
    <definedName name="▶19924633671" localSheetId="4">#REF!</definedName>
    <definedName name="▶19924633671" localSheetId="5">#REF!</definedName>
    <definedName name="▶19924633671" localSheetId="6">#REF!</definedName>
    <definedName name="▶19924633671" localSheetId="7">#REF!</definedName>
    <definedName name="▶19924633671" localSheetId="9">#REF!</definedName>
    <definedName name="▶19924633671" localSheetId="12">#REF!</definedName>
    <definedName name="▶19924633671" localSheetId="13">#REF!</definedName>
    <definedName name="▶19924633671" localSheetId="18">#REF!</definedName>
    <definedName name="▶19924633671" localSheetId="19">#REF!</definedName>
    <definedName name="▶19924633671" localSheetId="21">#REF!</definedName>
    <definedName name="▶19924633671" localSheetId="25">#REF!</definedName>
    <definedName name="▶19924633671" localSheetId="27">#REF!</definedName>
    <definedName name="▶19924633671" localSheetId="28">#REF!</definedName>
    <definedName name="▶19924633671" localSheetId="29">#REF!</definedName>
    <definedName name="▶19924633671" localSheetId="30">#REF!</definedName>
    <definedName name="▶19924633671" localSheetId="31">#REF!</definedName>
    <definedName name="▶19924633671" localSheetId="32">#REF!</definedName>
    <definedName name="▶19924633671" localSheetId="33">#REF!</definedName>
    <definedName name="▶19924633671" localSheetId="34">#REF!</definedName>
    <definedName name="▶19924633671" localSheetId="35">#REF!</definedName>
    <definedName name="▶19924633671" localSheetId="37">#REF!</definedName>
    <definedName name="▶19924633671" localSheetId="41">#REF!</definedName>
    <definedName name="▶19924633671" localSheetId="42">#REF!</definedName>
    <definedName name="▶19924633671" localSheetId="46">#REF!</definedName>
    <definedName name="▶19924633671" localSheetId="47">#REF!</definedName>
    <definedName name="▶19924633671" localSheetId="48">#REF!</definedName>
    <definedName name="▶19924633671" localSheetId="56">#REF!</definedName>
    <definedName name="▶19924633671" localSheetId="58">#REF!</definedName>
    <definedName name="▶19924633671" localSheetId="57">#REF!</definedName>
    <definedName name="▶19924633671" localSheetId="59">#REF!</definedName>
    <definedName name="▶19924633671" localSheetId="60">#REF!</definedName>
    <definedName name="▶19924633671" localSheetId="61">#REF!</definedName>
    <definedName name="▶19924633671" localSheetId="62">#REF!</definedName>
    <definedName name="▶19924633671" localSheetId="63">#REF!</definedName>
    <definedName name="▶19924633671" localSheetId="64">#REF!</definedName>
    <definedName name="▶19924633671" localSheetId="65">#REF!</definedName>
    <definedName name="▶19924633671" localSheetId="66">#REF!</definedName>
    <definedName name="▶19924633671" localSheetId="67">#REF!</definedName>
    <definedName name="▶19924633671" localSheetId="68">#REF!</definedName>
    <definedName name="▶19924633671" localSheetId="71">#REF!</definedName>
    <definedName name="▶19924633671" localSheetId="73">#REF!</definedName>
    <definedName name="▶19924633671" localSheetId="75">#REF!</definedName>
    <definedName name="▶19924633671" localSheetId="77">#REF!</definedName>
    <definedName name="▶19924633671" localSheetId="78">#REF!</definedName>
    <definedName name="▶19924633671" localSheetId="84">#REF!</definedName>
    <definedName name="▶19924633671" localSheetId="55">#REF!</definedName>
    <definedName name="▶19924633671" localSheetId="87">#REF!</definedName>
    <definedName name="▶19924633671" localSheetId="89">#REF!</definedName>
    <definedName name="▶19924633671" localSheetId="90">#REF!</definedName>
    <definedName name="▶19924633671" localSheetId="92">#REF!</definedName>
    <definedName name="▶19924633671" localSheetId="93">#REF!</definedName>
    <definedName name="▶19924633671" localSheetId="94">#REF!</definedName>
    <definedName name="▶19924633671" localSheetId="115">#REF!</definedName>
    <definedName name="▶19924633671" localSheetId="101">#REF!</definedName>
    <definedName name="▶19924633671" localSheetId="103">#REF!</definedName>
    <definedName name="▶19924633671" localSheetId="105">#REF!</definedName>
    <definedName name="▶19924633671" localSheetId="106">#REF!</definedName>
    <definedName name="▶19924633671" localSheetId="108">#REF!</definedName>
    <definedName name="▶19924633671" localSheetId="36">#REF!</definedName>
    <definedName name="▶19924633671" localSheetId="54">#REF!</definedName>
    <definedName name="▶19924633671" localSheetId="83">#REF!</definedName>
    <definedName name="▶19924633671" localSheetId="99">#REF!</definedName>
    <definedName name="▶19924633671" localSheetId="114">#REF!</definedName>
    <definedName name="▶19924633671" localSheetId="0">#REF!</definedName>
    <definedName name="▶19924633671" localSheetId="1">#REF!</definedName>
    <definedName name="▶19924633671">#REF!</definedName>
    <definedName name="¾ð¾c" localSheetId="2">[29]언양!$I$10:$K$86</definedName>
    <definedName name="¾ð¾c" localSheetId="4">[29]언양!$I$10:$K$86</definedName>
    <definedName name="¾ð¾c" localSheetId="5">[29]언양!$I$10:$K$86</definedName>
    <definedName name="¾ð¾c" localSheetId="6">[29]언양!$I$10:$K$86</definedName>
    <definedName name="¾ð¾c" localSheetId="7">[29]언양!$I$10:$K$86</definedName>
    <definedName name="¾ð¾c" localSheetId="12">[29]언양!$I$10:$K$86</definedName>
    <definedName name="¾ð¾c" localSheetId="13">[29]언양!$I$10:$K$86</definedName>
    <definedName name="¾ð¾c" localSheetId="18">[29]언양!$I$10:$K$86</definedName>
    <definedName name="¾ð¾c" localSheetId="19">[29]언양!$I$10:$K$86</definedName>
    <definedName name="¾ð¾c" localSheetId="25">[30]언양!$I$10:$K$86</definedName>
    <definedName name="¾ð¾c" localSheetId="27">[29]언양!$I$10:$K$86</definedName>
    <definedName name="¾ð¾c" localSheetId="28">[29]언양!$I$10:$K$86</definedName>
    <definedName name="¾ð¾c" localSheetId="29">[31]언양!$I$10:$K$86</definedName>
    <definedName name="¾ð¾c" localSheetId="30">[31]언양!$I$10:$K$86</definedName>
    <definedName name="¾ð¾c" localSheetId="31">[31]언양!$I$10:$K$86</definedName>
    <definedName name="¾ð¾c" localSheetId="33">[29]언양!$I$10:$K$86</definedName>
    <definedName name="¾ð¾c" localSheetId="37">[29]언양!$I$10:$K$86</definedName>
    <definedName name="¾ð¾c" localSheetId="41">[32]언양!$I$10:$K$86</definedName>
    <definedName name="¾ð¾c" localSheetId="42">[32]언양!$I$10:$K$86</definedName>
    <definedName name="¾ð¾c" localSheetId="46">[29]언양!$I$10:$K$86</definedName>
    <definedName name="¾ð¾c" localSheetId="47">[31]언양!$I$10:$K$86</definedName>
    <definedName name="¾ð¾c" localSheetId="48">[30]언양!$I$10:$K$86</definedName>
    <definedName name="¾ð¾c" localSheetId="58">[29]언양!$I$10:$K$86</definedName>
    <definedName name="¾ð¾c" localSheetId="57">[29]언양!$I$10:$K$86</definedName>
    <definedName name="¾ð¾c" localSheetId="59">[29]언양!$I$10:$K$86</definedName>
    <definedName name="¾ð¾c" localSheetId="60">[29]언양!$I$10:$K$86</definedName>
    <definedName name="¾ð¾c" localSheetId="63">[29]언양!$I$10:$K$86</definedName>
    <definedName name="¾ð¾c" localSheetId="65">[29]언양!$I$10:$K$86</definedName>
    <definedName name="¾ð¾c" localSheetId="67">[29]언양!$I$10:$K$86</definedName>
    <definedName name="¾ð¾c" localSheetId="73">[29]언양!$I$10:$K$86</definedName>
    <definedName name="¾ð¾c" localSheetId="75">[30]언양!$I$10:$K$86</definedName>
    <definedName name="¾ð¾c" localSheetId="78">[29]언양!$I$10:$K$86</definedName>
    <definedName name="¾ð¾c" localSheetId="53">[33]언양!$I$10:$K$86</definedName>
    <definedName name="¾ð¾c" localSheetId="98">[33]언양!$I$10:$K$86</definedName>
    <definedName name="¾ð¾c" localSheetId="113">[33]언양!$I$10:$K$86</definedName>
    <definedName name="¾ð¾c" localSheetId="82">[33]언양!$I$10:$K$86</definedName>
    <definedName name="¾ð¾c" localSheetId="51">[33]언양!$I$10:$K$86</definedName>
    <definedName name="¾ð¾c" localSheetId="96">[33]언양!$I$10:$K$86</definedName>
    <definedName name="¾ð¾c" localSheetId="111">[33]언양!$I$10:$K$86</definedName>
    <definedName name="¾ð¾c" localSheetId="80">[33]언양!$I$10:$K$86</definedName>
    <definedName name="¾ð¾c" localSheetId="52">[33]언양!$I$10:$K$86</definedName>
    <definedName name="¾ð¾c" localSheetId="97">[33]언양!$I$10:$K$86</definedName>
    <definedName name="¾ð¾c" localSheetId="112">[33]언양!$I$10:$K$86</definedName>
    <definedName name="¾ð¾c" localSheetId="81">[33]언양!$I$10:$K$86</definedName>
    <definedName name="¾ð¾c" localSheetId="50">[33]언양!$I$10:$K$86</definedName>
    <definedName name="¾ð¾c" localSheetId="95">[33]언양!$I$10:$K$86</definedName>
    <definedName name="¾ð¾c" localSheetId="110">[33]언양!$I$10:$K$86</definedName>
    <definedName name="¾ð¾c" localSheetId="79">[33]언양!$I$10:$K$86</definedName>
    <definedName name="¾ð¾c" localSheetId="84">[29]언양!$I$10:$K$86</definedName>
    <definedName name="¾ð¾c" localSheetId="55">[29]언양!$I$10:$K$86</definedName>
    <definedName name="¾ð¾c" localSheetId="87">[29]언양!$I$10:$K$86</definedName>
    <definedName name="¾ð¾c" localSheetId="89">[29]언양!$I$10:$K$86</definedName>
    <definedName name="¾ð¾c" localSheetId="92">[29]언양!$I$10:$K$86</definedName>
    <definedName name="¾ð¾c" localSheetId="115">[29]언양!$I$10:$K$86</definedName>
    <definedName name="¾ð¾c" localSheetId="101">[29]언양!$I$10:$K$86</definedName>
    <definedName name="¾ð¾c" localSheetId="103">[29]언양!$I$10:$K$86</definedName>
    <definedName name="¾ð¾c" localSheetId="106">[32]언양!$I$10:$K$86</definedName>
    <definedName name="¾ð¾c" localSheetId="108">[34]언양!$I$10:$K$86</definedName>
    <definedName name="¾ð¾c">[35]언양!$I$10:$K$86</definedName>
    <definedName name="¹æ≫c1" localSheetId="2">'[29]#REF'!#REF!</definedName>
    <definedName name="¹æ≫c1" localSheetId="4">'[29]#REF'!#REF!</definedName>
    <definedName name="¹æ≫c1" localSheetId="5">'[29]#REF'!#REF!</definedName>
    <definedName name="¹æ≫c1" localSheetId="6">'[29]#REF'!#REF!</definedName>
    <definedName name="¹æ≫c1" localSheetId="7">'[29]#REF'!#REF!</definedName>
    <definedName name="¹æ≫c1" localSheetId="9">'[35]#REF'!#REF!</definedName>
    <definedName name="¹æ≫c1" localSheetId="12">'[29]#REF'!#REF!</definedName>
    <definedName name="¹æ≫c1" localSheetId="13">'[29]#REF'!#REF!</definedName>
    <definedName name="¹æ≫c1" localSheetId="18">'[29]#REF'!#REF!</definedName>
    <definedName name="¹æ≫c1" localSheetId="19">'[29]#REF'!#REF!</definedName>
    <definedName name="¹æ≫c1" localSheetId="21">'[35]#REF'!#REF!</definedName>
    <definedName name="¹æ≫c1" localSheetId="25">'[30]#REF'!#REF!</definedName>
    <definedName name="¹æ≫c1" localSheetId="27">'[29]#REF'!#REF!</definedName>
    <definedName name="¹æ≫c1" localSheetId="28">'[29]#REF'!#REF!</definedName>
    <definedName name="¹æ≫c1" localSheetId="29">'[31]#REF'!#REF!</definedName>
    <definedName name="¹æ≫c1" localSheetId="30">'[31]#REF'!#REF!</definedName>
    <definedName name="¹æ≫c1" localSheetId="31">'[31]#REF'!#REF!</definedName>
    <definedName name="¹æ≫c1" localSheetId="32">'[35]#REF'!#REF!</definedName>
    <definedName name="¹æ≫c1" localSheetId="33">'[29]#REF'!#REF!</definedName>
    <definedName name="¹æ≫c1" localSheetId="34">'[35]#REF'!#REF!</definedName>
    <definedName name="¹æ≫c1" localSheetId="35">'[35]#REF'!#REF!</definedName>
    <definedName name="¹æ≫c1" localSheetId="37">'[29]#REF'!#REF!</definedName>
    <definedName name="¹æ≫c1" localSheetId="41">'[32]#REF'!#REF!</definedName>
    <definedName name="¹æ≫c1" localSheetId="42">'[32]#REF'!#REF!</definedName>
    <definedName name="¹æ≫c1" localSheetId="46">'[29]#REF'!#REF!</definedName>
    <definedName name="¹æ≫c1" localSheetId="47">'[31]#REF'!#REF!</definedName>
    <definedName name="¹æ≫c1" localSheetId="48">'[30]#REF'!#REF!</definedName>
    <definedName name="¹æ≫c1" localSheetId="56">'[35]#REF'!#REF!</definedName>
    <definedName name="¹æ≫c1" localSheetId="58">'[29]#REF'!#REF!</definedName>
    <definedName name="¹æ≫c1" localSheetId="57">'[29]#REF'!#REF!</definedName>
    <definedName name="¹æ≫c1" localSheetId="59">'[29]#REF'!#REF!</definedName>
    <definedName name="¹æ≫c1" localSheetId="60">'[29]#REF'!#REF!</definedName>
    <definedName name="¹æ≫c1" localSheetId="61">'[35]#REF'!#REF!</definedName>
    <definedName name="¹æ≫c1" localSheetId="62">'[35]#REF'!#REF!</definedName>
    <definedName name="¹æ≫c1" localSheetId="63">'[29]#REF'!#REF!</definedName>
    <definedName name="¹æ≫c1" localSheetId="64">'[35]#REF'!#REF!</definedName>
    <definedName name="¹æ≫c1" localSheetId="65">'[29]#REF'!#REF!</definedName>
    <definedName name="¹æ≫c1" localSheetId="66">'[35]#REF'!#REF!</definedName>
    <definedName name="¹æ≫c1" localSheetId="67">'[29]#REF'!#REF!</definedName>
    <definedName name="¹æ≫c1" localSheetId="68">'[35]#REF'!#REF!</definedName>
    <definedName name="¹æ≫c1" localSheetId="71">'[35]#REF'!#REF!</definedName>
    <definedName name="¹æ≫c1" localSheetId="73">'[29]#REF'!#REF!</definedName>
    <definedName name="¹æ≫c1" localSheetId="75">'[30]#REF'!#REF!</definedName>
    <definedName name="¹æ≫c1" localSheetId="77">'[35]#REF'!#REF!</definedName>
    <definedName name="¹æ≫c1" localSheetId="78">'[29]#REF'!#REF!</definedName>
    <definedName name="¹æ≫c1" localSheetId="53">'[33]#REF'!#REF!</definedName>
    <definedName name="¹æ≫c1" localSheetId="98">'[33]#REF'!#REF!</definedName>
    <definedName name="¹æ≫c1" localSheetId="113">'[33]#REF'!#REF!</definedName>
    <definedName name="¹æ≫c1" localSheetId="82">'[33]#REF'!#REF!</definedName>
    <definedName name="¹æ≫c1" localSheetId="51">'[33]#REF'!#REF!</definedName>
    <definedName name="¹æ≫c1" localSheetId="96">'[33]#REF'!#REF!</definedName>
    <definedName name="¹æ≫c1" localSheetId="111">'[33]#REF'!#REF!</definedName>
    <definedName name="¹æ≫c1" localSheetId="80">'[33]#REF'!#REF!</definedName>
    <definedName name="¹æ≫c1" localSheetId="52">'[33]#REF'!#REF!</definedName>
    <definedName name="¹æ≫c1" localSheetId="97">'[33]#REF'!#REF!</definedName>
    <definedName name="¹æ≫c1" localSheetId="112">'[33]#REF'!#REF!</definedName>
    <definedName name="¹æ≫c1" localSheetId="81">'[33]#REF'!#REF!</definedName>
    <definedName name="¹æ≫c1" localSheetId="50">'[33]#REF'!#REF!</definedName>
    <definedName name="¹æ≫c1" localSheetId="95">'[33]#REF'!#REF!</definedName>
    <definedName name="¹æ≫c1" localSheetId="110">'[33]#REF'!#REF!</definedName>
    <definedName name="¹æ≫c1" localSheetId="79">'[33]#REF'!#REF!</definedName>
    <definedName name="¹æ≫c1" localSheetId="84">'[29]#REF'!#REF!</definedName>
    <definedName name="¹æ≫c1" localSheetId="55">'[29]#REF'!#REF!</definedName>
    <definedName name="¹æ≫c1" localSheetId="87">'[29]#REF'!#REF!</definedName>
    <definedName name="¹æ≫c1" localSheetId="89">'[29]#REF'!#REF!</definedName>
    <definedName name="¹æ≫c1" localSheetId="90">'[35]#REF'!#REF!</definedName>
    <definedName name="¹æ≫c1" localSheetId="92">'[29]#REF'!#REF!</definedName>
    <definedName name="¹æ≫c1" localSheetId="93">'[35]#REF'!#REF!</definedName>
    <definedName name="¹æ≫c1" localSheetId="94">'[35]#REF'!#REF!</definedName>
    <definedName name="¹æ≫c1" localSheetId="115">'[29]#REF'!#REF!</definedName>
    <definedName name="¹æ≫c1" localSheetId="101">'[29]#REF'!#REF!</definedName>
    <definedName name="¹æ≫c1" localSheetId="103">'[29]#REF'!#REF!</definedName>
    <definedName name="¹æ≫c1" localSheetId="105">'[35]#REF'!#REF!</definedName>
    <definedName name="¹æ≫c1" localSheetId="106">'[32]#REF'!#REF!</definedName>
    <definedName name="¹æ≫c1" localSheetId="108">'[34]#REF'!#REF!</definedName>
    <definedName name="¹æ≫c1" localSheetId="36">'[35]#REF'!#REF!</definedName>
    <definedName name="¹æ≫c1" localSheetId="54">'[35]#REF'!#REF!</definedName>
    <definedName name="¹æ≫c1" localSheetId="83">'[35]#REF'!#REF!</definedName>
    <definedName name="¹æ≫c1" localSheetId="99">'[35]#REF'!#REF!</definedName>
    <definedName name="¹æ≫c1" localSheetId="114">'[35]#REF'!#REF!</definedName>
    <definedName name="¹æ≫c1" localSheetId="0">'[35]#REF'!#REF!</definedName>
    <definedName name="¹æ≫c1" localSheetId="1">'[35]#REF'!#REF!</definedName>
    <definedName name="¹æ≫c1">'[35]#REF'!#REF!</definedName>
    <definedName name="¹æ1ny≫y≫e·R" localSheetId="2">'[29]#REF'!#REF!</definedName>
    <definedName name="¹æ1ny≫y≫e·R" localSheetId="4">'[29]#REF'!#REF!</definedName>
    <definedName name="¹æ1ny≫y≫e·R" localSheetId="5">'[29]#REF'!#REF!</definedName>
    <definedName name="¹æ1ny≫y≫e·R" localSheetId="6">'[29]#REF'!#REF!</definedName>
    <definedName name="¹æ1ny≫y≫e·R" localSheetId="7">'[29]#REF'!#REF!</definedName>
    <definedName name="¹æ1ny≫y≫e·R" localSheetId="9">'[35]#REF'!#REF!</definedName>
    <definedName name="¹æ1ny≫y≫e·R" localSheetId="12">'[29]#REF'!#REF!</definedName>
    <definedName name="¹æ1ny≫y≫e·R" localSheetId="13">'[29]#REF'!#REF!</definedName>
    <definedName name="¹æ1ny≫y≫e·R" localSheetId="18">'[29]#REF'!#REF!</definedName>
    <definedName name="¹æ1ny≫y≫e·R" localSheetId="19">'[29]#REF'!#REF!</definedName>
    <definedName name="¹æ1ny≫y≫e·R" localSheetId="21">'[35]#REF'!#REF!</definedName>
    <definedName name="¹æ1ny≫y≫e·R" localSheetId="25">'[30]#REF'!#REF!</definedName>
    <definedName name="¹æ1ny≫y≫e·R" localSheetId="27">'[29]#REF'!#REF!</definedName>
    <definedName name="¹æ1ny≫y≫e·R" localSheetId="28">'[29]#REF'!#REF!</definedName>
    <definedName name="¹æ1ny≫y≫e·R" localSheetId="29">'[31]#REF'!#REF!</definedName>
    <definedName name="¹æ1ny≫y≫e·R" localSheetId="30">'[31]#REF'!#REF!</definedName>
    <definedName name="¹æ1ny≫y≫e·R" localSheetId="31">'[31]#REF'!#REF!</definedName>
    <definedName name="¹æ1ny≫y≫e·R" localSheetId="32">'[35]#REF'!#REF!</definedName>
    <definedName name="¹æ1ny≫y≫e·R" localSheetId="33">'[29]#REF'!#REF!</definedName>
    <definedName name="¹æ1ny≫y≫e·R" localSheetId="34">'[35]#REF'!#REF!</definedName>
    <definedName name="¹æ1ny≫y≫e·R" localSheetId="35">'[35]#REF'!#REF!</definedName>
    <definedName name="¹æ1ny≫y≫e·R" localSheetId="37">'[29]#REF'!#REF!</definedName>
    <definedName name="¹æ1ny≫y≫e·R" localSheetId="41">'[32]#REF'!#REF!</definedName>
    <definedName name="¹æ1ny≫y≫e·R" localSheetId="42">'[32]#REF'!#REF!</definedName>
    <definedName name="¹æ1ny≫y≫e·R" localSheetId="46">'[29]#REF'!#REF!</definedName>
    <definedName name="¹æ1ny≫y≫e·R" localSheetId="47">'[31]#REF'!#REF!</definedName>
    <definedName name="¹æ1ny≫y≫e·R" localSheetId="48">'[30]#REF'!#REF!</definedName>
    <definedName name="¹æ1ny≫y≫e·R" localSheetId="56">'[35]#REF'!#REF!</definedName>
    <definedName name="¹æ1ny≫y≫e·R" localSheetId="58">'[29]#REF'!#REF!</definedName>
    <definedName name="¹æ1ny≫y≫e·R" localSheetId="57">'[29]#REF'!#REF!</definedName>
    <definedName name="¹æ1ny≫y≫e·R" localSheetId="59">'[29]#REF'!#REF!</definedName>
    <definedName name="¹æ1ny≫y≫e·R" localSheetId="60">'[29]#REF'!#REF!</definedName>
    <definedName name="¹æ1ny≫y≫e·R" localSheetId="61">'[35]#REF'!#REF!</definedName>
    <definedName name="¹æ1ny≫y≫e·R" localSheetId="62">'[35]#REF'!#REF!</definedName>
    <definedName name="¹æ1ny≫y≫e·R" localSheetId="63">'[29]#REF'!#REF!</definedName>
    <definedName name="¹æ1ny≫y≫e·R" localSheetId="64">'[35]#REF'!#REF!</definedName>
    <definedName name="¹æ1ny≫y≫e·R" localSheetId="65">'[29]#REF'!#REF!</definedName>
    <definedName name="¹æ1ny≫y≫e·R" localSheetId="66">'[35]#REF'!#REF!</definedName>
    <definedName name="¹æ1ny≫y≫e·R" localSheetId="67">'[29]#REF'!#REF!</definedName>
    <definedName name="¹æ1ny≫y≫e·R" localSheetId="68">'[35]#REF'!#REF!</definedName>
    <definedName name="¹æ1ny≫y≫e·R" localSheetId="71">'[35]#REF'!#REF!</definedName>
    <definedName name="¹æ1ny≫y≫e·R" localSheetId="73">'[29]#REF'!#REF!</definedName>
    <definedName name="¹æ1ny≫y≫e·R" localSheetId="75">'[30]#REF'!#REF!</definedName>
    <definedName name="¹æ1ny≫y≫e·R" localSheetId="77">'[35]#REF'!#REF!</definedName>
    <definedName name="¹æ1ny≫y≫e·R" localSheetId="78">'[29]#REF'!#REF!</definedName>
    <definedName name="¹æ1ny≫y≫e·R" localSheetId="53">'[33]#REF'!#REF!</definedName>
    <definedName name="¹æ1ny≫y≫e·R" localSheetId="98">'[33]#REF'!#REF!</definedName>
    <definedName name="¹æ1ny≫y≫e·R" localSheetId="113">'[33]#REF'!#REF!</definedName>
    <definedName name="¹æ1ny≫y≫e·R" localSheetId="82">'[33]#REF'!#REF!</definedName>
    <definedName name="¹æ1ny≫y≫e·R" localSheetId="51">'[33]#REF'!#REF!</definedName>
    <definedName name="¹æ1ny≫y≫e·R" localSheetId="96">'[33]#REF'!#REF!</definedName>
    <definedName name="¹æ1ny≫y≫e·R" localSheetId="111">'[33]#REF'!#REF!</definedName>
    <definedName name="¹æ1ny≫y≫e·R" localSheetId="80">'[33]#REF'!#REF!</definedName>
    <definedName name="¹æ1ny≫y≫e·R" localSheetId="52">'[33]#REF'!#REF!</definedName>
    <definedName name="¹æ1ny≫y≫e·R" localSheetId="97">'[33]#REF'!#REF!</definedName>
    <definedName name="¹æ1ny≫y≫e·R" localSheetId="112">'[33]#REF'!#REF!</definedName>
    <definedName name="¹æ1ny≫y≫e·R" localSheetId="81">'[33]#REF'!#REF!</definedName>
    <definedName name="¹æ1ny≫y≫e·R" localSheetId="50">'[33]#REF'!#REF!</definedName>
    <definedName name="¹æ1ny≫y≫e·R" localSheetId="95">'[33]#REF'!#REF!</definedName>
    <definedName name="¹æ1ny≫y≫e·R" localSheetId="110">'[33]#REF'!#REF!</definedName>
    <definedName name="¹æ1ny≫y≫e·R" localSheetId="79">'[33]#REF'!#REF!</definedName>
    <definedName name="¹æ1ny≫y≫e·R" localSheetId="84">'[29]#REF'!#REF!</definedName>
    <definedName name="¹æ1ny≫y≫e·R" localSheetId="55">'[29]#REF'!#REF!</definedName>
    <definedName name="¹æ1ny≫y≫e·R" localSheetId="87">'[29]#REF'!#REF!</definedName>
    <definedName name="¹æ1ny≫y≫e·R" localSheetId="89">'[29]#REF'!#REF!</definedName>
    <definedName name="¹æ1ny≫y≫e·R" localSheetId="90">'[35]#REF'!#REF!</definedName>
    <definedName name="¹æ1ny≫y≫e·R" localSheetId="92">'[29]#REF'!#REF!</definedName>
    <definedName name="¹æ1ny≫y≫e·R" localSheetId="93">'[35]#REF'!#REF!</definedName>
    <definedName name="¹æ1ny≫y≫e·R" localSheetId="94">'[35]#REF'!#REF!</definedName>
    <definedName name="¹æ1ny≫y≫e·R" localSheetId="115">'[29]#REF'!#REF!</definedName>
    <definedName name="¹æ1ny≫y≫e·R" localSheetId="101">'[29]#REF'!#REF!</definedName>
    <definedName name="¹æ1ny≫y≫e·R" localSheetId="103">'[29]#REF'!#REF!</definedName>
    <definedName name="¹æ1ny≫y≫e·R" localSheetId="105">'[35]#REF'!#REF!</definedName>
    <definedName name="¹æ1ny≫y≫e·R" localSheetId="106">'[32]#REF'!#REF!</definedName>
    <definedName name="¹æ1ny≫y≫e·R" localSheetId="108">'[34]#REF'!#REF!</definedName>
    <definedName name="¹æ1ny≫y≫e·R" localSheetId="36">'[35]#REF'!#REF!</definedName>
    <definedName name="¹æ1ny≫y≫e·R" localSheetId="54">'[35]#REF'!#REF!</definedName>
    <definedName name="¹æ1ny≫y≫e·R" localSheetId="83">'[35]#REF'!#REF!</definedName>
    <definedName name="¹æ1ny≫y≫e·R" localSheetId="99">'[35]#REF'!#REF!</definedName>
    <definedName name="¹æ1ny≫y≫e·R" localSheetId="114">'[35]#REF'!#REF!</definedName>
    <definedName name="¹æ1ny≫y≫e·R" localSheetId="0">'[35]#REF'!#REF!</definedName>
    <definedName name="¹æ1ny≫y≫e·R" localSheetId="1">'[35]#REF'!#REF!</definedName>
    <definedName name="¹æ1ny≫y≫e·R">'[35]#REF'!#REF!</definedName>
    <definedName name="A" localSheetId="2">#REF!</definedName>
    <definedName name="A" localSheetId="4">#REF!</definedName>
    <definedName name="A" localSheetId="5">#REF!</definedName>
    <definedName name="A" localSheetId="6">#REF!</definedName>
    <definedName name="A" localSheetId="7">#REF!</definedName>
    <definedName name="A" localSheetId="9">#REF!</definedName>
    <definedName name="A" localSheetId="12">#REF!</definedName>
    <definedName name="A" localSheetId="13">#REF!</definedName>
    <definedName name="A" localSheetId="18">#REF!</definedName>
    <definedName name="A" localSheetId="19">#REF!</definedName>
    <definedName name="A" localSheetId="21">#REF!</definedName>
    <definedName name="A" localSheetId="25">#REF!</definedName>
    <definedName name="A" localSheetId="27">#REF!</definedName>
    <definedName name="A" localSheetId="28">#REF!</definedName>
    <definedName name="A" localSheetId="29">#REF!</definedName>
    <definedName name="A" localSheetId="30">#REF!</definedName>
    <definedName name="A" localSheetId="31">#REF!</definedName>
    <definedName name="A" localSheetId="32">#REF!</definedName>
    <definedName name="A" localSheetId="33">#REF!</definedName>
    <definedName name="A" localSheetId="34">#REF!</definedName>
    <definedName name="A" localSheetId="35">#REF!</definedName>
    <definedName name="A" localSheetId="37">#REF!</definedName>
    <definedName name="A" localSheetId="41">#REF!</definedName>
    <definedName name="A" localSheetId="42">#REF!</definedName>
    <definedName name="A" localSheetId="46">#REF!</definedName>
    <definedName name="A" localSheetId="47">#REF!</definedName>
    <definedName name="A" localSheetId="48">#REF!</definedName>
    <definedName name="A" localSheetId="56">#REF!</definedName>
    <definedName name="A" localSheetId="58">#REF!</definedName>
    <definedName name="A" localSheetId="57">#REF!</definedName>
    <definedName name="A" localSheetId="59">#REF!</definedName>
    <definedName name="A" localSheetId="60">#REF!</definedName>
    <definedName name="A" localSheetId="61">#REF!</definedName>
    <definedName name="A" localSheetId="62">#REF!</definedName>
    <definedName name="A" localSheetId="63">#REF!</definedName>
    <definedName name="A" localSheetId="64">#REF!</definedName>
    <definedName name="A" localSheetId="65">#REF!</definedName>
    <definedName name="A" localSheetId="66">#REF!</definedName>
    <definedName name="A" localSheetId="67">#REF!</definedName>
    <definedName name="A" localSheetId="68">#REF!</definedName>
    <definedName name="A" localSheetId="71">#REF!</definedName>
    <definedName name="A" localSheetId="73">#REF!</definedName>
    <definedName name="A" localSheetId="75">#REF!</definedName>
    <definedName name="A" localSheetId="77">#REF!</definedName>
    <definedName name="A" localSheetId="78">#REF!</definedName>
    <definedName name="A" localSheetId="84">#REF!</definedName>
    <definedName name="A" localSheetId="55">#REF!</definedName>
    <definedName name="A" localSheetId="87">#REF!</definedName>
    <definedName name="A" localSheetId="89">#REF!</definedName>
    <definedName name="A" localSheetId="90">#REF!</definedName>
    <definedName name="A" localSheetId="92">#REF!</definedName>
    <definedName name="A" localSheetId="93">#REF!</definedName>
    <definedName name="A" localSheetId="94">#REF!</definedName>
    <definedName name="A" localSheetId="115">#REF!</definedName>
    <definedName name="A" localSheetId="101">#REF!</definedName>
    <definedName name="A" localSheetId="103">#REF!</definedName>
    <definedName name="A" localSheetId="105">#REF!</definedName>
    <definedName name="A" localSheetId="106">#REF!</definedName>
    <definedName name="A" localSheetId="108">#REF!</definedName>
    <definedName name="A" localSheetId="36">#REF!</definedName>
    <definedName name="A" localSheetId="54">#REF!</definedName>
    <definedName name="A" localSheetId="83">#REF!</definedName>
    <definedName name="A" localSheetId="99">#REF!</definedName>
    <definedName name="A" localSheetId="114">#REF!</definedName>
    <definedName name="A" localSheetId="0">#REF!</definedName>
    <definedName name="A" localSheetId="1">#REF!</definedName>
    <definedName name="A">#REF!</definedName>
    <definedName name="A3.05过程检查记录表" localSheetId="63">[36]Sheet1!#REF!</definedName>
    <definedName name="aa" localSheetId="2">#REF!</definedName>
    <definedName name="aa" localSheetId="4">#REF!</definedName>
    <definedName name="aa" localSheetId="5">#REF!</definedName>
    <definedName name="aa" localSheetId="6">#REF!</definedName>
    <definedName name="aa" localSheetId="7">#REF!</definedName>
    <definedName name="aa" localSheetId="9">#REF!</definedName>
    <definedName name="aa" localSheetId="12">#REF!</definedName>
    <definedName name="aa" localSheetId="13">#REF!</definedName>
    <definedName name="aa" localSheetId="18">#REF!</definedName>
    <definedName name="aa" localSheetId="19">#REF!</definedName>
    <definedName name="aa" localSheetId="21">#REF!</definedName>
    <definedName name="aa" localSheetId="25">#REF!</definedName>
    <definedName name="aa" localSheetId="27">#REF!</definedName>
    <definedName name="aa" localSheetId="28">#REF!</definedName>
    <definedName name="aa" localSheetId="29">#REF!</definedName>
    <definedName name="aa" localSheetId="30">#REF!</definedName>
    <definedName name="aa" localSheetId="31">#REF!</definedName>
    <definedName name="aa" localSheetId="32">#REF!</definedName>
    <definedName name="aa" localSheetId="33">#REF!</definedName>
    <definedName name="aa" localSheetId="34">#REF!</definedName>
    <definedName name="aa" localSheetId="35">#REF!</definedName>
    <definedName name="aa" localSheetId="37">#REF!</definedName>
    <definedName name="aa" localSheetId="41">#REF!</definedName>
    <definedName name="aa" localSheetId="42">#REF!</definedName>
    <definedName name="aa" localSheetId="46">#REF!</definedName>
    <definedName name="aa" localSheetId="47">#REF!</definedName>
    <definedName name="aa" localSheetId="48">#REF!</definedName>
    <definedName name="aa" localSheetId="56">#REF!</definedName>
    <definedName name="aa" localSheetId="58">#REF!</definedName>
    <definedName name="aa" localSheetId="57">#REF!</definedName>
    <definedName name="aa" localSheetId="59">#REF!</definedName>
    <definedName name="aa" localSheetId="60">#REF!</definedName>
    <definedName name="aa" localSheetId="61">#REF!</definedName>
    <definedName name="aa" localSheetId="62">#REF!</definedName>
    <definedName name="aa" localSheetId="63">#REF!</definedName>
    <definedName name="aa" localSheetId="64">#REF!</definedName>
    <definedName name="aa" localSheetId="65">#REF!</definedName>
    <definedName name="aa" localSheetId="66">#REF!</definedName>
    <definedName name="aa" localSheetId="67">#REF!</definedName>
    <definedName name="aa" localSheetId="68">#REF!</definedName>
    <definedName name="aa" localSheetId="71">#REF!</definedName>
    <definedName name="aa" localSheetId="73">#REF!</definedName>
    <definedName name="aa" localSheetId="75">#REF!</definedName>
    <definedName name="aa" localSheetId="77">#REF!</definedName>
    <definedName name="aa" localSheetId="78">#REF!</definedName>
    <definedName name="aa" localSheetId="53">#REF!</definedName>
    <definedName name="aa" localSheetId="98">#REF!</definedName>
    <definedName name="aa" localSheetId="113">#REF!</definedName>
    <definedName name="aa" localSheetId="82">#REF!</definedName>
    <definedName name="aa" localSheetId="51">#REF!</definedName>
    <definedName name="aa" localSheetId="96">#REF!</definedName>
    <definedName name="aa" localSheetId="111">#REF!</definedName>
    <definedName name="aa" localSheetId="80">#REF!</definedName>
    <definedName name="aa" localSheetId="52">#REF!</definedName>
    <definedName name="aa" localSheetId="97">#REF!</definedName>
    <definedName name="aa" localSheetId="112">#REF!</definedName>
    <definedName name="aa" localSheetId="81">#REF!</definedName>
    <definedName name="aa" localSheetId="50">#REF!</definedName>
    <definedName name="aa" localSheetId="95">#REF!</definedName>
    <definedName name="aa" localSheetId="110">#REF!</definedName>
    <definedName name="aa" localSheetId="79">#REF!</definedName>
    <definedName name="aa" localSheetId="84">#REF!</definedName>
    <definedName name="aa" localSheetId="55">#REF!</definedName>
    <definedName name="aa" localSheetId="87">#REF!</definedName>
    <definedName name="aa" localSheetId="89">#REF!</definedName>
    <definedName name="aa" localSheetId="90">#REF!</definedName>
    <definedName name="aa" localSheetId="92">#REF!</definedName>
    <definedName name="aa" localSheetId="93">#REF!</definedName>
    <definedName name="aa" localSheetId="94">#REF!</definedName>
    <definedName name="aa" localSheetId="115">#REF!</definedName>
    <definedName name="aa" localSheetId="101">#REF!</definedName>
    <definedName name="aa" localSheetId="103">#REF!</definedName>
    <definedName name="aa" localSheetId="105">#REF!</definedName>
    <definedName name="aa" localSheetId="106">#REF!</definedName>
    <definedName name="aa" localSheetId="108">#REF!</definedName>
    <definedName name="aa" localSheetId="36">#REF!</definedName>
    <definedName name="aa" localSheetId="54">#REF!</definedName>
    <definedName name="aa" localSheetId="83">#REF!</definedName>
    <definedName name="aa" localSheetId="99">#REF!</definedName>
    <definedName name="aa" localSheetId="114">#REF!</definedName>
    <definedName name="aa">#REF!</definedName>
    <definedName name="AAA" localSheetId="2">#REF!</definedName>
    <definedName name="AAA" localSheetId="4">#REF!</definedName>
    <definedName name="AAA" localSheetId="5">#REF!</definedName>
    <definedName name="AAA" localSheetId="6">#REF!</definedName>
    <definedName name="AAA" localSheetId="7">#REF!</definedName>
    <definedName name="AAA" localSheetId="9">#REF!</definedName>
    <definedName name="AAA" localSheetId="12">#REF!</definedName>
    <definedName name="AAA" localSheetId="13">#REF!</definedName>
    <definedName name="AAA" localSheetId="18">#REF!</definedName>
    <definedName name="AAA" localSheetId="19">#REF!</definedName>
    <definedName name="AAA" localSheetId="21">#REF!</definedName>
    <definedName name="AAA" localSheetId="27">#REF!</definedName>
    <definedName name="AAA" localSheetId="28">#REF!</definedName>
    <definedName name="AAA" localSheetId="29">#REF!</definedName>
    <definedName name="AAA" localSheetId="30">#REF!</definedName>
    <definedName name="AAA" localSheetId="31">#REF!</definedName>
    <definedName name="AAA" localSheetId="32">#REF!</definedName>
    <definedName name="AAA" localSheetId="33">#REF!</definedName>
    <definedName name="AAA" localSheetId="34">#REF!</definedName>
    <definedName name="AAA" localSheetId="35">#REF!</definedName>
    <definedName name="AAA" localSheetId="37">#REF!</definedName>
    <definedName name="AAA" localSheetId="41">#REF!</definedName>
    <definedName name="AAA" localSheetId="42">#REF!</definedName>
    <definedName name="AAA" localSheetId="46">#REF!</definedName>
    <definedName name="AAA" localSheetId="47">#REF!</definedName>
    <definedName name="AAA" localSheetId="56">#REF!</definedName>
    <definedName name="AAA" localSheetId="58">#REF!</definedName>
    <definedName name="AAA" localSheetId="57">#REF!</definedName>
    <definedName name="AAA" localSheetId="59">#REF!</definedName>
    <definedName name="AAA" localSheetId="60">#REF!</definedName>
    <definedName name="AAA" localSheetId="61">#REF!</definedName>
    <definedName name="AAA" localSheetId="62">#REF!</definedName>
    <definedName name="AAA" localSheetId="63">#REF!</definedName>
    <definedName name="AAA" localSheetId="64">#REF!</definedName>
    <definedName name="AAA" localSheetId="65">#REF!</definedName>
    <definedName name="AAA" localSheetId="66">#REF!</definedName>
    <definedName name="AAA" localSheetId="67">#REF!</definedName>
    <definedName name="AAA" localSheetId="68">#REF!</definedName>
    <definedName name="AAA" localSheetId="71">#REF!</definedName>
    <definedName name="AAA" localSheetId="73">#REF!</definedName>
    <definedName name="AAA" localSheetId="77">#REF!</definedName>
    <definedName name="AAA" localSheetId="78">#REF!</definedName>
    <definedName name="AAA" localSheetId="84">#REF!</definedName>
    <definedName name="AAA" localSheetId="55">#REF!</definedName>
    <definedName name="AAA" localSheetId="87">#REF!</definedName>
    <definedName name="AAA" localSheetId="89">#REF!</definedName>
    <definedName name="AAA" localSheetId="90">#REF!</definedName>
    <definedName name="AAA" localSheetId="92">#REF!</definedName>
    <definedName name="AAA" localSheetId="93">#REF!</definedName>
    <definedName name="AAA" localSheetId="94">#REF!</definedName>
    <definedName name="AAA" localSheetId="115">#REF!</definedName>
    <definedName name="AAA" localSheetId="101">#REF!</definedName>
    <definedName name="AAA" localSheetId="103">#REF!</definedName>
    <definedName name="AAA" localSheetId="105">#REF!</definedName>
    <definedName name="AAA" localSheetId="106">#REF!</definedName>
    <definedName name="AAA" localSheetId="36">#REF!</definedName>
    <definedName name="AAA" localSheetId="54">#REF!</definedName>
    <definedName name="AAA" localSheetId="83">#REF!</definedName>
    <definedName name="AAA" localSheetId="99">#REF!</definedName>
    <definedName name="AAA" localSheetId="114">#REF!</definedName>
    <definedName name="AAA">#REF!</definedName>
    <definedName name="ab" localSheetId="2">#REF!</definedName>
    <definedName name="ab" localSheetId="4">#REF!</definedName>
    <definedName name="ab" localSheetId="5">#REF!</definedName>
    <definedName name="ab" localSheetId="6">#REF!</definedName>
    <definedName name="ab" localSheetId="7">#REF!</definedName>
    <definedName name="ab" localSheetId="12">#REF!</definedName>
    <definedName name="ab" localSheetId="13">#REF!</definedName>
    <definedName name="ab" localSheetId="18">#REF!</definedName>
    <definedName name="ab" localSheetId="19">#REF!</definedName>
    <definedName name="ab" localSheetId="25">#REF!</definedName>
    <definedName name="ab" localSheetId="27">#REF!</definedName>
    <definedName name="ab" localSheetId="28">#REF!</definedName>
    <definedName name="ab" localSheetId="29">#REF!</definedName>
    <definedName name="ab" localSheetId="30">#REF!</definedName>
    <definedName name="ab" localSheetId="31">#REF!</definedName>
    <definedName name="ab" localSheetId="32">#REF!</definedName>
    <definedName name="ab" localSheetId="33">#REF!</definedName>
    <definedName name="ab" localSheetId="34">#REF!</definedName>
    <definedName name="ab" localSheetId="35">#REF!</definedName>
    <definedName name="ab" localSheetId="37">#REF!</definedName>
    <definedName name="ab" localSheetId="41">#REF!</definedName>
    <definedName name="ab" localSheetId="42">#REF!</definedName>
    <definedName name="ab" localSheetId="46">#REF!</definedName>
    <definedName name="ab" localSheetId="47">#REF!</definedName>
    <definedName name="ab" localSheetId="48">#REF!</definedName>
    <definedName name="ab" localSheetId="56">#REF!</definedName>
    <definedName name="ab" localSheetId="58">#REF!</definedName>
    <definedName name="ab" localSheetId="57">#REF!</definedName>
    <definedName name="ab" localSheetId="59">#REF!</definedName>
    <definedName name="ab" localSheetId="60">#REF!</definedName>
    <definedName name="ab" localSheetId="61">#REF!</definedName>
    <definedName name="ab" localSheetId="62">#REF!</definedName>
    <definedName name="ab" localSheetId="63">#REF!</definedName>
    <definedName name="ab" localSheetId="64">#REF!</definedName>
    <definedName name="ab" localSheetId="65">#REF!</definedName>
    <definedName name="ab" localSheetId="66">#REF!</definedName>
    <definedName name="ab" localSheetId="67">#REF!</definedName>
    <definedName name="ab" localSheetId="68">#REF!</definedName>
    <definedName name="ab" localSheetId="71">#REF!</definedName>
    <definedName name="ab" localSheetId="73">#REF!</definedName>
    <definedName name="ab" localSheetId="75">#REF!</definedName>
    <definedName name="ab" localSheetId="77">#REF!</definedName>
    <definedName name="ab" localSheetId="78">#REF!</definedName>
    <definedName name="ab" localSheetId="53">#REF!</definedName>
    <definedName name="ab" localSheetId="98">#REF!</definedName>
    <definedName name="ab" localSheetId="113">#REF!</definedName>
    <definedName name="ab" localSheetId="82">#REF!</definedName>
    <definedName name="ab" localSheetId="51">#REF!</definedName>
    <definedName name="ab" localSheetId="96">#REF!</definedName>
    <definedName name="ab" localSheetId="111">#REF!</definedName>
    <definedName name="ab" localSheetId="80">#REF!</definedName>
    <definedName name="ab" localSheetId="52">#REF!</definedName>
    <definedName name="ab" localSheetId="97">#REF!</definedName>
    <definedName name="ab" localSheetId="112">#REF!</definedName>
    <definedName name="ab" localSheetId="81">#REF!</definedName>
    <definedName name="ab" localSheetId="50">#REF!</definedName>
    <definedName name="ab" localSheetId="95">#REF!</definedName>
    <definedName name="ab" localSheetId="110">#REF!</definedName>
    <definedName name="ab" localSheetId="79">#REF!</definedName>
    <definedName name="ab" localSheetId="84">#REF!</definedName>
    <definedName name="ab" localSheetId="55">#REF!</definedName>
    <definedName name="ab" localSheetId="87">#REF!</definedName>
    <definedName name="ab" localSheetId="89">#REF!</definedName>
    <definedName name="ab" localSheetId="90">#REF!</definedName>
    <definedName name="ab" localSheetId="92">#REF!</definedName>
    <definedName name="ab" localSheetId="93">#REF!</definedName>
    <definedName name="ab" localSheetId="94">#REF!</definedName>
    <definedName name="ab" localSheetId="115">#REF!</definedName>
    <definedName name="ab" localSheetId="101">#REF!</definedName>
    <definedName name="ab" localSheetId="103">#REF!</definedName>
    <definedName name="ab" localSheetId="105">#REF!</definedName>
    <definedName name="ab" localSheetId="106">#REF!</definedName>
    <definedName name="ab" localSheetId="108">#REF!</definedName>
    <definedName name="ab" localSheetId="36">#REF!</definedName>
    <definedName name="ab" localSheetId="54">#REF!</definedName>
    <definedName name="ab" localSheetId="83">#REF!</definedName>
    <definedName name="ab" localSheetId="99">#REF!</definedName>
    <definedName name="ab" localSheetId="114">#REF!</definedName>
    <definedName name="ab">#REF!</definedName>
    <definedName name="ac" localSheetId="2">[35]진천!$I$10:$K$42</definedName>
    <definedName name="ac" localSheetId="4">[35]진천!$I$10:$K$42</definedName>
    <definedName name="ac" localSheetId="5">[35]진천!$I$10:$K$42</definedName>
    <definedName name="ac" localSheetId="6">[35]진천!$I$10:$K$42</definedName>
    <definedName name="ac" localSheetId="7">[35]진천!$I$10:$K$42</definedName>
    <definedName name="ac" localSheetId="12">[35]진천!$I$10:$K$42</definedName>
    <definedName name="ac" localSheetId="13">[35]진천!$I$10:$K$42</definedName>
    <definedName name="ac" localSheetId="18">[35]진천!$I$10:$K$42</definedName>
    <definedName name="ac" localSheetId="19">[35]진천!$I$10:$K$42</definedName>
    <definedName name="ac" localSheetId="27">[35]진천!$I$10:$K$42</definedName>
    <definedName name="ac" localSheetId="28">[35]진천!$I$10:$K$42</definedName>
    <definedName name="ac" localSheetId="33">[35]진천!$I$10:$K$42</definedName>
    <definedName name="ac" localSheetId="37">[35]진천!$I$10:$K$42</definedName>
    <definedName name="ac" localSheetId="46">[35]진천!$I$10:$K$42</definedName>
    <definedName name="ac" localSheetId="58">[35]진천!$I$10:$K$42</definedName>
    <definedName name="ac" localSheetId="57">[35]진천!$I$10:$K$42</definedName>
    <definedName name="ac" localSheetId="59">[35]진천!$I$10:$K$42</definedName>
    <definedName name="ac" localSheetId="60">[35]진천!$I$10:$K$42</definedName>
    <definedName name="ac" localSheetId="63">[35]진천!$I$10:$K$42</definedName>
    <definedName name="ac" localSheetId="65">[35]진천!$I$10:$K$42</definedName>
    <definedName name="ac" localSheetId="67">[35]진천!$I$10:$K$42</definedName>
    <definedName name="ac" localSheetId="73">[35]진천!$I$10:$K$42</definedName>
    <definedName name="ac" localSheetId="78">[35]진천!$I$10:$K$42</definedName>
    <definedName name="ac" localSheetId="84">[35]진천!$I$10:$K$42</definedName>
    <definedName name="ac" localSheetId="55">[35]진천!$I$10:$K$42</definedName>
    <definedName name="ac" localSheetId="87">[35]진천!$I$10:$K$42</definedName>
    <definedName name="ac" localSheetId="89">[35]진천!$I$10:$K$42</definedName>
    <definedName name="ac" localSheetId="92">[35]진천!$I$10:$K$42</definedName>
    <definedName name="ac" localSheetId="115">[35]진천!$I$10:$K$42</definedName>
    <definedName name="ac" localSheetId="101">[35]진천!$I$10:$K$42</definedName>
    <definedName name="ac" localSheetId="103">[35]진천!$I$10:$K$42</definedName>
    <definedName name="ac">[37]진천!$I$10:$K$42</definedName>
    <definedName name="ACCESS중급" localSheetId="2">#REF!</definedName>
    <definedName name="ACCESS중급" localSheetId="4">#REF!</definedName>
    <definedName name="ACCESS중급" localSheetId="5">#REF!</definedName>
    <definedName name="ACCESS중급" localSheetId="6">#REF!</definedName>
    <definedName name="ACCESS중급" localSheetId="7">#REF!</definedName>
    <definedName name="ACCESS중급" localSheetId="9">#REF!</definedName>
    <definedName name="ACCESS중급" localSheetId="12">#REF!</definedName>
    <definedName name="ACCESS중급" localSheetId="13">#REF!</definedName>
    <definedName name="ACCESS중급" localSheetId="18">#REF!</definedName>
    <definedName name="ACCESS중급" localSheetId="19">#REF!</definedName>
    <definedName name="ACCESS중급" localSheetId="21">#REF!</definedName>
    <definedName name="ACCESS중급" localSheetId="25">#REF!</definedName>
    <definedName name="ACCESS중급" localSheetId="27">#REF!</definedName>
    <definedName name="ACCESS중급" localSheetId="28">#REF!</definedName>
    <definedName name="ACCESS중급" localSheetId="29">#REF!</definedName>
    <definedName name="ACCESS중급" localSheetId="30">#REF!</definedName>
    <definedName name="ACCESS중급" localSheetId="31">#REF!</definedName>
    <definedName name="ACCESS중급" localSheetId="32">#REF!</definedName>
    <definedName name="ACCESS중급" localSheetId="33">#REF!</definedName>
    <definedName name="ACCESS중급" localSheetId="34">#REF!</definedName>
    <definedName name="ACCESS중급" localSheetId="35">#REF!</definedName>
    <definedName name="ACCESS중급" localSheetId="37">#REF!</definedName>
    <definedName name="ACCESS중급" localSheetId="41">#REF!</definedName>
    <definedName name="ACCESS중급" localSheetId="42">#REF!</definedName>
    <definedName name="ACCESS중급" localSheetId="46">#REF!</definedName>
    <definedName name="ACCESS중급" localSheetId="47">#REF!</definedName>
    <definedName name="ACCESS중급" localSheetId="48">#REF!</definedName>
    <definedName name="ACCESS중급" localSheetId="56">#REF!</definedName>
    <definedName name="ACCESS중급" localSheetId="58">#REF!</definedName>
    <definedName name="ACCESS중급" localSheetId="57">#REF!</definedName>
    <definedName name="ACCESS중급" localSheetId="59">#REF!</definedName>
    <definedName name="ACCESS중급" localSheetId="60">#REF!</definedName>
    <definedName name="ACCESS중급" localSheetId="61">#REF!</definedName>
    <definedName name="ACCESS중급" localSheetId="62">#REF!</definedName>
    <definedName name="ACCESS중급" localSheetId="63">#REF!</definedName>
    <definedName name="ACCESS중급" localSheetId="64">#REF!</definedName>
    <definedName name="ACCESS중급" localSheetId="65">#REF!</definedName>
    <definedName name="ACCESS중급" localSheetId="66">#REF!</definedName>
    <definedName name="ACCESS중급" localSheetId="67">#REF!</definedName>
    <definedName name="ACCESS중급" localSheetId="68">#REF!</definedName>
    <definedName name="ACCESS중급" localSheetId="71">#REF!</definedName>
    <definedName name="ACCESS중급" localSheetId="73">#REF!</definedName>
    <definedName name="ACCESS중급" localSheetId="75">#REF!</definedName>
    <definedName name="ACCESS중급" localSheetId="77">#REF!</definedName>
    <definedName name="ACCESS중급" localSheetId="78">#REF!</definedName>
    <definedName name="ACCESS중급" localSheetId="84">#REF!</definedName>
    <definedName name="ACCESS중급" localSheetId="55">#REF!</definedName>
    <definedName name="ACCESS중급" localSheetId="87">#REF!</definedName>
    <definedName name="ACCESS중급" localSheetId="89">#REF!</definedName>
    <definedName name="ACCESS중급" localSheetId="90">#REF!</definedName>
    <definedName name="ACCESS중급" localSheetId="92">#REF!</definedName>
    <definedName name="ACCESS중급" localSheetId="93">#REF!</definedName>
    <definedName name="ACCESS중급" localSheetId="94">#REF!</definedName>
    <definedName name="ACCESS중급" localSheetId="115">#REF!</definedName>
    <definedName name="ACCESS중급" localSheetId="101">#REF!</definedName>
    <definedName name="ACCESS중급" localSheetId="103">#REF!</definedName>
    <definedName name="ACCESS중급" localSheetId="105">#REF!</definedName>
    <definedName name="ACCESS중급" localSheetId="106">#REF!</definedName>
    <definedName name="ACCESS중급" localSheetId="108">#REF!</definedName>
    <definedName name="ACCESS중급" localSheetId="36">#REF!</definedName>
    <definedName name="ACCESS중급" localSheetId="54">#REF!</definedName>
    <definedName name="ACCESS중급" localSheetId="83">#REF!</definedName>
    <definedName name="ACCESS중급" localSheetId="99">#REF!</definedName>
    <definedName name="ACCESS중급" localSheetId="114">#REF!</definedName>
    <definedName name="ACCESS중급" localSheetId="0">#REF!</definedName>
    <definedName name="ACCESS중급" localSheetId="1">#REF!</definedName>
    <definedName name="ACCESS중급">#REF!</definedName>
    <definedName name="ACCESS초급" localSheetId="2">#REF!</definedName>
    <definedName name="ACCESS초급" localSheetId="4">#REF!</definedName>
    <definedName name="ACCESS초급" localSheetId="5">#REF!</definedName>
    <definedName name="ACCESS초급" localSheetId="6">#REF!</definedName>
    <definedName name="ACCESS초급" localSheetId="7">#REF!</definedName>
    <definedName name="ACCESS초급" localSheetId="9">#REF!</definedName>
    <definedName name="ACCESS초급" localSheetId="12">#REF!</definedName>
    <definedName name="ACCESS초급" localSheetId="13">#REF!</definedName>
    <definedName name="ACCESS초급" localSheetId="18">#REF!</definedName>
    <definedName name="ACCESS초급" localSheetId="19">#REF!</definedName>
    <definedName name="ACCESS초급" localSheetId="21">#REF!</definedName>
    <definedName name="ACCESS초급" localSheetId="25">#REF!</definedName>
    <definedName name="ACCESS초급" localSheetId="27">#REF!</definedName>
    <definedName name="ACCESS초급" localSheetId="28">#REF!</definedName>
    <definedName name="ACCESS초급" localSheetId="29">#REF!</definedName>
    <definedName name="ACCESS초급" localSheetId="30">#REF!</definedName>
    <definedName name="ACCESS초급" localSheetId="31">#REF!</definedName>
    <definedName name="ACCESS초급" localSheetId="32">#REF!</definedName>
    <definedName name="ACCESS초급" localSheetId="33">#REF!</definedName>
    <definedName name="ACCESS초급" localSheetId="34">#REF!</definedName>
    <definedName name="ACCESS초급" localSheetId="35">#REF!</definedName>
    <definedName name="ACCESS초급" localSheetId="37">#REF!</definedName>
    <definedName name="ACCESS초급" localSheetId="41">#REF!</definedName>
    <definedName name="ACCESS초급" localSheetId="42">#REF!</definedName>
    <definedName name="ACCESS초급" localSheetId="46">#REF!</definedName>
    <definedName name="ACCESS초급" localSheetId="47">#REF!</definedName>
    <definedName name="ACCESS초급" localSheetId="48">#REF!</definedName>
    <definedName name="ACCESS초급" localSheetId="56">#REF!</definedName>
    <definedName name="ACCESS초급" localSheetId="58">#REF!</definedName>
    <definedName name="ACCESS초급" localSheetId="57">#REF!</definedName>
    <definedName name="ACCESS초급" localSheetId="59">#REF!</definedName>
    <definedName name="ACCESS초급" localSheetId="60">#REF!</definedName>
    <definedName name="ACCESS초급" localSheetId="61">#REF!</definedName>
    <definedName name="ACCESS초급" localSheetId="62">#REF!</definedName>
    <definedName name="ACCESS초급" localSheetId="63">#REF!</definedName>
    <definedName name="ACCESS초급" localSheetId="64">#REF!</definedName>
    <definedName name="ACCESS초급" localSheetId="65">#REF!</definedName>
    <definedName name="ACCESS초급" localSheetId="66">#REF!</definedName>
    <definedName name="ACCESS초급" localSheetId="67">#REF!</definedName>
    <definedName name="ACCESS초급" localSheetId="68">#REF!</definedName>
    <definedName name="ACCESS초급" localSheetId="71">#REF!</definedName>
    <definedName name="ACCESS초급" localSheetId="73">#REF!</definedName>
    <definedName name="ACCESS초급" localSheetId="75">#REF!</definedName>
    <definedName name="ACCESS초급" localSheetId="77">#REF!</definedName>
    <definedName name="ACCESS초급" localSheetId="78">#REF!</definedName>
    <definedName name="ACCESS초급" localSheetId="84">#REF!</definedName>
    <definedName name="ACCESS초급" localSheetId="55">#REF!</definedName>
    <definedName name="ACCESS초급" localSheetId="87">#REF!</definedName>
    <definedName name="ACCESS초급" localSheetId="89">#REF!</definedName>
    <definedName name="ACCESS초급" localSheetId="90">#REF!</definedName>
    <definedName name="ACCESS초급" localSheetId="92">#REF!</definedName>
    <definedName name="ACCESS초급" localSheetId="93">#REF!</definedName>
    <definedName name="ACCESS초급" localSheetId="94">#REF!</definedName>
    <definedName name="ACCESS초급" localSheetId="115">#REF!</definedName>
    <definedName name="ACCESS초급" localSheetId="101">#REF!</definedName>
    <definedName name="ACCESS초급" localSheetId="103">#REF!</definedName>
    <definedName name="ACCESS초급" localSheetId="105">#REF!</definedName>
    <definedName name="ACCESS초급" localSheetId="106">#REF!</definedName>
    <definedName name="ACCESS초급" localSheetId="108">#REF!</definedName>
    <definedName name="ACCESS초급" localSheetId="36">#REF!</definedName>
    <definedName name="ACCESS초급" localSheetId="54">#REF!</definedName>
    <definedName name="ACCESS초급" localSheetId="83">#REF!</definedName>
    <definedName name="ACCESS초급" localSheetId="99">#REF!</definedName>
    <definedName name="ACCESS초급" localSheetId="114">#REF!</definedName>
    <definedName name="ACCESS초급">#REF!</definedName>
    <definedName name="ad" localSheetId="2">[35]진천!$I$10:$K$52</definedName>
    <definedName name="ad" localSheetId="4">[35]진천!$I$10:$K$52</definedName>
    <definedName name="ad" localSheetId="5">[35]진천!$I$10:$K$52</definedName>
    <definedName name="ad" localSheetId="6">[35]진천!$I$10:$K$52</definedName>
    <definedName name="ad" localSheetId="7">[35]진천!$I$10:$K$52</definedName>
    <definedName name="ad" localSheetId="12">[35]진천!$I$10:$K$52</definedName>
    <definedName name="ad" localSheetId="13">[35]진천!$I$10:$K$52</definedName>
    <definedName name="ad" localSheetId="18">[35]진천!$I$10:$K$52</definedName>
    <definedName name="ad" localSheetId="19">[35]진천!$I$10:$K$52</definedName>
    <definedName name="ad" localSheetId="27">[35]진천!$I$10:$K$52</definedName>
    <definedName name="ad" localSheetId="28">[35]진천!$I$10:$K$52</definedName>
    <definedName name="ad" localSheetId="33">[35]진천!$I$10:$K$52</definedName>
    <definedName name="ad" localSheetId="37">[35]진천!$I$10:$K$52</definedName>
    <definedName name="ad" localSheetId="46">[35]진천!$I$10:$K$52</definedName>
    <definedName name="ad" localSheetId="58">[35]진천!$I$10:$K$52</definedName>
    <definedName name="ad" localSheetId="57">[35]진천!$I$10:$K$52</definedName>
    <definedName name="ad" localSheetId="59">[35]진천!$I$10:$K$52</definedName>
    <definedName name="ad" localSheetId="60">[35]진천!$I$10:$K$52</definedName>
    <definedName name="ad" localSheetId="63">[35]진천!$I$10:$K$52</definedName>
    <definedName name="ad" localSheetId="65">[35]진천!$I$10:$K$52</definedName>
    <definedName name="ad" localSheetId="67">[35]진천!$I$10:$K$52</definedName>
    <definedName name="ad" localSheetId="73">[35]진천!$I$10:$K$52</definedName>
    <definedName name="ad" localSheetId="78">[35]진천!$I$10:$K$52</definedName>
    <definedName name="ad" localSheetId="84">[35]진천!$I$10:$K$52</definedName>
    <definedName name="ad" localSheetId="55">[35]진천!$I$10:$K$52</definedName>
    <definedName name="ad" localSheetId="87">[35]진천!$I$10:$K$52</definedName>
    <definedName name="ad" localSheetId="89">[35]진천!$I$10:$K$52</definedName>
    <definedName name="ad" localSheetId="92">[35]진천!$I$10:$K$52</definedName>
    <definedName name="ad" localSheetId="115">[35]진천!$I$10:$K$52</definedName>
    <definedName name="ad" localSheetId="101">[35]진천!$I$10:$K$52</definedName>
    <definedName name="ad" localSheetId="103">[35]진천!$I$10:$K$52</definedName>
    <definedName name="ad">[37]진천!$I$10:$K$52</definedName>
    <definedName name="ae" localSheetId="2">[37]용연!$I$10:$K$49</definedName>
    <definedName name="ae" localSheetId="4">[37]용연!$I$10:$K$49</definedName>
    <definedName name="ae" localSheetId="5">[37]용연!$I$10:$K$49</definedName>
    <definedName name="ae" localSheetId="6">[37]용연!$I$10:$K$49</definedName>
    <definedName name="ae" localSheetId="7">[37]용연!$I$10:$K$49</definedName>
    <definedName name="ae" localSheetId="12">[37]용연!$I$10:$K$49</definedName>
    <definedName name="ae" localSheetId="13">[37]용연!$I$10:$K$49</definedName>
    <definedName name="ae" localSheetId="18">[37]용연!$I$10:$K$49</definedName>
    <definedName name="ae" localSheetId="19">[37]용연!$I$10:$K$49</definedName>
    <definedName name="ae" localSheetId="27">[37]용연!$I$10:$K$49</definedName>
    <definedName name="ae" localSheetId="28">[37]용연!$I$10:$K$49</definedName>
    <definedName name="ae" localSheetId="33">[37]용연!$I$10:$K$49</definedName>
    <definedName name="ae" localSheetId="37">[37]용연!$I$10:$K$49</definedName>
    <definedName name="ae" localSheetId="46">[37]용연!$I$10:$K$49</definedName>
    <definedName name="ae" localSheetId="58">[37]용연!$I$10:$K$49</definedName>
    <definedName name="ae" localSheetId="57">[37]용연!$I$10:$K$49</definedName>
    <definedName name="ae" localSheetId="59">[37]용연!$I$10:$K$49</definedName>
    <definedName name="ae" localSheetId="60">[37]용연!$I$10:$K$49</definedName>
    <definedName name="ae" localSheetId="63">[37]용연!$I$10:$K$49</definedName>
    <definedName name="ae" localSheetId="65">[37]용연!$I$10:$K$49</definedName>
    <definedName name="ae" localSheetId="67">[37]용연!$I$10:$K$49</definedName>
    <definedName name="ae" localSheetId="73">[37]용연!$I$10:$K$49</definedName>
    <definedName name="ae" localSheetId="78">[37]용연!$I$10:$K$49</definedName>
    <definedName name="ae" localSheetId="84">[37]용연!$I$10:$K$49</definedName>
    <definedName name="ae" localSheetId="55">[37]용연!$I$10:$K$49</definedName>
    <definedName name="ae" localSheetId="87">[37]용연!$I$10:$K$49</definedName>
    <definedName name="ae" localSheetId="89">[37]용연!$I$10:$K$49</definedName>
    <definedName name="ae" localSheetId="92">[37]용연!$I$10:$K$49</definedName>
    <definedName name="ae" localSheetId="115">[37]용연!$I$10:$K$49</definedName>
    <definedName name="ae" localSheetId="101">[37]용연!$I$10:$K$49</definedName>
    <definedName name="ae" localSheetId="103">[37]용연!$I$10:$K$49</definedName>
    <definedName name="ae">[38]용연!$I$10:$K$49</definedName>
    <definedName name="af" localSheetId="2">[38]중연!$I$10:$K$48</definedName>
    <definedName name="af" localSheetId="4">[38]중연!$I$10:$K$48</definedName>
    <definedName name="af" localSheetId="5">[38]중연!$I$10:$K$48</definedName>
    <definedName name="af" localSheetId="6">[38]중연!$I$10:$K$48</definedName>
    <definedName name="af" localSheetId="7">[38]중연!$I$10:$K$48</definedName>
    <definedName name="af" localSheetId="12">[38]중연!$I$10:$K$48</definedName>
    <definedName name="af" localSheetId="13">[38]중연!$I$10:$K$48</definedName>
    <definedName name="af" localSheetId="18">[38]중연!$I$10:$K$48</definedName>
    <definedName name="af" localSheetId="19">[38]중연!$I$10:$K$48</definedName>
    <definedName name="af" localSheetId="27">[38]중연!$I$10:$K$48</definedName>
    <definedName name="af" localSheetId="28">[38]중연!$I$10:$K$48</definedName>
    <definedName name="af" localSheetId="33">[38]중연!$I$10:$K$48</definedName>
    <definedName name="af" localSheetId="37">[38]중연!$I$10:$K$48</definedName>
    <definedName name="af" localSheetId="46">[38]중연!$I$10:$K$48</definedName>
    <definedName name="af" localSheetId="58">[38]중연!$I$10:$K$48</definedName>
    <definedName name="af" localSheetId="57">[38]중연!$I$10:$K$48</definedName>
    <definedName name="af" localSheetId="59">[38]중연!$I$10:$K$48</definedName>
    <definedName name="af" localSheetId="60">[38]중연!$I$10:$K$48</definedName>
    <definedName name="af" localSheetId="63">[38]중연!$I$10:$K$48</definedName>
    <definedName name="af" localSheetId="65">[38]중연!$I$10:$K$48</definedName>
    <definedName name="af" localSheetId="67">[38]중연!$I$10:$K$48</definedName>
    <definedName name="af" localSheetId="73">[38]중연!$I$10:$K$48</definedName>
    <definedName name="af" localSheetId="78">[38]중연!$I$10:$K$48</definedName>
    <definedName name="af" localSheetId="84">[38]중연!$I$10:$K$48</definedName>
    <definedName name="af" localSheetId="55">[38]중연!$I$10:$K$48</definedName>
    <definedName name="af" localSheetId="87">[38]중연!$I$10:$K$48</definedName>
    <definedName name="af" localSheetId="89">[38]중연!$I$10:$K$48</definedName>
    <definedName name="af" localSheetId="92">[38]중연!$I$10:$K$48</definedName>
    <definedName name="af" localSheetId="115">[38]중연!$I$10:$K$48</definedName>
    <definedName name="af" localSheetId="101">[38]중연!$I$10:$K$48</definedName>
    <definedName name="af" localSheetId="103">[38]중연!$I$10:$K$48</definedName>
    <definedName name="af">[39]중연!$I$10:$K$48</definedName>
    <definedName name="ag" localSheetId="2">[37]용연!$I$10:$K$48</definedName>
    <definedName name="ag" localSheetId="4">[37]용연!$I$10:$K$48</definedName>
    <definedName name="ag" localSheetId="5">[37]용연!$I$10:$K$48</definedName>
    <definedName name="ag" localSheetId="6">[37]용연!$I$10:$K$48</definedName>
    <definedName name="ag" localSheetId="7">[37]용연!$I$10:$K$48</definedName>
    <definedName name="ag" localSheetId="12">[37]용연!$I$10:$K$48</definedName>
    <definedName name="ag" localSheetId="13">[37]용연!$I$10:$K$48</definedName>
    <definedName name="ag" localSheetId="18">[37]용연!$I$10:$K$48</definedName>
    <definedName name="ag" localSheetId="19">[37]용연!$I$10:$K$48</definedName>
    <definedName name="ag" localSheetId="27">[37]용연!$I$10:$K$48</definedName>
    <definedName name="ag" localSheetId="28">[37]용연!$I$10:$K$48</definedName>
    <definedName name="ag" localSheetId="33">[37]용연!$I$10:$K$48</definedName>
    <definedName name="ag" localSheetId="37">[37]용연!$I$10:$K$48</definedName>
    <definedName name="ag" localSheetId="46">[37]용연!$I$10:$K$48</definedName>
    <definedName name="ag" localSheetId="58">[37]용연!$I$10:$K$48</definedName>
    <definedName name="ag" localSheetId="57">[37]용연!$I$10:$K$48</definedName>
    <definedName name="ag" localSheetId="59">[37]용연!$I$10:$K$48</definedName>
    <definedName name="ag" localSheetId="60">[37]용연!$I$10:$K$48</definedName>
    <definedName name="ag" localSheetId="63">[37]용연!$I$10:$K$48</definedName>
    <definedName name="ag" localSheetId="65">[37]용연!$I$10:$K$48</definedName>
    <definedName name="ag" localSheetId="67">[37]용연!$I$10:$K$48</definedName>
    <definedName name="ag" localSheetId="73">[37]용연!$I$10:$K$48</definedName>
    <definedName name="ag" localSheetId="78">[37]용연!$I$10:$K$48</definedName>
    <definedName name="ag" localSheetId="84">[37]용연!$I$10:$K$48</definedName>
    <definedName name="ag" localSheetId="55">[37]용연!$I$10:$K$48</definedName>
    <definedName name="ag" localSheetId="87">[37]용연!$I$10:$K$48</definedName>
    <definedName name="ag" localSheetId="89">[37]용연!$I$10:$K$48</definedName>
    <definedName name="ag" localSheetId="92">[37]용연!$I$10:$K$48</definedName>
    <definedName name="ag" localSheetId="115">[37]용연!$I$10:$K$48</definedName>
    <definedName name="ag" localSheetId="101">[37]용연!$I$10:$K$48</definedName>
    <definedName name="ag" localSheetId="103">[37]용연!$I$10:$K$48</definedName>
    <definedName name="ag">[38]용연!$I$10:$K$48</definedName>
    <definedName name="ah" localSheetId="2">#REF!</definedName>
    <definedName name="ah" localSheetId="4">#REF!</definedName>
    <definedName name="ah" localSheetId="5">#REF!</definedName>
    <definedName name="ah" localSheetId="6">#REF!</definedName>
    <definedName name="ah" localSheetId="7">#REF!</definedName>
    <definedName name="ah" localSheetId="9">#REF!</definedName>
    <definedName name="ah" localSheetId="12">#REF!</definedName>
    <definedName name="ah" localSheetId="13">#REF!</definedName>
    <definedName name="ah" localSheetId="18">#REF!</definedName>
    <definedName name="ah" localSheetId="19">#REF!</definedName>
    <definedName name="ah" localSheetId="21">#REF!</definedName>
    <definedName name="ah" localSheetId="25">#REF!</definedName>
    <definedName name="ah" localSheetId="27">#REF!</definedName>
    <definedName name="ah" localSheetId="28">#REF!</definedName>
    <definedName name="ah" localSheetId="29">#REF!</definedName>
    <definedName name="ah" localSheetId="30">#REF!</definedName>
    <definedName name="ah" localSheetId="31">#REF!</definedName>
    <definedName name="ah" localSheetId="32">#REF!</definedName>
    <definedName name="ah" localSheetId="33">#REF!</definedName>
    <definedName name="ah" localSheetId="34">#REF!</definedName>
    <definedName name="ah" localSheetId="35">#REF!</definedName>
    <definedName name="ah" localSheetId="37">#REF!</definedName>
    <definedName name="ah" localSheetId="41">#REF!</definedName>
    <definedName name="ah" localSheetId="42">#REF!</definedName>
    <definedName name="ah" localSheetId="46">#REF!</definedName>
    <definedName name="ah" localSheetId="47">#REF!</definedName>
    <definedName name="ah" localSheetId="48">#REF!</definedName>
    <definedName name="ah" localSheetId="56">#REF!</definedName>
    <definedName name="ah" localSheetId="58">#REF!</definedName>
    <definedName name="ah" localSheetId="57">#REF!</definedName>
    <definedName name="ah" localSheetId="59">#REF!</definedName>
    <definedName name="ah" localSheetId="60">#REF!</definedName>
    <definedName name="ah" localSheetId="61">#REF!</definedName>
    <definedName name="ah" localSheetId="62">#REF!</definedName>
    <definedName name="ah" localSheetId="63">#REF!</definedName>
    <definedName name="ah" localSheetId="64">#REF!</definedName>
    <definedName name="ah" localSheetId="65">#REF!</definedName>
    <definedName name="ah" localSheetId="66">#REF!</definedName>
    <definedName name="ah" localSheetId="67">#REF!</definedName>
    <definedName name="ah" localSheetId="68">#REF!</definedName>
    <definedName name="ah" localSheetId="71">#REF!</definedName>
    <definedName name="ah" localSheetId="73">#REF!</definedName>
    <definedName name="ah" localSheetId="75">#REF!</definedName>
    <definedName name="ah" localSheetId="77">#REF!</definedName>
    <definedName name="ah" localSheetId="78">#REF!</definedName>
    <definedName name="ah" localSheetId="84">#REF!</definedName>
    <definedName name="ah" localSheetId="55">#REF!</definedName>
    <definedName name="ah" localSheetId="87">#REF!</definedName>
    <definedName name="ah" localSheetId="89">#REF!</definedName>
    <definedName name="ah" localSheetId="90">#REF!</definedName>
    <definedName name="ah" localSheetId="92">#REF!</definedName>
    <definedName name="ah" localSheetId="93">#REF!</definedName>
    <definedName name="ah" localSheetId="94">#REF!</definedName>
    <definedName name="ah" localSheetId="115">#REF!</definedName>
    <definedName name="ah" localSheetId="101">#REF!</definedName>
    <definedName name="ah" localSheetId="103">#REF!</definedName>
    <definedName name="ah" localSheetId="105">#REF!</definedName>
    <definedName name="ah" localSheetId="106">#REF!</definedName>
    <definedName name="ah" localSheetId="108">#REF!</definedName>
    <definedName name="ah" localSheetId="36">#REF!</definedName>
    <definedName name="ah" localSheetId="54">#REF!</definedName>
    <definedName name="ah" localSheetId="83">#REF!</definedName>
    <definedName name="ah" localSheetId="99">#REF!</definedName>
    <definedName name="ah" localSheetId="114">#REF!</definedName>
    <definedName name="ah" localSheetId="0">#REF!</definedName>
    <definedName name="ah" localSheetId="1">#REF!</definedName>
    <definedName name="ah">#REF!</definedName>
    <definedName name="ai" localSheetId="2">[39]광주!$I$10:$K$49</definedName>
    <definedName name="ai" localSheetId="4">[39]광주!$I$10:$K$49</definedName>
    <definedName name="ai" localSheetId="5">[39]광주!$I$10:$K$49</definedName>
    <definedName name="ai" localSheetId="6">[39]광주!$I$10:$K$49</definedName>
    <definedName name="ai" localSheetId="7">[39]광주!$I$10:$K$49</definedName>
    <definedName name="ai" localSheetId="12">[39]광주!$I$10:$K$49</definedName>
    <definedName name="ai" localSheetId="13">[39]광주!$I$10:$K$49</definedName>
    <definedName name="ai" localSheetId="18">[39]광주!$I$10:$K$49</definedName>
    <definedName name="ai" localSheetId="19">[39]광주!$I$10:$K$49</definedName>
    <definedName name="ai" localSheetId="27">[39]광주!$I$10:$K$49</definedName>
    <definedName name="ai" localSheetId="28">[39]광주!$I$10:$K$49</definedName>
    <definedName name="ai" localSheetId="33">[39]광주!$I$10:$K$49</definedName>
    <definedName name="ai" localSheetId="37">[39]광주!$I$10:$K$49</definedName>
    <definedName name="ai" localSheetId="46">[39]광주!$I$10:$K$49</definedName>
    <definedName name="ai" localSheetId="58">[39]광주!$I$10:$K$49</definedName>
    <definedName name="ai" localSheetId="57">[39]광주!$I$10:$K$49</definedName>
    <definedName name="ai" localSheetId="59">[39]광주!$I$10:$K$49</definedName>
    <definedName name="ai" localSheetId="60">[39]광주!$I$10:$K$49</definedName>
    <definedName name="ai" localSheetId="63">[39]광주!$I$10:$K$49</definedName>
    <definedName name="ai" localSheetId="65">[39]광주!$I$10:$K$49</definedName>
    <definedName name="ai" localSheetId="67">[39]광주!$I$10:$K$49</definedName>
    <definedName name="ai" localSheetId="73">[39]광주!$I$10:$K$49</definedName>
    <definedName name="ai" localSheetId="78">[39]광주!$I$10:$K$49</definedName>
    <definedName name="ai" localSheetId="84">[39]광주!$I$10:$K$49</definedName>
    <definedName name="ai" localSheetId="55">[39]광주!$I$10:$K$49</definedName>
    <definedName name="ai" localSheetId="87">[39]광주!$I$10:$K$49</definedName>
    <definedName name="ai" localSheetId="89">[39]광주!$I$10:$K$49</definedName>
    <definedName name="ai" localSheetId="92">[39]광주!$I$10:$K$49</definedName>
    <definedName name="ai" localSheetId="115">[39]광주!$I$10:$K$49</definedName>
    <definedName name="ai" localSheetId="101">[39]광주!$I$10:$K$49</definedName>
    <definedName name="ai" localSheetId="103">[39]광주!$I$10:$K$49</definedName>
    <definedName name="ai">[40]광주!$I$10:$K$49</definedName>
    <definedName name="aj" localSheetId="2">[37]용연!$I$10:$K$48</definedName>
    <definedName name="aj" localSheetId="4">[37]용연!$I$10:$K$48</definedName>
    <definedName name="aj" localSheetId="5">[37]용연!$I$10:$K$48</definedName>
    <definedName name="aj" localSheetId="6">[37]용연!$I$10:$K$48</definedName>
    <definedName name="aj" localSheetId="7">[37]용연!$I$10:$K$48</definedName>
    <definedName name="aj" localSheetId="12">[37]용연!$I$10:$K$48</definedName>
    <definedName name="aj" localSheetId="13">[37]용연!$I$10:$K$48</definedName>
    <definedName name="aj" localSheetId="18">[37]용연!$I$10:$K$48</definedName>
    <definedName name="aj" localSheetId="19">[37]용연!$I$10:$K$48</definedName>
    <definedName name="aj" localSheetId="27">[37]용연!$I$10:$K$48</definedName>
    <definedName name="aj" localSheetId="28">[37]용연!$I$10:$K$48</definedName>
    <definedName name="aj" localSheetId="33">[37]용연!$I$10:$K$48</definedName>
    <definedName name="aj" localSheetId="37">[37]용연!$I$10:$K$48</definedName>
    <definedName name="aj" localSheetId="46">[37]용연!$I$10:$K$48</definedName>
    <definedName name="aj" localSheetId="58">[37]용연!$I$10:$K$48</definedName>
    <definedName name="aj" localSheetId="57">[37]용연!$I$10:$K$48</definedName>
    <definedName name="aj" localSheetId="59">[37]용연!$I$10:$K$48</definedName>
    <definedName name="aj" localSheetId="60">[37]용연!$I$10:$K$48</definedName>
    <definedName name="aj" localSheetId="63">[37]용연!$I$10:$K$48</definedName>
    <definedName name="aj" localSheetId="65">[37]용연!$I$10:$K$48</definedName>
    <definedName name="aj" localSheetId="67">[37]용연!$I$10:$K$48</definedName>
    <definedName name="aj" localSheetId="73">[37]용연!$I$10:$K$48</definedName>
    <definedName name="aj" localSheetId="78">[37]용연!$I$10:$K$48</definedName>
    <definedName name="aj" localSheetId="84">[37]용연!$I$10:$K$48</definedName>
    <definedName name="aj" localSheetId="55">[37]용연!$I$10:$K$48</definedName>
    <definedName name="aj" localSheetId="87">[37]용연!$I$10:$K$48</definedName>
    <definedName name="aj" localSheetId="89">[37]용연!$I$10:$K$48</definedName>
    <definedName name="aj" localSheetId="92">[37]용연!$I$10:$K$48</definedName>
    <definedName name="aj" localSheetId="115">[37]용연!$I$10:$K$48</definedName>
    <definedName name="aj" localSheetId="101">[37]용연!$I$10:$K$48</definedName>
    <definedName name="aj" localSheetId="103">[37]용연!$I$10:$K$48</definedName>
    <definedName name="aj">[38]용연!$I$10:$K$48</definedName>
    <definedName name="ak" localSheetId="2">[40]울산!$I$10:$K$122</definedName>
    <definedName name="ak" localSheetId="4">[40]울산!$I$10:$K$122</definedName>
    <definedName name="ak" localSheetId="5">[40]울산!$I$10:$K$122</definedName>
    <definedName name="ak" localSheetId="6">[40]울산!$I$10:$K$122</definedName>
    <definedName name="ak" localSheetId="7">[40]울산!$I$10:$K$122</definedName>
    <definedName name="ak" localSheetId="12">[40]울산!$I$10:$K$122</definedName>
    <definedName name="ak" localSheetId="13">[40]울산!$I$10:$K$122</definedName>
    <definedName name="ak" localSheetId="18">[40]울산!$I$10:$K$122</definedName>
    <definedName name="ak" localSheetId="19">[40]울산!$I$10:$K$122</definedName>
    <definedName name="ak" localSheetId="27">[40]울산!$I$10:$K$122</definedName>
    <definedName name="ak" localSheetId="28">[40]울산!$I$10:$K$122</definedName>
    <definedName name="ak" localSheetId="33">[40]울산!$I$10:$K$122</definedName>
    <definedName name="ak" localSheetId="37">[40]울산!$I$10:$K$122</definedName>
    <definedName name="ak" localSheetId="46">[40]울산!$I$10:$K$122</definedName>
    <definedName name="ak" localSheetId="58">[40]울산!$I$10:$K$122</definedName>
    <definedName name="ak" localSheetId="57">[40]울산!$I$10:$K$122</definedName>
    <definedName name="ak" localSheetId="59">[40]울산!$I$10:$K$122</definedName>
    <definedName name="ak" localSheetId="60">[40]울산!$I$10:$K$122</definedName>
    <definedName name="ak" localSheetId="63">[40]울산!$I$10:$K$122</definedName>
    <definedName name="ak" localSheetId="65">[40]울산!$I$10:$K$122</definedName>
    <definedName name="ak" localSheetId="67">[40]울산!$I$10:$K$122</definedName>
    <definedName name="ak" localSheetId="73">[40]울산!$I$10:$K$122</definedName>
    <definedName name="ak" localSheetId="78">[40]울산!$I$10:$K$122</definedName>
    <definedName name="ak" localSheetId="84">[40]울산!$I$10:$K$122</definedName>
    <definedName name="ak" localSheetId="55">[40]울산!$I$10:$K$122</definedName>
    <definedName name="ak" localSheetId="87">[40]울산!$I$10:$K$122</definedName>
    <definedName name="ak" localSheetId="89">[40]울산!$I$10:$K$122</definedName>
    <definedName name="ak" localSheetId="92">[40]울산!$I$10:$K$122</definedName>
    <definedName name="ak" localSheetId="115">[40]울산!$I$10:$K$122</definedName>
    <definedName name="ak" localSheetId="101">[40]울산!$I$10:$K$122</definedName>
    <definedName name="ak" localSheetId="103">[40]울산!$I$10:$K$122</definedName>
    <definedName name="ak">[41]울산!$I$10:$K$122</definedName>
    <definedName name="al" localSheetId="2">#REF!</definedName>
    <definedName name="al" localSheetId="4">#REF!</definedName>
    <definedName name="al" localSheetId="5">#REF!</definedName>
    <definedName name="al" localSheetId="6">#REF!</definedName>
    <definedName name="al" localSheetId="7">#REF!</definedName>
    <definedName name="al" localSheetId="9">#REF!</definedName>
    <definedName name="al" localSheetId="12">#REF!</definedName>
    <definedName name="al" localSheetId="13">#REF!</definedName>
    <definedName name="al" localSheetId="18">#REF!</definedName>
    <definedName name="al" localSheetId="19">#REF!</definedName>
    <definedName name="al" localSheetId="21">#REF!</definedName>
    <definedName name="al" localSheetId="25">#REF!</definedName>
    <definedName name="al" localSheetId="27">#REF!</definedName>
    <definedName name="al" localSheetId="28">#REF!</definedName>
    <definedName name="al" localSheetId="29">#REF!</definedName>
    <definedName name="al" localSheetId="30">#REF!</definedName>
    <definedName name="al" localSheetId="31">#REF!</definedName>
    <definedName name="al" localSheetId="32">#REF!</definedName>
    <definedName name="al" localSheetId="33">#REF!</definedName>
    <definedName name="al" localSheetId="34">#REF!</definedName>
    <definedName name="al" localSheetId="35">#REF!</definedName>
    <definedName name="al" localSheetId="37">#REF!</definedName>
    <definedName name="al" localSheetId="41">#REF!</definedName>
    <definedName name="al" localSheetId="42">#REF!</definedName>
    <definedName name="al" localSheetId="46">#REF!</definedName>
    <definedName name="al" localSheetId="47">#REF!</definedName>
    <definedName name="al" localSheetId="48">#REF!</definedName>
    <definedName name="al" localSheetId="56">#REF!</definedName>
    <definedName name="al" localSheetId="58">#REF!</definedName>
    <definedName name="al" localSheetId="57">#REF!</definedName>
    <definedName name="al" localSheetId="59">#REF!</definedName>
    <definedName name="al" localSheetId="60">#REF!</definedName>
    <definedName name="al" localSheetId="61">#REF!</definedName>
    <definedName name="al" localSheetId="62">#REF!</definedName>
    <definedName name="al" localSheetId="63">#REF!</definedName>
    <definedName name="al" localSheetId="64">#REF!</definedName>
    <definedName name="al" localSheetId="65">#REF!</definedName>
    <definedName name="al" localSheetId="66">#REF!</definedName>
    <definedName name="al" localSheetId="67">#REF!</definedName>
    <definedName name="al" localSheetId="68">#REF!</definedName>
    <definedName name="al" localSheetId="71">#REF!</definedName>
    <definedName name="al" localSheetId="73">#REF!</definedName>
    <definedName name="al" localSheetId="75">#REF!</definedName>
    <definedName name="al" localSheetId="77">#REF!</definedName>
    <definedName name="al" localSheetId="78">#REF!</definedName>
    <definedName name="al" localSheetId="53">#REF!</definedName>
    <definedName name="al" localSheetId="98">#REF!</definedName>
    <definedName name="al" localSheetId="113">#REF!</definedName>
    <definedName name="al" localSheetId="82">#REF!</definedName>
    <definedName name="al" localSheetId="51">#REF!</definedName>
    <definedName name="al" localSheetId="96">#REF!</definedName>
    <definedName name="al" localSheetId="111">#REF!</definedName>
    <definedName name="al" localSheetId="80">#REF!</definedName>
    <definedName name="al" localSheetId="52">#REF!</definedName>
    <definedName name="al" localSheetId="97">#REF!</definedName>
    <definedName name="al" localSheetId="112">#REF!</definedName>
    <definedName name="al" localSheetId="81">#REF!</definedName>
    <definedName name="al" localSheetId="50">#REF!</definedName>
    <definedName name="al" localSheetId="95">#REF!</definedName>
    <definedName name="al" localSheetId="110">#REF!</definedName>
    <definedName name="al" localSheetId="79">#REF!</definedName>
    <definedName name="al" localSheetId="84">#REF!</definedName>
    <definedName name="al" localSheetId="55">#REF!</definedName>
    <definedName name="al" localSheetId="87">#REF!</definedName>
    <definedName name="al" localSheetId="89">#REF!</definedName>
    <definedName name="al" localSheetId="90">#REF!</definedName>
    <definedName name="al" localSheetId="92">#REF!</definedName>
    <definedName name="al" localSheetId="93">#REF!</definedName>
    <definedName name="al" localSheetId="94">#REF!</definedName>
    <definedName name="al" localSheetId="115">#REF!</definedName>
    <definedName name="al" localSheetId="101">#REF!</definedName>
    <definedName name="al" localSheetId="103">#REF!</definedName>
    <definedName name="al" localSheetId="105">#REF!</definedName>
    <definedName name="al" localSheetId="106">#REF!</definedName>
    <definedName name="al" localSheetId="108">#REF!</definedName>
    <definedName name="al" localSheetId="36">#REF!</definedName>
    <definedName name="al" localSheetId="54">#REF!</definedName>
    <definedName name="al" localSheetId="83">#REF!</definedName>
    <definedName name="al" localSheetId="99">#REF!</definedName>
    <definedName name="al" localSheetId="114">#REF!</definedName>
    <definedName name="al" localSheetId="0">#REF!</definedName>
    <definedName name="al" localSheetId="1">#REF!</definedName>
    <definedName name="al">#REF!</definedName>
    <definedName name="am" localSheetId="2">#REF!</definedName>
    <definedName name="am" localSheetId="4">#REF!</definedName>
    <definedName name="am" localSheetId="5">#REF!</definedName>
    <definedName name="am" localSheetId="6">#REF!</definedName>
    <definedName name="am" localSheetId="7">#REF!</definedName>
    <definedName name="am" localSheetId="9">#REF!</definedName>
    <definedName name="am" localSheetId="12">#REF!</definedName>
    <definedName name="am" localSheetId="13">#REF!</definedName>
    <definedName name="am" localSheetId="18">#REF!</definedName>
    <definedName name="am" localSheetId="19">#REF!</definedName>
    <definedName name="am" localSheetId="21">#REF!</definedName>
    <definedName name="am" localSheetId="25">#REF!</definedName>
    <definedName name="am" localSheetId="27">#REF!</definedName>
    <definedName name="am" localSheetId="28">#REF!</definedName>
    <definedName name="am" localSheetId="29">#REF!</definedName>
    <definedName name="am" localSheetId="30">#REF!</definedName>
    <definedName name="am" localSheetId="31">#REF!</definedName>
    <definedName name="am" localSheetId="32">#REF!</definedName>
    <definedName name="am" localSheetId="33">#REF!</definedName>
    <definedName name="am" localSheetId="34">#REF!</definedName>
    <definedName name="am" localSheetId="35">#REF!</definedName>
    <definedName name="am" localSheetId="37">#REF!</definedName>
    <definedName name="am" localSheetId="41">#REF!</definedName>
    <definedName name="am" localSheetId="42">#REF!</definedName>
    <definedName name="am" localSheetId="46">#REF!</definedName>
    <definedName name="am" localSheetId="47">#REF!</definedName>
    <definedName name="am" localSheetId="48">#REF!</definedName>
    <definedName name="am" localSheetId="56">#REF!</definedName>
    <definedName name="am" localSheetId="58">#REF!</definedName>
    <definedName name="am" localSheetId="57">#REF!</definedName>
    <definedName name="am" localSheetId="59">#REF!</definedName>
    <definedName name="am" localSheetId="60">#REF!</definedName>
    <definedName name="am" localSheetId="61">#REF!</definedName>
    <definedName name="am" localSheetId="62">#REF!</definedName>
    <definedName name="am" localSheetId="63">#REF!</definedName>
    <definedName name="am" localSheetId="64">#REF!</definedName>
    <definedName name="am" localSheetId="65">#REF!</definedName>
    <definedName name="am" localSheetId="66">#REF!</definedName>
    <definedName name="am" localSheetId="67">#REF!</definedName>
    <definedName name="am" localSheetId="68">#REF!</definedName>
    <definedName name="am" localSheetId="71">#REF!</definedName>
    <definedName name="am" localSheetId="73">#REF!</definedName>
    <definedName name="am" localSheetId="75">#REF!</definedName>
    <definedName name="am" localSheetId="77">#REF!</definedName>
    <definedName name="am" localSheetId="78">#REF!</definedName>
    <definedName name="am" localSheetId="53">#REF!</definedName>
    <definedName name="am" localSheetId="98">#REF!</definedName>
    <definedName name="am" localSheetId="113">#REF!</definedName>
    <definedName name="am" localSheetId="82">#REF!</definedName>
    <definedName name="am" localSheetId="51">#REF!</definedName>
    <definedName name="am" localSheetId="96">#REF!</definedName>
    <definedName name="am" localSheetId="111">#REF!</definedName>
    <definedName name="am" localSheetId="80">#REF!</definedName>
    <definedName name="am" localSheetId="52">#REF!</definedName>
    <definedName name="am" localSheetId="97">#REF!</definedName>
    <definedName name="am" localSheetId="112">#REF!</definedName>
    <definedName name="am" localSheetId="81">#REF!</definedName>
    <definedName name="am" localSheetId="50">#REF!</definedName>
    <definedName name="am" localSheetId="95">#REF!</definedName>
    <definedName name="am" localSheetId="110">#REF!</definedName>
    <definedName name="am" localSheetId="79">#REF!</definedName>
    <definedName name="am" localSheetId="84">#REF!</definedName>
    <definedName name="am" localSheetId="55">#REF!</definedName>
    <definedName name="am" localSheetId="87">#REF!</definedName>
    <definedName name="am" localSheetId="89">#REF!</definedName>
    <definedName name="am" localSheetId="90">#REF!</definedName>
    <definedName name="am" localSheetId="92">#REF!</definedName>
    <definedName name="am" localSheetId="93">#REF!</definedName>
    <definedName name="am" localSheetId="94">#REF!</definedName>
    <definedName name="am" localSheetId="115">#REF!</definedName>
    <definedName name="am" localSheetId="101">#REF!</definedName>
    <definedName name="am" localSheetId="103">#REF!</definedName>
    <definedName name="am" localSheetId="105">#REF!</definedName>
    <definedName name="am" localSheetId="106">#REF!</definedName>
    <definedName name="am" localSheetId="108">#REF!</definedName>
    <definedName name="am" localSheetId="36">#REF!</definedName>
    <definedName name="am" localSheetId="54">#REF!</definedName>
    <definedName name="am" localSheetId="83">#REF!</definedName>
    <definedName name="am" localSheetId="99">#REF!</definedName>
    <definedName name="am" localSheetId="114">#REF!</definedName>
    <definedName name="am">#REF!</definedName>
    <definedName name="an" localSheetId="2">[37]용연!$I$10:$K$48</definedName>
    <definedName name="an" localSheetId="4">[37]용연!$I$10:$K$48</definedName>
    <definedName name="an" localSheetId="5">[37]용연!$I$10:$K$48</definedName>
    <definedName name="an" localSheetId="6">[37]용연!$I$10:$K$48</definedName>
    <definedName name="an" localSheetId="7">[37]용연!$I$10:$K$48</definedName>
    <definedName name="an" localSheetId="12">[37]용연!$I$10:$K$48</definedName>
    <definedName name="an" localSheetId="13">[37]용연!$I$10:$K$48</definedName>
    <definedName name="an" localSheetId="18">[37]용연!$I$10:$K$48</definedName>
    <definedName name="an" localSheetId="19">[37]용연!$I$10:$K$48</definedName>
    <definedName name="an" localSheetId="27">[37]용연!$I$10:$K$48</definedName>
    <definedName name="an" localSheetId="28">[37]용연!$I$10:$K$48</definedName>
    <definedName name="an" localSheetId="33">[37]용연!$I$10:$K$48</definedName>
    <definedName name="an" localSheetId="37">[37]용연!$I$10:$K$48</definedName>
    <definedName name="an" localSheetId="46">[37]용연!$I$10:$K$48</definedName>
    <definedName name="an" localSheetId="58">[37]용연!$I$10:$K$48</definedName>
    <definedName name="an" localSheetId="57">[37]용연!$I$10:$K$48</definedName>
    <definedName name="an" localSheetId="59">[37]용연!$I$10:$K$48</definedName>
    <definedName name="an" localSheetId="60">[37]용연!$I$10:$K$48</definedName>
    <definedName name="an" localSheetId="63">[37]용연!$I$10:$K$48</definedName>
    <definedName name="an" localSheetId="65">[37]용연!$I$10:$K$48</definedName>
    <definedName name="an" localSheetId="67">[37]용연!$I$10:$K$48</definedName>
    <definedName name="an" localSheetId="73">[37]용연!$I$10:$K$48</definedName>
    <definedName name="an" localSheetId="78">[37]용연!$I$10:$K$48</definedName>
    <definedName name="an" localSheetId="84">[37]용연!$I$10:$K$48</definedName>
    <definedName name="an" localSheetId="55">[37]용연!$I$10:$K$48</definedName>
    <definedName name="an" localSheetId="87">[37]용연!$I$10:$K$48</definedName>
    <definedName name="an" localSheetId="89">[37]용연!$I$10:$K$48</definedName>
    <definedName name="an" localSheetId="92">[37]용연!$I$10:$K$48</definedName>
    <definedName name="an" localSheetId="115">[37]용연!$I$10:$K$48</definedName>
    <definedName name="an" localSheetId="101">[37]용연!$I$10:$K$48</definedName>
    <definedName name="an" localSheetId="103">[37]용연!$I$10:$K$48</definedName>
    <definedName name="an">[38]용연!$I$10:$K$48</definedName>
    <definedName name="ao" localSheetId="2">#REF!</definedName>
    <definedName name="ao" localSheetId="4">#REF!</definedName>
    <definedName name="ao" localSheetId="5">#REF!</definedName>
    <definedName name="ao" localSheetId="6">#REF!</definedName>
    <definedName name="ao" localSheetId="7">#REF!</definedName>
    <definedName name="ao" localSheetId="9">#REF!</definedName>
    <definedName name="ao" localSheetId="12">#REF!</definedName>
    <definedName name="ao" localSheetId="13">#REF!</definedName>
    <definedName name="ao" localSheetId="18">#REF!</definedName>
    <definedName name="ao" localSheetId="19">#REF!</definedName>
    <definedName name="ao" localSheetId="21">#REF!</definedName>
    <definedName name="ao" localSheetId="25">#REF!</definedName>
    <definedName name="ao" localSheetId="27">#REF!</definedName>
    <definedName name="ao" localSheetId="28">#REF!</definedName>
    <definedName name="ao" localSheetId="29">#REF!</definedName>
    <definedName name="ao" localSheetId="30">#REF!</definedName>
    <definedName name="ao" localSheetId="31">#REF!</definedName>
    <definedName name="ao" localSheetId="32">#REF!</definedName>
    <definedName name="ao" localSheetId="33">#REF!</definedName>
    <definedName name="ao" localSheetId="34">#REF!</definedName>
    <definedName name="ao" localSheetId="35">#REF!</definedName>
    <definedName name="ao" localSheetId="37">#REF!</definedName>
    <definedName name="ao" localSheetId="41">#REF!</definedName>
    <definedName name="ao" localSheetId="42">#REF!</definedName>
    <definedName name="ao" localSheetId="46">#REF!</definedName>
    <definedName name="ao" localSheetId="47">#REF!</definedName>
    <definedName name="ao" localSheetId="48">#REF!</definedName>
    <definedName name="ao" localSheetId="56">#REF!</definedName>
    <definedName name="ao" localSheetId="58">#REF!</definedName>
    <definedName name="ao" localSheetId="57">#REF!</definedName>
    <definedName name="ao" localSheetId="59">#REF!</definedName>
    <definedName name="ao" localSheetId="60">#REF!</definedName>
    <definedName name="ao" localSheetId="61">#REF!</definedName>
    <definedName name="ao" localSheetId="62">#REF!</definedName>
    <definedName name="ao" localSheetId="63">#REF!</definedName>
    <definedName name="ao" localSheetId="64">#REF!</definedName>
    <definedName name="ao" localSheetId="65">#REF!</definedName>
    <definedName name="ao" localSheetId="66">#REF!</definedName>
    <definedName name="ao" localSheetId="67">#REF!</definedName>
    <definedName name="ao" localSheetId="68">#REF!</definedName>
    <definedName name="ao" localSheetId="71">#REF!</definedName>
    <definedName name="ao" localSheetId="73">#REF!</definedName>
    <definedName name="ao" localSheetId="75">#REF!</definedName>
    <definedName name="ao" localSheetId="77">#REF!</definedName>
    <definedName name="ao" localSheetId="78">#REF!</definedName>
    <definedName name="ao" localSheetId="53">#REF!</definedName>
    <definedName name="ao" localSheetId="98">#REF!</definedName>
    <definedName name="ao" localSheetId="113">#REF!</definedName>
    <definedName name="ao" localSheetId="82">#REF!</definedName>
    <definedName name="ao" localSheetId="51">#REF!</definedName>
    <definedName name="ao" localSheetId="96">#REF!</definedName>
    <definedName name="ao" localSheetId="111">#REF!</definedName>
    <definedName name="ao" localSheetId="80">#REF!</definedName>
    <definedName name="ao" localSheetId="52">#REF!</definedName>
    <definedName name="ao" localSheetId="97">#REF!</definedName>
    <definedName name="ao" localSheetId="112">#REF!</definedName>
    <definedName name="ao" localSheetId="81">#REF!</definedName>
    <definedName name="ao" localSheetId="50">#REF!</definedName>
    <definedName name="ao" localSheetId="95">#REF!</definedName>
    <definedName name="ao" localSheetId="110">#REF!</definedName>
    <definedName name="ao" localSheetId="79">#REF!</definedName>
    <definedName name="ao" localSheetId="84">#REF!</definedName>
    <definedName name="ao" localSheetId="55">#REF!</definedName>
    <definedName name="ao" localSheetId="87">#REF!</definedName>
    <definedName name="ao" localSheetId="89">#REF!</definedName>
    <definedName name="ao" localSheetId="90">#REF!</definedName>
    <definedName name="ao" localSheetId="92">#REF!</definedName>
    <definedName name="ao" localSheetId="93">#REF!</definedName>
    <definedName name="ao" localSheetId="94">#REF!</definedName>
    <definedName name="ao" localSheetId="115">#REF!</definedName>
    <definedName name="ao" localSheetId="101">#REF!</definedName>
    <definedName name="ao" localSheetId="103">#REF!</definedName>
    <definedName name="ao" localSheetId="105">#REF!</definedName>
    <definedName name="ao" localSheetId="106">#REF!</definedName>
    <definedName name="ao" localSheetId="108">#REF!</definedName>
    <definedName name="ao" localSheetId="36">#REF!</definedName>
    <definedName name="ao" localSheetId="54">#REF!</definedName>
    <definedName name="ao" localSheetId="83">#REF!</definedName>
    <definedName name="ao" localSheetId="99">#REF!</definedName>
    <definedName name="ao" localSheetId="114">#REF!</definedName>
    <definedName name="ao" localSheetId="0">#REF!</definedName>
    <definedName name="ao" localSheetId="1">#REF!</definedName>
    <definedName name="ao">#REF!</definedName>
    <definedName name="AøAμ" localSheetId="2">[29]진천!$I$10:$K$42</definedName>
    <definedName name="AøAμ" localSheetId="4">[29]진천!$I$10:$K$42</definedName>
    <definedName name="AøAμ" localSheetId="5">[29]진천!$I$10:$K$42</definedName>
    <definedName name="AøAμ" localSheetId="6">[29]진천!$I$10:$K$42</definedName>
    <definedName name="AøAμ" localSheetId="7">[29]진천!$I$10:$K$42</definedName>
    <definedName name="AøAμ" localSheetId="12">[29]진천!$I$10:$K$42</definedName>
    <definedName name="AøAμ" localSheetId="13">[29]진천!$I$10:$K$42</definedName>
    <definedName name="AøAμ" localSheetId="18">[29]진천!$I$10:$K$42</definedName>
    <definedName name="AøAμ" localSheetId="19">[29]진천!$I$10:$K$42</definedName>
    <definedName name="AøAμ" localSheetId="25">[30]진천!$I$10:$K$42</definedName>
    <definedName name="AøAμ" localSheetId="27">[29]진천!$I$10:$K$42</definedName>
    <definedName name="AøAμ" localSheetId="28">[29]진천!$I$10:$K$42</definedName>
    <definedName name="AøAμ" localSheetId="29">[31]진천!$I$10:$K$42</definedName>
    <definedName name="AøAμ" localSheetId="30">[31]진천!$I$10:$K$42</definedName>
    <definedName name="AøAμ" localSheetId="31">[31]진천!$I$10:$K$42</definedName>
    <definedName name="AøAμ" localSheetId="33">[29]진천!$I$10:$K$42</definedName>
    <definedName name="AøAμ" localSheetId="37">[29]진천!$I$10:$K$42</definedName>
    <definedName name="AøAμ" localSheetId="41">[32]진천!$I$10:$K$42</definedName>
    <definedName name="AøAμ" localSheetId="42">[32]진천!$I$10:$K$42</definedName>
    <definedName name="AøAμ" localSheetId="46">[29]진천!$I$10:$K$42</definedName>
    <definedName name="AøAμ" localSheetId="47">[31]진천!$I$10:$K$42</definedName>
    <definedName name="AøAμ" localSheetId="48">[30]진천!$I$10:$K$42</definedName>
    <definedName name="AøAμ" localSheetId="58">[29]진천!$I$10:$K$42</definedName>
    <definedName name="AøAμ" localSheetId="57">[29]진천!$I$10:$K$42</definedName>
    <definedName name="AøAμ" localSheetId="59">[29]진천!$I$10:$K$42</definedName>
    <definedName name="AøAμ" localSheetId="60">[29]진천!$I$10:$K$42</definedName>
    <definedName name="AøAμ" localSheetId="63">[29]진천!$I$10:$K$42</definedName>
    <definedName name="AøAμ" localSheetId="65">[29]진천!$I$10:$K$42</definedName>
    <definedName name="AøAμ" localSheetId="67">[29]진천!$I$10:$K$42</definedName>
    <definedName name="AøAμ" localSheetId="73">[29]진천!$I$10:$K$42</definedName>
    <definedName name="AøAμ" localSheetId="75">[30]진천!$I$10:$K$42</definedName>
    <definedName name="AøAμ" localSheetId="78">[29]진천!$I$10:$K$42</definedName>
    <definedName name="AøAμ" localSheetId="53">[33]진천!$I$10:$K$42</definedName>
    <definedName name="AøAμ" localSheetId="98">[33]진천!$I$10:$K$42</definedName>
    <definedName name="AøAμ" localSheetId="113">[33]진천!$I$10:$K$42</definedName>
    <definedName name="AøAμ" localSheetId="82">[33]진천!$I$10:$K$42</definedName>
    <definedName name="AøAμ" localSheetId="51">[33]진천!$I$10:$K$42</definedName>
    <definedName name="AøAμ" localSheetId="96">[33]진천!$I$10:$K$42</definedName>
    <definedName name="AøAμ" localSheetId="111">[33]진천!$I$10:$K$42</definedName>
    <definedName name="AøAμ" localSheetId="80">[33]진천!$I$10:$K$42</definedName>
    <definedName name="AøAμ" localSheetId="52">[33]진천!$I$10:$K$42</definedName>
    <definedName name="AøAμ" localSheetId="97">[33]진천!$I$10:$K$42</definedName>
    <definedName name="AøAμ" localSheetId="112">[33]진천!$I$10:$K$42</definedName>
    <definedName name="AøAμ" localSheetId="81">[33]진천!$I$10:$K$42</definedName>
    <definedName name="AøAμ" localSheetId="50">[33]진천!$I$10:$K$42</definedName>
    <definedName name="AøAμ" localSheetId="95">[33]진천!$I$10:$K$42</definedName>
    <definedName name="AøAμ" localSheetId="110">[33]진천!$I$10:$K$42</definedName>
    <definedName name="AøAμ" localSheetId="79">[33]진천!$I$10:$K$42</definedName>
    <definedName name="AøAμ" localSheetId="84">[29]진천!$I$10:$K$42</definedName>
    <definedName name="AøAμ" localSheetId="55">[29]진천!$I$10:$K$42</definedName>
    <definedName name="AøAμ" localSheetId="87">[29]진천!$I$10:$K$42</definedName>
    <definedName name="AøAμ" localSheetId="89">[29]진천!$I$10:$K$42</definedName>
    <definedName name="AøAμ" localSheetId="92">[29]진천!$I$10:$K$42</definedName>
    <definedName name="AøAμ" localSheetId="115">[29]진천!$I$10:$K$42</definedName>
    <definedName name="AøAμ" localSheetId="101">[29]진천!$I$10:$K$42</definedName>
    <definedName name="AøAμ" localSheetId="103">[29]진천!$I$10:$K$42</definedName>
    <definedName name="AøAμ" localSheetId="106">[32]진천!$I$10:$K$42</definedName>
    <definedName name="AøAμ" localSheetId="108">[34]진천!$I$10:$K$42</definedName>
    <definedName name="AøAμ">[35]진천!$I$10:$K$42</definedName>
    <definedName name="ap" localSheetId="2">[41]Macro!$B$1</definedName>
    <definedName name="ap" localSheetId="4">[41]Macro!$B$1</definedName>
    <definedName name="ap" localSheetId="5">[41]Macro!$B$1</definedName>
    <definedName name="ap" localSheetId="6">[41]Macro!$B$1</definedName>
    <definedName name="ap" localSheetId="7">[41]Macro!$B$1</definedName>
    <definedName name="ap" localSheetId="12">[41]Macro!$B$1</definedName>
    <definedName name="ap" localSheetId="13">[41]Macro!$B$1</definedName>
    <definedName name="ap" localSheetId="18">[41]Macro!$B$1</definedName>
    <definedName name="ap" localSheetId="19">[41]Macro!$B$1</definedName>
    <definedName name="ap" localSheetId="27">[41]Macro!$B$1</definedName>
    <definedName name="ap" localSheetId="28">[41]Macro!$B$1</definedName>
    <definedName name="ap" localSheetId="33">[41]Macro!$B$1</definedName>
    <definedName name="ap" localSheetId="37">[41]Macro!$B$1</definedName>
    <definedName name="ap" localSheetId="46">[41]Macro!$B$1</definedName>
    <definedName name="ap" localSheetId="58">[41]Macro!$B$1</definedName>
    <definedName name="ap" localSheetId="57">[41]Macro!$B$1</definedName>
    <definedName name="ap" localSheetId="59">[41]Macro!$B$1</definedName>
    <definedName name="ap" localSheetId="60">[41]Macro!$B$1</definedName>
    <definedName name="ap" localSheetId="63">[41]Macro!$B$1</definedName>
    <definedName name="ap" localSheetId="65">[41]Macro!$B$1</definedName>
    <definedName name="ap" localSheetId="67">[41]Macro!$B$1</definedName>
    <definedName name="ap" localSheetId="73">[41]Macro!$B$1</definedName>
    <definedName name="ap" localSheetId="78">[41]Macro!$B$1</definedName>
    <definedName name="ap" localSheetId="84">[41]Macro!$B$1</definedName>
    <definedName name="ap" localSheetId="55">[41]Macro!$B$1</definedName>
    <definedName name="ap" localSheetId="87">[41]Macro!$B$1</definedName>
    <definedName name="ap" localSheetId="89">[41]Macro!$B$1</definedName>
    <definedName name="ap" localSheetId="92">[41]Macro!$B$1</definedName>
    <definedName name="ap" localSheetId="115">[41]Macro!$B$1</definedName>
    <definedName name="ap" localSheetId="101">[41]Macro!$B$1</definedName>
    <definedName name="ap" localSheetId="103">[41]Macro!$B$1</definedName>
    <definedName name="ap">[42]Macro!$B$1</definedName>
    <definedName name="aq" localSheetId="2">[41]Macro!$C$1</definedName>
    <definedName name="aq" localSheetId="4">[41]Macro!$C$1</definedName>
    <definedName name="aq" localSheetId="5">[41]Macro!$C$1</definedName>
    <definedName name="aq" localSheetId="6">[41]Macro!$C$1</definedName>
    <definedName name="aq" localSheetId="7">[41]Macro!$C$1</definedName>
    <definedName name="aq" localSheetId="12">[41]Macro!$C$1</definedName>
    <definedName name="aq" localSheetId="13">[41]Macro!$C$1</definedName>
    <definedName name="aq" localSheetId="18">[41]Macro!$C$1</definedName>
    <definedName name="aq" localSheetId="19">[41]Macro!$C$1</definedName>
    <definedName name="aq" localSheetId="27">[41]Macro!$C$1</definedName>
    <definedName name="aq" localSheetId="28">[41]Macro!$C$1</definedName>
    <definedName name="aq" localSheetId="33">[41]Macro!$C$1</definedName>
    <definedName name="aq" localSheetId="37">[41]Macro!$C$1</definedName>
    <definedName name="aq" localSheetId="46">[41]Macro!$C$1</definedName>
    <definedName name="aq" localSheetId="58">[41]Macro!$C$1</definedName>
    <definedName name="aq" localSheetId="57">[41]Macro!$C$1</definedName>
    <definedName name="aq" localSheetId="59">[41]Macro!$C$1</definedName>
    <definedName name="aq" localSheetId="60">[41]Macro!$C$1</definedName>
    <definedName name="aq" localSheetId="63">[41]Macro!$C$1</definedName>
    <definedName name="aq" localSheetId="65">[41]Macro!$C$1</definedName>
    <definedName name="aq" localSheetId="67">[41]Macro!$C$1</definedName>
    <definedName name="aq" localSheetId="73">[41]Macro!$C$1</definedName>
    <definedName name="aq" localSheetId="78">[41]Macro!$C$1</definedName>
    <definedName name="aq" localSheetId="84">[41]Macro!$C$1</definedName>
    <definedName name="aq" localSheetId="55">[41]Macro!$C$1</definedName>
    <definedName name="aq" localSheetId="87">[41]Macro!$C$1</definedName>
    <definedName name="aq" localSheetId="89">[41]Macro!$C$1</definedName>
    <definedName name="aq" localSheetId="92">[41]Macro!$C$1</definedName>
    <definedName name="aq" localSheetId="115">[41]Macro!$C$1</definedName>
    <definedName name="aq" localSheetId="101">[41]Macro!$C$1</definedName>
    <definedName name="aq" localSheetId="103">[41]Macro!$C$1</definedName>
    <definedName name="aq">[42]Macro!$C$1</definedName>
    <definedName name="ar" localSheetId="2">[41]Macro!$D$1</definedName>
    <definedName name="ar" localSheetId="4">[41]Macro!$D$1</definedName>
    <definedName name="ar" localSheetId="5">[41]Macro!$D$1</definedName>
    <definedName name="ar" localSheetId="6">[41]Macro!$D$1</definedName>
    <definedName name="ar" localSheetId="7">[41]Macro!$D$1</definedName>
    <definedName name="ar" localSheetId="12">[41]Macro!$D$1</definedName>
    <definedName name="ar" localSheetId="13">[41]Macro!$D$1</definedName>
    <definedName name="ar" localSheetId="18">[41]Macro!$D$1</definedName>
    <definedName name="ar" localSheetId="19">[41]Macro!$D$1</definedName>
    <definedName name="ar" localSheetId="27">[41]Macro!$D$1</definedName>
    <definedName name="ar" localSheetId="28">[41]Macro!$D$1</definedName>
    <definedName name="ar" localSheetId="33">[41]Macro!$D$1</definedName>
    <definedName name="ar" localSheetId="37">[41]Macro!$D$1</definedName>
    <definedName name="ar" localSheetId="46">[41]Macro!$D$1</definedName>
    <definedName name="ar" localSheetId="58">[41]Macro!$D$1</definedName>
    <definedName name="ar" localSheetId="57">[41]Macro!$D$1</definedName>
    <definedName name="ar" localSheetId="59">[41]Macro!$D$1</definedName>
    <definedName name="ar" localSheetId="60">[41]Macro!$D$1</definedName>
    <definedName name="ar" localSheetId="63">[41]Macro!$D$1</definedName>
    <definedName name="ar" localSheetId="65">[41]Macro!$D$1</definedName>
    <definedName name="ar" localSheetId="67">[41]Macro!$D$1</definedName>
    <definedName name="ar" localSheetId="73">[41]Macro!$D$1</definedName>
    <definedName name="ar" localSheetId="78">[41]Macro!$D$1</definedName>
    <definedName name="ar" localSheetId="84">[41]Macro!$D$1</definedName>
    <definedName name="ar" localSheetId="55">[41]Macro!$D$1</definedName>
    <definedName name="ar" localSheetId="87">[41]Macro!$D$1</definedName>
    <definedName name="ar" localSheetId="89">[41]Macro!$D$1</definedName>
    <definedName name="ar" localSheetId="92">[41]Macro!$D$1</definedName>
    <definedName name="ar" localSheetId="115">[41]Macro!$D$1</definedName>
    <definedName name="ar" localSheetId="101">[41]Macro!$D$1</definedName>
    <definedName name="ar" localSheetId="103">[41]Macro!$D$1</definedName>
    <definedName name="ar">[42]Macro!$D$1</definedName>
    <definedName name="as" localSheetId="2">[41]Macro!$E$1</definedName>
    <definedName name="as" localSheetId="4">[41]Macro!$E$1</definedName>
    <definedName name="as" localSheetId="5">[41]Macro!$E$1</definedName>
    <definedName name="as" localSheetId="6">[41]Macro!$E$1</definedName>
    <definedName name="as" localSheetId="7">[41]Macro!$E$1</definedName>
    <definedName name="as" localSheetId="12">[41]Macro!$E$1</definedName>
    <definedName name="as" localSheetId="13">[41]Macro!$E$1</definedName>
    <definedName name="as" localSheetId="18">[41]Macro!$E$1</definedName>
    <definedName name="as" localSheetId="19">[41]Macro!$E$1</definedName>
    <definedName name="as" localSheetId="27">[41]Macro!$E$1</definedName>
    <definedName name="as" localSheetId="28">[41]Macro!$E$1</definedName>
    <definedName name="as" localSheetId="33">[41]Macro!$E$1</definedName>
    <definedName name="as" localSheetId="37">[41]Macro!$E$1</definedName>
    <definedName name="as" localSheetId="46">[41]Macro!$E$1</definedName>
    <definedName name="as" localSheetId="58">[41]Macro!$E$1</definedName>
    <definedName name="as" localSheetId="57">[41]Macro!$E$1</definedName>
    <definedName name="as" localSheetId="59">[41]Macro!$E$1</definedName>
    <definedName name="as" localSheetId="60">[41]Macro!$E$1</definedName>
    <definedName name="as" localSheetId="63">[41]Macro!$E$1</definedName>
    <definedName name="as" localSheetId="65">[41]Macro!$E$1</definedName>
    <definedName name="as" localSheetId="67">[41]Macro!$E$1</definedName>
    <definedName name="as" localSheetId="73">[41]Macro!$E$1</definedName>
    <definedName name="as" localSheetId="78">[41]Macro!$E$1</definedName>
    <definedName name="as" localSheetId="84">[41]Macro!$E$1</definedName>
    <definedName name="as" localSheetId="55">[41]Macro!$E$1</definedName>
    <definedName name="as" localSheetId="87">[41]Macro!$E$1</definedName>
    <definedName name="as" localSheetId="89">[41]Macro!$E$1</definedName>
    <definedName name="as" localSheetId="92">[41]Macro!$E$1</definedName>
    <definedName name="as" localSheetId="115">[41]Macro!$E$1</definedName>
    <definedName name="as" localSheetId="101">[41]Macro!$E$1</definedName>
    <definedName name="as" localSheetId="103">[41]Macro!$E$1</definedName>
    <definedName name="as">[42]Macro!$E$1</definedName>
    <definedName name="Aß¿￢" localSheetId="2">[29]중연!$I$10:$K$48</definedName>
    <definedName name="Aß¿￢" localSheetId="4">[29]중연!$I$10:$K$48</definedName>
    <definedName name="Aß¿￢" localSheetId="5">[29]중연!$I$10:$K$48</definedName>
    <definedName name="Aß¿￢" localSheetId="6">[29]중연!$I$10:$K$48</definedName>
    <definedName name="Aß¿￢" localSheetId="7">[29]중연!$I$10:$K$48</definedName>
    <definedName name="Aß¿￢" localSheetId="12">[29]중연!$I$10:$K$48</definedName>
    <definedName name="Aß¿￢" localSheetId="13">[29]중연!$I$10:$K$48</definedName>
    <definedName name="Aß¿￢" localSheetId="18">[29]중연!$I$10:$K$48</definedName>
    <definedName name="Aß¿￢" localSheetId="19">[29]중연!$I$10:$K$48</definedName>
    <definedName name="Aß¿￢" localSheetId="25">[30]중연!$I$10:$K$48</definedName>
    <definedName name="Aß¿￢" localSheetId="27">[29]중연!$I$10:$K$48</definedName>
    <definedName name="Aß¿￢" localSheetId="28">[29]중연!$I$10:$K$48</definedName>
    <definedName name="Aß¿￢" localSheetId="29">[31]중연!$I$10:$K$48</definedName>
    <definedName name="Aß¿￢" localSheetId="30">[31]중연!$I$10:$K$48</definedName>
    <definedName name="Aß¿￢" localSheetId="31">[31]중연!$I$10:$K$48</definedName>
    <definedName name="Aß¿￢" localSheetId="33">[29]중연!$I$10:$K$48</definedName>
    <definedName name="Aß¿￢" localSheetId="37">[29]중연!$I$10:$K$48</definedName>
    <definedName name="Aß¿￢" localSheetId="41">[32]중연!$I$10:$K$48</definedName>
    <definedName name="Aß¿￢" localSheetId="42">[32]중연!$I$10:$K$48</definedName>
    <definedName name="Aß¿￢" localSheetId="46">[29]중연!$I$10:$K$48</definedName>
    <definedName name="Aß¿￢" localSheetId="47">[31]중연!$I$10:$K$48</definedName>
    <definedName name="Aß¿￢" localSheetId="48">[30]중연!$I$10:$K$48</definedName>
    <definedName name="Aß¿￢" localSheetId="58">[29]중연!$I$10:$K$48</definedName>
    <definedName name="Aß¿￢" localSheetId="57">[29]중연!$I$10:$K$48</definedName>
    <definedName name="Aß¿￢" localSheetId="59">[29]중연!$I$10:$K$48</definedName>
    <definedName name="Aß¿￢" localSheetId="60">[29]중연!$I$10:$K$48</definedName>
    <definedName name="Aß¿￢" localSheetId="63">[29]중연!$I$10:$K$48</definedName>
    <definedName name="Aß¿￢" localSheetId="65">[29]중연!$I$10:$K$48</definedName>
    <definedName name="Aß¿￢" localSheetId="67">[29]중연!$I$10:$K$48</definedName>
    <definedName name="Aß¿￢" localSheetId="73">[29]중연!$I$10:$K$48</definedName>
    <definedName name="Aß¿￢" localSheetId="75">[30]중연!$I$10:$K$48</definedName>
    <definedName name="Aß¿￢" localSheetId="78">[29]중연!$I$10:$K$48</definedName>
    <definedName name="Aß¿￢" localSheetId="53">[33]중연!$I$10:$K$48</definedName>
    <definedName name="Aß¿￢" localSheetId="98">[33]중연!$I$10:$K$48</definedName>
    <definedName name="Aß¿￢" localSheetId="113">[33]중연!$I$10:$K$48</definedName>
    <definedName name="Aß¿￢" localSheetId="82">[33]중연!$I$10:$K$48</definedName>
    <definedName name="Aß¿￢" localSheetId="51">[33]중연!$I$10:$K$48</definedName>
    <definedName name="Aß¿￢" localSheetId="96">[33]중연!$I$10:$K$48</definedName>
    <definedName name="Aß¿￢" localSheetId="111">[33]중연!$I$10:$K$48</definedName>
    <definedName name="Aß¿￢" localSheetId="80">[33]중연!$I$10:$K$48</definedName>
    <definedName name="Aß¿￢" localSheetId="52">[33]중연!$I$10:$K$48</definedName>
    <definedName name="Aß¿￢" localSheetId="97">[33]중연!$I$10:$K$48</definedName>
    <definedName name="Aß¿￢" localSheetId="112">[33]중연!$I$10:$K$48</definedName>
    <definedName name="Aß¿￢" localSheetId="81">[33]중연!$I$10:$K$48</definedName>
    <definedName name="Aß¿￢" localSheetId="50">[33]중연!$I$10:$K$48</definedName>
    <definedName name="Aß¿￢" localSheetId="95">[33]중연!$I$10:$K$48</definedName>
    <definedName name="Aß¿￢" localSheetId="110">[33]중연!$I$10:$K$48</definedName>
    <definedName name="Aß¿￢" localSheetId="79">[33]중연!$I$10:$K$48</definedName>
    <definedName name="Aß¿￢" localSheetId="84">[29]중연!$I$10:$K$48</definedName>
    <definedName name="Aß¿￢" localSheetId="55">[29]중연!$I$10:$K$48</definedName>
    <definedName name="Aß¿￢" localSheetId="87">[29]중연!$I$10:$K$48</definedName>
    <definedName name="Aß¿￢" localSheetId="89">[29]중연!$I$10:$K$48</definedName>
    <definedName name="Aß¿￢" localSheetId="92">[29]중연!$I$10:$K$48</definedName>
    <definedName name="Aß¿￢" localSheetId="115">[29]중연!$I$10:$K$48</definedName>
    <definedName name="Aß¿￢" localSheetId="101">[29]중연!$I$10:$K$48</definedName>
    <definedName name="Aß¿￢" localSheetId="103">[29]중연!$I$10:$K$48</definedName>
    <definedName name="Aß¿￢" localSheetId="106">[32]중연!$I$10:$K$48</definedName>
    <definedName name="Aß¿￢" localSheetId="108">[34]중연!$I$10:$K$48</definedName>
    <definedName name="Aß¿￢">[35]중연!$I$10:$K$48</definedName>
    <definedName name="at" localSheetId="2">[41]Macro!$F$1</definedName>
    <definedName name="at" localSheetId="4">[41]Macro!$F$1</definedName>
    <definedName name="at" localSheetId="5">[41]Macro!$F$1</definedName>
    <definedName name="at" localSheetId="6">[41]Macro!$F$1</definedName>
    <definedName name="at" localSheetId="7">[41]Macro!$F$1</definedName>
    <definedName name="at" localSheetId="12">[41]Macro!$F$1</definedName>
    <definedName name="at" localSheetId="13">[41]Macro!$F$1</definedName>
    <definedName name="at" localSheetId="18">[41]Macro!$F$1</definedName>
    <definedName name="at" localSheetId="19">[41]Macro!$F$1</definedName>
    <definedName name="at" localSheetId="27">[41]Macro!$F$1</definedName>
    <definedName name="at" localSheetId="28">[41]Macro!$F$1</definedName>
    <definedName name="at" localSheetId="33">[41]Macro!$F$1</definedName>
    <definedName name="at" localSheetId="37">[41]Macro!$F$1</definedName>
    <definedName name="at" localSheetId="46">[41]Macro!$F$1</definedName>
    <definedName name="at" localSheetId="58">[41]Macro!$F$1</definedName>
    <definedName name="at" localSheetId="57">[41]Macro!$F$1</definedName>
    <definedName name="at" localSheetId="59">[41]Macro!$F$1</definedName>
    <definedName name="at" localSheetId="60">[41]Macro!$F$1</definedName>
    <definedName name="at" localSheetId="63">[41]Macro!$F$1</definedName>
    <definedName name="at" localSheetId="65">[41]Macro!$F$1</definedName>
    <definedName name="at" localSheetId="67">[41]Macro!$F$1</definedName>
    <definedName name="at" localSheetId="73">[41]Macro!$F$1</definedName>
    <definedName name="at" localSheetId="78">[41]Macro!$F$1</definedName>
    <definedName name="at" localSheetId="84">[41]Macro!$F$1</definedName>
    <definedName name="at" localSheetId="55">[41]Macro!$F$1</definedName>
    <definedName name="at" localSheetId="87">[41]Macro!$F$1</definedName>
    <definedName name="at" localSheetId="89">[41]Macro!$F$1</definedName>
    <definedName name="at" localSheetId="92">[41]Macro!$F$1</definedName>
    <definedName name="at" localSheetId="115">[41]Macro!$F$1</definedName>
    <definedName name="at" localSheetId="101">[41]Macro!$F$1</definedName>
    <definedName name="at" localSheetId="103">[41]Macro!$F$1</definedName>
    <definedName name="at">[42]Macro!$F$1</definedName>
    <definedName name="au" localSheetId="2">[41]Macro!$A$1</definedName>
    <definedName name="au" localSheetId="4">[41]Macro!$A$1</definedName>
    <definedName name="au" localSheetId="5">[41]Macro!$A$1</definedName>
    <definedName name="au" localSheetId="6">[41]Macro!$A$1</definedName>
    <definedName name="au" localSheetId="7">[41]Macro!$A$1</definedName>
    <definedName name="au" localSheetId="12">[41]Macro!$A$1</definedName>
    <definedName name="au" localSheetId="13">[41]Macro!$A$1</definedName>
    <definedName name="au" localSheetId="18">[41]Macro!$A$1</definedName>
    <definedName name="au" localSheetId="19">[41]Macro!$A$1</definedName>
    <definedName name="au" localSheetId="27">[41]Macro!$A$1</definedName>
    <definedName name="au" localSheetId="28">[41]Macro!$A$1</definedName>
    <definedName name="au" localSheetId="33">[41]Macro!$A$1</definedName>
    <definedName name="au" localSheetId="37">[41]Macro!$A$1</definedName>
    <definedName name="au" localSheetId="46">[41]Macro!$A$1</definedName>
    <definedName name="au" localSheetId="58">[41]Macro!$A$1</definedName>
    <definedName name="au" localSheetId="57">[41]Macro!$A$1</definedName>
    <definedName name="au" localSheetId="59">[41]Macro!$A$1</definedName>
    <definedName name="au" localSheetId="60">[41]Macro!$A$1</definedName>
    <definedName name="au" localSheetId="63">[41]Macro!$A$1</definedName>
    <definedName name="au" localSheetId="65">[41]Macro!$A$1</definedName>
    <definedName name="au" localSheetId="67">[41]Macro!$A$1</definedName>
    <definedName name="au" localSheetId="73">[41]Macro!$A$1</definedName>
    <definedName name="au" localSheetId="78">[41]Macro!$A$1</definedName>
    <definedName name="au" localSheetId="84">[41]Macro!$A$1</definedName>
    <definedName name="au" localSheetId="55">[41]Macro!$A$1</definedName>
    <definedName name="au" localSheetId="87">[41]Macro!$A$1</definedName>
    <definedName name="au" localSheetId="89">[41]Macro!$A$1</definedName>
    <definedName name="au" localSheetId="92">[41]Macro!$A$1</definedName>
    <definedName name="au" localSheetId="115">[41]Macro!$A$1</definedName>
    <definedName name="au" localSheetId="101">[41]Macro!$A$1</definedName>
    <definedName name="au" localSheetId="103">[41]Macro!$A$1</definedName>
    <definedName name="au">[42]Macro!$A$1</definedName>
    <definedName name="aw" localSheetId="2">[43]손익총괄!$A$99</definedName>
    <definedName name="aw" localSheetId="4">[43]손익총괄!$A$99</definedName>
    <definedName name="aw" localSheetId="5">[43]손익총괄!$A$99</definedName>
    <definedName name="aw" localSheetId="6">[43]손익총괄!$A$99</definedName>
    <definedName name="aw" localSheetId="7">[43]손익총괄!$A$99</definedName>
    <definedName name="aw" localSheetId="12">[43]손익총괄!$A$99</definedName>
    <definedName name="aw" localSheetId="13">[43]손익총괄!$A$99</definedName>
    <definedName name="aw" localSheetId="18">[43]손익총괄!$A$99</definedName>
    <definedName name="aw" localSheetId="19">[43]손익총괄!$A$99</definedName>
    <definedName name="aw" localSheetId="27">[43]손익총괄!$A$99</definedName>
    <definedName name="aw" localSheetId="28">[43]손익총괄!$A$99</definedName>
    <definedName name="aw" localSheetId="33">[43]손익총괄!$A$99</definedName>
    <definedName name="aw" localSheetId="37">[43]손익총괄!$A$99</definedName>
    <definedName name="aw" localSheetId="46">[43]손익총괄!$A$99</definedName>
    <definedName name="aw" localSheetId="58">[43]손익총괄!$A$99</definedName>
    <definedName name="aw" localSheetId="57">[43]손익총괄!$A$99</definedName>
    <definedName name="aw" localSheetId="59">[43]손익총괄!$A$99</definedName>
    <definedName name="aw" localSheetId="60">[43]손익총괄!$A$99</definedName>
    <definedName name="aw" localSheetId="63">[43]손익총괄!$A$99</definedName>
    <definedName name="aw" localSheetId="65">[43]손익총괄!$A$99</definedName>
    <definedName name="aw" localSheetId="67">[43]손익총괄!$A$99</definedName>
    <definedName name="aw" localSheetId="73">[43]손익총괄!$A$99</definedName>
    <definedName name="aw" localSheetId="78">[43]손익총괄!$A$99</definedName>
    <definedName name="aw" localSheetId="84">[43]손익총괄!$A$99</definedName>
    <definedName name="aw" localSheetId="55">[43]손익총괄!$A$99</definedName>
    <definedName name="aw" localSheetId="87">[43]손익총괄!$A$99</definedName>
    <definedName name="aw" localSheetId="89">[43]손익총괄!$A$99</definedName>
    <definedName name="aw" localSheetId="92">[43]손익총괄!$A$99</definedName>
    <definedName name="aw" localSheetId="115">[43]손익총괄!$A$99</definedName>
    <definedName name="aw" localSheetId="101">[43]손익총괄!$A$99</definedName>
    <definedName name="aw" localSheetId="103">[43]손익총괄!$A$99</definedName>
    <definedName name="aw">[44]손익총괄!$A$99</definedName>
    <definedName name="ax" localSheetId="2">#REF!</definedName>
    <definedName name="ax" localSheetId="4">#REF!</definedName>
    <definedName name="ax" localSheetId="5">#REF!</definedName>
    <definedName name="ax" localSheetId="6">#REF!</definedName>
    <definedName name="ax" localSheetId="7">#REF!</definedName>
    <definedName name="ax" localSheetId="9">#REF!</definedName>
    <definedName name="ax" localSheetId="12">#REF!</definedName>
    <definedName name="ax" localSheetId="13">#REF!</definedName>
    <definedName name="ax" localSheetId="18">#REF!</definedName>
    <definedName name="ax" localSheetId="19">#REF!</definedName>
    <definedName name="ax" localSheetId="21">#REF!</definedName>
    <definedName name="ax" localSheetId="25">#REF!</definedName>
    <definedName name="ax" localSheetId="27">#REF!</definedName>
    <definedName name="ax" localSheetId="28">#REF!</definedName>
    <definedName name="ax" localSheetId="29">#REF!</definedName>
    <definedName name="ax" localSheetId="30">#REF!</definedName>
    <definedName name="ax" localSheetId="31">#REF!</definedName>
    <definedName name="ax" localSheetId="32">#REF!</definedName>
    <definedName name="ax" localSheetId="33">#REF!</definedName>
    <definedName name="ax" localSheetId="34">#REF!</definedName>
    <definedName name="ax" localSheetId="35">#REF!</definedName>
    <definedName name="ax" localSheetId="37">#REF!</definedName>
    <definedName name="ax" localSheetId="41">#REF!</definedName>
    <definedName name="ax" localSheetId="42">#REF!</definedName>
    <definedName name="ax" localSheetId="46">#REF!</definedName>
    <definedName name="ax" localSheetId="47">#REF!</definedName>
    <definedName name="ax" localSheetId="48">#REF!</definedName>
    <definedName name="ax" localSheetId="56">#REF!</definedName>
    <definedName name="ax" localSheetId="58">#REF!</definedName>
    <definedName name="ax" localSheetId="57">#REF!</definedName>
    <definedName name="ax" localSheetId="59">#REF!</definedName>
    <definedName name="ax" localSheetId="60">#REF!</definedName>
    <definedName name="ax" localSheetId="61">#REF!</definedName>
    <definedName name="ax" localSheetId="62">#REF!</definedName>
    <definedName name="ax" localSheetId="63">#REF!</definedName>
    <definedName name="ax" localSheetId="64">#REF!</definedName>
    <definedName name="ax" localSheetId="65">#REF!</definedName>
    <definedName name="ax" localSheetId="66">#REF!</definedName>
    <definedName name="ax" localSheetId="67">#REF!</definedName>
    <definedName name="ax" localSheetId="68">#REF!</definedName>
    <definedName name="ax" localSheetId="71">#REF!</definedName>
    <definedName name="ax" localSheetId="73">#REF!</definedName>
    <definedName name="ax" localSheetId="75">#REF!</definedName>
    <definedName name="ax" localSheetId="77">#REF!</definedName>
    <definedName name="ax" localSheetId="78">#REF!</definedName>
    <definedName name="ax" localSheetId="53">#REF!</definedName>
    <definedName name="ax" localSheetId="98">#REF!</definedName>
    <definedName name="ax" localSheetId="113">#REF!</definedName>
    <definedName name="ax" localSheetId="82">#REF!</definedName>
    <definedName name="ax" localSheetId="51">#REF!</definedName>
    <definedName name="ax" localSheetId="96">#REF!</definedName>
    <definedName name="ax" localSheetId="111">#REF!</definedName>
    <definedName name="ax" localSheetId="80">#REF!</definedName>
    <definedName name="ax" localSheetId="52">#REF!</definedName>
    <definedName name="ax" localSheetId="97">#REF!</definedName>
    <definedName name="ax" localSheetId="112">#REF!</definedName>
    <definedName name="ax" localSheetId="81">#REF!</definedName>
    <definedName name="ax" localSheetId="50">#REF!</definedName>
    <definedName name="ax" localSheetId="95">#REF!</definedName>
    <definedName name="ax" localSheetId="110">#REF!</definedName>
    <definedName name="ax" localSheetId="79">#REF!</definedName>
    <definedName name="ax" localSheetId="84">#REF!</definedName>
    <definedName name="ax" localSheetId="55">#REF!</definedName>
    <definedName name="ax" localSheetId="87">#REF!</definedName>
    <definedName name="ax" localSheetId="89">#REF!</definedName>
    <definedName name="ax" localSheetId="90">#REF!</definedName>
    <definedName name="ax" localSheetId="92">#REF!</definedName>
    <definedName name="ax" localSheetId="93">#REF!</definedName>
    <definedName name="ax" localSheetId="94">#REF!</definedName>
    <definedName name="ax" localSheetId="115">#REF!</definedName>
    <definedName name="ax" localSheetId="101">#REF!</definedName>
    <definedName name="ax" localSheetId="103">#REF!</definedName>
    <definedName name="ax" localSheetId="105">#REF!</definedName>
    <definedName name="ax" localSheetId="106">#REF!</definedName>
    <definedName name="ax" localSheetId="108">#REF!</definedName>
    <definedName name="ax" localSheetId="36">#REF!</definedName>
    <definedName name="ax" localSheetId="54">#REF!</definedName>
    <definedName name="ax" localSheetId="83">#REF!</definedName>
    <definedName name="ax" localSheetId="99">#REF!</definedName>
    <definedName name="ax" localSheetId="114">#REF!</definedName>
    <definedName name="ax" localSheetId="0">#REF!</definedName>
    <definedName name="ax" localSheetId="1">#REF!</definedName>
    <definedName name="ax">#REF!</definedName>
    <definedName name="ay" localSheetId="2">#REF!</definedName>
    <definedName name="ay" localSheetId="4">#REF!</definedName>
    <definedName name="ay" localSheetId="5">#REF!</definedName>
    <definedName name="ay" localSheetId="6">#REF!</definedName>
    <definedName name="ay" localSheetId="7">#REF!</definedName>
    <definedName name="ay" localSheetId="9">#REF!</definedName>
    <definedName name="ay" localSheetId="12">#REF!</definedName>
    <definedName name="ay" localSheetId="13">#REF!</definedName>
    <definedName name="ay" localSheetId="18">#REF!</definedName>
    <definedName name="ay" localSheetId="19">#REF!</definedName>
    <definedName name="ay" localSheetId="21">#REF!</definedName>
    <definedName name="ay" localSheetId="25">#REF!</definedName>
    <definedName name="ay" localSheetId="27">#REF!</definedName>
    <definedName name="ay" localSheetId="28">#REF!</definedName>
    <definedName name="ay" localSheetId="29">#REF!</definedName>
    <definedName name="ay" localSheetId="30">#REF!</definedName>
    <definedName name="ay" localSheetId="31">#REF!</definedName>
    <definedName name="ay" localSheetId="32">#REF!</definedName>
    <definedName name="ay" localSheetId="33">#REF!</definedName>
    <definedName name="ay" localSheetId="34">#REF!</definedName>
    <definedName name="ay" localSheetId="35">#REF!</definedName>
    <definedName name="ay" localSheetId="37">#REF!</definedName>
    <definedName name="ay" localSheetId="41">#REF!</definedName>
    <definedName name="ay" localSheetId="42">#REF!</definedName>
    <definedName name="ay" localSheetId="46">#REF!</definedName>
    <definedName name="ay" localSheetId="47">#REF!</definedName>
    <definedName name="ay" localSheetId="48">#REF!</definedName>
    <definedName name="ay" localSheetId="56">#REF!</definedName>
    <definedName name="ay" localSheetId="58">#REF!</definedName>
    <definedName name="ay" localSheetId="57">#REF!</definedName>
    <definedName name="ay" localSheetId="59">#REF!</definedName>
    <definedName name="ay" localSheetId="60">#REF!</definedName>
    <definedName name="ay" localSheetId="61">#REF!</definedName>
    <definedName name="ay" localSheetId="62">#REF!</definedName>
    <definedName name="ay" localSheetId="63">#REF!</definedName>
    <definedName name="ay" localSheetId="64">#REF!</definedName>
    <definedName name="ay" localSheetId="65">#REF!</definedName>
    <definedName name="ay" localSheetId="66">#REF!</definedName>
    <definedName name="ay" localSheetId="67">#REF!</definedName>
    <definedName name="ay" localSheetId="68">#REF!</definedName>
    <definedName name="ay" localSheetId="71">#REF!</definedName>
    <definedName name="ay" localSheetId="73">#REF!</definedName>
    <definedName name="ay" localSheetId="75">#REF!</definedName>
    <definedName name="ay" localSheetId="77">#REF!</definedName>
    <definedName name="ay" localSheetId="78">#REF!</definedName>
    <definedName name="ay" localSheetId="53">#REF!</definedName>
    <definedName name="ay" localSheetId="98">#REF!</definedName>
    <definedName name="ay" localSheetId="113">#REF!</definedName>
    <definedName name="ay" localSheetId="82">#REF!</definedName>
    <definedName name="ay" localSheetId="51">#REF!</definedName>
    <definedName name="ay" localSheetId="96">#REF!</definedName>
    <definedName name="ay" localSheetId="111">#REF!</definedName>
    <definedName name="ay" localSheetId="80">#REF!</definedName>
    <definedName name="ay" localSheetId="52">#REF!</definedName>
    <definedName name="ay" localSheetId="97">#REF!</definedName>
    <definedName name="ay" localSheetId="112">#REF!</definedName>
    <definedName name="ay" localSheetId="81">#REF!</definedName>
    <definedName name="ay" localSheetId="50">#REF!</definedName>
    <definedName name="ay" localSheetId="95">#REF!</definedName>
    <definedName name="ay" localSheetId="110">#REF!</definedName>
    <definedName name="ay" localSheetId="79">#REF!</definedName>
    <definedName name="ay" localSheetId="84">#REF!</definedName>
    <definedName name="ay" localSheetId="55">#REF!</definedName>
    <definedName name="ay" localSheetId="87">#REF!</definedName>
    <definedName name="ay" localSheetId="89">#REF!</definedName>
    <definedName name="ay" localSheetId="90">#REF!</definedName>
    <definedName name="ay" localSheetId="92">#REF!</definedName>
    <definedName name="ay" localSheetId="93">#REF!</definedName>
    <definedName name="ay" localSheetId="94">#REF!</definedName>
    <definedName name="ay" localSheetId="115">#REF!</definedName>
    <definedName name="ay" localSheetId="101">#REF!</definedName>
    <definedName name="ay" localSheetId="103">#REF!</definedName>
    <definedName name="ay" localSheetId="105">#REF!</definedName>
    <definedName name="ay" localSheetId="106">#REF!</definedName>
    <definedName name="ay" localSheetId="108">#REF!</definedName>
    <definedName name="ay" localSheetId="36">#REF!</definedName>
    <definedName name="ay" localSheetId="54">#REF!</definedName>
    <definedName name="ay" localSheetId="83">#REF!</definedName>
    <definedName name="ay" localSheetId="99">#REF!</definedName>
    <definedName name="ay" localSheetId="114">#REF!</definedName>
    <definedName name="ay">#REF!</definedName>
    <definedName name="az" localSheetId="2">[40]울산!$I$10:$K$125</definedName>
    <definedName name="az" localSheetId="4">[40]울산!$I$10:$K$125</definedName>
    <definedName name="az" localSheetId="5">[40]울산!$I$10:$K$125</definedName>
    <definedName name="az" localSheetId="6">[40]울산!$I$10:$K$125</definedName>
    <definedName name="az" localSheetId="7">[40]울산!$I$10:$K$125</definedName>
    <definedName name="az" localSheetId="12">[40]울산!$I$10:$K$125</definedName>
    <definedName name="az" localSheetId="13">[40]울산!$I$10:$K$125</definedName>
    <definedName name="az" localSheetId="18">[40]울산!$I$10:$K$125</definedName>
    <definedName name="az" localSheetId="19">[40]울산!$I$10:$K$125</definedName>
    <definedName name="az" localSheetId="27">[40]울산!$I$10:$K$125</definedName>
    <definedName name="az" localSheetId="28">[40]울산!$I$10:$K$125</definedName>
    <definedName name="az" localSheetId="33">[40]울산!$I$10:$K$125</definedName>
    <definedName name="az" localSheetId="37">[40]울산!$I$10:$K$125</definedName>
    <definedName name="az" localSheetId="46">[40]울산!$I$10:$K$125</definedName>
    <definedName name="az" localSheetId="58">[40]울산!$I$10:$K$125</definedName>
    <definedName name="az" localSheetId="57">[40]울산!$I$10:$K$125</definedName>
    <definedName name="az" localSheetId="59">[40]울산!$I$10:$K$125</definedName>
    <definedName name="az" localSheetId="60">[40]울산!$I$10:$K$125</definedName>
    <definedName name="az" localSheetId="63">[40]울산!$I$10:$K$125</definedName>
    <definedName name="az" localSheetId="65">[40]울산!$I$10:$K$125</definedName>
    <definedName name="az" localSheetId="67">[40]울산!$I$10:$K$125</definedName>
    <definedName name="az" localSheetId="73">[40]울산!$I$10:$K$125</definedName>
    <definedName name="az" localSheetId="78">[40]울산!$I$10:$K$125</definedName>
    <definedName name="az" localSheetId="84">[40]울산!$I$10:$K$125</definedName>
    <definedName name="az" localSheetId="55">[40]울산!$I$10:$K$125</definedName>
    <definedName name="az" localSheetId="87">[40]울산!$I$10:$K$125</definedName>
    <definedName name="az" localSheetId="89">[40]울산!$I$10:$K$125</definedName>
    <definedName name="az" localSheetId="92">[40]울산!$I$10:$K$125</definedName>
    <definedName name="az" localSheetId="115">[40]울산!$I$10:$K$125</definedName>
    <definedName name="az" localSheetId="101">[40]울산!$I$10:$K$125</definedName>
    <definedName name="az" localSheetId="103">[40]울산!$I$10:$K$125</definedName>
    <definedName name="az">[41]울산!$I$10:$K$125</definedName>
    <definedName name="b" localSheetId="2">'[42]#REF'!#REF!</definedName>
    <definedName name="b" localSheetId="4">'[42]#REF'!#REF!</definedName>
    <definedName name="b" localSheetId="5">'[42]#REF'!#REF!</definedName>
    <definedName name="b" localSheetId="6">'[42]#REF'!#REF!</definedName>
    <definedName name="b" localSheetId="7">'[30]#REF'!#REF!</definedName>
    <definedName name="b" localSheetId="9">'[45]#REF'!#REF!</definedName>
    <definedName name="b" localSheetId="12">'[42]#REF'!#REF!</definedName>
    <definedName name="b" localSheetId="13">'[34]#REF'!#REF!</definedName>
    <definedName name="b" localSheetId="18">'[30]#REF'!#REF!</definedName>
    <definedName name="b" localSheetId="19">'[42]#REF'!#REF!</definedName>
    <definedName name="b" localSheetId="21">'[45]#REF'!#REF!</definedName>
    <definedName name="b" localSheetId="25">'[46]#REF'!#REF!</definedName>
    <definedName name="b" localSheetId="27">'[47]#REF'!#REF!</definedName>
    <definedName name="b" localSheetId="28">'[34]#REF'!#REF!</definedName>
    <definedName name="b" localSheetId="29">'[45]#REF'!#REF!</definedName>
    <definedName name="b" localSheetId="30">'[45]#REF'!#REF!</definedName>
    <definedName name="b" localSheetId="31">'[45]#REF'!#REF!</definedName>
    <definedName name="b" localSheetId="32">'[45]#REF'!#REF!</definedName>
    <definedName name="b" localSheetId="33">'[48]#REF'!#REF!</definedName>
    <definedName name="b" localSheetId="34">'[45]#REF'!#REF!</definedName>
    <definedName name="b" localSheetId="35">'[45]#REF'!#REF!</definedName>
    <definedName name="b" localSheetId="37">'[42]#REF'!#REF!</definedName>
    <definedName name="b" localSheetId="41">'[45]#REF'!#REF!</definedName>
    <definedName name="b" localSheetId="42">'[45]#REF'!#REF!</definedName>
    <definedName name="b" localSheetId="46">'[30]#REF'!#REF!</definedName>
    <definedName name="b" localSheetId="47">'[45]#REF'!#REF!</definedName>
    <definedName name="b" localSheetId="48">'[46]#REF'!#REF!</definedName>
    <definedName name="b" localSheetId="56">'[45]#REF'!#REF!</definedName>
    <definedName name="b" localSheetId="58">'[34]#REF'!#REF!</definedName>
    <definedName name="b" localSheetId="57">'[34]#REF'!#REF!</definedName>
    <definedName name="b" localSheetId="59">'[34]#REF'!#REF!</definedName>
    <definedName name="b" localSheetId="60">'[30]#REF'!#REF!</definedName>
    <definedName name="b" localSheetId="61">'[45]#REF'!#REF!</definedName>
    <definedName name="b" localSheetId="62">'[45]#REF'!#REF!</definedName>
    <definedName name="b" localSheetId="63">'[30]#REF'!#REF!</definedName>
    <definedName name="b" localSheetId="64">'[45]#REF'!#REF!</definedName>
    <definedName name="b" localSheetId="65">'[47]#REF'!#REF!</definedName>
    <definedName name="b" localSheetId="66">'[45]#REF'!#REF!</definedName>
    <definedName name="b" localSheetId="67">'[48]#REF'!#REF!</definedName>
    <definedName name="b" localSheetId="68">'[45]#REF'!#REF!</definedName>
    <definedName name="b" localSheetId="71">'[45]#REF'!#REF!</definedName>
    <definedName name="b" localSheetId="73">'[42]#REF'!#REF!</definedName>
    <definedName name="b" localSheetId="75">'[46]#REF'!#REF!</definedName>
    <definedName name="b" localSheetId="77">'[45]#REF'!#REF!</definedName>
    <definedName name="b" localSheetId="78">'[42]#REF'!#REF!</definedName>
    <definedName name="b" localSheetId="84">'[42]#REF'!#REF!</definedName>
    <definedName name="b" localSheetId="55">'[42]#REF'!#REF!</definedName>
    <definedName name="b" localSheetId="87">'[42]#REF'!#REF!</definedName>
    <definedName name="b" localSheetId="89">'[48]#REF'!#REF!</definedName>
    <definedName name="b" localSheetId="90">'[45]#REF'!#REF!</definedName>
    <definedName name="b" localSheetId="92">'[48]#REF'!#REF!</definedName>
    <definedName name="b" localSheetId="93">'[45]#REF'!#REF!</definedName>
    <definedName name="b" localSheetId="94">'[45]#REF'!#REF!</definedName>
    <definedName name="b" localSheetId="115">'[42]#REF'!#REF!</definedName>
    <definedName name="b" localSheetId="101">'[42]#REF'!#REF!</definedName>
    <definedName name="b" localSheetId="103">'[42]#REF'!#REF!</definedName>
    <definedName name="b" localSheetId="105">'[45]#REF'!#REF!</definedName>
    <definedName name="b" localSheetId="106">'[45]#REF'!#REF!</definedName>
    <definedName name="b" localSheetId="108">'[46]#REF'!#REF!</definedName>
    <definedName name="b" localSheetId="36">'[45]#REF'!#REF!</definedName>
    <definedName name="b" localSheetId="54">'[45]#REF'!#REF!</definedName>
    <definedName name="b" localSheetId="83">'[45]#REF'!#REF!</definedName>
    <definedName name="b" localSheetId="99">'[45]#REF'!#REF!</definedName>
    <definedName name="b" localSheetId="114">'[45]#REF'!#REF!</definedName>
    <definedName name="b" localSheetId="0">'[45]#REF'!#REF!</definedName>
    <definedName name="b" localSheetId="1">'[45]#REF'!#REF!</definedName>
    <definedName name="b">'[45]#REF'!#REF!</definedName>
    <definedName name="b_a" localSheetId="2">#REF!</definedName>
    <definedName name="b_a" localSheetId="4">#REF!</definedName>
    <definedName name="b_a" localSheetId="5">#REF!</definedName>
    <definedName name="b_a" localSheetId="6">#REF!</definedName>
    <definedName name="b_a" localSheetId="7">#REF!</definedName>
    <definedName name="b_a" localSheetId="9">#REF!</definedName>
    <definedName name="b_a" localSheetId="12">#REF!</definedName>
    <definedName name="b_a" localSheetId="13">#REF!</definedName>
    <definedName name="b_a" localSheetId="18">#REF!</definedName>
    <definedName name="b_a" localSheetId="19">#REF!</definedName>
    <definedName name="b_a" localSheetId="21">#REF!</definedName>
    <definedName name="b_a" localSheetId="25">#REF!</definedName>
    <definedName name="b_a" localSheetId="27">#REF!</definedName>
    <definedName name="b_a" localSheetId="28">#REF!</definedName>
    <definedName name="b_a" localSheetId="29">#REF!</definedName>
    <definedName name="b_a" localSheetId="30">#REF!</definedName>
    <definedName name="b_a" localSheetId="31">#REF!</definedName>
    <definedName name="b_a" localSheetId="32">#REF!</definedName>
    <definedName name="b_a" localSheetId="33">#REF!</definedName>
    <definedName name="b_a" localSheetId="34">#REF!</definedName>
    <definedName name="b_a" localSheetId="35">#REF!</definedName>
    <definedName name="b_a" localSheetId="37">#REF!</definedName>
    <definedName name="b_a" localSheetId="41">#REF!</definedName>
    <definedName name="b_a" localSheetId="42">#REF!</definedName>
    <definedName name="b_a" localSheetId="46">#REF!</definedName>
    <definedName name="b_a" localSheetId="47">#REF!</definedName>
    <definedName name="b_a" localSheetId="48">#REF!</definedName>
    <definedName name="b_a" localSheetId="56">#REF!</definedName>
    <definedName name="b_a" localSheetId="58">#REF!</definedName>
    <definedName name="b_a" localSheetId="57">#REF!</definedName>
    <definedName name="b_a" localSheetId="59">#REF!</definedName>
    <definedName name="b_a" localSheetId="60">#REF!</definedName>
    <definedName name="b_a" localSheetId="61">#REF!</definedName>
    <definedName name="b_a" localSheetId="62">#REF!</definedName>
    <definedName name="b_a" localSheetId="63">#REF!</definedName>
    <definedName name="b_a" localSheetId="64">#REF!</definedName>
    <definedName name="b_a" localSheetId="65">#REF!</definedName>
    <definedName name="b_a" localSheetId="66">#REF!</definedName>
    <definedName name="b_a" localSheetId="67">#REF!</definedName>
    <definedName name="b_a" localSheetId="68">#REF!</definedName>
    <definedName name="b_a" localSheetId="71">#REF!</definedName>
    <definedName name="b_a" localSheetId="73">#REF!</definedName>
    <definedName name="b_a" localSheetId="75">#REF!</definedName>
    <definedName name="b_a" localSheetId="77">#REF!</definedName>
    <definedName name="b_a" localSheetId="78">#REF!</definedName>
    <definedName name="b_a" localSheetId="84">#REF!</definedName>
    <definedName name="b_a" localSheetId="55">#REF!</definedName>
    <definedName name="b_a" localSheetId="87">#REF!</definedName>
    <definedName name="b_a" localSheetId="89">#REF!</definedName>
    <definedName name="b_a" localSheetId="90">#REF!</definedName>
    <definedName name="b_a" localSheetId="92">#REF!</definedName>
    <definedName name="b_a" localSheetId="93">#REF!</definedName>
    <definedName name="b_a" localSheetId="94">#REF!</definedName>
    <definedName name="b_a" localSheetId="115">#REF!</definedName>
    <definedName name="b_a" localSheetId="101">#REF!</definedName>
    <definedName name="b_a" localSheetId="103">#REF!</definedName>
    <definedName name="b_a" localSheetId="105">#REF!</definedName>
    <definedName name="b_a" localSheetId="106">#REF!</definedName>
    <definedName name="b_a" localSheetId="108">#REF!</definedName>
    <definedName name="b_a" localSheetId="36">#REF!</definedName>
    <definedName name="b_a" localSheetId="54">#REF!</definedName>
    <definedName name="b_a" localSheetId="83">#REF!</definedName>
    <definedName name="b_a" localSheetId="99">#REF!</definedName>
    <definedName name="b_a" localSheetId="114">#REF!</definedName>
    <definedName name="b_a" localSheetId="0">#REF!</definedName>
    <definedName name="b_a" localSheetId="1">#REF!</definedName>
    <definedName name="b_a">#REF!</definedName>
    <definedName name="b_algn" localSheetId="2">#REF!</definedName>
    <definedName name="b_algn" localSheetId="4">#REF!</definedName>
    <definedName name="b_algn" localSheetId="5">#REF!</definedName>
    <definedName name="b_algn" localSheetId="6">#REF!</definedName>
    <definedName name="b_algn" localSheetId="7">#REF!</definedName>
    <definedName name="b_algn" localSheetId="9">#REF!</definedName>
    <definedName name="b_algn" localSheetId="12">#REF!</definedName>
    <definedName name="b_algn" localSheetId="13">#REF!</definedName>
    <definedName name="b_algn" localSheetId="18">#REF!</definedName>
    <definedName name="b_algn" localSheetId="19">#REF!</definedName>
    <definedName name="b_algn" localSheetId="21">#REF!</definedName>
    <definedName name="b_algn" localSheetId="25">#REF!</definedName>
    <definedName name="b_algn" localSheetId="27">#REF!</definedName>
    <definedName name="b_algn" localSheetId="28">#REF!</definedName>
    <definedName name="b_algn" localSheetId="29">#REF!</definedName>
    <definedName name="b_algn" localSheetId="30">#REF!</definedName>
    <definedName name="b_algn" localSheetId="31">#REF!</definedName>
    <definedName name="b_algn" localSheetId="32">#REF!</definedName>
    <definedName name="b_algn" localSheetId="33">#REF!</definedName>
    <definedName name="b_algn" localSheetId="34">#REF!</definedName>
    <definedName name="b_algn" localSheetId="35">#REF!</definedName>
    <definedName name="b_algn" localSheetId="37">#REF!</definedName>
    <definedName name="b_algn" localSheetId="41">#REF!</definedName>
    <definedName name="b_algn" localSheetId="42">#REF!</definedName>
    <definedName name="b_algn" localSheetId="46">#REF!</definedName>
    <definedName name="b_algn" localSheetId="47">#REF!</definedName>
    <definedName name="b_algn" localSheetId="48">#REF!</definedName>
    <definedName name="b_algn" localSheetId="56">#REF!</definedName>
    <definedName name="b_algn" localSheetId="58">#REF!</definedName>
    <definedName name="b_algn" localSheetId="57">#REF!</definedName>
    <definedName name="b_algn" localSheetId="59">#REF!</definedName>
    <definedName name="b_algn" localSheetId="60">#REF!</definedName>
    <definedName name="b_algn" localSheetId="61">#REF!</definedName>
    <definedName name="b_algn" localSheetId="62">#REF!</definedName>
    <definedName name="b_algn" localSheetId="63">#REF!</definedName>
    <definedName name="b_algn" localSheetId="64">#REF!</definedName>
    <definedName name="b_algn" localSheetId="65">#REF!</definedName>
    <definedName name="b_algn" localSheetId="66">#REF!</definedName>
    <definedName name="b_algn" localSheetId="67">#REF!</definedName>
    <definedName name="b_algn" localSheetId="68">#REF!</definedName>
    <definedName name="b_algn" localSheetId="71">#REF!</definedName>
    <definedName name="b_algn" localSheetId="73">#REF!</definedName>
    <definedName name="b_algn" localSheetId="75">#REF!</definedName>
    <definedName name="b_algn" localSheetId="77">#REF!</definedName>
    <definedName name="b_algn" localSheetId="78">#REF!</definedName>
    <definedName name="b_algn" localSheetId="84">#REF!</definedName>
    <definedName name="b_algn" localSheetId="55">#REF!</definedName>
    <definedName name="b_algn" localSheetId="87">#REF!</definedName>
    <definedName name="b_algn" localSheetId="89">#REF!</definedName>
    <definedName name="b_algn" localSheetId="90">#REF!</definedName>
    <definedName name="b_algn" localSheetId="92">#REF!</definedName>
    <definedName name="b_algn" localSheetId="93">#REF!</definedName>
    <definedName name="b_algn" localSheetId="94">#REF!</definedName>
    <definedName name="b_algn" localSheetId="115">#REF!</definedName>
    <definedName name="b_algn" localSheetId="101">#REF!</definedName>
    <definedName name="b_algn" localSheetId="103">#REF!</definedName>
    <definedName name="b_algn" localSheetId="105">#REF!</definedName>
    <definedName name="b_algn" localSheetId="106">#REF!</definedName>
    <definedName name="b_algn" localSheetId="108">#REF!</definedName>
    <definedName name="b_algn" localSheetId="36">#REF!</definedName>
    <definedName name="b_algn" localSheetId="54">#REF!</definedName>
    <definedName name="b_algn" localSheetId="83">#REF!</definedName>
    <definedName name="b_algn" localSheetId="99">#REF!</definedName>
    <definedName name="b_algn" localSheetId="114">#REF!</definedName>
    <definedName name="b_algn">#REF!</definedName>
    <definedName name="b_c" localSheetId="2">#REF!</definedName>
    <definedName name="b_c" localSheetId="4">#REF!</definedName>
    <definedName name="b_c" localSheetId="5">#REF!</definedName>
    <definedName name="b_c" localSheetId="6">#REF!</definedName>
    <definedName name="b_c" localSheetId="7">#REF!</definedName>
    <definedName name="b_c" localSheetId="9">#REF!</definedName>
    <definedName name="b_c" localSheetId="12">#REF!</definedName>
    <definedName name="b_c" localSheetId="13">#REF!</definedName>
    <definedName name="b_c" localSheetId="18">#REF!</definedName>
    <definedName name="b_c" localSheetId="19">#REF!</definedName>
    <definedName name="b_c" localSheetId="21">#REF!</definedName>
    <definedName name="b_c" localSheetId="25">#REF!</definedName>
    <definedName name="b_c" localSheetId="27">#REF!</definedName>
    <definedName name="b_c" localSheetId="28">#REF!</definedName>
    <definedName name="b_c" localSheetId="29">#REF!</definedName>
    <definedName name="b_c" localSheetId="30">#REF!</definedName>
    <definedName name="b_c" localSheetId="31">#REF!</definedName>
    <definedName name="b_c" localSheetId="32">#REF!</definedName>
    <definedName name="b_c" localSheetId="33">#REF!</definedName>
    <definedName name="b_c" localSheetId="34">#REF!</definedName>
    <definedName name="b_c" localSheetId="35">#REF!</definedName>
    <definedName name="b_c" localSheetId="37">#REF!</definedName>
    <definedName name="b_c" localSheetId="41">#REF!</definedName>
    <definedName name="b_c" localSheetId="42">#REF!</definedName>
    <definedName name="b_c" localSheetId="46">#REF!</definedName>
    <definedName name="b_c" localSheetId="47">#REF!</definedName>
    <definedName name="b_c" localSheetId="48">#REF!</definedName>
    <definedName name="b_c" localSheetId="56">#REF!</definedName>
    <definedName name="b_c" localSheetId="58">#REF!</definedName>
    <definedName name="b_c" localSheetId="57">#REF!</definedName>
    <definedName name="b_c" localSheetId="59">#REF!</definedName>
    <definedName name="b_c" localSheetId="60">#REF!</definedName>
    <definedName name="b_c" localSheetId="61">#REF!</definedName>
    <definedName name="b_c" localSheetId="62">#REF!</definedName>
    <definedName name="b_c" localSheetId="63">#REF!</definedName>
    <definedName name="b_c" localSheetId="64">#REF!</definedName>
    <definedName name="b_c" localSheetId="65">#REF!</definedName>
    <definedName name="b_c" localSheetId="66">#REF!</definedName>
    <definedName name="b_c" localSheetId="67">#REF!</definedName>
    <definedName name="b_c" localSheetId="68">#REF!</definedName>
    <definedName name="b_c" localSheetId="71">#REF!</definedName>
    <definedName name="b_c" localSheetId="73">#REF!</definedName>
    <definedName name="b_c" localSheetId="75">#REF!</definedName>
    <definedName name="b_c" localSheetId="77">#REF!</definedName>
    <definedName name="b_c" localSheetId="78">#REF!</definedName>
    <definedName name="b_c" localSheetId="84">#REF!</definedName>
    <definedName name="b_c" localSheetId="55">#REF!</definedName>
    <definedName name="b_c" localSheetId="87">#REF!</definedName>
    <definedName name="b_c" localSheetId="89">#REF!</definedName>
    <definedName name="b_c" localSheetId="90">#REF!</definedName>
    <definedName name="b_c" localSheetId="92">#REF!</definedName>
    <definedName name="b_c" localSheetId="93">#REF!</definedName>
    <definedName name="b_c" localSheetId="94">#REF!</definedName>
    <definedName name="b_c" localSheetId="115">#REF!</definedName>
    <definedName name="b_c" localSheetId="101">#REF!</definedName>
    <definedName name="b_c" localSheetId="103">#REF!</definedName>
    <definedName name="b_c" localSheetId="105">#REF!</definedName>
    <definedName name="b_c" localSheetId="106">#REF!</definedName>
    <definedName name="b_c" localSheetId="108">#REF!</definedName>
    <definedName name="b_c" localSheetId="36">#REF!</definedName>
    <definedName name="b_c" localSheetId="54">#REF!</definedName>
    <definedName name="b_c" localSheetId="83">#REF!</definedName>
    <definedName name="b_c" localSheetId="99">#REF!</definedName>
    <definedName name="b_c" localSheetId="114">#REF!</definedName>
    <definedName name="b_c">#REF!</definedName>
    <definedName name="b_corn" localSheetId="2">#REF!</definedName>
    <definedName name="b_corn" localSheetId="4">#REF!</definedName>
    <definedName name="b_corn" localSheetId="5">#REF!</definedName>
    <definedName name="b_corn" localSheetId="6">#REF!</definedName>
    <definedName name="b_corn" localSheetId="7">#REF!</definedName>
    <definedName name="b_corn" localSheetId="12">#REF!</definedName>
    <definedName name="b_corn" localSheetId="13">#REF!</definedName>
    <definedName name="b_corn" localSheetId="18">#REF!</definedName>
    <definedName name="b_corn" localSheetId="19">#REF!</definedName>
    <definedName name="b_corn" localSheetId="27">#REF!</definedName>
    <definedName name="b_corn" localSheetId="28">#REF!</definedName>
    <definedName name="b_corn" localSheetId="29">#REF!</definedName>
    <definedName name="b_corn" localSheetId="30">#REF!</definedName>
    <definedName name="b_corn" localSheetId="31">#REF!</definedName>
    <definedName name="b_corn" localSheetId="32">#REF!</definedName>
    <definedName name="b_corn" localSheetId="33">#REF!</definedName>
    <definedName name="b_corn" localSheetId="34">#REF!</definedName>
    <definedName name="b_corn" localSheetId="35">#REF!</definedName>
    <definedName name="b_corn" localSheetId="37">#REF!</definedName>
    <definedName name="b_corn" localSheetId="41">#REF!</definedName>
    <definedName name="b_corn" localSheetId="42">#REF!</definedName>
    <definedName name="b_corn" localSheetId="46">#REF!</definedName>
    <definedName name="b_corn" localSheetId="47">#REF!</definedName>
    <definedName name="b_corn" localSheetId="56">#REF!</definedName>
    <definedName name="b_corn" localSheetId="58">#REF!</definedName>
    <definedName name="b_corn" localSheetId="57">#REF!</definedName>
    <definedName name="b_corn" localSheetId="59">#REF!</definedName>
    <definedName name="b_corn" localSheetId="60">#REF!</definedName>
    <definedName name="b_corn" localSheetId="61">#REF!</definedName>
    <definedName name="b_corn" localSheetId="62">#REF!</definedName>
    <definedName name="b_corn" localSheetId="63">#REF!</definedName>
    <definedName name="b_corn" localSheetId="64">#REF!</definedName>
    <definedName name="b_corn" localSheetId="65">#REF!</definedName>
    <definedName name="b_corn" localSheetId="66">#REF!</definedName>
    <definedName name="b_corn" localSheetId="67">#REF!</definedName>
    <definedName name="b_corn" localSheetId="68">#REF!</definedName>
    <definedName name="b_corn" localSheetId="71">#REF!</definedName>
    <definedName name="b_corn" localSheetId="73">#REF!</definedName>
    <definedName name="b_corn" localSheetId="77">#REF!</definedName>
    <definedName name="b_corn" localSheetId="78">#REF!</definedName>
    <definedName name="b_corn" localSheetId="84">#REF!</definedName>
    <definedName name="b_corn" localSheetId="55">#REF!</definedName>
    <definedName name="b_corn" localSheetId="87">#REF!</definedName>
    <definedName name="b_corn" localSheetId="89">#REF!</definedName>
    <definedName name="b_corn" localSheetId="90">#REF!</definedName>
    <definedName name="b_corn" localSheetId="92">#REF!</definedName>
    <definedName name="b_corn" localSheetId="93">#REF!</definedName>
    <definedName name="b_corn" localSheetId="94">#REF!</definedName>
    <definedName name="b_corn" localSheetId="115">#REF!</definedName>
    <definedName name="b_corn" localSheetId="101">#REF!</definedName>
    <definedName name="b_corn" localSheetId="103">#REF!</definedName>
    <definedName name="b_corn" localSheetId="105">#REF!</definedName>
    <definedName name="b_corn" localSheetId="106">#REF!</definedName>
    <definedName name="b_corn" localSheetId="36">#REF!</definedName>
    <definedName name="b_corn" localSheetId="54">#REF!</definedName>
    <definedName name="b_corn" localSheetId="83">#REF!</definedName>
    <definedName name="b_corn" localSheetId="99">#REF!</definedName>
    <definedName name="b_corn" localSheetId="114">#REF!</definedName>
    <definedName name="b_corn">#REF!</definedName>
    <definedName name="ba" localSheetId="2">[46]언양!$I$10:$K$86</definedName>
    <definedName name="ba" localSheetId="4">[46]언양!$I$10:$K$86</definedName>
    <definedName name="ba" localSheetId="5">[46]언양!$I$10:$K$86</definedName>
    <definedName name="ba" localSheetId="6">[46]언양!$I$10:$K$86</definedName>
    <definedName name="ba" localSheetId="7">[46]언양!$I$10:$K$86</definedName>
    <definedName name="ba" localSheetId="12">[46]언양!$I$10:$K$86</definedName>
    <definedName name="ba" localSheetId="13">[46]언양!$I$10:$K$86</definedName>
    <definedName name="ba" localSheetId="18">[46]언양!$I$10:$K$86</definedName>
    <definedName name="ba" localSheetId="19">[46]언양!$I$10:$K$86</definedName>
    <definedName name="ba" localSheetId="27">[46]언양!$I$10:$K$86</definedName>
    <definedName name="ba" localSheetId="28">[46]언양!$I$10:$K$86</definedName>
    <definedName name="ba" localSheetId="33">[46]언양!$I$10:$K$86</definedName>
    <definedName name="ba" localSheetId="37">[46]언양!$I$10:$K$86</definedName>
    <definedName name="ba" localSheetId="46">[46]언양!$I$10:$K$86</definedName>
    <definedName name="ba" localSheetId="58">[46]언양!$I$10:$K$86</definedName>
    <definedName name="ba" localSheetId="57">[46]언양!$I$10:$K$86</definedName>
    <definedName name="ba" localSheetId="59">[46]언양!$I$10:$K$86</definedName>
    <definedName name="ba" localSheetId="60">[46]언양!$I$10:$K$86</definedName>
    <definedName name="ba" localSheetId="63">[46]언양!$I$10:$K$86</definedName>
    <definedName name="ba" localSheetId="65">[46]언양!$I$10:$K$86</definedName>
    <definedName name="ba" localSheetId="67">[46]언양!$I$10:$K$86</definedName>
    <definedName name="ba" localSheetId="73">[46]언양!$I$10:$K$86</definedName>
    <definedName name="ba" localSheetId="78">[46]언양!$I$10:$K$86</definedName>
    <definedName name="ba" localSheetId="84">[46]언양!$I$10:$K$86</definedName>
    <definedName name="ba" localSheetId="55">[46]언양!$I$10:$K$86</definedName>
    <definedName name="ba" localSheetId="87">[46]언양!$I$10:$K$86</definedName>
    <definedName name="ba" localSheetId="89">[46]언양!$I$10:$K$86</definedName>
    <definedName name="ba" localSheetId="92">[46]언양!$I$10:$K$86</definedName>
    <definedName name="ba" localSheetId="115">[46]언양!$I$10:$K$86</definedName>
    <definedName name="ba" localSheetId="101">[46]언양!$I$10:$K$86</definedName>
    <definedName name="ba" localSheetId="103">[46]언양!$I$10:$K$86</definedName>
    <definedName name="ba" localSheetId="106">[49]언양!$I$10:$K$86</definedName>
    <definedName name="ba" localSheetId="108">[49]언양!$I$10:$K$86</definedName>
    <definedName name="ba">[50]언양!$I$10:$K$86</definedName>
    <definedName name="bb">#N/A</definedName>
    <definedName name="BBB" localSheetId="2">#REF!</definedName>
    <definedName name="BBB" localSheetId="4">#REF!</definedName>
    <definedName name="BBB" localSheetId="5">#REF!</definedName>
    <definedName name="BBB" localSheetId="6">#REF!</definedName>
    <definedName name="BBB" localSheetId="7">#REF!</definedName>
    <definedName name="BBB" localSheetId="9">#REF!</definedName>
    <definedName name="BBB" localSheetId="12">#REF!</definedName>
    <definedName name="BBB" localSheetId="13">#REF!</definedName>
    <definedName name="BBB" localSheetId="18">#REF!</definedName>
    <definedName name="BBB" localSheetId="19">#REF!</definedName>
    <definedName name="BBB" localSheetId="21">#REF!</definedName>
    <definedName name="BBB" localSheetId="25">#REF!</definedName>
    <definedName name="BBB" localSheetId="27">#REF!</definedName>
    <definedName name="BBB" localSheetId="28">#REF!</definedName>
    <definedName name="BBB" localSheetId="29">#REF!</definedName>
    <definedName name="BBB" localSheetId="30">#REF!</definedName>
    <definedName name="BBB" localSheetId="31">#REF!</definedName>
    <definedName name="BBB" localSheetId="32">#REF!</definedName>
    <definedName name="BBB" localSheetId="33">#REF!</definedName>
    <definedName name="BBB" localSheetId="34">#REF!</definedName>
    <definedName name="BBB" localSheetId="35">#REF!</definedName>
    <definedName name="BBB" localSheetId="37">#REF!</definedName>
    <definedName name="BBB" localSheetId="41">#REF!</definedName>
    <definedName name="BBB" localSheetId="42">#REF!</definedName>
    <definedName name="BBB" localSheetId="46">#REF!</definedName>
    <definedName name="BBB" localSheetId="47">#REF!</definedName>
    <definedName name="BBB" localSheetId="48">#REF!</definedName>
    <definedName name="BBB" localSheetId="56">#REF!</definedName>
    <definedName name="BBB" localSheetId="58">#REF!</definedName>
    <definedName name="BBB" localSheetId="57">#REF!</definedName>
    <definedName name="BBB" localSheetId="59">#REF!</definedName>
    <definedName name="BBB" localSheetId="60">#REF!</definedName>
    <definedName name="BBB" localSheetId="61">#REF!</definedName>
    <definedName name="BBB" localSheetId="62">#REF!</definedName>
    <definedName name="BBB" localSheetId="63">#REF!</definedName>
    <definedName name="BBB" localSheetId="64">#REF!</definedName>
    <definedName name="BBB" localSheetId="65">#REF!</definedName>
    <definedName name="BBB" localSheetId="66">#REF!</definedName>
    <definedName name="BBB" localSheetId="67">#REF!</definedName>
    <definedName name="BBB" localSheetId="68">#REF!</definedName>
    <definedName name="BBB" localSheetId="71">#REF!</definedName>
    <definedName name="BBB" localSheetId="73">#REF!</definedName>
    <definedName name="BBB" localSheetId="75">#REF!</definedName>
    <definedName name="BBB" localSheetId="77">#REF!</definedName>
    <definedName name="BBB" localSheetId="78">#REF!</definedName>
    <definedName name="BBB" localSheetId="53">#REF!</definedName>
    <definedName name="BBB" localSheetId="98">#REF!</definedName>
    <definedName name="BBB" localSheetId="113">#REF!</definedName>
    <definedName name="BBB" localSheetId="82">#REF!</definedName>
    <definedName name="BBB" localSheetId="51">#REF!</definedName>
    <definedName name="BBB" localSheetId="96">#REF!</definedName>
    <definedName name="BBB" localSheetId="111">#REF!</definedName>
    <definedName name="BBB" localSheetId="80">#REF!</definedName>
    <definedName name="BBB" localSheetId="52">#REF!</definedName>
    <definedName name="BBB" localSheetId="97">#REF!</definedName>
    <definedName name="BBB" localSheetId="112">#REF!</definedName>
    <definedName name="BBB" localSheetId="81">#REF!</definedName>
    <definedName name="BBB" localSheetId="50">#REF!</definedName>
    <definedName name="BBB" localSheetId="95">#REF!</definedName>
    <definedName name="BBB" localSheetId="110">#REF!</definedName>
    <definedName name="BBB" localSheetId="79">#REF!</definedName>
    <definedName name="BBB" localSheetId="84">#REF!</definedName>
    <definedName name="BBB" localSheetId="55">#REF!</definedName>
    <definedName name="BBB" localSheetId="87">#REF!</definedName>
    <definedName name="BBB" localSheetId="89">#REF!</definedName>
    <definedName name="BBB" localSheetId="90">#REF!</definedName>
    <definedName name="BBB" localSheetId="92">#REF!</definedName>
    <definedName name="BBB" localSheetId="93">#REF!</definedName>
    <definedName name="BBB" localSheetId="94">#REF!</definedName>
    <definedName name="BBB" localSheetId="115">#REF!</definedName>
    <definedName name="BBB" localSheetId="101">#REF!</definedName>
    <definedName name="BBB" localSheetId="103">#REF!</definedName>
    <definedName name="BBB" localSheetId="105">#REF!</definedName>
    <definedName name="BBB" localSheetId="106">#REF!</definedName>
    <definedName name="BBB" localSheetId="108">#REF!</definedName>
    <definedName name="BBB" localSheetId="36">#REF!</definedName>
    <definedName name="BBB" localSheetId="54">#REF!</definedName>
    <definedName name="BBB" localSheetId="83">#REF!</definedName>
    <definedName name="BBB" localSheetId="99">#REF!</definedName>
    <definedName name="BBB" localSheetId="114">#REF!</definedName>
    <definedName name="BBB" localSheetId="0">#REF!</definedName>
    <definedName name="BBB" localSheetId="1">#REF!</definedName>
    <definedName name="BBB">#REF!</definedName>
    <definedName name="bc" localSheetId="2">#REF!</definedName>
    <definedName name="bc" localSheetId="4">#REF!</definedName>
    <definedName name="bc" localSheetId="5">#REF!</definedName>
    <definedName name="bc" localSheetId="6">#REF!</definedName>
    <definedName name="bc" localSheetId="7">#REF!</definedName>
    <definedName name="bc" localSheetId="9">#REF!</definedName>
    <definedName name="bc" localSheetId="12">#REF!</definedName>
    <definedName name="bc" localSheetId="13">#REF!</definedName>
    <definedName name="bc" localSheetId="18">#REF!</definedName>
    <definedName name="bc" localSheetId="19">#REF!</definedName>
    <definedName name="bc" localSheetId="21">#REF!</definedName>
    <definedName name="bc" localSheetId="25">#REF!</definedName>
    <definedName name="bc" localSheetId="27">#REF!</definedName>
    <definedName name="bc" localSheetId="28">#REF!</definedName>
    <definedName name="bc" localSheetId="29">#REF!</definedName>
    <definedName name="bc" localSheetId="30">#REF!</definedName>
    <definedName name="bc" localSheetId="31">#REF!</definedName>
    <definedName name="bc" localSheetId="32">#REF!</definedName>
    <definedName name="bc" localSheetId="33">#REF!</definedName>
    <definedName name="bc" localSheetId="34">#REF!</definedName>
    <definedName name="bc" localSheetId="35">#REF!</definedName>
    <definedName name="bc" localSheetId="37">#REF!</definedName>
    <definedName name="bc" localSheetId="41">#REF!</definedName>
    <definedName name="bc" localSheetId="42">#REF!</definedName>
    <definedName name="bc" localSheetId="46">#REF!</definedName>
    <definedName name="bc" localSheetId="47">#REF!</definedName>
    <definedName name="bc" localSheetId="48">#REF!</definedName>
    <definedName name="bc" localSheetId="56">#REF!</definedName>
    <definedName name="bc" localSheetId="58">#REF!</definedName>
    <definedName name="bc" localSheetId="57">#REF!</definedName>
    <definedName name="bc" localSheetId="59">#REF!</definedName>
    <definedName name="bc" localSheetId="60">#REF!</definedName>
    <definedName name="bc" localSheetId="61">#REF!</definedName>
    <definedName name="bc" localSheetId="62">#REF!</definedName>
    <definedName name="bc" localSheetId="63">#REF!</definedName>
    <definedName name="bc" localSheetId="64">#REF!</definedName>
    <definedName name="bc" localSheetId="65">#REF!</definedName>
    <definedName name="bc" localSheetId="66">#REF!</definedName>
    <definedName name="bc" localSheetId="67">#REF!</definedName>
    <definedName name="bc" localSheetId="68">#REF!</definedName>
    <definedName name="bc" localSheetId="71">#REF!</definedName>
    <definedName name="bc" localSheetId="73">#REF!</definedName>
    <definedName name="bc" localSheetId="75">#REF!</definedName>
    <definedName name="bc" localSheetId="77">#REF!</definedName>
    <definedName name="bc" localSheetId="78">#REF!</definedName>
    <definedName name="bc" localSheetId="53">#REF!</definedName>
    <definedName name="bc" localSheetId="98">#REF!</definedName>
    <definedName name="bc" localSheetId="113">#REF!</definedName>
    <definedName name="bc" localSheetId="82">#REF!</definedName>
    <definedName name="bc" localSheetId="51">#REF!</definedName>
    <definedName name="bc" localSheetId="96">#REF!</definedName>
    <definedName name="bc" localSheetId="111">#REF!</definedName>
    <definedName name="bc" localSheetId="80">#REF!</definedName>
    <definedName name="bc" localSheetId="52">#REF!</definedName>
    <definedName name="bc" localSheetId="97">#REF!</definedName>
    <definedName name="bc" localSheetId="112">#REF!</definedName>
    <definedName name="bc" localSheetId="81">#REF!</definedName>
    <definedName name="bc" localSheetId="50">#REF!</definedName>
    <definedName name="bc" localSheetId="95">#REF!</definedName>
    <definedName name="bc" localSheetId="110">#REF!</definedName>
    <definedName name="bc" localSheetId="79">#REF!</definedName>
    <definedName name="bc" localSheetId="84">#REF!</definedName>
    <definedName name="bc" localSheetId="55">#REF!</definedName>
    <definedName name="bc" localSheetId="87">#REF!</definedName>
    <definedName name="bc" localSheetId="89">#REF!</definedName>
    <definedName name="bc" localSheetId="90">#REF!</definedName>
    <definedName name="bc" localSheetId="92">#REF!</definedName>
    <definedName name="bc" localSheetId="93">#REF!</definedName>
    <definedName name="bc" localSheetId="94">#REF!</definedName>
    <definedName name="bc" localSheetId="115">#REF!</definedName>
    <definedName name="bc" localSheetId="101">#REF!</definedName>
    <definedName name="bc" localSheetId="103">#REF!</definedName>
    <definedName name="bc" localSheetId="105">#REF!</definedName>
    <definedName name="bc" localSheetId="106">#REF!</definedName>
    <definedName name="bc" localSheetId="108">#REF!</definedName>
    <definedName name="bc" localSheetId="36">#REF!</definedName>
    <definedName name="bc" localSheetId="54">#REF!</definedName>
    <definedName name="bc" localSheetId="83">#REF!</definedName>
    <definedName name="bc" localSheetId="99">#REF!</definedName>
    <definedName name="bc" localSheetId="114">#REF!</definedName>
    <definedName name="bc">#REF!</definedName>
    <definedName name="bd" localSheetId="2">#REF!</definedName>
    <definedName name="bd" localSheetId="4">#REF!</definedName>
    <definedName name="bd" localSheetId="5">#REF!</definedName>
    <definedName name="bd" localSheetId="6">#REF!</definedName>
    <definedName name="bd" localSheetId="7">#REF!</definedName>
    <definedName name="bd" localSheetId="9">#REF!</definedName>
    <definedName name="bd" localSheetId="12">#REF!</definedName>
    <definedName name="bd" localSheetId="13">#REF!</definedName>
    <definedName name="bd" localSheetId="18">#REF!</definedName>
    <definedName name="bd" localSheetId="19">#REF!</definedName>
    <definedName name="bd" localSheetId="21">#REF!</definedName>
    <definedName name="bd" localSheetId="25">#REF!</definedName>
    <definedName name="bd" localSheetId="27">#REF!</definedName>
    <definedName name="bd" localSheetId="28">#REF!</definedName>
    <definedName name="bd" localSheetId="29">#REF!</definedName>
    <definedName name="bd" localSheetId="30">#REF!</definedName>
    <definedName name="bd" localSheetId="31">#REF!</definedName>
    <definedName name="bd" localSheetId="32">#REF!</definedName>
    <definedName name="bd" localSheetId="33">#REF!</definedName>
    <definedName name="bd" localSheetId="34">#REF!</definedName>
    <definedName name="bd" localSheetId="35">#REF!</definedName>
    <definedName name="bd" localSheetId="37">#REF!</definedName>
    <definedName name="bd" localSheetId="41">#REF!</definedName>
    <definedName name="bd" localSheetId="42">#REF!</definedName>
    <definedName name="bd" localSheetId="46">#REF!</definedName>
    <definedName name="bd" localSheetId="47">#REF!</definedName>
    <definedName name="bd" localSheetId="48">#REF!</definedName>
    <definedName name="bd" localSheetId="56">#REF!</definedName>
    <definedName name="bd" localSheetId="58">#REF!</definedName>
    <definedName name="bd" localSheetId="57">#REF!</definedName>
    <definedName name="bd" localSheetId="59">#REF!</definedName>
    <definedName name="bd" localSheetId="60">#REF!</definedName>
    <definedName name="bd" localSheetId="61">#REF!</definedName>
    <definedName name="bd" localSheetId="62">#REF!</definedName>
    <definedName name="bd" localSheetId="63">#REF!</definedName>
    <definedName name="bd" localSheetId="64">#REF!</definedName>
    <definedName name="bd" localSheetId="65">#REF!</definedName>
    <definedName name="bd" localSheetId="66">#REF!</definedName>
    <definedName name="bd" localSheetId="67">#REF!</definedName>
    <definedName name="bd" localSheetId="68">#REF!</definedName>
    <definedName name="bd" localSheetId="71">#REF!</definedName>
    <definedName name="bd" localSheetId="73">#REF!</definedName>
    <definedName name="bd" localSheetId="75">#REF!</definedName>
    <definedName name="bd" localSheetId="77">#REF!</definedName>
    <definedName name="bd" localSheetId="78">#REF!</definedName>
    <definedName name="bd" localSheetId="53">#REF!</definedName>
    <definedName name="bd" localSheetId="98">#REF!</definedName>
    <definedName name="bd" localSheetId="113">#REF!</definedName>
    <definedName name="bd" localSheetId="82">#REF!</definedName>
    <definedName name="bd" localSheetId="51">#REF!</definedName>
    <definedName name="bd" localSheetId="96">#REF!</definedName>
    <definedName name="bd" localSheetId="111">#REF!</definedName>
    <definedName name="bd" localSheetId="80">#REF!</definedName>
    <definedName name="bd" localSheetId="52">#REF!</definedName>
    <definedName name="bd" localSheetId="97">#REF!</definedName>
    <definedName name="bd" localSheetId="112">#REF!</definedName>
    <definedName name="bd" localSheetId="81">#REF!</definedName>
    <definedName name="bd" localSheetId="50">#REF!</definedName>
    <definedName name="bd" localSheetId="95">#REF!</definedName>
    <definedName name="bd" localSheetId="110">#REF!</definedName>
    <definedName name="bd" localSheetId="79">#REF!</definedName>
    <definedName name="bd" localSheetId="84">#REF!</definedName>
    <definedName name="bd" localSheetId="55">#REF!</definedName>
    <definedName name="bd" localSheetId="87">#REF!</definedName>
    <definedName name="bd" localSheetId="89">#REF!</definedName>
    <definedName name="bd" localSheetId="90">#REF!</definedName>
    <definedName name="bd" localSheetId="92">#REF!</definedName>
    <definedName name="bd" localSheetId="93">#REF!</definedName>
    <definedName name="bd" localSheetId="94">#REF!</definedName>
    <definedName name="bd" localSheetId="115">#REF!</definedName>
    <definedName name="bd" localSheetId="101">#REF!</definedName>
    <definedName name="bd" localSheetId="103">#REF!</definedName>
    <definedName name="bd" localSheetId="105">#REF!</definedName>
    <definedName name="bd" localSheetId="106">#REF!</definedName>
    <definedName name="bd" localSheetId="108">#REF!</definedName>
    <definedName name="bd" localSheetId="36">#REF!</definedName>
    <definedName name="bd" localSheetId="54">#REF!</definedName>
    <definedName name="bd" localSheetId="83">#REF!</definedName>
    <definedName name="bd" localSheetId="99">#REF!</definedName>
    <definedName name="bd" localSheetId="114">#REF!</definedName>
    <definedName name="bd">#REF!</definedName>
    <definedName name="be" localSheetId="2">[51]대구!$I$10:$K$45</definedName>
    <definedName name="be" localSheetId="4">[51]대구!$I$10:$K$45</definedName>
    <definedName name="be" localSheetId="5">[51]대구!$I$10:$K$45</definedName>
    <definedName name="be" localSheetId="6">[51]대구!$I$10:$K$45</definedName>
    <definedName name="be" localSheetId="7">[51]대구!$I$10:$K$45</definedName>
    <definedName name="be" localSheetId="12">[51]대구!$I$10:$K$45</definedName>
    <definedName name="be" localSheetId="13">[51]대구!$I$10:$K$45</definedName>
    <definedName name="be" localSheetId="18">[51]대구!$I$10:$K$45</definedName>
    <definedName name="be" localSheetId="19">[51]대구!$I$10:$K$45</definedName>
    <definedName name="be" localSheetId="27">[51]대구!$I$10:$K$45</definedName>
    <definedName name="be" localSheetId="28">[51]대구!$I$10:$K$45</definedName>
    <definedName name="be" localSheetId="33">[51]대구!$I$10:$K$45</definedName>
    <definedName name="be" localSheetId="37">[51]대구!$I$10:$K$45</definedName>
    <definedName name="be" localSheetId="46">[51]대구!$I$10:$K$45</definedName>
    <definedName name="be" localSheetId="58">[51]대구!$I$10:$K$45</definedName>
    <definedName name="be" localSheetId="57">[51]대구!$I$10:$K$45</definedName>
    <definedName name="be" localSheetId="59">[51]대구!$I$10:$K$45</definedName>
    <definedName name="be" localSheetId="60">[51]대구!$I$10:$K$45</definedName>
    <definedName name="be" localSheetId="63">[51]대구!$I$10:$K$45</definedName>
    <definedName name="be" localSheetId="65">[51]대구!$I$10:$K$45</definedName>
    <definedName name="be" localSheetId="67">[51]대구!$I$10:$K$45</definedName>
    <definedName name="be" localSheetId="73">[51]대구!$I$10:$K$45</definedName>
    <definedName name="be" localSheetId="78">[51]대구!$I$10:$K$45</definedName>
    <definedName name="be" localSheetId="84">[51]대구!$I$10:$K$45</definedName>
    <definedName name="be" localSheetId="55">[51]대구!$I$10:$K$45</definedName>
    <definedName name="be" localSheetId="87">[51]대구!$I$10:$K$45</definedName>
    <definedName name="be" localSheetId="89">[51]대구!$I$10:$K$45</definedName>
    <definedName name="be" localSheetId="92">[51]대구!$I$10:$K$45</definedName>
    <definedName name="be" localSheetId="115">[51]대구!$I$10:$K$45</definedName>
    <definedName name="be" localSheetId="101">[51]대구!$I$10:$K$45</definedName>
    <definedName name="be" localSheetId="103">[51]대구!$I$10:$K$45</definedName>
    <definedName name="be">[52]대구!$I$10:$K$45</definedName>
    <definedName name="bf" localSheetId="2">#REF!</definedName>
    <definedName name="bf" localSheetId="4">#REF!</definedName>
    <definedName name="bf" localSheetId="5">#REF!</definedName>
    <definedName name="bf" localSheetId="6">#REF!</definedName>
    <definedName name="bf" localSheetId="7">#REF!</definedName>
    <definedName name="bf" localSheetId="9">#REF!</definedName>
    <definedName name="bf" localSheetId="12">#REF!</definedName>
    <definedName name="bf" localSheetId="13">#REF!</definedName>
    <definedName name="bf" localSheetId="18">#REF!</definedName>
    <definedName name="bf" localSheetId="19">#REF!</definedName>
    <definedName name="bf" localSheetId="21">#REF!</definedName>
    <definedName name="bf" localSheetId="25">#REF!</definedName>
    <definedName name="bf" localSheetId="27">#REF!</definedName>
    <definedName name="bf" localSheetId="28">#REF!</definedName>
    <definedName name="bf" localSheetId="29">#REF!</definedName>
    <definedName name="bf" localSheetId="30">#REF!</definedName>
    <definedName name="bf" localSheetId="31">#REF!</definedName>
    <definedName name="bf" localSheetId="32">#REF!</definedName>
    <definedName name="bf" localSheetId="33">#REF!</definedName>
    <definedName name="bf" localSheetId="34">#REF!</definedName>
    <definedName name="bf" localSheetId="35">#REF!</definedName>
    <definedName name="bf" localSheetId="37">#REF!</definedName>
    <definedName name="bf" localSheetId="41">#REF!</definedName>
    <definedName name="bf" localSheetId="42">#REF!</definedName>
    <definedName name="bf" localSheetId="46">#REF!</definedName>
    <definedName name="bf" localSheetId="47">#REF!</definedName>
    <definedName name="bf" localSheetId="48">#REF!</definedName>
    <definedName name="bf" localSheetId="56">#REF!</definedName>
    <definedName name="bf" localSheetId="58">#REF!</definedName>
    <definedName name="bf" localSheetId="57">#REF!</definedName>
    <definedName name="bf" localSheetId="59">#REF!</definedName>
    <definedName name="bf" localSheetId="60">#REF!</definedName>
    <definedName name="bf" localSheetId="61">#REF!</definedName>
    <definedName name="bf" localSheetId="62">#REF!</definedName>
    <definedName name="bf" localSheetId="63">#REF!</definedName>
    <definedName name="bf" localSheetId="64">#REF!</definedName>
    <definedName name="bf" localSheetId="65">#REF!</definedName>
    <definedName name="bf" localSheetId="66">#REF!</definedName>
    <definedName name="bf" localSheetId="67">#REF!</definedName>
    <definedName name="bf" localSheetId="68">#REF!</definedName>
    <definedName name="bf" localSheetId="71">#REF!</definedName>
    <definedName name="bf" localSheetId="73">#REF!</definedName>
    <definedName name="bf" localSheetId="75">#REF!</definedName>
    <definedName name="bf" localSheetId="77">#REF!</definedName>
    <definedName name="bf" localSheetId="78">#REF!</definedName>
    <definedName name="bf" localSheetId="53">#REF!</definedName>
    <definedName name="bf" localSheetId="98">#REF!</definedName>
    <definedName name="bf" localSheetId="113">#REF!</definedName>
    <definedName name="bf" localSheetId="82">#REF!</definedName>
    <definedName name="bf" localSheetId="51">#REF!</definedName>
    <definedName name="bf" localSheetId="96">#REF!</definedName>
    <definedName name="bf" localSheetId="111">#REF!</definedName>
    <definedName name="bf" localSheetId="80">#REF!</definedName>
    <definedName name="bf" localSheetId="52">#REF!</definedName>
    <definedName name="bf" localSheetId="97">#REF!</definedName>
    <definedName name="bf" localSheetId="112">#REF!</definedName>
    <definedName name="bf" localSheetId="81">#REF!</definedName>
    <definedName name="bf" localSheetId="50">#REF!</definedName>
    <definedName name="bf" localSheetId="95">#REF!</definedName>
    <definedName name="bf" localSheetId="110">#REF!</definedName>
    <definedName name="bf" localSheetId="79">#REF!</definedName>
    <definedName name="bf" localSheetId="84">#REF!</definedName>
    <definedName name="bf" localSheetId="55">#REF!</definedName>
    <definedName name="bf" localSheetId="87">#REF!</definedName>
    <definedName name="bf" localSheetId="89">#REF!</definedName>
    <definedName name="bf" localSheetId="90">#REF!</definedName>
    <definedName name="bf" localSheetId="92">#REF!</definedName>
    <definedName name="bf" localSheetId="93">#REF!</definedName>
    <definedName name="bf" localSheetId="94">#REF!</definedName>
    <definedName name="bf" localSheetId="115">#REF!</definedName>
    <definedName name="bf" localSheetId="101">#REF!</definedName>
    <definedName name="bf" localSheetId="103">#REF!</definedName>
    <definedName name="bf" localSheetId="105">#REF!</definedName>
    <definedName name="bf" localSheetId="106">#REF!</definedName>
    <definedName name="bf" localSheetId="108">#REF!</definedName>
    <definedName name="bf" localSheetId="36">#REF!</definedName>
    <definedName name="bf" localSheetId="54">#REF!</definedName>
    <definedName name="bf" localSheetId="83">#REF!</definedName>
    <definedName name="bf" localSheetId="99">#REF!</definedName>
    <definedName name="bf" localSheetId="114">#REF!</definedName>
    <definedName name="bf" localSheetId="0">#REF!</definedName>
    <definedName name="bf" localSheetId="1">#REF!</definedName>
    <definedName name="bf">#REF!</definedName>
    <definedName name="bg" localSheetId="2">[37]용연!$I$10:$K$48</definedName>
    <definedName name="bg" localSheetId="4">[37]용연!$I$10:$K$48</definedName>
    <definedName name="bg" localSheetId="5">[37]용연!$I$10:$K$48</definedName>
    <definedName name="bg" localSheetId="6">[37]용연!$I$10:$K$48</definedName>
    <definedName name="bg" localSheetId="7">[37]용연!$I$10:$K$48</definedName>
    <definedName name="bg" localSheetId="12">[37]용연!$I$10:$K$48</definedName>
    <definedName name="bg" localSheetId="13">[37]용연!$I$10:$K$48</definedName>
    <definedName name="bg" localSheetId="18">[37]용연!$I$10:$K$48</definedName>
    <definedName name="bg" localSheetId="19">[37]용연!$I$10:$K$48</definedName>
    <definedName name="bg" localSheetId="27">[37]용연!$I$10:$K$48</definedName>
    <definedName name="bg" localSheetId="28">[37]용연!$I$10:$K$48</definedName>
    <definedName name="bg" localSheetId="33">[37]용연!$I$10:$K$48</definedName>
    <definedName name="bg" localSheetId="37">[37]용연!$I$10:$K$48</definedName>
    <definedName name="bg" localSheetId="46">[37]용연!$I$10:$K$48</definedName>
    <definedName name="bg" localSheetId="58">[37]용연!$I$10:$K$48</definedName>
    <definedName name="bg" localSheetId="57">[37]용연!$I$10:$K$48</definedName>
    <definedName name="bg" localSheetId="59">[37]용연!$I$10:$K$48</definedName>
    <definedName name="bg" localSheetId="60">[37]용연!$I$10:$K$48</definedName>
    <definedName name="bg" localSheetId="63">[37]용연!$I$10:$K$48</definedName>
    <definedName name="bg" localSheetId="65">[37]용연!$I$10:$K$48</definedName>
    <definedName name="bg" localSheetId="67">[37]용연!$I$10:$K$48</definedName>
    <definedName name="bg" localSheetId="73">[37]용연!$I$10:$K$48</definedName>
    <definedName name="bg" localSheetId="78">[37]용연!$I$10:$K$48</definedName>
    <definedName name="bg" localSheetId="84">[37]용연!$I$10:$K$48</definedName>
    <definedName name="bg" localSheetId="55">[37]용연!$I$10:$K$48</definedName>
    <definedName name="bg" localSheetId="87">[37]용연!$I$10:$K$48</definedName>
    <definedName name="bg" localSheetId="89">[37]용연!$I$10:$K$48</definedName>
    <definedName name="bg" localSheetId="92">[37]용연!$I$10:$K$48</definedName>
    <definedName name="bg" localSheetId="115">[37]용연!$I$10:$K$48</definedName>
    <definedName name="bg" localSheetId="101">[37]용연!$I$10:$K$48</definedName>
    <definedName name="bg" localSheetId="103">[37]용연!$I$10:$K$48</definedName>
    <definedName name="bg">[38]용연!$I$10:$K$48</definedName>
    <definedName name="bh" localSheetId="2">[37]용연!$I$10:$K$48</definedName>
    <definedName name="bh" localSheetId="4">[37]용연!$I$10:$K$48</definedName>
    <definedName name="bh" localSheetId="5">[37]용연!$I$10:$K$48</definedName>
    <definedName name="bh" localSheetId="6">[37]용연!$I$10:$K$48</definedName>
    <definedName name="bh" localSheetId="7">[37]용연!$I$10:$K$48</definedName>
    <definedName name="bh" localSheetId="12">[37]용연!$I$10:$K$48</definedName>
    <definedName name="bh" localSheetId="13">[37]용연!$I$10:$K$48</definedName>
    <definedName name="bh" localSheetId="18">[37]용연!$I$10:$K$48</definedName>
    <definedName name="bh" localSheetId="19">[37]용연!$I$10:$K$48</definedName>
    <definedName name="bh" localSheetId="27">[37]용연!$I$10:$K$48</definedName>
    <definedName name="bh" localSheetId="28">[37]용연!$I$10:$K$48</definedName>
    <definedName name="bh" localSheetId="33">[37]용연!$I$10:$K$48</definedName>
    <definedName name="bh" localSheetId="37">[37]용연!$I$10:$K$48</definedName>
    <definedName name="bh" localSheetId="46">[37]용연!$I$10:$K$48</definedName>
    <definedName name="bh" localSheetId="58">[37]용연!$I$10:$K$48</definedName>
    <definedName name="bh" localSheetId="57">[37]용연!$I$10:$K$48</definedName>
    <definedName name="bh" localSheetId="59">[37]용연!$I$10:$K$48</definedName>
    <definedName name="bh" localSheetId="60">[37]용연!$I$10:$K$48</definedName>
    <definedName name="bh" localSheetId="63">[37]용연!$I$10:$K$48</definedName>
    <definedName name="bh" localSheetId="65">[37]용연!$I$10:$K$48</definedName>
    <definedName name="bh" localSheetId="67">[37]용연!$I$10:$K$48</definedName>
    <definedName name="bh" localSheetId="73">[37]용연!$I$10:$K$48</definedName>
    <definedName name="bh" localSheetId="78">[37]용연!$I$10:$K$48</definedName>
    <definedName name="bh" localSheetId="84">[37]용연!$I$10:$K$48</definedName>
    <definedName name="bh" localSheetId="55">[37]용연!$I$10:$K$48</definedName>
    <definedName name="bh" localSheetId="87">[37]용연!$I$10:$K$48</definedName>
    <definedName name="bh" localSheetId="89">[37]용연!$I$10:$K$48</definedName>
    <definedName name="bh" localSheetId="92">[37]용연!$I$10:$K$48</definedName>
    <definedName name="bh" localSheetId="115">[37]용연!$I$10:$K$48</definedName>
    <definedName name="bh" localSheetId="101">[37]용연!$I$10:$K$48</definedName>
    <definedName name="bh" localSheetId="103">[37]용연!$I$10:$K$48</definedName>
    <definedName name="bh">[38]용연!$I$10:$K$48</definedName>
    <definedName name="c_code" localSheetId="2">'[53]1_04수익성대비표'!$F$1:$J$594</definedName>
    <definedName name="c_code" localSheetId="4">'[53]1_04수익성대비표'!$F$1:$J$594</definedName>
    <definedName name="c_code" localSheetId="5">'[53]1_04수익성대비표'!$F$1:$J$594</definedName>
    <definedName name="c_code" localSheetId="6">'[53]1_04수익성대비표'!$F$1:$J$594</definedName>
    <definedName name="c_code" localSheetId="7">'[54]1_04수익성대비표'!$F$1:$J$594</definedName>
    <definedName name="c_code" localSheetId="12">'[53]1_04수익성대비표'!$F$1:$J$594</definedName>
    <definedName name="c_code" localSheetId="13">'[54]1_04수익성대비표'!$F$1:$J$594</definedName>
    <definedName name="c_code" localSheetId="18">'[54]1_04수익성대비표'!$F$1:$J$594</definedName>
    <definedName name="c_code" localSheetId="19">'[53]1_04수익성대비표'!$F$1:$J$594</definedName>
    <definedName name="c_code" localSheetId="25">'[55]1_04수익성대비표'!$F$1:$J$594</definedName>
    <definedName name="c_code" localSheetId="27">'[54]1_04수익성대비표'!$F$1:$J$594</definedName>
    <definedName name="c_code" localSheetId="28">'[54]1_04수익성대비표'!$F$1:$J$594</definedName>
    <definedName name="c_code" localSheetId="33">'[54]1_04수익성대비표'!$F$1:$J$594</definedName>
    <definedName name="c_code" localSheetId="37">'[53]1_04수익성대비표'!$F$1:$J$594</definedName>
    <definedName name="c_code" localSheetId="46">'[54]1_04수익성대비표'!$F$1:$J$594</definedName>
    <definedName name="c_code" localSheetId="48">'[55]1_04수익성대비표'!$F$1:$J$594</definedName>
    <definedName name="c_code" localSheetId="58">'[54]1_04수익성대비표'!$F$1:$J$594</definedName>
    <definedName name="c_code" localSheetId="57">'[54]1_04수익성대비표'!$F$1:$J$594</definedName>
    <definedName name="c_code" localSheetId="59">'[54]1_04수익성대비표'!$F$1:$J$594</definedName>
    <definedName name="c_code" localSheetId="60">'[54]1_04수익성대비표'!$F$1:$J$594</definedName>
    <definedName name="c_code" localSheetId="63">'[54]1_04수익성대비표'!$F$1:$J$594</definedName>
    <definedName name="c_code" localSheetId="65">'[54]1_04수익성대비표'!$F$1:$J$594</definedName>
    <definedName name="c_code" localSheetId="67">'[54]1_04수익성대비표'!$F$1:$J$594</definedName>
    <definedName name="c_code" localSheetId="73">'[53]1_04수익성대비표'!$F$1:$J$594</definedName>
    <definedName name="c_code" localSheetId="75">'[55]1_04수익성대비표'!$F$1:$J$594</definedName>
    <definedName name="c_code" localSheetId="78">'[53]1_04수익성대비표'!$F$1:$J$594</definedName>
    <definedName name="c_code" localSheetId="84">'[53]1_04수익성대비표'!$F$1:$J$594</definedName>
    <definedName name="c_code" localSheetId="55">'[53]1_04수익성대비표'!$F$1:$J$594</definedName>
    <definedName name="c_code" localSheetId="87">'[53]1_04수익성대비표'!$F$1:$J$594</definedName>
    <definedName name="c_code" localSheetId="89">'[54]1_04수익성대비표'!$F$1:$J$594</definedName>
    <definedName name="c_code" localSheetId="92">'[54]1_04수익성대비표'!$F$1:$J$594</definedName>
    <definedName name="c_code" localSheetId="115">'[53]1_04수익성대비표'!$F$1:$J$594</definedName>
    <definedName name="c_code" localSheetId="101">'[53]1_04수익성대비표'!$F$1:$J$594</definedName>
    <definedName name="c_code" localSheetId="103">'[53]1_04수익성대비표'!$F$1:$J$594</definedName>
    <definedName name="c_code" localSheetId="108">'[55]1_04수익성대비표'!$F$1:$J$594</definedName>
    <definedName name="c_code">'[53]1_04수익성대비표'!$F$1:$J$594</definedName>
    <definedName name="Capture.Capture" localSheetId="2">[12]!Capture.Capture</definedName>
    <definedName name="Capture.Capture" localSheetId="4">[11]!Capture.Capture</definedName>
    <definedName name="Capture.Capture" localSheetId="5">[11]!Capture.Capture</definedName>
    <definedName name="Capture.Capture" localSheetId="6">[11]!Capture.Capture</definedName>
    <definedName name="Capture.Capture" localSheetId="7">#N/A</definedName>
    <definedName name="Capture.Capture" localSheetId="9">[11]!Capture.Capture</definedName>
    <definedName name="Capture.Capture" localSheetId="12">[11]!Capture.Capture</definedName>
    <definedName name="Capture.Capture" localSheetId="13">#N/A</definedName>
    <definedName name="Capture.Capture" localSheetId="18">[11]!Capture.Capture</definedName>
    <definedName name="Capture.Capture" localSheetId="19">[12]!Capture.Capture</definedName>
    <definedName name="Capture.Capture" localSheetId="21">[11]!Capture.Capture</definedName>
    <definedName name="Capture.Capture" localSheetId="25">[17]!Capture.Capture</definedName>
    <definedName name="Capture.Capture" localSheetId="27">[13]!Capture.Capture</definedName>
    <definedName name="Capture.Capture" localSheetId="28">[12]!Capture.Capture</definedName>
    <definedName name="Capture.Capture" localSheetId="29">[5]!Capture.Capture</definedName>
    <definedName name="Capture.Capture" localSheetId="30">[5]!Capture.Capture</definedName>
    <definedName name="Capture.Capture" localSheetId="31">[5]!Capture.Capture</definedName>
    <definedName name="Capture.Capture" localSheetId="32">[12]!Capture.Capture</definedName>
    <definedName name="Capture.Capture" localSheetId="33">[14]!Capture.Capture</definedName>
    <definedName name="Capture.Capture" localSheetId="34">[15]!Capture.Capture</definedName>
    <definedName name="Capture.Capture" localSheetId="35">[12]!Capture.Capture</definedName>
    <definedName name="Capture.Capture" localSheetId="37">[11]!Capture.Capture</definedName>
    <definedName name="Capture.Capture" localSheetId="40">[12]!Capture.Capture</definedName>
    <definedName name="Capture.Capture" localSheetId="41">[9]!Capture.Capture</definedName>
    <definedName name="Capture.Capture" localSheetId="42">[9]!Capture.Capture</definedName>
    <definedName name="Capture.Capture" localSheetId="46">[11]!Capture.Capture</definedName>
    <definedName name="Capture.Capture" localSheetId="47">[5]!Capture.Capture</definedName>
    <definedName name="Capture.Capture" localSheetId="48">[17]!Capture.Capture</definedName>
    <definedName name="Capture.Capture" localSheetId="56">[12]!Capture.Capture</definedName>
    <definedName name="Capture.Capture" localSheetId="58">[12]!Capture.Capture</definedName>
    <definedName name="Capture.Capture" localSheetId="57">[12]!Capture.Capture</definedName>
    <definedName name="Capture.Capture" localSheetId="59">[12]!Capture.Capture</definedName>
    <definedName name="Capture.Capture" localSheetId="60">[11]!Capture.Capture</definedName>
    <definedName name="Capture.Capture" localSheetId="61">[12]!Capture.Capture</definedName>
    <definedName name="Capture.Capture" localSheetId="62">[12]!Capture.Capture</definedName>
    <definedName name="Capture.Capture" localSheetId="63">[11]!Capture.Capture</definedName>
    <definedName name="Capture.Capture" localSheetId="64">[15]!Capture.Capture</definedName>
    <definedName name="Capture.Capture" localSheetId="65">[13]!Capture.Capture</definedName>
    <definedName name="Capture.Capture" localSheetId="66">[15]!Capture.Capture</definedName>
    <definedName name="Capture.Capture" localSheetId="67">[14]!Capture.Capture</definedName>
    <definedName name="Capture.Capture" localSheetId="68">[15]!Capture.Capture</definedName>
    <definedName name="Capture.Capture" localSheetId="71">[11]!Capture.Capture</definedName>
    <definedName name="Capture.Capture" localSheetId="73">[12]!Capture.Capture</definedName>
    <definedName name="Capture.Capture" localSheetId="75">[17]!Capture.Capture</definedName>
    <definedName name="Capture.Capture" localSheetId="77">[12]!Capture.Capture</definedName>
    <definedName name="Capture.Capture" localSheetId="78">[11]!Capture.Capture</definedName>
    <definedName name="Capture.Capture" localSheetId="53">[28]!Capture.Capture</definedName>
    <definedName name="Capture.Capture" localSheetId="98">[28]!Capture.Capture</definedName>
    <definedName name="Capture.Capture" localSheetId="113">[28]!Capture.Capture</definedName>
    <definedName name="Capture.Capture" localSheetId="82">[28]!Capture.Capture</definedName>
    <definedName name="Capture.Capture" localSheetId="51">[28]!Capture.Capture</definedName>
    <definedName name="Capture.Capture" localSheetId="96">[28]!Capture.Capture</definedName>
    <definedName name="Capture.Capture" localSheetId="111">[28]!Capture.Capture</definedName>
    <definedName name="Capture.Capture" localSheetId="80">[28]!Capture.Capture</definedName>
    <definedName name="Capture.Capture" localSheetId="52">[28]!Capture.Capture</definedName>
    <definedName name="Capture.Capture" localSheetId="97">[28]!Capture.Capture</definedName>
    <definedName name="Capture.Capture" localSheetId="112">[28]!Capture.Capture</definedName>
    <definedName name="Capture.Capture" localSheetId="81">[28]!Capture.Capture</definedName>
    <definedName name="Capture.Capture" localSheetId="50">[28]!Capture.Capture</definedName>
    <definedName name="Capture.Capture" localSheetId="95">[28]!Capture.Capture</definedName>
    <definedName name="Capture.Capture" localSheetId="110">[28]!Capture.Capture</definedName>
    <definedName name="Capture.Capture" localSheetId="79">[28]!Capture.Capture</definedName>
    <definedName name="Capture.Capture" localSheetId="84">[11]!Capture.Capture</definedName>
    <definedName name="Capture.Capture" localSheetId="55">[11]!Capture.Capture</definedName>
    <definedName name="Capture.Capture" localSheetId="87">[11]!Capture.Capture</definedName>
    <definedName name="Capture.Capture" localSheetId="89">[14]!Capture.Capture</definedName>
    <definedName name="Capture.Capture" localSheetId="90">[15]!Capture.Capture</definedName>
    <definedName name="Capture.Capture" localSheetId="92">[14]!Capture.Capture</definedName>
    <definedName name="Capture.Capture" localSheetId="93">[15]!Capture.Capture</definedName>
    <definedName name="Capture.Capture" localSheetId="94">[12]!Capture.Capture</definedName>
    <definedName name="Capture.Capture" localSheetId="115">[11]!Capture.Capture</definedName>
    <definedName name="Capture.Capture" localSheetId="101">[11]!Capture.Capture</definedName>
    <definedName name="Capture.Capture" localSheetId="103">[11]!Capture.Capture</definedName>
    <definedName name="Capture.Capture" localSheetId="104">[12]!Capture.Capture</definedName>
    <definedName name="Capture.Capture" localSheetId="105">[12]!Capture.Capture</definedName>
    <definedName name="Capture.Capture" localSheetId="106">[9]!Capture.Capture</definedName>
    <definedName name="Capture.Capture" localSheetId="108">[18]!Capture.Capture</definedName>
    <definedName name="Capture.Capture" localSheetId="117">[12]!Capture.Capture</definedName>
    <definedName name="Capture.Capture" localSheetId="36">[12]!Capture.Capture</definedName>
    <definedName name="Capture.Capture" localSheetId="54">[12]!Capture.Capture</definedName>
    <definedName name="Capture.Capture" localSheetId="83">[12]!Capture.Capture</definedName>
    <definedName name="Capture.Capture" localSheetId="99">[12]!Capture.Capture</definedName>
    <definedName name="Capture.Capture" localSheetId="114">[12]!Capture.Capture</definedName>
    <definedName name="Capture.Capture">[12]!Capture.Capture</definedName>
    <definedName name="Capture1.Capture1" localSheetId="2">[12]!Capture1.Capture1</definedName>
    <definedName name="Capture1.Capture1" localSheetId="4">[11]!Capture1.Capture1</definedName>
    <definedName name="Capture1.Capture1" localSheetId="5">[11]!Capture1.Capture1</definedName>
    <definedName name="Capture1.Capture1" localSheetId="6">[11]!Capture1.Capture1</definedName>
    <definedName name="Capture1.Capture1" localSheetId="7">#N/A</definedName>
    <definedName name="Capture1.Capture1" localSheetId="9">[11]!Capture1.Capture1</definedName>
    <definedName name="Capture1.Capture1" localSheetId="12">[11]!Capture1.Capture1</definedName>
    <definedName name="Capture1.Capture1" localSheetId="13">#N/A</definedName>
    <definedName name="Capture1.Capture1" localSheetId="18">[11]!Capture1.Capture1</definedName>
    <definedName name="Capture1.Capture1" localSheetId="19">[12]!Capture1.Capture1</definedName>
    <definedName name="Capture1.Capture1" localSheetId="21">[11]!Capture1.Capture1</definedName>
    <definedName name="Capture1.Capture1" localSheetId="25">[17]!Capture1.Capture1</definedName>
    <definedName name="Capture1.Capture1" localSheetId="27">[13]!Capture1.Capture1</definedName>
    <definedName name="Capture1.Capture1" localSheetId="28">[12]!Capture1.Capture1</definedName>
    <definedName name="Capture1.Capture1" localSheetId="29">[5]!Capture1.Capture1</definedName>
    <definedName name="Capture1.Capture1" localSheetId="30">[5]!Capture1.Capture1</definedName>
    <definedName name="Capture1.Capture1" localSheetId="31">[5]!Capture1.Capture1</definedName>
    <definedName name="Capture1.Capture1" localSheetId="32">[12]!Capture1.Capture1</definedName>
    <definedName name="Capture1.Capture1" localSheetId="33">[14]!Capture1.Capture1</definedName>
    <definedName name="Capture1.Capture1" localSheetId="34">[15]!Capture1.Capture1</definedName>
    <definedName name="Capture1.Capture1" localSheetId="35">[12]!Capture1.Capture1</definedName>
    <definedName name="Capture1.Capture1" localSheetId="37">[11]!Capture1.Capture1</definedName>
    <definedName name="Capture1.Capture1" localSheetId="40">[12]!Capture1.Capture1</definedName>
    <definedName name="Capture1.Capture1" localSheetId="41">[9]!Capture1.Capture1</definedName>
    <definedName name="Capture1.Capture1" localSheetId="42">[9]!Capture1.Capture1</definedName>
    <definedName name="Capture1.Capture1" localSheetId="46">[11]!Capture1.Capture1</definedName>
    <definedName name="Capture1.Capture1" localSheetId="47">[5]!Capture1.Capture1</definedName>
    <definedName name="Capture1.Capture1" localSheetId="48">[17]!Capture1.Capture1</definedName>
    <definedName name="Capture1.Capture1" localSheetId="56">[12]!Capture1.Capture1</definedName>
    <definedName name="Capture1.Capture1" localSheetId="58">[12]!Capture1.Capture1</definedName>
    <definedName name="Capture1.Capture1" localSheetId="57">[12]!Capture1.Capture1</definedName>
    <definedName name="Capture1.Capture1" localSheetId="59">[12]!Capture1.Capture1</definedName>
    <definedName name="Capture1.Capture1" localSheetId="60">[11]!Capture1.Capture1</definedName>
    <definedName name="Capture1.Capture1" localSheetId="61">[12]!Capture1.Capture1</definedName>
    <definedName name="Capture1.Capture1" localSheetId="62">[12]!Capture1.Capture1</definedName>
    <definedName name="Capture1.Capture1" localSheetId="63">[11]!Capture1.Capture1</definedName>
    <definedName name="Capture1.Capture1" localSheetId="64">[15]!Capture1.Capture1</definedName>
    <definedName name="Capture1.Capture1" localSheetId="65">[13]!Capture1.Capture1</definedName>
    <definedName name="Capture1.Capture1" localSheetId="66">[15]!Capture1.Capture1</definedName>
    <definedName name="Capture1.Capture1" localSheetId="67">[14]!Capture1.Capture1</definedName>
    <definedName name="Capture1.Capture1" localSheetId="68">[15]!Capture1.Capture1</definedName>
    <definedName name="Capture1.Capture1" localSheetId="71">[11]!Capture1.Capture1</definedName>
    <definedName name="Capture1.Capture1" localSheetId="73">[12]!Capture1.Capture1</definedName>
    <definedName name="Capture1.Capture1" localSheetId="75">[17]!Capture1.Capture1</definedName>
    <definedName name="Capture1.Capture1" localSheetId="77">[12]!Capture1.Capture1</definedName>
    <definedName name="Capture1.Capture1" localSheetId="78">[11]!Capture1.Capture1</definedName>
    <definedName name="Capture1.Capture1" localSheetId="53">[28]!Capture1.Capture1</definedName>
    <definedName name="Capture1.Capture1" localSheetId="98">[28]!Capture1.Capture1</definedName>
    <definedName name="Capture1.Capture1" localSheetId="113">[28]!Capture1.Capture1</definedName>
    <definedName name="Capture1.Capture1" localSheetId="82">[28]!Capture1.Capture1</definedName>
    <definedName name="Capture1.Capture1" localSheetId="51">[28]!Capture1.Capture1</definedName>
    <definedName name="Capture1.Capture1" localSheetId="96">[28]!Capture1.Capture1</definedName>
    <definedName name="Capture1.Capture1" localSheetId="111">[28]!Capture1.Capture1</definedName>
    <definedName name="Capture1.Capture1" localSheetId="80">[28]!Capture1.Capture1</definedName>
    <definedName name="Capture1.Capture1" localSheetId="52">[28]!Capture1.Capture1</definedName>
    <definedName name="Capture1.Capture1" localSheetId="97">[28]!Capture1.Capture1</definedName>
    <definedName name="Capture1.Capture1" localSheetId="112">[28]!Capture1.Capture1</definedName>
    <definedName name="Capture1.Capture1" localSheetId="81">[28]!Capture1.Capture1</definedName>
    <definedName name="Capture1.Capture1" localSheetId="50">[28]!Capture1.Capture1</definedName>
    <definedName name="Capture1.Capture1" localSheetId="95">[28]!Capture1.Capture1</definedName>
    <definedName name="Capture1.Capture1" localSheetId="110">[28]!Capture1.Capture1</definedName>
    <definedName name="Capture1.Capture1" localSheetId="79">[28]!Capture1.Capture1</definedName>
    <definedName name="Capture1.Capture1" localSheetId="84">[11]!Capture1.Capture1</definedName>
    <definedName name="Capture1.Capture1" localSheetId="55">[11]!Capture1.Capture1</definedName>
    <definedName name="Capture1.Capture1" localSheetId="87">[11]!Capture1.Capture1</definedName>
    <definedName name="Capture1.Capture1" localSheetId="89">[14]!Capture1.Capture1</definedName>
    <definedName name="Capture1.Capture1" localSheetId="90">[15]!Capture1.Capture1</definedName>
    <definedName name="Capture1.Capture1" localSheetId="92">[14]!Capture1.Capture1</definedName>
    <definedName name="Capture1.Capture1" localSheetId="93">[15]!Capture1.Capture1</definedName>
    <definedName name="Capture1.Capture1" localSheetId="94">[12]!Capture1.Capture1</definedName>
    <definedName name="Capture1.Capture1" localSheetId="115">[11]!Capture1.Capture1</definedName>
    <definedName name="Capture1.Capture1" localSheetId="101">[11]!Capture1.Capture1</definedName>
    <definedName name="Capture1.Capture1" localSheetId="103">[11]!Capture1.Capture1</definedName>
    <definedName name="Capture1.Capture1" localSheetId="104">[12]!Capture1.Capture1</definedName>
    <definedName name="Capture1.Capture1" localSheetId="105">[12]!Capture1.Capture1</definedName>
    <definedName name="Capture1.Capture1" localSheetId="106">[9]!Capture1.Capture1</definedName>
    <definedName name="Capture1.Capture1" localSheetId="108">[18]!Capture1.Capture1</definedName>
    <definedName name="Capture1.Capture1" localSheetId="117">[12]!Capture1.Capture1</definedName>
    <definedName name="Capture1.Capture1" localSheetId="36">[12]!Capture1.Capture1</definedName>
    <definedName name="Capture1.Capture1" localSheetId="54">[12]!Capture1.Capture1</definedName>
    <definedName name="Capture1.Capture1" localSheetId="83">[12]!Capture1.Capture1</definedName>
    <definedName name="Capture1.Capture1" localSheetId="99">[12]!Capture1.Capture1</definedName>
    <definedName name="Capture1.Capture1" localSheetId="114">[12]!Capture1.Capture1</definedName>
    <definedName name="Capture1.Capture1">[12]!Capture1.Capture1</definedName>
    <definedName name="CAR" localSheetId="2">#REF!</definedName>
    <definedName name="CAR" localSheetId="4">#REF!</definedName>
    <definedName name="CAR" localSheetId="5">#REF!</definedName>
    <definedName name="CAR" localSheetId="6">#REF!</definedName>
    <definedName name="CAR" localSheetId="7">#REF!</definedName>
    <definedName name="CAR" localSheetId="9">#REF!</definedName>
    <definedName name="CAR" localSheetId="12">#REF!</definedName>
    <definedName name="CAR" localSheetId="13">#REF!</definedName>
    <definedName name="CAR" localSheetId="18">#REF!</definedName>
    <definedName name="CAR" localSheetId="19">#REF!</definedName>
    <definedName name="CAR" localSheetId="21">#REF!</definedName>
    <definedName name="CAR" localSheetId="25">#REF!</definedName>
    <definedName name="CAR" localSheetId="27">#REF!</definedName>
    <definedName name="CAR" localSheetId="28">#REF!</definedName>
    <definedName name="CAR" localSheetId="29">#REF!</definedName>
    <definedName name="CAR" localSheetId="30">#REF!</definedName>
    <definedName name="CAR" localSheetId="31">#REF!</definedName>
    <definedName name="CAR" localSheetId="32">#REF!</definedName>
    <definedName name="CAR" localSheetId="33">#REF!</definedName>
    <definedName name="CAR" localSheetId="34">#REF!</definedName>
    <definedName name="CAR" localSheetId="35">#REF!</definedName>
    <definedName name="CAR" localSheetId="37">#REF!</definedName>
    <definedName name="CAR" localSheetId="41">#REF!</definedName>
    <definedName name="CAR" localSheetId="42">#REF!</definedName>
    <definedName name="CAR" localSheetId="46">#REF!</definedName>
    <definedName name="CAR" localSheetId="47">#REF!</definedName>
    <definedName name="CAR" localSheetId="48">#REF!</definedName>
    <definedName name="CAR" localSheetId="56">#REF!</definedName>
    <definedName name="CAR" localSheetId="58">#REF!</definedName>
    <definedName name="CAR" localSheetId="57">#REF!</definedName>
    <definedName name="CAR" localSheetId="59">#REF!</definedName>
    <definedName name="CAR" localSheetId="60">#REF!</definedName>
    <definedName name="CAR" localSheetId="61">#REF!</definedName>
    <definedName name="CAR" localSheetId="62">#REF!</definedName>
    <definedName name="CAR" localSheetId="63">#REF!</definedName>
    <definedName name="CAR" localSheetId="64">#REF!</definedName>
    <definedName name="CAR" localSheetId="65">#REF!</definedName>
    <definedName name="CAR" localSheetId="66">#REF!</definedName>
    <definedName name="CAR" localSheetId="67">#REF!</definedName>
    <definedName name="CAR" localSheetId="68">#REF!</definedName>
    <definedName name="CAR" localSheetId="71">#REF!</definedName>
    <definedName name="CAR" localSheetId="73">#REF!</definedName>
    <definedName name="CAR" localSheetId="75">#REF!</definedName>
    <definedName name="CAR" localSheetId="77">#REF!</definedName>
    <definedName name="CAR" localSheetId="78">#REF!</definedName>
    <definedName name="CAR" localSheetId="53">#REF!</definedName>
    <definedName name="CAR" localSheetId="98">#REF!</definedName>
    <definedName name="CAR" localSheetId="113">#REF!</definedName>
    <definedName name="CAR" localSheetId="82">#REF!</definedName>
    <definedName name="CAR" localSheetId="51">#REF!</definedName>
    <definedName name="CAR" localSheetId="96">#REF!</definedName>
    <definedName name="CAR" localSheetId="111">#REF!</definedName>
    <definedName name="CAR" localSheetId="80">#REF!</definedName>
    <definedName name="CAR" localSheetId="52">#REF!</definedName>
    <definedName name="CAR" localSheetId="97">#REF!</definedName>
    <definedName name="CAR" localSheetId="112">#REF!</definedName>
    <definedName name="CAR" localSheetId="81">#REF!</definedName>
    <definedName name="CAR" localSheetId="50">#REF!</definedName>
    <definedName name="CAR" localSheetId="95">#REF!</definedName>
    <definedName name="CAR" localSheetId="110">#REF!</definedName>
    <definedName name="CAR" localSheetId="79">#REF!</definedName>
    <definedName name="CAR" localSheetId="84">#REF!</definedName>
    <definedName name="CAR" localSheetId="55">#REF!</definedName>
    <definedName name="CAR" localSheetId="87">#REF!</definedName>
    <definedName name="CAR" localSheetId="89">#REF!</definedName>
    <definedName name="CAR" localSheetId="90">#REF!</definedName>
    <definedName name="CAR" localSheetId="92">#REF!</definedName>
    <definedName name="CAR" localSheetId="93">#REF!</definedName>
    <definedName name="CAR" localSheetId="94">#REF!</definedName>
    <definedName name="CAR" localSheetId="115">#REF!</definedName>
    <definedName name="CAR" localSheetId="101">#REF!</definedName>
    <definedName name="CAR" localSheetId="103">#REF!</definedName>
    <definedName name="CAR" localSheetId="105">#REF!</definedName>
    <definedName name="CAR" localSheetId="106">#REF!</definedName>
    <definedName name="CAR" localSheetId="108">#REF!</definedName>
    <definedName name="CAR" localSheetId="36">#REF!</definedName>
    <definedName name="CAR" localSheetId="54">#REF!</definedName>
    <definedName name="CAR" localSheetId="83">#REF!</definedName>
    <definedName name="CAR" localSheetId="99">#REF!</definedName>
    <definedName name="CAR" localSheetId="114">#REF!</definedName>
    <definedName name="CAR" localSheetId="0">#REF!</definedName>
    <definedName name="CAR" localSheetId="1">#REF!</definedName>
    <definedName name="CAR">#REF!</definedName>
    <definedName name="CARTO" localSheetId="2">#REF!</definedName>
    <definedName name="CARTO" localSheetId="4">#REF!</definedName>
    <definedName name="CARTO" localSheetId="5">#REF!</definedName>
    <definedName name="CARTO" localSheetId="6">#REF!</definedName>
    <definedName name="CARTO" localSheetId="7">#REF!</definedName>
    <definedName name="CARTO" localSheetId="9">#REF!</definedName>
    <definedName name="CARTO" localSheetId="12">#REF!</definedName>
    <definedName name="CARTO" localSheetId="13">#REF!</definedName>
    <definedName name="CARTO" localSheetId="18">#REF!</definedName>
    <definedName name="CARTO" localSheetId="19">#REF!</definedName>
    <definedName name="CARTO" localSheetId="21">#REF!</definedName>
    <definedName name="CARTO" localSheetId="25">#REF!</definedName>
    <definedName name="CARTO" localSheetId="27">#REF!</definedName>
    <definedName name="CARTO" localSheetId="28">#REF!</definedName>
    <definedName name="CARTO" localSheetId="29">#REF!</definedName>
    <definedName name="CARTO" localSheetId="30">#REF!</definedName>
    <definedName name="CARTO" localSheetId="31">#REF!</definedName>
    <definedName name="CARTO" localSheetId="32">#REF!</definedName>
    <definedName name="CARTO" localSheetId="33">#REF!</definedName>
    <definedName name="CARTO" localSheetId="34">#REF!</definedName>
    <definedName name="CARTO" localSheetId="35">#REF!</definedName>
    <definedName name="CARTO" localSheetId="37">#REF!</definedName>
    <definedName name="CARTO" localSheetId="41">#REF!</definedName>
    <definedName name="CARTO" localSheetId="42">#REF!</definedName>
    <definedName name="CARTO" localSheetId="46">#REF!</definedName>
    <definedName name="CARTO" localSheetId="47">#REF!</definedName>
    <definedName name="CARTO" localSheetId="48">#REF!</definedName>
    <definedName name="CARTO" localSheetId="56">#REF!</definedName>
    <definedName name="CARTO" localSheetId="58">#REF!</definedName>
    <definedName name="CARTO" localSheetId="57">#REF!</definedName>
    <definedName name="CARTO" localSheetId="59">#REF!</definedName>
    <definedName name="CARTO" localSheetId="60">#REF!</definedName>
    <definedName name="CARTO" localSheetId="61">#REF!</definedName>
    <definedName name="CARTO" localSheetId="62">#REF!</definedName>
    <definedName name="CARTO" localSheetId="63">#REF!</definedName>
    <definedName name="CARTO" localSheetId="64">#REF!</definedName>
    <definedName name="CARTO" localSheetId="65">#REF!</definedName>
    <definedName name="CARTO" localSheetId="66">#REF!</definedName>
    <definedName name="CARTO" localSheetId="67">#REF!</definedName>
    <definedName name="CARTO" localSheetId="68">#REF!</definedName>
    <definedName name="CARTO" localSheetId="71">#REF!</definedName>
    <definedName name="CARTO" localSheetId="73">#REF!</definedName>
    <definedName name="CARTO" localSheetId="75">#REF!</definedName>
    <definedName name="CARTO" localSheetId="77">#REF!</definedName>
    <definedName name="CARTO" localSheetId="78">#REF!</definedName>
    <definedName name="CARTO" localSheetId="53">#REF!</definedName>
    <definedName name="CARTO" localSheetId="98">#REF!</definedName>
    <definedName name="CARTO" localSheetId="113">#REF!</definedName>
    <definedName name="CARTO" localSheetId="82">#REF!</definedName>
    <definedName name="CARTO" localSheetId="51">#REF!</definedName>
    <definedName name="CARTO" localSheetId="96">#REF!</definedName>
    <definedName name="CARTO" localSheetId="111">#REF!</definedName>
    <definedName name="CARTO" localSheetId="80">#REF!</definedName>
    <definedName name="CARTO" localSheetId="52">#REF!</definedName>
    <definedName name="CARTO" localSheetId="97">#REF!</definedName>
    <definedName name="CARTO" localSheetId="112">#REF!</definedName>
    <definedName name="CARTO" localSheetId="81">#REF!</definedName>
    <definedName name="CARTO" localSheetId="50">#REF!</definedName>
    <definedName name="CARTO" localSheetId="95">#REF!</definedName>
    <definedName name="CARTO" localSheetId="110">#REF!</definedName>
    <definedName name="CARTO" localSheetId="79">#REF!</definedName>
    <definedName name="CARTO" localSheetId="84">#REF!</definedName>
    <definedName name="CARTO" localSheetId="55">#REF!</definedName>
    <definedName name="CARTO" localSheetId="87">#REF!</definedName>
    <definedName name="CARTO" localSheetId="89">#REF!</definedName>
    <definedName name="CARTO" localSheetId="90">#REF!</definedName>
    <definedName name="CARTO" localSheetId="92">#REF!</definedName>
    <definedName name="CARTO" localSheetId="93">#REF!</definedName>
    <definedName name="CARTO" localSheetId="94">#REF!</definedName>
    <definedName name="CARTO" localSheetId="115">#REF!</definedName>
    <definedName name="CARTO" localSheetId="101">#REF!</definedName>
    <definedName name="CARTO" localSheetId="103">#REF!</definedName>
    <definedName name="CARTO" localSheetId="105">#REF!</definedName>
    <definedName name="CARTO" localSheetId="106">#REF!</definedName>
    <definedName name="CARTO" localSheetId="108">#REF!</definedName>
    <definedName name="CARTO" localSheetId="36">#REF!</definedName>
    <definedName name="CARTO" localSheetId="54">#REF!</definedName>
    <definedName name="CARTO" localSheetId="83">#REF!</definedName>
    <definedName name="CARTO" localSheetId="99">#REF!</definedName>
    <definedName name="CARTO" localSheetId="114">#REF!</definedName>
    <definedName name="CARTO">#REF!</definedName>
    <definedName name="cc" localSheetId="2">[39]광주!$I$10:$K$48</definedName>
    <definedName name="cc" localSheetId="4">[39]광주!$I$10:$K$48</definedName>
    <definedName name="cc" localSheetId="5">[39]광주!$I$10:$K$48</definedName>
    <definedName name="cc" localSheetId="6">[39]광주!$I$10:$K$48</definedName>
    <definedName name="cc" localSheetId="7">[39]광주!$I$10:$K$48</definedName>
    <definedName name="cc" localSheetId="12">[39]광주!$I$10:$K$48</definedName>
    <definedName name="cc" localSheetId="13">[39]광주!$I$10:$K$48</definedName>
    <definedName name="cc" localSheetId="18">[39]광주!$I$10:$K$48</definedName>
    <definedName name="cc" localSheetId="19">[39]광주!$I$10:$K$48</definedName>
    <definedName name="cc" localSheetId="27">[39]광주!$I$10:$K$48</definedName>
    <definedName name="cc" localSheetId="28">[39]광주!$I$10:$K$48</definedName>
    <definedName name="cc" localSheetId="33">[39]광주!$I$10:$K$48</definedName>
    <definedName name="cc" localSheetId="37">[39]광주!$I$10:$K$48</definedName>
    <definedName name="cc" localSheetId="46">[39]광주!$I$10:$K$48</definedName>
    <definedName name="cc" localSheetId="58">[39]광주!$I$10:$K$48</definedName>
    <definedName name="cc" localSheetId="57">[39]광주!$I$10:$K$48</definedName>
    <definedName name="cc" localSheetId="59">[39]광주!$I$10:$K$48</definedName>
    <definedName name="cc" localSheetId="60">[39]광주!$I$10:$K$48</definedName>
    <definedName name="cc" localSheetId="63">[39]광주!$I$10:$K$48</definedName>
    <definedName name="cc" localSheetId="65">[39]광주!$I$10:$K$48</definedName>
    <definedName name="cc" localSheetId="67">[39]광주!$I$10:$K$48</definedName>
    <definedName name="cc" localSheetId="73">[39]광주!$I$10:$K$48</definedName>
    <definedName name="cc" localSheetId="78">[39]광주!$I$10:$K$48</definedName>
    <definedName name="cc" localSheetId="84">[39]광주!$I$10:$K$48</definedName>
    <definedName name="cc" localSheetId="55">[39]광주!$I$10:$K$48</definedName>
    <definedName name="cc" localSheetId="87">[39]광주!$I$10:$K$48</definedName>
    <definedName name="cc" localSheetId="89">[39]광주!$I$10:$K$48</definedName>
    <definedName name="cc" localSheetId="92">[39]광주!$I$10:$K$48</definedName>
    <definedName name="cc" localSheetId="115">[39]광주!$I$10:$K$48</definedName>
    <definedName name="cc" localSheetId="101">[39]광주!$I$10:$K$48</definedName>
    <definedName name="cc" localSheetId="103">[39]광주!$I$10:$K$48</definedName>
    <definedName name="cc">[40]광주!$I$10:$K$48</definedName>
    <definedName name="CNPOR1C1R55C11RTRTCNR1C12R55C26" localSheetId="2">#REF!</definedName>
    <definedName name="CNPOR1C1R55C11RTRTCNR1C12R55C26" localSheetId="4">#REF!</definedName>
    <definedName name="CNPOR1C1R55C11RTRTCNR1C12R55C26" localSheetId="5">#REF!</definedName>
    <definedName name="CNPOR1C1R55C11RTRTCNR1C12R55C26" localSheetId="6">#REF!</definedName>
    <definedName name="CNPOR1C1R55C11RTRTCNR1C12R55C26" localSheetId="7">#REF!</definedName>
    <definedName name="CNPOR1C1R55C11RTRTCNR1C12R55C26" localSheetId="9">#REF!</definedName>
    <definedName name="CNPOR1C1R55C11RTRTCNR1C12R55C26" localSheetId="12">#REF!</definedName>
    <definedName name="CNPOR1C1R55C11RTRTCNR1C12R55C26" localSheetId="13">#REF!</definedName>
    <definedName name="CNPOR1C1R55C11RTRTCNR1C12R55C26" localSheetId="18">#REF!</definedName>
    <definedName name="CNPOR1C1R55C11RTRTCNR1C12R55C26" localSheetId="19">#REF!</definedName>
    <definedName name="CNPOR1C1R55C11RTRTCNR1C12R55C26" localSheetId="21">#REF!</definedName>
    <definedName name="CNPOR1C1R55C11RTRTCNR1C12R55C26" localSheetId="25">#REF!</definedName>
    <definedName name="CNPOR1C1R55C11RTRTCNR1C12R55C26" localSheetId="27">#REF!</definedName>
    <definedName name="CNPOR1C1R55C11RTRTCNR1C12R55C26" localSheetId="28">#REF!</definedName>
    <definedName name="CNPOR1C1R55C11RTRTCNR1C12R55C26" localSheetId="29">#REF!</definedName>
    <definedName name="CNPOR1C1R55C11RTRTCNR1C12R55C26" localSheetId="30">#REF!</definedName>
    <definedName name="CNPOR1C1R55C11RTRTCNR1C12R55C26" localSheetId="31">#REF!</definedName>
    <definedName name="CNPOR1C1R55C11RTRTCNR1C12R55C26" localSheetId="32">#REF!</definedName>
    <definedName name="CNPOR1C1R55C11RTRTCNR1C12R55C26" localSheetId="33">#REF!</definedName>
    <definedName name="CNPOR1C1R55C11RTRTCNR1C12R55C26" localSheetId="34">#REF!</definedName>
    <definedName name="CNPOR1C1R55C11RTRTCNR1C12R55C26" localSheetId="35">#REF!</definedName>
    <definedName name="CNPOR1C1R55C11RTRTCNR1C12R55C26" localSheetId="37">#REF!</definedName>
    <definedName name="CNPOR1C1R55C11RTRTCNR1C12R55C26" localSheetId="41">#REF!</definedName>
    <definedName name="CNPOR1C1R55C11RTRTCNR1C12R55C26" localSheetId="42">#REF!</definedName>
    <definedName name="CNPOR1C1R55C11RTRTCNR1C12R55C26" localSheetId="46">#REF!</definedName>
    <definedName name="CNPOR1C1R55C11RTRTCNR1C12R55C26" localSheetId="47">#REF!</definedName>
    <definedName name="CNPOR1C1R55C11RTRTCNR1C12R55C26" localSheetId="48">#REF!</definedName>
    <definedName name="CNPOR1C1R55C11RTRTCNR1C12R55C26" localSheetId="56">#REF!</definedName>
    <definedName name="CNPOR1C1R55C11RTRTCNR1C12R55C26" localSheetId="58">#REF!</definedName>
    <definedName name="CNPOR1C1R55C11RTRTCNR1C12R55C26" localSheetId="57">#REF!</definedName>
    <definedName name="CNPOR1C1R55C11RTRTCNR1C12R55C26" localSheetId="59">#REF!</definedName>
    <definedName name="CNPOR1C1R55C11RTRTCNR1C12R55C26" localSheetId="60">#REF!</definedName>
    <definedName name="CNPOR1C1R55C11RTRTCNR1C12R55C26" localSheetId="61">#REF!</definedName>
    <definedName name="CNPOR1C1R55C11RTRTCNR1C12R55C26" localSheetId="62">#REF!</definedName>
    <definedName name="CNPOR1C1R55C11RTRTCNR1C12R55C26" localSheetId="63">#REF!</definedName>
    <definedName name="CNPOR1C1R55C11RTRTCNR1C12R55C26" localSheetId="64">#REF!</definedName>
    <definedName name="CNPOR1C1R55C11RTRTCNR1C12R55C26" localSheetId="65">#REF!</definedName>
    <definedName name="CNPOR1C1R55C11RTRTCNR1C12R55C26" localSheetId="66">#REF!</definedName>
    <definedName name="CNPOR1C1R55C11RTRTCNR1C12R55C26" localSheetId="67">#REF!</definedName>
    <definedName name="CNPOR1C1R55C11RTRTCNR1C12R55C26" localSheetId="68">#REF!</definedName>
    <definedName name="CNPOR1C1R55C11RTRTCNR1C12R55C26" localSheetId="71">#REF!</definedName>
    <definedName name="CNPOR1C1R55C11RTRTCNR1C12R55C26" localSheetId="73">#REF!</definedName>
    <definedName name="CNPOR1C1R55C11RTRTCNR1C12R55C26" localSheetId="75">#REF!</definedName>
    <definedName name="CNPOR1C1R55C11RTRTCNR1C12R55C26" localSheetId="77">#REF!</definedName>
    <definedName name="CNPOR1C1R55C11RTRTCNR1C12R55C26" localSheetId="78">#REF!</definedName>
    <definedName name="CNPOR1C1R55C11RTRTCNR1C12R55C26" localSheetId="84">#REF!</definedName>
    <definedName name="CNPOR1C1R55C11RTRTCNR1C12R55C26" localSheetId="55">#REF!</definedName>
    <definedName name="CNPOR1C1R55C11RTRTCNR1C12R55C26" localSheetId="87">#REF!</definedName>
    <definedName name="CNPOR1C1R55C11RTRTCNR1C12R55C26" localSheetId="89">#REF!</definedName>
    <definedName name="CNPOR1C1R55C11RTRTCNR1C12R55C26" localSheetId="90">#REF!</definedName>
    <definedName name="CNPOR1C1R55C11RTRTCNR1C12R55C26" localSheetId="92">#REF!</definedName>
    <definedName name="CNPOR1C1R55C11RTRTCNR1C12R55C26" localSheetId="93">#REF!</definedName>
    <definedName name="CNPOR1C1R55C11RTRTCNR1C12R55C26" localSheetId="94">#REF!</definedName>
    <definedName name="CNPOR1C1R55C11RTRTCNR1C12R55C26" localSheetId="115">#REF!</definedName>
    <definedName name="CNPOR1C1R55C11RTRTCNR1C12R55C26" localSheetId="101">#REF!</definedName>
    <definedName name="CNPOR1C1R55C11RTRTCNR1C12R55C26" localSheetId="103">#REF!</definedName>
    <definedName name="CNPOR1C1R55C11RTRTCNR1C12R55C26" localSheetId="105">#REF!</definedName>
    <definedName name="CNPOR1C1R55C11RTRTCNR1C12R55C26" localSheetId="106">#REF!</definedName>
    <definedName name="CNPOR1C1R55C11RTRTCNR1C12R55C26" localSheetId="108">#REF!</definedName>
    <definedName name="CNPOR1C1R55C11RTRTCNR1C12R55C26" localSheetId="36">#REF!</definedName>
    <definedName name="CNPOR1C1R55C11RTRTCNR1C12R55C26" localSheetId="54">#REF!</definedName>
    <definedName name="CNPOR1C1R55C11RTRTCNR1C12R55C26" localSheetId="83">#REF!</definedName>
    <definedName name="CNPOR1C1R55C11RTRTCNR1C12R55C26" localSheetId="99">#REF!</definedName>
    <definedName name="CNPOR1C1R55C11RTRTCNR1C12R55C26" localSheetId="114">#REF!</definedName>
    <definedName name="CNPOR1C1R55C11RTRTCNR1C12R55C26" localSheetId="0">#REF!</definedName>
    <definedName name="CNPOR1C1R55C11RTRTCNR1C12R55C26" localSheetId="1">#REF!</definedName>
    <definedName name="CNPOR1C1R55C11RTRTCNR1C12R55C26">#REF!</definedName>
    <definedName name="CNPOR240C1R291C11RTRTCNPOR240C1" localSheetId="2">#REF!</definedName>
    <definedName name="CNPOR240C1R291C11RTRTCNPOR240C1" localSheetId="4">#REF!</definedName>
    <definedName name="CNPOR240C1R291C11RTRTCNPOR240C1" localSheetId="5">#REF!</definedName>
    <definedName name="CNPOR240C1R291C11RTRTCNPOR240C1" localSheetId="6">#REF!</definedName>
    <definedName name="CNPOR240C1R291C11RTRTCNPOR240C1" localSheetId="7">#REF!</definedName>
    <definedName name="CNPOR240C1R291C11RTRTCNPOR240C1" localSheetId="9">#REF!</definedName>
    <definedName name="CNPOR240C1R291C11RTRTCNPOR240C1" localSheetId="12">#REF!</definedName>
    <definedName name="CNPOR240C1R291C11RTRTCNPOR240C1" localSheetId="13">#REF!</definedName>
    <definedName name="CNPOR240C1R291C11RTRTCNPOR240C1" localSheetId="18">#REF!</definedName>
    <definedName name="CNPOR240C1R291C11RTRTCNPOR240C1" localSheetId="19">#REF!</definedName>
    <definedName name="CNPOR240C1R291C11RTRTCNPOR240C1" localSheetId="21">#REF!</definedName>
    <definedName name="CNPOR240C1R291C11RTRTCNPOR240C1" localSheetId="25">#REF!</definedName>
    <definedName name="CNPOR240C1R291C11RTRTCNPOR240C1" localSheetId="27">#REF!</definedName>
    <definedName name="CNPOR240C1R291C11RTRTCNPOR240C1" localSheetId="28">#REF!</definedName>
    <definedName name="CNPOR240C1R291C11RTRTCNPOR240C1" localSheetId="29">#REF!</definedName>
    <definedName name="CNPOR240C1R291C11RTRTCNPOR240C1" localSheetId="30">#REF!</definedName>
    <definedName name="CNPOR240C1R291C11RTRTCNPOR240C1" localSheetId="31">#REF!</definedName>
    <definedName name="CNPOR240C1R291C11RTRTCNPOR240C1" localSheetId="32">#REF!</definedName>
    <definedName name="CNPOR240C1R291C11RTRTCNPOR240C1" localSheetId="33">#REF!</definedName>
    <definedName name="CNPOR240C1R291C11RTRTCNPOR240C1" localSheetId="34">#REF!</definedName>
    <definedName name="CNPOR240C1R291C11RTRTCNPOR240C1" localSheetId="35">#REF!</definedName>
    <definedName name="CNPOR240C1R291C11RTRTCNPOR240C1" localSheetId="37">#REF!</definedName>
    <definedName name="CNPOR240C1R291C11RTRTCNPOR240C1" localSheetId="41">#REF!</definedName>
    <definedName name="CNPOR240C1R291C11RTRTCNPOR240C1" localSheetId="42">#REF!</definedName>
    <definedName name="CNPOR240C1R291C11RTRTCNPOR240C1" localSheetId="46">#REF!</definedName>
    <definedName name="CNPOR240C1R291C11RTRTCNPOR240C1" localSheetId="47">#REF!</definedName>
    <definedName name="CNPOR240C1R291C11RTRTCNPOR240C1" localSheetId="48">#REF!</definedName>
    <definedName name="CNPOR240C1R291C11RTRTCNPOR240C1" localSheetId="56">#REF!</definedName>
    <definedName name="CNPOR240C1R291C11RTRTCNPOR240C1" localSheetId="58">#REF!</definedName>
    <definedName name="CNPOR240C1R291C11RTRTCNPOR240C1" localSheetId="57">#REF!</definedName>
    <definedName name="CNPOR240C1R291C11RTRTCNPOR240C1" localSheetId="59">#REF!</definedName>
    <definedName name="CNPOR240C1R291C11RTRTCNPOR240C1" localSheetId="60">#REF!</definedName>
    <definedName name="CNPOR240C1R291C11RTRTCNPOR240C1" localSheetId="61">#REF!</definedName>
    <definedName name="CNPOR240C1R291C11RTRTCNPOR240C1" localSheetId="62">#REF!</definedName>
    <definedName name="CNPOR240C1R291C11RTRTCNPOR240C1" localSheetId="63">#REF!</definedName>
    <definedName name="CNPOR240C1R291C11RTRTCNPOR240C1" localSheetId="64">#REF!</definedName>
    <definedName name="CNPOR240C1R291C11RTRTCNPOR240C1" localSheetId="65">#REF!</definedName>
    <definedName name="CNPOR240C1R291C11RTRTCNPOR240C1" localSheetId="66">#REF!</definedName>
    <definedName name="CNPOR240C1R291C11RTRTCNPOR240C1" localSheetId="67">#REF!</definedName>
    <definedName name="CNPOR240C1R291C11RTRTCNPOR240C1" localSheetId="68">#REF!</definedName>
    <definedName name="CNPOR240C1R291C11RTRTCNPOR240C1" localSheetId="71">#REF!</definedName>
    <definedName name="CNPOR240C1R291C11RTRTCNPOR240C1" localSheetId="73">#REF!</definedName>
    <definedName name="CNPOR240C1R291C11RTRTCNPOR240C1" localSheetId="75">#REF!</definedName>
    <definedName name="CNPOR240C1R291C11RTRTCNPOR240C1" localSheetId="77">#REF!</definedName>
    <definedName name="CNPOR240C1R291C11RTRTCNPOR240C1" localSheetId="78">#REF!</definedName>
    <definedName name="CNPOR240C1R291C11RTRTCNPOR240C1" localSheetId="84">#REF!</definedName>
    <definedName name="CNPOR240C1R291C11RTRTCNPOR240C1" localSheetId="55">#REF!</definedName>
    <definedName name="CNPOR240C1R291C11RTRTCNPOR240C1" localSheetId="87">#REF!</definedName>
    <definedName name="CNPOR240C1R291C11RTRTCNPOR240C1" localSheetId="89">#REF!</definedName>
    <definedName name="CNPOR240C1R291C11RTRTCNPOR240C1" localSheetId="90">#REF!</definedName>
    <definedName name="CNPOR240C1R291C11RTRTCNPOR240C1" localSheetId="92">#REF!</definedName>
    <definedName name="CNPOR240C1R291C11RTRTCNPOR240C1" localSheetId="93">#REF!</definedName>
    <definedName name="CNPOR240C1R291C11RTRTCNPOR240C1" localSheetId="94">#REF!</definedName>
    <definedName name="CNPOR240C1R291C11RTRTCNPOR240C1" localSheetId="115">#REF!</definedName>
    <definedName name="CNPOR240C1R291C11RTRTCNPOR240C1" localSheetId="101">#REF!</definedName>
    <definedName name="CNPOR240C1R291C11RTRTCNPOR240C1" localSheetId="103">#REF!</definedName>
    <definedName name="CNPOR240C1R291C11RTRTCNPOR240C1" localSheetId="105">#REF!</definedName>
    <definedName name="CNPOR240C1R291C11RTRTCNPOR240C1" localSheetId="106">#REF!</definedName>
    <definedName name="CNPOR240C1R291C11RTRTCNPOR240C1" localSheetId="108">#REF!</definedName>
    <definedName name="CNPOR240C1R291C11RTRTCNPOR240C1" localSheetId="36">#REF!</definedName>
    <definedName name="CNPOR240C1R291C11RTRTCNPOR240C1" localSheetId="54">#REF!</definedName>
    <definedName name="CNPOR240C1R291C11RTRTCNPOR240C1" localSheetId="83">#REF!</definedName>
    <definedName name="CNPOR240C1R291C11RTRTCNPOR240C1" localSheetId="99">#REF!</definedName>
    <definedName name="CNPOR240C1R291C11RTRTCNPOR240C1" localSheetId="114">#REF!</definedName>
    <definedName name="CNPOR240C1R291C11RTRTCNPOR240C1">#REF!</definedName>
    <definedName name="CNPOR242C1R297C11RTRTCNPOR242C1" localSheetId="2">#REF!</definedName>
    <definedName name="CNPOR242C1R297C11RTRTCNPOR242C1" localSheetId="4">#REF!</definedName>
    <definedName name="CNPOR242C1R297C11RTRTCNPOR242C1" localSheetId="5">#REF!</definedName>
    <definedName name="CNPOR242C1R297C11RTRTCNPOR242C1" localSheetId="6">#REF!</definedName>
    <definedName name="CNPOR242C1R297C11RTRTCNPOR242C1" localSheetId="7">#REF!</definedName>
    <definedName name="CNPOR242C1R297C11RTRTCNPOR242C1" localSheetId="9">#REF!</definedName>
    <definedName name="CNPOR242C1R297C11RTRTCNPOR242C1" localSheetId="12">#REF!</definedName>
    <definedName name="CNPOR242C1R297C11RTRTCNPOR242C1" localSheetId="13">#REF!</definedName>
    <definedName name="CNPOR242C1R297C11RTRTCNPOR242C1" localSheetId="18">#REF!</definedName>
    <definedName name="CNPOR242C1R297C11RTRTCNPOR242C1" localSheetId="19">#REF!</definedName>
    <definedName name="CNPOR242C1R297C11RTRTCNPOR242C1" localSheetId="21">#REF!</definedName>
    <definedName name="CNPOR242C1R297C11RTRTCNPOR242C1" localSheetId="25">#REF!</definedName>
    <definedName name="CNPOR242C1R297C11RTRTCNPOR242C1" localSheetId="27">#REF!</definedName>
    <definedName name="CNPOR242C1R297C11RTRTCNPOR242C1" localSheetId="28">#REF!</definedName>
    <definedName name="CNPOR242C1R297C11RTRTCNPOR242C1" localSheetId="29">#REF!</definedName>
    <definedName name="CNPOR242C1R297C11RTRTCNPOR242C1" localSheetId="30">#REF!</definedName>
    <definedName name="CNPOR242C1R297C11RTRTCNPOR242C1" localSheetId="31">#REF!</definedName>
    <definedName name="CNPOR242C1R297C11RTRTCNPOR242C1" localSheetId="32">#REF!</definedName>
    <definedName name="CNPOR242C1R297C11RTRTCNPOR242C1" localSheetId="33">#REF!</definedName>
    <definedName name="CNPOR242C1R297C11RTRTCNPOR242C1" localSheetId="34">#REF!</definedName>
    <definedName name="CNPOR242C1R297C11RTRTCNPOR242C1" localSheetId="35">#REF!</definedName>
    <definedName name="CNPOR242C1R297C11RTRTCNPOR242C1" localSheetId="37">#REF!</definedName>
    <definedName name="CNPOR242C1R297C11RTRTCNPOR242C1" localSheetId="41">#REF!</definedName>
    <definedName name="CNPOR242C1R297C11RTRTCNPOR242C1" localSheetId="42">#REF!</definedName>
    <definedName name="CNPOR242C1R297C11RTRTCNPOR242C1" localSheetId="46">#REF!</definedName>
    <definedName name="CNPOR242C1R297C11RTRTCNPOR242C1" localSheetId="47">#REF!</definedName>
    <definedName name="CNPOR242C1R297C11RTRTCNPOR242C1" localSheetId="48">#REF!</definedName>
    <definedName name="CNPOR242C1R297C11RTRTCNPOR242C1" localSheetId="56">#REF!</definedName>
    <definedName name="CNPOR242C1R297C11RTRTCNPOR242C1" localSheetId="58">#REF!</definedName>
    <definedName name="CNPOR242C1R297C11RTRTCNPOR242C1" localSheetId="57">#REF!</definedName>
    <definedName name="CNPOR242C1R297C11RTRTCNPOR242C1" localSheetId="59">#REF!</definedName>
    <definedName name="CNPOR242C1R297C11RTRTCNPOR242C1" localSheetId="60">#REF!</definedName>
    <definedName name="CNPOR242C1R297C11RTRTCNPOR242C1" localSheetId="61">#REF!</definedName>
    <definedName name="CNPOR242C1R297C11RTRTCNPOR242C1" localSheetId="62">#REF!</definedName>
    <definedName name="CNPOR242C1R297C11RTRTCNPOR242C1" localSheetId="63">#REF!</definedName>
    <definedName name="CNPOR242C1R297C11RTRTCNPOR242C1" localSheetId="64">#REF!</definedName>
    <definedName name="CNPOR242C1R297C11RTRTCNPOR242C1" localSheetId="65">#REF!</definedName>
    <definedName name="CNPOR242C1R297C11RTRTCNPOR242C1" localSheetId="66">#REF!</definedName>
    <definedName name="CNPOR242C1R297C11RTRTCNPOR242C1" localSheetId="67">#REF!</definedName>
    <definedName name="CNPOR242C1R297C11RTRTCNPOR242C1" localSheetId="68">#REF!</definedName>
    <definedName name="CNPOR242C1R297C11RTRTCNPOR242C1" localSheetId="71">#REF!</definedName>
    <definedName name="CNPOR242C1R297C11RTRTCNPOR242C1" localSheetId="73">#REF!</definedName>
    <definedName name="CNPOR242C1R297C11RTRTCNPOR242C1" localSheetId="75">#REF!</definedName>
    <definedName name="CNPOR242C1R297C11RTRTCNPOR242C1" localSheetId="77">#REF!</definedName>
    <definedName name="CNPOR242C1R297C11RTRTCNPOR242C1" localSheetId="78">#REF!</definedName>
    <definedName name="CNPOR242C1R297C11RTRTCNPOR242C1" localSheetId="84">#REF!</definedName>
    <definedName name="CNPOR242C1R297C11RTRTCNPOR242C1" localSheetId="55">#REF!</definedName>
    <definedName name="CNPOR242C1R297C11RTRTCNPOR242C1" localSheetId="87">#REF!</definedName>
    <definedName name="CNPOR242C1R297C11RTRTCNPOR242C1" localSheetId="89">#REF!</definedName>
    <definedName name="CNPOR242C1R297C11RTRTCNPOR242C1" localSheetId="90">#REF!</definedName>
    <definedName name="CNPOR242C1R297C11RTRTCNPOR242C1" localSheetId="92">#REF!</definedName>
    <definedName name="CNPOR242C1R297C11RTRTCNPOR242C1" localSheetId="93">#REF!</definedName>
    <definedName name="CNPOR242C1R297C11RTRTCNPOR242C1" localSheetId="94">#REF!</definedName>
    <definedName name="CNPOR242C1R297C11RTRTCNPOR242C1" localSheetId="115">#REF!</definedName>
    <definedName name="CNPOR242C1R297C11RTRTCNPOR242C1" localSheetId="101">#REF!</definedName>
    <definedName name="CNPOR242C1R297C11RTRTCNPOR242C1" localSheetId="103">#REF!</definedName>
    <definedName name="CNPOR242C1R297C11RTRTCNPOR242C1" localSheetId="105">#REF!</definedName>
    <definedName name="CNPOR242C1R297C11RTRTCNPOR242C1" localSheetId="106">#REF!</definedName>
    <definedName name="CNPOR242C1R297C11RTRTCNPOR242C1" localSheetId="108">#REF!</definedName>
    <definedName name="CNPOR242C1R297C11RTRTCNPOR242C1" localSheetId="36">#REF!</definedName>
    <definedName name="CNPOR242C1R297C11RTRTCNPOR242C1" localSheetId="54">#REF!</definedName>
    <definedName name="CNPOR242C1R297C11RTRTCNPOR242C1" localSheetId="83">#REF!</definedName>
    <definedName name="CNPOR242C1R297C11RTRTCNPOR242C1" localSheetId="99">#REF!</definedName>
    <definedName name="CNPOR242C1R297C11RTRTCNPOR242C1" localSheetId="114">#REF!</definedName>
    <definedName name="CNPOR242C1R297C11RTRTCNPOR242C1">#REF!</definedName>
    <definedName name="CNPOR262C1R325C11RTRTCNPOR262C1" localSheetId="2">#REF!</definedName>
    <definedName name="CNPOR262C1R325C11RTRTCNPOR262C1" localSheetId="4">#REF!</definedName>
    <definedName name="CNPOR262C1R325C11RTRTCNPOR262C1" localSheetId="5">#REF!</definedName>
    <definedName name="CNPOR262C1R325C11RTRTCNPOR262C1" localSheetId="6">#REF!</definedName>
    <definedName name="CNPOR262C1R325C11RTRTCNPOR262C1" localSheetId="7">#REF!</definedName>
    <definedName name="CNPOR262C1R325C11RTRTCNPOR262C1" localSheetId="12">#REF!</definedName>
    <definedName name="CNPOR262C1R325C11RTRTCNPOR262C1" localSheetId="13">#REF!</definedName>
    <definedName name="CNPOR262C1R325C11RTRTCNPOR262C1" localSheetId="18">#REF!</definedName>
    <definedName name="CNPOR262C1R325C11RTRTCNPOR262C1" localSheetId="19">#REF!</definedName>
    <definedName name="CNPOR262C1R325C11RTRTCNPOR262C1" localSheetId="25">#REF!</definedName>
    <definedName name="CNPOR262C1R325C11RTRTCNPOR262C1" localSheetId="27">#REF!</definedName>
    <definedName name="CNPOR262C1R325C11RTRTCNPOR262C1" localSheetId="28">#REF!</definedName>
    <definedName name="CNPOR262C1R325C11RTRTCNPOR262C1" localSheetId="29">#REF!</definedName>
    <definedName name="CNPOR262C1R325C11RTRTCNPOR262C1" localSheetId="30">#REF!</definedName>
    <definedName name="CNPOR262C1R325C11RTRTCNPOR262C1" localSheetId="31">#REF!</definedName>
    <definedName name="CNPOR262C1R325C11RTRTCNPOR262C1" localSheetId="32">#REF!</definedName>
    <definedName name="CNPOR262C1R325C11RTRTCNPOR262C1" localSheetId="33">#REF!</definedName>
    <definedName name="CNPOR262C1R325C11RTRTCNPOR262C1" localSheetId="34">#REF!</definedName>
    <definedName name="CNPOR262C1R325C11RTRTCNPOR262C1" localSheetId="35">#REF!</definedName>
    <definedName name="CNPOR262C1R325C11RTRTCNPOR262C1" localSheetId="37">#REF!</definedName>
    <definedName name="CNPOR262C1R325C11RTRTCNPOR262C1" localSheetId="41">#REF!</definedName>
    <definedName name="CNPOR262C1R325C11RTRTCNPOR262C1" localSheetId="42">#REF!</definedName>
    <definedName name="CNPOR262C1R325C11RTRTCNPOR262C1" localSheetId="46">#REF!</definedName>
    <definedName name="CNPOR262C1R325C11RTRTCNPOR262C1" localSheetId="47">#REF!</definedName>
    <definedName name="CNPOR262C1R325C11RTRTCNPOR262C1" localSheetId="48">#REF!</definedName>
    <definedName name="CNPOR262C1R325C11RTRTCNPOR262C1" localSheetId="56">#REF!</definedName>
    <definedName name="CNPOR262C1R325C11RTRTCNPOR262C1" localSheetId="58">#REF!</definedName>
    <definedName name="CNPOR262C1R325C11RTRTCNPOR262C1" localSheetId="57">#REF!</definedName>
    <definedName name="CNPOR262C1R325C11RTRTCNPOR262C1" localSheetId="59">#REF!</definedName>
    <definedName name="CNPOR262C1R325C11RTRTCNPOR262C1" localSheetId="60">#REF!</definedName>
    <definedName name="CNPOR262C1R325C11RTRTCNPOR262C1" localSheetId="61">#REF!</definedName>
    <definedName name="CNPOR262C1R325C11RTRTCNPOR262C1" localSheetId="62">#REF!</definedName>
    <definedName name="CNPOR262C1R325C11RTRTCNPOR262C1" localSheetId="63">#REF!</definedName>
    <definedName name="CNPOR262C1R325C11RTRTCNPOR262C1" localSheetId="64">#REF!</definedName>
    <definedName name="CNPOR262C1R325C11RTRTCNPOR262C1" localSheetId="65">#REF!</definedName>
    <definedName name="CNPOR262C1R325C11RTRTCNPOR262C1" localSheetId="66">#REF!</definedName>
    <definedName name="CNPOR262C1R325C11RTRTCNPOR262C1" localSheetId="67">#REF!</definedName>
    <definedName name="CNPOR262C1R325C11RTRTCNPOR262C1" localSheetId="68">#REF!</definedName>
    <definedName name="CNPOR262C1R325C11RTRTCNPOR262C1" localSheetId="71">#REF!</definedName>
    <definedName name="CNPOR262C1R325C11RTRTCNPOR262C1" localSheetId="73">#REF!</definedName>
    <definedName name="CNPOR262C1R325C11RTRTCNPOR262C1" localSheetId="75">#REF!</definedName>
    <definedName name="CNPOR262C1R325C11RTRTCNPOR262C1" localSheetId="77">#REF!</definedName>
    <definedName name="CNPOR262C1R325C11RTRTCNPOR262C1" localSheetId="78">#REF!</definedName>
    <definedName name="CNPOR262C1R325C11RTRTCNPOR262C1" localSheetId="84">#REF!</definedName>
    <definedName name="CNPOR262C1R325C11RTRTCNPOR262C1" localSheetId="55">#REF!</definedName>
    <definedName name="CNPOR262C1R325C11RTRTCNPOR262C1" localSheetId="87">#REF!</definedName>
    <definedName name="CNPOR262C1R325C11RTRTCNPOR262C1" localSheetId="89">#REF!</definedName>
    <definedName name="CNPOR262C1R325C11RTRTCNPOR262C1" localSheetId="90">#REF!</definedName>
    <definedName name="CNPOR262C1R325C11RTRTCNPOR262C1" localSheetId="92">#REF!</definedName>
    <definedName name="CNPOR262C1R325C11RTRTCNPOR262C1" localSheetId="93">#REF!</definedName>
    <definedName name="CNPOR262C1R325C11RTRTCNPOR262C1" localSheetId="94">#REF!</definedName>
    <definedName name="CNPOR262C1R325C11RTRTCNPOR262C1" localSheetId="115">#REF!</definedName>
    <definedName name="CNPOR262C1R325C11RTRTCNPOR262C1" localSheetId="101">#REF!</definedName>
    <definedName name="CNPOR262C1R325C11RTRTCNPOR262C1" localSheetId="103">#REF!</definedName>
    <definedName name="CNPOR262C1R325C11RTRTCNPOR262C1" localSheetId="105">#REF!</definedName>
    <definedName name="CNPOR262C1R325C11RTRTCNPOR262C1" localSheetId="106">#REF!</definedName>
    <definedName name="CNPOR262C1R325C11RTRTCNPOR262C1" localSheetId="108">#REF!</definedName>
    <definedName name="CNPOR262C1R325C11RTRTCNPOR262C1" localSheetId="36">#REF!</definedName>
    <definedName name="CNPOR262C1R325C11RTRTCNPOR262C1" localSheetId="54">#REF!</definedName>
    <definedName name="CNPOR262C1R325C11RTRTCNPOR262C1" localSheetId="83">#REF!</definedName>
    <definedName name="CNPOR262C1R325C11RTRTCNPOR262C1" localSheetId="99">#REF!</definedName>
    <definedName name="CNPOR262C1R325C11RTRTCNPOR262C1" localSheetId="114">#REF!</definedName>
    <definedName name="CNPOR262C1R325C11RTRTCNPOR262C1">#REF!</definedName>
    <definedName name="CNPOR265C1R329C11RTRTCNPOR265C1" localSheetId="2">#REF!</definedName>
    <definedName name="CNPOR265C1R329C11RTRTCNPOR265C1" localSheetId="4">#REF!</definedName>
    <definedName name="CNPOR265C1R329C11RTRTCNPOR265C1" localSheetId="5">#REF!</definedName>
    <definedName name="CNPOR265C1R329C11RTRTCNPOR265C1" localSheetId="6">#REF!</definedName>
    <definedName name="CNPOR265C1R329C11RTRTCNPOR265C1" localSheetId="7">#REF!</definedName>
    <definedName name="CNPOR265C1R329C11RTRTCNPOR265C1" localSheetId="12">#REF!</definedName>
    <definedName name="CNPOR265C1R329C11RTRTCNPOR265C1" localSheetId="13">#REF!</definedName>
    <definedName name="CNPOR265C1R329C11RTRTCNPOR265C1" localSheetId="18">#REF!</definedName>
    <definedName name="CNPOR265C1R329C11RTRTCNPOR265C1" localSheetId="19">#REF!</definedName>
    <definedName name="CNPOR265C1R329C11RTRTCNPOR265C1" localSheetId="25">#REF!</definedName>
    <definedName name="CNPOR265C1R329C11RTRTCNPOR265C1" localSheetId="27">#REF!</definedName>
    <definedName name="CNPOR265C1R329C11RTRTCNPOR265C1" localSheetId="28">#REF!</definedName>
    <definedName name="CNPOR265C1R329C11RTRTCNPOR265C1" localSheetId="29">#REF!</definedName>
    <definedName name="CNPOR265C1R329C11RTRTCNPOR265C1" localSheetId="30">#REF!</definedName>
    <definedName name="CNPOR265C1R329C11RTRTCNPOR265C1" localSheetId="31">#REF!</definedName>
    <definedName name="CNPOR265C1R329C11RTRTCNPOR265C1" localSheetId="32">#REF!</definedName>
    <definedName name="CNPOR265C1R329C11RTRTCNPOR265C1" localSheetId="33">#REF!</definedName>
    <definedName name="CNPOR265C1R329C11RTRTCNPOR265C1" localSheetId="34">#REF!</definedName>
    <definedName name="CNPOR265C1R329C11RTRTCNPOR265C1" localSheetId="35">#REF!</definedName>
    <definedName name="CNPOR265C1R329C11RTRTCNPOR265C1" localSheetId="37">#REF!</definedName>
    <definedName name="CNPOR265C1R329C11RTRTCNPOR265C1" localSheetId="41">#REF!</definedName>
    <definedName name="CNPOR265C1R329C11RTRTCNPOR265C1" localSheetId="42">#REF!</definedName>
    <definedName name="CNPOR265C1R329C11RTRTCNPOR265C1" localSheetId="46">#REF!</definedName>
    <definedName name="CNPOR265C1R329C11RTRTCNPOR265C1" localSheetId="47">#REF!</definedName>
    <definedName name="CNPOR265C1R329C11RTRTCNPOR265C1" localSheetId="48">#REF!</definedName>
    <definedName name="CNPOR265C1R329C11RTRTCNPOR265C1" localSheetId="56">#REF!</definedName>
    <definedName name="CNPOR265C1R329C11RTRTCNPOR265C1" localSheetId="58">#REF!</definedName>
    <definedName name="CNPOR265C1R329C11RTRTCNPOR265C1" localSheetId="57">#REF!</definedName>
    <definedName name="CNPOR265C1R329C11RTRTCNPOR265C1" localSheetId="59">#REF!</definedName>
    <definedName name="CNPOR265C1R329C11RTRTCNPOR265C1" localSheetId="60">#REF!</definedName>
    <definedName name="CNPOR265C1R329C11RTRTCNPOR265C1" localSheetId="61">#REF!</definedName>
    <definedName name="CNPOR265C1R329C11RTRTCNPOR265C1" localSheetId="62">#REF!</definedName>
    <definedName name="CNPOR265C1R329C11RTRTCNPOR265C1" localSheetId="63">#REF!</definedName>
    <definedName name="CNPOR265C1R329C11RTRTCNPOR265C1" localSheetId="64">#REF!</definedName>
    <definedName name="CNPOR265C1R329C11RTRTCNPOR265C1" localSheetId="65">#REF!</definedName>
    <definedName name="CNPOR265C1R329C11RTRTCNPOR265C1" localSheetId="66">#REF!</definedName>
    <definedName name="CNPOR265C1R329C11RTRTCNPOR265C1" localSheetId="67">#REF!</definedName>
    <definedName name="CNPOR265C1R329C11RTRTCNPOR265C1" localSheetId="68">#REF!</definedName>
    <definedName name="CNPOR265C1R329C11RTRTCNPOR265C1" localSheetId="71">#REF!</definedName>
    <definedName name="CNPOR265C1R329C11RTRTCNPOR265C1" localSheetId="73">#REF!</definedName>
    <definedName name="CNPOR265C1R329C11RTRTCNPOR265C1" localSheetId="75">#REF!</definedName>
    <definedName name="CNPOR265C1R329C11RTRTCNPOR265C1" localSheetId="77">#REF!</definedName>
    <definedName name="CNPOR265C1R329C11RTRTCNPOR265C1" localSheetId="78">#REF!</definedName>
    <definedName name="CNPOR265C1R329C11RTRTCNPOR265C1" localSheetId="84">#REF!</definedName>
    <definedName name="CNPOR265C1R329C11RTRTCNPOR265C1" localSheetId="55">#REF!</definedName>
    <definedName name="CNPOR265C1R329C11RTRTCNPOR265C1" localSheetId="87">#REF!</definedName>
    <definedName name="CNPOR265C1R329C11RTRTCNPOR265C1" localSheetId="89">#REF!</definedName>
    <definedName name="CNPOR265C1R329C11RTRTCNPOR265C1" localSheetId="90">#REF!</definedName>
    <definedName name="CNPOR265C1R329C11RTRTCNPOR265C1" localSheetId="92">#REF!</definedName>
    <definedName name="CNPOR265C1R329C11RTRTCNPOR265C1" localSheetId="93">#REF!</definedName>
    <definedName name="CNPOR265C1R329C11RTRTCNPOR265C1" localSheetId="94">#REF!</definedName>
    <definedName name="CNPOR265C1R329C11RTRTCNPOR265C1" localSheetId="115">#REF!</definedName>
    <definedName name="CNPOR265C1R329C11RTRTCNPOR265C1" localSheetId="101">#REF!</definedName>
    <definedName name="CNPOR265C1R329C11RTRTCNPOR265C1" localSheetId="103">#REF!</definedName>
    <definedName name="CNPOR265C1R329C11RTRTCNPOR265C1" localSheetId="105">#REF!</definedName>
    <definedName name="CNPOR265C1R329C11RTRTCNPOR265C1" localSheetId="106">#REF!</definedName>
    <definedName name="CNPOR265C1R329C11RTRTCNPOR265C1" localSheetId="108">#REF!</definedName>
    <definedName name="CNPOR265C1R329C11RTRTCNPOR265C1" localSheetId="36">#REF!</definedName>
    <definedName name="CNPOR265C1R329C11RTRTCNPOR265C1" localSheetId="54">#REF!</definedName>
    <definedName name="CNPOR265C1R329C11RTRTCNPOR265C1" localSheetId="83">#REF!</definedName>
    <definedName name="CNPOR265C1R329C11RTRTCNPOR265C1" localSheetId="99">#REF!</definedName>
    <definedName name="CNPOR265C1R329C11RTRTCNPOR265C1" localSheetId="114">#REF!</definedName>
    <definedName name="CNPOR265C1R329C11RTRTCNPOR265C1">#REF!</definedName>
    <definedName name="CNPOR275C1R339C11RTRTCNPOR275C1" localSheetId="2">#REF!</definedName>
    <definedName name="CNPOR275C1R339C11RTRTCNPOR275C1" localSheetId="4">#REF!</definedName>
    <definedName name="CNPOR275C1R339C11RTRTCNPOR275C1" localSheetId="5">#REF!</definedName>
    <definedName name="CNPOR275C1R339C11RTRTCNPOR275C1" localSheetId="6">#REF!</definedName>
    <definedName name="CNPOR275C1R339C11RTRTCNPOR275C1" localSheetId="7">#REF!</definedName>
    <definedName name="CNPOR275C1R339C11RTRTCNPOR275C1" localSheetId="12">#REF!</definedName>
    <definedName name="CNPOR275C1R339C11RTRTCNPOR275C1" localSheetId="13">#REF!</definedName>
    <definedName name="CNPOR275C1R339C11RTRTCNPOR275C1" localSheetId="18">#REF!</definedName>
    <definedName name="CNPOR275C1R339C11RTRTCNPOR275C1" localSheetId="19">#REF!</definedName>
    <definedName name="CNPOR275C1R339C11RTRTCNPOR275C1" localSheetId="25">#REF!</definedName>
    <definedName name="CNPOR275C1R339C11RTRTCNPOR275C1" localSheetId="27">#REF!</definedName>
    <definedName name="CNPOR275C1R339C11RTRTCNPOR275C1" localSheetId="28">#REF!</definedName>
    <definedName name="CNPOR275C1R339C11RTRTCNPOR275C1" localSheetId="29">#REF!</definedName>
    <definedName name="CNPOR275C1R339C11RTRTCNPOR275C1" localSheetId="30">#REF!</definedName>
    <definedName name="CNPOR275C1R339C11RTRTCNPOR275C1" localSheetId="31">#REF!</definedName>
    <definedName name="CNPOR275C1R339C11RTRTCNPOR275C1" localSheetId="32">#REF!</definedName>
    <definedName name="CNPOR275C1R339C11RTRTCNPOR275C1" localSheetId="33">#REF!</definedName>
    <definedName name="CNPOR275C1R339C11RTRTCNPOR275C1" localSheetId="34">#REF!</definedName>
    <definedName name="CNPOR275C1R339C11RTRTCNPOR275C1" localSheetId="35">#REF!</definedName>
    <definedName name="CNPOR275C1R339C11RTRTCNPOR275C1" localSheetId="37">#REF!</definedName>
    <definedName name="CNPOR275C1R339C11RTRTCNPOR275C1" localSheetId="41">#REF!</definedName>
    <definedName name="CNPOR275C1R339C11RTRTCNPOR275C1" localSheetId="42">#REF!</definedName>
    <definedName name="CNPOR275C1R339C11RTRTCNPOR275C1" localSheetId="46">#REF!</definedName>
    <definedName name="CNPOR275C1R339C11RTRTCNPOR275C1" localSheetId="47">#REF!</definedName>
    <definedName name="CNPOR275C1R339C11RTRTCNPOR275C1" localSheetId="48">#REF!</definedName>
    <definedName name="CNPOR275C1R339C11RTRTCNPOR275C1" localSheetId="56">#REF!</definedName>
    <definedName name="CNPOR275C1R339C11RTRTCNPOR275C1" localSheetId="58">#REF!</definedName>
    <definedName name="CNPOR275C1R339C11RTRTCNPOR275C1" localSheetId="57">#REF!</definedName>
    <definedName name="CNPOR275C1R339C11RTRTCNPOR275C1" localSheetId="59">#REF!</definedName>
    <definedName name="CNPOR275C1R339C11RTRTCNPOR275C1" localSheetId="60">#REF!</definedName>
    <definedName name="CNPOR275C1R339C11RTRTCNPOR275C1" localSheetId="61">#REF!</definedName>
    <definedName name="CNPOR275C1R339C11RTRTCNPOR275C1" localSheetId="62">#REF!</definedName>
    <definedName name="CNPOR275C1R339C11RTRTCNPOR275C1" localSheetId="63">#REF!</definedName>
    <definedName name="CNPOR275C1R339C11RTRTCNPOR275C1" localSheetId="64">#REF!</definedName>
    <definedName name="CNPOR275C1R339C11RTRTCNPOR275C1" localSheetId="65">#REF!</definedName>
    <definedName name="CNPOR275C1R339C11RTRTCNPOR275C1" localSheetId="66">#REF!</definedName>
    <definedName name="CNPOR275C1R339C11RTRTCNPOR275C1" localSheetId="67">#REF!</definedName>
    <definedName name="CNPOR275C1R339C11RTRTCNPOR275C1" localSheetId="68">#REF!</definedName>
    <definedName name="CNPOR275C1R339C11RTRTCNPOR275C1" localSheetId="71">#REF!</definedName>
    <definedName name="CNPOR275C1R339C11RTRTCNPOR275C1" localSheetId="73">#REF!</definedName>
    <definedName name="CNPOR275C1R339C11RTRTCNPOR275C1" localSheetId="75">#REF!</definedName>
    <definedName name="CNPOR275C1R339C11RTRTCNPOR275C1" localSheetId="77">#REF!</definedName>
    <definedName name="CNPOR275C1R339C11RTRTCNPOR275C1" localSheetId="78">#REF!</definedName>
    <definedName name="CNPOR275C1R339C11RTRTCNPOR275C1" localSheetId="84">#REF!</definedName>
    <definedName name="CNPOR275C1R339C11RTRTCNPOR275C1" localSheetId="55">#REF!</definedName>
    <definedName name="CNPOR275C1R339C11RTRTCNPOR275C1" localSheetId="87">#REF!</definedName>
    <definedName name="CNPOR275C1R339C11RTRTCNPOR275C1" localSheetId="89">#REF!</definedName>
    <definedName name="CNPOR275C1R339C11RTRTCNPOR275C1" localSheetId="90">#REF!</definedName>
    <definedName name="CNPOR275C1R339C11RTRTCNPOR275C1" localSheetId="92">#REF!</definedName>
    <definedName name="CNPOR275C1R339C11RTRTCNPOR275C1" localSheetId="93">#REF!</definedName>
    <definedName name="CNPOR275C1R339C11RTRTCNPOR275C1" localSheetId="94">#REF!</definedName>
    <definedName name="CNPOR275C1R339C11RTRTCNPOR275C1" localSheetId="115">#REF!</definedName>
    <definedName name="CNPOR275C1R339C11RTRTCNPOR275C1" localSheetId="101">#REF!</definedName>
    <definedName name="CNPOR275C1R339C11RTRTCNPOR275C1" localSheetId="103">#REF!</definedName>
    <definedName name="CNPOR275C1R339C11RTRTCNPOR275C1" localSheetId="105">#REF!</definedName>
    <definedName name="CNPOR275C1R339C11RTRTCNPOR275C1" localSheetId="106">#REF!</definedName>
    <definedName name="CNPOR275C1R339C11RTRTCNPOR275C1" localSheetId="108">#REF!</definedName>
    <definedName name="CNPOR275C1R339C11RTRTCNPOR275C1" localSheetId="36">#REF!</definedName>
    <definedName name="CNPOR275C1R339C11RTRTCNPOR275C1" localSheetId="54">#REF!</definedName>
    <definedName name="CNPOR275C1R339C11RTRTCNPOR275C1" localSheetId="83">#REF!</definedName>
    <definedName name="CNPOR275C1R339C11RTRTCNPOR275C1" localSheetId="99">#REF!</definedName>
    <definedName name="CNPOR275C1R339C11RTRTCNPOR275C1" localSheetId="114">#REF!</definedName>
    <definedName name="CNPOR275C1R339C11RTRTCNPOR275C1">#REF!</definedName>
    <definedName name="CNPOR2C1R53C43RTRTCNTCRTCNTRTCJ" localSheetId="2">#REF!</definedName>
    <definedName name="CNPOR2C1R53C43RTRTCNTCRTCNTRTCJ" localSheetId="4">#REF!</definedName>
    <definedName name="CNPOR2C1R53C43RTRTCNTCRTCNTRTCJ" localSheetId="5">#REF!</definedName>
    <definedName name="CNPOR2C1R53C43RTRTCNTCRTCNTRTCJ" localSheetId="6">#REF!</definedName>
    <definedName name="CNPOR2C1R53C43RTRTCNTCRTCNTRTCJ" localSheetId="7">#REF!</definedName>
    <definedName name="CNPOR2C1R53C43RTRTCNTCRTCNTRTCJ" localSheetId="12">#REF!</definedName>
    <definedName name="CNPOR2C1R53C43RTRTCNTCRTCNTRTCJ" localSheetId="13">#REF!</definedName>
    <definedName name="CNPOR2C1R53C43RTRTCNTCRTCNTRTCJ" localSheetId="18">#REF!</definedName>
    <definedName name="CNPOR2C1R53C43RTRTCNTCRTCNTRTCJ" localSheetId="19">#REF!</definedName>
    <definedName name="CNPOR2C1R53C43RTRTCNTCRTCNTRTCJ" localSheetId="25">#REF!</definedName>
    <definedName name="CNPOR2C1R53C43RTRTCNTCRTCNTRTCJ" localSheetId="27">#REF!</definedName>
    <definedName name="CNPOR2C1R53C43RTRTCNTCRTCNTRTCJ" localSheetId="28">#REF!</definedName>
    <definedName name="CNPOR2C1R53C43RTRTCNTCRTCNTRTCJ" localSheetId="29">#REF!</definedName>
    <definedName name="CNPOR2C1R53C43RTRTCNTCRTCNTRTCJ" localSheetId="30">#REF!</definedName>
    <definedName name="CNPOR2C1R53C43RTRTCNTCRTCNTRTCJ" localSheetId="31">#REF!</definedName>
    <definedName name="CNPOR2C1R53C43RTRTCNTCRTCNTRTCJ" localSheetId="32">#REF!</definedName>
    <definedName name="CNPOR2C1R53C43RTRTCNTCRTCNTRTCJ" localSheetId="33">#REF!</definedName>
    <definedName name="CNPOR2C1R53C43RTRTCNTCRTCNTRTCJ" localSheetId="34">#REF!</definedName>
    <definedName name="CNPOR2C1R53C43RTRTCNTCRTCNTRTCJ" localSheetId="35">#REF!</definedName>
    <definedName name="CNPOR2C1R53C43RTRTCNTCRTCNTRTCJ" localSheetId="37">#REF!</definedName>
    <definedName name="CNPOR2C1R53C43RTRTCNTCRTCNTRTCJ" localSheetId="41">#REF!</definedName>
    <definedName name="CNPOR2C1R53C43RTRTCNTCRTCNTRTCJ" localSheetId="42">#REF!</definedName>
    <definedName name="CNPOR2C1R53C43RTRTCNTCRTCNTRTCJ" localSheetId="46">#REF!</definedName>
    <definedName name="CNPOR2C1R53C43RTRTCNTCRTCNTRTCJ" localSheetId="47">#REF!</definedName>
    <definedName name="CNPOR2C1R53C43RTRTCNTCRTCNTRTCJ" localSheetId="48">#REF!</definedName>
    <definedName name="CNPOR2C1R53C43RTRTCNTCRTCNTRTCJ" localSheetId="56">#REF!</definedName>
    <definedName name="CNPOR2C1R53C43RTRTCNTCRTCNTRTCJ" localSheetId="58">#REF!</definedName>
    <definedName name="CNPOR2C1R53C43RTRTCNTCRTCNTRTCJ" localSheetId="57">#REF!</definedName>
    <definedName name="CNPOR2C1R53C43RTRTCNTCRTCNTRTCJ" localSheetId="59">#REF!</definedName>
    <definedName name="CNPOR2C1R53C43RTRTCNTCRTCNTRTCJ" localSheetId="60">#REF!</definedName>
    <definedName name="CNPOR2C1R53C43RTRTCNTCRTCNTRTCJ" localSheetId="61">#REF!</definedName>
    <definedName name="CNPOR2C1R53C43RTRTCNTCRTCNTRTCJ" localSheetId="62">#REF!</definedName>
    <definedName name="CNPOR2C1R53C43RTRTCNTCRTCNTRTCJ" localSheetId="63">#REF!</definedName>
    <definedName name="CNPOR2C1R53C43RTRTCNTCRTCNTRTCJ" localSheetId="64">#REF!</definedName>
    <definedName name="CNPOR2C1R53C43RTRTCNTCRTCNTRTCJ" localSheetId="65">#REF!</definedName>
    <definedName name="CNPOR2C1R53C43RTRTCNTCRTCNTRTCJ" localSheetId="66">#REF!</definedName>
    <definedName name="CNPOR2C1R53C43RTRTCNTCRTCNTRTCJ" localSheetId="67">#REF!</definedName>
    <definedName name="CNPOR2C1R53C43RTRTCNTCRTCNTRTCJ" localSheetId="68">#REF!</definedName>
    <definedName name="CNPOR2C1R53C43RTRTCNTCRTCNTRTCJ" localSheetId="71">#REF!</definedName>
    <definedName name="CNPOR2C1R53C43RTRTCNTCRTCNTRTCJ" localSheetId="73">#REF!</definedName>
    <definedName name="CNPOR2C1R53C43RTRTCNTCRTCNTRTCJ" localSheetId="75">#REF!</definedName>
    <definedName name="CNPOR2C1R53C43RTRTCNTCRTCNTRTCJ" localSheetId="77">#REF!</definedName>
    <definedName name="CNPOR2C1R53C43RTRTCNTCRTCNTRTCJ" localSheetId="78">#REF!</definedName>
    <definedName name="CNPOR2C1R53C43RTRTCNTCRTCNTRTCJ" localSheetId="84">#REF!</definedName>
    <definedName name="CNPOR2C1R53C43RTRTCNTCRTCNTRTCJ" localSheetId="55">#REF!</definedName>
    <definedName name="CNPOR2C1R53C43RTRTCNTCRTCNTRTCJ" localSheetId="87">#REF!</definedName>
    <definedName name="CNPOR2C1R53C43RTRTCNTCRTCNTRTCJ" localSheetId="89">#REF!</definedName>
    <definedName name="CNPOR2C1R53C43RTRTCNTCRTCNTRTCJ" localSheetId="90">#REF!</definedName>
    <definedName name="CNPOR2C1R53C43RTRTCNTCRTCNTRTCJ" localSheetId="92">#REF!</definedName>
    <definedName name="CNPOR2C1R53C43RTRTCNTCRTCNTRTCJ" localSheetId="93">#REF!</definedName>
    <definedName name="CNPOR2C1R53C43RTRTCNTCRTCNTRTCJ" localSheetId="94">#REF!</definedName>
    <definedName name="CNPOR2C1R53C43RTRTCNTCRTCNTRTCJ" localSheetId="115">#REF!</definedName>
    <definedName name="CNPOR2C1R53C43RTRTCNTCRTCNTRTCJ" localSheetId="101">#REF!</definedName>
    <definedName name="CNPOR2C1R53C43RTRTCNTCRTCNTRTCJ" localSheetId="103">#REF!</definedName>
    <definedName name="CNPOR2C1R53C43RTRTCNTCRTCNTRTCJ" localSheetId="105">#REF!</definedName>
    <definedName name="CNPOR2C1R53C43RTRTCNTCRTCNTRTCJ" localSheetId="106">#REF!</definedName>
    <definedName name="CNPOR2C1R53C43RTRTCNTCRTCNTRTCJ" localSheetId="108">#REF!</definedName>
    <definedName name="CNPOR2C1R53C43RTRTCNTCRTCNTRTCJ" localSheetId="36">#REF!</definedName>
    <definedName name="CNPOR2C1R53C43RTRTCNTCRTCNTRTCJ" localSheetId="54">#REF!</definedName>
    <definedName name="CNPOR2C1R53C43RTRTCNTCRTCNTRTCJ" localSheetId="83">#REF!</definedName>
    <definedName name="CNPOR2C1R53C43RTRTCNTCRTCNTRTCJ" localSheetId="99">#REF!</definedName>
    <definedName name="CNPOR2C1R53C43RTRTCNTCRTCNTRTCJ" localSheetId="114">#REF!</definedName>
    <definedName name="CNPOR2C1R53C43RTRTCNTCRTCNTRTCJ">#REF!</definedName>
    <definedName name="CNPOR2C1R59C11RTRTCNPOR2C12R59C" localSheetId="2">#REF!</definedName>
    <definedName name="CNPOR2C1R59C11RTRTCNPOR2C12R59C" localSheetId="4">#REF!</definedName>
    <definedName name="CNPOR2C1R59C11RTRTCNPOR2C12R59C" localSheetId="5">#REF!</definedName>
    <definedName name="CNPOR2C1R59C11RTRTCNPOR2C12R59C" localSheetId="6">#REF!</definedName>
    <definedName name="CNPOR2C1R59C11RTRTCNPOR2C12R59C" localSheetId="7">#REF!</definedName>
    <definedName name="CNPOR2C1R59C11RTRTCNPOR2C12R59C" localSheetId="12">#REF!</definedName>
    <definedName name="CNPOR2C1R59C11RTRTCNPOR2C12R59C" localSheetId="13">#REF!</definedName>
    <definedName name="CNPOR2C1R59C11RTRTCNPOR2C12R59C" localSheetId="18">#REF!</definedName>
    <definedName name="CNPOR2C1R59C11RTRTCNPOR2C12R59C" localSheetId="19">#REF!</definedName>
    <definedName name="CNPOR2C1R59C11RTRTCNPOR2C12R59C" localSheetId="25">#REF!</definedName>
    <definedName name="CNPOR2C1R59C11RTRTCNPOR2C12R59C" localSheetId="27">#REF!</definedName>
    <definedName name="CNPOR2C1R59C11RTRTCNPOR2C12R59C" localSheetId="28">#REF!</definedName>
    <definedName name="CNPOR2C1R59C11RTRTCNPOR2C12R59C" localSheetId="29">#REF!</definedName>
    <definedName name="CNPOR2C1R59C11RTRTCNPOR2C12R59C" localSheetId="30">#REF!</definedName>
    <definedName name="CNPOR2C1R59C11RTRTCNPOR2C12R59C" localSheetId="31">#REF!</definedName>
    <definedName name="CNPOR2C1R59C11RTRTCNPOR2C12R59C" localSheetId="32">#REF!</definedName>
    <definedName name="CNPOR2C1R59C11RTRTCNPOR2C12R59C" localSheetId="33">#REF!</definedName>
    <definedName name="CNPOR2C1R59C11RTRTCNPOR2C12R59C" localSheetId="34">#REF!</definedName>
    <definedName name="CNPOR2C1R59C11RTRTCNPOR2C12R59C" localSheetId="35">#REF!</definedName>
    <definedName name="CNPOR2C1R59C11RTRTCNPOR2C12R59C" localSheetId="37">#REF!</definedName>
    <definedName name="CNPOR2C1R59C11RTRTCNPOR2C12R59C" localSheetId="41">#REF!</definedName>
    <definedName name="CNPOR2C1R59C11RTRTCNPOR2C12R59C" localSheetId="42">#REF!</definedName>
    <definedName name="CNPOR2C1R59C11RTRTCNPOR2C12R59C" localSheetId="46">#REF!</definedName>
    <definedName name="CNPOR2C1R59C11RTRTCNPOR2C12R59C" localSheetId="47">#REF!</definedName>
    <definedName name="CNPOR2C1R59C11RTRTCNPOR2C12R59C" localSheetId="48">#REF!</definedName>
    <definedName name="CNPOR2C1R59C11RTRTCNPOR2C12R59C" localSheetId="56">#REF!</definedName>
    <definedName name="CNPOR2C1R59C11RTRTCNPOR2C12R59C" localSheetId="58">#REF!</definedName>
    <definedName name="CNPOR2C1R59C11RTRTCNPOR2C12R59C" localSheetId="57">#REF!</definedName>
    <definedName name="CNPOR2C1R59C11RTRTCNPOR2C12R59C" localSheetId="59">#REF!</definedName>
    <definedName name="CNPOR2C1R59C11RTRTCNPOR2C12R59C" localSheetId="60">#REF!</definedName>
    <definedName name="CNPOR2C1R59C11RTRTCNPOR2C12R59C" localSheetId="61">#REF!</definedName>
    <definedName name="CNPOR2C1R59C11RTRTCNPOR2C12R59C" localSheetId="62">#REF!</definedName>
    <definedName name="CNPOR2C1R59C11RTRTCNPOR2C12R59C" localSheetId="63">#REF!</definedName>
    <definedName name="CNPOR2C1R59C11RTRTCNPOR2C12R59C" localSheetId="64">#REF!</definedName>
    <definedName name="CNPOR2C1R59C11RTRTCNPOR2C12R59C" localSheetId="65">#REF!</definedName>
    <definedName name="CNPOR2C1R59C11RTRTCNPOR2C12R59C" localSheetId="66">#REF!</definedName>
    <definedName name="CNPOR2C1R59C11RTRTCNPOR2C12R59C" localSheetId="67">#REF!</definedName>
    <definedName name="CNPOR2C1R59C11RTRTCNPOR2C12R59C" localSheetId="68">#REF!</definedName>
    <definedName name="CNPOR2C1R59C11RTRTCNPOR2C12R59C" localSheetId="71">#REF!</definedName>
    <definedName name="CNPOR2C1R59C11RTRTCNPOR2C12R59C" localSheetId="73">#REF!</definedName>
    <definedName name="CNPOR2C1R59C11RTRTCNPOR2C12R59C" localSheetId="75">#REF!</definedName>
    <definedName name="CNPOR2C1R59C11RTRTCNPOR2C12R59C" localSheetId="77">#REF!</definedName>
    <definedName name="CNPOR2C1R59C11RTRTCNPOR2C12R59C" localSheetId="78">#REF!</definedName>
    <definedName name="CNPOR2C1R59C11RTRTCNPOR2C12R59C" localSheetId="84">#REF!</definedName>
    <definedName name="CNPOR2C1R59C11RTRTCNPOR2C12R59C" localSheetId="55">#REF!</definedName>
    <definedName name="CNPOR2C1R59C11RTRTCNPOR2C12R59C" localSheetId="87">#REF!</definedName>
    <definedName name="CNPOR2C1R59C11RTRTCNPOR2C12R59C" localSheetId="89">#REF!</definedName>
    <definedName name="CNPOR2C1R59C11RTRTCNPOR2C12R59C" localSheetId="90">#REF!</definedName>
    <definedName name="CNPOR2C1R59C11RTRTCNPOR2C12R59C" localSheetId="92">#REF!</definedName>
    <definedName name="CNPOR2C1R59C11RTRTCNPOR2C12R59C" localSheetId="93">#REF!</definedName>
    <definedName name="CNPOR2C1R59C11RTRTCNPOR2C12R59C" localSheetId="94">#REF!</definedName>
    <definedName name="CNPOR2C1R59C11RTRTCNPOR2C12R59C" localSheetId="115">#REF!</definedName>
    <definedName name="CNPOR2C1R59C11RTRTCNPOR2C12R59C" localSheetId="101">#REF!</definedName>
    <definedName name="CNPOR2C1R59C11RTRTCNPOR2C12R59C" localSheetId="103">#REF!</definedName>
    <definedName name="CNPOR2C1R59C11RTRTCNPOR2C12R59C" localSheetId="105">#REF!</definedName>
    <definedName name="CNPOR2C1R59C11RTRTCNPOR2C12R59C" localSheetId="106">#REF!</definedName>
    <definedName name="CNPOR2C1R59C11RTRTCNPOR2C12R59C" localSheetId="108">#REF!</definedName>
    <definedName name="CNPOR2C1R59C11RTRTCNPOR2C12R59C" localSheetId="36">#REF!</definedName>
    <definedName name="CNPOR2C1R59C11RTRTCNPOR2C12R59C" localSheetId="54">#REF!</definedName>
    <definedName name="CNPOR2C1R59C11RTRTCNPOR2C12R59C" localSheetId="83">#REF!</definedName>
    <definedName name="CNPOR2C1R59C11RTRTCNPOR2C12R59C" localSheetId="99">#REF!</definedName>
    <definedName name="CNPOR2C1R59C11RTRTCNPOR2C12R59C" localSheetId="114">#REF!</definedName>
    <definedName name="CNPOR2C1R59C11RTRTCNPOR2C12R59C">#REF!</definedName>
    <definedName name="CNPSKS12C7LRTM0RTOR178C1R253C11" localSheetId="2">#REF!</definedName>
    <definedName name="CNPSKS12C7LRTM0RTOR178C1R253C11" localSheetId="4">#REF!</definedName>
    <definedName name="CNPSKS12C7LRTM0RTOR178C1R253C11" localSheetId="5">#REF!</definedName>
    <definedName name="CNPSKS12C7LRTM0RTOR178C1R253C11" localSheetId="6">#REF!</definedName>
    <definedName name="CNPSKS12C7LRTM0RTOR178C1R253C11" localSheetId="7">#REF!</definedName>
    <definedName name="CNPSKS12C7LRTM0RTOR178C1R253C11" localSheetId="12">#REF!</definedName>
    <definedName name="CNPSKS12C7LRTM0RTOR178C1R253C11" localSheetId="13">#REF!</definedName>
    <definedName name="CNPSKS12C7LRTM0RTOR178C1R253C11" localSheetId="18">#REF!</definedName>
    <definedName name="CNPSKS12C7LRTM0RTOR178C1R253C11" localSheetId="19">#REF!</definedName>
    <definedName name="CNPSKS12C7LRTM0RTOR178C1R253C11" localSheetId="25">#REF!</definedName>
    <definedName name="CNPSKS12C7LRTM0RTOR178C1R253C11" localSheetId="27">#REF!</definedName>
    <definedName name="CNPSKS12C7LRTM0RTOR178C1R253C11" localSheetId="28">#REF!</definedName>
    <definedName name="CNPSKS12C7LRTM0RTOR178C1R253C11" localSheetId="29">#REF!</definedName>
    <definedName name="CNPSKS12C7LRTM0RTOR178C1R253C11" localSheetId="30">#REF!</definedName>
    <definedName name="CNPSKS12C7LRTM0RTOR178C1R253C11" localSheetId="31">#REF!</definedName>
    <definedName name="CNPSKS12C7LRTM0RTOR178C1R253C11" localSheetId="32">#REF!</definedName>
    <definedName name="CNPSKS12C7LRTM0RTOR178C1R253C11" localSheetId="33">#REF!</definedName>
    <definedName name="CNPSKS12C7LRTM0RTOR178C1R253C11" localSheetId="34">#REF!</definedName>
    <definedName name="CNPSKS12C7LRTM0RTOR178C1R253C11" localSheetId="35">#REF!</definedName>
    <definedName name="CNPSKS12C7LRTM0RTOR178C1R253C11" localSheetId="37">#REF!</definedName>
    <definedName name="CNPSKS12C7LRTM0RTOR178C1R253C11" localSheetId="41">#REF!</definedName>
    <definedName name="CNPSKS12C7LRTM0RTOR178C1R253C11" localSheetId="42">#REF!</definedName>
    <definedName name="CNPSKS12C7LRTM0RTOR178C1R253C11" localSheetId="46">#REF!</definedName>
    <definedName name="CNPSKS12C7LRTM0RTOR178C1R253C11" localSheetId="47">#REF!</definedName>
    <definedName name="CNPSKS12C7LRTM0RTOR178C1R253C11" localSheetId="48">#REF!</definedName>
    <definedName name="CNPSKS12C7LRTM0RTOR178C1R253C11" localSheetId="56">#REF!</definedName>
    <definedName name="CNPSKS12C7LRTM0RTOR178C1R253C11" localSheetId="58">#REF!</definedName>
    <definedName name="CNPSKS12C7LRTM0RTOR178C1R253C11" localSheetId="57">#REF!</definedName>
    <definedName name="CNPSKS12C7LRTM0RTOR178C1R253C11" localSheetId="59">#REF!</definedName>
    <definedName name="CNPSKS12C7LRTM0RTOR178C1R253C11" localSheetId="60">#REF!</definedName>
    <definedName name="CNPSKS12C7LRTM0RTOR178C1R253C11" localSheetId="61">#REF!</definedName>
    <definedName name="CNPSKS12C7LRTM0RTOR178C1R253C11" localSheetId="62">#REF!</definedName>
    <definedName name="CNPSKS12C7LRTM0RTOR178C1R253C11" localSheetId="63">#REF!</definedName>
    <definedName name="CNPSKS12C7LRTM0RTOR178C1R253C11" localSheetId="64">#REF!</definedName>
    <definedName name="CNPSKS12C7LRTM0RTOR178C1R253C11" localSheetId="65">#REF!</definedName>
    <definedName name="CNPSKS12C7LRTM0RTOR178C1R253C11" localSheetId="66">#REF!</definedName>
    <definedName name="CNPSKS12C7LRTM0RTOR178C1R253C11" localSheetId="67">#REF!</definedName>
    <definedName name="CNPSKS12C7LRTM0RTOR178C1R253C11" localSheetId="68">#REF!</definedName>
    <definedName name="CNPSKS12C7LRTM0RTOR178C1R253C11" localSheetId="71">#REF!</definedName>
    <definedName name="CNPSKS12C7LRTM0RTOR178C1R253C11" localSheetId="73">#REF!</definedName>
    <definedName name="CNPSKS12C7LRTM0RTOR178C1R253C11" localSheetId="75">#REF!</definedName>
    <definedName name="CNPSKS12C7LRTM0RTOR178C1R253C11" localSheetId="77">#REF!</definedName>
    <definedName name="CNPSKS12C7LRTM0RTOR178C1R253C11" localSheetId="78">#REF!</definedName>
    <definedName name="CNPSKS12C7LRTM0RTOR178C1R253C11" localSheetId="84">#REF!</definedName>
    <definedName name="CNPSKS12C7LRTM0RTOR178C1R253C11" localSheetId="55">#REF!</definedName>
    <definedName name="CNPSKS12C7LRTM0RTOR178C1R253C11" localSheetId="87">#REF!</definedName>
    <definedName name="CNPSKS12C7LRTM0RTOR178C1R253C11" localSheetId="89">#REF!</definedName>
    <definedName name="CNPSKS12C7LRTM0RTOR178C1R253C11" localSheetId="90">#REF!</definedName>
    <definedName name="CNPSKS12C7LRTM0RTOR178C1R253C11" localSheetId="92">#REF!</definedName>
    <definedName name="CNPSKS12C7LRTM0RTOR178C1R253C11" localSheetId="93">#REF!</definedName>
    <definedName name="CNPSKS12C7LRTM0RTOR178C1R253C11" localSheetId="94">#REF!</definedName>
    <definedName name="CNPSKS12C7LRTM0RTOR178C1R253C11" localSheetId="115">#REF!</definedName>
    <definedName name="CNPSKS12C7LRTM0RTOR178C1R253C11" localSheetId="101">#REF!</definedName>
    <definedName name="CNPSKS12C7LRTM0RTOR178C1R253C11" localSheetId="103">#REF!</definedName>
    <definedName name="CNPSKS12C7LRTM0RTOR178C1R253C11" localSheetId="105">#REF!</definedName>
    <definedName name="CNPSKS12C7LRTM0RTOR178C1R253C11" localSheetId="106">#REF!</definedName>
    <definedName name="CNPSKS12C7LRTM0RTOR178C1R253C11" localSheetId="108">#REF!</definedName>
    <definedName name="CNPSKS12C7LRTM0RTOR178C1R253C11" localSheetId="36">#REF!</definedName>
    <definedName name="CNPSKS12C7LRTM0RTOR178C1R253C11" localSheetId="54">#REF!</definedName>
    <definedName name="CNPSKS12C7LRTM0RTOR178C1R253C11" localSheetId="83">#REF!</definedName>
    <definedName name="CNPSKS12C7LRTM0RTOR178C1R253C11" localSheetId="99">#REF!</definedName>
    <definedName name="CNPSKS12C7LRTM0RTOR178C1R253C11" localSheetId="114">#REF!</definedName>
    <definedName name="CNPSKS12C7LRTM0RTOR178C1R253C11">#REF!</definedName>
    <definedName name="_xlnm.Criteria" localSheetId="2">#REF!</definedName>
    <definedName name="_xlnm.Criteria" localSheetId="4">#REF!</definedName>
    <definedName name="_xlnm.Criteria" localSheetId="5">#REF!</definedName>
    <definedName name="_xlnm.Criteria" localSheetId="6">#REF!</definedName>
    <definedName name="_xlnm.Criteria" localSheetId="7">#REF!</definedName>
    <definedName name="_xlnm.Criteria" localSheetId="12">#REF!</definedName>
    <definedName name="_xlnm.Criteria" localSheetId="13">#REF!</definedName>
    <definedName name="_xlnm.Criteria" localSheetId="18">#REF!</definedName>
    <definedName name="_xlnm.Criteria" localSheetId="19">#REF!</definedName>
    <definedName name="_xlnm.Criteria" localSheetId="25">#REF!</definedName>
    <definedName name="_xlnm.Criteria" localSheetId="27">#REF!</definedName>
    <definedName name="_xlnm.Criteria" localSheetId="28">#REF!</definedName>
    <definedName name="_xlnm.Criteria" localSheetId="29">#REF!</definedName>
    <definedName name="_xlnm.Criteria" localSheetId="30">#REF!</definedName>
    <definedName name="_xlnm.Criteria" localSheetId="31">#REF!</definedName>
    <definedName name="_xlnm.Criteria" localSheetId="32">#REF!</definedName>
    <definedName name="_xlnm.Criteria" localSheetId="33">#REF!</definedName>
    <definedName name="_xlnm.Criteria" localSheetId="34">#REF!</definedName>
    <definedName name="_xlnm.Criteria" localSheetId="35">#REF!</definedName>
    <definedName name="_xlnm.Criteria" localSheetId="37">#REF!</definedName>
    <definedName name="_xlnm.Criteria" localSheetId="41">#REF!</definedName>
    <definedName name="_xlnm.Criteria" localSheetId="42">#REF!</definedName>
    <definedName name="_xlnm.Criteria" localSheetId="46">#REF!</definedName>
    <definedName name="_xlnm.Criteria" localSheetId="47">#REF!</definedName>
    <definedName name="_xlnm.Criteria" localSheetId="48">#REF!</definedName>
    <definedName name="_xlnm.Criteria" localSheetId="56">#REF!</definedName>
    <definedName name="_xlnm.Criteria" localSheetId="58">#REF!</definedName>
    <definedName name="_xlnm.Criteria" localSheetId="57">#REF!</definedName>
    <definedName name="_xlnm.Criteria" localSheetId="59">#REF!</definedName>
    <definedName name="_xlnm.Criteria" localSheetId="60">#REF!</definedName>
    <definedName name="_xlnm.Criteria" localSheetId="61">#REF!</definedName>
    <definedName name="_xlnm.Criteria" localSheetId="62">#REF!</definedName>
    <definedName name="_xlnm.Criteria" localSheetId="63">#REF!</definedName>
    <definedName name="_xlnm.Criteria" localSheetId="64">#REF!</definedName>
    <definedName name="_xlnm.Criteria" localSheetId="65">#REF!</definedName>
    <definedName name="_xlnm.Criteria" localSheetId="66">#REF!</definedName>
    <definedName name="_xlnm.Criteria" localSheetId="67">#REF!</definedName>
    <definedName name="_xlnm.Criteria" localSheetId="68">#REF!</definedName>
    <definedName name="_xlnm.Criteria" localSheetId="71">#REF!</definedName>
    <definedName name="_xlnm.Criteria" localSheetId="73">#REF!</definedName>
    <definedName name="_xlnm.Criteria" localSheetId="75">#REF!</definedName>
    <definedName name="_xlnm.Criteria" localSheetId="77">#REF!</definedName>
    <definedName name="_xlnm.Criteria" localSheetId="78">#REF!</definedName>
    <definedName name="_xlnm.Criteria" localSheetId="53">#REF!</definedName>
    <definedName name="_xlnm.Criteria" localSheetId="98">#REF!</definedName>
    <definedName name="_xlnm.Criteria" localSheetId="113">#REF!</definedName>
    <definedName name="_xlnm.Criteria" localSheetId="82">#REF!</definedName>
    <definedName name="_xlnm.Criteria" localSheetId="51">#REF!</definedName>
    <definedName name="_xlnm.Criteria" localSheetId="96">#REF!</definedName>
    <definedName name="_xlnm.Criteria" localSheetId="111">#REF!</definedName>
    <definedName name="_xlnm.Criteria" localSheetId="80">#REF!</definedName>
    <definedName name="_xlnm.Criteria" localSheetId="52">#REF!</definedName>
    <definedName name="_xlnm.Criteria" localSheetId="97">#REF!</definedName>
    <definedName name="_xlnm.Criteria" localSheetId="112">#REF!</definedName>
    <definedName name="_xlnm.Criteria" localSheetId="81">#REF!</definedName>
    <definedName name="_xlnm.Criteria" localSheetId="50">#REF!</definedName>
    <definedName name="_xlnm.Criteria" localSheetId="95">#REF!</definedName>
    <definedName name="_xlnm.Criteria" localSheetId="110">#REF!</definedName>
    <definedName name="_xlnm.Criteria" localSheetId="79">#REF!</definedName>
    <definedName name="_xlnm.Criteria" localSheetId="84">#REF!</definedName>
    <definedName name="_xlnm.Criteria" localSheetId="55">#REF!</definedName>
    <definedName name="_xlnm.Criteria" localSheetId="87">#REF!</definedName>
    <definedName name="_xlnm.Criteria" localSheetId="89">#REF!</definedName>
    <definedName name="_xlnm.Criteria" localSheetId="90">#REF!</definedName>
    <definedName name="_xlnm.Criteria" localSheetId="92">#REF!</definedName>
    <definedName name="_xlnm.Criteria" localSheetId="93">#REF!</definedName>
    <definedName name="_xlnm.Criteria" localSheetId="94">#REF!</definedName>
    <definedName name="_xlnm.Criteria" localSheetId="115">#REF!</definedName>
    <definedName name="_xlnm.Criteria" localSheetId="101">#REF!</definedName>
    <definedName name="_xlnm.Criteria" localSheetId="103">#REF!</definedName>
    <definedName name="_xlnm.Criteria" localSheetId="105">#REF!</definedName>
    <definedName name="_xlnm.Criteria" localSheetId="106">#REF!</definedName>
    <definedName name="_xlnm.Criteria" localSheetId="108">#REF!</definedName>
    <definedName name="_xlnm.Criteria" localSheetId="36">#REF!</definedName>
    <definedName name="_xlnm.Criteria" localSheetId="54">#REF!</definedName>
    <definedName name="_xlnm.Criteria" localSheetId="83">#REF!</definedName>
    <definedName name="_xlnm.Criteria" localSheetId="99">#REF!</definedName>
    <definedName name="_xlnm.Criteria" localSheetId="114">#REF!</definedName>
    <definedName name="_xlnm.Criteria">#REF!</definedName>
    <definedName name="cus_code" localSheetId="2">'[53]1_04고객별 담당자'!$A$3:$D$1062</definedName>
    <definedName name="cus_code" localSheetId="4">'[53]1_04고객별 담당자'!$A$3:$D$1062</definedName>
    <definedName name="cus_code" localSheetId="5">'[53]1_04고객별 담당자'!$A$3:$D$1062</definedName>
    <definedName name="cus_code" localSheetId="6">'[53]1_04고객별 담당자'!$A$3:$D$1062</definedName>
    <definedName name="cus_code" localSheetId="7">'[54]1_04고객별 담당자'!$A$3:$D$1062</definedName>
    <definedName name="cus_code" localSheetId="12">'[53]1_04고객별 담당자'!$A$3:$D$1062</definedName>
    <definedName name="cus_code" localSheetId="13">'[54]1_04고객별 담당자'!$A$3:$D$1062</definedName>
    <definedName name="cus_code" localSheetId="18">'[54]1_04고객별 담당자'!$A$3:$D$1062</definedName>
    <definedName name="cus_code" localSheetId="19">'[53]1_04고객별 담당자'!$A$3:$D$1062</definedName>
    <definedName name="cus_code" localSheetId="25">'[55]1_04고객별 담당자'!$A$3:$D$1062</definedName>
    <definedName name="cus_code" localSheetId="27">'[54]1_04고객별 담당자'!$A$3:$D$1062</definedName>
    <definedName name="cus_code" localSheetId="28">'[54]1_04고객별 담당자'!$A$3:$D$1062</definedName>
    <definedName name="cus_code" localSheetId="33">'[54]1_04고객별 담당자'!$A$3:$D$1062</definedName>
    <definedName name="cus_code" localSheetId="37">'[53]1_04고객별 담당자'!$A$3:$D$1062</definedName>
    <definedName name="cus_code" localSheetId="46">'[54]1_04고객별 담당자'!$A$3:$D$1062</definedName>
    <definedName name="cus_code" localSheetId="48">'[55]1_04고객별 담당자'!$A$3:$D$1062</definedName>
    <definedName name="cus_code" localSheetId="58">'[54]1_04고객별 담당자'!$A$3:$D$1062</definedName>
    <definedName name="cus_code" localSheetId="57">'[54]1_04고객별 담당자'!$A$3:$D$1062</definedName>
    <definedName name="cus_code" localSheetId="59">'[54]1_04고객별 담당자'!$A$3:$D$1062</definedName>
    <definedName name="cus_code" localSheetId="60">'[54]1_04고객별 담당자'!$A$3:$D$1062</definedName>
    <definedName name="cus_code" localSheetId="63">'[54]1_04고객별 담당자'!$A$3:$D$1062</definedName>
    <definedName name="cus_code" localSheetId="65">'[54]1_04고객별 담당자'!$A$3:$D$1062</definedName>
    <definedName name="cus_code" localSheetId="67">'[54]1_04고객별 담당자'!$A$3:$D$1062</definedName>
    <definedName name="cus_code" localSheetId="73">'[53]1_04고객별 담당자'!$A$3:$D$1062</definedName>
    <definedName name="cus_code" localSheetId="75">'[55]1_04고객별 담당자'!$A$3:$D$1062</definedName>
    <definedName name="cus_code" localSheetId="78">'[53]1_04고객별 담당자'!$A$3:$D$1062</definedName>
    <definedName name="cus_code" localSheetId="84">'[53]1_04고객별 담당자'!$A$3:$D$1062</definedName>
    <definedName name="cus_code" localSheetId="55">'[53]1_04고객별 담당자'!$A$3:$D$1062</definedName>
    <definedName name="cus_code" localSheetId="87">'[53]1_04고객별 담당자'!$A$3:$D$1062</definedName>
    <definedName name="cus_code" localSheetId="89">'[54]1_04고객별 담당자'!$A$3:$D$1062</definedName>
    <definedName name="cus_code" localSheetId="92">'[54]1_04고객별 담당자'!$A$3:$D$1062</definedName>
    <definedName name="cus_code" localSheetId="115">'[53]1_04고객별 담당자'!$A$3:$D$1062</definedName>
    <definedName name="cus_code" localSheetId="101">'[53]1_04고객별 담당자'!$A$3:$D$1062</definedName>
    <definedName name="cus_code" localSheetId="103">'[53]1_04고객별 담당자'!$A$3:$D$1062</definedName>
    <definedName name="cus_code" localSheetId="108">'[55]1_04고객별 담당자'!$A$3:$D$1062</definedName>
    <definedName name="cus_code">'[53]1_04고객별 담당자'!$A$3:$D$1062</definedName>
    <definedName name="d" localSheetId="2">[50]연령현황!#REF!</definedName>
    <definedName name="d" localSheetId="4">[50]연령현황!#REF!</definedName>
    <definedName name="d" localSheetId="5">[50]연령현황!#REF!</definedName>
    <definedName name="d" localSheetId="6">[50]연령현황!#REF!</definedName>
    <definedName name="d" localSheetId="7">#REF!</definedName>
    <definedName name="d" localSheetId="9">[56]연령현황!#REF!</definedName>
    <definedName name="d" localSheetId="12">[50]연령현황!#REF!</definedName>
    <definedName name="d" localSheetId="13">#REF!</definedName>
    <definedName name="d" localSheetId="18">[57]연령현황!#REF!</definedName>
    <definedName name="d" localSheetId="19">#REF!</definedName>
    <definedName name="d" localSheetId="21">[56]연령현황!#REF!</definedName>
    <definedName name="d" localSheetId="25">[58]연령현황!#REF!</definedName>
    <definedName name="d" localSheetId="27">[57]연령현황!#REF!</definedName>
    <definedName name="d" localSheetId="28">[57]연령현황!#REF!</definedName>
    <definedName name="d" localSheetId="29">[56]연령현황!#REF!</definedName>
    <definedName name="d" localSheetId="30">[56]연령현황!#REF!</definedName>
    <definedName name="d" localSheetId="31">[56]연령현황!#REF!</definedName>
    <definedName name="d" localSheetId="32">[56]연령현황!#REF!</definedName>
    <definedName name="d" localSheetId="33">[57]연령현황!#REF!</definedName>
    <definedName name="d" localSheetId="34">[56]연령현황!#REF!</definedName>
    <definedName name="d" localSheetId="35">[56]연령현황!#REF!</definedName>
    <definedName name="d" localSheetId="37">[50]연령현황!#REF!</definedName>
    <definedName name="d" localSheetId="41">[56]연령현황!#REF!</definedName>
    <definedName name="d" localSheetId="42">[56]연령현황!#REF!</definedName>
    <definedName name="d" localSheetId="46">[57]연령현황!#REF!</definedName>
    <definedName name="d" localSheetId="47">[56]연령현황!#REF!</definedName>
    <definedName name="d" localSheetId="48">[58]연령현황!#REF!</definedName>
    <definedName name="d" localSheetId="56">[56]연령현황!#REF!</definedName>
    <definedName name="d" localSheetId="58">[57]연령현황!#REF!</definedName>
    <definedName name="d" localSheetId="57">[57]연령현황!#REF!</definedName>
    <definedName name="d" localSheetId="59">[57]연령현황!#REF!</definedName>
    <definedName name="d" localSheetId="60">[57]연령현황!#REF!</definedName>
    <definedName name="d" localSheetId="61">[56]연령현황!#REF!</definedName>
    <definedName name="d" localSheetId="62">[56]연령현황!#REF!</definedName>
    <definedName name="d" localSheetId="63">[57]연령현황!#REF!</definedName>
    <definedName name="d" localSheetId="64">[56]연령현황!#REF!</definedName>
    <definedName name="d" localSheetId="65">[57]연령현황!#REF!</definedName>
    <definedName name="d" localSheetId="66">[56]연령현황!#REF!</definedName>
    <definedName name="d" localSheetId="67">[57]연령현황!#REF!</definedName>
    <definedName name="d" localSheetId="68">[56]연령현황!#REF!</definedName>
    <definedName name="d" localSheetId="71">[56]연령현황!#REF!</definedName>
    <definedName name="d" localSheetId="73">#REF!</definedName>
    <definedName name="d" localSheetId="75">[58]연령현황!#REF!</definedName>
    <definedName name="d" localSheetId="77">[56]연령현황!#REF!</definedName>
    <definedName name="d" localSheetId="78">[50]연령현황!#REF!</definedName>
    <definedName name="d" localSheetId="84">[50]연령현황!#REF!</definedName>
    <definedName name="d" localSheetId="55">[50]연령현황!#REF!</definedName>
    <definedName name="d" localSheetId="87">[50]연령현황!#REF!</definedName>
    <definedName name="d" localSheetId="89">[57]연령현황!#REF!</definedName>
    <definedName name="d" localSheetId="90">[56]연령현황!#REF!</definedName>
    <definedName name="d" localSheetId="92">[57]연령현황!#REF!</definedName>
    <definedName name="d" localSheetId="93">[56]연령현황!#REF!</definedName>
    <definedName name="d" localSheetId="94">[56]연령현황!#REF!</definedName>
    <definedName name="d" localSheetId="115">[50]연령현황!#REF!</definedName>
    <definedName name="d" localSheetId="101">[50]연령현황!#REF!</definedName>
    <definedName name="d" localSheetId="103">[50]연령현황!#REF!</definedName>
    <definedName name="d" localSheetId="105">[56]연령현황!#REF!</definedName>
    <definedName name="d" localSheetId="106">[59]연령현황!#REF!</definedName>
    <definedName name="d" localSheetId="108">[58]연령현황!#REF!</definedName>
    <definedName name="d" localSheetId="36">[56]연령현황!#REF!</definedName>
    <definedName name="d" localSheetId="54">[56]연령현황!#REF!</definedName>
    <definedName name="d" localSheetId="83">[56]연령현황!#REF!</definedName>
    <definedName name="d" localSheetId="99">[56]연령현황!#REF!</definedName>
    <definedName name="d" localSheetId="114">[56]연령현황!#REF!</definedName>
    <definedName name="d" localSheetId="0">[56]연령현황!#REF!</definedName>
    <definedName name="d" localSheetId="1">[56]연령현황!#REF!</definedName>
    <definedName name="d">[56]연령현황!#REF!</definedName>
    <definedName name="DAEGU" localSheetId="2">[51]대구!$I$10:$K$14</definedName>
    <definedName name="DAEGU" localSheetId="4">[51]대구!$I$10:$K$14</definedName>
    <definedName name="DAEGU" localSheetId="5">[51]대구!$I$10:$K$14</definedName>
    <definedName name="DAEGU" localSheetId="6">[51]대구!$I$10:$K$14</definedName>
    <definedName name="DAEGU" localSheetId="7">[51]대구!$I$10:$K$14</definedName>
    <definedName name="DAEGU" localSheetId="12">[51]대구!$I$10:$K$14</definedName>
    <definedName name="DAEGU" localSheetId="13">[51]대구!$I$10:$K$14</definedName>
    <definedName name="DAEGU" localSheetId="18">[51]대구!$I$10:$K$14</definedName>
    <definedName name="DAEGU" localSheetId="19">[51]대구!$I$10:$K$14</definedName>
    <definedName name="DAEGU" localSheetId="27">[51]대구!$I$10:$K$14</definedName>
    <definedName name="DAEGU" localSheetId="28">[51]대구!$I$10:$K$14</definedName>
    <definedName name="DAEGU" localSheetId="33">[51]대구!$I$10:$K$14</definedName>
    <definedName name="DAEGU" localSheetId="37">[51]대구!$I$10:$K$14</definedName>
    <definedName name="DAEGU" localSheetId="46">[51]대구!$I$10:$K$14</definedName>
    <definedName name="DAEGU" localSheetId="58">[51]대구!$I$10:$K$14</definedName>
    <definedName name="DAEGU" localSheetId="57">[51]대구!$I$10:$K$14</definedName>
    <definedName name="DAEGU" localSheetId="59">[51]대구!$I$10:$K$14</definedName>
    <definedName name="DAEGU" localSheetId="60">[51]대구!$I$10:$K$14</definedName>
    <definedName name="DAEGU" localSheetId="63">[51]대구!$I$10:$K$14</definedName>
    <definedName name="DAEGU" localSheetId="65">[51]대구!$I$10:$K$14</definedName>
    <definedName name="DAEGU" localSheetId="67">[51]대구!$I$10:$K$14</definedName>
    <definedName name="DAEGU" localSheetId="73">[51]대구!$I$10:$K$14</definedName>
    <definedName name="DAEGU" localSheetId="78">[51]대구!$I$10:$K$14</definedName>
    <definedName name="DAEGU" localSheetId="84">[51]대구!$I$10:$K$14</definedName>
    <definedName name="DAEGU" localSheetId="55">[51]대구!$I$10:$K$14</definedName>
    <definedName name="DAEGU" localSheetId="87">[51]대구!$I$10:$K$14</definedName>
    <definedName name="DAEGU" localSheetId="89">[51]대구!$I$10:$K$14</definedName>
    <definedName name="DAEGU" localSheetId="92">[51]대구!$I$10:$K$14</definedName>
    <definedName name="DAEGU" localSheetId="115">[51]대구!$I$10:$K$14</definedName>
    <definedName name="DAEGU" localSheetId="101">[51]대구!$I$10:$K$14</definedName>
    <definedName name="DAEGU" localSheetId="103">[51]대구!$I$10:$K$14</definedName>
    <definedName name="DAEGU">[52]대구!$I$10:$K$14</definedName>
    <definedName name="data" localSheetId="2">'[56]--'!$D$5:$AW$19</definedName>
    <definedName name="data" localSheetId="4">'[56]--'!$D$5:$AW$19</definedName>
    <definedName name="data" localSheetId="5">'[56]--'!$D$5:$AW$19</definedName>
    <definedName name="data" localSheetId="6">'[56]--'!$D$5:$AW$19</definedName>
    <definedName name="data" localSheetId="7">'[60]--'!$D$5:$AW$19</definedName>
    <definedName name="data" localSheetId="12">'[56]--'!$D$5:$AW$19</definedName>
    <definedName name="data" localSheetId="13">'[60]--'!$D$5:$AW$19</definedName>
    <definedName name="data" localSheetId="18">'[60]--'!$D$5:$AW$19</definedName>
    <definedName name="data" localSheetId="19">'[56]--'!$D$5:$AW$19</definedName>
    <definedName name="data" localSheetId="25">'[61]--'!$D$5:$AW$19</definedName>
    <definedName name="data" localSheetId="27">'[60]--'!$D$5:$AW$19</definedName>
    <definedName name="data" localSheetId="28">'[60]--'!$D$5:$AW$19</definedName>
    <definedName name="data" localSheetId="33">'[60]--'!$D$5:$AW$19</definedName>
    <definedName name="data" localSheetId="37">'[56]--'!$D$5:$AW$19</definedName>
    <definedName name="data" localSheetId="46">'[60]--'!$D$5:$AW$19</definedName>
    <definedName name="data" localSheetId="48">'[61]--'!$D$5:$AW$19</definedName>
    <definedName name="data" localSheetId="58">'[60]--'!$D$5:$AW$19</definedName>
    <definedName name="data" localSheetId="57">'[60]--'!$D$5:$AW$19</definedName>
    <definedName name="data" localSheetId="59">'[60]--'!$D$5:$AW$19</definedName>
    <definedName name="data" localSheetId="60">'[60]--'!$D$5:$AW$19</definedName>
    <definedName name="data" localSheetId="63">'[60]--'!$D$5:$AW$19</definedName>
    <definedName name="data" localSheetId="65">'[60]--'!$D$5:$AW$19</definedName>
    <definedName name="data" localSheetId="67">'[60]--'!$D$5:$AW$19</definedName>
    <definedName name="data" localSheetId="73">'[56]--'!$D$5:$AW$19</definedName>
    <definedName name="data" localSheetId="75">'[61]--'!$D$5:$AW$19</definedName>
    <definedName name="data" localSheetId="78">'[56]--'!$D$5:$AW$19</definedName>
    <definedName name="data" localSheetId="84">'[56]--'!$D$5:$AW$19</definedName>
    <definedName name="data" localSheetId="55">'[56]--'!$D$5:$AW$19</definedName>
    <definedName name="data" localSheetId="87">'[56]--'!$D$5:$AW$19</definedName>
    <definedName name="data" localSheetId="89">'[60]--'!$D$5:$AW$19</definedName>
    <definedName name="data" localSheetId="92">'[60]--'!$D$5:$AW$19</definedName>
    <definedName name="data" localSheetId="115">'[56]--'!$D$5:$AW$19</definedName>
    <definedName name="data" localSheetId="101">'[56]--'!$D$5:$AW$19</definedName>
    <definedName name="data" localSheetId="103">'[56]--'!$D$5:$AW$19</definedName>
    <definedName name="data" localSheetId="108">'[61]--'!$D$5:$AW$19</definedName>
    <definedName name="data">'[62]--'!$D$5:$AW$19</definedName>
    <definedName name="data2" localSheetId="2">#REF!</definedName>
    <definedName name="data2" localSheetId="4">#REF!</definedName>
    <definedName name="data2" localSheetId="5">#REF!</definedName>
    <definedName name="data2" localSheetId="6">#REF!</definedName>
    <definedName name="data2" localSheetId="7">#REF!</definedName>
    <definedName name="data2" localSheetId="9">#REF!</definedName>
    <definedName name="data2" localSheetId="12">#REF!</definedName>
    <definedName name="data2" localSheetId="13">#REF!</definedName>
    <definedName name="data2" localSheetId="18">#REF!</definedName>
    <definedName name="data2" localSheetId="19">#REF!</definedName>
    <definedName name="data2" localSheetId="21">#REF!</definedName>
    <definedName name="data2" localSheetId="25">#REF!</definedName>
    <definedName name="data2" localSheetId="27">#REF!</definedName>
    <definedName name="data2" localSheetId="28">#REF!</definedName>
    <definedName name="data2" localSheetId="29">#REF!</definedName>
    <definedName name="data2" localSheetId="30">#REF!</definedName>
    <definedName name="data2" localSheetId="31">#REF!</definedName>
    <definedName name="data2" localSheetId="32">#REF!</definedName>
    <definedName name="data2" localSheetId="33">#REF!</definedName>
    <definedName name="data2" localSheetId="34">#REF!</definedName>
    <definedName name="data2" localSheetId="35">#REF!</definedName>
    <definedName name="data2" localSheetId="37">#REF!</definedName>
    <definedName name="data2" localSheetId="41">#REF!</definedName>
    <definedName name="data2" localSheetId="42">#REF!</definedName>
    <definedName name="data2" localSheetId="46">#REF!</definedName>
    <definedName name="data2" localSheetId="47">#REF!</definedName>
    <definedName name="data2" localSheetId="48">#REF!</definedName>
    <definedName name="data2" localSheetId="56">#REF!</definedName>
    <definedName name="data2" localSheetId="58">#REF!</definedName>
    <definedName name="data2" localSheetId="57">#REF!</definedName>
    <definedName name="data2" localSheetId="59">#REF!</definedName>
    <definedName name="data2" localSheetId="60">#REF!</definedName>
    <definedName name="data2" localSheetId="61">#REF!</definedName>
    <definedName name="data2" localSheetId="62">#REF!</definedName>
    <definedName name="data2" localSheetId="63">#REF!</definedName>
    <definedName name="data2" localSheetId="64">#REF!</definedName>
    <definedName name="data2" localSheetId="65">#REF!</definedName>
    <definedName name="data2" localSheetId="66">#REF!</definedName>
    <definedName name="data2" localSheetId="67">#REF!</definedName>
    <definedName name="data2" localSheetId="68">#REF!</definedName>
    <definedName name="data2" localSheetId="71">#REF!</definedName>
    <definedName name="data2" localSheetId="73">#REF!</definedName>
    <definedName name="data2" localSheetId="75">#REF!</definedName>
    <definedName name="data2" localSheetId="77">#REF!</definedName>
    <definedName name="data2" localSheetId="78">#REF!</definedName>
    <definedName name="data2" localSheetId="84">#REF!</definedName>
    <definedName name="data2" localSheetId="55">#REF!</definedName>
    <definedName name="data2" localSheetId="87">#REF!</definedName>
    <definedName name="data2" localSheetId="89">#REF!</definedName>
    <definedName name="data2" localSheetId="90">#REF!</definedName>
    <definedName name="data2" localSheetId="92">#REF!</definedName>
    <definedName name="data2" localSheetId="93">#REF!</definedName>
    <definedName name="data2" localSheetId="94">#REF!</definedName>
    <definedName name="data2" localSheetId="115">#REF!</definedName>
    <definedName name="data2" localSheetId="101">#REF!</definedName>
    <definedName name="data2" localSheetId="103">#REF!</definedName>
    <definedName name="data2" localSheetId="105">#REF!</definedName>
    <definedName name="data2" localSheetId="106">#REF!</definedName>
    <definedName name="data2" localSheetId="108">#REF!</definedName>
    <definedName name="data2" localSheetId="36">#REF!</definedName>
    <definedName name="data2" localSheetId="54">#REF!</definedName>
    <definedName name="data2" localSheetId="83">#REF!</definedName>
    <definedName name="data2" localSheetId="99">#REF!</definedName>
    <definedName name="data2" localSheetId="114">#REF!</definedName>
    <definedName name="data2" localSheetId="0">#REF!</definedName>
    <definedName name="data2" localSheetId="1">#REF!</definedName>
    <definedName name="data2">#REF!</definedName>
    <definedName name="_xlnm.Database" localSheetId="2" hidden="1">#REF!</definedName>
    <definedName name="_xlnm.Database" localSheetId="4" hidden="1">#REF!</definedName>
    <definedName name="_xlnm.Database" localSheetId="5" hidden="1">#REF!</definedName>
    <definedName name="_xlnm.Database" localSheetId="6" hidden="1">#REF!</definedName>
    <definedName name="_xlnm.Database" localSheetId="7">#REF!</definedName>
    <definedName name="_xlnm.Database" localSheetId="9" hidden="1">#REF!</definedName>
    <definedName name="_xlnm.Database" localSheetId="12" hidden="1">#REF!</definedName>
    <definedName name="_xlnm.Database" localSheetId="13">#REF!</definedName>
    <definedName name="_xlnm.Database" localSheetId="18" hidden="1">#REF!</definedName>
    <definedName name="_xlnm.Database" localSheetId="19">#REF!</definedName>
    <definedName name="_xlnm.Database" localSheetId="21" hidden="1">#REF!</definedName>
    <definedName name="_xlnm.Database" localSheetId="25" hidden="1">#REF!</definedName>
    <definedName name="_xlnm.Database" localSheetId="27" hidden="1">#REF!</definedName>
    <definedName name="_xlnm.Database" localSheetId="28" hidden="1">#REF!</definedName>
    <definedName name="_xlnm.Database" localSheetId="29" hidden="1">#REF!</definedName>
    <definedName name="_xlnm.Database" localSheetId="30" hidden="1">#REF!</definedName>
    <definedName name="_xlnm.Database" localSheetId="31" hidden="1">#REF!</definedName>
    <definedName name="_xlnm.Database" localSheetId="32" hidden="1">#REF!</definedName>
    <definedName name="_xlnm.Database" localSheetId="33" hidden="1">#REF!</definedName>
    <definedName name="_xlnm.Database" localSheetId="34" hidden="1">#REF!</definedName>
    <definedName name="_xlnm.Database" localSheetId="35" hidden="1">#REF!</definedName>
    <definedName name="_xlnm.Database" localSheetId="37" hidden="1">#REF!</definedName>
    <definedName name="_xlnm.Database" localSheetId="41" hidden="1">#REF!</definedName>
    <definedName name="_xlnm.Database" localSheetId="42" hidden="1">#REF!</definedName>
    <definedName name="_xlnm.Database" localSheetId="46" hidden="1">#REF!</definedName>
    <definedName name="_xlnm.Database" localSheetId="47" hidden="1">#REF!</definedName>
    <definedName name="_xlnm.Database" localSheetId="48" hidden="1">#REF!</definedName>
    <definedName name="_xlnm.Database" localSheetId="56" hidden="1">#REF!</definedName>
    <definedName name="_xlnm.Database" localSheetId="58" hidden="1">#REF!</definedName>
    <definedName name="_xlnm.Database" localSheetId="57" hidden="1">#REF!</definedName>
    <definedName name="_xlnm.Database" localSheetId="59" hidden="1">#REF!</definedName>
    <definedName name="_xlnm.Database" localSheetId="60" hidden="1">#REF!</definedName>
    <definedName name="_xlnm.Database" localSheetId="61" hidden="1">#REF!</definedName>
    <definedName name="_xlnm.Database" localSheetId="62" hidden="1">#REF!</definedName>
    <definedName name="_xlnm.Database" localSheetId="63" hidden="1">#REF!</definedName>
    <definedName name="_xlnm.Database" localSheetId="64" hidden="1">#REF!</definedName>
    <definedName name="_xlnm.Database" localSheetId="65" hidden="1">#REF!</definedName>
    <definedName name="_xlnm.Database" localSheetId="66" hidden="1">#REF!</definedName>
    <definedName name="_xlnm.Database" localSheetId="67" hidden="1">#REF!</definedName>
    <definedName name="_xlnm.Database" localSheetId="68" hidden="1">#REF!</definedName>
    <definedName name="_xlnm.Database" localSheetId="71" hidden="1">#REF!</definedName>
    <definedName name="_xlnm.Database" localSheetId="73">#REF!</definedName>
    <definedName name="_xlnm.Database" localSheetId="75" hidden="1">#REF!</definedName>
    <definedName name="_xlnm.Database" localSheetId="77" hidden="1">#REF!</definedName>
    <definedName name="_xlnm.Database" localSheetId="78" hidden="1">#REF!</definedName>
    <definedName name="_xlnm.Database" localSheetId="53" hidden="1">#REF!</definedName>
    <definedName name="_xlnm.Database" localSheetId="98" hidden="1">#REF!</definedName>
    <definedName name="_xlnm.Database" localSheetId="113" hidden="1">#REF!</definedName>
    <definedName name="_xlnm.Database" localSheetId="82" hidden="1">#REF!</definedName>
    <definedName name="_xlnm.Database" localSheetId="51" hidden="1">#REF!</definedName>
    <definedName name="_xlnm.Database" localSheetId="96" hidden="1">#REF!</definedName>
    <definedName name="_xlnm.Database" localSheetId="111" hidden="1">#REF!</definedName>
    <definedName name="_xlnm.Database" localSheetId="80" hidden="1">#REF!</definedName>
    <definedName name="_xlnm.Database" localSheetId="52" hidden="1">#REF!</definedName>
    <definedName name="_xlnm.Database" localSheetId="97" hidden="1">#REF!</definedName>
    <definedName name="_xlnm.Database" localSheetId="112" hidden="1">#REF!</definedName>
    <definedName name="_xlnm.Database" localSheetId="81" hidden="1">#REF!</definedName>
    <definedName name="_xlnm.Database" localSheetId="50" hidden="1">#REF!</definedName>
    <definedName name="_xlnm.Database" localSheetId="95" hidden="1">#REF!</definedName>
    <definedName name="_xlnm.Database" localSheetId="110" hidden="1">#REF!</definedName>
    <definedName name="_xlnm.Database" localSheetId="79" hidden="1">#REF!</definedName>
    <definedName name="_xlnm.Database" localSheetId="84" hidden="1">#REF!</definedName>
    <definedName name="_xlnm.Database" localSheetId="55" hidden="1">#REF!</definedName>
    <definedName name="_xlnm.Database" localSheetId="87" hidden="1">#REF!</definedName>
    <definedName name="_xlnm.Database" localSheetId="89" hidden="1">#REF!</definedName>
    <definedName name="_xlnm.Database" localSheetId="90" hidden="1">#REF!</definedName>
    <definedName name="_xlnm.Database" localSheetId="92" hidden="1">#REF!</definedName>
    <definedName name="_xlnm.Database" localSheetId="93" hidden="1">#REF!</definedName>
    <definedName name="_xlnm.Database" localSheetId="94" hidden="1">#REF!</definedName>
    <definedName name="_xlnm.Database" localSheetId="115" hidden="1">#REF!</definedName>
    <definedName name="_xlnm.Database" localSheetId="101" hidden="1">#REF!</definedName>
    <definedName name="_xlnm.Database" localSheetId="103" hidden="1">#REF!</definedName>
    <definedName name="_xlnm.Database" localSheetId="105" hidden="1">#REF!</definedName>
    <definedName name="_xlnm.Database" localSheetId="106" hidden="1">#REF!</definedName>
    <definedName name="_xlnm.Database" localSheetId="108" hidden="1">#REF!</definedName>
    <definedName name="_xlnm.Database" localSheetId="36" hidden="1">#REF!</definedName>
    <definedName name="_xlnm.Database" localSheetId="54" hidden="1">#REF!</definedName>
    <definedName name="_xlnm.Database" localSheetId="83" hidden="1">#REF!</definedName>
    <definedName name="_xlnm.Database" localSheetId="99" hidden="1">#REF!</definedName>
    <definedName name="_xlnm.Database" localSheetId="114" hidden="1">#REF!</definedName>
    <definedName name="_xlnm.Database" hidden="1">#REF!</definedName>
    <definedName name="dd" localSheetId="2">[51]대구!$I$10:$K$48</definedName>
    <definedName name="dd" localSheetId="4">[51]대구!$I$10:$K$48</definedName>
    <definedName name="dd" localSheetId="5">[51]대구!$I$10:$K$48</definedName>
    <definedName name="dd" localSheetId="6">[51]대구!$I$10:$K$48</definedName>
    <definedName name="dd" localSheetId="7">[51]대구!$I$10:$K$48</definedName>
    <definedName name="dd" localSheetId="12">[51]대구!$I$10:$K$48</definedName>
    <definedName name="dd" localSheetId="13">[51]대구!$I$10:$K$48</definedName>
    <definedName name="dd" localSheetId="18">[51]대구!$I$10:$K$48</definedName>
    <definedName name="dd" localSheetId="19">[51]대구!$I$10:$K$48</definedName>
    <definedName name="dd" localSheetId="27">[51]대구!$I$10:$K$48</definedName>
    <definedName name="dd" localSheetId="28">[51]대구!$I$10:$K$48</definedName>
    <definedName name="dd" localSheetId="33">[51]대구!$I$10:$K$48</definedName>
    <definedName name="dd" localSheetId="37">[51]대구!$I$10:$K$48</definedName>
    <definedName name="dd" localSheetId="46">[51]대구!$I$10:$K$48</definedName>
    <definedName name="dd" localSheetId="58">[51]대구!$I$10:$K$48</definedName>
    <definedName name="dd" localSheetId="57">[51]대구!$I$10:$K$48</definedName>
    <definedName name="dd" localSheetId="59">[51]대구!$I$10:$K$48</definedName>
    <definedName name="dd" localSheetId="60">[51]대구!$I$10:$K$48</definedName>
    <definedName name="dd" localSheetId="63">[51]대구!$I$10:$K$48</definedName>
    <definedName name="dd" localSheetId="65">[51]대구!$I$10:$K$48</definedName>
    <definedName name="dd" localSheetId="67">[51]대구!$I$10:$K$48</definedName>
    <definedName name="dd" localSheetId="73">[51]대구!$I$10:$K$48</definedName>
    <definedName name="dd" localSheetId="78">[51]대구!$I$10:$K$48</definedName>
    <definedName name="dd" localSheetId="84">[51]대구!$I$10:$K$48</definedName>
    <definedName name="dd" localSheetId="55">[51]대구!$I$10:$K$48</definedName>
    <definedName name="dd" localSheetId="87">[51]대구!$I$10:$K$48</definedName>
    <definedName name="dd" localSheetId="89">[51]대구!$I$10:$K$48</definedName>
    <definedName name="dd" localSheetId="92">[51]대구!$I$10:$K$48</definedName>
    <definedName name="dd" localSheetId="115">[51]대구!$I$10:$K$48</definedName>
    <definedName name="dd" localSheetId="101">[51]대구!$I$10:$K$48</definedName>
    <definedName name="dd" localSheetId="103">[51]대구!$I$10:$K$48</definedName>
    <definedName name="dd">[52]대구!$I$10:$K$48</definedName>
    <definedName name="DF" localSheetId="2">[61]대구!$I$10:$K$48</definedName>
    <definedName name="DF" localSheetId="4">[61]대구!$I$10:$K$48</definedName>
    <definedName name="DF" localSheetId="5">[61]대구!$I$10:$K$48</definedName>
    <definedName name="DF" localSheetId="6">[61]대구!$I$10:$K$48</definedName>
    <definedName name="DF" localSheetId="7">[61]대구!$I$10:$K$48</definedName>
    <definedName name="DF" localSheetId="12">[61]대구!$I$10:$K$48</definedName>
    <definedName name="DF" localSheetId="13">[61]대구!$I$10:$K$48</definedName>
    <definedName name="DF" localSheetId="18">[61]대구!$I$10:$K$48</definedName>
    <definedName name="DF" localSheetId="19">[61]대구!$I$10:$K$48</definedName>
    <definedName name="DF" localSheetId="27">[61]대구!$I$10:$K$48</definedName>
    <definedName name="DF" localSheetId="28">[61]대구!$I$10:$K$48</definedName>
    <definedName name="DF" localSheetId="33">[61]대구!$I$10:$K$48</definedName>
    <definedName name="DF" localSheetId="37">[61]대구!$I$10:$K$48</definedName>
    <definedName name="DF" localSheetId="46">[61]대구!$I$10:$K$48</definedName>
    <definedName name="DF" localSheetId="58">[61]대구!$I$10:$K$48</definedName>
    <definedName name="DF" localSheetId="57">[61]대구!$I$10:$K$48</definedName>
    <definedName name="DF" localSheetId="59">[61]대구!$I$10:$K$48</definedName>
    <definedName name="DF" localSheetId="60">[61]대구!$I$10:$K$48</definedName>
    <definedName name="DF" localSheetId="63">[61]대구!$I$10:$K$48</definedName>
    <definedName name="DF" localSheetId="65">[61]대구!$I$10:$K$48</definedName>
    <definedName name="DF" localSheetId="67">[61]대구!$I$10:$K$48</definedName>
    <definedName name="DF" localSheetId="73">[61]대구!$I$10:$K$48</definedName>
    <definedName name="DF" localSheetId="78">[61]대구!$I$10:$K$48</definedName>
    <definedName name="DF" localSheetId="84">[61]대구!$I$10:$K$48</definedName>
    <definedName name="DF" localSheetId="55">[61]대구!$I$10:$K$48</definedName>
    <definedName name="DF" localSheetId="87">[61]대구!$I$10:$K$48</definedName>
    <definedName name="DF" localSheetId="89">[61]대구!$I$10:$K$48</definedName>
    <definedName name="DF" localSheetId="92">[61]대구!$I$10:$K$48</definedName>
    <definedName name="DF" localSheetId="115">[61]대구!$I$10:$K$48</definedName>
    <definedName name="DF" localSheetId="101">[61]대구!$I$10:$K$48</definedName>
    <definedName name="DF" localSheetId="103">[61]대구!$I$10:$K$48</definedName>
    <definedName name="DF" localSheetId="106">[63]대구!$I$10:$K$48</definedName>
    <definedName name="DF" localSheetId="108">[63]대구!$I$10:$K$48</definedName>
    <definedName name="DF">[64]대구!$I$10:$K$48</definedName>
    <definedName name="ee" localSheetId="2">[65]Sheet1!#REF!</definedName>
    <definedName name="ee" localSheetId="4">[65]Sheet1!#REF!</definedName>
    <definedName name="ee" localSheetId="5">[65]Sheet1!#REF!</definedName>
    <definedName name="ee" localSheetId="6">[65]Sheet1!#REF!</definedName>
    <definedName name="ee" localSheetId="7">#REF!</definedName>
    <definedName name="ee" localSheetId="9">[66]Sheet1!#REF!</definedName>
    <definedName name="ee" localSheetId="12">[65]Sheet1!#REF!</definedName>
    <definedName name="ee" localSheetId="13">#REF!</definedName>
    <definedName name="ee" localSheetId="18">[65]Sheet1!#REF!</definedName>
    <definedName name="ee" localSheetId="19">#REF!</definedName>
    <definedName name="ee" localSheetId="21">[66]Sheet1!#REF!</definedName>
    <definedName name="ee" localSheetId="25">[66]Sheet1!#REF!</definedName>
    <definedName name="ee" localSheetId="27">[65]Sheet1!#REF!</definedName>
    <definedName name="ee" localSheetId="28">[65]Sheet1!#REF!</definedName>
    <definedName name="ee" localSheetId="29">[66]Sheet1!#REF!</definedName>
    <definedName name="ee" localSheetId="30">[66]Sheet1!#REF!</definedName>
    <definedName name="ee" localSheetId="31">[66]Sheet1!#REF!</definedName>
    <definedName name="ee" localSheetId="32">[66]Sheet1!#REF!</definedName>
    <definedName name="ee" localSheetId="33">[65]Sheet1!#REF!</definedName>
    <definedName name="ee" localSheetId="34">[66]Sheet1!#REF!</definedName>
    <definedName name="ee" localSheetId="35">[66]Sheet1!#REF!</definedName>
    <definedName name="ee" localSheetId="37">[65]Sheet1!#REF!</definedName>
    <definedName name="ee" localSheetId="41">[66]Sheet1!#REF!</definedName>
    <definedName name="ee" localSheetId="42">[66]Sheet1!#REF!</definedName>
    <definedName name="ee" localSheetId="46">[65]Sheet1!#REF!</definedName>
    <definedName name="ee" localSheetId="47">[66]Sheet1!#REF!</definedName>
    <definedName name="ee" localSheetId="48">[66]Sheet1!#REF!</definedName>
    <definedName name="ee" localSheetId="56">[66]Sheet1!#REF!</definedName>
    <definedName name="ee" localSheetId="58">[65]Sheet1!#REF!</definedName>
    <definedName name="ee" localSheetId="57">[65]Sheet1!#REF!</definedName>
    <definedName name="ee" localSheetId="59">[65]Sheet1!#REF!</definedName>
    <definedName name="ee" localSheetId="60">[65]Sheet1!#REF!</definedName>
    <definedName name="ee" localSheetId="61">[66]Sheet1!#REF!</definedName>
    <definedName name="ee" localSheetId="62">[66]Sheet1!#REF!</definedName>
    <definedName name="ee" localSheetId="63">[65]Sheet1!#REF!</definedName>
    <definedName name="ee" localSheetId="64">[66]Sheet1!#REF!</definedName>
    <definedName name="ee" localSheetId="65">[65]Sheet1!#REF!</definedName>
    <definedName name="ee" localSheetId="66">[66]Sheet1!#REF!</definedName>
    <definedName name="ee" localSheetId="67">[65]Sheet1!#REF!</definedName>
    <definedName name="ee" localSheetId="68">[66]Sheet1!#REF!</definedName>
    <definedName name="ee" localSheetId="71">[66]Sheet1!#REF!</definedName>
    <definedName name="ee" localSheetId="73">#REF!</definedName>
    <definedName name="ee" localSheetId="75">[66]Sheet1!#REF!</definedName>
    <definedName name="ee" localSheetId="77">[66]Sheet1!#REF!</definedName>
    <definedName name="ee" localSheetId="78">[65]Sheet1!#REF!</definedName>
    <definedName name="ee" localSheetId="84">[65]Sheet1!#REF!</definedName>
    <definedName name="ee" localSheetId="55">[65]Sheet1!#REF!</definedName>
    <definedName name="ee" localSheetId="87">[65]Sheet1!#REF!</definedName>
    <definedName name="ee" localSheetId="89">[65]Sheet1!#REF!</definedName>
    <definedName name="ee" localSheetId="90">[66]Sheet1!#REF!</definedName>
    <definedName name="ee" localSheetId="92">[65]Sheet1!#REF!</definedName>
    <definedName name="ee" localSheetId="93">[66]Sheet1!#REF!</definedName>
    <definedName name="ee" localSheetId="94">[66]Sheet1!#REF!</definedName>
    <definedName name="ee" localSheetId="115">[65]Sheet1!#REF!</definedName>
    <definedName name="ee" localSheetId="101">[65]Sheet1!#REF!</definedName>
    <definedName name="ee" localSheetId="103">[65]Sheet1!#REF!</definedName>
    <definedName name="ee" localSheetId="105">[66]Sheet1!#REF!</definedName>
    <definedName name="ee" localSheetId="106">[66]Sheet1!#REF!</definedName>
    <definedName name="ee" localSheetId="108">[66]Sheet1!#REF!</definedName>
    <definedName name="ee" localSheetId="36">[66]Sheet1!#REF!</definedName>
    <definedName name="ee" localSheetId="54">[66]Sheet1!#REF!</definedName>
    <definedName name="ee" localSheetId="83">[66]Sheet1!#REF!</definedName>
    <definedName name="ee" localSheetId="99">[66]Sheet1!#REF!</definedName>
    <definedName name="ee" localSheetId="114">[66]Sheet1!#REF!</definedName>
    <definedName name="ee" localSheetId="0">[66]Sheet1!#REF!</definedName>
    <definedName name="ee" localSheetId="1">[66]Sheet1!#REF!</definedName>
    <definedName name="ee">[66]Sheet1!#REF!</definedName>
    <definedName name="ENP" localSheetId="2">#REF!</definedName>
    <definedName name="ENP" localSheetId="4">#REF!</definedName>
    <definedName name="ENP" localSheetId="5">#REF!</definedName>
    <definedName name="ENP" localSheetId="6">#REF!</definedName>
    <definedName name="ENP" localSheetId="7">#REF!</definedName>
    <definedName name="ENP" localSheetId="9">#REF!</definedName>
    <definedName name="ENP" localSheetId="12">#REF!</definedName>
    <definedName name="ENP" localSheetId="13">#REF!</definedName>
    <definedName name="ENP" localSheetId="18">#REF!</definedName>
    <definedName name="ENP" localSheetId="19">#REF!</definedName>
    <definedName name="ENP" localSheetId="21">#REF!</definedName>
    <definedName name="ENP" localSheetId="25">#REF!</definedName>
    <definedName name="ENP" localSheetId="27">#REF!</definedName>
    <definedName name="ENP" localSheetId="28">#REF!</definedName>
    <definedName name="ENP" localSheetId="29">#REF!</definedName>
    <definedName name="ENP" localSheetId="30">#REF!</definedName>
    <definedName name="ENP" localSheetId="31">#REF!</definedName>
    <definedName name="ENP" localSheetId="32">#REF!</definedName>
    <definedName name="ENP" localSheetId="33">#REF!</definedName>
    <definedName name="ENP" localSheetId="34">#REF!</definedName>
    <definedName name="ENP" localSheetId="35">#REF!</definedName>
    <definedName name="ENP" localSheetId="37">#REF!</definedName>
    <definedName name="ENP" localSheetId="41">#REF!</definedName>
    <definedName name="ENP" localSheetId="42">#REF!</definedName>
    <definedName name="ENP" localSheetId="46">#REF!</definedName>
    <definedName name="ENP" localSheetId="47">#REF!</definedName>
    <definedName name="ENP" localSheetId="48">#REF!</definedName>
    <definedName name="ENP" localSheetId="56">#REF!</definedName>
    <definedName name="ENP" localSheetId="58">#REF!</definedName>
    <definedName name="ENP" localSheetId="57">#REF!</definedName>
    <definedName name="ENP" localSheetId="59">#REF!</definedName>
    <definedName name="ENP" localSheetId="60">#REF!</definedName>
    <definedName name="ENP" localSheetId="61">#REF!</definedName>
    <definedName name="ENP" localSheetId="62">#REF!</definedName>
    <definedName name="ENP" localSheetId="63">#REF!</definedName>
    <definedName name="ENP" localSheetId="64">#REF!</definedName>
    <definedName name="ENP" localSheetId="65">#REF!</definedName>
    <definedName name="ENP" localSheetId="66">#REF!</definedName>
    <definedName name="ENP" localSheetId="67">#REF!</definedName>
    <definedName name="ENP" localSheetId="68">#REF!</definedName>
    <definedName name="ENP" localSheetId="71">#REF!</definedName>
    <definedName name="ENP" localSheetId="73">#REF!</definedName>
    <definedName name="ENP" localSheetId="75">#REF!</definedName>
    <definedName name="ENP" localSheetId="77">#REF!</definedName>
    <definedName name="ENP" localSheetId="78">#REF!</definedName>
    <definedName name="ENP" localSheetId="53">#REF!</definedName>
    <definedName name="ENP" localSheetId="98">#REF!</definedName>
    <definedName name="ENP" localSheetId="113">#REF!</definedName>
    <definedName name="ENP" localSheetId="82">#REF!</definedName>
    <definedName name="ENP" localSheetId="51">#REF!</definedName>
    <definedName name="ENP" localSheetId="96">#REF!</definedName>
    <definedName name="ENP" localSheetId="111">#REF!</definedName>
    <definedName name="ENP" localSheetId="80">#REF!</definedName>
    <definedName name="ENP" localSheetId="52">#REF!</definedName>
    <definedName name="ENP" localSheetId="97">#REF!</definedName>
    <definedName name="ENP" localSheetId="112">#REF!</definedName>
    <definedName name="ENP" localSheetId="81">#REF!</definedName>
    <definedName name="ENP" localSheetId="50">#REF!</definedName>
    <definedName name="ENP" localSheetId="95">#REF!</definedName>
    <definedName name="ENP" localSheetId="110">#REF!</definedName>
    <definedName name="ENP" localSheetId="79">#REF!</definedName>
    <definedName name="ENP" localSheetId="84">#REF!</definedName>
    <definedName name="ENP" localSheetId="55">#REF!</definedName>
    <definedName name="ENP" localSheetId="87">#REF!</definedName>
    <definedName name="ENP" localSheetId="89">#REF!</definedName>
    <definedName name="ENP" localSheetId="90">#REF!</definedName>
    <definedName name="ENP" localSheetId="92">#REF!</definedName>
    <definedName name="ENP" localSheetId="93">#REF!</definedName>
    <definedName name="ENP" localSheetId="94">#REF!</definedName>
    <definedName name="ENP" localSheetId="115">#REF!</definedName>
    <definedName name="ENP" localSheetId="101">#REF!</definedName>
    <definedName name="ENP" localSheetId="103">#REF!</definedName>
    <definedName name="ENP" localSheetId="105">#REF!</definedName>
    <definedName name="ENP" localSheetId="106">#REF!</definedName>
    <definedName name="ENP" localSheetId="108">#REF!</definedName>
    <definedName name="ENP" localSheetId="36">#REF!</definedName>
    <definedName name="ENP" localSheetId="54">#REF!</definedName>
    <definedName name="ENP" localSheetId="83">#REF!</definedName>
    <definedName name="ENP" localSheetId="99">#REF!</definedName>
    <definedName name="ENP" localSheetId="114">#REF!</definedName>
    <definedName name="ENP" localSheetId="0">#REF!</definedName>
    <definedName name="ENP" localSheetId="1">#REF!</definedName>
    <definedName name="ENP">#REF!</definedName>
    <definedName name="erfew" localSheetId="2">#REF!</definedName>
    <definedName name="erfew" localSheetId="4">#REF!</definedName>
    <definedName name="erfew" localSheetId="5">#REF!</definedName>
    <definedName name="erfew" localSheetId="6">#REF!</definedName>
    <definedName name="erfew" localSheetId="31">#REF!</definedName>
    <definedName name="erfew" localSheetId="33">#REF!</definedName>
    <definedName name="erfew" localSheetId="34">#REF!</definedName>
    <definedName name="erfew" localSheetId="35">#REF!</definedName>
    <definedName name="erfew" localSheetId="37">#REF!</definedName>
    <definedName name="erfew" localSheetId="46">#REF!</definedName>
    <definedName name="erfew" localSheetId="56">#REF!</definedName>
    <definedName name="erfew" localSheetId="59">#REF!</definedName>
    <definedName name="erfew" localSheetId="61">#REF!</definedName>
    <definedName name="erfew" localSheetId="62">#REF!</definedName>
    <definedName name="erfew" localSheetId="65">#REF!</definedName>
    <definedName name="erfew" localSheetId="77">#REF!</definedName>
    <definedName name="erfew" localSheetId="87">#REF!</definedName>
    <definedName name="erfew" localSheetId="90">#REF!</definedName>
    <definedName name="erfew" localSheetId="93">#REF!</definedName>
    <definedName name="erfew" localSheetId="94">#REF!</definedName>
    <definedName name="erfew" localSheetId="105">#REF!</definedName>
    <definedName name="erfew" localSheetId="36">#REF!</definedName>
    <definedName name="erfew" localSheetId="54">#REF!</definedName>
    <definedName name="erfew" localSheetId="83">#REF!</definedName>
    <definedName name="erfew" localSheetId="99">#REF!</definedName>
    <definedName name="erfew" localSheetId="114">#REF!</definedName>
    <definedName name="erfew">#REF!</definedName>
    <definedName name="etrwert" localSheetId="2">#REF!</definedName>
    <definedName name="etrwert" localSheetId="4">#REF!</definedName>
    <definedName name="etrwert" localSheetId="5">#REF!</definedName>
    <definedName name="etrwert" localSheetId="6">#REF!</definedName>
    <definedName name="etrwert" localSheetId="31">#REF!</definedName>
    <definedName name="etrwert" localSheetId="33">#REF!</definedName>
    <definedName name="etrwert" localSheetId="34">#REF!</definedName>
    <definedName name="etrwert" localSheetId="35">#REF!</definedName>
    <definedName name="etrwert" localSheetId="37">#REF!</definedName>
    <definedName name="etrwert" localSheetId="46">#REF!</definedName>
    <definedName name="etrwert" localSheetId="56">#REF!</definedName>
    <definedName name="etrwert" localSheetId="59">#REF!</definedName>
    <definedName name="etrwert" localSheetId="61">#REF!</definedName>
    <definedName name="etrwert" localSheetId="62">#REF!</definedName>
    <definedName name="etrwert" localSheetId="65">#REF!</definedName>
    <definedName name="etrwert" localSheetId="77">#REF!</definedName>
    <definedName name="etrwert" localSheetId="87">#REF!</definedName>
    <definedName name="etrwert" localSheetId="90">#REF!</definedName>
    <definedName name="etrwert" localSheetId="93">#REF!</definedName>
    <definedName name="etrwert" localSheetId="94">#REF!</definedName>
    <definedName name="etrwert" localSheetId="105">#REF!</definedName>
    <definedName name="etrwert" localSheetId="36">#REF!</definedName>
    <definedName name="etrwert" localSheetId="54">#REF!</definedName>
    <definedName name="etrwert" localSheetId="83">#REF!</definedName>
    <definedName name="etrwert" localSheetId="99">#REF!</definedName>
    <definedName name="etrwert" localSheetId="114">#REF!</definedName>
    <definedName name="etrwert">#REF!</definedName>
    <definedName name="EXCEL고급" localSheetId="2">#REF!</definedName>
    <definedName name="EXCEL고급" localSheetId="4">#REF!</definedName>
    <definedName name="EXCEL고급" localSheetId="5">#REF!</definedName>
    <definedName name="EXCEL고급" localSheetId="6">#REF!</definedName>
    <definedName name="EXCEL고급" localSheetId="7">#REF!</definedName>
    <definedName name="EXCEL고급" localSheetId="9">#REF!</definedName>
    <definedName name="EXCEL고급" localSheetId="12">#REF!</definedName>
    <definedName name="EXCEL고급" localSheetId="13">#REF!</definedName>
    <definedName name="EXCEL고급" localSheetId="18">#REF!</definedName>
    <definedName name="EXCEL고급" localSheetId="19">#REF!</definedName>
    <definedName name="EXCEL고급" localSheetId="21">#REF!</definedName>
    <definedName name="EXCEL고급" localSheetId="25">#REF!</definedName>
    <definedName name="EXCEL고급" localSheetId="27">#REF!</definedName>
    <definedName name="EXCEL고급" localSheetId="28">#REF!</definedName>
    <definedName name="EXCEL고급" localSheetId="29">#REF!</definedName>
    <definedName name="EXCEL고급" localSheetId="30">#REF!</definedName>
    <definedName name="EXCEL고급" localSheetId="31">#REF!</definedName>
    <definedName name="EXCEL고급" localSheetId="32">#REF!</definedName>
    <definedName name="EXCEL고급" localSheetId="33">#REF!</definedName>
    <definedName name="EXCEL고급" localSheetId="34">#REF!</definedName>
    <definedName name="EXCEL고급" localSheetId="35">#REF!</definedName>
    <definedName name="EXCEL고급" localSheetId="37">#REF!</definedName>
    <definedName name="EXCEL고급" localSheetId="41">#REF!</definedName>
    <definedName name="EXCEL고급" localSheetId="42">#REF!</definedName>
    <definedName name="EXCEL고급" localSheetId="46">#REF!</definedName>
    <definedName name="EXCEL고급" localSheetId="47">#REF!</definedName>
    <definedName name="EXCEL고급" localSheetId="48">#REF!</definedName>
    <definedName name="EXCEL고급" localSheetId="56">#REF!</definedName>
    <definedName name="EXCEL고급" localSheetId="58">#REF!</definedName>
    <definedName name="EXCEL고급" localSheetId="57">#REF!</definedName>
    <definedName name="EXCEL고급" localSheetId="59">#REF!</definedName>
    <definedName name="EXCEL고급" localSheetId="60">#REF!</definedName>
    <definedName name="EXCEL고급" localSheetId="61">#REF!</definedName>
    <definedName name="EXCEL고급" localSheetId="62">#REF!</definedName>
    <definedName name="EXCEL고급" localSheetId="63">#REF!</definedName>
    <definedName name="EXCEL고급" localSheetId="64">#REF!</definedName>
    <definedName name="EXCEL고급" localSheetId="65">#REF!</definedName>
    <definedName name="EXCEL고급" localSheetId="66">#REF!</definedName>
    <definedName name="EXCEL고급" localSheetId="67">#REF!</definedName>
    <definedName name="EXCEL고급" localSheetId="68">#REF!</definedName>
    <definedName name="EXCEL고급" localSheetId="71">#REF!</definedName>
    <definedName name="EXCEL고급" localSheetId="73">#REF!</definedName>
    <definedName name="EXCEL고급" localSheetId="75">#REF!</definedName>
    <definedName name="EXCEL고급" localSheetId="77">#REF!</definedName>
    <definedName name="EXCEL고급" localSheetId="78">#REF!</definedName>
    <definedName name="EXCEL고급" localSheetId="84">#REF!</definedName>
    <definedName name="EXCEL고급" localSheetId="55">#REF!</definedName>
    <definedName name="EXCEL고급" localSheetId="87">#REF!</definedName>
    <definedName name="EXCEL고급" localSheetId="89">#REF!</definedName>
    <definedName name="EXCEL고급" localSheetId="90">#REF!</definedName>
    <definedName name="EXCEL고급" localSheetId="92">#REF!</definedName>
    <definedName name="EXCEL고급" localSheetId="93">#REF!</definedName>
    <definedName name="EXCEL고급" localSheetId="94">#REF!</definedName>
    <definedName name="EXCEL고급" localSheetId="115">#REF!</definedName>
    <definedName name="EXCEL고급" localSheetId="101">#REF!</definedName>
    <definedName name="EXCEL고급" localSheetId="103">#REF!</definedName>
    <definedName name="EXCEL고급" localSheetId="105">#REF!</definedName>
    <definedName name="EXCEL고급" localSheetId="106">#REF!</definedName>
    <definedName name="EXCEL고급" localSheetId="108">#REF!</definedName>
    <definedName name="EXCEL고급" localSheetId="36">#REF!</definedName>
    <definedName name="EXCEL고급" localSheetId="54">#REF!</definedName>
    <definedName name="EXCEL고급" localSheetId="83">#REF!</definedName>
    <definedName name="EXCEL고급" localSheetId="99">#REF!</definedName>
    <definedName name="EXCEL고급" localSheetId="114">#REF!</definedName>
    <definedName name="EXCEL고급">#REF!</definedName>
    <definedName name="EXCEL중급" localSheetId="2">#REF!</definedName>
    <definedName name="EXCEL중급" localSheetId="4">#REF!</definedName>
    <definedName name="EXCEL중급" localSheetId="5">#REF!</definedName>
    <definedName name="EXCEL중급" localSheetId="6">#REF!</definedName>
    <definedName name="EXCEL중급" localSheetId="7">#REF!</definedName>
    <definedName name="EXCEL중급" localSheetId="9">#REF!</definedName>
    <definedName name="EXCEL중급" localSheetId="12">#REF!</definedName>
    <definedName name="EXCEL중급" localSheetId="13">#REF!</definedName>
    <definedName name="EXCEL중급" localSheetId="18">#REF!</definedName>
    <definedName name="EXCEL중급" localSheetId="19">#REF!</definedName>
    <definedName name="EXCEL중급" localSheetId="21">#REF!</definedName>
    <definedName name="EXCEL중급" localSheetId="27">#REF!</definedName>
    <definedName name="EXCEL중급" localSheetId="28">#REF!</definedName>
    <definedName name="EXCEL중급" localSheetId="29">#REF!</definedName>
    <definedName name="EXCEL중급" localSheetId="30">#REF!</definedName>
    <definedName name="EXCEL중급" localSheetId="31">#REF!</definedName>
    <definedName name="EXCEL중급" localSheetId="32">#REF!</definedName>
    <definedName name="EXCEL중급" localSheetId="33">#REF!</definedName>
    <definedName name="EXCEL중급" localSheetId="34">#REF!</definedName>
    <definedName name="EXCEL중급" localSheetId="35">#REF!</definedName>
    <definedName name="EXCEL중급" localSheetId="37">#REF!</definedName>
    <definedName name="EXCEL중급" localSheetId="41">#REF!</definedName>
    <definedName name="EXCEL중급" localSheetId="42">#REF!</definedName>
    <definedName name="EXCEL중급" localSheetId="46">#REF!</definedName>
    <definedName name="EXCEL중급" localSheetId="47">#REF!</definedName>
    <definedName name="EXCEL중급" localSheetId="56">#REF!</definedName>
    <definedName name="EXCEL중급" localSheetId="58">#REF!</definedName>
    <definedName name="EXCEL중급" localSheetId="57">#REF!</definedName>
    <definedName name="EXCEL중급" localSheetId="59">#REF!</definedName>
    <definedName name="EXCEL중급" localSheetId="60">#REF!</definedName>
    <definedName name="EXCEL중급" localSheetId="61">#REF!</definedName>
    <definedName name="EXCEL중급" localSheetId="62">#REF!</definedName>
    <definedName name="EXCEL중급" localSheetId="63">#REF!</definedName>
    <definedName name="EXCEL중급" localSheetId="64">#REF!</definedName>
    <definedName name="EXCEL중급" localSheetId="65">#REF!</definedName>
    <definedName name="EXCEL중급" localSheetId="66">#REF!</definedName>
    <definedName name="EXCEL중급" localSheetId="67">#REF!</definedName>
    <definedName name="EXCEL중급" localSheetId="68">#REF!</definedName>
    <definedName name="EXCEL중급" localSheetId="71">#REF!</definedName>
    <definedName name="EXCEL중급" localSheetId="73">#REF!</definedName>
    <definedName name="EXCEL중급" localSheetId="77">#REF!</definedName>
    <definedName name="EXCEL중급" localSheetId="78">#REF!</definedName>
    <definedName name="EXCEL중급" localSheetId="84">#REF!</definedName>
    <definedName name="EXCEL중급" localSheetId="55">#REF!</definedName>
    <definedName name="EXCEL중급" localSheetId="87">#REF!</definedName>
    <definedName name="EXCEL중급" localSheetId="89">#REF!</definedName>
    <definedName name="EXCEL중급" localSheetId="90">#REF!</definedName>
    <definedName name="EXCEL중급" localSheetId="92">#REF!</definedName>
    <definedName name="EXCEL중급" localSheetId="93">#REF!</definedName>
    <definedName name="EXCEL중급" localSheetId="94">#REF!</definedName>
    <definedName name="EXCEL중급" localSheetId="115">#REF!</definedName>
    <definedName name="EXCEL중급" localSheetId="101">#REF!</definedName>
    <definedName name="EXCEL중급" localSheetId="103">#REF!</definedName>
    <definedName name="EXCEL중급" localSheetId="105">#REF!</definedName>
    <definedName name="EXCEL중급" localSheetId="106">#REF!</definedName>
    <definedName name="EXCEL중급" localSheetId="36">#REF!</definedName>
    <definedName name="EXCEL중급" localSheetId="54">#REF!</definedName>
    <definedName name="EXCEL중급" localSheetId="83">#REF!</definedName>
    <definedName name="EXCEL중급" localSheetId="99">#REF!</definedName>
    <definedName name="EXCEL중급" localSheetId="114">#REF!</definedName>
    <definedName name="EXCEL중급">#REF!</definedName>
    <definedName name="EXRMB" localSheetId="2">#REF!</definedName>
    <definedName name="EXRMB" localSheetId="4">#REF!</definedName>
    <definedName name="EXRMB" localSheetId="5">#REF!</definedName>
    <definedName name="EXRMB" localSheetId="6">#REF!</definedName>
    <definedName name="EXRMB" localSheetId="7">#REF!</definedName>
    <definedName name="EXRMB" localSheetId="12">#REF!</definedName>
    <definedName name="EXRMB" localSheetId="13">#REF!</definedName>
    <definedName name="EXRMB" localSheetId="18">#REF!</definedName>
    <definedName name="EXRMB" localSheetId="19">#REF!</definedName>
    <definedName name="EXRMB" localSheetId="27">#REF!</definedName>
    <definedName name="EXRMB" localSheetId="28">#REF!</definedName>
    <definedName name="EXRMB" localSheetId="29">#REF!</definedName>
    <definedName name="EXRMB" localSheetId="30">#REF!</definedName>
    <definedName name="EXRMB" localSheetId="31">#REF!</definedName>
    <definedName name="EXRMB" localSheetId="32">#REF!</definedName>
    <definedName name="EXRMB" localSheetId="33">#REF!</definedName>
    <definedName name="EXRMB" localSheetId="34">#REF!</definedName>
    <definedName name="EXRMB" localSheetId="35">#REF!</definedName>
    <definedName name="EXRMB" localSheetId="37">#REF!</definedName>
    <definedName name="EXRMB" localSheetId="41">#REF!</definedName>
    <definedName name="EXRMB" localSheetId="42">#REF!</definedName>
    <definedName name="EXRMB" localSheetId="46">#REF!</definedName>
    <definedName name="EXRMB" localSheetId="47">#REF!</definedName>
    <definedName name="EXRMB" localSheetId="56">#REF!</definedName>
    <definedName name="EXRMB" localSheetId="58">#REF!</definedName>
    <definedName name="EXRMB" localSheetId="57">#REF!</definedName>
    <definedName name="EXRMB" localSheetId="59">#REF!</definedName>
    <definedName name="EXRMB" localSheetId="60">#REF!</definedName>
    <definedName name="EXRMB" localSheetId="61">#REF!</definedName>
    <definedName name="EXRMB" localSheetId="62">#REF!</definedName>
    <definedName name="EXRMB" localSheetId="63">#REF!</definedName>
    <definedName name="EXRMB" localSheetId="64">#REF!</definedName>
    <definedName name="EXRMB" localSheetId="65">#REF!</definedName>
    <definedName name="EXRMB" localSheetId="66">#REF!</definedName>
    <definedName name="EXRMB" localSheetId="67">#REF!</definedName>
    <definedName name="EXRMB" localSheetId="68">#REF!</definedName>
    <definedName name="EXRMB" localSheetId="71">#REF!</definedName>
    <definedName name="EXRMB" localSheetId="73">#REF!</definedName>
    <definedName name="EXRMB" localSheetId="77">#REF!</definedName>
    <definedName name="EXRMB" localSheetId="78">#REF!</definedName>
    <definedName name="EXRMB" localSheetId="84">#REF!</definedName>
    <definedName name="EXRMB" localSheetId="55">#REF!</definedName>
    <definedName name="EXRMB" localSheetId="87">#REF!</definedName>
    <definedName name="EXRMB" localSheetId="89">#REF!</definedName>
    <definedName name="EXRMB" localSheetId="90">#REF!</definedName>
    <definedName name="EXRMB" localSheetId="92">#REF!</definedName>
    <definedName name="EXRMB" localSheetId="93">#REF!</definedName>
    <definedName name="EXRMB" localSheetId="94">#REF!</definedName>
    <definedName name="EXRMB" localSheetId="115">#REF!</definedName>
    <definedName name="EXRMB" localSheetId="101">#REF!</definedName>
    <definedName name="EXRMB" localSheetId="103">#REF!</definedName>
    <definedName name="EXRMB" localSheetId="105">#REF!</definedName>
    <definedName name="EXRMB" localSheetId="106">#REF!</definedName>
    <definedName name="EXRMB" localSheetId="36">#REF!</definedName>
    <definedName name="EXRMB" localSheetId="54">#REF!</definedName>
    <definedName name="EXRMB" localSheetId="83">#REF!</definedName>
    <definedName name="EXRMB" localSheetId="99">#REF!</definedName>
    <definedName name="EXRMB" localSheetId="114">#REF!</definedName>
    <definedName name="EXRMB">#REF!</definedName>
    <definedName name="FCTBTB0RTCFTBRKRKRKRKRKRKRKRKRK" localSheetId="2">#REF!</definedName>
    <definedName name="FCTBTB0RTCFTBRKRKRKRKRKRKRKRKRK" localSheetId="4">#REF!</definedName>
    <definedName name="FCTBTB0RTCFTBRKRKRKRKRKRKRKRKRK" localSheetId="5">#REF!</definedName>
    <definedName name="FCTBTB0RTCFTBRKRKRKRKRKRKRKRKRK" localSheetId="6">#REF!</definedName>
    <definedName name="FCTBTB0RTCFTBRKRKRKRKRKRKRKRKRK" localSheetId="7">#REF!</definedName>
    <definedName name="FCTBTB0RTCFTBRKRKRKRKRKRKRKRKRK" localSheetId="12">#REF!</definedName>
    <definedName name="FCTBTB0RTCFTBRKRKRKRKRKRKRKRKRK" localSheetId="13">#REF!</definedName>
    <definedName name="FCTBTB0RTCFTBRKRKRKRKRKRKRKRKRK" localSheetId="18">#REF!</definedName>
    <definedName name="FCTBTB0RTCFTBRKRKRKRKRKRKRKRKRK" localSheetId="19">#REF!</definedName>
    <definedName name="FCTBTB0RTCFTBRKRKRKRKRKRKRKRKRK" localSheetId="25">#REF!</definedName>
    <definedName name="FCTBTB0RTCFTBRKRKRKRKRKRKRKRKRK" localSheetId="27">#REF!</definedName>
    <definedName name="FCTBTB0RTCFTBRKRKRKRKRKRKRKRKRK" localSheetId="28">#REF!</definedName>
    <definedName name="FCTBTB0RTCFTBRKRKRKRKRKRKRKRKRK" localSheetId="29">#REF!</definedName>
    <definedName name="FCTBTB0RTCFTBRKRKRKRKRKRKRKRKRK" localSheetId="30">#REF!</definedName>
    <definedName name="FCTBTB0RTCFTBRKRKRKRKRKRKRKRKRK" localSheetId="31">#REF!</definedName>
    <definedName name="FCTBTB0RTCFTBRKRKRKRKRKRKRKRKRK" localSheetId="32">#REF!</definedName>
    <definedName name="FCTBTB0RTCFTBRKRKRKRKRKRKRKRKRK" localSheetId="33">#REF!</definedName>
    <definedName name="FCTBTB0RTCFTBRKRKRKRKRKRKRKRKRK" localSheetId="34">#REF!</definedName>
    <definedName name="FCTBTB0RTCFTBRKRKRKRKRKRKRKRKRK" localSheetId="35">#REF!</definedName>
    <definedName name="FCTBTB0RTCFTBRKRKRKRKRKRKRKRKRK" localSheetId="37">#REF!</definedName>
    <definedName name="FCTBTB0RTCFTBRKRKRKRKRKRKRKRKRK" localSheetId="41">#REF!</definedName>
    <definedName name="FCTBTB0RTCFTBRKRKRKRKRKRKRKRKRK" localSheetId="42">#REF!</definedName>
    <definedName name="FCTBTB0RTCFTBRKRKRKRKRKRKRKRKRK" localSheetId="46">#REF!</definedName>
    <definedName name="FCTBTB0RTCFTBRKRKRKRKRKRKRKRKRK" localSheetId="47">#REF!</definedName>
    <definedName name="FCTBTB0RTCFTBRKRKRKRKRKRKRKRKRK" localSheetId="48">#REF!</definedName>
    <definedName name="FCTBTB0RTCFTBRKRKRKRKRKRKRKRKRK" localSheetId="56">#REF!</definedName>
    <definedName name="FCTBTB0RTCFTBRKRKRKRKRKRKRKRKRK" localSheetId="58">#REF!</definedName>
    <definedName name="FCTBTB0RTCFTBRKRKRKRKRKRKRKRKRK" localSheetId="57">#REF!</definedName>
    <definedName name="FCTBTB0RTCFTBRKRKRKRKRKRKRKRKRK" localSheetId="59">#REF!</definedName>
    <definedName name="FCTBTB0RTCFTBRKRKRKRKRKRKRKRKRK" localSheetId="60">#REF!</definedName>
    <definedName name="FCTBTB0RTCFTBRKRKRKRKRKRKRKRKRK" localSheetId="61">#REF!</definedName>
    <definedName name="FCTBTB0RTCFTBRKRKRKRKRKRKRKRKRK" localSheetId="62">#REF!</definedName>
    <definedName name="FCTBTB0RTCFTBRKRKRKRKRKRKRKRKRK" localSheetId="63">#REF!</definedName>
    <definedName name="FCTBTB0RTCFTBRKRKRKRKRKRKRKRKRK" localSheetId="64">#REF!</definedName>
    <definedName name="FCTBTB0RTCFTBRKRKRKRKRKRKRKRKRK" localSheetId="65">#REF!</definedName>
    <definedName name="FCTBTB0RTCFTBRKRKRKRKRKRKRKRKRK" localSheetId="66">#REF!</definedName>
    <definedName name="FCTBTB0RTCFTBRKRKRKRKRKRKRKRKRK" localSheetId="67">#REF!</definedName>
    <definedName name="FCTBTB0RTCFTBRKRKRKRKRKRKRKRKRK" localSheetId="68">#REF!</definedName>
    <definedName name="FCTBTB0RTCFTBRKRKRKRKRKRKRKRKRK" localSheetId="71">#REF!</definedName>
    <definedName name="FCTBTB0RTCFTBRKRKRKRKRKRKRKRKRK" localSheetId="73">#REF!</definedName>
    <definedName name="FCTBTB0RTCFTBRKRKRKRKRKRKRKRKRK" localSheetId="75">#REF!</definedName>
    <definedName name="FCTBTB0RTCFTBRKRKRKRKRKRKRKRKRK" localSheetId="77">#REF!</definedName>
    <definedName name="FCTBTB0RTCFTBRKRKRKRKRKRKRKRKRK" localSheetId="78">#REF!</definedName>
    <definedName name="FCTBTB0RTCFTBRKRKRKRKRKRKRKRKRK" localSheetId="53">#REF!</definedName>
    <definedName name="FCTBTB0RTCFTBRKRKRKRKRKRKRKRKRK" localSheetId="98">#REF!</definedName>
    <definedName name="FCTBTB0RTCFTBRKRKRKRKRKRKRKRKRK" localSheetId="113">#REF!</definedName>
    <definedName name="FCTBTB0RTCFTBRKRKRKRKRKRKRKRKRK" localSheetId="82">#REF!</definedName>
    <definedName name="FCTBTB0RTCFTBRKRKRKRKRKRKRKRKRK" localSheetId="51">#REF!</definedName>
    <definedName name="FCTBTB0RTCFTBRKRKRKRKRKRKRKRKRK" localSheetId="96">#REF!</definedName>
    <definedName name="FCTBTB0RTCFTBRKRKRKRKRKRKRKRKRK" localSheetId="111">#REF!</definedName>
    <definedName name="FCTBTB0RTCFTBRKRKRKRKRKRKRKRKRK" localSheetId="80">#REF!</definedName>
    <definedName name="FCTBTB0RTCFTBRKRKRKRKRKRKRKRKRK" localSheetId="52">#REF!</definedName>
    <definedName name="FCTBTB0RTCFTBRKRKRKRKRKRKRKRKRK" localSheetId="97">#REF!</definedName>
    <definedName name="FCTBTB0RTCFTBRKRKRKRKRKRKRKRKRK" localSheetId="112">#REF!</definedName>
    <definedName name="FCTBTB0RTCFTBRKRKRKRKRKRKRKRKRK" localSheetId="81">#REF!</definedName>
    <definedName name="FCTBTB0RTCFTBRKRKRKRKRKRKRKRKRK" localSheetId="50">#REF!</definedName>
    <definedName name="FCTBTB0RTCFTBRKRKRKRKRKRKRKRKRK" localSheetId="95">#REF!</definedName>
    <definedName name="FCTBTB0RTCFTBRKRKRKRKRKRKRKRKRK" localSheetId="110">#REF!</definedName>
    <definedName name="FCTBTB0RTCFTBRKRKRKRKRKRKRKRKRK" localSheetId="79">#REF!</definedName>
    <definedName name="FCTBTB0RTCFTBRKRKRKRKRKRKRKRKRK" localSheetId="84">#REF!</definedName>
    <definedName name="FCTBTB0RTCFTBRKRKRKRKRKRKRKRKRK" localSheetId="55">#REF!</definedName>
    <definedName name="FCTBTB0RTCFTBRKRKRKRKRKRKRKRKRK" localSheetId="87">#REF!</definedName>
    <definedName name="FCTBTB0RTCFTBRKRKRKRKRKRKRKRKRK" localSheetId="89">#REF!</definedName>
    <definedName name="FCTBTB0RTCFTBRKRKRKRKRKRKRKRKRK" localSheetId="90">#REF!</definedName>
    <definedName name="FCTBTB0RTCFTBRKRKRKRKRKRKRKRKRK" localSheetId="92">#REF!</definedName>
    <definedName name="FCTBTB0RTCFTBRKRKRKRKRKRKRKRKRK" localSheetId="93">#REF!</definedName>
    <definedName name="FCTBTB0RTCFTBRKRKRKRKRKRKRKRKRK" localSheetId="94">#REF!</definedName>
    <definedName name="FCTBTB0RTCFTBRKRKRKRKRKRKRKRKRK" localSheetId="115">#REF!</definedName>
    <definedName name="FCTBTB0RTCFTBRKRKRKRKRKRKRKRKRK" localSheetId="101">#REF!</definedName>
    <definedName name="FCTBTB0RTCFTBRKRKRKRKRKRKRKRKRK" localSheetId="103">#REF!</definedName>
    <definedName name="FCTBTB0RTCFTBRKRKRKRKRKRKRKRKRK" localSheetId="105">#REF!</definedName>
    <definedName name="FCTBTB0RTCFTBRKRKRKRKRKRKRKRKRK" localSheetId="106">#REF!</definedName>
    <definedName name="FCTBTB0RTCFTBRKRKRKRKRKRKRKRKRK" localSheetId="108">#REF!</definedName>
    <definedName name="FCTBTB0RTCFTBRKRKRKRKRKRKRKRKRK" localSheetId="36">#REF!</definedName>
    <definedName name="FCTBTB0RTCFTBRKRKRKRKRKRKRKRKRK" localSheetId="54">#REF!</definedName>
    <definedName name="FCTBTB0RTCFTBRKRKRKRKRKRKRKRKRK" localSheetId="83">#REF!</definedName>
    <definedName name="FCTBTB0RTCFTBRKRKRKRKRKRKRKRKRK" localSheetId="99">#REF!</definedName>
    <definedName name="FCTBTB0RTCFTBRKRKRKRKRKRKRKRKRK" localSheetId="114">#REF!</definedName>
    <definedName name="FCTBTB0RTCFTBRKRKRKRKRKRKRKRKRK">#REF!</definedName>
    <definedName name="fdg">[5]!_xlbgnm.GoA2</definedName>
    <definedName name="FDYR" localSheetId="2">#REF!</definedName>
    <definedName name="FDYR" localSheetId="4">#REF!</definedName>
    <definedName name="FDYR" localSheetId="5">#REF!</definedName>
    <definedName name="FDYR" localSheetId="6">#REF!</definedName>
    <definedName name="FDYR" localSheetId="7">#REF!</definedName>
    <definedName name="FDYR" localSheetId="12">#REF!</definedName>
    <definedName name="FDYR" localSheetId="13">#REF!</definedName>
    <definedName name="FDYR" localSheetId="18">#REF!</definedName>
    <definedName name="FDYR" localSheetId="19">#REF!</definedName>
    <definedName name="FDYR" localSheetId="27">#REF!</definedName>
    <definedName name="FDYR" localSheetId="28">#REF!</definedName>
    <definedName name="FDYR" localSheetId="29">#REF!</definedName>
    <definedName name="FDYR" localSheetId="30">#REF!</definedName>
    <definedName name="FDYR" localSheetId="31">#REF!</definedName>
    <definedName name="FDYR" localSheetId="32">#REF!</definedName>
    <definedName name="FDYR" localSheetId="33">#REF!</definedName>
    <definedName name="FDYR" localSheetId="34">#REF!</definedName>
    <definedName name="FDYR" localSheetId="35">#REF!</definedName>
    <definedName name="FDYR" localSheetId="37">#REF!</definedName>
    <definedName name="FDYR" localSheetId="41">#REF!</definedName>
    <definedName name="FDYR" localSheetId="42">#REF!</definedName>
    <definedName name="FDYR" localSheetId="46">#REF!</definedName>
    <definedName name="FDYR" localSheetId="47">#REF!</definedName>
    <definedName name="FDYR" localSheetId="56">#REF!</definedName>
    <definedName name="FDYR" localSheetId="58">#REF!</definedName>
    <definedName name="FDYR" localSheetId="57">#REF!</definedName>
    <definedName name="FDYR" localSheetId="59">#REF!</definedName>
    <definedName name="FDYR" localSheetId="60">#REF!</definedName>
    <definedName name="FDYR" localSheetId="61">#REF!</definedName>
    <definedName name="FDYR" localSheetId="62">#REF!</definedName>
    <definedName name="FDYR" localSheetId="63">#REF!</definedName>
    <definedName name="FDYR" localSheetId="64">#REF!</definedName>
    <definedName name="FDYR" localSheetId="65">#REF!</definedName>
    <definedName name="FDYR" localSheetId="66">#REF!</definedName>
    <definedName name="FDYR" localSheetId="67">#REF!</definedName>
    <definedName name="FDYR" localSheetId="68">#REF!</definedName>
    <definedName name="FDYR" localSheetId="71">#REF!</definedName>
    <definedName name="FDYR" localSheetId="73">#REF!</definedName>
    <definedName name="FDYR" localSheetId="77">#REF!</definedName>
    <definedName name="FDYR" localSheetId="78">#REF!</definedName>
    <definedName name="FDYR" localSheetId="84">#REF!</definedName>
    <definedName name="FDYR" localSheetId="55">#REF!</definedName>
    <definedName name="FDYR" localSheetId="87">#REF!</definedName>
    <definedName name="FDYR" localSheetId="89">#REF!</definedName>
    <definedName name="FDYR" localSheetId="90">#REF!</definedName>
    <definedName name="FDYR" localSheetId="92">#REF!</definedName>
    <definedName name="FDYR" localSheetId="93">#REF!</definedName>
    <definedName name="FDYR" localSheetId="94">#REF!</definedName>
    <definedName name="FDYR" localSheetId="115">#REF!</definedName>
    <definedName name="FDYR" localSheetId="101">#REF!</definedName>
    <definedName name="FDYR" localSheetId="103">#REF!</definedName>
    <definedName name="FDYR" localSheetId="105">#REF!</definedName>
    <definedName name="FDYR" localSheetId="106">#REF!</definedName>
    <definedName name="FDYR" localSheetId="36">#REF!</definedName>
    <definedName name="FDYR" localSheetId="54">#REF!</definedName>
    <definedName name="FDYR" localSheetId="83">#REF!</definedName>
    <definedName name="FDYR" localSheetId="99">#REF!</definedName>
    <definedName name="FDYR" localSheetId="114">#REF!</definedName>
    <definedName name="FDYR">#REF!</definedName>
    <definedName name="fer" localSheetId="2">#REF!</definedName>
    <definedName name="fer" localSheetId="4">#REF!</definedName>
    <definedName name="fer" localSheetId="5">#REF!</definedName>
    <definedName name="fer" localSheetId="6">#REF!</definedName>
    <definedName name="fer" localSheetId="31">#REF!</definedName>
    <definedName name="fer" localSheetId="33">#REF!</definedName>
    <definedName name="fer" localSheetId="34">#REF!</definedName>
    <definedName name="fer" localSheetId="35">#REF!</definedName>
    <definedName name="fer" localSheetId="37">#REF!</definedName>
    <definedName name="fer" localSheetId="46">#REF!</definedName>
    <definedName name="fer" localSheetId="56">#REF!</definedName>
    <definedName name="fer" localSheetId="59">#REF!</definedName>
    <definedName name="fer" localSheetId="61">#REF!</definedName>
    <definedName name="fer" localSheetId="62">#REF!</definedName>
    <definedName name="fer" localSheetId="65">#REF!</definedName>
    <definedName name="fer" localSheetId="77">#REF!</definedName>
    <definedName name="fer" localSheetId="87">#REF!</definedName>
    <definedName name="fer" localSheetId="90">#REF!</definedName>
    <definedName name="fer" localSheetId="93">#REF!</definedName>
    <definedName name="fer" localSheetId="94">#REF!</definedName>
    <definedName name="fer" localSheetId="105">#REF!</definedName>
    <definedName name="fer" localSheetId="36">#REF!</definedName>
    <definedName name="fer" localSheetId="54">#REF!</definedName>
    <definedName name="fer" localSheetId="83">#REF!</definedName>
    <definedName name="fer" localSheetId="99">#REF!</definedName>
    <definedName name="fer" localSheetId="114">#REF!</definedName>
    <definedName name="fer">#REF!</definedName>
    <definedName name="ff" localSheetId="2">#REF!</definedName>
    <definedName name="ff" localSheetId="4">#REF!</definedName>
    <definedName name="ff" localSheetId="5">#REF!</definedName>
    <definedName name="ff" localSheetId="6">#REF!</definedName>
    <definedName name="ff" localSheetId="7">#REF!</definedName>
    <definedName name="ff" localSheetId="12">#REF!</definedName>
    <definedName name="ff" localSheetId="13">#REF!</definedName>
    <definedName name="ff" localSheetId="18">#REF!</definedName>
    <definedName name="ff" localSheetId="19">#REF!</definedName>
    <definedName name="ff" localSheetId="25">#REF!</definedName>
    <definedName name="ff" localSheetId="27">#REF!</definedName>
    <definedName name="ff" localSheetId="28">#REF!</definedName>
    <definedName name="ff" localSheetId="29">#REF!</definedName>
    <definedName name="ff" localSheetId="30">#REF!</definedName>
    <definedName name="ff" localSheetId="31">#REF!</definedName>
    <definedName name="ff" localSheetId="32">#REF!</definedName>
    <definedName name="ff" localSheetId="33">#REF!</definedName>
    <definedName name="ff" localSheetId="34">#REF!</definedName>
    <definedName name="ff" localSheetId="35">#REF!</definedName>
    <definedName name="ff" localSheetId="37">#REF!</definedName>
    <definedName name="ff" localSheetId="41">#REF!</definedName>
    <definedName name="ff" localSheetId="42">#REF!</definedName>
    <definedName name="ff" localSheetId="46">#REF!</definedName>
    <definedName name="ff" localSheetId="47">#REF!</definedName>
    <definedName name="ff" localSheetId="48">#REF!</definedName>
    <definedName name="ff" localSheetId="56">#REF!</definedName>
    <definedName name="ff" localSheetId="58">#REF!</definedName>
    <definedName name="ff" localSheetId="57">#REF!</definedName>
    <definedName name="ff" localSheetId="59">#REF!</definedName>
    <definedName name="ff" localSheetId="60">#REF!</definedName>
    <definedName name="ff" localSheetId="61">#REF!</definedName>
    <definedName name="ff" localSheetId="62">#REF!</definedName>
    <definedName name="ff" localSheetId="63">#REF!</definedName>
    <definedName name="ff" localSheetId="64">#REF!</definedName>
    <definedName name="ff" localSheetId="65">#REF!</definedName>
    <definedName name="ff" localSheetId="66">#REF!</definedName>
    <definedName name="ff" localSheetId="67">#REF!</definedName>
    <definedName name="ff" localSheetId="68">#REF!</definedName>
    <definedName name="ff" localSheetId="71">#REF!</definedName>
    <definedName name="ff" localSheetId="73">#REF!</definedName>
    <definedName name="ff" localSheetId="75">#REF!</definedName>
    <definedName name="ff" localSheetId="77">#REF!</definedName>
    <definedName name="ff" localSheetId="78">#REF!</definedName>
    <definedName name="ff" localSheetId="53">#REF!</definedName>
    <definedName name="ff" localSheetId="98">#REF!</definedName>
    <definedName name="ff" localSheetId="113">#REF!</definedName>
    <definedName name="ff" localSheetId="82">#REF!</definedName>
    <definedName name="ff" localSheetId="51">#REF!</definedName>
    <definedName name="ff" localSheetId="96">#REF!</definedName>
    <definedName name="ff" localSheetId="111">#REF!</definedName>
    <definedName name="ff" localSheetId="80">#REF!</definedName>
    <definedName name="ff" localSheetId="52">#REF!</definedName>
    <definedName name="ff" localSheetId="97">#REF!</definedName>
    <definedName name="ff" localSheetId="112">#REF!</definedName>
    <definedName name="ff" localSheetId="81">#REF!</definedName>
    <definedName name="ff" localSheetId="50">#REF!</definedName>
    <definedName name="ff" localSheetId="95">#REF!</definedName>
    <definedName name="ff" localSheetId="110">#REF!</definedName>
    <definedName name="ff" localSheetId="79">#REF!</definedName>
    <definedName name="ff" localSheetId="84">#REF!</definedName>
    <definedName name="ff" localSheetId="55">#REF!</definedName>
    <definedName name="ff" localSheetId="87">#REF!</definedName>
    <definedName name="ff" localSheetId="89">#REF!</definedName>
    <definedName name="ff" localSheetId="90">#REF!</definedName>
    <definedName name="ff" localSheetId="92">#REF!</definedName>
    <definedName name="ff" localSheetId="93">#REF!</definedName>
    <definedName name="ff" localSheetId="94">#REF!</definedName>
    <definedName name="ff" localSheetId="115">#REF!</definedName>
    <definedName name="ff" localSheetId="101">#REF!</definedName>
    <definedName name="ff" localSheetId="103">#REF!</definedName>
    <definedName name="ff" localSheetId="105">#REF!</definedName>
    <definedName name="ff" localSheetId="106">#REF!</definedName>
    <definedName name="ff" localSheetId="108">#REF!</definedName>
    <definedName name="ff" localSheetId="36">#REF!</definedName>
    <definedName name="ff" localSheetId="54">#REF!</definedName>
    <definedName name="ff" localSheetId="83">#REF!</definedName>
    <definedName name="ff" localSheetId="99">#REF!</definedName>
    <definedName name="ff" localSheetId="114">#REF!</definedName>
    <definedName name="ff">#REF!</definedName>
    <definedName name="Fill_In" localSheetId="2">#REF!</definedName>
    <definedName name="Fill_In" localSheetId="4">#REF!</definedName>
    <definedName name="Fill_In" localSheetId="5">#REF!</definedName>
    <definedName name="Fill_In" localSheetId="6">#REF!</definedName>
    <definedName name="Fill_In" localSheetId="7">#REF!</definedName>
    <definedName name="Fill_In" localSheetId="12">#REF!</definedName>
    <definedName name="Fill_In" localSheetId="13">#REF!</definedName>
    <definedName name="Fill_In" localSheetId="18">#REF!</definedName>
    <definedName name="Fill_In" localSheetId="19">#REF!</definedName>
    <definedName name="Fill_In" localSheetId="25">#REF!</definedName>
    <definedName name="Fill_In" localSheetId="27">#REF!</definedName>
    <definedName name="Fill_In" localSheetId="28">#REF!</definedName>
    <definedName name="Fill_In" localSheetId="29">#REF!</definedName>
    <definedName name="Fill_In" localSheetId="30">#REF!</definedName>
    <definedName name="Fill_In" localSheetId="31">#REF!</definedName>
    <definedName name="Fill_In" localSheetId="32">#REF!</definedName>
    <definedName name="Fill_In" localSheetId="33">#REF!</definedName>
    <definedName name="Fill_In" localSheetId="34">#REF!</definedName>
    <definedName name="Fill_In" localSheetId="35">#REF!</definedName>
    <definedName name="Fill_In" localSheetId="37">#REF!</definedName>
    <definedName name="Fill_In" localSheetId="41">#REF!</definedName>
    <definedName name="Fill_In" localSheetId="42">#REF!</definedName>
    <definedName name="Fill_In" localSheetId="46">#REF!</definedName>
    <definedName name="Fill_In" localSheetId="47">#REF!</definedName>
    <definedName name="Fill_In" localSheetId="48">#REF!</definedName>
    <definedName name="Fill_In" localSheetId="56">#REF!</definedName>
    <definedName name="Fill_In" localSheetId="58">#REF!</definedName>
    <definedName name="Fill_In" localSheetId="57">#REF!</definedName>
    <definedName name="Fill_In" localSheetId="59">#REF!</definedName>
    <definedName name="Fill_In" localSheetId="60">#REF!</definedName>
    <definedName name="Fill_In" localSheetId="61">#REF!</definedName>
    <definedName name="Fill_In" localSheetId="62">#REF!</definedName>
    <definedName name="Fill_In" localSheetId="63">#REF!</definedName>
    <definedName name="Fill_In" localSheetId="64">#REF!</definedName>
    <definedName name="Fill_In" localSheetId="65">#REF!</definedName>
    <definedName name="Fill_In" localSheetId="66">#REF!</definedName>
    <definedName name="Fill_In" localSheetId="67">#REF!</definedName>
    <definedName name="Fill_In" localSheetId="68">#REF!</definedName>
    <definedName name="Fill_In" localSheetId="71">#REF!</definedName>
    <definedName name="Fill_In" localSheetId="73">#REF!</definedName>
    <definedName name="Fill_In" localSheetId="75">#REF!</definedName>
    <definedName name="Fill_In" localSheetId="77">#REF!</definedName>
    <definedName name="Fill_In" localSheetId="78">#REF!</definedName>
    <definedName name="Fill_In" localSheetId="53">#REF!</definedName>
    <definedName name="Fill_In" localSheetId="98">#REF!</definedName>
    <definedName name="Fill_In" localSheetId="113">#REF!</definedName>
    <definedName name="Fill_In" localSheetId="82">#REF!</definedName>
    <definedName name="Fill_In" localSheetId="51">#REF!</definedName>
    <definedName name="Fill_In" localSheetId="96">#REF!</definedName>
    <definedName name="Fill_In" localSheetId="111">#REF!</definedName>
    <definedName name="Fill_In" localSheetId="80">#REF!</definedName>
    <definedName name="Fill_In" localSheetId="52">#REF!</definedName>
    <definedName name="Fill_In" localSheetId="97">#REF!</definedName>
    <definedName name="Fill_In" localSheetId="112">#REF!</definedName>
    <definedName name="Fill_In" localSheetId="81">#REF!</definedName>
    <definedName name="Fill_In" localSheetId="50">#REF!</definedName>
    <definedName name="Fill_In" localSheetId="95">#REF!</definedName>
    <definedName name="Fill_In" localSheetId="110">#REF!</definedName>
    <definedName name="Fill_In" localSheetId="79">#REF!</definedName>
    <definedName name="Fill_In" localSheetId="84">#REF!</definedName>
    <definedName name="Fill_In" localSheetId="55">#REF!</definedName>
    <definedName name="Fill_In" localSheetId="87">#REF!</definedName>
    <definedName name="Fill_In" localSheetId="89">#REF!</definedName>
    <definedName name="Fill_In" localSheetId="90">#REF!</definedName>
    <definedName name="Fill_In" localSheetId="92">#REF!</definedName>
    <definedName name="Fill_In" localSheetId="93">#REF!</definedName>
    <definedName name="Fill_In" localSheetId="94">#REF!</definedName>
    <definedName name="Fill_In" localSheetId="115">#REF!</definedName>
    <definedName name="Fill_In" localSheetId="101">#REF!</definedName>
    <definedName name="Fill_In" localSheetId="103">#REF!</definedName>
    <definedName name="Fill_In" localSheetId="105">#REF!</definedName>
    <definedName name="Fill_In" localSheetId="106">#REF!</definedName>
    <definedName name="Fill_In" localSheetId="108">#REF!</definedName>
    <definedName name="Fill_In" localSheetId="36">#REF!</definedName>
    <definedName name="Fill_In" localSheetId="54">#REF!</definedName>
    <definedName name="Fill_In" localSheetId="83">#REF!</definedName>
    <definedName name="Fill_In" localSheetId="99">#REF!</definedName>
    <definedName name="Fill_In" localSheetId="114">#REF!</definedName>
    <definedName name="Fill_In">#REF!</definedName>
    <definedName name="fjaejr" localSheetId="5">[12]!Capture1.Capture1</definedName>
    <definedName name="fjaejr" localSheetId="6">[12]!Capture1.Capture1</definedName>
    <definedName name="fjaejr" localSheetId="30">[12]!Capture1.Capture1</definedName>
    <definedName name="fjaejr" localSheetId="31">[12]!Capture1.Capture1</definedName>
    <definedName name="fjaejr" localSheetId="32">[12]!Capture1.Capture1</definedName>
    <definedName name="fjaejr" localSheetId="33">[12]!Capture1.Capture1</definedName>
    <definedName name="fjaejr" localSheetId="34">[12]!Capture1.Capture1</definedName>
    <definedName name="fjaejr" localSheetId="35">[12]!Capture1.Capture1</definedName>
    <definedName name="fjaejr" localSheetId="37">[12]!Capture1.Capture1</definedName>
    <definedName name="fjaejr" localSheetId="40">[12]!Capture1.Capture1</definedName>
    <definedName name="fjaejr" localSheetId="46">[12]!Capture1.Capture1</definedName>
    <definedName name="fjaejr" localSheetId="56">[12]!Capture1.Capture1</definedName>
    <definedName name="fjaejr" localSheetId="57">[12]!Capture1.Capture1</definedName>
    <definedName name="fjaejr" localSheetId="59">[12]!Capture1.Capture1</definedName>
    <definedName name="fjaejr" localSheetId="61">[12]!Capture1.Capture1</definedName>
    <definedName name="fjaejr" localSheetId="62">[12]!Capture1.Capture1</definedName>
    <definedName name="fjaejr" localSheetId="77">[12]!Capture1.Capture1</definedName>
    <definedName name="fjaejr" localSheetId="53">[12]!Capture1.Capture1</definedName>
    <definedName name="fjaejr" localSheetId="98">[12]!Capture1.Capture1</definedName>
    <definedName name="fjaejr" localSheetId="113">[12]!Capture1.Capture1</definedName>
    <definedName name="fjaejr" localSheetId="51">[12]!Capture1.Capture1</definedName>
    <definedName name="fjaejr" localSheetId="96">[12]!Capture1.Capture1</definedName>
    <definedName name="fjaejr" localSheetId="111">[12]!Capture1.Capture1</definedName>
    <definedName name="fjaejr" localSheetId="52">[12]!Capture1.Capture1</definedName>
    <definedName name="fjaejr" localSheetId="97">[12]!Capture1.Capture1</definedName>
    <definedName name="fjaejr" localSheetId="112">[12]!Capture1.Capture1</definedName>
    <definedName name="fjaejr" localSheetId="50">[12]!Capture1.Capture1</definedName>
    <definedName name="fjaejr" localSheetId="95">[12]!Capture1.Capture1</definedName>
    <definedName name="fjaejr" localSheetId="110">[12]!Capture1.Capture1</definedName>
    <definedName name="fjaejr" localSheetId="55">[12]!Capture1.Capture1</definedName>
    <definedName name="fjaejr" localSheetId="87">[12]!Capture1.Capture1</definedName>
    <definedName name="fjaejr" localSheetId="89">[12]!Capture1.Capture1</definedName>
    <definedName name="fjaejr" localSheetId="90">[12]!Capture1.Capture1</definedName>
    <definedName name="fjaejr" localSheetId="92">[12]!Capture1.Capture1</definedName>
    <definedName name="fjaejr" localSheetId="93">[12]!Capture1.Capture1</definedName>
    <definedName name="fjaejr" localSheetId="94">[12]!Capture1.Capture1</definedName>
    <definedName name="fjaejr" localSheetId="115">[12]!Capture1.Capture1</definedName>
    <definedName name="fjaejr" localSheetId="101">[12]!Capture1.Capture1</definedName>
    <definedName name="fjaejr" localSheetId="104">[12]!Capture1.Capture1</definedName>
    <definedName name="fjaejr" localSheetId="105">[12]!Capture1.Capture1</definedName>
    <definedName name="fjaejr" localSheetId="117">[12]!Capture1.Capture1</definedName>
    <definedName name="fjaejr" localSheetId="36">[12]!Capture1.Capture1</definedName>
    <definedName name="fjaejr" localSheetId="54">[12]!Capture1.Capture1</definedName>
    <definedName name="fjaejr" localSheetId="83">[12]!Capture1.Capture1</definedName>
    <definedName name="fjaejr" localSheetId="99">[12]!Capture1.Capture1</definedName>
    <definedName name="fjaejr" localSheetId="114">[12]!Capture1.Capture1</definedName>
    <definedName name="fjaejr">[12]!Capture1.Capture1</definedName>
    <definedName name="gg" localSheetId="2">[46]언양!$I$10:$K$86</definedName>
    <definedName name="gg" localSheetId="4">[46]언양!$I$10:$K$86</definedName>
    <definedName name="gg" localSheetId="5">[46]언양!$I$10:$K$86</definedName>
    <definedName name="gg" localSheetId="6">[46]언양!$I$10:$K$86</definedName>
    <definedName name="gg" localSheetId="7">[46]언양!$I$10:$K$86</definedName>
    <definedName name="gg" localSheetId="12">[46]언양!$I$10:$K$86</definedName>
    <definedName name="gg" localSheetId="13">[46]언양!$I$10:$K$86</definedName>
    <definedName name="gg" localSheetId="18">[46]언양!$I$10:$K$86</definedName>
    <definedName name="gg" localSheetId="19">[46]언양!$I$10:$K$86</definedName>
    <definedName name="gg" localSheetId="27">[46]언양!$I$10:$K$86</definedName>
    <definedName name="gg" localSheetId="28">[46]언양!$I$10:$K$86</definedName>
    <definedName name="gg" localSheetId="33">[46]언양!$I$10:$K$86</definedName>
    <definedName name="gg" localSheetId="37">[46]언양!$I$10:$K$86</definedName>
    <definedName name="gg" localSheetId="46">[46]언양!$I$10:$K$86</definedName>
    <definedName name="gg" localSheetId="58">[46]언양!$I$10:$K$86</definedName>
    <definedName name="gg" localSheetId="57">[46]언양!$I$10:$K$86</definedName>
    <definedName name="gg" localSheetId="59">[46]언양!$I$10:$K$86</definedName>
    <definedName name="gg" localSheetId="60">[46]언양!$I$10:$K$86</definedName>
    <definedName name="gg" localSheetId="63">[46]언양!$I$10:$K$86</definedName>
    <definedName name="gg" localSheetId="65">[46]언양!$I$10:$K$86</definedName>
    <definedName name="gg" localSheetId="67">[46]언양!$I$10:$K$86</definedName>
    <definedName name="gg" localSheetId="73">[46]언양!$I$10:$K$86</definedName>
    <definedName name="gg" localSheetId="78">[46]언양!$I$10:$K$86</definedName>
    <definedName name="gg" localSheetId="84">[46]언양!$I$10:$K$86</definedName>
    <definedName name="gg" localSheetId="55">[46]언양!$I$10:$K$86</definedName>
    <definedName name="gg" localSheetId="87">[46]언양!$I$10:$K$86</definedName>
    <definedName name="gg" localSheetId="89">[46]언양!$I$10:$K$86</definedName>
    <definedName name="gg" localSheetId="92">[46]언양!$I$10:$K$86</definedName>
    <definedName name="gg" localSheetId="115">[46]언양!$I$10:$K$86</definedName>
    <definedName name="gg" localSheetId="101">[46]언양!$I$10:$K$86</definedName>
    <definedName name="gg" localSheetId="103">[46]언양!$I$10:$K$86</definedName>
    <definedName name="gg" localSheetId="106">[49]언양!$I$10:$K$86</definedName>
    <definedName name="gg" localSheetId="108">[49]언양!$I$10:$K$86</definedName>
    <definedName name="gg">[50]언양!$I$10:$K$86</definedName>
    <definedName name="ghs" localSheetId="2">#REF!</definedName>
    <definedName name="ghs" localSheetId="4">#REF!</definedName>
    <definedName name="ghs" localSheetId="5">#REF!</definedName>
    <definedName name="ghs" localSheetId="6">#REF!</definedName>
    <definedName name="ghs" localSheetId="31">#REF!</definedName>
    <definedName name="ghs" localSheetId="33">#REF!</definedName>
    <definedName name="ghs" localSheetId="34">#REF!</definedName>
    <definedName name="ghs" localSheetId="35">#REF!</definedName>
    <definedName name="ghs" localSheetId="37">#REF!</definedName>
    <definedName name="ghs" localSheetId="59">#REF!</definedName>
    <definedName name="ghs" localSheetId="61">#REF!</definedName>
    <definedName name="ghs" localSheetId="62">#REF!</definedName>
    <definedName name="ghs" localSheetId="77">#REF!</definedName>
    <definedName name="ghs" localSheetId="87">#REF!</definedName>
    <definedName name="ghs" localSheetId="90">#REF!</definedName>
    <definedName name="ghs" localSheetId="93">#REF!</definedName>
    <definedName name="ghs" localSheetId="94">#REF!</definedName>
    <definedName name="ghs" localSheetId="105">#REF!</definedName>
    <definedName name="ghs" localSheetId="36">#REF!</definedName>
    <definedName name="ghs" localSheetId="54">#REF!</definedName>
    <definedName name="ghs" localSheetId="83">#REF!</definedName>
    <definedName name="ghs" localSheetId="99">#REF!</definedName>
    <definedName name="ghs" localSheetId="114">#REF!</definedName>
    <definedName name="ghs">#REF!</definedName>
    <definedName name="GUMI" localSheetId="2">[67]구미!$I$10:$K$48</definedName>
    <definedName name="GUMI" localSheetId="4">[67]구미!$I$10:$K$48</definedName>
    <definedName name="GUMI" localSheetId="5">[67]구미!$I$10:$K$48</definedName>
    <definedName name="GUMI" localSheetId="6">[67]구미!$I$10:$K$48</definedName>
    <definedName name="GUMI" localSheetId="7">[67]구미!$I$10:$K$48</definedName>
    <definedName name="GUMI" localSheetId="12">[67]구미!$I$10:$K$48</definedName>
    <definedName name="GUMI" localSheetId="13">[67]구미!$I$10:$K$48</definedName>
    <definedName name="GUMI" localSheetId="18">[67]구미!$I$10:$K$48</definedName>
    <definedName name="GUMI" localSheetId="19">[67]구미!$I$10:$K$48</definedName>
    <definedName name="GUMI" localSheetId="27">[67]구미!$I$10:$K$48</definedName>
    <definedName name="GUMI" localSheetId="28">[67]구미!$I$10:$K$48</definedName>
    <definedName name="GUMI" localSheetId="33">[67]구미!$I$10:$K$48</definedName>
    <definedName name="GUMI" localSheetId="37">[67]구미!$I$10:$K$48</definedName>
    <definedName name="GUMI" localSheetId="46">[67]구미!$I$10:$K$48</definedName>
    <definedName name="GUMI" localSheetId="58">[67]구미!$I$10:$K$48</definedName>
    <definedName name="GUMI" localSheetId="57">[67]구미!$I$10:$K$48</definedName>
    <definedName name="GUMI" localSheetId="59">[67]구미!$I$10:$K$48</definedName>
    <definedName name="GUMI" localSheetId="60">[67]구미!$I$10:$K$48</definedName>
    <definedName name="GUMI" localSheetId="63">[67]구미!$I$10:$K$48</definedName>
    <definedName name="GUMI" localSheetId="65">[67]구미!$I$10:$K$48</definedName>
    <definedName name="GUMI" localSheetId="67">[67]구미!$I$10:$K$48</definedName>
    <definedName name="GUMI" localSheetId="73">[67]구미!$I$10:$K$48</definedName>
    <definedName name="GUMI" localSheetId="78">[67]구미!$I$10:$K$48</definedName>
    <definedName name="GUMI" localSheetId="84">[67]구미!$I$10:$K$48</definedName>
    <definedName name="GUMI" localSheetId="55">[67]구미!$I$10:$K$48</definedName>
    <definedName name="GUMI" localSheetId="87">[67]구미!$I$10:$K$48</definedName>
    <definedName name="GUMI" localSheetId="89">[67]구미!$I$10:$K$48</definedName>
    <definedName name="GUMI" localSheetId="92">[67]구미!$I$10:$K$48</definedName>
    <definedName name="GUMI" localSheetId="115">[67]구미!$I$10:$K$48</definedName>
    <definedName name="GUMI" localSheetId="101">[67]구미!$I$10:$K$48</definedName>
    <definedName name="GUMI" localSheetId="103">[67]구미!$I$10:$K$48</definedName>
    <definedName name="GUMI">[68]구미!$I$10:$K$48</definedName>
    <definedName name="gumi02.k" localSheetId="2">[67]구미!$R$10:$T$48</definedName>
    <definedName name="gumi02.k" localSheetId="4">[67]구미!$R$10:$T$48</definedName>
    <definedName name="gumi02.k" localSheetId="5">[67]구미!$R$10:$T$48</definedName>
    <definedName name="gumi02.k" localSheetId="6">[67]구미!$R$10:$T$48</definedName>
    <definedName name="gumi02.k" localSheetId="7">[67]구미!$R$10:$T$48</definedName>
    <definedName name="gumi02.k" localSheetId="12">[67]구미!$R$10:$T$48</definedName>
    <definedName name="gumi02.k" localSheetId="13">[67]구미!$R$10:$T$48</definedName>
    <definedName name="gumi02.k" localSheetId="18">[67]구미!$R$10:$T$48</definedName>
    <definedName name="gumi02.k" localSheetId="19">[67]구미!$R$10:$T$48</definedName>
    <definedName name="gumi02.k" localSheetId="27">[67]구미!$R$10:$T$48</definedName>
    <definedName name="gumi02.k" localSheetId="28">[67]구미!$R$10:$T$48</definedName>
    <definedName name="gumi02.k" localSheetId="33">[67]구미!$R$10:$T$48</definedName>
    <definedName name="gumi02.k" localSheetId="37">[67]구미!$R$10:$T$48</definedName>
    <definedName name="gumi02.k" localSheetId="46">[67]구미!$R$10:$T$48</definedName>
    <definedName name="gumi02.k" localSheetId="58">[67]구미!$R$10:$T$48</definedName>
    <definedName name="gumi02.k" localSheetId="57">[67]구미!$R$10:$T$48</definedName>
    <definedName name="gumi02.k" localSheetId="59">[67]구미!$R$10:$T$48</definedName>
    <definedName name="gumi02.k" localSheetId="60">[67]구미!$R$10:$T$48</definedName>
    <definedName name="gumi02.k" localSheetId="63">[67]구미!$R$10:$T$48</definedName>
    <definedName name="gumi02.k" localSheetId="65">[67]구미!$R$10:$T$48</definedName>
    <definedName name="gumi02.k" localSheetId="67">[67]구미!$R$10:$T$48</definedName>
    <definedName name="gumi02.k" localSheetId="73">[67]구미!$R$10:$T$48</definedName>
    <definedName name="gumi02.k" localSheetId="78">[67]구미!$R$10:$T$48</definedName>
    <definedName name="gumi02.k" localSheetId="84">[67]구미!$R$10:$T$48</definedName>
    <definedName name="gumi02.k" localSheetId="55">[67]구미!$R$10:$T$48</definedName>
    <definedName name="gumi02.k" localSheetId="87">[67]구미!$R$10:$T$48</definedName>
    <definedName name="gumi02.k" localSheetId="89">[67]구미!$R$10:$T$48</definedName>
    <definedName name="gumi02.k" localSheetId="92">[67]구미!$R$10:$T$48</definedName>
    <definedName name="gumi02.k" localSheetId="115">[67]구미!$R$10:$T$48</definedName>
    <definedName name="gumi02.k" localSheetId="101">[67]구미!$R$10:$T$48</definedName>
    <definedName name="gumi02.k" localSheetId="103">[67]구미!$R$10:$T$48</definedName>
    <definedName name="gumi02.k">[68]구미!$R$10:$T$48</definedName>
    <definedName name="H" localSheetId="2">#REF!</definedName>
    <definedName name="H" localSheetId="4">#REF!</definedName>
    <definedName name="H" localSheetId="5">#REF!</definedName>
    <definedName name="H" localSheetId="6">#REF!</definedName>
    <definedName name="H" localSheetId="7">#REF!</definedName>
    <definedName name="H" localSheetId="9">#REF!</definedName>
    <definedName name="H" localSheetId="12">#REF!</definedName>
    <definedName name="H" localSheetId="13">#REF!</definedName>
    <definedName name="H" localSheetId="18">#REF!</definedName>
    <definedName name="H" localSheetId="19">#REF!</definedName>
    <definedName name="H" localSheetId="21">#REF!</definedName>
    <definedName name="H" localSheetId="25">#REF!</definedName>
    <definedName name="H" localSheetId="27">#REF!</definedName>
    <definedName name="H" localSheetId="28">#REF!</definedName>
    <definedName name="H" localSheetId="29">#REF!</definedName>
    <definedName name="H" localSheetId="30">#REF!</definedName>
    <definedName name="H" localSheetId="31">#REF!</definedName>
    <definedName name="H" localSheetId="32">#REF!</definedName>
    <definedName name="H" localSheetId="33">#REF!</definedName>
    <definedName name="H" localSheetId="34">#REF!</definedName>
    <definedName name="H" localSheetId="35">#REF!</definedName>
    <definedName name="H" localSheetId="37">#REF!</definedName>
    <definedName name="H" localSheetId="41">#REF!</definedName>
    <definedName name="H" localSheetId="42">#REF!</definedName>
    <definedName name="H" localSheetId="46">#REF!</definedName>
    <definedName name="H" localSheetId="47">#REF!</definedName>
    <definedName name="H" localSheetId="48">#REF!</definedName>
    <definedName name="H" localSheetId="56">#REF!</definedName>
    <definedName name="H" localSheetId="58">#REF!</definedName>
    <definedName name="H" localSheetId="57">#REF!</definedName>
    <definedName name="H" localSheetId="59">#REF!</definedName>
    <definedName name="H" localSheetId="60">#REF!</definedName>
    <definedName name="H" localSheetId="61">#REF!</definedName>
    <definedName name="H" localSheetId="62">#REF!</definedName>
    <definedName name="H" localSheetId="63">#REF!</definedName>
    <definedName name="H" localSheetId="64">#REF!</definedName>
    <definedName name="H" localSheetId="65">#REF!</definedName>
    <definedName name="H" localSheetId="66">#REF!</definedName>
    <definedName name="H" localSheetId="67">#REF!</definedName>
    <definedName name="H" localSheetId="68">#REF!</definedName>
    <definedName name="H" localSheetId="71">#REF!</definedName>
    <definedName name="H" localSheetId="73">#REF!</definedName>
    <definedName name="H" localSheetId="75">#REF!</definedName>
    <definedName name="H" localSheetId="77">#REF!</definedName>
    <definedName name="H" localSheetId="78">#REF!</definedName>
    <definedName name="H" localSheetId="53">#REF!</definedName>
    <definedName name="H" localSheetId="98">#REF!</definedName>
    <definedName name="H" localSheetId="113">#REF!</definedName>
    <definedName name="H" localSheetId="82">#REF!</definedName>
    <definedName name="H" localSheetId="51">#REF!</definedName>
    <definedName name="H" localSheetId="96">#REF!</definedName>
    <definedName name="H" localSheetId="111">#REF!</definedName>
    <definedName name="H" localSheetId="80">#REF!</definedName>
    <definedName name="H" localSheetId="52">#REF!</definedName>
    <definedName name="H" localSheetId="97">#REF!</definedName>
    <definedName name="H" localSheetId="112">#REF!</definedName>
    <definedName name="H" localSheetId="81">#REF!</definedName>
    <definedName name="H" localSheetId="50">#REF!</definedName>
    <definedName name="H" localSheetId="95">#REF!</definedName>
    <definedName name="H" localSheetId="110">#REF!</definedName>
    <definedName name="H" localSheetId="79">#REF!</definedName>
    <definedName name="H" localSheetId="84">#REF!</definedName>
    <definedName name="H" localSheetId="55">#REF!</definedName>
    <definedName name="H" localSheetId="87">#REF!</definedName>
    <definedName name="H" localSheetId="89">#REF!</definedName>
    <definedName name="H" localSheetId="90">#REF!</definedName>
    <definedName name="H" localSheetId="92">#REF!</definedName>
    <definedName name="H" localSheetId="93">#REF!</definedName>
    <definedName name="H" localSheetId="94">#REF!</definedName>
    <definedName name="H" localSheetId="115">#REF!</definedName>
    <definedName name="H" localSheetId="101">#REF!</definedName>
    <definedName name="H" localSheetId="103">#REF!</definedName>
    <definedName name="H" localSheetId="105">#REF!</definedName>
    <definedName name="H" localSheetId="106">#REF!</definedName>
    <definedName name="H" localSheetId="108">#REF!</definedName>
    <definedName name="H" localSheetId="36">#REF!</definedName>
    <definedName name="H" localSheetId="54">#REF!</definedName>
    <definedName name="H" localSheetId="83">#REF!</definedName>
    <definedName name="H" localSheetId="99">#REF!</definedName>
    <definedName name="H" localSheetId="114">#REF!</definedName>
    <definedName name="H" localSheetId="0">#REF!</definedName>
    <definedName name="H" localSheetId="1">#REF!</definedName>
    <definedName name="H">#REF!</definedName>
    <definedName name="HEC" localSheetId="2">#REF!</definedName>
    <definedName name="HEC" localSheetId="4">#REF!</definedName>
    <definedName name="HEC" localSheetId="5">#REF!</definedName>
    <definedName name="HEC" localSheetId="6">#REF!</definedName>
    <definedName name="HEC" localSheetId="7">#REF!</definedName>
    <definedName name="HEC" localSheetId="9">#REF!</definedName>
    <definedName name="HEC" localSheetId="12">#REF!</definedName>
    <definedName name="HEC" localSheetId="13">#REF!</definedName>
    <definedName name="HEC" localSheetId="18">#REF!</definedName>
    <definedName name="HEC" localSheetId="19">#REF!</definedName>
    <definedName name="HEC" localSheetId="21">#REF!</definedName>
    <definedName name="HEC" localSheetId="25">#REF!</definedName>
    <definedName name="HEC" localSheetId="27">#REF!</definedName>
    <definedName name="HEC" localSheetId="28">#REF!</definedName>
    <definedName name="HEC" localSheetId="29">#REF!</definedName>
    <definedName name="HEC" localSheetId="30">#REF!</definedName>
    <definedName name="HEC" localSheetId="31">#REF!</definedName>
    <definedName name="HEC" localSheetId="32">#REF!</definedName>
    <definedName name="HEC" localSheetId="33">#REF!</definedName>
    <definedName name="HEC" localSheetId="34">#REF!</definedName>
    <definedName name="HEC" localSheetId="35">#REF!</definedName>
    <definedName name="HEC" localSheetId="37">#REF!</definedName>
    <definedName name="HEC" localSheetId="41">#REF!</definedName>
    <definedName name="HEC" localSheetId="42">#REF!</definedName>
    <definedName name="HEC" localSheetId="46">#REF!</definedName>
    <definedName name="HEC" localSheetId="47">#REF!</definedName>
    <definedName name="HEC" localSheetId="48">#REF!</definedName>
    <definedName name="HEC" localSheetId="56">#REF!</definedName>
    <definedName name="HEC" localSheetId="58">#REF!</definedName>
    <definedName name="HEC" localSheetId="57">#REF!</definedName>
    <definedName name="HEC" localSheetId="59">#REF!</definedName>
    <definedName name="HEC" localSheetId="60">#REF!</definedName>
    <definedName name="HEC" localSheetId="61">#REF!</definedName>
    <definedName name="HEC" localSheetId="62">#REF!</definedName>
    <definedName name="HEC" localSheetId="63">#REF!</definedName>
    <definedName name="HEC" localSheetId="64">#REF!</definedName>
    <definedName name="HEC" localSheetId="65">#REF!</definedName>
    <definedName name="HEC" localSheetId="66">#REF!</definedName>
    <definedName name="HEC" localSheetId="67">#REF!</definedName>
    <definedName name="HEC" localSheetId="68">#REF!</definedName>
    <definedName name="HEC" localSheetId="71">#REF!</definedName>
    <definedName name="HEC" localSheetId="73">#REF!</definedName>
    <definedName name="HEC" localSheetId="75">#REF!</definedName>
    <definedName name="HEC" localSheetId="77">#REF!</definedName>
    <definedName name="HEC" localSheetId="78">#REF!</definedName>
    <definedName name="HEC" localSheetId="84">#REF!</definedName>
    <definedName name="HEC" localSheetId="55">#REF!</definedName>
    <definedName name="HEC" localSheetId="87">#REF!</definedName>
    <definedName name="HEC" localSheetId="89">#REF!</definedName>
    <definedName name="HEC" localSheetId="90">#REF!</definedName>
    <definedName name="HEC" localSheetId="92">#REF!</definedName>
    <definedName name="HEC" localSheetId="93">#REF!</definedName>
    <definedName name="HEC" localSheetId="94">#REF!</definedName>
    <definedName name="HEC" localSheetId="115">#REF!</definedName>
    <definedName name="HEC" localSheetId="101">#REF!</definedName>
    <definedName name="HEC" localSheetId="103">#REF!</definedName>
    <definedName name="HEC" localSheetId="105">#REF!</definedName>
    <definedName name="HEC" localSheetId="106">#REF!</definedName>
    <definedName name="HEC" localSheetId="108">#REF!</definedName>
    <definedName name="HEC" localSheetId="36">#REF!</definedName>
    <definedName name="HEC" localSheetId="54">#REF!</definedName>
    <definedName name="HEC" localSheetId="83">#REF!</definedName>
    <definedName name="HEC" localSheetId="99">#REF!</definedName>
    <definedName name="HEC" localSheetId="114">#REF!</definedName>
    <definedName name="HEC">#REF!</definedName>
    <definedName name="hg" localSheetId="2">#REF!</definedName>
    <definedName name="hg" localSheetId="4">#REF!</definedName>
    <definedName name="hg" localSheetId="5">#REF!</definedName>
    <definedName name="hg" localSheetId="6">#REF!</definedName>
    <definedName name="hg" localSheetId="31">#REF!</definedName>
    <definedName name="hg" localSheetId="33">#REF!</definedName>
    <definedName name="hg" localSheetId="34">#REF!</definedName>
    <definedName name="hg" localSheetId="35">#REF!</definedName>
    <definedName name="hg" localSheetId="37">#REF!</definedName>
    <definedName name="hg" localSheetId="59">#REF!</definedName>
    <definedName name="hg" localSheetId="61">#REF!</definedName>
    <definedName name="hg" localSheetId="62">#REF!</definedName>
    <definedName name="hg" localSheetId="77">#REF!</definedName>
    <definedName name="hg" localSheetId="87">#REF!</definedName>
    <definedName name="hg" localSheetId="90">#REF!</definedName>
    <definedName name="hg" localSheetId="93">#REF!</definedName>
    <definedName name="hg" localSheetId="94">#REF!</definedName>
    <definedName name="hg" localSheetId="105">#REF!</definedName>
    <definedName name="hg" localSheetId="36">#REF!</definedName>
    <definedName name="hg" localSheetId="54">#REF!</definedName>
    <definedName name="hg" localSheetId="83">#REF!</definedName>
    <definedName name="hg" localSheetId="99">#REF!</definedName>
    <definedName name="hg" localSheetId="114">#REF!</definedName>
    <definedName name="hg">#REF!</definedName>
    <definedName name="hh" localSheetId="2">[37]용연!$I$10:$K$48</definedName>
    <definedName name="hh" localSheetId="4">[37]용연!$I$10:$K$48</definedName>
    <definedName name="hh" localSheetId="5">[37]용연!$I$10:$K$48</definedName>
    <definedName name="hh" localSheetId="6">[37]용연!$I$10:$K$48</definedName>
    <definedName name="hh" localSheetId="7">[37]용연!$I$10:$K$48</definedName>
    <definedName name="hh" localSheetId="12">[37]용연!$I$10:$K$48</definedName>
    <definedName name="hh" localSheetId="13">[37]용연!$I$10:$K$48</definedName>
    <definedName name="hh" localSheetId="18">[37]용연!$I$10:$K$48</definedName>
    <definedName name="hh" localSheetId="19">[37]용연!$I$10:$K$48</definedName>
    <definedName name="hh" localSheetId="27">[37]용연!$I$10:$K$48</definedName>
    <definedName name="hh" localSheetId="28">[37]용연!$I$10:$K$48</definedName>
    <definedName name="hh" localSheetId="33">[37]용연!$I$10:$K$48</definedName>
    <definedName name="hh" localSheetId="37">[37]용연!$I$10:$K$48</definedName>
    <definedName name="hh" localSheetId="46">[37]용연!$I$10:$K$48</definedName>
    <definedName name="hh" localSheetId="58">[37]용연!$I$10:$K$48</definedName>
    <definedName name="hh" localSheetId="57">[37]용연!$I$10:$K$48</definedName>
    <definedName name="hh" localSheetId="59">[37]용연!$I$10:$K$48</definedName>
    <definedName name="hh" localSheetId="60">[37]용연!$I$10:$K$48</definedName>
    <definedName name="hh" localSheetId="63">[37]용연!$I$10:$K$48</definedName>
    <definedName name="hh" localSheetId="65">[37]용연!$I$10:$K$48</definedName>
    <definedName name="hh" localSheetId="67">[37]용연!$I$10:$K$48</definedName>
    <definedName name="hh" localSheetId="73">[37]용연!$I$10:$K$48</definedName>
    <definedName name="hh" localSheetId="78">[37]용연!$I$10:$K$48</definedName>
    <definedName name="hh" localSheetId="84">[37]용연!$I$10:$K$48</definedName>
    <definedName name="hh" localSheetId="55">[37]용연!$I$10:$K$48</definedName>
    <definedName name="hh" localSheetId="87">[37]용연!$I$10:$K$48</definedName>
    <definedName name="hh" localSheetId="89">[37]용연!$I$10:$K$48</definedName>
    <definedName name="hh" localSheetId="92">[37]용연!$I$10:$K$48</definedName>
    <definedName name="hh" localSheetId="115">[37]용연!$I$10:$K$48</definedName>
    <definedName name="hh" localSheetId="101">[37]용연!$I$10:$K$48</definedName>
    <definedName name="hh" localSheetId="103">[37]용연!$I$10:$K$48</definedName>
    <definedName name="hh">[38]용연!$I$10:$K$48</definedName>
    <definedName name="hj">[11]!_xlbgnm.GoA1</definedName>
    <definedName name="HWP" localSheetId="2">#REF!</definedName>
    <definedName name="HWP" localSheetId="4">#REF!</definedName>
    <definedName name="HWP" localSheetId="5">#REF!</definedName>
    <definedName name="HWP" localSheetId="6">#REF!</definedName>
    <definedName name="HWP" localSheetId="7">#REF!</definedName>
    <definedName name="HWP" localSheetId="9">#REF!</definedName>
    <definedName name="HWP" localSheetId="12">#REF!</definedName>
    <definedName name="HWP" localSheetId="13">#REF!</definedName>
    <definedName name="HWP" localSheetId="18">#REF!</definedName>
    <definedName name="HWP" localSheetId="19">#REF!</definedName>
    <definedName name="HWP" localSheetId="21">#REF!</definedName>
    <definedName name="HWP" localSheetId="25">#REF!</definedName>
    <definedName name="HWP" localSheetId="27">#REF!</definedName>
    <definedName name="HWP" localSheetId="28">#REF!</definedName>
    <definedName name="HWP" localSheetId="29">#REF!</definedName>
    <definedName name="HWP" localSheetId="30">#REF!</definedName>
    <definedName name="HWP" localSheetId="31">#REF!</definedName>
    <definedName name="HWP" localSheetId="32">#REF!</definedName>
    <definedName name="HWP" localSheetId="33">#REF!</definedName>
    <definedName name="HWP" localSheetId="34">#REF!</definedName>
    <definedName name="HWP" localSheetId="35">#REF!</definedName>
    <definedName name="HWP" localSheetId="37">#REF!</definedName>
    <definedName name="HWP" localSheetId="41">#REF!</definedName>
    <definedName name="HWP" localSheetId="42">#REF!</definedName>
    <definedName name="HWP" localSheetId="46">#REF!</definedName>
    <definedName name="HWP" localSheetId="47">#REF!</definedName>
    <definedName name="HWP" localSheetId="48">#REF!</definedName>
    <definedName name="HWP" localSheetId="56">#REF!</definedName>
    <definedName name="HWP" localSheetId="58">#REF!</definedName>
    <definedName name="HWP" localSheetId="57">#REF!</definedName>
    <definedName name="HWP" localSheetId="59">#REF!</definedName>
    <definedName name="HWP" localSheetId="60">#REF!</definedName>
    <definedName name="HWP" localSheetId="61">#REF!</definedName>
    <definedName name="HWP" localSheetId="62">#REF!</definedName>
    <definedName name="HWP" localSheetId="63">#REF!</definedName>
    <definedName name="HWP" localSheetId="64">#REF!</definedName>
    <definedName name="HWP" localSheetId="65">#REF!</definedName>
    <definedName name="HWP" localSheetId="66">#REF!</definedName>
    <definedName name="HWP" localSheetId="67">#REF!</definedName>
    <definedName name="HWP" localSheetId="68">#REF!</definedName>
    <definedName name="HWP" localSheetId="71">#REF!</definedName>
    <definedName name="HWP" localSheetId="73">#REF!</definedName>
    <definedName name="HWP" localSheetId="75">#REF!</definedName>
    <definedName name="HWP" localSheetId="77">#REF!</definedName>
    <definedName name="HWP" localSheetId="78">#REF!</definedName>
    <definedName name="HWP" localSheetId="84">#REF!</definedName>
    <definedName name="HWP" localSheetId="55">#REF!</definedName>
    <definedName name="HWP" localSheetId="87">#REF!</definedName>
    <definedName name="HWP" localSheetId="89">#REF!</definedName>
    <definedName name="HWP" localSheetId="90">#REF!</definedName>
    <definedName name="HWP" localSheetId="92">#REF!</definedName>
    <definedName name="HWP" localSheetId="93">#REF!</definedName>
    <definedName name="HWP" localSheetId="94">#REF!</definedName>
    <definedName name="HWP" localSheetId="115">#REF!</definedName>
    <definedName name="HWP" localSheetId="101">#REF!</definedName>
    <definedName name="HWP" localSheetId="103">#REF!</definedName>
    <definedName name="HWP" localSheetId="105">#REF!</definedName>
    <definedName name="HWP" localSheetId="106">#REF!</definedName>
    <definedName name="HWP" localSheetId="108">#REF!</definedName>
    <definedName name="HWP" localSheetId="36">#REF!</definedName>
    <definedName name="HWP" localSheetId="54">#REF!</definedName>
    <definedName name="HWP" localSheetId="83">#REF!</definedName>
    <definedName name="HWP" localSheetId="99">#REF!</definedName>
    <definedName name="HWP" localSheetId="114">#REF!</definedName>
    <definedName name="HWP" localSheetId="0">#REF!</definedName>
    <definedName name="HWP" localSheetId="1">#REF!</definedName>
    <definedName name="HWP">#REF!</definedName>
    <definedName name="hydh" localSheetId="2">#REF!</definedName>
    <definedName name="hydh" localSheetId="4">#REF!</definedName>
    <definedName name="hydh" localSheetId="5">#REF!</definedName>
    <definedName name="hydh" localSheetId="6">#REF!</definedName>
    <definedName name="hydh" localSheetId="31">#REF!</definedName>
    <definedName name="hydh" localSheetId="32">#REF!</definedName>
    <definedName name="hydh" localSheetId="33">#REF!</definedName>
    <definedName name="hydh" localSheetId="34">#REF!</definedName>
    <definedName name="hydh" localSheetId="35">#REF!</definedName>
    <definedName name="hydh" localSheetId="37">#REF!</definedName>
    <definedName name="hydh" localSheetId="46">#REF!</definedName>
    <definedName name="hydh" localSheetId="56">#REF!</definedName>
    <definedName name="hydh" localSheetId="59">#REF!</definedName>
    <definedName name="hydh" localSheetId="61">#REF!</definedName>
    <definedName name="hydh" localSheetId="62">#REF!</definedName>
    <definedName name="hydh" localSheetId="77">#REF!</definedName>
    <definedName name="hydh" localSheetId="87">#REF!</definedName>
    <definedName name="hydh" localSheetId="90">#REF!</definedName>
    <definedName name="hydh" localSheetId="93">#REF!</definedName>
    <definedName name="hydh" localSheetId="94">#REF!</definedName>
    <definedName name="hydh" localSheetId="105">#REF!</definedName>
    <definedName name="hydh" localSheetId="36">#REF!</definedName>
    <definedName name="hydh" localSheetId="54">#REF!</definedName>
    <definedName name="hydh" localSheetId="83">#REF!</definedName>
    <definedName name="hydh" localSheetId="99">#REF!</definedName>
    <definedName name="hydh" localSheetId="114">#REF!</definedName>
    <definedName name="hydh">#REF!</definedName>
    <definedName name="ii" localSheetId="2">[40]울산!$I$10:$K$125</definedName>
    <definedName name="ii" localSheetId="4">[40]울산!$I$10:$K$125</definedName>
    <definedName name="ii" localSheetId="5">[40]울산!$I$10:$K$125</definedName>
    <definedName name="ii" localSheetId="6">[40]울산!$I$10:$K$125</definedName>
    <definedName name="ii" localSheetId="7">[40]울산!$I$10:$K$125</definedName>
    <definedName name="ii" localSheetId="12">[40]울산!$I$10:$K$125</definedName>
    <definedName name="ii" localSheetId="13">[40]울산!$I$10:$K$125</definedName>
    <definedName name="ii" localSheetId="18">[40]울산!$I$10:$K$125</definedName>
    <definedName name="ii" localSheetId="19">[40]울산!$I$10:$K$125</definedName>
    <definedName name="ii" localSheetId="27">[40]울산!$I$10:$K$125</definedName>
    <definedName name="ii" localSheetId="28">[40]울산!$I$10:$K$125</definedName>
    <definedName name="ii" localSheetId="33">[40]울산!$I$10:$K$125</definedName>
    <definedName name="ii" localSheetId="37">[40]울산!$I$10:$K$125</definedName>
    <definedName name="ii" localSheetId="46">[40]울산!$I$10:$K$125</definedName>
    <definedName name="ii" localSheetId="58">[40]울산!$I$10:$K$125</definedName>
    <definedName name="ii" localSheetId="57">[40]울산!$I$10:$K$125</definedName>
    <definedName name="ii" localSheetId="59">[40]울산!$I$10:$K$125</definedName>
    <definedName name="ii" localSheetId="60">[40]울산!$I$10:$K$125</definedName>
    <definedName name="ii" localSheetId="63">[40]울산!$I$10:$K$125</definedName>
    <definedName name="ii" localSheetId="65">[40]울산!$I$10:$K$125</definedName>
    <definedName name="ii" localSheetId="67">[40]울산!$I$10:$K$125</definedName>
    <definedName name="ii" localSheetId="73">[40]울산!$I$10:$K$125</definedName>
    <definedName name="ii" localSheetId="78">[40]울산!$I$10:$K$125</definedName>
    <definedName name="ii" localSheetId="84">[40]울산!$I$10:$K$125</definedName>
    <definedName name="ii" localSheetId="55">[40]울산!$I$10:$K$125</definedName>
    <definedName name="ii" localSheetId="87">[40]울산!$I$10:$K$125</definedName>
    <definedName name="ii" localSheetId="89">[40]울산!$I$10:$K$125</definedName>
    <definedName name="ii" localSheetId="92">[40]울산!$I$10:$K$125</definedName>
    <definedName name="ii" localSheetId="115">[40]울산!$I$10:$K$125</definedName>
    <definedName name="ii" localSheetId="101">[40]울산!$I$10:$K$125</definedName>
    <definedName name="ii" localSheetId="103">[40]울산!$I$10:$K$125</definedName>
    <definedName name="ii">[41]울산!$I$10:$K$125</definedName>
    <definedName name="IM" localSheetId="2">#REF!</definedName>
    <definedName name="IM" localSheetId="4">#REF!</definedName>
    <definedName name="IM" localSheetId="5">#REF!</definedName>
    <definedName name="IM" localSheetId="6">#REF!</definedName>
    <definedName name="IM" localSheetId="7">#REF!</definedName>
    <definedName name="IM" localSheetId="9">#REF!</definedName>
    <definedName name="IM" localSheetId="12">#REF!</definedName>
    <definedName name="IM" localSheetId="13">#REF!</definedName>
    <definedName name="IM" localSheetId="18">#REF!</definedName>
    <definedName name="IM" localSheetId="19">#REF!</definedName>
    <definedName name="IM" localSheetId="21">#REF!</definedName>
    <definedName name="IM" localSheetId="25">#REF!</definedName>
    <definedName name="IM" localSheetId="27">#REF!</definedName>
    <definedName name="IM" localSheetId="28">#REF!</definedName>
    <definedName name="IM" localSheetId="29">#REF!</definedName>
    <definedName name="IM" localSheetId="30">#REF!</definedName>
    <definedName name="IM" localSheetId="31">#REF!</definedName>
    <definedName name="IM" localSheetId="32">#REF!</definedName>
    <definedName name="IM" localSheetId="33">#REF!</definedName>
    <definedName name="IM" localSheetId="34">#REF!</definedName>
    <definedName name="IM" localSheetId="35">#REF!</definedName>
    <definedName name="IM" localSheetId="37">#REF!</definedName>
    <definedName name="IM" localSheetId="41">#REF!</definedName>
    <definedName name="IM" localSheetId="42">#REF!</definedName>
    <definedName name="IM" localSheetId="46">#REF!</definedName>
    <definedName name="IM" localSheetId="47">#REF!</definedName>
    <definedName name="IM" localSheetId="48">#REF!</definedName>
    <definedName name="IM" localSheetId="56">#REF!</definedName>
    <definedName name="IM" localSheetId="58">#REF!</definedName>
    <definedName name="IM" localSheetId="57">#REF!</definedName>
    <definedName name="IM" localSheetId="59">#REF!</definedName>
    <definedName name="IM" localSheetId="60">#REF!</definedName>
    <definedName name="IM" localSheetId="61">#REF!</definedName>
    <definedName name="IM" localSheetId="62">#REF!</definedName>
    <definedName name="IM" localSheetId="63">#REF!</definedName>
    <definedName name="IM" localSheetId="64">#REF!</definedName>
    <definedName name="IM" localSheetId="65">#REF!</definedName>
    <definedName name="IM" localSheetId="66">#REF!</definedName>
    <definedName name="IM" localSheetId="67">#REF!</definedName>
    <definedName name="IM" localSheetId="68">#REF!</definedName>
    <definedName name="IM" localSheetId="71">#REF!</definedName>
    <definedName name="IM" localSheetId="73">#REF!</definedName>
    <definedName name="IM" localSheetId="75">#REF!</definedName>
    <definedName name="IM" localSheetId="77">#REF!</definedName>
    <definedName name="IM" localSheetId="78">#REF!</definedName>
    <definedName name="IM" localSheetId="84">#REF!</definedName>
    <definedName name="IM" localSheetId="55">#REF!</definedName>
    <definedName name="IM" localSheetId="87">#REF!</definedName>
    <definedName name="IM" localSheetId="89">#REF!</definedName>
    <definedName name="IM" localSheetId="90">#REF!</definedName>
    <definedName name="IM" localSheetId="92">#REF!</definedName>
    <definedName name="IM" localSheetId="93">#REF!</definedName>
    <definedName name="IM" localSheetId="94">#REF!</definedName>
    <definedName name="IM" localSheetId="115">#REF!</definedName>
    <definedName name="IM" localSheetId="101">#REF!</definedName>
    <definedName name="IM" localSheetId="103">#REF!</definedName>
    <definedName name="IM" localSheetId="105">#REF!</definedName>
    <definedName name="IM" localSheetId="106">#REF!</definedName>
    <definedName name="IM" localSheetId="108">#REF!</definedName>
    <definedName name="IM" localSheetId="36">#REF!</definedName>
    <definedName name="IM" localSheetId="54">#REF!</definedName>
    <definedName name="IM" localSheetId="83">#REF!</definedName>
    <definedName name="IM" localSheetId="99">#REF!</definedName>
    <definedName name="IM" localSheetId="114">#REF!</definedName>
    <definedName name="IM" localSheetId="0">#REF!</definedName>
    <definedName name="IM" localSheetId="1">#REF!</definedName>
    <definedName name="IM">#REF!</definedName>
    <definedName name="INTERNET중급" localSheetId="2">#REF!</definedName>
    <definedName name="INTERNET중급" localSheetId="4">#REF!</definedName>
    <definedName name="INTERNET중급" localSheetId="5">#REF!</definedName>
    <definedName name="INTERNET중급" localSheetId="6">#REF!</definedName>
    <definedName name="INTERNET중급" localSheetId="7">#REF!</definedName>
    <definedName name="INTERNET중급" localSheetId="9">#REF!</definedName>
    <definedName name="INTERNET중급" localSheetId="12">#REF!</definedName>
    <definedName name="INTERNET중급" localSheetId="13">#REF!</definedName>
    <definedName name="INTERNET중급" localSheetId="18">#REF!</definedName>
    <definedName name="INTERNET중급" localSheetId="19">#REF!</definedName>
    <definedName name="INTERNET중급" localSheetId="21">#REF!</definedName>
    <definedName name="INTERNET중급" localSheetId="25">#REF!</definedName>
    <definedName name="INTERNET중급" localSheetId="27">#REF!</definedName>
    <definedName name="INTERNET중급" localSheetId="28">#REF!</definedName>
    <definedName name="INTERNET중급" localSheetId="29">#REF!</definedName>
    <definedName name="INTERNET중급" localSheetId="30">#REF!</definedName>
    <definedName name="INTERNET중급" localSheetId="31">#REF!</definedName>
    <definedName name="INTERNET중급" localSheetId="32">#REF!</definedName>
    <definedName name="INTERNET중급" localSheetId="33">#REF!</definedName>
    <definedName name="INTERNET중급" localSheetId="34">#REF!</definedName>
    <definedName name="INTERNET중급" localSheetId="35">#REF!</definedName>
    <definedName name="INTERNET중급" localSheetId="37">#REF!</definedName>
    <definedName name="INTERNET중급" localSheetId="41">#REF!</definedName>
    <definedName name="INTERNET중급" localSheetId="42">#REF!</definedName>
    <definedName name="INTERNET중급" localSheetId="46">#REF!</definedName>
    <definedName name="INTERNET중급" localSheetId="47">#REF!</definedName>
    <definedName name="INTERNET중급" localSheetId="48">#REF!</definedName>
    <definedName name="INTERNET중급" localSheetId="56">#REF!</definedName>
    <definedName name="INTERNET중급" localSheetId="58">#REF!</definedName>
    <definedName name="INTERNET중급" localSheetId="57">#REF!</definedName>
    <definedName name="INTERNET중급" localSheetId="59">#REF!</definedName>
    <definedName name="INTERNET중급" localSheetId="60">#REF!</definedName>
    <definedName name="INTERNET중급" localSheetId="61">#REF!</definedName>
    <definedName name="INTERNET중급" localSheetId="62">#REF!</definedName>
    <definedName name="INTERNET중급" localSheetId="63">#REF!</definedName>
    <definedName name="INTERNET중급" localSheetId="64">#REF!</definedName>
    <definedName name="INTERNET중급" localSheetId="65">#REF!</definedName>
    <definedName name="INTERNET중급" localSheetId="66">#REF!</definedName>
    <definedName name="INTERNET중급" localSheetId="67">#REF!</definedName>
    <definedName name="INTERNET중급" localSheetId="68">#REF!</definedName>
    <definedName name="INTERNET중급" localSheetId="71">#REF!</definedName>
    <definedName name="INTERNET중급" localSheetId="73">#REF!</definedName>
    <definedName name="INTERNET중급" localSheetId="75">#REF!</definedName>
    <definedName name="INTERNET중급" localSheetId="77">#REF!</definedName>
    <definedName name="INTERNET중급" localSheetId="78">#REF!</definedName>
    <definedName name="INTERNET중급" localSheetId="84">#REF!</definedName>
    <definedName name="INTERNET중급" localSheetId="55">#REF!</definedName>
    <definedName name="INTERNET중급" localSheetId="87">#REF!</definedName>
    <definedName name="INTERNET중급" localSheetId="89">#REF!</definedName>
    <definedName name="INTERNET중급" localSheetId="90">#REF!</definedName>
    <definedName name="INTERNET중급" localSheetId="92">#REF!</definedName>
    <definedName name="INTERNET중급" localSheetId="93">#REF!</definedName>
    <definedName name="INTERNET중급" localSheetId="94">#REF!</definedName>
    <definedName name="INTERNET중급" localSheetId="115">#REF!</definedName>
    <definedName name="INTERNET중급" localSheetId="101">#REF!</definedName>
    <definedName name="INTERNET중급" localSheetId="103">#REF!</definedName>
    <definedName name="INTERNET중급" localSheetId="105">#REF!</definedName>
    <definedName name="INTERNET중급" localSheetId="106">#REF!</definedName>
    <definedName name="INTERNET중급" localSheetId="108">#REF!</definedName>
    <definedName name="INTERNET중급" localSheetId="36">#REF!</definedName>
    <definedName name="INTERNET중급" localSheetId="54">#REF!</definedName>
    <definedName name="INTERNET중급" localSheetId="83">#REF!</definedName>
    <definedName name="INTERNET중급" localSheetId="99">#REF!</definedName>
    <definedName name="INTERNET중급" localSheetId="114">#REF!</definedName>
    <definedName name="INTERNET중급">#REF!</definedName>
    <definedName name="INTERNET초급" localSheetId="2">#REF!</definedName>
    <definedName name="INTERNET초급" localSheetId="4">#REF!</definedName>
    <definedName name="INTERNET초급" localSheetId="5">#REF!</definedName>
    <definedName name="INTERNET초급" localSheetId="6">#REF!</definedName>
    <definedName name="INTERNET초급" localSheetId="7">#REF!</definedName>
    <definedName name="INTERNET초급" localSheetId="9">#REF!</definedName>
    <definedName name="INTERNET초급" localSheetId="12">#REF!</definedName>
    <definedName name="INTERNET초급" localSheetId="13">#REF!</definedName>
    <definedName name="INTERNET초급" localSheetId="18">#REF!</definedName>
    <definedName name="INTERNET초급" localSheetId="19">#REF!</definedName>
    <definedName name="INTERNET초급" localSheetId="21">#REF!</definedName>
    <definedName name="INTERNET초급" localSheetId="25">#REF!</definedName>
    <definedName name="INTERNET초급" localSheetId="27">#REF!</definedName>
    <definedName name="INTERNET초급" localSheetId="28">#REF!</definedName>
    <definedName name="INTERNET초급" localSheetId="29">#REF!</definedName>
    <definedName name="INTERNET초급" localSheetId="30">#REF!</definedName>
    <definedName name="INTERNET초급" localSheetId="31">#REF!</definedName>
    <definedName name="INTERNET초급" localSheetId="32">#REF!</definedName>
    <definedName name="INTERNET초급" localSheetId="33">#REF!</definedName>
    <definedName name="INTERNET초급" localSheetId="34">#REF!</definedName>
    <definedName name="INTERNET초급" localSheetId="35">#REF!</definedName>
    <definedName name="INTERNET초급" localSheetId="37">#REF!</definedName>
    <definedName name="INTERNET초급" localSheetId="41">#REF!</definedName>
    <definedName name="INTERNET초급" localSheetId="42">#REF!</definedName>
    <definedName name="INTERNET초급" localSheetId="46">#REF!</definedName>
    <definedName name="INTERNET초급" localSheetId="47">#REF!</definedName>
    <definedName name="INTERNET초급" localSheetId="48">#REF!</definedName>
    <definedName name="INTERNET초급" localSheetId="56">#REF!</definedName>
    <definedName name="INTERNET초급" localSheetId="58">#REF!</definedName>
    <definedName name="INTERNET초급" localSheetId="57">#REF!</definedName>
    <definedName name="INTERNET초급" localSheetId="59">#REF!</definedName>
    <definedName name="INTERNET초급" localSheetId="60">#REF!</definedName>
    <definedName name="INTERNET초급" localSheetId="61">#REF!</definedName>
    <definedName name="INTERNET초급" localSheetId="62">#REF!</definedName>
    <definedName name="INTERNET초급" localSheetId="63">#REF!</definedName>
    <definedName name="INTERNET초급" localSheetId="64">#REF!</definedName>
    <definedName name="INTERNET초급" localSheetId="65">#REF!</definedName>
    <definedName name="INTERNET초급" localSheetId="66">#REF!</definedName>
    <definedName name="INTERNET초급" localSheetId="67">#REF!</definedName>
    <definedName name="INTERNET초급" localSheetId="68">#REF!</definedName>
    <definedName name="INTERNET초급" localSheetId="71">#REF!</definedName>
    <definedName name="INTERNET초급" localSheetId="73">#REF!</definedName>
    <definedName name="INTERNET초급" localSheetId="75">#REF!</definedName>
    <definedName name="INTERNET초급" localSheetId="77">#REF!</definedName>
    <definedName name="INTERNET초급" localSheetId="78">#REF!</definedName>
    <definedName name="INTERNET초급" localSheetId="84">#REF!</definedName>
    <definedName name="INTERNET초급" localSheetId="55">#REF!</definedName>
    <definedName name="INTERNET초급" localSheetId="87">#REF!</definedName>
    <definedName name="INTERNET초급" localSheetId="89">#REF!</definedName>
    <definedName name="INTERNET초급" localSheetId="90">#REF!</definedName>
    <definedName name="INTERNET초급" localSheetId="92">#REF!</definedName>
    <definedName name="INTERNET초급" localSheetId="93">#REF!</definedName>
    <definedName name="INTERNET초급" localSheetId="94">#REF!</definedName>
    <definedName name="INTERNET초급" localSheetId="115">#REF!</definedName>
    <definedName name="INTERNET초급" localSheetId="101">#REF!</definedName>
    <definedName name="INTERNET초급" localSheetId="103">#REF!</definedName>
    <definedName name="INTERNET초급" localSheetId="105">#REF!</definedName>
    <definedName name="INTERNET초급" localSheetId="106">#REF!</definedName>
    <definedName name="INTERNET초급" localSheetId="108">#REF!</definedName>
    <definedName name="INTERNET초급" localSheetId="36">#REF!</definedName>
    <definedName name="INTERNET초급" localSheetId="54">#REF!</definedName>
    <definedName name="INTERNET초급" localSheetId="83">#REF!</definedName>
    <definedName name="INTERNET초급" localSheetId="99">#REF!</definedName>
    <definedName name="INTERNET초급" localSheetId="114">#REF!</definedName>
    <definedName name="INTERNET초급">#REF!</definedName>
    <definedName name="IP" localSheetId="2">#REF!</definedName>
    <definedName name="IP" localSheetId="4">#REF!</definedName>
    <definedName name="IP" localSheetId="5">#REF!</definedName>
    <definedName name="IP" localSheetId="6">#REF!</definedName>
    <definedName name="IP" localSheetId="7">#REF!</definedName>
    <definedName name="IP" localSheetId="12">#REF!</definedName>
    <definedName name="IP" localSheetId="13">#REF!</definedName>
    <definedName name="IP" localSheetId="18">#REF!</definedName>
    <definedName name="IP" localSheetId="19">#REF!</definedName>
    <definedName name="IP" localSheetId="27">#REF!</definedName>
    <definedName name="IP" localSheetId="28">#REF!</definedName>
    <definedName name="IP" localSheetId="29">#REF!</definedName>
    <definedName name="IP" localSheetId="30">#REF!</definedName>
    <definedName name="IP" localSheetId="31">#REF!</definedName>
    <definedName name="IP" localSheetId="32">#REF!</definedName>
    <definedName name="IP" localSheetId="33">#REF!</definedName>
    <definedName name="IP" localSheetId="34">#REF!</definedName>
    <definedName name="IP" localSheetId="35">#REF!</definedName>
    <definedName name="IP" localSheetId="37">#REF!</definedName>
    <definedName name="IP" localSheetId="41">#REF!</definedName>
    <definedName name="IP" localSheetId="42">#REF!</definedName>
    <definedName name="IP" localSheetId="46">#REF!</definedName>
    <definedName name="IP" localSheetId="47">#REF!</definedName>
    <definedName name="IP" localSheetId="56">#REF!</definedName>
    <definedName name="IP" localSheetId="58">#REF!</definedName>
    <definedName name="IP" localSheetId="57">#REF!</definedName>
    <definedName name="IP" localSheetId="59">#REF!</definedName>
    <definedName name="IP" localSheetId="60">#REF!</definedName>
    <definedName name="IP" localSheetId="61">#REF!</definedName>
    <definedName name="IP" localSheetId="62">#REF!</definedName>
    <definedName name="IP" localSheetId="63">#REF!</definedName>
    <definedName name="IP" localSheetId="64">#REF!</definedName>
    <definedName name="IP" localSheetId="65">#REF!</definedName>
    <definedName name="IP" localSheetId="66">#REF!</definedName>
    <definedName name="IP" localSheetId="67">#REF!</definedName>
    <definedName name="IP" localSheetId="68">#REF!</definedName>
    <definedName name="IP" localSheetId="71">#REF!</definedName>
    <definedName name="IP" localSheetId="73">#REF!</definedName>
    <definedName name="IP" localSheetId="77">#REF!</definedName>
    <definedName name="IP" localSheetId="78">#REF!</definedName>
    <definedName name="IP" localSheetId="84">#REF!</definedName>
    <definedName name="IP" localSheetId="55">#REF!</definedName>
    <definedName name="IP" localSheetId="87">#REF!</definedName>
    <definedName name="IP" localSheetId="89">#REF!</definedName>
    <definedName name="IP" localSheetId="90">#REF!</definedName>
    <definedName name="IP" localSheetId="92">#REF!</definedName>
    <definedName name="IP" localSheetId="93">#REF!</definedName>
    <definedName name="IP" localSheetId="94">#REF!</definedName>
    <definedName name="IP" localSheetId="115">#REF!</definedName>
    <definedName name="IP" localSheetId="101">#REF!</definedName>
    <definedName name="IP" localSheetId="103">#REF!</definedName>
    <definedName name="IP" localSheetId="105">#REF!</definedName>
    <definedName name="IP" localSheetId="106">#REF!</definedName>
    <definedName name="IP" localSheetId="36">#REF!</definedName>
    <definedName name="IP" localSheetId="54">#REF!</definedName>
    <definedName name="IP" localSheetId="83">#REF!</definedName>
    <definedName name="IP" localSheetId="99">#REF!</definedName>
    <definedName name="IP" localSheetId="114">#REF!</definedName>
    <definedName name="IP">#REF!</definedName>
    <definedName name="ITEM" localSheetId="2">#REF!</definedName>
    <definedName name="ITEM" localSheetId="4">#REF!</definedName>
    <definedName name="ITEM" localSheetId="5">#REF!</definedName>
    <definedName name="ITEM" localSheetId="6">#REF!</definedName>
    <definedName name="ITEM" localSheetId="7">#REF!</definedName>
    <definedName name="ITEM" localSheetId="12">#REF!</definedName>
    <definedName name="ITEM" localSheetId="13">#REF!</definedName>
    <definedName name="ITEM" localSheetId="18">#REF!</definedName>
    <definedName name="ITEM" localSheetId="19">#REF!</definedName>
    <definedName name="ITEM" localSheetId="27">#REF!</definedName>
    <definedName name="ITEM" localSheetId="28">#REF!</definedName>
    <definedName name="ITEM" localSheetId="29">#REF!</definedName>
    <definedName name="ITEM" localSheetId="30">#REF!</definedName>
    <definedName name="ITEM" localSheetId="31">#REF!</definedName>
    <definedName name="ITEM" localSheetId="32">#REF!</definedName>
    <definedName name="ITEM" localSheetId="33">#REF!</definedName>
    <definedName name="ITEM" localSheetId="34">#REF!</definedName>
    <definedName name="ITEM" localSheetId="35">#REF!</definedName>
    <definedName name="ITEM" localSheetId="37">#REF!</definedName>
    <definedName name="ITEM" localSheetId="41">#REF!</definedName>
    <definedName name="ITEM" localSheetId="42">#REF!</definedName>
    <definedName name="ITEM" localSheetId="46">#REF!</definedName>
    <definedName name="ITEM" localSheetId="47">#REF!</definedName>
    <definedName name="ITEM" localSheetId="56">#REF!</definedName>
    <definedName name="ITEM" localSheetId="58">#REF!</definedName>
    <definedName name="ITEM" localSheetId="57">#REF!</definedName>
    <definedName name="ITEM" localSheetId="59">#REF!</definedName>
    <definedName name="ITEM" localSheetId="60">#REF!</definedName>
    <definedName name="ITEM" localSheetId="61">#REF!</definedName>
    <definedName name="ITEM" localSheetId="62">#REF!</definedName>
    <definedName name="ITEM" localSheetId="63">#REF!</definedName>
    <definedName name="ITEM" localSheetId="64">#REF!</definedName>
    <definedName name="ITEM" localSheetId="65">#REF!</definedName>
    <definedName name="ITEM" localSheetId="66">#REF!</definedName>
    <definedName name="ITEM" localSheetId="67">#REF!</definedName>
    <definedName name="ITEM" localSheetId="68">#REF!</definedName>
    <definedName name="ITEM" localSheetId="71">#REF!</definedName>
    <definedName name="ITEM" localSheetId="73">#REF!</definedName>
    <definedName name="ITEM" localSheetId="77">#REF!</definedName>
    <definedName name="ITEM" localSheetId="78">#REF!</definedName>
    <definedName name="ITEM" localSheetId="84">#REF!</definedName>
    <definedName name="ITEM" localSheetId="55">#REF!</definedName>
    <definedName name="ITEM" localSheetId="87">#REF!</definedName>
    <definedName name="ITEM" localSheetId="89">#REF!</definedName>
    <definedName name="ITEM" localSheetId="90">#REF!</definedName>
    <definedName name="ITEM" localSheetId="92">#REF!</definedName>
    <definedName name="ITEM" localSheetId="93">#REF!</definedName>
    <definedName name="ITEM" localSheetId="94">#REF!</definedName>
    <definedName name="ITEM" localSheetId="115">#REF!</definedName>
    <definedName name="ITEM" localSheetId="101">#REF!</definedName>
    <definedName name="ITEM" localSheetId="103">#REF!</definedName>
    <definedName name="ITEM" localSheetId="105">#REF!</definedName>
    <definedName name="ITEM" localSheetId="106">#REF!</definedName>
    <definedName name="ITEM" localSheetId="36">#REF!</definedName>
    <definedName name="ITEM" localSheetId="54">#REF!</definedName>
    <definedName name="ITEM" localSheetId="83">#REF!</definedName>
    <definedName name="ITEM" localSheetId="99">#REF!</definedName>
    <definedName name="ITEM" localSheetId="114">#REF!</definedName>
    <definedName name="ITEM">#REF!</definedName>
    <definedName name="Item_cost_ulsan" localSheetId="2">#REF!</definedName>
    <definedName name="Item_cost_ulsan" localSheetId="4">#REF!</definedName>
    <definedName name="Item_cost_ulsan" localSheetId="5">#REF!</definedName>
    <definedName name="Item_cost_ulsan" localSheetId="6">#REF!</definedName>
    <definedName name="Item_cost_ulsan" localSheetId="7">#REF!</definedName>
    <definedName name="Item_cost_ulsan" localSheetId="12">#REF!</definedName>
    <definedName name="Item_cost_ulsan" localSheetId="13">#REF!</definedName>
    <definedName name="Item_cost_ulsan" localSheetId="18">#REF!</definedName>
    <definedName name="Item_cost_ulsan" localSheetId="19">#REF!</definedName>
    <definedName name="Item_cost_ulsan" localSheetId="25">#REF!</definedName>
    <definedName name="Item_cost_ulsan" localSheetId="27">#REF!</definedName>
    <definedName name="Item_cost_ulsan" localSheetId="28">#REF!</definedName>
    <definedName name="Item_cost_ulsan" localSheetId="29">#REF!</definedName>
    <definedName name="Item_cost_ulsan" localSheetId="30">#REF!</definedName>
    <definedName name="Item_cost_ulsan" localSheetId="31">#REF!</definedName>
    <definedName name="Item_cost_ulsan" localSheetId="32">#REF!</definedName>
    <definedName name="Item_cost_ulsan" localSheetId="33">#REF!</definedName>
    <definedName name="Item_cost_ulsan" localSheetId="34">#REF!</definedName>
    <definedName name="Item_cost_ulsan" localSheetId="35">#REF!</definedName>
    <definedName name="Item_cost_ulsan" localSheetId="37">#REF!</definedName>
    <definedName name="Item_cost_ulsan" localSheetId="41">#REF!</definedName>
    <definedName name="Item_cost_ulsan" localSheetId="42">#REF!</definedName>
    <definedName name="Item_cost_ulsan" localSheetId="46">#REF!</definedName>
    <definedName name="Item_cost_ulsan" localSheetId="47">#REF!</definedName>
    <definedName name="Item_cost_ulsan" localSheetId="48">#REF!</definedName>
    <definedName name="Item_cost_ulsan" localSheetId="56">#REF!</definedName>
    <definedName name="Item_cost_ulsan" localSheetId="58">#REF!</definedName>
    <definedName name="Item_cost_ulsan" localSheetId="57">#REF!</definedName>
    <definedName name="Item_cost_ulsan" localSheetId="59">#REF!</definedName>
    <definedName name="Item_cost_ulsan" localSheetId="60">#REF!</definedName>
    <definedName name="Item_cost_ulsan" localSheetId="61">#REF!</definedName>
    <definedName name="Item_cost_ulsan" localSheetId="62">#REF!</definedName>
    <definedName name="Item_cost_ulsan" localSheetId="63">#REF!</definedName>
    <definedName name="Item_cost_ulsan" localSheetId="64">#REF!</definedName>
    <definedName name="Item_cost_ulsan" localSheetId="65">#REF!</definedName>
    <definedName name="Item_cost_ulsan" localSheetId="66">#REF!</definedName>
    <definedName name="Item_cost_ulsan" localSheetId="67">#REF!</definedName>
    <definedName name="Item_cost_ulsan" localSheetId="68">#REF!</definedName>
    <definedName name="Item_cost_ulsan" localSheetId="71">#REF!</definedName>
    <definedName name="Item_cost_ulsan" localSheetId="73">#REF!</definedName>
    <definedName name="Item_cost_ulsan" localSheetId="75">#REF!</definedName>
    <definedName name="Item_cost_ulsan" localSheetId="77">#REF!</definedName>
    <definedName name="Item_cost_ulsan" localSheetId="78">#REF!</definedName>
    <definedName name="Item_cost_ulsan" localSheetId="53">#REF!</definedName>
    <definedName name="Item_cost_ulsan" localSheetId="98">#REF!</definedName>
    <definedName name="Item_cost_ulsan" localSheetId="113">#REF!</definedName>
    <definedName name="Item_cost_ulsan" localSheetId="82">#REF!</definedName>
    <definedName name="Item_cost_ulsan" localSheetId="51">#REF!</definedName>
    <definedName name="Item_cost_ulsan" localSheetId="96">#REF!</definedName>
    <definedName name="Item_cost_ulsan" localSheetId="111">#REF!</definedName>
    <definedName name="Item_cost_ulsan" localSheetId="80">#REF!</definedName>
    <definedName name="Item_cost_ulsan" localSheetId="52">#REF!</definedName>
    <definedName name="Item_cost_ulsan" localSheetId="97">#REF!</definedName>
    <definedName name="Item_cost_ulsan" localSheetId="112">#REF!</definedName>
    <definedName name="Item_cost_ulsan" localSheetId="81">#REF!</definedName>
    <definedName name="Item_cost_ulsan" localSheetId="50">#REF!</definedName>
    <definedName name="Item_cost_ulsan" localSheetId="95">#REF!</definedName>
    <definedName name="Item_cost_ulsan" localSheetId="110">#REF!</definedName>
    <definedName name="Item_cost_ulsan" localSheetId="79">#REF!</definedName>
    <definedName name="Item_cost_ulsan" localSheetId="84">#REF!</definedName>
    <definedName name="Item_cost_ulsan" localSheetId="55">#REF!</definedName>
    <definedName name="Item_cost_ulsan" localSheetId="87">#REF!</definedName>
    <definedName name="Item_cost_ulsan" localSheetId="89">#REF!</definedName>
    <definedName name="Item_cost_ulsan" localSheetId="90">#REF!</definedName>
    <definedName name="Item_cost_ulsan" localSheetId="92">#REF!</definedName>
    <definedName name="Item_cost_ulsan" localSheetId="93">#REF!</definedName>
    <definedName name="Item_cost_ulsan" localSheetId="94">#REF!</definedName>
    <definedName name="Item_cost_ulsan" localSheetId="115">#REF!</definedName>
    <definedName name="Item_cost_ulsan" localSheetId="101">#REF!</definedName>
    <definedName name="Item_cost_ulsan" localSheetId="103">#REF!</definedName>
    <definedName name="Item_cost_ulsan" localSheetId="105">#REF!</definedName>
    <definedName name="Item_cost_ulsan" localSheetId="106">#REF!</definedName>
    <definedName name="Item_cost_ulsan" localSheetId="108">#REF!</definedName>
    <definedName name="Item_cost_ulsan" localSheetId="36">#REF!</definedName>
    <definedName name="Item_cost_ulsan" localSheetId="54">#REF!</definedName>
    <definedName name="Item_cost_ulsan" localSheetId="83">#REF!</definedName>
    <definedName name="Item_cost_ulsan" localSheetId="99">#REF!</definedName>
    <definedName name="Item_cost_ulsan" localSheetId="114">#REF!</definedName>
    <definedName name="Item_cost_ulsan">#REF!</definedName>
    <definedName name="item01" localSheetId="2">#REF!</definedName>
    <definedName name="item01" localSheetId="4">#REF!</definedName>
    <definedName name="item01" localSheetId="5">#REF!</definedName>
    <definedName name="item01" localSheetId="6">#REF!</definedName>
    <definedName name="item01" localSheetId="7">#REF!</definedName>
    <definedName name="item01" localSheetId="12">#REF!</definedName>
    <definedName name="item01" localSheetId="13">#REF!</definedName>
    <definedName name="item01" localSheetId="18">#REF!</definedName>
    <definedName name="item01" localSheetId="19">#REF!</definedName>
    <definedName name="item01" localSheetId="27">#REF!</definedName>
    <definedName name="item01" localSheetId="28">#REF!</definedName>
    <definedName name="item01" localSheetId="29">#REF!</definedName>
    <definedName name="item01" localSheetId="30">#REF!</definedName>
    <definedName name="item01" localSheetId="31">#REF!</definedName>
    <definedName name="item01" localSheetId="32">#REF!</definedName>
    <definedName name="item01" localSheetId="33">#REF!</definedName>
    <definedName name="item01" localSheetId="34">#REF!</definedName>
    <definedName name="item01" localSheetId="35">#REF!</definedName>
    <definedName name="item01" localSheetId="37">#REF!</definedName>
    <definedName name="item01" localSheetId="41">#REF!</definedName>
    <definedName name="item01" localSheetId="42">#REF!</definedName>
    <definedName name="item01" localSheetId="46">#REF!</definedName>
    <definedName name="item01" localSheetId="47">#REF!</definedName>
    <definedName name="item01" localSheetId="56">#REF!</definedName>
    <definedName name="item01" localSheetId="58">#REF!</definedName>
    <definedName name="item01" localSheetId="57">#REF!</definedName>
    <definedName name="item01" localSheetId="59">#REF!</definedName>
    <definedName name="item01" localSheetId="60">#REF!</definedName>
    <definedName name="item01" localSheetId="61">#REF!</definedName>
    <definedName name="item01" localSheetId="62">#REF!</definedName>
    <definedName name="item01" localSheetId="63">#REF!</definedName>
    <definedName name="item01" localSheetId="64">#REF!</definedName>
    <definedName name="item01" localSheetId="65">#REF!</definedName>
    <definedName name="item01" localSheetId="66">#REF!</definedName>
    <definedName name="item01" localSheetId="67">#REF!</definedName>
    <definedName name="item01" localSheetId="68">#REF!</definedName>
    <definedName name="item01" localSheetId="71">#REF!</definedName>
    <definedName name="item01" localSheetId="73">#REF!</definedName>
    <definedName name="item01" localSheetId="77">#REF!</definedName>
    <definedName name="item01" localSheetId="78">#REF!</definedName>
    <definedName name="item01" localSheetId="84">#REF!</definedName>
    <definedName name="item01" localSheetId="55">#REF!</definedName>
    <definedName name="item01" localSheetId="87">#REF!</definedName>
    <definedName name="item01" localSheetId="89">#REF!</definedName>
    <definedName name="item01" localSheetId="90">#REF!</definedName>
    <definedName name="item01" localSheetId="92">#REF!</definedName>
    <definedName name="item01" localSheetId="93">#REF!</definedName>
    <definedName name="item01" localSheetId="94">#REF!</definedName>
    <definedName name="item01" localSheetId="115">#REF!</definedName>
    <definedName name="item01" localSheetId="101">#REF!</definedName>
    <definedName name="item01" localSheetId="103">#REF!</definedName>
    <definedName name="item01" localSheetId="105">#REF!</definedName>
    <definedName name="item01" localSheetId="106">#REF!</definedName>
    <definedName name="item01" localSheetId="36">#REF!</definedName>
    <definedName name="item01" localSheetId="54">#REF!</definedName>
    <definedName name="item01" localSheetId="83">#REF!</definedName>
    <definedName name="item01" localSheetId="99">#REF!</definedName>
    <definedName name="item01" localSheetId="114">#REF!</definedName>
    <definedName name="item01">#REF!</definedName>
    <definedName name="ITEM012" localSheetId="2">#REF!</definedName>
    <definedName name="ITEM012" localSheetId="4">#REF!</definedName>
    <definedName name="ITEM012" localSheetId="5">#REF!</definedName>
    <definedName name="ITEM012" localSheetId="6">#REF!</definedName>
    <definedName name="ITEM012" localSheetId="7">#REF!</definedName>
    <definedName name="ITEM012" localSheetId="12">#REF!</definedName>
    <definedName name="ITEM012" localSheetId="13">#REF!</definedName>
    <definedName name="ITEM012" localSheetId="18">#REF!</definedName>
    <definedName name="ITEM012" localSheetId="19">#REF!</definedName>
    <definedName name="ITEM012" localSheetId="25">#REF!</definedName>
    <definedName name="ITEM012" localSheetId="27">#REF!</definedName>
    <definedName name="ITEM012" localSheetId="28">#REF!</definedName>
    <definedName name="ITEM012" localSheetId="29">#REF!</definedName>
    <definedName name="ITEM012" localSheetId="30">#REF!</definedName>
    <definedName name="ITEM012" localSheetId="31">#REF!</definedName>
    <definedName name="ITEM012" localSheetId="32">#REF!</definedName>
    <definedName name="ITEM012" localSheetId="33">#REF!</definedName>
    <definedName name="ITEM012" localSheetId="34">#REF!</definedName>
    <definedName name="ITEM012" localSheetId="35">#REF!</definedName>
    <definedName name="ITEM012" localSheetId="37">#REF!</definedName>
    <definedName name="ITEM012" localSheetId="41">#REF!</definedName>
    <definedName name="ITEM012" localSheetId="42">#REF!</definedName>
    <definedName name="ITEM012" localSheetId="46">#REF!</definedName>
    <definedName name="ITEM012" localSheetId="47">#REF!</definedName>
    <definedName name="ITEM012" localSheetId="48">#REF!</definedName>
    <definedName name="ITEM012" localSheetId="56">#REF!</definedName>
    <definedName name="ITEM012" localSheetId="58">#REF!</definedName>
    <definedName name="ITEM012" localSheetId="57">#REF!</definedName>
    <definedName name="ITEM012" localSheetId="59">#REF!</definedName>
    <definedName name="ITEM012" localSheetId="60">#REF!</definedName>
    <definedName name="ITEM012" localSheetId="61">#REF!</definedName>
    <definedName name="ITEM012" localSheetId="62">#REF!</definedName>
    <definedName name="ITEM012" localSheetId="63">#REF!</definedName>
    <definedName name="ITEM012" localSheetId="64">#REF!</definedName>
    <definedName name="ITEM012" localSheetId="65">#REF!</definedName>
    <definedName name="ITEM012" localSheetId="66">#REF!</definedName>
    <definedName name="ITEM012" localSheetId="67">#REF!</definedName>
    <definedName name="ITEM012" localSheetId="68">#REF!</definedName>
    <definedName name="ITEM012" localSheetId="71">#REF!</definedName>
    <definedName name="ITEM012" localSheetId="73">#REF!</definedName>
    <definedName name="ITEM012" localSheetId="75">#REF!</definedName>
    <definedName name="ITEM012" localSheetId="77">#REF!</definedName>
    <definedName name="ITEM012" localSheetId="78">#REF!</definedName>
    <definedName name="ITEM012" localSheetId="84">#REF!</definedName>
    <definedName name="ITEM012" localSheetId="55">#REF!</definedName>
    <definedName name="ITEM012" localSheetId="87">#REF!</definedName>
    <definedName name="ITEM012" localSheetId="89">#REF!</definedName>
    <definedName name="ITEM012" localSheetId="90">#REF!</definedName>
    <definedName name="ITEM012" localSheetId="92">#REF!</definedName>
    <definedName name="ITEM012" localSheetId="93">#REF!</definedName>
    <definedName name="ITEM012" localSheetId="94">#REF!</definedName>
    <definedName name="ITEM012" localSheetId="115">#REF!</definedName>
    <definedName name="ITEM012" localSheetId="101">#REF!</definedName>
    <definedName name="ITEM012" localSheetId="103">#REF!</definedName>
    <definedName name="ITEM012" localSheetId="105">#REF!</definedName>
    <definedName name="ITEM012" localSheetId="106">#REF!</definedName>
    <definedName name="ITEM012" localSheetId="108">#REF!</definedName>
    <definedName name="ITEM012" localSheetId="36">#REF!</definedName>
    <definedName name="ITEM012" localSheetId="54">#REF!</definedName>
    <definedName name="ITEM012" localSheetId="83">#REF!</definedName>
    <definedName name="ITEM012" localSheetId="99">#REF!</definedName>
    <definedName name="ITEM012" localSheetId="114">#REF!</definedName>
    <definedName name="ITEM012">#REF!</definedName>
    <definedName name="item02" localSheetId="2">#REF!</definedName>
    <definedName name="item02" localSheetId="4">#REF!</definedName>
    <definedName name="item02" localSheetId="5">#REF!</definedName>
    <definedName name="item02" localSheetId="6">#REF!</definedName>
    <definedName name="item02" localSheetId="7">#REF!</definedName>
    <definedName name="item02" localSheetId="12">#REF!</definedName>
    <definedName name="item02" localSheetId="13">#REF!</definedName>
    <definedName name="item02" localSheetId="18">#REF!</definedName>
    <definedName name="item02" localSheetId="19">#REF!</definedName>
    <definedName name="item02" localSheetId="27">#REF!</definedName>
    <definedName name="item02" localSheetId="28">#REF!</definedName>
    <definedName name="item02" localSheetId="29">#REF!</definedName>
    <definedName name="item02" localSheetId="30">#REF!</definedName>
    <definedName name="item02" localSheetId="31">#REF!</definedName>
    <definedName name="item02" localSheetId="32">#REF!</definedName>
    <definedName name="item02" localSheetId="33">#REF!</definedName>
    <definedName name="item02" localSheetId="34">#REF!</definedName>
    <definedName name="item02" localSheetId="35">#REF!</definedName>
    <definedName name="item02" localSheetId="37">#REF!</definedName>
    <definedName name="item02" localSheetId="41">#REF!</definedName>
    <definedName name="item02" localSheetId="42">#REF!</definedName>
    <definedName name="item02" localSheetId="46">#REF!</definedName>
    <definedName name="item02" localSheetId="47">#REF!</definedName>
    <definedName name="item02" localSheetId="56">#REF!</definedName>
    <definedName name="item02" localSheetId="58">#REF!</definedName>
    <definedName name="item02" localSheetId="57">#REF!</definedName>
    <definedName name="item02" localSheetId="59">#REF!</definedName>
    <definedName name="item02" localSheetId="60">#REF!</definedName>
    <definedName name="item02" localSheetId="61">#REF!</definedName>
    <definedName name="item02" localSheetId="62">#REF!</definedName>
    <definedName name="item02" localSheetId="63">#REF!</definedName>
    <definedName name="item02" localSheetId="64">#REF!</definedName>
    <definedName name="item02" localSheetId="65">#REF!</definedName>
    <definedName name="item02" localSheetId="66">#REF!</definedName>
    <definedName name="item02" localSheetId="67">#REF!</definedName>
    <definedName name="item02" localSheetId="68">#REF!</definedName>
    <definedName name="item02" localSheetId="71">#REF!</definedName>
    <definedName name="item02" localSheetId="73">#REF!</definedName>
    <definedName name="item02" localSheetId="77">#REF!</definedName>
    <definedName name="item02" localSheetId="78">#REF!</definedName>
    <definedName name="item02" localSheetId="84">#REF!</definedName>
    <definedName name="item02" localSheetId="55">#REF!</definedName>
    <definedName name="item02" localSheetId="87">#REF!</definedName>
    <definedName name="item02" localSheetId="89">#REF!</definedName>
    <definedName name="item02" localSheetId="90">#REF!</definedName>
    <definedName name="item02" localSheetId="92">#REF!</definedName>
    <definedName name="item02" localSheetId="93">#REF!</definedName>
    <definedName name="item02" localSheetId="94">#REF!</definedName>
    <definedName name="item02" localSheetId="115">#REF!</definedName>
    <definedName name="item02" localSheetId="101">#REF!</definedName>
    <definedName name="item02" localSheetId="103">#REF!</definedName>
    <definedName name="item02" localSheetId="105">#REF!</definedName>
    <definedName name="item02" localSheetId="106">#REF!</definedName>
    <definedName name="item02" localSheetId="36">#REF!</definedName>
    <definedName name="item02" localSheetId="54">#REF!</definedName>
    <definedName name="item02" localSheetId="83">#REF!</definedName>
    <definedName name="item02" localSheetId="99">#REF!</definedName>
    <definedName name="item02" localSheetId="114">#REF!</definedName>
    <definedName name="item02">#REF!</definedName>
    <definedName name="ITEM022" localSheetId="2">#REF!</definedName>
    <definedName name="ITEM022" localSheetId="4">#REF!</definedName>
    <definedName name="ITEM022" localSheetId="5">#REF!</definedName>
    <definedName name="ITEM022" localSheetId="6">#REF!</definedName>
    <definedName name="ITEM022" localSheetId="7">#REF!</definedName>
    <definedName name="ITEM022" localSheetId="12">#REF!</definedName>
    <definedName name="ITEM022" localSheetId="13">#REF!</definedName>
    <definedName name="ITEM022" localSheetId="18">#REF!</definedName>
    <definedName name="ITEM022" localSheetId="19">#REF!</definedName>
    <definedName name="ITEM022" localSheetId="25">#REF!</definedName>
    <definedName name="ITEM022" localSheetId="27">#REF!</definedName>
    <definedName name="ITEM022" localSheetId="28">#REF!</definedName>
    <definedName name="ITEM022" localSheetId="29">#REF!</definedName>
    <definedName name="ITEM022" localSheetId="30">#REF!</definedName>
    <definedName name="ITEM022" localSheetId="31">#REF!</definedName>
    <definedName name="ITEM022" localSheetId="32">#REF!</definedName>
    <definedName name="ITEM022" localSheetId="33">#REF!</definedName>
    <definedName name="ITEM022" localSheetId="34">#REF!</definedName>
    <definedName name="ITEM022" localSheetId="35">#REF!</definedName>
    <definedName name="ITEM022" localSheetId="37">#REF!</definedName>
    <definedName name="ITEM022" localSheetId="41">#REF!</definedName>
    <definedName name="ITEM022" localSheetId="42">#REF!</definedName>
    <definedName name="ITEM022" localSheetId="46">#REF!</definedName>
    <definedName name="ITEM022" localSheetId="47">#REF!</definedName>
    <definedName name="ITEM022" localSheetId="48">#REF!</definedName>
    <definedName name="ITEM022" localSheetId="56">#REF!</definedName>
    <definedName name="ITEM022" localSheetId="58">#REF!</definedName>
    <definedName name="ITEM022" localSheetId="57">#REF!</definedName>
    <definedName name="ITEM022" localSheetId="59">#REF!</definedName>
    <definedName name="ITEM022" localSheetId="60">#REF!</definedName>
    <definedName name="ITEM022" localSheetId="61">#REF!</definedName>
    <definedName name="ITEM022" localSheetId="62">#REF!</definedName>
    <definedName name="ITEM022" localSheetId="63">#REF!</definedName>
    <definedName name="ITEM022" localSheetId="64">#REF!</definedName>
    <definedName name="ITEM022" localSheetId="65">#REF!</definedName>
    <definedName name="ITEM022" localSheetId="66">#REF!</definedName>
    <definedName name="ITEM022" localSheetId="67">#REF!</definedName>
    <definedName name="ITEM022" localSheetId="68">#REF!</definedName>
    <definedName name="ITEM022" localSheetId="71">#REF!</definedName>
    <definedName name="ITEM022" localSheetId="73">#REF!</definedName>
    <definedName name="ITEM022" localSheetId="75">#REF!</definedName>
    <definedName name="ITEM022" localSheetId="77">#REF!</definedName>
    <definedName name="ITEM022" localSheetId="78">#REF!</definedName>
    <definedName name="ITEM022" localSheetId="84">#REF!</definedName>
    <definedName name="ITEM022" localSheetId="55">#REF!</definedName>
    <definedName name="ITEM022" localSheetId="87">#REF!</definedName>
    <definedName name="ITEM022" localSheetId="89">#REF!</definedName>
    <definedName name="ITEM022" localSheetId="90">#REF!</definedName>
    <definedName name="ITEM022" localSheetId="92">#REF!</definedName>
    <definedName name="ITEM022" localSheetId="93">#REF!</definedName>
    <definedName name="ITEM022" localSheetId="94">#REF!</definedName>
    <definedName name="ITEM022" localSheetId="115">#REF!</definedName>
    <definedName name="ITEM022" localSheetId="101">#REF!</definedName>
    <definedName name="ITEM022" localSheetId="103">#REF!</definedName>
    <definedName name="ITEM022" localSheetId="105">#REF!</definedName>
    <definedName name="ITEM022" localSheetId="106">#REF!</definedName>
    <definedName name="ITEM022" localSheetId="108">#REF!</definedName>
    <definedName name="ITEM022" localSheetId="36">#REF!</definedName>
    <definedName name="ITEM022" localSheetId="54">#REF!</definedName>
    <definedName name="ITEM022" localSheetId="83">#REF!</definedName>
    <definedName name="ITEM022" localSheetId="99">#REF!</definedName>
    <definedName name="ITEM022" localSheetId="114">#REF!</definedName>
    <definedName name="ITEM022">#REF!</definedName>
    <definedName name="item03" localSheetId="2">#REF!</definedName>
    <definedName name="item03" localSheetId="4">#REF!</definedName>
    <definedName name="item03" localSheetId="5">#REF!</definedName>
    <definedName name="item03" localSheetId="6">#REF!</definedName>
    <definedName name="item03" localSheetId="7">#REF!</definedName>
    <definedName name="item03" localSheetId="12">#REF!</definedName>
    <definedName name="item03" localSheetId="13">#REF!</definedName>
    <definedName name="item03" localSheetId="18">#REF!</definedName>
    <definedName name="item03" localSheetId="19">#REF!</definedName>
    <definedName name="item03" localSheetId="27">#REF!</definedName>
    <definedName name="item03" localSheetId="28">#REF!</definedName>
    <definedName name="item03" localSheetId="29">#REF!</definedName>
    <definedName name="item03" localSheetId="30">#REF!</definedName>
    <definedName name="item03" localSheetId="31">#REF!</definedName>
    <definedName name="item03" localSheetId="32">#REF!</definedName>
    <definedName name="item03" localSheetId="33">#REF!</definedName>
    <definedName name="item03" localSheetId="34">#REF!</definedName>
    <definedName name="item03" localSheetId="35">#REF!</definedName>
    <definedName name="item03" localSheetId="37">#REF!</definedName>
    <definedName name="item03" localSheetId="41">#REF!</definedName>
    <definedName name="item03" localSheetId="42">#REF!</definedName>
    <definedName name="item03" localSheetId="46">#REF!</definedName>
    <definedName name="item03" localSheetId="47">#REF!</definedName>
    <definedName name="item03" localSheetId="56">#REF!</definedName>
    <definedName name="item03" localSheetId="58">#REF!</definedName>
    <definedName name="item03" localSheetId="57">#REF!</definedName>
    <definedName name="item03" localSheetId="59">#REF!</definedName>
    <definedName name="item03" localSheetId="60">#REF!</definedName>
    <definedName name="item03" localSheetId="61">#REF!</definedName>
    <definedName name="item03" localSheetId="62">#REF!</definedName>
    <definedName name="item03" localSheetId="63">#REF!</definedName>
    <definedName name="item03" localSheetId="64">#REF!</definedName>
    <definedName name="item03" localSheetId="65">#REF!</definedName>
    <definedName name="item03" localSheetId="66">#REF!</definedName>
    <definedName name="item03" localSheetId="67">#REF!</definedName>
    <definedName name="item03" localSheetId="68">#REF!</definedName>
    <definedName name="item03" localSheetId="71">#REF!</definedName>
    <definedName name="item03" localSheetId="73">#REF!</definedName>
    <definedName name="item03" localSheetId="77">#REF!</definedName>
    <definedName name="item03" localSheetId="78">#REF!</definedName>
    <definedName name="item03" localSheetId="84">#REF!</definedName>
    <definedName name="item03" localSheetId="55">#REF!</definedName>
    <definedName name="item03" localSheetId="87">#REF!</definedName>
    <definedName name="item03" localSheetId="89">#REF!</definedName>
    <definedName name="item03" localSheetId="90">#REF!</definedName>
    <definedName name="item03" localSheetId="92">#REF!</definedName>
    <definedName name="item03" localSheetId="93">#REF!</definedName>
    <definedName name="item03" localSheetId="94">#REF!</definedName>
    <definedName name="item03" localSheetId="115">#REF!</definedName>
    <definedName name="item03" localSheetId="101">#REF!</definedName>
    <definedName name="item03" localSheetId="103">#REF!</definedName>
    <definedName name="item03" localSheetId="105">#REF!</definedName>
    <definedName name="item03" localSheetId="106">#REF!</definedName>
    <definedName name="item03" localSheetId="36">#REF!</definedName>
    <definedName name="item03" localSheetId="54">#REF!</definedName>
    <definedName name="item03" localSheetId="83">#REF!</definedName>
    <definedName name="item03" localSheetId="99">#REF!</definedName>
    <definedName name="item03" localSheetId="114">#REF!</definedName>
    <definedName name="item03">#REF!</definedName>
    <definedName name="ITEM032" localSheetId="2">#REF!</definedName>
    <definedName name="ITEM032" localSheetId="4">#REF!</definedName>
    <definedName name="ITEM032" localSheetId="5">#REF!</definedName>
    <definedName name="ITEM032" localSheetId="6">#REF!</definedName>
    <definedName name="ITEM032" localSheetId="7">#REF!</definedName>
    <definedName name="ITEM032" localSheetId="12">#REF!</definedName>
    <definedName name="ITEM032" localSheetId="13">#REF!</definedName>
    <definedName name="ITEM032" localSheetId="18">#REF!</definedName>
    <definedName name="ITEM032" localSheetId="19">#REF!</definedName>
    <definedName name="ITEM032" localSheetId="25">#REF!</definedName>
    <definedName name="ITEM032" localSheetId="27">#REF!</definedName>
    <definedName name="ITEM032" localSheetId="28">#REF!</definedName>
    <definedName name="ITEM032" localSheetId="29">#REF!</definedName>
    <definedName name="ITEM032" localSheetId="30">#REF!</definedName>
    <definedName name="ITEM032" localSheetId="31">#REF!</definedName>
    <definedName name="ITEM032" localSheetId="32">#REF!</definedName>
    <definedName name="ITEM032" localSheetId="33">#REF!</definedName>
    <definedName name="ITEM032" localSheetId="34">#REF!</definedName>
    <definedName name="ITEM032" localSheetId="35">#REF!</definedName>
    <definedName name="ITEM032" localSheetId="37">#REF!</definedName>
    <definedName name="ITEM032" localSheetId="41">#REF!</definedName>
    <definedName name="ITEM032" localSheetId="42">#REF!</definedName>
    <definedName name="ITEM032" localSheetId="46">#REF!</definedName>
    <definedName name="ITEM032" localSheetId="47">#REF!</definedName>
    <definedName name="ITEM032" localSheetId="48">#REF!</definedName>
    <definedName name="ITEM032" localSheetId="56">#REF!</definedName>
    <definedName name="ITEM032" localSheetId="58">#REF!</definedName>
    <definedName name="ITEM032" localSheetId="57">#REF!</definedName>
    <definedName name="ITEM032" localSheetId="59">#REF!</definedName>
    <definedName name="ITEM032" localSheetId="60">#REF!</definedName>
    <definedName name="ITEM032" localSheetId="61">#REF!</definedName>
    <definedName name="ITEM032" localSheetId="62">#REF!</definedName>
    <definedName name="ITEM032" localSheetId="63">#REF!</definedName>
    <definedName name="ITEM032" localSheetId="64">#REF!</definedName>
    <definedName name="ITEM032" localSheetId="65">#REF!</definedName>
    <definedName name="ITEM032" localSheetId="66">#REF!</definedName>
    <definedName name="ITEM032" localSheetId="67">#REF!</definedName>
    <definedName name="ITEM032" localSheetId="68">#REF!</definedName>
    <definedName name="ITEM032" localSheetId="71">#REF!</definedName>
    <definedName name="ITEM032" localSheetId="73">#REF!</definedName>
    <definedName name="ITEM032" localSheetId="75">#REF!</definedName>
    <definedName name="ITEM032" localSheetId="77">#REF!</definedName>
    <definedName name="ITEM032" localSheetId="78">#REF!</definedName>
    <definedName name="ITEM032" localSheetId="84">#REF!</definedName>
    <definedName name="ITEM032" localSheetId="55">#REF!</definedName>
    <definedName name="ITEM032" localSheetId="87">#REF!</definedName>
    <definedName name="ITEM032" localSheetId="89">#REF!</definedName>
    <definedName name="ITEM032" localSheetId="90">#REF!</definedName>
    <definedName name="ITEM032" localSheetId="92">#REF!</definedName>
    <definedName name="ITEM032" localSheetId="93">#REF!</definedName>
    <definedName name="ITEM032" localSheetId="94">#REF!</definedName>
    <definedName name="ITEM032" localSheetId="115">#REF!</definedName>
    <definedName name="ITEM032" localSheetId="101">#REF!</definedName>
    <definedName name="ITEM032" localSheetId="103">#REF!</definedName>
    <definedName name="ITEM032" localSheetId="105">#REF!</definedName>
    <definedName name="ITEM032" localSheetId="106">#REF!</definedName>
    <definedName name="ITEM032" localSheetId="108">#REF!</definedName>
    <definedName name="ITEM032" localSheetId="36">#REF!</definedName>
    <definedName name="ITEM032" localSheetId="54">#REF!</definedName>
    <definedName name="ITEM032" localSheetId="83">#REF!</definedName>
    <definedName name="ITEM032" localSheetId="99">#REF!</definedName>
    <definedName name="ITEM032" localSheetId="114">#REF!</definedName>
    <definedName name="ITEM032">#REF!</definedName>
    <definedName name="item04" localSheetId="2">#REF!</definedName>
    <definedName name="item04" localSheetId="4">#REF!</definedName>
    <definedName name="item04" localSheetId="5">#REF!</definedName>
    <definedName name="item04" localSheetId="6">#REF!</definedName>
    <definedName name="item04" localSheetId="7">#REF!</definedName>
    <definedName name="item04" localSheetId="12">#REF!</definedName>
    <definedName name="item04" localSheetId="13">#REF!</definedName>
    <definedName name="item04" localSheetId="18">#REF!</definedName>
    <definedName name="item04" localSheetId="19">#REF!</definedName>
    <definedName name="item04" localSheetId="27">#REF!</definedName>
    <definedName name="item04" localSheetId="28">#REF!</definedName>
    <definedName name="item04" localSheetId="29">#REF!</definedName>
    <definedName name="item04" localSheetId="30">#REF!</definedName>
    <definedName name="item04" localSheetId="31">#REF!</definedName>
    <definedName name="item04" localSheetId="32">#REF!</definedName>
    <definedName name="item04" localSheetId="33">#REF!</definedName>
    <definedName name="item04" localSheetId="34">#REF!</definedName>
    <definedName name="item04" localSheetId="35">#REF!</definedName>
    <definedName name="item04" localSheetId="37">#REF!</definedName>
    <definedName name="item04" localSheetId="41">#REF!</definedName>
    <definedName name="item04" localSheetId="42">#REF!</definedName>
    <definedName name="item04" localSheetId="46">#REF!</definedName>
    <definedName name="item04" localSheetId="47">#REF!</definedName>
    <definedName name="item04" localSheetId="56">#REF!</definedName>
    <definedName name="item04" localSheetId="58">#REF!</definedName>
    <definedName name="item04" localSheetId="57">#REF!</definedName>
    <definedName name="item04" localSheetId="59">#REF!</definedName>
    <definedName name="item04" localSheetId="60">#REF!</definedName>
    <definedName name="item04" localSheetId="61">#REF!</definedName>
    <definedName name="item04" localSheetId="62">#REF!</definedName>
    <definedName name="item04" localSheetId="63">#REF!</definedName>
    <definedName name="item04" localSheetId="64">#REF!</definedName>
    <definedName name="item04" localSheetId="65">#REF!</definedName>
    <definedName name="item04" localSheetId="66">#REF!</definedName>
    <definedName name="item04" localSheetId="67">#REF!</definedName>
    <definedName name="item04" localSheetId="68">#REF!</definedName>
    <definedName name="item04" localSheetId="71">#REF!</definedName>
    <definedName name="item04" localSheetId="73">#REF!</definedName>
    <definedName name="item04" localSheetId="77">#REF!</definedName>
    <definedName name="item04" localSheetId="78">#REF!</definedName>
    <definedName name="item04" localSheetId="84">#REF!</definedName>
    <definedName name="item04" localSheetId="55">#REF!</definedName>
    <definedName name="item04" localSheetId="87">#REF!</definedName>
    <definedName name="item04" localSheetId="89">#REF!</definedName>
    <definedName name="item04" localSheetId="90">#REF!</definedName>
    <definedName name="item04" localSheetId="92">#REF!</definedName>
    <definedName name="item04" localSheetId="93">#REF!</definedName>
    <definedName name="item04" localSheetId="94">#REF!</definedName>
    <definedName name="item04" localSheetId="115">#REF!</definedName>
    <definedName name="item04" localSheetId="101">#REF!</definedName>
    <definedName name="item04" localSheetId="103">#REF!</definedName>
    <definedName name="item04" localSheetId="105">#REF!</definedName>
    <definedName name="item04" localSheetId="106">#REF!</definedName>
    <definedName name="item04" localSheetId="36">#REF!</definedName>
    <definedName name="item04" localSheetId="54">#REF!</definedName>
    <definedName name="item04" localSheetId="83">#REF!</definedName>
    <definedName name="item04" localSheetId="99">#REF!</definedName>
    <definedName name="item04" localSheetId="114">#REF!</definedName>
    <definedName name="item04">#REF!</definedName>
    <definedName name="ITEM042" localSheetId="2">#REF!</definedName>
    <definedName name="ITEM042" localSheetId="4">#REF!</definedName>
    <definedName name="ITEM042" localSheetId="5">#REF!</definedName>
    <definedName name="ITEM042" localSheetId="6">#REF!</definedName>
    <definedName name="ITEM042" localSheetId="7">#REF!</definedName>
    <definedName name="ITEM042" localSheetId="12">#REF!</definedName>
    <definedName name="ITEM042" localSheetId="13">#REF!</definedName>
    <definedName name="ITEM042" localSheetId="18">#REF!</definedName>
    <definedName name="ITEM042" localSheetId="19">#REF!</definedName>
    <definedName name="ITEM042" localSheetId="25">#REF!</definedName>
    <definedName name="ITEM042" localSheetId="27">#REF!</definedName>
    <definedName name="ITEM042" localSheetId="28">#REF!</definedName>
    <definedName name="ITEM042" localSheetId="29">#REF!</definedName>
    <definedName name="ITEM042" localSheetId="30">#REF!</definedName>
    <definedName name="ITEM042" localSheetId="31">#REF!</definedName>
    <definedName name="ITEM042" localSheetId="32">#REF!</definedName>
    <definedName name="ITEM042" localSheetId="33">#REF!</definedName>
    <definedName name="ITEM042" localSheetId="34">#REF!</definedName>
    <definedName name="ITEM042" localSheetId="35">#REF!</definedName>
    <definedName name="ITEM042" localSheetId="37">#REF!</definedName>
    <definedName name="ITEM042" localSheetId="41">#REF!</definedName>
    <definedName name="ITEM042" localSheetId="42">#REF!</definedName>
    <definedName name="ITEM042" localSheetId="46">#REF!</definedName>
    <definedName name="ITEM042" localSheetId="47">#REF!</definedName>
    <definedName name="ITEM042" localSheetId="48">#REF!</definedName>
    <definedName name="ITEM042" localSheetId="56">#REF!</definedName>
    <definedName name="ITEM042" localSheetId="58">#REF!</definedName>
    <definedName name="ITEM042" localSheetId="57">#REF!</definedName>
    <definedName name="ITEM042" localSheetId="59">#REF!</definedName>
    <definedName name="ITEM042" localSheetId="60">#REF!</definedName>
    <definedName name="ITEM042" localSheetId="61">#REF!</definedName>
    <definedName name="ITEM042" localSheetId="62">#REF!</definedName>
    <definedName name="ITEM042" localSheetId="63">#REF!</definedName>
    <definedName name="ITEM042" localSheetId="64">#REF!</definedName>
    <definedName name="ITEM042" localSheetId="65">#REF!</definedName>
    <definedName name="ITEM042" localSheetId="66">#REF!</definedName>
    <definedName name="ITEM042" localSheetId="67">#REF!</definedName>
    <definedName name="ITEM042" localSheetId="68">#REF!</definedName>
    <definedName name="ITEM042" localSheetId="71">#REF!</definedName>
    <definedName name="ITEM042" localSheetId="73">#REF!</definedName>
    <definedName name="ITEM042" localSheetId="75">#REF!</definedName>
    <definedName name="ITEM042" localSheetId="77">#REF!</definedName>
    <definedName name="ITEM042" localSheetId="78">#REF!</definedName>
    <definedName name="ITEM042" localSheetId="84">#REF!</definedName>
    <definedName name="ITEM042" localSheetId="55">#REF!</definedName>
    <definedName name="ITEM042" localSheetId="87">#REF!</definedName>
    <definedName name="ITEM042" localSheetId="89">#REF!</definedName>
    <definedName name="ITEM042" localSheetId="90">#REF!</definedName>
    <definedName name="ITEM042" localSheetId="92">#REF!</definedName>
    <definedName name="ITEM042" localSheetId="93">#REF!</definedName>
    <definedName name="ITEM042" localSheetId="94">#REF!</definedName>
    <definedName name="ITEM042" localSheetId="115">#REF!</definedName>
    <definedName name="ITEM042" localSheetId="101">#REF!</definedName>
    <definedName name="ITEM042" localSheetId="103">#REF!</definedName>
    <definedName name="ITEM042" localSheetId="105">#REF!</definedName>
    <definedName name="ITEM042" localSheetId="106">#REF!</definedName>
    <definedName name="ITEM042" localSheetId="108">#REF!</definedName>
    <definedName name="ITEM042" localSheetId="36">#REF!</definedName>
    <definedName name="ITEM042" localSheetId="54">#REF!</definedName>
    <definedName name="ITEM042" localSheetId="83">#REF!</definedName>
    <definedName name="ITEM042" localSheetId="99">#REF!</definedName>
    <definedName name="ITEM042" localSheetId="114">#REF!</definedName>
    <definedName name="ITEM042">#REF!</definedName>
    <definedName name="item05" localSheetId="2">#REF!</definedName>
    <definedName name="item05" localSheetId="4">#REF!</definedName>
    <definedName name="item05" localSheetId="5">#REF!</definedName>
    <definedName name="item05" localSheetId="6">#REF!</definedName>
    <definedName name="item05" localSheetId="7">#REF!</definedName>
    <definedName name="item05" localSheetId="12">#REF!</definedName>
    <definedName name="item05" localSheetId="13">#REF!</definedName>
    <definedName name="item05" localSheetId="18">#REF!</definedName>
    <definedName name="item05" localSheetId="19">#REF!</definedName>
    <definedName name="item05" localSheetId="27">#REF!</definedName>
    <definedName name="item05" localSheetId="28">#REF!</definedName>
    <definedName name="item05" localSheetId="29">#REF!</definedName>
    <definedName name="item05" localSheetId="30">#REF!</definedName>
    <definedName name="item05" localSheetId="31">#REF!</definedName>
    <definedName name="item05" localSheetId="32">#REF!</definedName>
    <definedName name="item05" localSheetId="33">#REF!</definedName>
    <definedName name="item05" localSheetId="34">#REF!</definedName>
    <definedName name="item05" localSheetId="35">#REF!</definedName>
    <definedName name="item05" localSheetId="37">#REF!</definedName>
    <definedName name="item05" localSheetId="41">#REF!</definedName>
    <definedName name="item05" localSheetId="42">#REF!</definedName>
    <definedName name="item05" localSheetId="46">#REF!</definedName>
    <definedName name="item05" localSheetId="47">#REF!</definedName>
    <definedName name="item05" localSheetId="56">#REF!</definedName>
    <definedName name="item05" localSheetId="58">#REF!</definedName>
    <definedName name="item05" localSheetId="57">#REF!</definedName>
    <definedName name="item05" localSheetId="59">#REF!</definedName>
    <definedName name="item05" localSheetId="60">#REF!</definedName>
    <definedName name="item05" localSheetId="61">#REF!</definedName>
    <definedName name="item05" localSheetId="62">#REF!</definedName>
    <definedName name="item05" localSheetId="63">#REF!</definedName>
    <definedName name="item05" localSheetId="64">#REF!</definedName>
    <definedName name="item05" localSheetId="65">#REF!</definedName>
    <definedName name="item05" localSheetId="66">#REF!</definedName>
    <definedName name="item05" localSheetId="67">#REF!</definedName>
    <definedName name="item05" localSheetId="68">#REF!</definedName>
    <definedName name="item05" localSheetId="71">#REF!</definedName>
    <definedName name="item05" localSheetId="73">#REF!</definedName>
    <definedName name="item05" localSheetId="77">#REF!</definedName>
    <definedName name="item05" localSheetId="78">#REF!</definedName>
    <definedName name="item05" localSheetId="84">#REF!</definedName>
    <definedName name="item05" localSheetId="55">#REF!</definedName>
    <definedName name="item05" localSheetId="87">#REF!</definedName>
    <definedName name="item05" localSheetId="89">#REF!</definedName>
    <definedName name="item05" localSheetId="90">#REF!</definedName>
    <definedName name="item05" localSheetId="92">#REF!</definedName>
    <definedName name="item05" localSheetId="93">#REF!</definedName>
    <definedName name="item05" localSheetId="94">#REF!</definedName>
    <definedName name="item05" localSheetId="115">#REF!</definedName>
    <definedName name="item05" localSheetId="101">#REF!</definedName>
    <definedName name="item05" localSheetId="103">#REF!</definedName>
    <definedName name="item05" localSheetId="105">#REF!</definedName>
    <definedName name="item05" localSheetId="106">#REF!</definedName>
    <definedName name="item05" localSheetId="36">#REF!</definedName>
    <definedName name="item05" localSheetId="54">#REF!</definedName>
    <definedName name="item05" localSheetId="83">#REF!</definedName>
    <definedName name="item05" localSheetId="99">#REF!</definedName>
    <definedName name="item05" localSheetId="114">#REF!</definedName>
    <definedName name="item05">#REF!</definedName>
    <definedName name="ITEM052" localSheetId="2">#REF!</definedName>
    <definedName name="ITEM052" localSheetId="4">#REF!</definedName>
    <definedName name="ITEM052" localSheetId="5">#REF!</definedName>
    <definedName name="ITEM052" localSheetId="6">#REF!</definedName>
    <definedName name="ITEM052" localSheetId="7">#REF!</definedName>
    <definedName name="ITEM052" localSheetId="12">#REF!</definedName>
    <definedName name="ITEM052" localSheetId="13">#REF!</definedName>
    <definedName name="ITEM052" localSheetId="18">#REF!</definedName>
    <definedName name="ITEM052" localSheetId="19">#REF!</definedName>
    <definedName name="ITEM052" localSheetId="25">#REF!</definedName>
    <definedName name="ITEM052" localSheetId="27">#REF!</definedName>
    <definedName name="ITEM052" localSheetId="28">#REF!</definedName>
    <definedName name="ITEM052" localSheetId="29">#REF!</definedName>
    <definedName name="ITEM052" localSheetId="30">#REF!</definedName>
    <definedName name="ITEM052" localSheetId="31">#REF!</definedName>
    <definedName name="ITEM052" localSheetId="32">#REF!</definedName>
    <definedName name="ITEM052" localSheetId="33">#REF!</definedName>
    <definedName name="ITEM052" localSheetId="34">#REF!</definedName>
    <definedName name="ITEM052" localSheetId="35">#REF!</definedName>
    <definedName name="ITEM052" localSheetId="37">#REF!</definedName>
    <definedName name="ITEM052" localSheetId="41">#REF!</definedName>
    <definedName name="ITEM052" localSheetId="42">#REF!</definedName>
    <definedName name="ITEM052" localSheetId="46">#REF!</definedName>
    <definedName name="ITEM052" localSheetId="47">#REF!</definedName>
    <definedName name="ITEM052" localSheetId="48">#REF!</definedName>
    <definedName name="ITEM052" localSheetId="56">#REF!</definedName>
    <definedName name="ITEM052" localSheetId="58">#REF!</definedName>
    <definedName name="ITEM052" localSheetId="57">#REF!</definedName>
    <definedName name="ITEM052" localSheetId="59">#REF!</definedName>
    <definedName name="ITEM052" localSheetId="60">#REF!</definedName>
    <definedName name="ITEM052" localSheetId="61">#REF!</definedName>
    <definedName name="ITEM052" localSheetId="62">#REF!</definedName>
    <definedName name="ITEM052" localSheetId="63">#REF!</definedName>
    <definedName name="ITEM052" localSheetId="64">#REF!</definedName>
    <definedName name="ITEM052" localSheetId="65">#REF!</definedName>
    <definedName name="ITEM052" localSheetId="66">#REF!</definedName>
    <definedName name="ITEM052" localSheetId="67">#REF!</definedName>
    <definedName name="ITEM052" localSheetId="68">#REF!</definedName>
    <definedName name="ITEM052" localSheetId="71">#REF!</definedName>
    <definedName name="ITEM052" localSheetId="73">#REF!</definedName>
    <definedName name="ITEM052" localSheetId="75">#REF!</definedName>
    <definedName name="ITEM052" localSheetId="77">#REF!</definedName>
    <definedName name="ITEM052" localSheetId="78">#REF!</definedName>
    <definedName name="ITEM052" localSheetId="84">#REF!</definedName>
    <definedName name="ITEM052" localSheetId="55">#REF!</definedName>
    <definedName name="ITEM052" localSheetId="87">#REF!</definedName>
    <definedName name="ITEM052" localSheetId="89">#REF!</definedName>
    <definedName name="ITEM052" localSheetId="90">#REF!</definedName>
    <definedName name="ITEM052" localSheetId="92">#REF!</definedName>
    <definedName name="ITEM052" localSheetId="93">#REF!</definedName>
    <definedName name="ITEM052" localSheetId="94">#REF!</definedName>
    <definedName name="ITEM052" localSheetId="115">#REF!</definedName>
    <definedName name="ITEM052" localSheetId="101">#REF!</definedName>
    <definedName name="ITEM052" localSheetId="103">#REF!</definedName>
    <definedName name="ITEM052" localSheetId="105">#REF!</definedName>
    <definedName name="ITEM052" localSheetId="106">#REF!</definedName>
    <definedName name="ITEM052" localSheetId="108">#REF!</definedName>
    <definedName name="ITEM052" localSheetId="36">#REF!</definedName>
    <definedName name="ITEM052" localSheetId="54">#REF!</definedName>
    <definedName name="ITEM052" localSheetId="83">#REF!</definedName>
    <definedName name="ITEM052" localSheetId="99">#REF!</definedName>
    <definedName name="ITEM052" localSheetId="114">#REF!</definedName>
    <definedName name="ITEM052">#REF!</definedName>
    <definedName name="ITEM2" localSheetId="2">#REF!</definedName>
    <definedName name="ITEM2" localSheetId="4">#REF!</definedName>
    <definedName name="ITEM2" localSheetId="5">#REF!</definedName>
    <definedName name="ITEM2" localSheetId="6">#REF!</definedName>
    <definedName name="ITEM2" localSheetId="7">#REF!</definedName>
    <definedName name="ITEM2" localSheetId="12">#REF!</definedName>
    <definedName name="ITEM2" localSheetId="13">#REF!</definedName>
    <definedName name="ITEM2" localSheetId="18">#REF!</definedName>
    <definedName name="ITEM2" localSheetId="19">#REF!</definedName>
    <definedName name="ITEM2" localSheetId="25">#REF!</definedName>
    <definedName name="ITEM2" localSheetId="27">#REF!</definedName>
    <definedName name="ITEM2" localSheetId="28">#REF!</definedName>
    <definedName name="ITEM2" localSheetId="29">#REF!</definedName>
    <definedName name="ITEM2" localSheetId="30">#REF!</definedName>
    <definedName name="ITEM2" localSheetId="31">#REF!</definedName>
    <definedName name="ITEM2" localSheetId="32">#REF!</definedName>
    <definedName name="ITEM2" localSheetId="33">#REF!</definedName>
    <definedName name="ITEM2" localSheetId="34">#REF!</definedName>
    <definedName name="ITEM2" localSheetId="35">#REF!</definedName>
    <definedName name="ITEM2" localSheetId="37">#REF!</definedName>
    <definedName name="ITEM2" localSheetId="41">#REF!</definedName>
    <definedName name="ITEM2" localSheetId="42">#REF!</definedName>
    <definedName name="ITEM2" localSheetId="46">#REF!</definedName>
    <definedName name="ITEM2" localSheetId="47">#REF!</definedName>
    <definedName name="ITEM2" localSheetId="48">#REF!</definedName>
    <definedName name="ITEM2" localSheetId="56">#REF!</definedName>
    <definedName name="ITEM2" localSheetId="58">#REF!</definedName>
    <definedName name="ITEM2" localSheetId="57">#REF!</definedName>
    <definedName name="ITEM2" localSheetId="59">#REF!</definedName>
    <definedName name="ITEM2" localSheetId="60">#REF!</definedName>
    <definedName name="ITEM2" localSheetId="61">#REF!</definedName>
    <definedName name="ITEM2" localSheetId="62">#REF!</definedName>
    <definedName name="ITEM2" localSheetId="63">#REF!</definedName>
    <definedName name="ITEM2" localSheetId="64">#REF!</definedName>
    <definedName name="ITEM2" localSheetId="65">#REF!</definedName>
    <definedName name="ITEM2" localSheetId="66">#REF!</definedName>
    <definedName name="ITEM2" localSheetId="67">#REF!</definedName>
    <definedName name="ITEM2" localSheetId="68">#REF!</definedName>
    <definedName name="ITEM2" localSheetId="71">#REF!</definedName>
    <definedName name="ITEM2" localSheetId="73">#REF!</definedName>
    <definedName name="ITEM2" localSheetId="75">#REF!</definedName>
    <definedName name="ITEM2" localSheetId="77">#REF!</definedName>
    <definedName name="ITEM2" localSheetId="78">#REF!</definedName>
    <definedName name="ITEM2" localSheetId="84">#REF!</definedName>
    <definedName name="ITEM2" localSheetId="55">#REF!</definedName>
    <definedName name="ITEM2" localSheetId="87">#REF!</definedName>
    <definedName name="ITEM2" localSheetId="89">#REF!</definedName>
    <definedName name="ITEM2" localSheetId="90">#REF!</definedName>
    <definedName name="ITEM2" localSheetId="92">#REF!</definedName>
    <definedName name="ITEM2" localSheetId="93">#REF!</definedName>
    <definedName name="ITEM2" localSheetId="94">#REF!</definedName>
    <definedName name="ITEM2" localSheetId="115">#REF!</definedName>
    <definedName name="ITEM2" localSheetId="101">#REF!</definedName>
    <definedName name="ITEM2" localSheetId="103">#REF!</definedName>
    <definedName name="ITEM2" localSheetId="105">#REF!</definedName>
    <definedName name="ITEM2" localSheetId="106">#REF!</definedName>
    <definedName name="ITEM2" localSheetId="108">#REF!</definedName>
    <definedName name="ITEM2" localSheetId="36">#REF!</definedName>
    <definedName name="ITEM2" localSheetId="54">#REF!</definedName>
    <definedName name="ITEM2" localSheetId="83">#REF!</definedName>
    <definedName name="ITEM2" localSheetId="99">#REF!</definedName>
    <definedName name="ITEM2" localSheetId="114">#REF!</definedName>
    <definedName name="ITEM2">#REF!</definedName>
    <definedName name="ITEM3" localSheetId="2">#REF!</definedName>
    <definedName name="ITEM3" localSheetId="4">#REF!</definedName>
    <definedName name="ITEM3" localSheetId="5">#REF!</definedName>
    <definedName name="ITEM3" localSheetId="6">#REF!</definedName>
    <definedName name="ITEM3" localSheetId="7">#REF!</definedName>
    <definedName name="ITEM3" localSheetId="12">#REF!</definedName>
    <definedName name="ITEM3" localSheetId="13">#REF!</definedName>
    <definedName name="ITEM3" localSheetId="18">#REF!</definedName>
    <definedName name="ITEM3" localSheetId="19">#REF!</definedName>
    <definedName name="ITEM3" localSheetId="27">#REF!</definedName>
    <definedName name="ITEM3" localSheetId="28">#REF!</definedName>
    <definedName name="ITEM3" localSheetId="29">#REF!</definedName>
    <definedName name="ITEM3" localSheetId="30">#REF!</definedName>
    <definedName name="ITEM3" localSheetId="31">#REF!</definedName>
    <definedName name="ITEM3" localSheetId="32">#REF!</definedName>
    <definedName name="ITEM3" localSheetId="33">#REF!</definedName>
    <definedName name="ITEM3" localSheetId="34">#REF!</definedName>
    <definedName name="ITEM3" localSheetId="35">#REF!</definedName>
    <definedName name="ITEM3" localSheetId="37">#REF!</definedName>
    <definedName name="ITEM3" localSheetId="41">#REF!</definedName>
    <definedName name="ITEM3" localSheetId="42">#REF!</definedName>
    <definedName name="ITEM3" localSheetId="46">#REF!</definedName>
    <definedName name="ITEM3" localSheetId="47">#REF!</definedName>
    <definedName name="ITEM3" localSheetId="56">#REF!</definedName>
    <definedName name="ITEM3" localSheetId="58">#REF!</definedName>
    <definedName name="ITEM3" localSheetId="57">#REF!</definedName>
    <definedName name="ITEM3" localSheetId="59">#REF!</definedName>
    <definedName name="ITEM3" localSheetId="60">#REF!</definedName>
    <definedName name="ITEM3" localSheetId="61">#REF!</definedName>
    <definedName name="ITEM3" localSheetId="62">#REF!</definedName>
    <definedName name="ITEM3" localSheetId="63">#REF!</definedName>
    <definedName name="ITEM3" localSheetId="64">#REF!</definedName>
    <definedName name="ITEM3" localSheetId="65">#REF!</definedName>
    <definedName name="ITEM3" localSheetId="66">#REF!</definedName>
    <definedName name="ITEM3" localSheetId="67">#REF!</definedName>
    <definedName name="ITEM3" localSheetId="68">#REF!</definedName>
    <definedName name="ITEM3" localSheetId="71">#REF!</definedName>
    <definedName name="ITEM3" localSheetId="73">#REF!</definedName>
    <definedName name="ITEM3" localSheetId="77">#REF!</definedName>
    <definedName name="ITEM3" localSheetId="78">#REF!</definedName>
    <definedName name="ITEM3" localSheetId="84">#REF!</definedName>
    <definedName name="ITEM3" localSheetId="55">#REF!</definedName>
    <definedName name="ITEM3" localSheetId="87">#REF!</definedName>
    <definedName name="ITEM3" localSheetId="89">#REF!</definedName>
    <definedName name="ITEM3" localSheetId="90">#REF!</definedName>
    <definedName name="ITEM3" localSheetId="92">#REF!</definedName>
    <definedName name="ITEM3" localSheetId="93">#REF!</definedName>
    <definedName name="ITEM3" localSheetId="94">#REF!</definedName>
    <definedName name="ITEM3" localSheetId="115">#REF!</definedName>
    <definedName name="ITEM3" localSheetId="101">#REF!</definedName>
    <definedName name="ITEM3" localSheetId="103">#REF!</definedName>
    <definedName name="ITEM3" localSheetId="105">#REF!</definedName>
    <definedName name="ITEM3" localSheetId="106">#REF!</definedName>
    <definedName name="ITEM3" localSheetId="36">#REF!</definedName>
    <definedName name="ITEM3" localSheetId="54">#REF!</definedName>
    <definedName name="ITEM3" localSheetId="83">#REF!</definedName>
    <definedName name="ITEM3" localSheetId="99">#REF!</definedName>
    <definedName name="ITEM3" localSheetId="114">#REF!</definedName>
    <definedName name="ITEM3">#REF!</definedName>
    <definedName name="ITEMTABLE" localSheetId="2">#REF!</definedName>
    <definedName name="ITEMTABLE" localSheetId="4">#REF!</definedName>
    <definedName name="ITEMTABLE" localSheetId="5">#REF!</definedName>
    <definedName name="ITEMTABLE" localSheetId="6">#REF!</definedName>
    <definedName name="ITEMTABLE" localSheetId="7">#REF!</definedName>
    <definedName name="ITEMTABLE" localSheetId="12">#REF!</definedName>
    <definedName name="ITEMTABLE" localSheetId="13">#REF!</definedName>
    <definedName name="ITEMTABLE" localSheetId="18">#REF!</definedName>
    <definedName name="ITEMTABLE" localSheetId="19">#REF!</definedName>
    <definedName name="ITEMTABLE" localSheetId="27">#REF!</definedName>
    <definedName name="ITEMTABLE" localSheetId="28">#REF!</definedName>
    <definedName name="ITEMTABLE" localSheetId="29">#REF!</definedName>
    <definedName name="ITEMTABLE" localSheetId="30">#REF!</definedName>
    <definedName name="ITEMTABLE" localSheetId="31">#REF!</definedName>
    <definedName name="ITEMTABLE" localSheetId="32">#REF!</definedName>
    <definedName name="ITEMTABLE" localSheetId="33">#REF!</definedName>
    <definedName name="ITEMTABLE" localSheetId="34">#REF!</definedName>
    <definedName name="ITEMTABLE" localSheetId="35">#REF!</definedName>
    <definedName name="ITEMTABLE" localSheetId="37">#REF!</definedName>
    <definedName name="ITEMTABLE" localSheetId="41">#REF!</definedName>
    <definedName name="ITEMTABLE" localSheetId="42">#REF!</definedName>
    <definedName name="ITEMTABLE" localSheetId="46">#REF!</definedName>
    <definedName name="ITEMTABLE" localSheetId="47">#REF!</definedName>
    <definedName name="ITEMTABLE" localSheetId="56">#REF!</definedName>
    <definedName name="ITEMTABLE" localSheetId="58">#REF!</definedName>
    <definedName name="ITEMTABLE" localSheetId="57">#REF!</definedName>
    <definedName name="ITEMTABLE" localSheetId="59">#REF!</definedName>
    <definedName name="ITEMTABLE" localSheetId="60">#REF!</definedName>
    <definedName name="ITEMTABLE" localSheetId="61">#REF!</definedName>
    <definedName name="ITEMTABLE" localSheetId="62">#REF!</definedName>
    <definedName name="ITEMTABLE" localSheetId="63">#REF!</definedName>
    <definedName name="ITEMTABLE" localSheetId="64">#REF!</definedName>
    <definedName name="ITEMTABLE" localSheetId="65">#REF!</definedName>
    <definedName name="ITEMTABLE" localSheetId="66">#REF!</definedName>
    <definedName name="ITEMTABLE" localSheetId="67">#REF!</definedName>
    <definedName name="ITEMTABLE" localSheetId="68">#REF!</definedName>
    <definedName name="ITEMTABLE" localSheetId="71">#REF!</definedName>
    <definedName name="ITEMTABLE" localSheetId="73">#REF!</definedName>
    <definedName name="ITEMTABLE" localSheetId="77">#REF!</definedName>
    <definedName name="ITEMTABLE" localSheetId="78">#REF!</definedName>
    <definedName name="ITEMTABLE" localSheetId="84">#REF!</definedName>
    <definedName name="ITEMTABLE" localSheetId="55">#REF!</definedName>
    <definedName name="ITEMTABLE" localSheetId="87">#REF!</definedName>
    <definedName name="ITEMTABLE" localSheetId="89">#REF!</definedName>
    <definedName name="ITEMTABLE" localSheetId="90">#REF!</definedName>
    <definedName name="ITEMTABLE" localSheetId="92">#REF!</definedName>
    <definedName name="ITEMTABLE" localSheetId="93">#REF!</definedName>
    <definedName name="ITEMTABLE" localSheetId="94">#REF!</definedName>
    <definedName name="ITEMTABLE" localSheetId="115">#REF!</definedName>
    <definedName name="ITEMTABLE" localSheetId="101">#REF!</definedName>
    <definedName name="ITEMTABLE" localSheetId="103">#REF!</definedName>
    <definedName name="ITEMTABLE" localSheetId="105">#REF!</definedName>
    <definedName name="ITEMTABLE" localSheetId="106">#REF!</definedName>
    <definedName name="ITEMTABLE" localSheetId="36">#REF!</definedName>
    <definedName name="ITEMTABLE" localSheetId="54">#REF!</definedName>
    <definedName name="ITEMTABLE" localSheetId="83">#REF!</definedName>
    <definedName name="ITEMTABLE" localSheetId="99">#REF!</definedName>
    <definedName name="ITEMTABLE" localSheetId="114">#REF!</definedName>
    <definedName name="ITEMTABLE">#REF!</definedName>
    <definedName name="JAE" localSheetId="2">#REF!</definedName>
    <definedName name="JAE" localSheetId="4">#REF!</definedName>
    <definedName name="JAE" localSheetId="5">#REF!</definedName>
    <definedName name="JAE" localSheetId="6">#REF!</definedName>
    <definedName name="JAE" localSheetId="7">#REF!</definedName>
    <definedName name="JAE" localSheetId="12">#REF!</definedName>
    <definedName name="JAE" localSheetId="13">#REF!</definedName>
    <definedName name="JAE" localSheetId="18">#REF!</definedName>
    <definedName name="JAE" localSheetId="19">#REF!</definedName>
    <definedName name="JAE" localSheetId="27">#REF!</definedName>
    <definedName name="JAE" localSheetId="28">#REF!</definedName>
    <definedName name="JAE" localSheetId="29">#REF!</definedName>
    <definedName name="JAE" localSheetId="30">#REF!</definedName>
    <definedName name="JAE" localSheetId="31">#REF!</definedName>
    <definedName name="JAE" localSheetId="32">#REF!</definedName>
    <definedName name="JAE" localSheetId="33">#REF!</definedName>
    <definedName name="JAE" localSheetId="34">#REF!</definedName>
    <definedName name="JAE" localSheetId="35">#REF!</definedName>
    <definedName name="JAE" localSheetId="37">#REF!</definedName>
    <definedName name="JAE" localSheetId="41">#REF!</definedName>
    <definedName name="JAE" localSheetId="42">#REF!</definedName>
    <definedName name="JAE" localSheetId="46">#REF!</definedName>
    <definedName name="JAE" localSheetId="47">#REF!</definedName>
    <definedName name="JAE" localSheetId="56">#REF!</definedName>
    <definedName name="JAE" localSheetId="58">#REF!</definedName>
    <definedName name="JAE" localSheetId="57">#REF!</definedName>
    <definedName name="JAE" localSheetId="59">#REF!</definedName>
    <definedName name="JAE" localSheetId="60">#REF!</definedName>
    <definedName name="JAE" localSheetId="61">#REF!</definedName>
    <definedName name="JAE" localSheetId="62">#REF!</definedName>
    <definedName name="JAE" localSheetId="63">#REF!</definedName>
    <definedName name="JAE" localSheetId="64">#REF!</definedName>
    <definedName name="JAE" localSheetId="65">#REF!</definedName>
    <definedName name="JAE" localSheetId="66">#REF!</definedName>
    <definedName name="JAE" localSheetId="67">#REF!</definedName>
    <definedName name="JAE" localSheetId="68">#REF!</definedName>
    <definedName name="JAE" localSheetId="71">#REF!</definedName>
    <definedName name="JAE" localSheetId="73">#REF!</definedName>
    <definedName name="JAE" localSheetId="77">#REF!</definedName>
    <definedName name="JAE" localSheetId="78">#REF!</definedName>
    <definedName name="JAE" localSheetId="84">#REF!</definedName>
    <definedName name="JAE" localSheetId="55">#REF!</definedName>
    <definedName name="JAE" localSheetId="87">#REF!</definedName>
    <definedName name="JAE" localSheetId="89">#REF!</definedName>
    <definedName name="JAE" localSheetId="90">#REF!</definedName>
    <definedName name="JAE" localSheetId="92">#REF!</definedName>
    <definedName name="JAE" localSheetId="93">#REF!</definedName>
    <definedName name="JAE" localSheetId="94">#REF!</definedName>
    <definedName name="JAE" localSheetId="115">#REF!</definedName>
    <definedName name="JAE" localSheetId="101">#REF!</definedName>
    <definedName name="JAE" localSheetId="103">#REF!</definedName>
    <definedName name="JAE" localSheetId="105">#REF!</definedName>
    <definedName name="JAE" localSheetId="106">#REF!</definedName>
    <definedName name="JAE" localSheetId="36">#REF!</definedName>
    <definedName name="JAE" localSheetId="54">#REF!</definedName>
    <definedName name="JAE" localSheetId="83">#REF!</definedName>
    <definedName name="JAE" localSheetId="99">#REF!</definedName>
    <definedName name="JAE" localSheetId="114">#REF!</definedName>
    <definedName name="JAE">#REF!</definedName>
    <definedName name="JEJO2" localSheetId="2">#REF!</definedName>
    <definedName name="JEJO2" localSheetId="4">#REF!</definedName>
    <definedName name="JEJO2" localSheetId="5">#REF!</definedName>
    <definedName name="JEJO2" localSheetId="6">#REF!</definedName>
    <definedName name="JEJO2" localSheetId="7">#REF!</definedName>
    <definedName name="JEJO2" localSheetId="12">#REF!</definedName>
    <definedName name="JEJO2" localSheetId="13">#REF!</definedName>
    <definedName name="JEJO2" localSheetId="18">#REF!</definedName>
    <definedName name="JEJO2" localSheetId="19">#REF!</definedName>
    <definedName name="JEJO2" localSheetId="25">#REF!</definedName>
    <definedName name="JEJO2" localSheetId="27">#REF!</definedName>
    <definedName name="JEJO2" localSheetId="28">#REF!</definedName>
    <definedName name="JEJO2" localSheetId="29">#REF!</definedName>
    <definedName name="JEJO2" localSheetId="30">#REF!</definedName>
    <definedName name="JEJO2" localSheetId="31">#REF!</definedName>
    <definedName name="JEJO2" localSheetId="32">#REF!</definedName>
    <definedName name="JEJO2" localSheetId="33">#REF!</definedName>
    <definedName name="JEJO2" localSheetId="34">#REF!</definedName>
    <definedName name="JEJO2" localSheetId="35">#REF!</definedName>
    <definedName name="JEJO2" localSheetId="37">#REF!</definedName>
    <definedName name="JEJO2" localSheetId="41">#REF!</definedName>
    <definedName name="JEJO2" localSheetId="42">#REF!</definedName>
    <definedName name="JEJO2" localSheetId="46">#REF!</definedName>
    <definedName name="JEJO2" localSheetId="47">#REF!</definedName>
    <definedName name="JEJO2" localSheetId="48">#REF!</definedName>
    <definedName name="JEJO2" localSheetId="56">#REF!</definedName>
    <definedName name="JEJO2" localSheetId="58">#REF!</definedName>
    <definedName name="JEJO2" localSheetId="57">#REF!</definedName>
    <definedName name="JEJO2" localSheetId="59">#REF!</definedName>
    <definedName name="JEJO2" localSheetId="60">#REF!</definedName>
    <definedName name="JEJO2" localSheetId="61">#REF!</definedName>
    <definedName name="JEJO2" localSheetId="62">#REF!</definedName>
    <definedName name="JEJO2" localSheetId="63">#REF!</definedName>
    <definedName name="JEJO2" localSheetId="64">#REF!</definedName>
    <definedName name="JEJO2" localSheetId="65">#REF!</definedName>
    <definedName name="JEJO2" localSheetId="66">#REF!</definedName>
    <definedName name="JEJO2" localSheetId="67">#REF!</definedName>
    <definedName name="JEJO2" localSheetId="68">#REF!</definedName>
    <definedName name="JEJO2" localSheetId="71">#REF!</definedName>
    <definedName name="JEJO2" localSheetId="73">#REF!</definedName>
    <definedName name="JEJO2" localSheetId="75">#REF!</definedName>
    <definedName name="JEJO2" localSheetId="77">#REF!</definedName>
    <definedName name="JEJO2" localSheetId="78">#REF!</definedName>
    <definedName name="JEJO2" localSheetId="53">#REF!</definedName>
    <definedName name="JEJO2" localSheetId="98">#REF!</definedName>
    <definedName name="JEJO2" localSheetId="113">#REF!</definedName>
    <definedName name="JEJO2" localSheetId="82">#REF!</definedName>
    <definedName name="JEJO2" localSheetId="51">#REF!</definedName>
    <definedName name="JEJO2" localSheetId="96">#REF!</definedName>
    <definedName name="JEJO2" localSheetId="111">#REF!</definedName>
    <definedName name="JEJO2" localSheetId="80">#REF!</definedName>
    <definedName name="JEJO2" localSheetId="52">#REF!</definedName>
    <definedName name="JEJO2" localSheetId="97">#REF!</definedName>
    <definedName name="JEJO2" localSheetId="112">#REF!</definedName>
    <definedName name="JEJO2" localSheetId="81">#REF!</definedName>
    <definedName name="JEJO2" localSheetId="50">#REF!</definedName>
    <definedName name="JEJO2" localSheetId="95">#REF!</definedName>
    <definedName name="JEJO2" localSheetId="110">#REF!</definedName>
    <definedName name="JEJO2" localSheetId="79">#REF!</definedName>
    <definedName name="JEJO2" localSheetId="84">#REF!</definedName>
    <definedName name="JEJO2" localSheetId="55">#REF!</definedName>
    <definedName name="JEJO2" localSheetId="87">#REF!</definedName>
    <definedName name="JEJO2" localSheetId="89">#REF!</definedName>
    <definedName name="JEJO2" localSheetId="90">#REF!</definedName>
    <definedName name="JEJO2" localSheetId="92">#REF!</definedName>
    <definedName name="JEJO2" localSheetId="93">#REF!</definedName>
    <definedName name="JEJO2" localSheetId="94">#REF!</definedName>
    <definedName name="JEJO2" localSheetId="115">#REF!</definedName>
    <definedName name="JEJO2" localSheetId="101">#REF!</definedName>
    <definedName name="JEJO2" localSheetId="103">#REF!</definedName>
    <definedName name="JEJO2" localSheetId="105">#REF!</definedName>
    <definedName name="JEJO2" localSheetId="106">#REF!</definedName>
    <definedName name="JEJO2" localSheetId="108">#REF!</definedName>
    <definedName name="JEJO2" localSheetId="36">#REF!</definedName>
    <definedName name="JEJO2" localSheetId="54">#REF!</definedName>
    <definedName name="JEJO2" localSheetId="83">#REF!</definedName>
    <definedName name="JEJO2" localSheetId="99">#REF!</definedName>
    <definedName name="JEJO2" localSheetId="114">#REF!</definedName>
    <definedName name="JEJO2">#REF!</definedName>
    <definedName name="JEJO3" localSheetId="2">#REF!</definedName>
    <definedName name="JEJO3" localSheetId="4">#REF!</definedName>
    <definedName name="JEJO3" localSheetId="5">#REF!</definedName>
    <definedName name="JEJO3" localSheetId="6">#REF!</definedName>
    <definedName name="JEJO3" localSheetId="7">#REF!</definedName>
    <definedName name="JEJO3" localSheetId="12">#REF!</definedName>
    <definedName name="JEJO3" localSheetId="13">#REF!</definedName>
    <definedName name="JEJO3" localSheetId="18">#REF!</definedName>
    <definedName name="JEJO3" localSheetId="19">#REF!</definedName>
    <definedName name="JEJO3" localSheetId="25">#REF!</definedName>
    <definedName name="JEJO3" localSheetId="27">#REF!</definedName>
    <definedName name="JEJO3" localSheetId="28">#REF!</definedName>
    <definedName name="JEJO3" localSheetId="29">#REF!</definedName>
    <definedName name="JEJO3" localSheetId="30">#REF!</definedName>
    <definedName name="JEJO3" localSheetId="31">#REF!</definedName>
    <definedName name="JEJO3" localSheetId="32">#REF!</definedName>
    <definedName name="JEJO3" localSheetId="33">#REF!</definedName>
    <definedName name="JEJO3" localSheetId="34">#REF!</definedName>
    <definedName name="JEJO3" localSheetId="35">#REF!</definedName>
    <definedName name="JEJO3" localSheetId="37">#REF!</definedName>
    <definedName name="JEJO3" localSheetId="41">#REF!</definedName>
    <definedName name="JEJO3" localSheetId="42">#REF!</definedName>
    <definedName name="JEJO3" localSheetId="46">#REF!</definedName>
    <definedName name="JEJO3" localSheetId="47">#REF!</definedName>
    <definedName name="JEJO3" localSheetId="48">#REF!</definedName>
    <definedName name="JEJO3" localSheetId="56">#REF!</definedName>
    <definedName name="JEJO3" localSheetId="58">#REF!</definedName>
    <definedName name="JEJO3" localSheetId="57">#REF!</definedName>
    <definedName name="JEJO3" localSheetId="59">#REF!</definedName>
    <definedName name="JEJO3" localSheetId="60">#REF!</definedName>
    <definedName name="JEJO3" localSheetId="61">#REF!</definedName>
    <definedName name="JEJO3" localSheetId="62">#REF!</definedName>
    <definedName name="JEJO3" localSheetId="63">#REF!</definedName>
    <definedName name="JEJO3" localSheetId="64">#REF!</definedName>
    <definedName name="JEJO3" localSheetId="65">#REF!</definedName>
    <definedName name="JEJO3" localSheetId="66">#REF!</definedName>
    <definedName name="JEJO3" localSheetId="67">#REF!</definedName>
    <definedName name="JEJO3" localSheetId="68">#REF!</definedName>
    <definedName name="JEJO3" localSheetId="71">#REF!</definedName>
    <definedName name="JEJO3" localSheetId="73">#REF!</definedName>
    <definedName name="JEJO3" localSheetId="75">#REF!</definedName>
    <definedName name="JEJO3" localSheetId="77">#REF!</definedName>
    <definedName name="JEJO3" localSheetId="78">#REF!</definedName>
    <definedName name="JEJO3" localSheetId="53">#REF!</definedName>
    <definedName name="JEJO3" localSheetId="98">#REF!</definedName>
    <definedName name="JEJO3" localSheetId="113">#REF!</definedName>
    <definedName name="JEJO3" localSheetId="82">#REF!</definedName>
    <definedName name="JEJO3" localSheetId="51">#REF!</definedName>
    <definedName name="JEJO3" localSheetId="96">#REF!</definedName>
    <definedName name="JEJO3" localSheetId="111">#REF!</definedName>
    <definedName name="JEJO3" localSheetId="80">#REF!</definedName>
    <definedName name="JEJO3" localSheetId="52">#REF!</definedName>
    <definedName name="JEJO3" localSheetId="97">#REF!</definedName>
    <definedName name="JEJO3" localSheetId="112">#REF!</definedName>
    <definedName name="JEJO3" localSheetId="81">#REF!</definedName>
    <definedName name="JEJO3" localSheetId="50">#REF!</definedName>
    <definedName name="JEJO3" localSheetId="95">#REF!</definedName>
    <definedName name="JEJO3" localSheetId="110">#REF!</definedName>
    <definedName name="JEJO3" localSheetId="79">#REF!</definedName>
    <definedName name="JEJO3" localSheetId="84">#REF!</definedName>
    <definedName name="JEJO3" localSheetId="55">#REF!</definedName>
    <definedName name="JEJO3" localSheetId="87">#REF!</definedName>
    <definedName name="JEJO3" localSheetId="89">#REF!</definedName>
    <definedName name="JEJO3" localSheetId="90">#REF!</definedName>
    <definedName name="JEJO3" localSheetId="92">#REF!</definedName>
    <definedName name="JEJO3" localSheetId="93">#REF!</definedName>
    <definedName name="JEJO3" localSheetId="94">#REF!</definedName>
    <definedName name="JEJO3" localSheetId="115">#REF!</definedName>
    <definedName name="JEJO3" localSheetId="101">#REF!</definedName>
    <definedName name="JEJO3" localSheetId="103">#REF!</definedName>
    <definedName name="JEJO3" localSheetId="105">#REF!</definedName>
    <definedName name="JEJO3" localSheetId="106">#REF!</definedName>
    <definedName name="JEJO3" localSheetId="108">#REF!</definedName>
    <definedName name="JEJO3" localSheetId="36">#REF!</definedName>
    <definedName name="JEJO3" localSheetId="54">#REF!</definedName>
    <definedName name="JEJO3" localSheetId="83">#REF!</definedName>
    <definedName name="JEJO3" localSheetId="99">#REF!</definedName>
    <definedName name="JEJO3" localSheetId="114">#REF!</definedName>
    <definedName name="JEJO3">#REF!</definedName>
    <definedName name="JEJO4" localSheetId="2">#REF!</definedName>
    <definedName name="JEJO4" localSheetId="4">#REF!</definedName>
    <definedName name="JEJO4" localSheetId="5">#REF!</definedName>
    <definedName name="JEJO4" localSheetId="6">#REF!</definedName>
    <definedName name="JEJO4" localSheetId="7">#REF!</definedName>
    <definedName name="JEJO4" localSheetId="12">#REF!</definedName>
    <definedName name="JEJO4" localSheetId="13">#REF!</definedName>
    <definedName name="JEJO4" localSheetId="18">#REF!</definedName>
    <definedName name="JEJO4" localSheetId="19">#REF!</definedName>
    <definedName name="JEJO4" localSheetId="25">#REF!</definedName>
    <definedName name="JEJO4" localSheetId="27">#REF!</definedName>
    <definedName name="JEJO4" localSheetId="28">#REF!</definedName>
    <definedName name="JEJO4" localSheetId="29">#REF!</definedName>
    <definedName name="JEJO4" localSheetId="30">#REF!</definedName>
    <definedName name="JEJO4" localSheetId="31">#REF!</definedName>
    <definedName name="JEJO4" localSheetId="32">#REF!</definedName>
    <definedName name="JEJO4" localSheetId="33">#REF!</definedName>
    <definedName name="JEJO4" localSheetId="34">#REF!</definedName>
    <definedName name="JEJO4" localSheetId="35">#REF!</definedName>
    <definedName name="JEJO4" localSheetId="37">#REF!</definedName>
    <definedName name="JEJO4" localSheetId="41">#REF!</definedName>
    <definedName name="JEJO4" localSheetId="42">#REF!</definedName>
    <definedName name="JEJO4" localSheetId="46">#REF!</definedName>
    <definedName name="JEJO4" localSheetId="47">#REF!</definedName>
    <definedName name="JEJO4" localSheetId="48">#REF!</definedName>
    <definedName name="JEJO4" localSheetId="56">#REF!</definedName>
    <definedName name="JEJO4" localSheetId="58">#REF!</definedName>
    <definedName name="JEJO4" localSheetId="57">#REF!</definedName>
    <definedName name="JEJO4" localSheetId="59">#REF!</definedName>
    <definedName name="JEJO4" localSheetId="60">#REF!</definedName>
    <definedName name="JEJO4" localSheetId="61">#REF!</definedName>
    <definedName name="JEJO4" localSheetId="62">#REF!</definedName>
    <definedName name="JEJO4" localSheetId="63">#REF!</definedName>
    <definedName name="JEJO4" localSheetId="64">#REF!</definedName>
    <definedName name="JEJO4" localSheetId="65">#REF!</definedName>
    <definedName name="JEJO4" localSheetId="66">#REF!</definedName>
    <definedName name="JEJO4" localSheetId="67">#REF!</definedName>
    <definedName name="JEJO4" localSheetId="68">#REF!</definedName>
    <definedName name="JEJO4" localSheetId="71">#REF!</definedName>
    <definedName name="JEJO4" localSheetId="73">#REF!</definedName>
    <definedName name="JEJO4" localSheetId="75">#REF!</definedName>
    <definedName name="JEJO4" localSheetId="77">#REF!</definedName>
    <definedName name="JEJO4" localSheetId="78">#REF!</definedName>
    <definedName name="JEJO4" localSheetId="53">#REF!</definedName>
    <definedName name="JEJO4" localSheetId="98">#REF!</definedName>
    <definedName name="JEJO4" localSheetId="113">#REF!</definedName>
    <definedName name="JEJO4" localSheetId="82">#REF!</definedName>
    <definedName name="JEJO4" localSheetId="51">#REF!</definedName>
    <definedName name="JEJO4" localSheetId="96">#REF!</definedName>
    <definedName name="JEJO4" localSheetId="111">#REF!</definedName>
    <definedName name="JEJO4" localSheetId="80">#REF!</definedName>
    <definedName name="JEJO4" localSheetId="52">#REF!</definedName>
    <definedName name="JEJO4" localSheetId="97">#REF!</definedName>
    <definedName name="JEJO4" localSheetId="112">#REF!</definedName>
    <definedName name="JEJO4" localSheetId="81">#REF!</definedName>
    <definedName name="JEJO4" localSheetId="50">#REF!</definedName>
    <definedName name="JEJO4" localSheetId="95">#REF!</definedName>
    <definedName name="JEJO4" localSheetId="110">#REF!</definedName>
    <definedName name="JEJO4" localSheetId="79">#REF!</definedName>
    <definedName name="JEJO4" localSheetId="84">#REF!</definedName>
    <definedName name="JEJO4" localSheetId="55">#REF!</definedName>
    <definedName name="JEJO4" localSheetId="87">#REF!</definedName>
    <definedName name="JEJO4" localSheetId="89">#REF!</definedName>
    <definedName name="JEJO4" localSheetId="90">#REF!</definedName>
    <definedName name="JEJO4" localSheetId="92">#REF!</definedName>
    <definedName name="JEJO4" localSheetId="93">#REF!</definedName>
    <definedName name="JEJO4" localSheetId="94">#REF!</definedName>
    <definedName name="JEJO4" localSheetId="115">#REF!</definedName>
    <definedName name="JEJO4" localSheetId="101">#REF!</definedName>
    <definedName name="JEJO4" localSheetId="103">#REF!</definedName>
    <definedName name="JEJO4" localSheetId="105">#REF!</definedName>
    <definedName name="JEJO4" localSheetId="106">#REF!</definedName>
    <definedName name="JEJO4" localSheetId="108">#REF!</definedName>
    <definedName name="JEJO4" localSheetId="36">#REF!</definedName>
    <definedName name="JEJO4" localSheetId="54">#REF!</definedName>
    <definedName name="JEJO4" localSheetId="83">#REF!</definedName>
    <definedName name="JEJO4" localSheetId="99">#REF!</definedName>
    <definedName name="JEJO4" localSheetId="114">#REF!</definedName>
    <definedName name="JEJO4">#REF!</definedName>
    <definedName name="JINCHO05" localSheetId="2">[35]진천!$I$10:$K$42</definedName>
    <definedName name="JINCHO05" localSheetId="4">[35]진천!$I$10:$K$42</definedName>
    <definedName name="JINCHO05" localSheetId="5">[35]진천!$I$10:$K$42</definedName>
    <definedName name="JINCHO05" localSheetId="6">[35]진천!$I$10:$K$42</definedName>
    <definedName name="JINCHO05" localSheetId="7">[35]진천!$I$10:$K$42</definedName>
    <definedName name="JINCHO05" localSheetId="12">[35]진천!$I$10:$K$42</definedName>
    <definedName name="JINCHO05" localSheetId="13">[35]진천!$I$10:$K$42</definedName>
    <definedName name="JINCHO05" localSheetId="18">[35]진천!$I$10:$K$42</definedName>
    <definedName name="JINCHO05" localSheetId="19">[35]진천!$I$10:$K$42</definedName>
    <definedName name="JINCHO05" localSheetId="27">[35]진천!$I$10:$K$42</definedName>
    <definedName name="JINCHO05" localSheetId="28">[35]진천!$I$10:$K$42</definedName>
    <definedName name="JINCHO05" localSheetId="33">[35]진천!$I$10:$K$42</definedName>
    <definedName name="JINCHO05" localSheetId="37">[35]진천!$I$10:$K$42</definedName>
    <definedName name="JINCHO05" localSheetId="46">[35]진천!$I$10:$K$42</definedName>
    <definedName name="JINCHO05" localSheetId="58">[35]진천!$I$10:$K$42</definedName>
    <definedName name="JINCHO05" localSheetId="57">[35]진천!$I$10:$K$42</definedName>
    <definedName name="JINCHO05" localSheetId="59">[35]진천!$I$10:$K$42</definedName>
    <definedName name="JINCHO05" localSheetId="60">[35]진천!$I$10:$K$42</definedName>
    <definedName name="JINCHO05" localSheetId="63">[35]진천!$I$10:$K$42</definedName>
    <definedName name="JINCHO05" localSheetId="65">[35]진천!$I$10:$K$42</definedName>
    <definedName name="JINCHO05" localSheetId="67">[35]진천!$I$10:$K$42</definedName>
    <definedName name="JINCHO05" localSheetId="73">[35]진천!$I$10:$K$42</definedName>
    <definedName name="JINCHO05" localSheetId="78">[35]진천!$I$10:$K$42</definedName>
    <definedName name="JINCHO05" localSheetId="84">[35]진천!$I$10:$K$42</definedName>
    <definedName name="JINCHO05" localSheetId="55">[35]진천!$I$10:$K$42</definedName>
    <definedName name="JINCHO05" localSheetId="87">[35]진천!$I$10:$K$42</definedName>
    <definedName name="JINCHO05" localSheetId="89">[35]진천!$I$10:$K$42</definedName>
    <definedName name="JINCHO05" localSheetId="92">[35]진천!$I$10:$K$42</definedName>
    <definedName name="JINCHO05" localSheetId="115">[35]진천!$I$10:$K$42</definedName>
    <definedName name="JINCHO05" localSheetId="101">[35]진천!$I$10:$K$42</definedName>
    <definedName name="JINCHO05" localSheetId="103">[35]진천!$I$10:$K$42</definedName>
    <definedName name="JINCHO05">[37]진천!$I$10:$K$42</definedName>
    <definedName name="JINCHON" localSheetId="2">[35]진천!$I$10:$K$52</definedName>
    <definedName name="JINCHON" localSheetId="4">[35]진천!$I$10:$K$52</definedName>
    <definedName name="JINCHON" localSheetId="5">[35]진천!$I$10:$K$52</definedName>
    <definedName name="JINCHON" localSheetId="6">[35]진천!$I$10:$K$52</definedName>
    <definedName name="JINCHON" localSheetId="7">[35]진천!$I$10:$K$52</definedName>
    <definedName name="JINCHON" localSheetId="12">[35]진천!$I$10:$K$52</definedName>
    <definedName name="JINCHON" localSheetId="13">[35]진천!$I$10:$K$52</definedName>
    <definedName name="JINCHON" localSheetId="18">[35]진천!$I$10:$K$52</definedName>
    <definedName name="JINCHON" localSheetId="19">[35]진천!$I$10:$K$52</definedName>
    <definedName name="JINCHON" localSheetId="27">[35]진천!$I$10:$K$52</definedName>
    <definedName name="JINCHON" localSheetId="28">[35]진천!$I$10:$K$52</definedName>
    <definedName name="JINCHON" localSheetId="33">[35]진천!$I$10:$K$52</definedName>
    <definedName name="JINCHON" localSheetId="37">[35]진천!$I$10:$K$52</definedName>
    <definedName name="JINCHON" localSheetId="46">[35]진천!$I$10:$K$52</definedName>
    <definedName name="JINCHON" localSheetId="58">[35]진천!$I$10:$K$52</definedName>
    <definedName name="JINCHON" localSheetId="57">[35]진천!$I$10:$K$52</definedName>
    <definedName name="JINCHON" localSheetId="59">[35]진천!$I$10:$K$52</definedName>
    <definedName name="JINCHON" localSheetId="60">[35]진천!$I$10:$K$52</definedName>
    <definedName name="JINCHON" localSheetId="63">[35]진천!$I$10:$K$52</definedName>
    <definedName name="JINCHON" localSheetId="65">[35]진천!$I$10:$K$52</definedName>
    <definedName name="JINCHON" localSheetId="67">[35]진천!$I$10:$K$52</definedName>
    <definedName name="JINCHON" localSheetId="73">[35]진천!$I$10:$K$52</definedName>
    <definedName name="JINCHON" localSheetId="78">[35]진천!$I$10:$K$52</definedName>
    <definedName name="JINCHON" localSheetId="84">[35]진천!$I$10:$K$52</definedName>
    <definedName name="JINCHON" localSheetId="55">[35]진천!$I$10:$K$52</definedName>
    <definedName name="JINCHON" localSheetId="87">[35]진천!$I$10:$K$52</definedName>
    <definedName name="JINCHON" localSheetId="89">[35]진천!$I$10:$K$52</definedName>
    <definedName name="JINCHON" localSheetId="92">[35]진천!$I$10:$K$52</definedName>
    <definedName name="JINCHON" localSheetId="115">[35]진천!$I$10:$K$52</definedName>
    <definedName name="JINCHON" localSheetId="101">[35]진천!$I$10:$K$52</definedName>
    <definedName name="JINCHON" localSheetId="103">[35]진천!$I$10:$K$52</definedName>
    <definedName name="JINCHON">[37]진천!$I$10:$K$52</definedName>
    <definedName name="jj" localSheetId="2">#REF!</definedName>
    <definedName name="jj" localSheetId="4">#REF!</definedName>
    <definedName name="jj" localSheetId="5">#REF!</definedName>
    <definedName name="jj" localSheetId="6">#REF!</definedName>
    <definedName name="jj" localSheetId="7">#REF!</definedName>
    <definedName name="jj" localSheetId="9">#REF!</definedName>
    <definedName name="jj" localSheetId="12">#REF!</definedName>
    <definedName name="jj" localSheetId="13">#REF!</definedName>
    <definedName name="jj" localSheetId="18">#REF!</definedName>
    <definedName name="jj" localSheetId="19">#REF!</definedName>
    <definedName name="jj" localSheetId="21">#REF!</definedName>
    <definedName name="jj" localSheetId="25">#REF!</definedName>
    <definedName name="jj" localSheetId="27">#REF!</definedName>
    <definedName name="jj" localSheetId="28">#REF!</definedName>
    <definedName name="jj" localSheetId="29">#REF!</definedName>
    <definedName name="jj" localSheetId="30">#REF!</definedName>
    <definedName name="jj" localSheetId="31">#REF!</definedName>
    <definedName name="jj" localSheetId="32">#REF!</definedName>
    <definedName name="jj" localSheetId="33">#REF!</definedName>
    <definedName name="jj" localSheetId="34">#REF!</definedName>
    <definedName name="jj" localSheetId="35">#REF!</definedName>
    <definedName name="jj" localSheetId="37">#REF!</definedName>
    <definedName name="jj" localSheetId="41">#REF!</definedName>
    <definedName name="jj" localSheetId="42">#REF!</definedName>
    <definedName name="jj" localSheetId="46">#REF!</definedName>
    <definedName name="jj" localSheetId="47">#REF!</definedName>
    <definedName name="jj" localSheetId="48">#REF!</definedName>
    <definedName name="jj" localSheetId="56">#REF!</definedName>
    <definedName name="jj" localSheetId="58">#REF!</definedName>
    <definedName name="jj" localSheetId="57">#REF!</definedName>
    <definedName name="jj" localSheetId="59">#REF!</definedName>
    <definedName name="jj" localSheetId="60">#REF!</definedName>
    <definedName name="jj" localSheetId="61">#REF!</definedName>
    <definedName name="jj" localSheetId="62">#REF!</definedName>
    <definedName name="jj" localSheetId="63">#REF!</definedName>
    <definedName name="jj" localSheetId="64">#REF!</definedName>
    <definedName name="jj" localSheetId="65">#REF!</definedName>
    <definedName name="jj" localSheetId="66">#REF!</definedName>
    <definedName name="jj" localSheetId="67">#REF!</definedName>
    <definedName name="jj" localSheetId="68">#REF!</definedName>
    <definedName name="jj" localSheetId="71">#REF!</definedName>
    <definedName name="jj" localSheetId="73">#REF!</definedName>
    <definedName name="jj" localSheetId="75">#REF!</definedName>
    <definedName name="jj" localSheetId="77">#REF!</definedName>
    <definedName name="jj" localSheetId="78">#REF!</definedName>
    <definedName name="jj" localSheetId="53">#REF!</definedName>
    <definedName name="jj" localSheetId="98">#REF!</definedName>
    <definedName name="jj" localSheetId="113">#REF!</definedName>
    <definedName name="jj" localSheetId="82">#REF!</definedName>
    <definedName name="jj" localSheetId="51">#REF!</definedName>
    <definedName name="jj" localSheetId="96">#REF!</definedName>
    <definedName name="jj" localSheetId="111">#REF!</definedName>
    <definedName name="jj" localSheetId="80">#REF!</definedName>
    <definedName name="jj" localSheetId="52">#REF!</definedName>
    <definedName name="jj" localSheetId="97">#REF!</definedName>
    <definedName name="jj" localSheetId="112">#REF!</definedName>
    <definedName name="jj" localSheetId="81">#REF!</definedName>
    <definedName name="jj" localSheetId="50">#REF!</definedName>
    <definedName name="jj" localSheetId="95">#REF!</definedName>
    <definedName name="jj" localSheetId="110">#REF!</definedName>
    <definedName name="jj" localSheetId="79">#REF!</definedName>
    <definedName name="jj" localSheetId="84">#REF!</definedName>
    <definedName name="jj" localSheetId="55">#REF!</definedName>
    <definedName name="jj" localSheetId="87">#REF!</definedName>
    <definedName name="jj" localSheetId="89">#REF!</definedName>
    <definedName name="jj" localSheetId="90">#REF!</definedName>
    <definedName name="jj" localSheetId="92">#REF!</definedName>
    <definedName name="jj" localSheetId="93">#REF!</definedName>
    <definedName name="jj" localSheetId="94">#REF!</definedName>
    <definedName name="jj" localSheetId="115">#REF!</definedName>
    <definedName name="jj" localSheetId="101">#REF!</definedName>
    <definedName name="jj" localSheetId="103">#REF!</definedName>
    <definedName name="jj" localSheetId="105">#REF!</definedName>
    <definedName name="jj" localSheetId="106">#REF!</definedName>
    <definedName name="jj" localSheetId="108">#REF!</definedName>
    <definedName name="jj" localSheetId="36">#REF!</definedName>
    <definedName name="jj" localSheetId="54">#REF!</definedName>
    <definedName name="jj" localSheetId="83">#REF!</definedName>
    <definedName name="jj" localSheetId="99">#REF!</definedName>
    <definedName name="jj" localSheetId="114">#REF!</definedName>
    <definedName name="jj" localSheetId="0">#REF!</definedName>
    <definedName name="jj" localSheetId="1">#REF!</definedName>
    <definedName name="jj">#REF!</definedName>
    <definedName name="jjj" localSheetId="2">[37]용연!$I$10:$K$49</definedName>
    <definedName name="jjj" localSheetId="4">[37]용연!$I$10:$K$49</definedName>
    <definedName name="jjj" localSheetId="5">[37]용연!$I$10:$K$49</definedName>
    <definedName name="jjj" localSheetId="6">[37]용연!$I$10:$K$49</definedName>
    <definedName name="jjj" localSheetId="7">[37]용연!$I$10:$K$49</definedName>
    <definedName name="jjj" localSheetId="12">[37]용연!$I$10:$K$49</definedName>
    <definedName name="jjj" localSheetId="13">[37]용연!$I$10:$K$49</definedName>
    <definedName name="jjj" localSheetId="18">[37]용연!$I$10:$K$49</definedName>
    <definedName name="jjj" localSheetId="19">[37]용연!$I$10:$K$49</definedName>
    <definedName name="jjj" localSheetId="27">[37]용연!$I$10:$K$49</definedName>
    <definedName name="jjj" localSheetId="28">[37]용연!$I$10:$K$49</definedName>
    <definedName name="jjj" localSheetId="33">[37]용연!$I$10:$K$49</definedName>
    <definedName name="jjj" localSheetId="37">[37]용연!$I$10:$K$49</definedName>
    <definedName name="jjj" localSheetId="46">[37]용연!$I$10:$K$49</definedName>
    <definedName name="jjj" localSheetId="58">[37]용연!$I$10:$K$49</definedName>
    <definedName name="jjj" localSheetId="57">[37]용연!$I$10:$K$49</definedName>
    <definedName name="jjj" localSheetId="59">[37]용연!$I$10:$K$49</definedName>
    <definedName name="jjj" localSheetId="60">[37]용연!$I$10:$K$49</definedName>
    <definedName name="jjj" localSheetId="63">[37]용연!$I$10:$K$49</definedName>
    <definedName name="jjj" localSheetId="65">[37]용연!$I$10:$K$49</definedName>
    <definedName name="jjj" localSheetId="67">[37]용연!$I$10:$K$49</definedName>
    <definedName name="jjj" localSheetId="73">[37]용연!$I$10:$K$49</definedName>
    <definedName name="jjj" localSheetId="78">[37]용연!$I$10:$K$49</definedName>
    <definedName name="jjj" localSheetId="84">[37]용연!$I$10:$K$49</definedName>
    <definedName name="jjj" localSheetId="55">[37]용연!$I$10:$K$49</definedName>
    <definedName name="jjj" localSheetId="87">[37]용연!$I$10:$K$49</definedName>
    <definedName name="jjj" localSheetId="89">[37]용연!$I$10:$K$49</definedName>
    <definedName name="jjj" localSheetId="92">[37]용연!$I$10:$K$49</definedName>
    <definedName name="jjj" localSheetId="115">[37]용연!$I$10:$K$49</definedName>
    <definedName name="jjj" localSheetId="101">[37]용연!$I$10:$K$49</definedName>
    <definedName name="jjj" localSheetId="103">[37]용연!$I$10:$K$49</definedName>
    <definedName name="jjj">[38]용연!$I$10:$K$49</definedName>
    <definedName name="jungyon" localSheetId="2">[38]중연!$I$10:$K$48</definedName>
    <definedName name="jungyon" localSheetId="4">[38]중연!$I$10:$K$48</definedName>
    <definedName name="jungyon" localSheetId="5">[38]중연!$I$10:$K$48</definedName>
    <definedName name="jungyon" localSheetId="6">[38]중연!$I$10:$K$48</definedName>
    <definedName name="jungyon" localSheetId="7">[38]중연!$I$10:$K$48</definedName>
    <definedName name="jungyon" localSheetId="12">[38]중연!$I$10:$K$48</definedName>
    <definedName name="jungyon" localSheetId="13">[38]중연!$I$10:$K$48</definedName>
    <definedName name="jungyon" localSheetId="18">[38]중연!$I$10:$K$48</definedName>
    <definedName name="jungyon" localSheetId="19">[38]중연!$I$10:$K$48</definedName>
    <definedName name="jungyon" localSheetId="27">[38]중연!$I$10:$K$48</definedName>
    <definedName name="jungyon" localSheetId="28">[38]중연!$I$10:$K$48</definedName>
    <definedName name="jungyon" localSheetId="33">[38]중연!$I$10:$K$48</definedName>
    <definedName name="jungyon" localSheetId="37">[38]중연!$I$10:$K$48</definedName>
    <definedName name="jungyon" localSheetId="46">[38]중연!$I$10:$K$48</definedName>
    <definedName name="jungyon" localSheetId="58">[38]중연!$I$10:$K$48</definedName>
    <definedName name="jungyon" localSheetId="57">[38]중연!$I$10:$K$48</definedName>
    <definedName name="jungyon" localSheetId="59">[38]중연!$I$10:$K$48</definedName>
    <definedName name="jungyon" localSheetId="60">[38]중연!$I$10:$K$48</definedName>
    <definedName name="jungyon" localSheetId="63">[38]중연!$I$10:$K$48</definedName>
    <definedName name="jungyon" localSheetId="65">[38]중연!$I$10:$K$48</definedName>
    <definedName name="jungyon" localSheetId="67">[38]중연!$I$10:$K$48</definedName>
    <definedName name="jungyon" localSheetId="73">[38]중연!$I$10:$K$48</definedName>
    <definedName name="jungyon" localSheetId="78">[38]중연!$I$10:$K$48</definedName>
    <definedName name="jungyon" localSheetId="84">[38]중연!$I$10:$K$48</definedName>
    <definedName name="jungyon" localSheetId="55">[38]중연!$I$10:$K$48</definedName>
    <definedName name="jungyon" localSheetId="87">[38]중연!$I$10:$K$48</definedName>
    <definedName name="jungyon" localSheetId="89">[38]중연!$I$10:$K$48</definedName>
    <definedName name="jungyon" localSheetId="92">[38]중연!$I$10:$K$48</definedName>
    <definedName name="jungyon" localSheetId="115">[38]중연!$I$10:$K$48</definedName>
    <definedName name="jungyon" localSheetId="101">[38]중연!$I$10:$K$48</definedName>
    <definedName name="jungyon" localSheetId="103">[38]중연!$I$10:$K$48</definedName>
    <definedName name="jungyon">[39]중연!$I$10:$K$48</definedName>
    <definedName name="JUYO" localSheetId="2">[64]JUYO!$A$2:$B$6</definedName>
    <definedName name="JUYO" localSheetId="4">[64]JUYO!$A$2:$B$6</definedName>
    <definedName name="JUYO" localSheetId="5">[64]JUYO!$A$2:$B$6</definedName>
    <definedName name="JUYO" localSheetId="6">[64]JUYO!$A$2:$B$6</definedName>
    <definedName name="JUYO" localSheetId="7">[69]JUYO!$A$2:$B$6</definedName>
    <definedName name="JUYO" localSheetId="12">[64]JUYO!$A$2:$B$6</definedName>
    <definedName name="JUYO" localSheetId="13">[69]JUYO!$A$2:$B$6</definedName>
    <definedName name="JUYO" localSheetId="18">[69]JUYO!$A$2:$B$6</definedName>
    <definedName name="JUYO" localSheetId="19">[64]JUYO!$A$2:$B$6</definedName>
    <definedName name="JUYO" localSheetId="25">[69]JUYO!$A$2:$B$6</definedName>
    <definedName name="JUYO" localSheetId="27">[69]JUYO!$A$2:$B$6</definedName>
    <definedName name="JUYO" localSheetId="28">[69]JUYO!$A$2:$B$6</definedName>
    <definedName name="JUYO" localSheetId="33">[69]JUYO!$A$2:$B$6</definedName>
    <definedName name="JUYO" localSheetId="37">[64]JUYO!$A$2:$B$6</definedName>
    <definedName name="JUYO" localSheetId="46">[69]JUYO!$A$2:$B$6</definedName>
    <definedName name="JUYO" localSheetId="48">[69]JUYO!$A$2:$B$6</definedName>
    <definedName name="JUYO" localSheetId="58">[69]JUYO!$A$2:$B$6</definedName>
    <definedName name="JUYO" localSheetId="57">[69]JUYO!$A$2:$B$6</definedName>
    <definedName name="JUYO" localSheetId="59">[69]JUYO!$A$2:$B$6</definedName>
    <definedName name="JUYO" localSheetId="60">[69]JUYO!$A$2:$B$6</definedName>
    <definedName name="JUYO" localSheetId="63">[69]JUYO!$A$2:$B$6</definedName>
    <definedName name="JUYO" localSheetId="65">[69]JUYO!$A$2:$B$6</definedName>
    <definedName name="JUYO" localSheetId="67">[69]JUYO!$A$2:$B$6</definedName>
    <definedName name="JUYO" localSheetId="73">[64]JUYO!$A$2:$B$6</definedName>
    <definedName name="JUYO" localSheetId="75">[69]JUYO!$A$2:$B$6</definedName>
    <definedName name="JUYO" localSheetId="78">[64]JUYO!$A$2:$B$6</definedName>
    <definedName name="JUYO" localSheetId="84">[64]JUYO!$A$2:$B$6</definedName>
    <definedName name="JUYO" localSheetId="55">[64]JUYO!$A$2:$B$6</definedName>
    <definedName name="JUYO" localSheetId="87">[64]JUYO!$A$2:$B$6</definedName>
    <definedName name="JUYO" localSheetId="89">[69]JUYO!$A$2:$B$6</definedName>
    <definedName name="JUYO" localSheetId="92">[69]JUYO!$A$2:$B$6</definedName>
    <definedName name="JUYO" localSheetId="115">[64]JUYO!$A$2:$B$6</definedName>
    <definedName name="JUYO" localSheetId="101">[64]JUYO!$A$2:$B$6</definedName>
    <definedName name="JUYO" localSheetId="103">[64]JUYO!$A$2:$B$6</definedName>
    <definedName name="JUYO" localSheetId="108">[69]JUYO!$A$2:$B$6</definedName>
    <definedName name="JUYO">[70]JUYO!$A$2:$B$6</definedName>
    <definedName name="K" localSheetId="2">[37]용연!$I$10:$K$48</definedName>
    <definedName name="K" localSheetId="4">[37]용연!$I$10:$K$48</definedName>
    <definedName name="K" localSheetId="5">[37]용연!$I$10:$K$48</definedName>
    <definedName name="K" localSheetId="6">[37]용연!$I$10:$K$48</definedName>
    <definedName name="K" localSheetId="7">[37]용연!$I$10:$K$48</definedName>
    <definedName name="K" localSheetId="12">[37]용연!$I$10:$K$48</definedName>
    <definedName name="K" localSheetId="13">[37]용연!$I$10:$K$48</definedName>
    <definedName name="K" localSheetId="18">[37]용연!$I$10:$K$48</definedName>
    <definedName name="K" localSheetId="19">[37]용연!$I$10:$K$48</definedName>
    <definedName name="K" localSheetId="27">[37]용연!$I$10:$K$48</definedName>
    <definedName name="K" localSheetId="28">[37]용연!$I$10:$K$48</definedName>
    <definedName name="K" localSheetId="33">[37]용연!$I$10:$K$48</definedName>
    <definedName name="K" localSheetId="37">[37]용연!$I$10:$K$48</definedName>
    <definedName name="K" localSheetId="46">[37]용연!$I$10:$K$48</definedName>
    <definedName name="K" localSheetId="58">[37]용연!$I$10:$K$48</definedName>
    <definedName name="K" localSheetId="57">[37]용연!$I$10:$K$48</definedName>
    <definedName name="K" localSheetId="59">[37]용연!$I$10:$K$48</definedName>
    <definedName name="K" localSheetId="60">[37]용연!$I$10:$K$48</definedName>
    <definedName name="K" localSheetId="63">[37]용연!$I$10:$K$48</definedName>
    <definedName name="K" localSheetId="65">[37]용연!$I$10:$K$48</definedName>
    <definedName name="K" localSheetId="67">[37]용연!$I$10:$K$48</definedName>
    <definedName name="K" localSheetId="73">[37]용연!$I$10:$K$48</definedName>
    <definedName name="K" localSheetId="78">[37]용연!$I$10:$K$48</definedName>
    <definedName name="K" localSheetId="84">[37]용연!$I$10:$K$48</definedName>
    <definedName name="K" localSheetId="55">[37]용연!$I$10:$K$48</definedName>
    <definedName name="K" localSheetId="87">[37]용연!$I$10:$K$48</definedName>
    <definedName name="K" localSheetId="89">[37]용연!$I$10:$K$48</definedName>
    <definedName name="K" localSheetId="92">[37]용연!$I$10:$K$48</definedName>
    <definedName name="K" localSheetId="115">[37]용연!$I$10:$K$48</definedName>
    <definedName name="K" localSheetId="101">[37]용연!$I$10:$K$48</definedName>
    <definedName name="K" localSheetId="103">[37]용연!$I$10:$K$48</definedName>
    <definedName name="K">[38]용연!$I$10:$K$48</definedName>
    <definedName name="kk" localSheetId="2">[65]Sheet1!#REF!</definedName>
    <definedName name="kk" localSheetId="4">[65]Sheet1!#REF!</definedName>
    <definedName name="kk" localSheetId="5">[65]Sheet1!#REF!</definedName>
    <definedName name="kk" localSheetId="6">[65]Sheet1!#REF!</definedName>
    <definedName name="kk" localSheetId="7">#REF!</definedName>
    <definedName name="kk" localSheetId="9">[66]Sheet1!#REF!</definedName>
    <definedName name="kk" localSheetId="12">[65]Sheet1!#REF!</definedName>
    <definedName name="kk" localSheetId="13">#REF!</definedName>
    <definedName name="kk" localSheetId="18">[65]Sheet1!#REF!</definedName>
    <definedName name="kk" localSheetId="19">#REF!</definedName>
    <definedName name="kk" localSheetId="21">[66]Sheet1!#REF!</definedName>
    <definedName name="kk" localSheetId="25">[66]Sheet1!#REF!</definedName>
    <definedName name="kk" localSheetId="27">[65]Sheet1!#REF!</definedName>
    <definedName name="kk" localSheetId="28">[65]Sheet1!#REF!</definedName>
    <definedName name="kk" localSheetId="29">[66]Sheet1!#REF!</definedName>
    <definedName name="kk" localSheetId="30">[66]Sheet1!#REF!</definedName>
    <definedName name="kk" localSheetId="31">[66]Sheet1!#REF!</definedName>
    <definedName name="kk" localSheetId="32">[66]Sheet1!#REF!</definedName>
    <definedName name="kk" localSheetId="33">[65]Sheet1!#REF!</definedName>
    <definedName name="kk" localSheetId="34">[66]Sheet1!#REF!</definedName>
    <definedName name="kk" localSheetId="35">[66]Sheet1!#REF!</definedName>
    <definedName name="kk" localSheetId="37">[65]Sheet1!#REF!</definedName>
    <definedName name="kk" localSheetId="41">[66]Sheet1!#REF!</definedName>
    <definedName name="kk" localSheetId="42">[66]Sheet1!#REF!</definedName>
    <definedName name="kk" localSheetId="46">[65]Sheet1!#REF!</definedName>
    <definedName name="kk" localSheetId="47">[66]Sheet1!#REF!</definedName>
    <definedName name="kk" localSheetId="48">[66]Sheet1!#REF!</definedName>
    <definedName name="kk" localSheetId="56">[66]Sheet1!#REF!</definedName>
    <definedName name="kk" localSheetId="58">[65]Sheet1!#REF!</definedName>
    <definedName name="kk" localSheetId="57">[65]Sheet1!#REF!</definedName>
    <definedName name="kk" localSheetId="59">[65]Sheet1!#REF!</definedName>
    <definedName name="kk" localSheetId="60">[65]Sheet1!#REF!</definedName>
    <definedName name="kk" localSheetId="61">[66]Sheet1!#REF!</definedName>
    <definedName name="kk" localSheetId="62">[66]Sheet1!#REF!</definedName>
    <definedName name="kk" localSheetId="63">[65]Sheet1!#REF!</definedName>
    <definedName name="kk" localSheetId="64">[66]Sheet1!#REF!</definedName>
    <definedName name="kk" localSheetId="65">[65]Sheet1!#REF!</definedName>
    <definedName name="kk" localSheetId="66">[66]Sheet1!#REF!</definedName>
    <definedName name="kk" localSheetId="67">[65]Sheet1!#REF!</definedName>
    <definedName name="kk" localSheetId="68">[66]Sheet1!#REF!</definedName>
    <definedName name="kk" localSheetId="71">[66]Sheet1!#REF!</definedName>
    <definedName name="kk" localSheetId="73">#REF!</definedName>
    <definedName name="kk" localSheetId="75">[66]Sheet1!#REF!</definedName>
    <definedName name="kk" localSheetId="77">[66]Sheet1!#REF!</definedName>
    <definedName name="kk" localSheetId="78">[65]Sheet1!#REF!</definedName>
    <definedName name="kk" localSheetId="84">[65]Sheet1!#REF!</definedName>
    <definedName name="kk" localSheetId="55">[65]Sheet1!#REF!</definedName>
    <definedName name="kk" localSheetId="87">[65]Sheet1!#REF!</definedName>
    <definedName name="kk" localSheetId="89">[65]Sheet1!#REF!</definedName>
    <definedName name="kk" localSheetId="90">[66]Sheet1!#REF!</definedName>
    <definedName name="kk" localSheetId="92">[65]Sheet1!#REF!</definedName>
    <definedName name="kk" localSheetId="93">[66]Sheet1!#REF!</definedName>
    <definedName name="kk" localSheetId="94">[66]Sheet1!#REF!</definedName>
    <definedName name="kk" localSheetId="115">[65]Sheet1!#REF!</definedName>
    <definedName name="kk" localSheetId="101">[65]Sheet1!#REF!</definedName>
    <definedName name="kk" localSheetId="103">[65]Sheet1!#REF!</definedName>
    <definedName name="kk" localSheetId="105">[66]Sheet1!#REF!</definedName>
    <definedName name="kk" localSheetId="106">[66]Sheet1!#REF!</definedName>
    <definedName name="kk" localSheetId="108">[66]Sheet1!#REF!</definedName>
    <definedName name="kk" localSheetId="36">[66]Sheet1!#REF!</definedName>
    <definedName name="kk" localSheetId="54">[66]Sheet1!#REF!</definedName>
    <definedName name="kk" localSheetId="83">[66]Sheet1!#REF!</definedName>
    <definedName name="kk" localSheetId="99">[66]Sheet1!#REF!</definedName>
    <definedName name="kk" localSheetId="114">[66]Sheet1!#REF!</definedName>
    <definedName name="kk" localSheetId="0">[66]Sheet1!#REF!</definedName>
    <definedName name="kk" localSheetId="1">[66]Sheet1!#REF!</definedName>
    <definedName name="kk">[66]Sheet1!#REF!</definedName>
    <definedName name="kkk" localSheetId="2">[37]용연!$I$10:$K$48</definedName>
    <definedName name="kkk" localSheetId="4">[37]용연!$I$10:$K$48</definedName>
    <definedName name="kkk" localSheetId="5">[37]용연!$I$10:$K$48</definedName>
    <definedName name="kkk" localSheetId="6">[37]용연!$I$10:$K$48</definedName>
    <definedName name="kkk" localSheetId="7">[37]용연!$I$10:$K$48</definedName>
    <definedName name="kkk" localSheetId="12">[37]용연!$I$10:$K$48</definedName>
    <definedName name="kkk" localSheetId="13">[37]용연!$I$10:$K$48</definedName>
    <definedName name="kkk" localSheetId="18">[37]용연!$I$10:$K$48</definedName>
    <definedName name="kkk" localSheetId="19">[37]용연!$I$10:$K$48</definedName>
    <definedName name="kkk" localSheetId="27">[37]용연!$I$10:$K$48</definedName>
    <definedName name="kkk" localSheetId="28">[37]용연!$I$10:$K$48</definedName>
    <definedName name="kkk" localSheetId="33">[37]용연!$I$10:$K$48</definedName>
    <definedName name="kkk" localSheetId="37">[37]용연!$I$10:$K$48</definedName>
    <definedName name="kkk" localSheetId="46">[37]용연!$I$10:$K$48</definedName>
    <definedName name="kkk" localSheetId="58">[37]용연!$I$10:$K$48</definedName>
    <definedName name="kkk" localSheetId="57">[37]용연!$I$10:$K$48</definedName>
    <definedName name="kkk" localSheetId="59">[37]용연!$I$10:$K$48</definedName>
    <definedName name="kkk" localSheetId="60">[37]용연!$I$10:$K$48</definedName>
    <definedName name="kkk" localSheetId="63">[37]용연!$I$10:$K$48</definedName>
    <definedName name="kkk" localSheetId="65">[37]용연!$I$10:$K$48</definedName>
    <definedName name="kkk" localSheetId="67">[37]용연!$I$10:$K$48</definedName>
    <definedName name="kkk" localSheetId="73">[37]용연!$I$10:$K$48</definedName>
    <definedName name="kkk" localSheetId="78">[37]용연!$I$10:$K$48</definedName>
    <definedName name="kkk" localSheetId="84">[37]용연!$I$10:$K$48</definedName>
    <definedName name="kkk" localSheetId="55">[37]용연!$I$10:$K$48</definedName>
    <definedName name="kkk" localSheetId="87">[37]용연!$I$10:$K$48</definedName>
    <definedName name="kkk" localSheetId="89">[37]용연!$I$10:$K$48</definedName>
    <definedName name="kkk" localSheetId="92">[37]용연!$I$10:$K$48</definedName>
    <definedName name="kkk" localSheetId="115">[37]용연!$I$10:$K$48</definedName>
    <definedName name="kkk" localSheetId="101">[37]용연!$I$10:$K$48</definedName>
    <definedName name="kkk" localSheetId="103">[37]용연!$I$10:$K$48</definedName>
    <definedName name="kkk">[38]용연!$I$10:$K$48</definedName>
    <definedName name="KSVT" localSheetId="2">#REF!</definedName>
    <definedName name="KSVT" localSheetId="4">#REF!</definedName>
    <definedName name="KSVT" localSheetId="5">#REF!</definedName>
    <definedName name="KSVT" localSheetId="6">#REF!</definedName>
    <definedName name="KSVT" localSheetId="7">#REF!</definedName>
    <definedName name="KSVT" localSheetId="9">#REF!</definedName>
    <definedName name="KSVT" localSheetId="12">#REF!</definedName>
    <definedName name="KSVT" localSheetId="13">#REF!</definedName>
    <definedName name="KSVT" localSheetId="18">#REF!</definedName>
    <definedName name="KSVT" localSheetId="19">#REF!</definedName>
    <definedName name="KSVT" localSheetId="21">#REF!</definedName>
    <definedName name="KSVT" localSheetId="25">#REF!</definedName>
    <definedName name="KSVT" localSheetId="27">#REF!</definedName>
    <definedName name="KSVT" localSheetId="28">#REF!</definedName>
    <definedName name="KSVT" localSheetId="29">#REF!</definedName>
    <definedName name="KSVT" localSheetId="30">#REF!</definedName>
    <definedName name="KSVT" localSheetId="31">#REF!</definedName>
    <definedName name="KSVT" localSheetId="32">#REF!</definedName>
    <definedName name="KSVT" localSheetId="33">#REF!</definedName>
    <definedName name="KSVT" localSheetId="34">#REF!</definedName>
    <definedName name="KSVT" localSheetId="35">#REF!</definedName>
    <definedName name="KSVT" localSheetId="37">#REF!</definedName>
    <definedName name="KSVT" localSheetId="41">#REF!</definedName>
    <definedName name="KSVT" localSheetId="42">#REF!</definedName>
    <definedName name="KSVT" localSheetId="46">#REF!</definedName>
    <definedName name="KSVT" localSheetId="47">#REF!</definedName>
    <definedName name="KSVT" localSheetId="48">#REF!</definedName>
    <definedName name="KSVT" localSheetId="56">#REF!</definedName>
    <definedName name="KSVT" localSheetId="58">#REF!</definedName>
    <definedName name="KSVT" localSheetId="57">#REF!</definedName>
    <definedName name="KSVT" localSheetId="59">#REF!</definedName>
    <definedName name="KSVT" localSheetId="60">#REF!</definedName>
    <definedName name="KSVT" localSheetId="61">#REF!</definedName>
    <definedName name="KSVT" localSheetId="62">#REF!</definedName>
    <definedName name="KSVT" localSheetId="63">#REF!</definedName>
    <definedName name="KSVT" localSheetId="64">#REF!</definedName>
    <definedName name="KSVT" localSheetId="65">#REF!</definedName>
    <definedName name="KSVT" localSheetId="66">#REF!</definedName>
    <definedName name="KSVT" localSheetId="67">#REF!</definedName>
    <definedName name="KSVT" localSheetId="68">#REF!</definedName>
    <definedName name="KSVT" localSheetId="71">#REF!</definedName>
    <definedName name="KSVT" localSheetId="73">#REF!</definedName>
    <definedName name="KSVT" localSheetId="75">#REF!</definedName>
    <definedName name="KSVT" localSheetId="77">#REF!</definedName>
    <definedName name="KSVT" localSheetId="78">#REF!</definedName>
    <definedName name="KSVT" localSheetId="84">#REF!</definedName>
    <definedName name="KSVT" localSheetId="55">#REF!</definedName>
    <definedName name="KSVT" localSheetId="87">#REF!</definedName>
    <definedName name="KSVT" localSheetId="89">#REF!</definedName>
    <definedName name="KSVT" localSheetId="90">#REF!</definedName>
    <definedName name="KSVT" localSheetId="92">#REF!</definedName>
    <definedName name="KSVT" localSheetId="93">#REF!</definedName>
    <definedName name="KSVT" localSheetId="94">#REF!</definedName>
    <definedName name="KSVT" localSheetId="115">#REF!</definedName>
    <definedName name="KSVT" localSheetId="101">#REF!</definedName>
    <definedName name="KSVT" localSheetId="103">#REF!</definedName>
    <definedName name="KSVT" localSheetId="105">#REF!</definedName>
    <definedName name="KSVT" localSheetId="106">#REF!</definedName>
    <definedName name="KSVT" localSheetId="108">#REF!</definedName>
    <definedName name="KSVT" localSheetId="36">#REF!</definedName>
    <definedName name="KSVT" localSheetId="54">#REF!</definedName>
    <definedName name="KSVT" localSheetId="83">#REF!</definedName>
    <definedName name="KSVT" localSheetId="99">#REF!</definedName>
    <definedName name="KSVT" localSheetId="114">#REF!</definedName>
    <definedName name="KSVT" localSheetId="0">#REF!</definedName>
    <definedName name="KSVT" localSheetId="1">#REF!</definedName>
    <definedName name="KSVT">#REF!</definedName>
    <definedName name="kwangju" localSheetId="2">[39]광주!$I$10:$K$49</definedName>
    <definedName name="kwangju" localSheetId="4">[39]광주!$I$10:$K$49</definedName>
    <definedName name="kwangju" localSheetId="5">[39]광주!$I$10:$K$49</definedName>
    <definedName name="kwangju" localSheetId="6">[39]광주!$I$10:$K$49</definedName>
    <definedName name="kwangju" localSheetId="7">[39]광주!$I$10:$K$49</definedName>
    <definedName name="kwangju" localSheetId="12">[39]광주!$I$10:$K$49</definedName>
    <definedName name="kwangju" localSheetId="13">[39]광주!$I$10:$K$49</definedName>
    <definedName name="kwangju" localSheetId="18">[39]광주!$I$10:$K$49</definedName>
    <definedName name="kwangju" localSheetId="19">[39]광주!$I$10:$K$49</definedName>
    <definedName name="kwangju" localSheetId="27">[39]광주!$I$10:$K$49</definedName>
    <definedName name="kwangju" localSheetId="28">[39]광주!$I$10:$K$49</definedName>
    <definedName name="kwangju" localSheetId="33">[39]광주!$I$10:$K$49</definedName>
    <definedName name="kwangju" localSheetId="37">[39]광주!$I$10:$K$49</definedName>
    <definedName name="kwangju" localSheetId="46">[39]광주!$I$10:$K$49</definedName>
    <definedName name="kwangju" localSheetId="58">[39]광주!$I$10:$K$49</definedName>
    <definedName name="kwangju" localSheetId="57">[39]광주!$I$10:$K$49</definedName>
    <definedName name="kwangju" localSheetId="59">[39]광주!$I$10:$K$49</definedName>
    <definedName name="kwangju" localSheetId="60">[39]광주!$I$10:$K$49</definedName>
    <definedName name="kwangju" localSheetId="63">[39]광주!$I$10:$K$49</definedName>
    <definedName name="kwangju" localSheetId="65">[39]광주!$I$10:$K$49</definedName>
    <definedName name="kwangju" localSheetId="67">[39]광주!$I$10:$K$49</definedName>
    <definedName name="kwangju" localSheetId="73">[39]광주!$I$10:$K$49</definedName>
    <definedName name="kwangju" localSheetId="78">[39]광주!$I$10:$K$49</definedName>
    <definedName name="kwangju" localSheetId="84">[39]광주!$I$10:$K$49</definedName>
    <definedName name="kwangju" localSheetId="55">[39]광주!$I$10:$K$49</definedName>
    <definedName name="kwangju" localSheetId="87">[39]광주!$I$10:$K$49</definedName>
    <definedName name="kwangju" localSheetId="89">[39]광주!$I$10:$K$49</definedName>
    <definedName name="kwangju" localSheetId="92">[39]광주!$I$10:$K$49</definedName>
    <definedName name="kwangju" localSheetId="115">[39]광주!$I$10:$K$49</definedName>
    <definedName name="kwangju" localSheetId="101">[39]광주!$I$10:$K$49</definedName>
    <definedName name="kwangju" localSheetId="103">[39]광주!$I$10:$K$49</definedName>
    <definedName name="kwangju">[40]광주!$I$10:$K$49</definedName>
    <definedName name="L" localSheetId="2">[37]용연!$I$10:$K$48</definedName>
    <definedName name="L" localSheetId="4">[37]용연!$I$10:$K$48</definedName>
    <definedName name="L" localSheetId="5">[37]용연!$I$10:$K$48</definedName>
    <definedName name="L" localSheetId="6">[37]용연!$I$10:$K$48</definedName>
    <definedName name="L" localSheetId="7">[37]용연!$I$10:$K$48</definedName>
    <definedName name="L" localSheetId="12">[37]용연!$I$10:$K$48</definedName>
    <definedName name="L" localSheetId="13">[37]용연!$I$10:$K$48</definedName>
    <definedName name="L" localSheetId="18">[37]용연!$I$10:$K$48</definedName>
    <definedName name="L" localSheetId="19">[37]용연!$I$10:$K$48</definedName>
    <definedName name="L" localSheetId="27">[37]용연!$I$10:$K$48</definedName>
    <definedName name="L" localSheetId="28">[37]용연!$I$10:$K$48</definedName>
    <definedName name="L" localSheetId="33">[37]용연!$I$10:$K$48</definedName>
    <definedName name="L" localSheetId="37">[37]용연!$I$10:$K$48</definedName>
    <definedName name="L" localSheetId="46">[37]용연!$I$10:$K$48</definedName>
    <definedName name="L" localSheetId="58">[37]용연!$I$10:$K$48</definedName>
    <definedName name="L" localSheetId="57">[37]용연!$I$10:$K$48</definedName>
    <definedName name="L" localSheetId="59">[37]용연!$I$10:$K$48</definedName>
    <definedName name="L" localSheetId="60">[37]용연!$I$10:$K$48</definedName>
    <definedName name="L" localSheetId="63">[37]용연!$I$10:$K$48</definedName>
    <definedName name="L" localSheetId="65">[37]용연!$I$10:$K$48</definedName>
    <definedName name="L" localSheetId="67">[37]용연!$I$10:$K$48</definedName>
    <definedName name="L" localSheetId="73">[37]용연!$I$10:$K$48</definedName>
    <definedName name="L" localSheetId="78">[37]용연!$I$10:$K$48</definedName>
    <definedName name="L" localSheetId="84">[37]용연!$I$10:$K$48</definedName>
    <definedName name="L" localSheetId="55">[37]용연!$I$10:$K$48</definedName>
    <definedName name="L" localSheetId="87">[37]용연!$I$10:$K$48</definedName>
    <definedName name="L" localSheetId="89">[37]용연!$I$10:$K$48</definedName>
    <definedName name="L" localSheetId="92">[37]용연!$I$10:$K$48</definedName>
    <definedName name="L" localSheetId="115">[37]용연!$I$10:$K$48</definedName>
    <definedName name="L" localSheetId="101">[37]용연!$I$10:$K$48</definedName>
    <definedName name="L" localSheetId="103">[37]용연!$I$10:$K$48</definedName>
    <definedName name="L">[38]용연!$I$10:$K$48</definedName>
    <definedName name="LIM" localSheetId="2">#REF!</definedName>
    <definedName name="LIM" localSheetId="4">#REF!</definedName>
    <definedName name="LIM" localSheetId="5">#REF!</definedName>
    <definedName name="LIM" localSheetId="6">#REF!</definedName>
    <definedName name="LIM" localSheetId="7">#REF!</definedName>
    <definedName name="LIM" localSheetId="9">#REF!</definedName>
    <definedName name="LIM" localSheetId="12">#REF!</definedName>
    <definedName name="LIM" localSheetId="13">#REF!</definedName>
    <definedName name="LIM" localSheetId="18">#REF!</definedName>
    <definedName name="LIM" localSheetId="19">#REF!</definedName>
    <definedName name="LIM" localSheetId="21">#REF!</definedName>
    <definedName name="LIM" localSheetId="25">#REF!</definedName>
    <definedName name="LIM" localSheetId="27">#REF!</definedName>
    <definedName name="LIM" localSheetId="28">#REF!</definedName>
    <definedName name="LIM" localSheetId="29">#REF!</definedName>
    <definedName name="LIM" localSheetId="30">#REF!</definedName>
    <definedName name="LIM" localSheetId="31">#REF!</definedName>
    <definedName name="LIM" localSheetId="32">#REF!</definedName>
    <definedName name="LIM" localSheetId="33">#REF!</definedName>
    <definedName name="LIM" localSheetId="34">#REF!</definedName>
    <definedName name="LIM" localSheetId="35">#REF!</definedName>
    <definedName name="LIM" localSheetId="37">#REF!</definedName>
    <definedName name="LIM" localSheetId="41">#REF!</definedName>
    <definedName name="LIM" localSheetId="42">#REF!</definedName>
    <definedName name="LIM" localSheetId="46">#REF!</definedName>
    <definedName name="LIM" localSheetId="47">#REF!</definedName>
    <definedName name="LIM" localSheetId="48">#REF!</definedName>
    <definedName name="LIM" localSheetId="56">#REF!</definedName>
    <definedName name="LIM" localSheetId="58">#REF!</definedName>
    <definedName name="LIM" localSheetId="57">#REF!</definedName>
    <definedName name="LIM" localSheetId="59">#REF!</definedName>
    <definedName name="LIM" localSheetId="60">#REF!</definedName>
    <definedName name="LIM" localSheetId="61">#REF!</definedName>
    <definedName name="LIM" localSheetId="62">#REF!</definedName>
    <definedName name="LIM" localSheetId="63">#REF!</definedName>
    <definedName name="LIM" localSheetId="64">#REF!</definedName>
    <definedName name="LIM" localSheetId="65">#REF!</definedName>
    <definedName name="LIM" localSheetId="66">#REF!</definedName>
    <definedName name="LIM" localSheetId="67">#REF!</definedName>
    <definedName name="LIM" localSheetId="68">#REF!</definedName>
    <definedName name="LIM" localSheetId="71">#REF!</definedName>
    <definedName name="LIM" localSheetId="73">#REF!</definedName>
    <definedName name="LIM" localSheetId="75">#REF!</definedName>
    <definedName name="LIM" localSheetId="77">#REF!</definedName>
    <definedName name="LIM" localSheetId="78">#REF!</definedName>
    <definedName name="LIM" localSheetId="84">#REF!</definedName>
    <definedName name="LIM" localSheetId="55">#REF!</definedName>
    <definedName name="LIM" localSheetId="87">#REF!</definedName>
    <definedName name="LIM" localSheetId="89">#REF!</definedName>
    <definedName name="LIM" localSheetId="90">#REF!</definedName>
    <definedName name="LIM" localSheetId="92">#REF!</definedName>
    <definedName name="LIM" localSheetId="93">#REF!</definedName>
    <definedName name="LIM" localSheetId="94">#REF!</definedName>
    <definedName name="LIM" localSheetId="115">#REF!</definedName>
    <definedName name="LIM" localSheetId="101">#REF!</definedName>
    <definedName name="LIM" localSheetId="103">#REF!</definedName>
    <definedName name="LIM" localSheetId="105">#REF!</definedName>
    <definedName name="LIM" localSheetId="106">#REF!</definedName>
    <definedName name="LIM" localSheetId="108">#REF!</definedName>
    <definedName name="LIM" localSheetId="36">#REF!</definedName>
    <definedName name="LIM" localSheetId="54">#REF!</definedName>
    <definedName name="LIM" localSheetId="83">#REF!</definedName>
    <definedName name="LIM" localSheetId="99">#REF!</definedName>
    <definedName name="LIM" localSheetId="114">#REF!</definedName>
    <definedName name="LIM" localSheetId="0">#REF!</definedName>
    <definedName name="LIM" localSheetId="1">#REF!</definedName>
    <definedName name="LIM">#REF!</definedName>
    <definedName name="ll" localSheetId="2">#REF!</definedName>
    <definedName name="ll" localSheetId="4">#REF!</definedName>
    <definedName name="ll" localSheetId="5">#REF!</definedName>
    <definedName name="ll" localSheetId="6">#REF!</definedName>
    <definedName name="ll" localSheetId="7">#REF!</definedName>
    <definedName name="ll" localSheetId="9">#REF!</definedName>
    <definedName name="ll" localSheetId="12">#REF!</definedName>
    <definedName name="ll" localSheetId="13">#REF!</definedName>
    <definedName name="ll" localSheetId="18">#REF!</definedName>
    <definedName name="ll" localSheetId="19">#REF!</definedName>
    <definedName name="ll" localSheetId="21">#REF!</definedName>
    <definedName name="ll" localSheetId="25">#REF!</definedName>
    <definedName name="ll" localSheetId="27">#REF!</definedName>
    <definedName name="ll" localSheetId="28">#REF!</definedName>
    <definedName name="ll" localSheetId="29">#REF!</definedName>
    <definedName name="ll" localSheetId="30">#REF!</definedName>
    <definedName name="ll" localSheetId="31">#REF!</definedName>
    <definedName name="ll" localSheetId="32">#REF!</definedName>
    <definedName name="ll" localSheetId="33">#REF!</definedName>
    <definedName name="ll" localSheetId="34">#REF!</definedName>
    <definedName name="ll" localSheetId="35">#REF!</definedName>
    <definedName name="ll" localSheetId="37">#REF!</definedName>
    <definedName name="ll" localSheetId="41">#REF!</definedName>
    <definedName name="ll" localSheetId="42">#REF!</definedName>
    <definedName name="ll" localSheetId="46">#REF!</definedName>
    <definedName name="ll" localSheetId="47">#REF!</definedName>
    <definedName name="ll" localSheetId="48">#REF!</definedName>
    <definedName name="ll" localSheetId="56">#REF!</definedName>
    <definedName name="ll" localSheetId="58">#REF!</definedName>
    <definedName name="ll" localSheetId="57">#REF!</definedName>
    <definedName name="ll" localSheetId="59">#REF!</definedName>
    <definedName name="ll" localSheetId="60">#REF!</definedName>
    <definedName name="ll" localSheetId="61">#REF!</definedName>
    <definedName name="ll" localSheetId="62">#REF!</definedName>
    <definedName name="ll" localSheetId="63">#REF!</definedName>
    <definedName name="ll" localSheetId="64">#REF!</definedName>
    <definedName name="ll" localSheetId="65">#REF!</definedName>
    <definedName name="ll" localSheetId="66">#REF!</definedName>
    <definedName name="ll" localSheetId="67">#REF!</definedName>
    <definedName name="ll" localSheetId="68">#REF!</definedName>
    <definedName name="ll" localSheetId="71">#REF!</definedName>
    <definedName name="ll" localSheetId="73">#REF!</definedName>
    <definedName name="ll" localSheetId="75">#REF!</definedName>
    <definedName name="ll" localSheetId="77">#REF!</definedName>
    <definedName name="ll" localSheetId="78">#REF!</definedName>
    <definedName name="ll" localSheetId="53">#REF!</definedName>
    <definedName name="ll" localSheetId="98">#REF!</definedName>
    <definedName name="ll" localSheetId="113">#REF!</definedName>
    <definedName name="ll" localSheetId="82">#REF!</definedName>
    <definedName name="ll" localSheetId="51">#REF!</definedName>
    <definedName name="ll" localSheetId="96">#REF!</definedName>
    <definedName name="ll" localSheetId="111">#REF!</definedName>
    <definedName name="ll" localSheetId="80">#REF!</definedName>
    <definedName name="ll" localSheetId="52">#REF!</definedName>
    <definedName name="ll" localSheetId="97">#REF!</definedName>
    <definedName name="ll" localSheetId="112">#REF!</definedName>
    <definedName name="ll" localSheetId="81">#REF!</definedName>
    <definedName name="ll" localSheetId="50">#REF!</definedName>
    <definedName name="ll" localSheetId="95">#REF!</definedName>
    <definedName name="ll" localSheetId="110">#REF!</definedName>
    <definedName name="ll" localSheetId="79">#REF!</definedName>
    <definedName name="ll" localSheetId="84">#REF!</definedName>
    <definedName name="ll" localSheetId="55">#REF!</definedName>
    <definedName name="ll" localSheetId="87">#REF!</definedName>
    <definedName name="ll" localSheetId="89">#REF!</definedName>
    <definedName name="ll" localSheetId="90">#REF!</definedName>
    <definedName name="ll" localSheetId="92">#REF!</definedName>
    <definedName name="ll" localSheetId="93">#REF!</definedName>
    <definedName name="ll" localSheetId="94">#REF!</definedName>
    <definedName name="ll" localSheetId="115">#REF!</definedName>
    <definedName name="ll" localSheetId="101">#REF!</definedName>
    <definedName name="ll" localSheetId="103">#REF!</definedName>
    <definedName name="ll" localSheetId="105">#REF!</definedName>
    <definedName name="ll" localSheetId="106">#REF!</definedName>
    <definedName name="ll" localSheetId="108">#REF!</definedName>
    <definedName name="ll" localSheetId="36">#REF!</definedName>
    <definedName name="ll" localSheetId="54">#REF!</definedName>
    <definedName name="ll" localSheetId="83">#REF!</definedName>
    <definedName name="ll" localSheetId="99">#REF!</definedName>
    <definedName name="ll" localSheetId="114">#REF!</definedName>
    <definedName name="ll">#REF!</definedName>
    <definedName name="LLL" localSheetId="2">[40]울산!$I$10:$K$122</definedName>
    <definedName name="LLL" localSheetId="4">[40]울산!$I$10:$K$122</definedName>
    <definedName name="LLL" localSheetId="5">[40]울산!$I$10:$K$122</definedName>
    <definedName name="LLL" localSheetId="6">[40]울산!$I$10:$K$122</definedName>
    <definedName name="LLL" localSheetId="7">[40]울산!$I$10:$K$122</definedName>
    <definedName name="LLL" localSheetId="12">[40]울산!$I$10:$K$122</definedName>
    <definedName name="LLL" localSheetId="13">[40]울산!$I$10:$K$122</definedName>
    <definedName name="LLL" localSheetId="18">[40]울산!$I$10:$K$122</definedName>
    <definedName name="LLL" localSheetId="19">[40]울산!$I$10:$K$122</definedName>
    <definedName name="LLL" localSheetId="27">[40]울산!$I$10:$K$122</definedName>
    <definedName name="LLL" localSheetId="28">[40]울산!$I$10:$K$122</definedName>
    <definedName name="LLL" localSheetId="33">[40]울산!$I$10:$K$122</definedName>
    <definedName name="LLL" localSheetId="37">[40]울산!$I$10:$K$122</definedName>
    <definedName name="LLL" localSheetId="46">[40]울산!$I$10:$K$122</definedName>
    <definedName name="LLL" localSheetId="58">[40]울산!$I$10:$K$122</definedName>
    <definedName name="LLL" localSheetId="57">[40]울산!$I$10:$K$122</definedName>
    <definedName name="LLL" localSheetId="59">[40]울산!$I$10:$K$122</definedName>
    <definedName name="LLL" localSheetId="60">[40]울산!$I$10:$K$122</definedName>
    <definedName name="LLL" localSheetId="63">[40]울산!$I$10:$K$122</definedName>
    <definedName name="LLL" localSheetId="65">[40]울산!$I$10:$K$122</definedName>
    <definedName name="LLL" localSheetId="67">[40]울산!$I$10:$K$122</definedName>
    <definedName name="LLL" localSheetId="73">[40]울산!$I$10:$K$122</definedName>
    <definedName name="LLL" localSheetId="78">[40]울산!$I$10:$K$122</definedName>
    <definedName name="LLL" localSheetId="84">[40]울산!$I$10:$K$122</definedName>
    <definedName name="LLL" localSheetId="55">[40]울산!$I$10:$K$122</definedName>
    <definedName name="LLL" localSheetId="87">[40]울산!$I$10:$K$122</definedName>
    <definedName name="LLL" localSheetId="89">[40]울산!$I$10:$K$122</definedName>
    <definedName name="LLL" localSheetId="92">[40]울산!$I$10:$K$122</definedName>
    <definedName name="LLL" localSheetId="115">[40]울산!$I$10:$K$122</definedName>
    <definedName name="LLL" localSheetId="101">[40]울산!$I$10:$K$122</definedName>
    <definedName name="LLL" localSheetId="103">[40]울산!$I$10:$K$122</definedName>
    <definedName name="LLL">[41]울산!$I$10:$K$122</definedName>
    <definedName name="LMT" localSheetId="2">#REF!</definedName>
    <definedName name="LMT" localSheetId="4">#REF!</definedName>
    <definedName name="LMT" localSheetId="5">#REF!</definedName>
    <definedName name="LMT" localSheetId="6">#REF!</definedName>
    <definedName name="LMT" localSheetId="7">#REF!</definedName>
    <definedName name="LMT" localSheetId="9">#REF!</definedName>
    <definedName name="LMT" localSheetId="12">#REF!</definedName>
    <definedName name="LMT" localSheetId="13">#REF!</definedName>
    <definedName name="LMT" localSheetId="18">#REF!</definedName>
    <definedName name="LMT" localSheetId="19">#REF!</definedName>
    <definedName name="LMT" localSheetId="21">#REF!</definedName>
    <definedName name="LMT" localSheetId="25">#REF!</definedName>
    <definedName name="LMT" localSheetId="27">#REF!</definedName>
    <definedName name="LMT" localSheetId="28">#REF!</definedName>
    <definedName name="LMT" localSheetId="29">#REF!</definedName>
    <definedName name="LMT" localSheetId="30">#REF!</definedName>
    <definedName name="LMT" localSheetId="31">#REF!</definedName>
    <definedName name="LMT" localSheetId="32">#REF!</definedName>
    <definedName name="LMT" localSheetId="33">#REF!</definedName>
    <definedName name="LMT" localSheetId="34">#REF!</definedName>
    <definedName name="LMT" localSheetId="35">#REF!</definedName>
    <definedName name="LMT" localSheetId="37">#REF!</definedName>
    <definedName name="LMT" localSheetId="41">#REF!</definedName>
    <definedName name="LMT" localSheetId="42">#REF!</definedName>
    <definedName name="LMT" localSheetId="46">#REF!</definedName>
    <definedName name="LMT" localSheetId="47">#REF!</definedName>
    <definedName name="LMT" localSheetId="48">#REF!</definedName>
    <definedName name="LMT" localSheetId="56">#REF!</definedName>
    <definedName name="LMT" localSheetId="58">#REF!</definedName>
    <definedName name="LMT" localSheetId="57">#REF!</definedName>
    <definedName name="LMT" localSheetId="59">#REF!</definedName>
    <definedName name="LMT" localSheetId="60">#REF!</definedName>
    <definedName name="LMT" localSheetId="61">#REF!</definedName>
    <definedName name="LMT" localSheetId="62">#REF!</definedName>
    <definedName name="LMT" localSheetId="63">#REF!</definedName>
    <definedName name="LMT" localSheetId="64">#REF!</definedName>
    <definedName name="LMT" localSheetId="65">#REF!</definedName>
    <definedName name="LMT" localSheetId="66">#REF!</definedName>
    <definedName name="LMT" localSheetId="67">#REF!</definedName>
    <definedName name="LMT" localSheetId="68">#REF!</definedName>
    <definedName name="LMT" localSheetId="71">#REF!</definedName>
    <definedName name="LMT" localSheetId="73">#REF!</definedName>
    <definedName name="LMT" localSheetId="75">#REF!</definedName>
    <definedName name="LMT" localSheetId="77">#REF!</definedName>
    <definedName name="LMT" localSheetId="78">#REF!</definedName>
    <definedName name="LMT" localSheetId="84">#REF!</definedName>
    <definedName name="LMT" localSheetId="55">#REF!</definedName>
    <definedName name="LMT" localSheetId="87">#REF!</definedName>
    <definedName name="LMT" localSheetId="89">#REF!</definedName>
    <definedName name="LMT" localSheetId="90">#REF!</definedName>
    <definedName name="LMT" localSheetId="92">#REF!</definedName>
    <definedName name="LMT" localSheetId="93">#REF!</definedName>
    <definedName name="LMT" localSheetId="94">#REF!</definedName>
    <definedName name="LMT" localSheetId="115">#REF!</definedName>
    <definedName name="LMT" localSheetId="101">#REF!</definedName>
    <definedName name="LMT" localSheetId="103">#REF!</definedName>
    <definedName name="LMT" localSheetId="105">#REF!</definedName>
    <definedName name="LMT" localSheetId="106">#REF!</definedName>
    <definedName name="LMT" localSheetId="108">#REF!</definedName>
    <definedName name="LMT" localSheetId="36">#REF!</definedName>
    <definedName name="LMT" localSheetId="54">#REF!</definedName>
    <definedName name="LMT" localSheetId="83">#REF!</definedName>
    <definedName name="LMT" localSheetId="99">#REF!</definedName>
    <definedName name="LMT" localSheetId="114">#REF!</definedName>
    <definedName name="LMT" localSheetId="0">#REF!</definedName>
    <definedName name="LMT" localSheetId="1">#REF!</definedName>
    <definedName name="LMT">#REF!</definedName>
    <definedName name="LMTCH" localSheetId="2">#REF!</definedName>
    <definedName name="LMTCH" localSheetId="4">#REF!</definedName>
    <definedName name="LMTCH" localSheetId="5">#REF!</definedName>
    <definedName name="LMTCH" localSheetId="6">#REF!</definedName>
    <definedName name="LMTCH" localSheetId="7">#REF!</definedName>
    <definedName name="LMTCH" localSheetId="9">#REF!</definedName>
    <definedName name="LMTCH" localSheetId="12">#REF!</definedName>
    <definedName name="LMTCH" localSheetId="13">#REF!</definedName>
    <definedName name="LMTCH" localSheetId="18">#REF!</definedName>
    <definedName name="LMTCH" localSheetId="19">#REF!</definedName>
    <definedName name="LMTCH" localSheetId="21">#REF!</definedName>
    <definedName name="LMTCH" localSheetId="25">#REF!</definedName>
    <definedName name="LMTCH" localSheetId="27">#REF!</definedName>
    <definedName name="LMTCH" localSheetId="28">#REF!</definedName>
    <definedName name="LMTCH" localSheetId="29">#REF!</definedName>
    <definedName name="LMTCH" localSheetId="30">#REF!</definedName>
    <definedName name="LMTCH" localSheetId="31">#REF!</definedName>
    <definedName name="LMTCH" localSheetId="32">#REF!</definedName>
    <definedName name="LMTCH" localSheetId="33">#REF!</definedName>
    <definedName name="LMTCH" localSheetId="34">#REF!</definedName>
    <definedName name="LMTCH" localSheetId="35">#REF!</definedName>
    <definedName name="LMTCH" localSheetId="37">#REF!</definedName>
    <definedName name="LMTCH" localSheetId="41">#REF!</definedName>
    <definedName name="LMTCH" localSheetId="42">#REF!</definedName>
    <definedName name="LMTCH" localSheetId="46">#REF!</definedName>
    <definedName name="LMTCH" localSheetId="47">#REF!</definedName>
    <definedName name="LMTCH" localSheetId="48">#REF!</definedName>
    <definedName name="LMTCH" localSheetId="56">#REF!</definedName>
    <definedName name="LMTCH" localSheetId="58">#REF!</definedName>
    <definedName name="LMTCH" localSheetId="57">#REF!</definedName>
    <definedName name="LMTCH" localSheetId="59">#REF!</definedName>
    <definedName name="LMTCH" localSheetId="60">#REF!</definedName>
    <definedName name="LMTCH" localSheetId="61">#REF!</definedName>
    <definedName name="LMTCH" localSheetId="62">#REF!</definedName>
    <definedName name="LMTCH" localSheetId="63">#REF!</definedName>
    <definedName name="LMTCH" localSheetId="64">#REF!</definedName>
    <definedName name="LMTCH" localSheetId="65">#REF!</definedName>
    <definedName name="LMTCH" localSheetId="66">#REF!</definedName>
    <definedName name="LMTCH" localSheetId="67">#REF!</definedName>
    <definedName name="LMTCH" localSheetId="68">#REF!</definedName>
    <definedName name="LMTCH" localSheetId="71">#REF!</definedName>
    <definedName name="LMTCH" localSheetId="73">#REF!</definedName>
    <definedName name="LMTCH" localSheetId="75">#REF!</definedName>
    <definedName name="LMTCH" localSheetId="77">#REF!</definedName>
    <definedName name="LMTCH" localSheetId="78">#REF!</definedName>
    <definedName name="LMTCH" localSheetId="84">#REF!</definedName>
    <definedName name="LMTCH" localSheetId="55">#REF!</definedName>
    <definedName name="LMTCH" localSheetId="87">#REF!</definedName>
    <definedName name="LMTCH" localSheetId="89">#REF!</definedName>
    <definedName name="LMTCH" localSheetId="90">#REF!</definedName>
    <definedName name="LMTCH" localSheetId="92">#REF!</definedName>
    <definedName name="LMTCH" localSheetId="93">#REF!</definedName>
    <definedName name="LMTCH" localSheetId="94">#REF!</definedName>
    <definedName name="LMTCH" localSheetId="115">#REF!</definedName>
    <definedName name="LMTCH" localSheetId="101">#REF!</definedName>
    <definedName name="LMTCH" localSheetId="103">#REF!</definedName>
    <definedName name="LMTCH" localSheetId="105">#REF!</definedName>
    <definedName name="LMTCH" localSheetId="106">#REF!</definedName>
    <definedName name="LMTCH" localSheetId="108">#REF!</definedName>
    <definedName name="LMTCH" localSheetId="36">#REF!</definedName>
    <definedName name="LMTCH" localSheetId="54">#REF!</definedName>
    <definedName name="LMTCH" localSheetId="83">#REF!</definedName>
    <definedName name="LMTCH" localSheetId="99">#REF!</definedName>
    <definedName name="LMTCH" localSheetId="114">#REF!</definedName>
    <definedName name="LMTCH">#REF!</definedName>
    <definedName name="LookList" localSheetId="2">#REF!</definedName>
    <definedName name="LookList" localSheetId="4">#REF!</definedName>
    <definedName name="LookList" localSheetId="5">#REF!</definedName>
    <definedName name="LookList" localSheetId="6">#REF!</definedName>
    <definedName name="LookList" localSheetId="7">#REF!</definedName>
    <definedName name="LookList" localSheetId="9">#REF!</definedName>
    <definedName name="LookList" localSheetId="12">#REF!</definedName>
    <definedName name="LookList" localSheetId="13">#REF!</definedName>
    <definedName name="LookList" localSheetId="18">#REF!</definedName>
    <definedName name="LookList" localSheetId="19">#REF!</definedName>
    <definedName name="LookList" localSheetId="21">#REF!</definedName>
    <definedName name="LookList" localSheetId="25">#REF!</definedName>
    <definedName name="LookList" localSheetId="27">#REF!</definedName>
    <definedName name="LookList" localSheetId="28">#REF!</definedName>
    <definedName name="LookList" localSheetId="29">#REF!</definedName>
    <definedName name="LookList" localSheetId="30">#REF!</definedName>
    <definedName name="LookList" localSheetId="31">#REF!</definedName>
    <definedName name="LookList" localSheetId="32">#REF!</definedName>
    <definedName name="LookList" localSheetId="33">#REF!</definedName>
    <definedName name="LookList" localSheetId="34">#REF!</definedName>
    <definedName name="LookList" localSheetId="35">#REF!</definedName>
    <definedName name="LookList" localSheetId="37">#REF!</definedName>
    <definedName name="LookList" localSheetId="41">#REF!</definedName>
    <definedName name="LookList" localSheetId="42">#REF!</definedName>
    <definedName name="LookList" localSheetId="46">#REF!</definedName>
    <definedName name="LookList" localSheetId="47">#REF!</definedName>
    <definedName name="LookList" localSheetId="48">#REF!</definedName>
    <definedName name="LookList" localSheetId="56">#REF!</definedName>
    <definedName name="LookList" localSheetId="58">#REF!</definedName>
    <definedName name="LookList" localSheetId="57">#REF!</definedName>
    <definedName name="LookList" localSheetId="59">#REF!</definedName>
    <definedName name="LookList" localSheetId="60">#REF!</definedName>
    <definedName name="LookList" localSheetId="61">#REF!</definedName>
    <definedName name="LookList" localSheetId="62">#REF!</definedName>
    <definedName name="LookList" localSheetId="63">#REF!</definedName>
    <definedName name="LookList" localSheetId="64">#REF!</definedName>
    <definedName name="LookList" localSheetId="65">#REF!</definedName>
    <definedName name="LookList" localSheetId="66">#REF!</definedName>
    <definedName name="LookList" localSheetId="67">#REF!</definedName>
    <definedName name="LookList" localSheetId="68">#REF!</definedName>
    <definedName name="LookList" localSheetId="71">#REF!</definedName>
    <definedName name="LookList" localSheetId="73">#REF!</definedName>
    <definedName name="LookList" localSheetId="75">#REF!</definedName>
    <definedName name="LookList" localSheetId="77">#REF!</definedName>
    <definedName name="LookList" localSheetId="78">#REF!</definedName>
    <definedName name="LookList" localSheetId="53">#REF!</definedName>
    <definedName name="LookList" localSheetId="98">#REF!</definedName>
    <definedName name="LookList" localSheetId="113">#REF!</definedName>
    <definedName name="LookList" localSheetId="82">#REF!</definedName>
    <definedName name="LookList" localSheetId="51">#REF!</definedName>
    <definedName name="LookList" localSheetId="96">#REF!</definedName>
    <definedName name="LookList" localSheetId="111">#REF!</definedName>
    <definedName name="LookList" localSheetId="80">#REF!</definedName>
    <definedName name="LookList" localSheetId="52">#REF!</definedName>
    <definedName name="LookList" localSheetId="97">#REF!</definedName>
    <definedName name="LookList" localSheetId="112">#REF!</definedName>
    <definedName name="LookList" localSheetId="81">#REF!</definedName>
    <definedName name="LookList" localSheetId="50">#REF!</definedName>
    <definedName name="LookList" localSheetId="95">#REF!</definedName>
    <definedName name="LookList" localSheetId="110">#REF!</definedName>
    <definedName name="LookList" localSheetId="79">#REF!</definedName>
    <definedName name="LookList" localSheetId="84">#REF!</definedName>
    <definedName name="LookList" localSheetId="55">#REF!</definedName>
    <definedName name="LookList" localSheetId="87">#REF!</definedName>
    <definedName name="LookList" localSheetId="89">#REF!</definedName>
    <definedName name="LookList" localSheetId="90">#REF!</definedName>
    <definedName name="LookList" localSheetId="92">#REF!</definedName>
    <definedName name="LookList" localSheetId="93">#REF!</definedName>
    <definedName name="LookList" localSheetId="94">#REF!</definedName>
    <definedName name="LookList" localSheetId="115">#REF!</definedName>
    <definedName name="LookList" localSheetId="101">#REF!</definedName>
    <definedName name="LookList" localSheetId="103">#REF!</definedName>
    <definedName name="LookList" localSheetId="105">#REF!</definedName>
    <definedName name="LookList" localSheetId="106">#REF!</definedName>
    <definedName name="LookList" localSheetId="108">#REF!</definedName>
    <definedName name="LookList" localSheetId="36">#REF!</definedName>
    <definedName name="LookList" localSheetId="54">#REF!</definedName>
    <definedName name="LookList" localSheetId="83">#REF!</definedName>
    <definedName name="LookList" localSheetId="99">#REF!</definedName>
    <definedName name="LookList" localSheetId="114">#REF!</definedName>
    <definedName name="LookList">#REF!</definedName>
    <definedName name="M" localSheetId="2">#REF!</definedName>
    <definedName name="M" localSheetId="4">#REF!</definedName>
    <definedName name="M" localSheetId="5">#REF!</definedName>
    <definedName name="M" localSheetId="6">#REF!</definedName>
    <definedName name="M" localSheetId="7">#REF!</definedName>
    <definedName name="M" localSheetId="12">#REF!</definedName>
    <definedName name="M" localSheetId="13">#REF!</definedName>
    <definedName name="M" localSheetId="18">#REF!</definedName>
    <definedName name="M" localSheetId="19">#REF!</definedName>
    <definedName name="M" localSheetId="25">#REF!</definedName>
    <definedName name="M" localSheetId="27">#REF!</definedName>
    <definedName name="M" localSheetId="28">#REF!</definedName>
    <definedName name="M" localSheetId="29">#REF!</definedName>
    <definedName name="M" localSheetId="30">#REF!</definedName>
    <definedName name="M" localSheetId="31">#REF!</definedName>
    <definedName name="M" localSheetId="32">#REF!</definedName>
    <definedName name="M" localSheetId="33">#REF!</definedName>
    <definedName name="M" localSheetId="34">#REF!</definedName>
    <definedName name="M" localSheetId="35">#REF!</definedName>
    <definedName name="M" localSheetId="37">#REF!</definedName>
    <definedName name="M" localSheetId="41">#REF!</definedName>
    <definedName name="M" localSheetId="42">#REF!</definedName>
    <definedName name="M" localSheetId="46">#REF!</definedName>
    <definedName name="M" localSheetId="47">#REF!</definedName>
    <definedName name="M" localSheetId="48">#REF!</definedName>
    <definedName name="M" localSheetId="56">#REF!</definedName>
    <definedName name="M" localSheetId="58">#REF!</definedName>
    <definedName name="M" localSheetId="57">#REF!</definedName>
    <definedName name="M" localSheetId="59">#REF!</definedName>
    <definedName name="M" localSheetId="60">#REF!</definedName>
    <definedName name="M" localSheetId="61">#REF!</definedName>
    <definedName name="M" localSheetId="62">#REF!</definedName>
    <definedName name="M" localSheetId="63">#REF!</definedName>
    <definedName name="M" localSheetId="64">#REF!</definedName>
    <definedName name="M" localSheetId="65">#REF!</definedName>
    <definedName name="M" localSheetId="66">#REF!</definedName>
    <definedName name="M" localSheetId="67">#REF!</definedName>
    <definedName name="M" localSheetId="68">#REF!</definedName>
    <definedName name="M" localSheetId="71">#REF!</definedName>
    <definedName name="M" localSheetId="73">#REF!</definedName>
    <definedName name="M" localSheetId="75">#REF!</definedName>
    <definedName name="M" localSheetId="77">#REF!</definedName>
    <definedName name="M" localSheetId="78">#REF!</definedName>
    <definedName name="M" localSheetId="84">#REF!</definedName>
    <definedName name="M" localSheetId="55">#REF!</definedName>
    <definedName name="M" localSheetId="87">#REF!</definedName>
    <definedName name="M" localSheetId="89">#REF!</definedName>
    <definedName name="M" localSheetId="90">#REF!</definedName>
    <definedName name="M" localSheetId="92">#REF!</definedName>
    <definedName name="M" localSheetId="93">#REF!</definedName>
    <definedName name="M" localSheetId="94">#REF!</definedName>
    <definedName name="M" localSheetId="115">#REF!</definedName>
    <definedName name="M" localSheetId="101">#REF!</definedName>
    <definedName name="M" localSheetId="103">#REF!</definedName>
    <definedName name="M" localSheetId="105">#REF!</definedName>
    <definedName name="M" localSheetId="106">#REF!</definedName>
    <definedName name="M" localSheetId="108">#REF!</definedName>
    <definedName name="M" localSheetId="36">#REF!</definedName>
    <definedName name="M" localSheetId="54">#REF!</definedName>
    <definedName name="M" localSheetId="83">#REF!</definedName>
    <definedName name="M" localSheetId="99">#REF!</definedName>
    <definedName name="M" localSheetId="114">#REF!</definedName>
    <definedName name="M">#REF!</definedName>
    <definedName name="m_a" localSheetId="2">#REF!</definedName>
    <definedName name="m_a" localSheetId="4">#REF!</definedName>
    <definedName name="m_a" localSheetId="5">#REF!</definedName>
    <definedName name="m_a" localSheetId="6">#REF!</definedName>
    <definedName name="m_a" localSheetId="7">#REF!</definedName>
    <definedName name="m_a" localSheetId="12">#REF!</definedName>
    <definedName name="m_a" localSheetId="13">#REF!</definedName>
    <definedName name="m_a" localSheetId="18">#REF!</definedName>
    <definedName name="m_a" localSheetId="19">#REF!</definedName>
    <definedName name="m_a" localSheetId="27">#REF!</definedName>
    <definedName name="m_a" localSheetId="28">#REF!</definedName>
    <definedName name="m_a" localSheetId="29">#REF!</definedName>
    <definedName name="m_a" localSheetId="30">#REF!</definedName>
    <definedName name="m_a" localSheetId="31">#REF!</definedName>
    <definedName name="m_a" localSheetId="32">#REF!</definedName>
    <definedName name="m_a" localSheetId="33">#REF!</definedName>
    <definedName name="m_a" localSheetId="34">#REF!</definedName>
    <definedName name="m_a" localSheetId="35">#REF!</definedName>
    <definedName name="m_a" localSheetId="37">#REF!</definedName>
    <definedName name="m_a" localSheetId="41">#REF!</definedName>
    <definedName name="m_a" localSheetId="42">#REF!</definedName>
    <definedName name="m_a" localSheetId="46">#REF!</definedName>
    <definedName name="m_a" localSheetId="47">#REF!</definedName>
    <definedName name="m_a" localSheetId="56">#REF!</definedName>
    <definedName name="m_a" localSheetId="58">#REF!</definedName>
    <definedName name="m_a" localSheetId="57">#REF!</definedName>
    <definedName name="m_a" localSheetId="59">#REF!</definedName>
    <definedName name="m_a" localSheetId="60">#REF!</definedName>
    <definedName name="m_a" localSheetId="61">#REF!</definedName>
    <definedName name="m_a" localSheetId="62">#REF!</definedName>
    <definedName name="m_a" localSheetId="63">#REF!</definedName>
    <definedName name="m_a" localSheetId="64">#REF!</definedName>
    <definedName name="m_a" localSheetId="65">#REF!</definedName>
    <definedName name="m_a" localSheetId="66">#REF!</definedName>
    <definedName name="m_a" localSheetId="67">#REF!</definedName>
    <definedName name="m_a" localSheetId="68">#REF!</definedName>
    <definedName name="m_a" localSheetId="71">#REF!</definedName>
    <definedName name="m_a" localSheetId="73">#REF!</definedName>
    <definedName name="m_a" localSheetId="77">#REF!</definedName>
    <definedName name="m_a" localSheetId="78">#REF!</definedName>
    <definedName name="m_a" localSheetId="84">#REF!</definedName>
    <definedName name="m_a" localSheetId="55">#REF!</definedName>
    <definedName name="m_a" localSheetId="87">#REF!</definedName>
    <definedName name="m_a" localSheetId="89">#REF!</definedName>
    <definedName name="m_a" localSheetId="90">#REF!</definedName>
    <definedName name="m_a" localSheetId="92">#REF!</definedName>
    <definedName name="m_a" localSheetId="93">#REF!</definedName>
    <definedName name="m_a" localSheetId="94">#REF!</definedName>
    <definedName name="m_a" localSheetId="115">#REF!</definedName>
    <definedName name="m_a" localSheetId="101">#REF!</definedName>
    <definedName name="m_a" localSheetId="103">#REF!</definedName>
    <definedName name="m_a" localSheetId="105">#REF!</definedName>
    <definedName name="m_a" localSheetId="106">#REF!</definedName>
    <definedName name="m_a" localSheetId="36">#REF!</definedName>
    <definedName name="m_a" localSheetId="54">#REF!</definedName>
    <definedName name="m_a" localSheetId="83">#REF!</definedName>
    <definedName name="m_a" localSheetId="99">#REF!</definedName>
    <definedName name="m_a" localSheetId="114">#REF!</definedName>
    <definedName name="m_a">#REF!</definedName>
    <definedName name="m_algn" localSheetId="2">#REF!</definedName>
    <definedName name="m_algn" localSheetId="4">#REF!</definedName>
    <definedName name="m_algn" localSheetId="5">#REF!</definedName>
    <definedName name="m_algn" localSheetId="6">#REF!</definedName>
    <definedName name="m_algn" localSheetId="7">#REF!</definedName>
    <definedName name="m_algn" localSheetId="12">#REF!</definedName>
    <definedName name="m_algn" localSheetId="13">#REF!</definedName>
    <definedName name="m_algn" localSheetId="18">#REF!</definedName>
    <definedName name="m_algn" localSheetId="19">#REF!</definedName>
    <definedName name="m_algn" localSheetId="27">#REF!</definedName>
    <definedName name="m_algn" localSheetId="28">#REF!</definedName>
    <definedName name="m_algn" localSheetId="29">#REF!</definedName>
    <definedName name="m_algn" localSheetId="30">#REF!</definedName>
    <definedName name="m_algn" localSheetId="31">#REF!</definedName>
    <definedName name="m_algn" localSheetId="32">#REF!</definedName>
    <definedName name="m_algn" localSheetId="33">#REF!</definedName>
    <definedName name="m_algn" localSheetId="34">#REF!</definedName>
    <definedName name="m_algn" localSheetId="35">#REF!</definedName>
    <definedName name="m_algn" localSheetId="37">#REF!</definedName>
    <definedName name="m_algn" localSheetId="41">#REF!</definedName>
    <definedName name="m_algn" localSheetId="42">#REF!</definedName>
    <definedName name="m_algn" localSheetId="46">#REF!</definedName>
    <definedName name="m_algn" localSheetId="47">#REF!</definedName>
    <definedName name="m_algn" localSheetId="56">#REF!</definedName>
    <definedName name="m_algn" localSheetId="58">#REF!</definedName>
    <definedName name="m_algn" localSheetId="57">#REF!</definedName>
    <definedName name="m_algn" localSheetId="59">#REF!</definedName>
    <definedName name="m_algn" localSheetId="60">#REF!</definedName>
    <definedName name="m_algn" localSheetId="61">#REF!</definedName>
    <definedName name="m_algn" localSheetId="62">#REF!</definedName>
    <definedName name="m_algn" localSheetId="63">#REF!</definedName>
    <definedName name="m_algn" localSheetId="64">#REF!</definedName>
    <definedName name="m_algn" localSheetId="65">#REF!</definedName>
    <definedName name="m_algn" localSheetId="66">#REF!</definedName>
    <definedName name="m_algn" localSheetId="67">#REF!</definedName>
    <definedName name="m_algn" localSheetId="68">#REF!</definedName>
    <definedName name="m_algn" localSheetId="71">#REF!</definedName>
    <definedName name="m_algn" localSheetId="73">#REF!</definedName>
    <definedName name="m_algn" localSheetId="77">#REF!</definedName>
    <definedName name="m_algn" localSheetId="78">#REF!</definedName>
    <definedName name="m_algn" localSheetId="84">#REF!</definedName>
    <definedName name="m_algn" localSheetId="55">#REF!</definedName>
    <definedName name="m_algn" localSheetId="87">#REF!</definedName>
    <definedName name="m_algn" localSheetId="89">#REF!</definedName>
    <definedName name="m_algn" localSheetId="90">#REF!</definedName>
    <definedName name="m_algn" localSheetId="92">#REF!</definedName>
    <definedName name="m_algn" localSheetId="93">#REF!</definedName>
    <definedName name="m_algn" localSheetId="94">#REF!</definedName>
    <definedName name="m_algn" localSheetId="115">#REF!</definedName>
    <definedName name="m_algn" localSheetId="101">#REF!</definedName>
    <definedName name="m_algn" localSheetId="103">#REF!</definedName>
    <definedName name="m_algn" localSheetId="105">#REF!</definedName>
    <definedName name="m_algn" localSheetId="106">#REF!</definedName>
    <definedName name="m_algn" localSheetId="36">#REF!</definedName>
    <definedName name="m_algn" localSheetId="54">#REF!</definedName>
    <definedName name="m_algn" localSheetId="83">#REF!</definedName>
    <definedName name="m_algn" localSheetId="99">#REF!</definedName>
    <definedName name="m_algn" localSheetId="114">#REF!</definedName>
    <definedName name="m_algn">#REF!</definedName>
    <definedName name="m_c" localSheetId="2">#REF!</definedName>
    <definedName name="m_c" localSheetId="4">#REF!</definedName>
    <definedName name="m_c" localSheetId="5">#REF!</definedName>
    <definedName name="m_c" localSheetId="6">#REF!</definedName>
    <definedName name="m_c" localSheetId="7">#REF!</definedName>
    <definedName name="m_c" localSheetId="12">#REF!</definedName>
    <definedName name="m_c" localSheetId="13">#REF!</definedName>
    <definedName name="m_c" localSheetId="18">#REF!</definedName>
    <definedName name="m_c" localSheetId="19">#REF!</definedName>
    <definedName name="m_c" localSheetId="27">#REF!</definedName>
    <definedName name="m_c" localSheetId="28">#REF!</definedName>
    <definedName name="m_c" localSheetId="29">#REF!</definedName>
    <definedName name="m_c" localSheetId="30">#REF!</definedName>
    <definedName name="m_c" localSheetId="31">#REF!</definedName>
    <definedName name="m_c" localSheetId="32">#REF!</definedName>
    <definedName name="m_c" localSheetId="33">#REF!</definedName>
    <definedName name="m_c" localSheetId="34">#REF!</definedName>
    <definedName name="m_c" localSheetId="35">#REF!</definedName>
    <definedName name="m_c" localSheetId="37">#REF!</definedName>
    <definedName name="m_c" localSheetId="41">#REF!</definedName>
    <definedName name="m_c" localSheetId="42">#REF!</definedName>
    <definedName name="m_c" localSheetId="46">#REF!</definedName>
    <definedName name="m_c" localSheetId="47">#REF!</definedName>
    <definedName name="m_c" localSheetId="56">#REF!</definedName>
    <definedName name="m_c" localSheetId="58">#REF!</definedName>
    <definedName name="m_c" localSheetId="57">#REF!</definedName>
    <definedName name="m_c" localSheetId="59">#REF!</definedName>
    <definedName name="m_c" localSheetId="60">#REF!</definedName>
    <definedName name="m_c" localSheetId="61">#REF!</definedName>
    <definedName name="m_c" localSheetId="62">#REF!</definedName>
    <definedName name="m_c" localSheetId="63">#REF!</definedName>
    <definedName name="m_c" localSheetId="64">#REF!</definedName>
    <definedName name="m_c" localSheetId="65">#REF!</definedName>
    <definedName name="m_c" localSheetId="66">#REF!</definedName>
    <definedName name="m_c" localSheetId="67">#REF!</definedName>
    <definedName name="m_c" localSheetId="68">#REF!</definedName>
    <definedName name="m_c" localSheetId="71">#REF!</definedName>
    <definedName name="m_c" localSheetId="73">#REF!</definedName>
    <definedName name="m_c" localSheetId="77">#REF!</definedName>
    <definedName name="m_c" localSheetId="78">#REF!</definedName>
    <definedName name="m_c" localSheetId="84">#REF!</definedName>
    <definedName name="m_c" localSheetId="55">#REF!</definedName>
    <definedName name="m_c" localSheetId="87">#REF!</definedName>
    <definedName name="m_c" localSheetId="89">#REF!</definedName>
    <definedName name="m_c" localSheetId="90">#REF!</definedName>
    <definedName name="m_c" localSheetId="92">#REF!</definedName>
    <definedName name="m_c" localSheetId="93">#REF!</definedName>
    <definedName name="m_c" localSheetId="94">#REF!</definedName>
    <definedName name="m_c" localSheetId="115">#REF!</definedName>
    <definedName name="m_c" localSheetId="101">#REF!</definedName>
    <definedName name="m_c" localSheetId="103">#REF!</definedName>
    <definedName name="m_c" localSheetId="105">#REF!</definedName>
    <definedName name="m_c" localSheetId="106">#REF!</definedName>
    <definedName name="m_c" localSheetId="36">#REF!</definedName>
    <definedName name="m_c" localSheetId="54">#REF!</definedName>
    <definedName name="m_c" localSheetId="83">#REF!</definedName>
    <definedName name="m_c" localSheetId="99">#REF!</definedName>
    <definedName name="m_c" localSheetId="114">#REF!</definedName>
    <definedName name="m_c">#REF!</definedName>
    <definedName name="m_corn" localSheetId="2">#REF!</definedName>
    <definedName name="m_corn" localSheetId="4">#REF!</definedName>
    <definedName name="m_corn" localSheetId="5">#REF!</definedName>
    <definedName name="m_corn" localSheetId="6">#REF!</definedName>
    <definedName name="m_corn" localSheetId="7">#REF!</definedName>
    <definedName name="m_corn" localSheetId="12">#REF!</definedName>
    <definedName name="m_corn" localSheetId="13">#REF!</definedName>
    <definedName name="m_corn" localSheetId="18">#REF!</definedName>
    <definedName name="m_corn" localSheetId="19">#REF!</definedName>
    <definedName name="m_corn" localSheetId="27">#REF!</definedName>
    <definedName name="m_corn" localSheetId="28">#REF!</definedName>
    <definedName name="m_corn" localSheetId="29">#REF!</definedName>
    <definedName name="m_corn" localSheetId="30">#REF!</definedName>
    <definedName name="m_corn" localSheetId="31">#REF!</definedName>
    <definedName name="m_corn" localSheetId="32">#REF!</definedName>
    <definedName name="m_corn" localSheetId="33">#REF!</definedName>
    <definedName name="m_corn" localSheetId="34">#REF!</definedName>
    <definedName name="m_corn" localSheetId="35">#REF!</definedName>
    <definedName name="m_corn" localSheetId="37">#REF!</definedName>
    <definedName name="m_corn" localSheetId="41">#REF!</definedName>
    <definedName name="m_corn" localSheetId="42">#REF!</definedName>
    <definedName name="m_corn" localSheetId="46">#REF!</definedName>
    <definedName name="m_corn" localSheetId="47">#REF!</definedName>
    <definedName name="m_corn" localSheetId="56">#REF!</definedName>
    <definedName name="m_corn" localSheetId="58">#REF!</definedName>
    <definedName name="m_corn" localSheetId="57">#REF!</definedName>
    <definedName name="m_corn" localSheetId="59">#REF!</definedName>
    <definedName name="m_corn" localSheetId="60">#REF!</definedName>
    <definedName name="m_corn" localSheetId="61">#REF!</definedName>
    <definedName name="m_corn" localSheetId="62">#REF!</definedName>
    <definedName name="m_corn" localSheetId="63">#REF!</definedName>
    <definedName name="m_corn" localSheetId="64">#REF!</definedName>
    <definedName name="m_corn" localSheetId="65">#REF!</definedName>
    <definedName name="m_corn" localSheetId="66">#REF!</definedName>
    <definedName name="m_corn" localSheetId="67">#REF!</definedName>
    <definedName name="m_corn" localSheetId="68">#REF!</definedName>
    <definedName name="m_corn" localSheetId="71">#REF!</definedName>
    <definedName name="m_corn" localSheetId="73">#REF!</definedName>
    <definedName name="m_corn" localSheetId="77">#REF!</definedName>
    <definedName name="m_corn" localSheetId="78">#REF!</definedName>
    <definedName name="m_corn" localSheetId="84">#REF!</definedName>
    <definedName name="m_corn" localSheetId="55">#REF!</definedName>
    <definedName name="m_corn" localSheetId="87">#REF!</definedName>
    <definedName name="m_corn" localSheetId="89">#REF!</definedName>
    <definedName name="m_corn" localSheetId="90">#REF!</definedName>
    <definedName name="m_corn" localSheetId="92">#REF!</definedName>
    <definedName name="m_corn" localSheetId="93">#REF!</definedName>
    <definedName name="m_corn" localSheetId="94">#REF!</definedName>
    <definedName name="m_corn" localSheetId="115">#REF!</definedName>
    <definedName name="m_corn" localSheetId="101">#REF!</definedName>
    <definedName name="m_corn" localSheetId="103">#REF!</definedName>
    <definedName name="m_corn" localSheetId="105">#REF!</definedName>
    <definedName name="m_corn" localSheetId="106">#REF!</definedName>
    <definedName name="m_corn" localSheetId="36">#REF!</definedName>
    <definedName name="m_corn" localSheetId="54">#REF!</definedName>
    <definedName name="m_corn" localSheetId="83">#REF!</definedName>
    <definedName name="m_corn" localSheetId="99">#REF!</definedName>
    <definedName name="m_corn" localSheetId="114">#REF!</definedName>
    <definedName name="m_corn">#REF!</definedName>
    <definedName name="Macro1" localSheetId="2">[12]!Macro1</definedName>
    <definedName name="Macro1" localSheetId="4">[11]!Macro1</definedName>
    <definedName name="Macro1" localSheetId="5">[11]!Macro1</definedName>
    <definedName name="Macro1" localSheetId="6">[11]!Macro1</definedName>
    <definedName name="Macro1" localSheetId="7">[11]!Macro1</definedName>
    <definedName name="Macro1" localSheetId="9">[11]!Macro1</definedName>
    <definedName name="Macro1" localSheetId="12">[11]!Macro1</definedName>
    <definedName name="Macro1" localSheetId="13">[12]!Macro1</definedName>
    <definedName name="Macro1" localSheetId="18">[11]!Macro1</definedName>
    <definedName name="Macro1" localSheetId="19">[12]!Macro1</definedName>
    <definedName name="Macro1" localSheetId="21">[11]!Macro1</definedName>
    <definedName name="Macro1" localSheetId="25">[17]!Macro1</definedName>
    <definedName name="Macro1" localSheetId="27">[13]!Macro1</definedName>
    <definedName name="Macro1" localSheetId="28">[12]!Macro1</definedName>
    <definedName name="Macro1" localSheetId="29">[5]!Macro1</definedName>
    <definedName name="Macro1" localSheetId="30">[5]!Macro1</definedName>
    <definedName name="Macro1" localSheetId="31">[5]!Macro1</definedName>
    <definedName name="Macro1" localSheetId="32">[12]!Macro1</definedName>
    <definedName name="Macro1" localSheetId="33">[14]!Macro1</definedName>
    <definedName name="Macro1" localSheetId="34">[15]!Macro1</definedName>
    <definedName name="Macro1" localSheetId="35">[12]!Macro1</definedName>
    <definedName name="Macro1" localSheetId="37">[11]!Macro1</definedName>
    <definedName name="Macro1" localSheetId="40">[12]!Macro1</definedName>
    <definedName name="Macro1" localSheetId="41">[9]!Macro1</definedName>
    <definedName name="Macro1" localSheetId="42">[9]!Macro1</definedName>
    <definedName name="Macro1" localSheetId="46">[11]!Macro1</definedName>
    <definedName name="Macro1" localSheetId="47">[5]!Macro1</definedName>
    <definedName name="Macro1" localSheetId="48">[17]!Macro1</definedName>
    <definedName name="Macro1" localSheetId="56">[12]!Macro1</definedName>
    <definedName name="Macro1" localSheetId="58">[12]!Macro1</definedName>
    <definedName name="Macro1" localSheetId="57">[12]!Macro1</definedName>
    <definedName name="Macro1" localSheetId="59">[12]!Macro1</definedName>
    <definedName name="Macro1" localSheetId="60">[11]!Macro1</definedName>
    <definedName name="Macro1" localSheetId="61">[12]!Macro1</definedName>
    <definedName name="Macro1" localSheetId="62">[12]!Macro1</definedName>
    <definedName name="Macro1" localSheetId="63">[11]!Macro1</definedName>
    <definedName name="Macro1" localSheetId="64">[15]!Macro1</definedName>
    <definedName name="Macro1" localSheetId="65">[13]!Macro1</definedName>
    <definedName name="Macro1" localSheetId="66">[15]!Macro1</definedName>
    <definedName name="Macro1" localSheetId="67">[14]!Macro1</definedName>
    <definedName name="Macro1" localSheetId="68">[15]!Macro1</definedName>
    <definedName name="Macro1" localSheetId="71">[11]!Macro1</definedName>
    <definedName name="Macro1" localSheetId="73">[12]!Macro1</definedName>
    <definedName name="Macro1" localSheetId="75">[17]!Macro1</definedName>
    <definedName name="Macro1" localSheetId="77">[12]!Macro1</definedName>
    <definedName name="Macro1" localSheetId="78">[11]!Macro1</definedName>
    <definedName name="Macro1" localSheetId="53">[28]!Macro1</definedName>
    <definedName name="Macro1" localSheetId="98">[28]!Macro1</definedName>
    <definedName name="Macro1" localSheetId="113">[28]!Macro1</definedName>
    <definedName name="Macro1" localSheetId="82">[28]!Macro1</definedName>
    <definedName name="Macro1" localSheetId="51">[28]!Macro1</definedName>
    <definedName name="Macro1" localSheetId="96">[28]!Macro1</definedName>
    <definedName name="Macro1" localSheetId="111">[28]!Macro1</definedName>
    <definedName name="Macro1" localSheetId="80">[28]!Macro1</definedName>
    <definedName name="Macro1" localSheetId="52">[28]!Macro1</definedName>
    <definedName name="Macro1" localSheetId="97">[28]!Macro1</definedName>
    <definedName name="Macro1" localSheetId="112">[28]!Macro1</definedName>
    <definedName name="Macro1" localSheetId="81">[28]!Macro1</definedName>
    <definedName name="Macro1" localSheetId="50">[28]!Macro1</definedName>
    <definedName name="Macro1" localSheetId="95">[28]!Macro1</definedName>
    <definedName name="Macro1" localSheetId="110">[28]!Macro1</definedName>
    <definedName name="Macro1" localSheetId="79">[28]!Macro1</definedName>
    <definedName name="Macro1" localSheetId="84">[11]!Macro1</definedName>
    <definedName name="Macro1" localSheetId="55">[11]!Macro1</definedName>
    <definedName name="Macro1" localSheetId="87">[11]!Macro1</definedName>
    <definedName name="Macro1" localSheetId="89">[14]!Macro1</definedName>
    <definedName name="Macro1" localSheetId="90">[15]!Macro1</definedName>
    <definedName name="Macro1" localSheetId="92">[14]!Macro1</definedName>
    <definedName name="Macro1" localSheetId="93">[15]!Macro1</definedName>
    <definedName name="Macro1" localSheetId="94">[12]!Macro1</definedName>
    <definedName name="Macro1" localSheetId="115">[11]!Macro1</definedName>
    <definedName name="Macro1" localSheetId="101">[11]!Macro1</definedName>
    <definedName name="Macro1" localSheetId="103">[11]!Macro1</definedName>
    <definedName name="Macro1" localSheetId="104">[12]!Macro1</definedName>
    <definedName name="Macro1" localSheetId="105">[12]!Macro1</definedName>
    <definedName name="Macro1" localSheetId="106">[9]!Macro1</definedName>
    <definedName name="Macro1" localSheetId="108">[18]!Macro1</definedName>
    <definedName name="Macro1" localSheetId="117">[12]!Macro1</definedName>
    <definedName name="Macro1" localSheetId="36">[12]!Macro1</definedName>
    <definedName name="Macro1" localSheetId="54">[12]!Macro1</definedName>
    <definedName name="Macro1" localSheetId="83">[12]!Macro1</definedName>
    <definedName name="Macro1" localSheetId="99">[12]!Macro1</definedName>
    <definedName name="Macro1" localSheetId="114">[12]!Macro1</definedName>
    <definedName name="Macro1">[12]!Macro1</definedName>
    <definedName name="Macro2" localSheetId="2">[12]!Macro2</definedName>
    <definedName name="Macro2" localSheetId="4">[11]!Macro2</definedName>
    <definedName name="Macro2" localSheetId="5">[11]!Macro2</definedName>
    <definedName name="Macro2" localSheetId="6">[11]!Macro2</definedName>
    <definedName name="Macro2" localSheetId="7">[11]!Macro2</definedName>
    <definedName name="Macro2" localSheetId="9">[11]!Macro2</definedName>
    <definedName name="Macro2" localSheetId="12">[11]!Macro2</definedName>
    <definedName name="Macro2" localSheetId="13">[12]!Macro2</definedName>
    <definedName name="Macro2" localSheetId="18">[11]!Macro2</definedName>
    <definedName name="Macro2" localSheetId="19">[12]!Macro2</definedName>
    <definedName name="Macro2" localSheetId="21">[11]!Macro2</definedName>
    <definedName name="Macro2" localSheetId="25">[17]!Macro2</definedName>
    <definedName name="Macro2" localSheetId="27">[13]!Macro2</definedName>
    <definedName name="Macro2" localSheetId="28">[12]!Macro2</definedName>
    <definedName name="Macro2" localSheetId="29">[5]!Macro2</definedName>
    <definedName name="Macro2" localSheetId="30">[5]!Macro2</definedName>
    <definedName name="Macro2" localSheetId="31">[5]!Macro2</definedName>
    <definedName name="Macro2" localSheetId="32">[12]!Macro2</definedName>
    <definedName name="Macro2" localSheetId="33">[14]!Macro2</definedName>
    <definedName name="Macro2" localSheetId="34">[15]!Macro2</definedName>
    <definedName name="Macro2" localSheetId="35">[12]!Macro2</definedName>
    <definedName name="Macro2" localSheetId="37">[11]!Macro2</definedName>
    <definedName name="Macro2" localSheetId="40">[12]!Macro2</definedName>
    <definedName name="Macro2" localSheetId="41">[9]!Macro2</definedName>
    <definedName name="Macro2" localSheetId="42">[9]!Macro2</definedName>
    <definedName name="Macro2" localSheetId="46">[11]!Macro2</definedName>
    <definedName name="Macro2" localSheetId="47">[5]!Macro2</definedName>
    <definedName name="Macro2" localSheetId="48">[17]!Macro2</definedName>
    <definedName name="Macro2" localSheetId="56">[12]!Macro2</definedName>
    <definedName name="Macro2" localSheetId="58">[12]!Macro2</definedName>
    <definedName name="Macro2" localSheetId="57">[12]!Macro2</definedName>
    <definedName name="Macro2" localSheetId="59">[12]!Macro2</definedName>
    <definedName name="Macro2" localSheetId="60">[11]!Macro2</definedName>
    <definedName name="Macro2" localSheetId="61">[12]!Macro2</definedName>
    <definedName name="Macro2" localSheetId="62">[12]!Macro2</definedName>
    <definedName name="Macro2" localSheetId="63">[11]!Macro2</definedName>
    <definedName name="Macro2" localSheetId="64">[15]!Macro2</definedName>
    <definedName name="Macro2" localSheetId="65">[13]!Macro2</definedName>
    <definedName name="Macro2" localSheetId="66">[15]!Macro2</definedName>
    <definedName name="Macro2" localSheetId="67">[14]!Macro2</definedName>
    <definedName name="Macro2" localSheetId="68">[15]!Macro2</definedName>
    <definedName name="Macro2" localSheetId="71">[11]!Macro2</definedName>
    <definedName name="Macro2" localSheetId="73">[12]!Macro2</definedName>
    <definedName name="Macro2" localSheetId="75">[17]!Macro2</definedName>
    <definedName name="Macro2" localSheetId="77">[12]!Macro2</definedName>
    <definedName name="Macro2" localSheetId="78">[11]!Macro2</definedName>
    <definedName name="Macro2" localSheetId="53">[28]!Macro2</definedName>
    <definedName name="Macro2" localSheetId="98">[28]!Macro2</definedName>
    <definedName name="Macro2" localSheetId="113">[28]!Macro2</definedName>
    <definedName name="Macro2" localSheetId="82">[28]!Macro2</definedName>
    <definedName name="Macro2" localSheetId="51">[28]!Macro2</definedName>
    <definedName name="Macro2" localSheetId="96">[28]!Macro2</definedName>
    <definedName name="Macro2" localSheetId="111">[28]!Macro2</definedName>
    <definedName name="Macro2" localSheetId="80">[28]!Macro2</definedName>
    <definedName name="Macro2" localSheetId="52">[28]!Macro2</definedName>
    <definedName name="Macro2" localSheetId="97">[28]!Macro2</definedName>
    <definedName name="Macro2" localSheetId="112">[28]!Macro2</definedName>
    <definedName name="Macro2" localSheetId="81">[28]!Macro2</definedName>
    <definedName name="Macro2" localSheetId="50">[28]!Macro2</definedName>
    <definedName name="Macro2" localSheetId="95">[28]!Macro2</definedName>
    <definedName name="Macro2" localSheetId="110">[28]!Macro2</definedName>
    <definedName name="Macro2" localSheetId="79">[28]!Macro2</definedName>
    <definedName name="Macro2" localSheetId="84">[11]!Macro2</definedName>
    <definedName name="Macro2" localSheetId="55">[11]!Macro2</definedName>
    <definedName name="Macro2" localSheetId="87">[11]!Macro2</definedName>
    <definedName name="Macro2" localSheetId="89">[14]!Macro2</definedName>
    <definedName name="Macro2" localSheetId="90">[15]!Macro2</definedName>
    <definedName name="Macro2" localSheetId="92">[14]!Macro2</definedName>
    <definedName name="Macro2" localSheetId="93">[15]!Macro2</definedName>
    <definedName name="Macro2" localSheetId="94">[12]!Macro2</definedName>
    <definedName name="Macro2" localSheetId="115">[11]!Macro2</definedName>
    <definedName name="Macro2" localSheetId="101">[11]!Macro2</definedName>
    <definedName name="Macro2" localSheetId="103">[11]!Macro2</definedName>
    <definedName name="Macro2" localSheetId="104">[12]!Macro2</definedName>
    <definedName name="Macro2" localSheetId="105">[12]!Macro2</definedName>
    <definedName name="Macro2" localSheetId="106">[9]!Macro2</definedName>
    <definedName name="Macro2" localSheetId="108">[18]!Macro2</definedName>
    <definedName name="Macro2" localSheetId="117">[12]!Macro2</definedName>
    <definedName name="Macro2" localSheetId="36">[12]!Macro2</definedName>
    <definedName name="Macro2" localSheetId="54">[12]!Macro2</definedName>
    <definedName name="Macro2" localSheetId="83">[12]!Macro2</definedName>
    <definedName name="Macro2" localSheetId="99">[12]!Macro2</definedName>
    <definedName name="Macro2" localSheetId="114">[12]!Macro2</definedName>
    <definedName name="Macro2">[12]!Macro2</definedName>
    <definedName name="Macro3" localSheetId="2">[12]!Macro3</definedName>
    <definedName name="Macro3" localSheetId="4">[11]!Macro3</definedName>
    <definedName name="Macro3" localSheetId="5">[11]!Macro3</definedName>
    <definedName name="Macro3" localSheetId="6">[11]!Macro3</definedName>
    <definedName name="Macro3" localSheetId="7">[11]!Macro3</definedName>
    <definedName name="Macro3" localSheetId="9">[11]!Macro3</definedName>
    <definedName name="Macro3" localSheetId="12">[11]!Macro3</definedName>
    <definedName name="Macro3" localSheetId="13">[12]!Macro3</definedName>
    <definedName name="Macro3" localSheetId="18">[11]!Macro3</definedName>
    <definedName name="Macro3" localSheetId="19">[12]!Macro3</definedName>
    <definedName name="Macro3" localSheetId="21">[11]!Macro3</definedName>
    <definedName name="Macro3" localSheetId="25">[17]!Macro3</definedName>
    <definedName name="Macro3" localSheetId="27">[13]!Macro3</definedName>
    <definedName name="Macro3" localSheetId="28">[12]!Macro3</definedName>
    <definedName name="Macro3" localSheetId="29">[5]!Macro3</definedName>
    <definedName name="Macro3" localSheetId="30">[5]!Macro3</definedName>
    <definedName name="Macro3" localSheetId="31">[5]!Macro3</definedName>
    <definedName name="Macro3" localSheetId="32">[12]!Macro3</definedName>
    <definedName name="Macro3" localSheetId="33">[14]!Macro3</definedName>
    <definedName name="Macro3" localSheetId="34">[15]!Macro3</definedName>
    <definedName name="Macro3" localSheetId="35">[12]!Macro3</definedName>
    <definedName name="Macro3" localSheetId="37">[11]!Macro3</definedName>
    <definedName name="Macro3" localSheetId="40">[12]!Macro3</definedName>
    <definedName name="Macro3" localSheetId="41">[9]!Macro3</definedName>
    <definedName name="Macro3" localSheetId="42">[9]!Macro3</definedName>
    <definedName name="Macro3" localSheetId="46">[11]!Macro3</definedName>
    <definedName name="Macro3" localSheetId="47">[5]!Macro3</definedName>
    <definedName name="Macro3" localSheetId="48">[17]!Macro3</definedName>
    <definedName name="Macro3" localSheetId="56">[12]!Macro3</definedName>
    <definedName name="Macro3" localSheetId="58">[12]!Macro3</definedName>
    <definedName name="Macro3" localSheetId="57">[12]!Macro3</definedName>
    <definedName name="Macro3" localSheetId="59">[12]!Macro3</definedName>
    <definedName name="Macro3" localSheetId="60">[11]!Macro3</definedName>
    <definedName name="Macro3" localSheetId="61">[12]!Macro3</definedName>
    <definedName name="Macro3" localSheetId="62">[12]!Macro3</definedName>
    <definedName name="Macro3" localSheetId="63">[11]!Macro3</definedName>
    <definedName name="Macro3" localSheetId="64">[15]!Macro3</definedName>
    <definedName name="Macro3" localSheetId="65">[13]!Macro3</definedName>
    <definedName name="Macro3" localSheetId="66">[15]!Macro3</definedName>
    <definedName name="Macro3" localSheetId="67">[14]!Macro3</definedName>
    <definedName name="Macro3" localSheetId="68">[15]!Macro3</definedName>
    <definedName name="Macro3" localSheetId="71">[11]!Macro3</definedName>
    <definedName name="Macro3" localSheetId="73">[12]!Macro3</definedName>
    <definedName name="Macro3" localSheetId="75">[17]!Macro3</definedName>
    <definedName name="Macro3" localSheetId="77">[12]!Macro3</definedName>
    <definedName name="Macro3" localSheetId="78">[11]!Macro3</definedName>
    <definedName name="Macro3" localSheetId="53">[28]!Macro3</definedName>
    <definedName name="Macro3" localSheetId="98">[28]!Macro3</definedName>
    <definedName name="Macro3" localSheetId="113">[28]!Macro3</definedName>
    <definedName name="Macro3" localSheetId="82">[28]!Macro3</definedName>
    <definedName name="Macro3" localSheetId="51">[28]!Macro3</definedName>
    <definedName name="Macro3" localSheetId="96">[28]!Macro3</definedName>
    <definedName name="Macro3" localSheetId="111">[28]!Macro3</definedName>
    <definedName name="Macro3" localSheetId="80">[28]!Macro3</definedName>
    <definedName name="Macro3" localSheetId="52">[28]!Macro3</definedName>
    <definedName name="Macro3" localSheetId="97">[28]!Macro3</definedName>
    <definedName name="Macro3" localSheetId="112">[28]!Macro3</definedName>
    <definedName name="Macro3" localSheetId="81">[28]!Macro3</definedName>
    <definedName name="Macro3" localSheetId="50">[28]!Macro3</definedName>
    <definedName name="Macro3" localSheetId="95">[28]!Macro3</definedName>
    <definedName name="Macro3" localSheetId="110">[28]!Macro3</definedName>
    <definedName name="Macro3" localSheetId="79">[28]!Macro3</definedName>
    <definedName name="Macro3" localSheetId="84">[11]!Macro3</definedName>
    <definedName name="Macro3" localSheetId="55">[11]!Macro3</definedName>
    <definedName name="Macro3" localSheetId="87">[11]!Macro3</definedName>
    <definedName name="Macro3" localSheetId="89">[14]!Macro3</definedName>
    <definedName name="Macro3" localSheetId="90">[15]!Macro3</definedName>
    <definedName name="Macro3" localSheetId="92">[14]!Macro3</definedName>
    <definedName name="Macro3" localSheetId="93">[15]!Macro3</definedName>
    <definedName name="Macro3" localSheetId="94">[12]!Macro3</definedName>
    <definedName name="Macro3" localSheetId="115">[11]!Macro3</definedName>
    <definedName name="Macro3" localSheetId="101">[11]!Macro3</definedName>
    <definedName name="Macro3" localSheetId="103">[11]!Macro3</definedName>
    <definedName name="Macro3" localSheetId="104">[12]!Macro3</definedName>
    <definedName name="Macro3" localSheetId="105">[12]!Macro3</definedName>
    <definedName name="Macro3" localSheetId="106">[9]!Macro3</definedName>
    <definedName name="Macro3" localSheetId="108">[18]!Macro3</definedName>
    <definedName name="Macro3" localSheetId="117">[12]!Macro3</definedName>
    <definedName name="Macro3" localSheetId="36">[12]!Macro3</definedName>
    <definedName name="Macro3" localSheetId="54">[12]!Macro3</definedName>
    <definedName name="Macro3" localSheetId="83">[12]!Macro3</definedName>
    <definedName name="Macro3" localSheetId="99">[12]!Macro3</definedName>
    <definedName name="Macro3" localSheetId="114">[12]!Macro3</definedName>
    <definedName name="Macro3">[12]!Macro3</definedName>
    <definedName name="Macro5" localSheetId="2">[12]!Macro5</definedName>
    <definedName name="Macro5" localSheetId="4">[11]!Macro5</definedName>
    <definedName name="Macro5" localSheetId="5">[11]!Macro5</definedName>
    <definedName name="Macro5" localSheetId="6">[11]!Macro5</definedName>
    <definedName name="Macro5" localSheetId="7">[11]!Macro5</definedName>
    <definedName name="Macro5" localSheetId="9">[11]!Macro5</definedName>
    <definedName name="Macro5" localSheetId="12">[11]!Macro5</definedName>
    <definedName name="Macro5" localSheetId="13">[12]!Macro5</definedName>
    <definedName name="Macro5" localSheetId="18">[11]!Macro5</definedName>
    <definedName name="Macro5" localSheetId="19">[12]!Macro5</definedName>
    <definedName name="Macro5" localSheetId="21">[11]!Macro5</definedName>
    <definedName name="Macro5" localSheetId="25">[17]!Macro5</definedName>
    <definedName name="Macro5" localSheetId="27">[13]!Macro5</definedName>
    <definedName name="Macro5" localSheetId="28">[12]!Macro5</definedName>
    <definedName name="Macro5" localSheetId="29">[5]!Macro5</definedName>
    <definedName name="Macro5" localSheetId="30">[5]!Macro5</definedName>
    <definedName name="Macro5" localSheetId="31">[5]!Macro5</definedName>
    <definedName name="Macro5" localSheetId="32">[12]!Macro5</definedName>
    <definedName name="Macro5" localSheetId="33">[14]!Macro5</definedName>
    <definedName name="Macro5" localSheetId="34">[15]!Macro5</definedName>
    <definedName name="Macro5" localSheetId="35">[12]!Macro5</definedName>
    <definedName name="Macro5" localSheetId="37">[11]!Macro5</definedName>
    <definedName name="Macro5" localSheetId="40">[12]!Macro5</definedName>
    <definedName name="Macro5" localSheetId="41">[9]!Macro5</definedName>
    <definedName name="Macro5" localSheetId="42">[9]!Macro5</definedName>
    <definedName name="Macro5" localSheetId="46">[11]!Macro5</definedName>
    <definedName name="Macro5" localSheetId="47">[5]!Macro5</definedName>
    <definedName name="Macro5" localSheetId="48">[17]!Macro5</definedName>
    <definedName name="Macro5" localSheetId="56">[12]!Macro5</definedName>
    <definedName name="Macro5" localSheetId="58">[12]!Macro5</definedName>
    <definedName name="Macro5" localSheetId="57">[12]!Macro5</definedName>
    <definedName name="Macro5" localSheetId="59">[12]!Macro5</definedName>
    <definedName name="Macro5" localSheetId="60">[11]!Macro5</definedName>
    <definedName name="Macro5" localSheetId="61">[12]!Macro5</definedName>
    <definedName name="Macro5" localSheetId="62">[12]!Macro5</definedName>
    <definedName name="Macro5" localSheetId="63">[11]!Macro5</definedName>
    <definedName name="Macro5" localSheetId="64">[15]!Macro5</definedName>
    <definedName name="Macro5" localSheetId="65">[13]!Macro5</definedName>
    <definedName name="Macro5" localSheetId="66">[15]!Macro5</definedName>
    <definedName name="Macro5" localSheetId="67">[14]!Macro5</definedName>
    <definedName name="Macro5" localSheetId="68">[15]!Macro5</definedName>
    <definedName name="Macro5" localSheetId="71">[11]!Macro5</definedName>
    <definedName name="Macro5" localSheetId="73">[12]!Macro5</definedName>
    <definedName name="Macro5" localSheetId="75">[17]!Macro5</definedName>
    <definedName name="Macro5" localSheetId="77">[12]!Macro5</definedName>
    <definedName name="Macro5" localSheetId="78">[11]!Macro5</definedName>
    <definedName name="Macro5" localSheetId="53">[28]!Macro5</definedName>
    <definedName name="Macro5" localSheetId="98">[28]!Macro5</definedName>
    <definedName name="Macro5" localSheetId="113">[28]!Macro5</definedName>
    <definedName name="Macro5" localSheetId="82">[28]!Macro5</definedName>
    <definedName name="Macro5" localSheetId="51">[28]!Macro5</definedName>
    <definedName name="Macro5" localSheetId="96">[28]!Macro5</definedName>
    <definedName name="Macro5" localSheetId="111">[28]!Macro5</definedName>
    <definedName name="Macro5" localSheetId="80">[28]!Macro5</definedName>
    <definedName name="Macro5" localSheetId="52">[28]!Macro5</definedName>
    <definedName name="Macro5" localSheetId="97">[28]!Macro5</definedName>
    <definedName name="Macro5" localSheetId="112">[28]!Macro5</definedName>
    <definedName name="Macro5" localSheetId="81">[28]!Macro5</definedName>
    <definedName name="Macro5" localSheetId="50">[28]!Macro5</definedName>
    <definedName name="Macro5" localSheetId="95">[28]!Macro5</definedName>
    <definedName name="Macro5" localSheetId="110">[28]!Macro5</definedName>
    <definedName name="Macro5" localSheetId="79">[28]!Macro5</definedName>
    <definedName name="Macro5" localSheetId="84">[11]!Macro5</definedName>
    <definedName name="Macro5" localSheetId="55">[11]!Macro5</definedName>
    <definedName name="Macro5" localSheetId="87">[11]!Macro5</definedName>
    <definedName name="Macro5" localSheetId="89">[14]!Macro5</definedName>
    <definedName name="Macro5" localSheetId="90">[15]!Macro5</definedName>
    <definedName name="Macro5" localSheetId="92">[14]!Macro5</definedName>
    <definedName name="Macro5" localSheetId="93">[15]!Macro5</definedName>
    <definedName name="Macro5" localSheetId="94">[12]!Macro5</definedName>
    <definedName name="Macro5" localSheetId="115">[11]!Macro5</definedName>
    <definedName name="Macro5" localSheetId="101">[11]!Macro5</definedName>
    <definedName name="Macro5" localSheetId="103">[11]!Macro5</definedName>
    <definedName name="Macro5" localSheetId="104">[12]!Macro5</definedName>
    <definedName name="Macro5" localSheetId="105">[12]!Macro5</definedName>
    <definedName name="Macro5" localSheetId="106">[9]!Macro5</definedName>
    <definedName name="Macro5" localSheetId="108">[18]!Macro5</definedName>
    <definedName name="Macro5" localSheetId="117">[12]!Macro5</definedName>
    <definedName name="Macro5" localSheetId="36">[12]!Macro5</definedName>
    <definedName name="Macro5" localSheetId="54">[12]!Macro5</definedName>
    <definedName name="Macro5" localSheetId="83">[12]!Macro5</definedName>
    <definedName name="Macro5" localSheetId="99">[12]!Macro5</definedName>
    <definedName name="Macro5" localSheetId="114">[12]!Macro5</definedName>
    <definedName name="Macro5">[12]!Macro5</definedName>
    <definedName name="MAT" localSheetId="2">#REF!</definedName>
    <definedName name="MAT" localSheetId="4">#REF!</definedName>
    <definedName name="MAT" localSheetId="5">#REF!</definedName>
    <definedName name="MAT" localSheetId="6">#REF!</definedName>
    <definedName name="MAT" localSheetId="7">#REF!</definedName>
    <definedName name="MAT" localSheetId="9">#REF!</definedName>
    <definedName name="MAT" localSheetId="12">#REF!</definedName>
    <definedName name="MAT" localSheetId="13">#REF!</definedName>
    <definedName name="MAT" localSheetId="18">#REF!</definedName>
    <definedName name="MAT" localSheetId="19">#REF!</definedName>
    <definedName name="MAT" localSheetId="21">#REF!</definedName>
    <definedName name="MAT" localSheetId="25">#REF!</definedName>
    <definedName name="MAT" localSheetId="27">#REF!</definedName>
    <definedName name="MAT" localSheetId="28">#REF!</definedName>
    <definedName name="MAT" localSheetId="29">#REF!</definedName>
    <definedName name="MAT" localSheetId="30">#REF!</definedName>
    <definedName name="MAT" localSheetId="31">#REF!</definedName>
    <definedName name="MAT" localSheetId="32">#REF!</definedName>
    <definedName name="MAT" localSheetId="33">#REF!</definedName>
    <definedName name="MAT" localSheetId="34">#REF!</definedName>
    <definedName name="MAT" localSheetId="35">#REF!</definedName>
    <definedName name="MAT" localSheetId="37">#REF!</definedName>
    <definedName name="MAT" localSheetId="41">#REF!</definedName>
    <definedName name="MAT" localSheetId="42">#REF!</definedName>
    <definedName name="MAT" localSheetId="46">#REF!</definedName>
    <definedName name="MAT" localSheetId="47">#REF!</definedName>
    <definedName name="MAT" localSheetId="48">#REF!</definedName>
    <definedName name="MAT" localSheetId="56">#REF!</definedName>
    <definedName name="MAT" localSheetId="58">#REF!</definedName>
    <definedName name="MAT" localSheetId="57">#REF!</definedName>
    <definedName name="MAT" localSheetId="59">#REF!</definedName>
    <definedName name="MAT" localSheetId="60">#REF!</definedName>
    <definedName name="MAT" localSheetId="61">#REF!</definedName>
    <definedName name="MAT" localSheetId="62">#REF!</definedName>
    <definedName name="MAT" localSheetId="63">#REF!</definedName>
    <definedName name="MAT" localSheetId="64">#REF!</definedName>
    <definedName name="MAT" localSheetId="65">#REF!</definedName>
    <definedName name="MAT" localSheetId="66">#REF!</definedName>
    <definedName name="MAT" localSheetId="67">#REF!</definedName>
    <definedName name="MAT" localSheetId="68">#REF!</definedName>
    <definedName name="MAT" localSheetId="71">#REF!</definedName>
    <definedName name="MAT" localSheetId="73">#REF!</definedName>
    <definedName name="MAT" localSheetId="75">#REF!</definedName>
    <definedName name="MAT" localSheetId="77">#REF!</definedName>
    <definedName name="MAT" localSheetId="78">#REF!</definedName>
    <definedName name="MAT" localSheetId="53">#REF!</definedName>
    <definedName name="MAT" localSheetId="98">#REF!</definedName>
    <definedName name="MAT" localSheetId="113">#REF!</definedName>
    <definedName name="MAT" localSheetId="82">#REF!</definedName>
    <definedName name="MAT" localSheetId="51">#REF!</definedName>
    <definedName name="MAT" localSheetId="96">#REF!</definedName>
    <definedName name="MAT" localSheetId="111">#REF!</definedName>
    <definedName name="MAT" localSheetId="80">#REF!</definedName>
    <definedName name="MAT" localSheetId="52">#REF!</definedName>
    <definedName name="MAT" localSheetId="97">#REF!</definedName>
    <definedName name="MAT" localSheetId="112">#REF!</definedName>
    <definedName name="MAT" localSheetId="81">#REF!</definedName>
    <definedName name="MAT" localSheetId="50">#REF!</definedName>
    <definedName name="MAT" localSheetId="95">#REF!</definedName>
    <definedName name="MAT" localSheetId="110">#REF!</definedName>
    <definedName name="MAT" localSheetId="79">#REF!</definedName>
    <definedName name="MAT" localSheetId="84">#REF!</definedName>
    <definedName name="MAT" localSheetId="55">#REF!</definedName>
    <definedName name="MAT" localSheetId="87">#REF!</definedName>
    <definedName name="MAT" localSheetId="89">#REF!</definedName>
    <definedName name="MAT" localSheetId="90">#REF!</definedName>
    <definedName name="MAT" localSheetId="92">#REF!</definedName>
    <definedName name="MAT" localSheetId="93">#REF!</definedName>
    <definedName name="MAT" localSheetId="94">#REF!</definedName>
    <definedName name="MAT" localSheetId="115">#REF!</definedName>
    <definedName name="MAT" localSheetId="101">#REF!</definedName>
    <definedName name="MAT" localSheetId="103">#REF!</definedName>
    <definedName name="MAT" localSheetId="105">#REF!</definedName>
    <definedName name="MAT" localSheetId="106">#REF!</definedName>
    <definedName name="MAT" localSheetId="108">#REF!</definedName>
    <definedName name="MAT" localSheetId="36">#REF!</definedName>
    <definedName name="MAT" localSheetId="54">#REF!</definedName>
    <definedName name="MAT" localSheetId="83">#REF!</definedName>
    <definedName name="MAT" localSheetId="99">#REF!</definedName>
    <definedName name="MAT" localSheetId="114">#REF!</definedName>
    <definedName name="MAT" localSheetId="0">#REF!</definedName>
    <definedName name="MAT" localSheetId="1">#REF!</definedName>
    <definedName name="MAT">#REF!</definedName>
    <definedName name="MEGINV" localSheetId="2">[71]원료구매!#REF!</definedName>
    <definedName name="MEGINV" localSheetId="4">[71]원료구매!#REF!</definedName>
    <definedName name="MEGINV" localSheetId="5">[71]원료구매!#REF!</definedName>
    <definedName name="MEGINV" localSheetId="6">[71]원료구매!#REF!</definedName>
    <definedName name="MEGINV" localSheetId="7">#REF!</definedName>
    <definedName name="MEGINV" localSheetId="9">[72]원료구매!#REF!</definedName>
    <definedName name="MEGINV" localSheetId="12">[71]원료구매!#REF!</definedName>
    <definedName name="MEGINV" localSheetId="13">#REF!</definedName>
    <definedName name="MEGINV" localSheetId="18">[71]원료구매!#REF!</definedName>
    <definedName name="MEGINV" localSheetId="19">#REF!</definedName>
    <definedName name="MEGINV" localSheetId="21">[72]원료구매!#REF!</definedName>
    <definedName name="MEGINV" localSheetId="25">[72]원료구매!#REF!</definedName>
    <definedName name="MEGINV" localSheetId="27">[71]원료구매!#REF!</definedName>
    <definedName name="MEGINV" localSheetId="28">[71]원료구매!#REF!</definedName>
    <definedName name="MEGINV" localSheetId="29">[72]원료구매!#REF!</definedName>
    <definedName name="MEGINV" localSheetId="30">[72]원료구매!#REF!</definedName>
    <definedName name="MEGINV" localSheetId="31">[72]원료구매!#REF!</definedName>
    <definedName name="MEGINV" localSheetId="32">[72]원료구매!#REF!</definedName>
    <definedName name="MEGINV" localSheetId="33">[71]원료구매!#REF!</definedName>
    <definedName name="MEGINV" localSheetId="34">[72]원료구매!#REF!</definedName>
    <definedName name="MEGINV" localSheetId="35">[72]원료구매!#REF!</definedName>
    <definedName name="MEGINV" localSheetId="37">[71]원료구매!#REF!</definedName>
    <definedName name="MEGINV" localSheetId="41">[72]원료구매!#REF!</definedName>
    <definedName name="MEGINV" localSheetId="42">[72]원료구매!#REF!</definedName>
    <definedName name="MEGINV" localSheetId="46">[71]원료구매!#REF!</definedName>
    <definedName name="MEGINV" localSheetId="47">[72]원료구매!#REF!</definedName>
    <definedName name="MEGINV" localSheetId="48">[72]원료구매!#REF!</definedName>
    <definedName name="MEGINV" localSheetId="56">[72]원료구매!#REF!</definedName>
    <definedName name="MEGINV" localSheetId="58">[71]원료구매!#REF!</definedName>
    <definedName name="MEGINV" localSheetId="57">[71]원료구매!#REF!</definedName>
    <definedName name="MEGINV" localSheetId="59">[71]원료구매!#REF!</definedName>
    <definedName name="MEGINV" localSheetId="60">[71]원료구매!#REF!</definedName>
    <definedName name="MEGINV" localSheetId="61">[72]원료구매!#REF!</definedName>
    <definedName name="MEGINV" localSheetId="62">[72]원료구매!#REF!</definedName>
    <definedName name="MEGINV" localSheetId="63">[71]원료구매!#REF!</definedName>
    <definedName name="MEGINV" localSheetId="64">[72]원료구매!#REF!</definedName>
    <definedName name="MEGINV" localSheetId="65">[71]원료구매!#REF!</definedName>
    <definedName name="MEGINV" localSheetId="66">[72]원료구매!#REF!</definedName>
    <definedName name="MEGINV" localSheetId="67">[71]원료구매!#REF!</definedName>
    <definedName name="MEGINV" localSheetId="68">[72]원료구매!#REF!</definedName>
    <definedName name="MEGINV" localSheetId="71">[72]원료구매!#REF!</definedName>
    <definedName name="MEGINV" localSheetId="73">#REF!</definedName>
    <definedName name="MEGINV" localSheetId="75">[72]원료구매!#REF!</definedName>
    <definedName name="MEGINV" localSheetId="77">[72]원료구매!#REF!</definedName>
    <definedName name="MEGINV" localSheetId="78">[71]원료구매!#REF!</definedName>
    <definedName name="MEGINV" localSheetId="84">[71]원료구매!#REF!</definedName>
    <definedName name="MEGINV" localSheetId="55">[71]원료구매!#REF!</definedName>
    <definedName name="MEGINV" localSheetId="87">[71]원료구매!#REF!</definedName>
    <definedName name="MEGINV" localSheetId="89">[71]원료구매!#REF!</definedName>
    <definedName name="MEGINV" localSheetId="90">[72]원료구매!#REF!</definedName>
    <definedName name="MEGINV" localSheetId="92">[71]원료구매!#REF!</definedName>
    <definedName name="MEGINV" localSheetId="93">[72]원료구매!#REF!</definedName>
    <definedName name="MEGINV" localSheetId="94">[72]원료구매!#REF!</definedName>
    <definedName name="MEGINV" localSheetId="115">[71]원료구매!#REF!</definedName>
    <definedName name="MEGINV" localSheetId="101">[71]원료구매!#REF!</definedName>
    <definedName name="MEGINV" localSheetId="103">[71]원료구매!#REF!</definedName>
    <definedName name="MEGINV" localSheetId="105">[72]원료구매!#REF!</definedName>
    <definedName name="MEGINV" localSheetId="106">[73]원료구매!#REF!</definedName>
    <definedName name="MEGINV" localSheetId="108">[73]원료구매!#REF!</definedName>
    <definedName name="MEGINV" localSheetId="36">[72]원료구매!#REF!</definedName>
    <definedName name="MEGINV" localSheetId="54">[72]원료구매!#REF!</definedName>
    <definedName name="MEGINV" localSheetId="83">[72]원료구매!#REF!</definedName>
    <definedName name="MEGINV" localSheetId="99">[72]원료구매!#REF!</definedName>
    <definedName name="MEGINV" localSheetId="114">[72]원료구매!#REF!</definedName>
    <definedName name="MEGINV" localSheetId="0">[72]원료구매!#REF!</definedName>
    <definedName name="MEGINV" localSheetId="1">[72]원료구매!#REF!</definedName>
    <definedName name="MEGINV">[72]원료구매!#REF!</definedName>
    <definedName name="mm" localSheetId="2">[38]중연!$I$10:$K$48</definedName>
    <definedName name="mm" localSheetId="4">[38]중연!$I$10:$K$48</definedName>
    <definedName name="mm" localSheetId="5">[38]중연!$I$10:$K$48</definedName>
    <definedName name="mm" localSheetId="6">[38]중연!$I$10:$K$48</definedName>
    <definedName name="mm" localSheetId="7">[38]중연!$I$10:$K$48</definedName>
    <definedName name="mm" localSheetId="12">[38]중연!$I$10:$K$48</definedName>
    <definedName name="mm" localSheetId="13">[38]중연!$I$10:$K$48</definedName>
    <definedName name="mm" localSheetId="18">[38]중연!$I$10:$K$48</definedName>
    <definedName name="mm" localSheetId="19">[38]중연!$I$10:$K$48</definedName>
    <definedName name="mm" localSheetId="27">[38]중연!$I$10:$K$48</definedName>
    <definedName name="mm" localSheetId="28">[38]중연!$I$10:$K$48</definedName>
    <definedName name="mm" localSheetId="33">[38]중연!$I$10:$K$48</definedName>
    <definedName name="mm" localSheetId="37">[38]중연!$I$10:$K$48</definedName>
    <definedName name="mm" localSheetId="46">[38]중연!$I$10:$K$48</definedName>
    <definedName name="mm" localSheetId="58">[38]중연!$I$10:$K$48</definedName>
    <definedName name="mm" localSheetId="57">[38]중연!$I$10:$K$48</definedName>
    <definedName name="mm" localSheetId="59">[38]중연!$I$10:$K$48</definedName>
    <definedName name="mm" localSheetId="60">[38]중연!$I$10:$K$48</definedName>
    <definedName name="mm" localSheetId="63">[38]중연!$I$10:$K$48</definedName>
    <definedName name="mm" localSheetId="65">[38]중연!$I$10:$K$48</definedName>
    <definedName name="mm" localSheetId="67">[38]중연!$I$10:$K$48</definedName>
    <definedName name="mm" localSheetId="73">[38]중연!$I$10:$K$48</definedName>
    <definedName name="mm" localSheetId="78">[38]중연!$I$10:$K$48</definedName>
    <definedName name="mm" localSheetId="84">[38]중연!$I$10:$K$48</definedName>
    <definedName name="mm" localSheetId="55">[38]중연!$I$10:$K$48</definedName>
    <definedName name="mm" localSheetId="87">[38]중연!$I$10:$K$48</definedName>
    <definedName name="mm" localSheetId="89">[38]중연!$I$10:$K$48</definedName>
    <definedName name="mm" localSheetId="92">[38]중연!$I$10:$K$48</definedName>
    <definedName name="mm" localSheetId="115">[38]중연!$I$10:$K$48</definedName>
    <definedName name="mm" localSheetId="101">[38]중연!$I$10:$K$48</definedName>
    <definedName name="mm" localSheetId="103">[38]중연!$I$10:$K$48</definedName>
    <definedName name="mm">[39]중연!$I$10:$K$48</definedName>
    <definedName name="Module1.Macro1" localSheetId="2">[12]!Module1.Macro1</definedName>
    <definedName name="Module1.Macro1" localSheetId="4">[11]!Module1.Macro1</definedName>
    <definedName name="Module1.Macro1" localSheetId="5">[11]!Module1.Macro1</definedName>
    <definedName name="Module1.Macro1" localSheetId="6">[11]!Module1.Macro1</definedName>
    <definedName name="Module1.Macro1" localSheetId="7">[11]!Module1.Macro1</definedName>
    <definedName name="Module1.Macro1" localSheetId="9">[11]!Module1.Macro1</definedName>
    <definedName name="Module1.Macro1" localSheetId="12">[11]!Module1.Macro1</definedName>
    <definedName name="Module1.Macro1" localSheetId="13">[12]!Module1.Macro1</definedName>
    <definedName name="Module1.Macro1" localSheetId="18">[11]!Module1.Macro1</definedName>
    <definedName name="Module1.Macro1" localSheetId="19">[12]!Module1.Macro1</definedName>
    <definedName name="Module1.Macro1" localSheetId="21">[11]!Module1.Macro1</definedName>
    <definedName name="Module1.Macro1" localSheetId="25">[17]!Module1.Macro1</definedName>
    <definedName name="Module1.Macro1" localSheetId="27">[13]!Module1.Macro1</definedName>
    <definedName name="Module1.Macro1" localSheetId="28">[12]!Module1.Macro1</definedName>
    <definedName name="Module1.Macro1" localSheetId="29">[5]!Module1.Macro1</definedName>
    <definedName name="Module1.Macro1" localSheetId="30">[5]!Module1.Macro1</definedName>
    <definedName name="Module1.Macro1" localSheetId="31">[5]!Module1.Macro1</definedName>
    <definedName name="Module1.Macro1" localSheetId="32">[12]!Module1.Macro1</definedName>
    <definedName name="Module1.Macro1" localSheetId="33">[14]!Module1.Macro1</definedName>
    <definedName name="Module1.Macro1" localSheetId="34">[15]!Module1.Macro1</definedName>
    <definedName name="Module1.Macro1" localSheetId="35">[12]!Module1.Macro1</definedName>
    <definedName name="Module1.Macro1" localSheetId="37">[11]!Module1.Macro1</definedName>
    <definedName name="Module1.Macro1" localSheetId="40">[12]!Module1.Macro1</definedName>
    <definedName name="Module1.Macro1" localSheetId="41">[9]!Module1.Macro1</definedName>
    <definedName name="Module1.Macro1" localSheetId="42">[9]!Module1.Macro1</definedName>
    <definedName name="Module1.Macro1" localSheetId="46">[11]!Module1.Macro1</definedName>
    <definedName name="Module1.Macro1" localSheetId="47">[5]!Module1.Macro1</definedName>
    <definedName name="Module1.Macro1" localSheetId="48">[17]!Module1.Macro1</definedName>
    <definedName name="Module1.Macro1" localSheetId="56">[12]!Module1.Macro1</definedName>
    <definedName name="Module1.Macro1" localSheetId="58">[12]!Module1.Macro1</definedName>
    <definedName name="Module1.Macro1" localSheetId="57">[12]!Module1.Macro1</definedName>
    <definedName name="Module1.Macro1" localSheetId="59">[12]!Module1.Macro1</definedName>
    <definedName name="Module1.Macro1" localSheetId="60">[11]!Module1.Macro1</definedName>
    <definedName name="Module1.Macro1" localSheetId="61">[12]!Module1.Macro1</definedName>
    <definedName name="Module1.Macro1" localSheetId="62">[12]!Module1.Macro1</definedName>
    <definedName name="Module1.Macro1" localSheetId="63">[11]!Module1.Macro1</definedName>
    <definedName name="Module1.Macro1" localSheetId="64">[15]!Module1.Macro1</definedName>
    <definedName name="Module1.Macro1" localSheetId="65">[13]!Module1.Macro1</definedName>
    <definedName name="Module1.Macro1" localSheetId="66">[15]!Module1.Macro1</definedName>
    <definedName name="Module1.Macro1" localSheetId="67">[14]!Module1.Macro1</definedName>
    <definedName name="Module1.Macro1" localSheetId="68">[15]!Module1.Macro1</definedName>
    <definedName name="Module1.Macro1" localSheetId="71">[11]!Module1.Macro1</definedName>
    <definedName name="Module1.Macro1" localSheetId="73">[12]!Module1.Macro1</definedName>
    <definedName name="Module1.Macro1" localSheetId="75">[17]!Module1.Macro1</definedName>
    <definedName name="Module1.Macro1" localSheetId="77">[12]!Module1.Macro1</definedName>
    <definedName name="Module1.Macro1" localSheetId="78">[11]!Module1.Macro1</definedName>
    <definedName name="Module1.Macro1" localSheetId="53">[28]!Module1.Macro1</definedName>
    <definedName name="Module1.Macro1" localSheetId="98">[28]!Module1.Macro1</definedName>
    <definedName name="Module1.Macro1" localSheetId="113">[28]!Module1.Macro1</definedName>
    <definedName name="Module1.Macro1" localSheetId="82">[28]!Module1.Macro1</definedName>
    <definedName name="Module1.Macro1" localSheetId="51">[28]!Module1.Macro1</definedName>
    <definedName name="Module1.Macro1" localSheetId="96">[28]!Module1.Macro1</definedName>
    <definedName name="Module1.Macro1" localSheetId="111">[28]!Module1.Macro1</definedName>
    <definedName name="Module1.Macro1" localSheetId="80">[28]!Module1.Macro1</definedName>
    <definedName name="Module1.Macro1" localSheetId="52">[28]!Module1.Macro1</definedName>
    <definedName name="Module1.Macro1" localSheetId="97">[28]!Module1.Macro1</definedName>
    <definedName name="Module1.Macro1" localSheetId="112">[28]!Module1.Macro1</definedName>
    <definedName name="Module1.Macro1" localSheetId="81">[28]!Module1.Macro1</definedName>
    <definedName name="Module1.Macro1" localSheetId="50">[28]!Module1.Macro1</definedName>
    <definedName name="Module1.Macro1" localSheetId="95">[28]!Module1.Macro1</definedName>
    <definedName name="Module1.Macro1" localSheetId="110">[28]!Module1.Macro1</definedName>
    <definedName name="Module1.Macro1" localSheetId="79">[28]!Module1.Macro1</definedName>
    <definedName name="Module1.Macro1" localSheetId="84">[11]!Module1.Macro1</definedName>
    <definedName name="Module1.Macro1" localSheetId="55">[11]!Module1.Macro1</definedName>
    <definedName name="Module1.Macro1" localSheetId="87">[11]!Module1.Macro1</definedName>
    <definedName name="Module1.Macro1" localSheetId="89">[14]!Module1.Macro1</definedName>
    <definedName name="Module1.Macro1" localSheetId="90">[15]!Module1.Macro1</definedName>
    <definedName name="Module1.Macro1" localSheetId="92">[14]!Module1.Macro1</definedName>
    <definedName name="Module1.Macro1" localSheetId="93">[15]!Module1.Macro1</definedName>
    <definedName name="Module1.Macro1" localSheetId="94">[12]!Module1.Macro1</definedName>
    <definedName name="Module1.Macro1" localSheetId="115">[11]!Module1.Macro1</definedName>
    <definedName name="Module1.Macro1" localSheetId="101">[11]!Module1.Macro1</definedName>
    <definedName name="Module1.Macro1" localSheetId="103">[11]!Module1.Macro1</definedName>
    <definedName name="Module1.Macro1" localSheetId="104">[12]!Module1.Macro1</definedName>
    <definedName name="Module1.Macro1" localSheetId="105">[12]!Module1.Macro1</definedName>
    <definedName name="Module1.Macro1" localSheetId="106">[9]!Module1.Macro1</definedName>
    <definedName name="Module1.Macro1" localSheetId="108">[18]!Module1.Macro1</definedName>
    <definedName name="Module1.Macro1" localSheetId="117">[12]!Module1.Macro1</definedName>
    <definedName name="Module1.Macro1" localSheetId="36">[12]!Module1.Macro1</definedName>
    <definedName name="Module1.Macro1" localSheetId="54">[12]!Module1.Macro1</definedName>
    <definedName name="Module1.Macro1" localSheetId="83">[12]!Module1.Macro1</definedName>
    <definedName name="Module1.Macro1" localSheetId="99">[12]!Module1.Macro1</definedName>
    <definedName name="Module1.Macro1" localSheetId="114">[12]!Module1.Macro1</definedName>
    <definedName name="Module1.Macro1">[12]!Module1.Macro1</definedName>
    <definedName name="Module1.Macro2" localSheetId="2">[12]!Module1.Macro2</definedName>
    <definedName name="Module1.Macro2" localSheetId="4">[11]!Module1.Macro2</definedName>
    <definedName name="Module1.Macro2" localSheetId="5">[11]!Module1.Macro2</definedName>
    <definedName name="Module1.Macro2" localSheetId="6">[11]!Module1.Macro2</definedName>
    <definedName name="Module1.Macro2" localSheetId="7">[11]!Module1.Macro2</definedName>
    <definedName name="Module1.Macro2" localSheetId="9">[11]!Module1.Macro2</definedName>
    <definedName name="Module1.Macro2" localSheetId="12">[11]!Module1.Macro2</definedName>
    <definedName name="Module1.Macro2" localSheetId="13">[12]!Module1.Macro2</definedName>
    <definedName name="Module1.Macro2" localSheetId="18">[11]!Module1.Macro2</definedName>
    <definedName name="Module1.Macro2" localSheetId="19">[12]!Module1.Macro2</definedName>
    <definedName name="Module1.Macro2" localSheetId="21">[11]!Module1.Macro2</definedName>
    <definedName name="Module1.Macro2" localSheetId="25">[17]!Module1.Macro2</definedName>
    <definedName name="Module1.Macro2" localSheetId="27">[13]!Module1.Macro2</definedName>
    <definedName name="Module1.Macro2" localSheetId="28">[12]!Module1.Macro2</definedName>
    <definedName name="Module1.Macro2" localSheetId="29">[5]!Module1.Macro2</definedName>
    <definedName name="Module1.Macro2" localSheetId="30">[5]!Module1.Macro2</definedName>
    <definedName name="Module1.Macro2" localSheetId="31">[5]!Module1.Macro2</definedName>
    <definedName name="Module1.Macro2" localSheetId="32">[12]!Module1.Macro2</definedName>
    <definedName name="Module1.Macro2" localSheetId="33">[14]!Module1.Macro2</definedName>
    <definedName name="Module1.Macro2" localSheetId="34">[15]!Module1.Macro2</definedName>
    <definedName name="Module1.Macro2" localSheetId="35">[12]!Module1.Macro2</definedName>
    <definedName name="Module1.Macro2" localSheetId="37">[11]!Module1.Macro2</definedName>
    <definedName name="Module1.Macro2" localSheetId="40">[12]!Module1.Macro2</definedName>
    <definedName name="Module1.Macro2" localSheetId="41">[9]!Module1.Macro2</definedName>
    <definedName name="Module1.Macro2" localSheetId="42">[9]!Module1.Macro2</definedName>
    <definedName name="Module1.Macro2" localSheetId="46">[11]!Module1.Macro2</definedName>
    <definedName name="Module1.Macro2" localSheetId="47">[5]!Module1.Macro2</definedName>
    <definedName name="Module1.Macro2" localSheetId="48">[17]!Module1.Macro2</definedName>
    <definedName name="Module1.Macro2" localSheetId="56">[12]!Module1.Macro2</definedName>
    <definedName name="Module1.Macro2" localSheetId="58">[12]!Module1.Macro2</definedName>
    <definedName name="Module1.Macro2" localSheetId="57">[12]!Module1.Macro2</definedName>
    <definedName name="Module1.Macro2" localSheetId="59">[12]!Module1.Macro2</definedName>
    <definedName name="Module1.Macro2" localSheetId="60">[11]!Module1.Macro2</definedName>
    <definedName name="Module1.Macro2" localSheetId="61">[12]!Module1.Macro2</definedName>
    <definedName name="Module1.Macro2" localSheetId="62">[12]!Module1.Macro2</definedName>
    <definedName name="Module1.Macro2" localSheetId="63">[11]!Module1.Macro2</definedName>
    <definedName name="Module1.Macro2" localSheetId="64">[15]!Module1.Macro2</definedName>
    <definedName name="Module1.Macro2" localSheetId="65">[13]!Module1.Macro2</definedName>
    <definedName name="Module1.Macro2" localSheetId="66">[15]!Module1.Macro2</definedName>
    <definedName name="Module1.Macro2" localSheetId="67">[14]!Module1.Macro2</definedName>
    <definedName name="Module1.Macro2" localSheetId="68">[15]!Module1.Macro2</definedName>
    <definedName name="Module1.Macro2" localSheetId="71">[11]!Module1.Macro2</definedName>
    <definedName name="Module1.Macro2" localSheetId="73">[12]!Module1.Macro2</definedName>
    <definedName name="Module1.Macro2" localSheetId="75">[17]!Module1.Macro2</definedName>
    <definedName name="Module1.Macro2" localSheetId="77">[12]!Module1.Macro2</definedName>
    <definedName name="Module1.Macro2" localSheetId="78">[11]!Module1.Macro2</definedName>
    <definedName name="Module1.Macro2" localSheetId="53">[28]!Module1.Macro2</definedName>
    <definedName name="Module1.Macro2" localSheetId="98">[28]!Module1.Macro2</definedName>
    <definedName name="Module1.Macro2" localSheetId="113">[28]!Module1.Macro2</definedName>
    <definedName name="Module1.Macro2" localSheetId="82">[28]!Module1.Macro2</definedName>
    <definedName name="Module1.Macro2" localSheetId="51">[28]!Module1.Macro2</definedName>
    <definedName name="Module1.Macro2" localSheetId="96">[28]!Module1.Macro2</definedName>
    <definedName name="Module1.Macro2" localSheetId="111">[28]!Module1.Macro2</definedName>
    <definedName name="Module1.Macro2" localSheetId="80">[28]!Module1.Macro2</definedName>
    <definedName name="Module1.Macro2" localSheetId="52">[28]!Module1.Macro2</definedName>
    <definedName name="Module1.Macro2" localSheetId="97">[28]!Module1.Macro2</definedName>
    <definedName name="Module1.Macro2" localSheetId="112">[28]!Module1.Macro2</definedName>
    <definedName name="Module1.Macro2" localSheetId="81">[28]!Module1.Macro2</definedName>
    <definedName name="Module1.Macro2" localSheetId="50">[28]!Module1.Macro2</definedName>
    <definedName name="Module1.Macro2" localSheetId="95">[28]!Module1.Macro2</definedName>
    <definedName name="Module1.Macro2" localSheetId="110">[28]!Module1.Macro2</definedName>
    <definedName name="Module1.Macro2" localSheetId="79">[28]!Module1.Macro2</definedName>
    <definedName name="Module1.Macro2" localSheetId="84">[11]!Module1.Macro2</definedName>
    <definedName name="Module1.Macro2" localSheetId="55">[11]!Module1.Macro2</definedName>
    <definedName name="Module1.Macro2" localSheetId="87">[11]!Module1.Macro2</definedName>
    <definedName name="Module1.Macro2" localSheetId="89">[14]!Module1.Macro2</definedName>
    <definedName name="Module1.Macro2" localSheetId="90">[15]!Module1.Macro2</definedName>
    <definedName name="Module1.Macro2" localSheetId="92">[14]!Module1.Macro2</definedName>
    <definedName name="Module1.Macro2" localSheetId="93">[15]!Module1.Macro2</definedName>
    <definedName name="Module1.Macro2" localSheetId="94">[12]!Module1.Macro2</definedName>
    <definedName name="Module1.Macro2" localSheetId="115">[11]!Module1.Macro2</definedName>
    <definedName name="Module1.Macro2" localSheetId="101">[11]!Module1.Macro2</definedName>
    <definedName name="Module1.Macro2" localSheetId="103">[11]!Module1.Macro2</definedName>
    <definedName name="Module1.Macro2" localSheetId="104">[12]!Module1.Macro2</definedName>
    <definedName name="Module1.Macro2" localSheetId="105">[12]!Module1.Macro2</definedName>
    <definedName name="Module1.Macro2" localSheetId="106">[9]!Module1.Macro2</definedName>
    <definedName name="Module1.Macro2" localSheetId="108">[18]!Module1.Macro2</definedName>
    <definedName name="Module1.Macro2" localSheetId="117">[12]!Module1.Macro2</definedName>
    <definedName name="Module1.Macro2" localSheetId="36">[12]!Module1.Macro2</definedName>
    <definedName name="Module1.Macro2" localSheetId="54">[12]!Module1.Macro2</definedName>
    <definedName name="Module1.Macro2" localSheetId="83">[12]!Module1.Macro2</definedName>
    <definedName name="Module1.Macro2" localSheetId="99">[12]!Module1.Macro2</definedName>
    <definedName name="Module1.Macro2" localSheetId="114">[12]!Module1.Macro2</definedName>
    <definedName name="Module1.Macro2">[12]!Module1.Macro2</definedName>
    <definedName name="Module1.Macro3" localSheetId="2">[12]!Module1.Macro3</definedName>
    <definedName name="Module1.Macro3" localSheetId="4">[11]!Module1.Macro3</definedName>
    <definedName name="Module1.Macro3" localSheetId="5">[11]!Module1.Macro3</definedName>
    <definedName name="Module1.Macro3" localSheetId="6">[11]!Module1.Macro3</definedName>
    <definedName name="Module1.Macro3" localSheetId="7">[11]!Module1.Macro3</definedName>
    <definedName name="Module1.Macro3" localSheetId="9">[11]!Module1.Macro3</definedName>
    <definedName name="Module1.Macro3" localSheetId="12">[11]!Module1.Macro3</definedName>
    <definedName name="Module1.Macro3" localSheetId="13">[12]!Module1.Macro3</definedName>
    <definedName name="Module1.Macro3" localSheetId="18">[11]!Module1.Macro3</definedName>
    <definedName name="Module1.Macro3" localSheetId="19">[12]!Module1.Macro3</definedName>
    <definedName name="Module1.Macro3" localSheetId="21">[11]!Module1.Macro3</definedName>
    <definedName name="Module1.Macro3" localSheetId="25">[17]!Module1.Macro3</definedName>
    <definedName name="Module1.Macro3" localSheetId="27">[13]!Module1.Macro3</definedName>
    <definedName name="Module1.Macro3" localSheetId="28">[12]!Module1.Macro3</definedName>
    <definedName name="Module1.Macro3" localSheetId="29">[5]!Module1.Macro3</definedName>
    <definedName name="Module1.Macro3" localSheetId="30">[5]!Module1.Macro3</definedName>
    <definedName name="Module1.Macro3" localSheetId="31">[5]!Module1.Macro3</definedName>
    <definedName name="Module1.Macro3" localSheetId="32">[12]!Module1.Macro3</definedName>
    <definedName name="Module1.Macro3" localSheetId="33">[14]!Module1.Macro3</definedName>
    <definedName name="Module1.Macro3" localSheetId="34">[15]!Module1.Macro3</definedName>
    <definedName name="Module1.Macro3" localSheetId="35">[12]!Module1.Macro3</definedName>
    <definedName name="Module1.Macro3" localSheetId="37">[11]!Module1.Macro3</definedName>
    <definedName name="Module1.Macro3" localSheetId="40">[12]!Module1.Macro3</definedName>
    <definedName name="Module1.Macro3" localSheetId="41">[9]!Module1.Macro3</definedName>
    <definedName name="Module1.Macro3" localSheetId="42">[9]!Module1.Macro3</definedName>
    <definedName name="Module1.Macro3" localSheetId="46">[11]!Module1.Macro3</definedName>
    <definedName name="Module1.Macro3" localSheetId="47">[5]!Module1.Macro3</definedName>
    <definedName name="Module1.Macro3" localSheetId="48">[17]!Module1.Macro3</definedName>
    <definedName name="Module1.Macro3" localSheetId="56">[12]!Module1.Macro3</definedName>
    <definedName name="Module1.Macro3" localSheetId="58">[12]!Module1.Macro3</definedName>
    <definedName name="Module1.Macro3" localSheetId="57">[12]!Module1.Macro3</definedName>
    <definedName name="Module1.Macro3" localSheetId="59">[12]!Module1.Macro3</definedName>
    <definedName name="Module1.Macro3" localSheetId="60">[11]!Module1.Macro3</definedName>
    <definedName name="Module1.Macro3" localSheetId="61">[12]!Module1.Macro3</definedName>
    <definedName name="Module1.Macro3" localSheetId="62">[12]!Module1.Macro3</definedName>
    <definedName name="Module1.Macro3" localSheetId="63">[11]!Module1.Macro3</definedName>
    <definedName name="Module1.Macro3" localSheetId="64">[15]!Module1.Macro3</definedName>
    <definedName name="Module1.Macro3" localSheetId="65">[13]!Module1.Macro3</definedName>
    <definedName name="Module1.Macro3" localSheetId="66">[15]!Module1.Macro3</definedName>
    <definedName name="Module1.Macro3" localSheetId="67">[14]!Module1.Macro3</definedName>
    <definedName name="Module1.Macro3" localSheetId="68">[15]!Module1.Macro3</definedName>
    <definedName name="Module1.Macro3" localSheetId="71">[11]!Module1.Macro3</definedName>
    <definedName name="Module1.Macro3" localSheetId="73">[12]!Module1.Macro3</definedName>
    <definedName name="Module1.Macro3" localSheetId="75">[17]!Module1.Macro3</definedName>
    <definedName name="Module1.Macro3" localSheetId="77">[12]!Module1.Macro3</definedName>
    <definedName name="Module1.Macro3" localSheetId="78">[11]!Module1.Macro3</definedName>
    <definedName name="Module1.Macro3" localSheetId="53">[28]!Module1.Macro3</definedName>
    <definedName name="Module1.Macro3" localSheetId="98">[28]!Module1.Macro3</definedName>
    <definedName name="Module1.Macro3" localSheetId="113">[28]!Module1.Macro3</definedName>
    <definedName name="Module1.Macro3" localSheetId="82">[28]!Module1.Macro3</definedName>
    <definedName name="Module1.Macro3" localSheetId="51">[28]!Module1.Macro3</definedName>
    <definedName name="Module1.Macro3" localSheetId="96">[28]!Module1.Macro3</definedName>
    <definedName name="Module1.Macro3" localSheetId="111">[28]!Module1.Macro3</definedName>
    <definedName name="Module1.Macro3" localSheetId="80">[28]!Module1.Macro3</definedName>
    <definedName name="Module1.Macro3" localSheetId="52">[28]!Module1.Macro3</definedName>
    <definedName name="Module1.Macro3" localSheetId="97">[28]!Module1.Macro3</definedName>
    <definedName name="Module1.Macro3" localSheetId="112">[28]!Module1.Macro3</definedName>
    <definedName name="Module1.Macro3" localSheetId="81">[28]!Module1.Macro3</definedName>
    <definedName name="Module1.Macro3" localSheetId="50">[28]!Module1.Macro3</definedName>
    <definedName name="Module1.Macro3" localSheetId="95">[28]!Module1.Macro3</definedName>
    <definedName name="Module1.Macro3" localSheetId="110">[28]!Module1.Macro3</definedName>
    <definedName name="Module1.Macro3" localSheetId="79">[28]!Module1.Macro3</definedName>
    <definedName name="Module1.Macro3" localSheetId="84">[11]!Module1.Macro3</definedName>
    <definedName name="Module1.Macro3" localSheetId="55">[11]!Module1.Macro3</definedName>
    <definedName name="Module1.Macro3" localSheetId="87">[11]!Module1.Macro3</definedName>
    <definedName name="Module1.Macro3" localSheetId="89">[14]!Module1.Macro3</definedName>
    <definedName name="Module1.Macro3" localSheetId="90">[15]!Module1.Macro3</definedName>
    <definedName name="Module1.Macro3" localSheetId="92">[14]!Module1.Macro3</definedName>
    <definedName name="Module1.Macro3" localSheetId="93">[15]!Module1.Macro3</definedName>
    <definedName name="Module1.Macro3" localSheetId="94">[12]!Module1.Macro3</definedName>
    <definedName name="Module1.Macro3" localSheetId="115">[11]!Module1.Macro3</definedName>
    <definedName name="Module1.Macro3" localSheetId="101">[11]!Module1.Macro3</definedName>
    <definedName name="Module1.Macro3" localSheetId="103">[11]!Module1.Macro3</definedName>
    <definedName name="Module1.Macro3" localSheetId="104">[12]!Module1.Macro3</definedName>
    <definedName name="Module1.Macro3" localSheetId="105">[12]!Module1.Macro3</definedName>
    <definedName name="Module1.Macro3" localSheetId="106">[9]!Module1.Macro3</definedName>
    <definedName name="Module1.Macro3" localSheetId="108">[18]!Module1.Macro3</definedName>
    <definedName name="Module1.Macro3" localSheetId="117">[12]!Module1.Macro3</definedName>
    <definedName name="Module1.Macro3" localSheetId="36">[12]!Module1.Macro3</definedName>
    <definedName name="Module1.Macro3" localSheetId="54">[12]!Module1.Macro3</definedName>
    <definedName name="Module1.Macro3" localSheetId="83">[12]!Module1.Macro3</definedName>
    <definedName name="Module1.Macro3" localSheetId="99">[12]!Module1.Macro3</definedName>
    <definedName name="Module1.Macro3" localSheetId="114">[12]!Module1.Macro3</definedName>
    <definedName name="Module1.Macro3">[12]!Module1.Macro3</definedName>
    <definedName name="Module2.Macro5" localSheetId="2">[12]!Module2.Macro5</definedName>
    <definedName name="Module2.Macro5" localSheetId="4">[11]!Module2.Macro5</definedName>
    <definedName name="Module2.Macro5" localSheetId="5">[11]!Module2.Macro5</definedName>
    <definedName name="Module2.Macro5" localSheetId="6">[11]!Module2.Macro5</definedName>
    <definedName name="Module2.Macro5" localSheetId="7">[11]!Module2.Macro5</definedName>
    <definedName name="Module2.Macro5" localSheetId="9">[11]!Module2.Macro5</definedName>
    <definedName name="Module2.Macro5" localSheetId="12">[11]!Module2.Macro5</definedName>
    <definedName name="Module2.Macro5" localSheetId="13">[12]!Module2.Macro5</definedName>
    <definedName name="Module2.Macro5" localSheetId="18">[11]!Module2.Macro5</definedName>
    <definedName name="Module2.Macro5" localSheetId="19">[12]!Module2.Macro5</definedName>
    <definedName name="Module2.Macro5" localSheetId="21">[11]!Module2.Macro5</definedName>
    <definedName name="Module2.Macro5" localSheetId="25">[17]!Module2.Macro5</definedName>
    <definedName name="Module2.Macro5" localSheetId="27">[13]!Module2.Macro5</definedName>
    <definedName name="Module2.Macro5" localSheetId="28">[12]!Module2.Macro5</definedName>
    <definedName name="Module2.Macro5" localSheetId="29">[5]!Module2.Macro5</definedName>
    <definedName name="Module2.Macro5" localSheetId="30">[5]!Module2.Macro5</definedName>
    <definedName name="Module2.Macro5" localSheetId="31">[5]!Module2.Macro5</definedName>
    <definedName name="Module2.Macro5" localSheetId="32">[12]!Module2.Macro5</definedName>
    <definedName name="Module2.Macro5" localSheetId="33">[14]!Module2.Macro5</definedName>
    <definedName name="Module2.Macro5" localSheetId="34">[15]!Module2.Macro5</definedName>
    <definedName name="Module2.Macro5" localSheetId="35">[12]!Module2.Macro5</definedName>
    <definedName name="Module2.Macro5" localSheetId="37">[11]!Module2.Macro5</definedName>
    <definedName name="Module2.Macro5" localSheetId="40">[12]!Module2.Macro5</definedName>
    <definedName name="Module2.Macro5" localSheetId="41">[9]!Module2.Macro5</definedName>
    <definedName name="Module2.Macro5" localSheetId="42">[9]!Module2.Macro5</definedName>
    <definedName name="Module2.Macro5" localSheetId="46">[11]!Module2.Macro5</definedName>
    <definedName name="Module2.Macro5" localSheetId="47">[5]!Module2.Macro5</definedName>
    <definedName name="Module2.Macro5" localSheetId="48">[17]!Module2.Macro5</definedName>
    <definedName name="Module2.Macro5" localSheetId="56">[12]!Module2.Macro5</definedName>
    <definedName name="Module2.Macro5" localSheetId="58">[12]!Module2.Macro5</definedName>
    <definedName name="Module2.Macro5" localSheetId="57">[12]!Module2.Macro5</definedName>
    <definedName name="Module2.Macro5" localSheetId="59">[12]!Module2.Macro5</definedName>
    <definedName name="Module2.Macro5" localSheetId="60">[11]!Module2.Macro5</definedName>
    <definedName name="Module2.Macro5" localSheetId="61">[12]!Module2.Macro5</definedName>
    <definedName name="Module2.Macro5" localSheetId="62">[12]!Module2.Macro5</definedName>
    <definedName name="Module2.Macro5" localSheetId="63">[11]!Module2.Macro5</definedName>
    <definedName name="Module2.Macro5" localSheetId="64">[15]!Module2.Macro5</definedName>
    <definedName name="Module2.Macro5" localSheetId="65">[13]!Module2.Macro5</definedName>
    <definedName name="Module2.Macro5" localSheetId="66">[15]!Module2.Macro5</definedName>
    <definedName name="Module2.Macro5" localSheetId="67">[14]!Module2.Macro5</definedName>
    <definedName name="Module2.Macro5" localSheetId="68">[15]!Module2.Macro5</definedName>
    <definedName name="Module2.Macro5" localSheetId="71">[11]!Module2.Macro5</definedName>
    <definedName name="Module2.Macro5" localSheetId="73">[12]!Module2.Macro5</definedName>
    <definedName name="Module2.Macro5" localSheetId="75">[17]!Module2.Macro5</definedName>
    <definedName name="Module2.Macro5" localSheetId="77">[12]!Module2.Macro5</definedName>
    <definedName name="Module2.Macro5" localSheetId="78">[11]!Module2.Macro5</definedName>
    <definedName name="Module2.Macro5" localSheetId="53">[28]!Module2.Macro5</definedName>
    <definedName name="Module2.Macro5" localSheetId="98">[28]!Module2.Macro5</definedName>
    <definedName name="Module2.Macro5" localSheetId="113">[28]!Module2.Macro5</definedName>
    <definedName name="Module2.Macro5" localSheetId="82">[28]!Module2.Macro5</definedName>
    <definedName name="Module2.Macro5" localSheetId="51">[28]!Module2.Macro5</definedName>
    <definedName name="Module2.Macro5" localSheetId="96">[28]!Module2.Macro5</definedName>
    <definedName name="Module2.Macro5" localSheetId="111">[28]!Module2.Macro5</definedName>
    <definedName name="Module2.Macro5" localSheetId="80">[28]!Module2.Macro5</definedName>
    <definedName name="Module2.Macro5" localSheetId="52">[28]!Module2.Macro5</definedName>
    <definedName name="Module2.Macro5" localSheetId="97">[28]!Module2.Macro5</definedName>
    <definedName name="Module2.Macro5" localSheetId="112">[28]!Module2.Macro5</definedName>
    <definedName name="Module2.Macro5" localSheetId="81">[28]!Module2.Macro5</definedName>
    <definedName name="Module2.Macro5" localSheetId="50">[28]!Module2.Macro5</definedName>
    <definedName name="Module2.Macro5" localSheetId="95">[28]!Module2.Macro5</definedName>
    <definedName name="Module2.Macro5" localSheetId="110">[28]!Module2.Macro5</definedName>
    <definedName name="Module2.Macro5" localSheetId="79">[28]!Module2.Macro5</definedName>
    <definedName name="Module2.Macro5" localSheetId="84">[11]!Module2.Macro5</definedName>
    <definedName name="Module2.Macro5" localSheetId="55">[11]!Module2.Macro5</definedName>
    <definedName name="Module2.Macro5" localSheetId="87">[11]!Module2.Macro5</definedName>
    <definedName name="Module2.Macro5" localSheetId="89">[14]!Module2.Macro5</definedName>
    <definedName name="Module2.Macro5" localSheetId="90">[15]!Module2.Macro5</definedName>
    <definedName name="Module2.Macro5" localSheetId="92">[14]!Module2.Macro5</definedName>
    <definedName name="Module2.Macro5" localSheetId="93">[15]!Module2.Macro5</definedName>
    <definedName name="Module2.Macro5" localSheetId="94">[12]!Module2.Macro5</definedName>
    <definedName name="Module2.Macro5" localSheetId="115">[11]!Module2.Macro5</definedName>
    <definedName name="Module2.Macro5" localSheetId="101">[11]!Module2.Macro5</definedName>
    <definedName name="Module2.Macro5" localSheetId="103">[11]!Module2.Macro5</definedName>
    <definedName name="Module2.Macro5" localSheetId="104">[12]!Module2.Macro5</definedName>
    <definedName name="Module2.Macro5" localSheetId="105">[12]!Module2.Macro5</definedName>
    <definedName name="Module2.Macro5" localSheetId="106">[9]!Module2.Macro5</definedName>
    <definedName name="Module2.Macro5" localSheetId="108">[18]!Module2.Macro5</definedName>
    <definedName name="Module2.Macro5" localSheetId="117">[12]!Module2.Macro5</definedName>
    <definedName name="Module2.Macro5" localSheetId="36">[12]!Module2.Macro5</definedName>
    <definedName name="Module2.Macro5" localSheetId="54">[12]!Module2.Macro5</definedName>
    <definedName name="Module2.Macro5" localSheetId="83">[12]!Module2.Macro5</definedName>
    <definedName name="Module2.Macro5" localSheetId="99">[12]!Module2.Macro5</definedName>
    <definedName name="Module2.Macro5" localSheetId="114">[12]!Module2.Macro5</definedName>
    <definedName name="Module2.Macro5">[12]!Module2.Macro5</definedName>
    <definedName name="Module4.매크로10" localSheetId="2">[12]!Module4.매크로10</definedName>
    <definedName name="Module4.매크로10" localSheetId="4">[11]!Module4.매크로10</definedName>
    <definedName name="Module4.매크로10" localSheetId="5">[11]!Module4.매크로10</definedName>
    <definedName name="Module4.매크로10" localSheetId="6">[11]!Module4.매크로10</definedName>
    <definedName name="Module4.매크로10" localSheetId="7">[11]!Module4.매크로10</definedName>
    <definedName name="Module4.매크로10" localSheetId="9">[11]!Module4.매크로10</definedName>
    <definedName name="Module4.매크로10" localSheetId="12">[11]!Module4.매크로10</definedName>
    <definedName name="Module4.매크로10" localSheetId="13">[12]!Module4.매크로10</definedName>
    <definedName name="Module4.매크로10" localSheetId="18">[11]!Module4.매크로10</definedName>
    <definedName name="Module4.매크로10" localSheetId="19">[12]!Module4.매크로10</definedName>
    <definedName name="Module4.매크로10" localSheetId="21">[11]!Module4.매크로10</definedName>
    <definedName name="Module4.매크로10" localSheetId="25">[17]!Module4.매크로10</definedName>
    <definedName name="Module4.매크로10" localSheetId="27">[13]!Module4.매크로10</definedName>
    <definedName name="Module4.매크로10" localSheetId="28">[12]!Module4.매크로10</definedName>
    <definedName name="Module4.매크로10" localSheetId="29">[5]!Module4.매크로10</definedName>
    <definedName name="Module4.매크로10" localSheetId="30">[5]!Module4.매크로10</definedName>
    <definedName name="Module4.매크로10" localSheetId="31">[5]!Module4.매크로10</definedName>
    <definedName name="Module4.매크로10" localSheetId="32">[12]!Module4.매크로10</definedName>
    <definedName name="Module4.매크로10" localSheetId="33">[14]!Module4.매크로10</definedName>
    <definedName name="Module4.매크로10" localSheetId="34">[15]!Module4.매크로10</definedName>
    <definedName name="Module4.매크로10" localSheetId="35">[12]!Module4.매크로10</definedName>
    <definedName name="Module4.매크로10" localSheetId="37">[11]!Module4.매크로10</definedName>
    <definedName name="Module4.매크로10" localSheetId="40">[12]!Module4.매크로10</definedName>
    <definedName name="Module4.매크로10" localSheetId="41">[9]!Module4.매크로10</definedName>
    <definedName name="Module4.매크로10" localSheetId="42">[9]!Module4.매크로10</definedName>
    <definedName name="Module4.매크로10" localSheetId="46">[11]!Module4.매크로10</definedName>
    <definedName name="Module4.매크로10" localSheetId="47">[5]!Module4.매크로10</definedName>
    <definedName name="Module4.매크로10" localSheetId="48">[17]!Module4.매크로10</definedName>
    <definedName name="Module4.매크로10" localSheetId="56">[12]!Module4.매크로10</definedName>
    <definedName name="Module4.매크로10" localSheetId="58">[12]!Module4.매크로10</definedName>
    <definedName name="Module4.매크로10" localSheetId="57">[12]!Module4.매크로10</definedName>
    <definedName name="Module4.매크로10" localSheetId="59">[12]!Module4.매크로10</definedName>
    <definedName name="Module4.매크로10" localSheetId="60">[11]!Module4.매크로10</definedName>
    <definedName name="Module4.매크로10" localSheetId="61">[12]!Module4.매크로10</definedName>
    <definedName name="Module4.매크로10" localSheetId="62">[12]!Module4.매크로10</definedName>
    <definedName name="Module4.매크로10" localSheetId="63">[11]!Module4.매크로10</definedName>
    <definedName name="Module4.매크로10" localSheetId="64">[15]!Module4.매크로10</definedName>
    <definedName name="Module4.매크로10" localSheetId="65">[13]!Module4.매크로10</definedName>
    <definedName name="Module4.매크로10" localSheetId="66">[15]!Module4.매크로10</definedName>
    <definedName name="Module4.매크로10" localSheetId="67">[14]!Module4.매크로10</definedName>
    <definedName name="Module4.매크로10" localSheetId="68">[15]!Module4.매크로10</definedName>
    <definedName name="Module4.매크로10" localSheetId="71">[11]!Module4.매크로10</definedName>
    <definedName name="Module4.매크로10" localSheetId="73">[12]!Module4.매크로10</definedName>
    <definedName name="Module4.매크로10" localSheetId="75">[17]!Module4.매크로10</definedName>
    <definedName name="Module4.매크로10" localSheetId="77">[12]!Module4.매크로10</definedName>
    <definedName name="Module4.매크로10" localSheetId="78">[11]!Module4.매크로10</definedName>
    <definedName name="Module4.매크로10" localSheetId="53">[28]!Module4.매크로10</definedName>
    <definedName name="Module4.매크로10" localSheetId="98">[28]!Module4.매크로10</definedName>
    <definedName name="Module4.매크로10" localSheetId="113">[28]!Module4.매크로10</definedName>
    <definedName name="Module4.매크로10" localSheetId="82">[28]!Module4.매크로10</definedName>
    <definedName name="Module4.매크로10" localSheetId="51">[28]!Module4.매크로10</definedName>
    <definedName name="Module4.매크로10" localSheetId="96">[28]!Module4.매크로10</definedName>
    <definedName name="Module4.매크로10" localSheetId="111">[28]!Module4.매크로10</definedName>
    <definedName name="Module4.매크로10" localSheetId="80">[28]!Module4.매크로10</definedName>
    <definedName name="Module4.매크로10" localSheetId="52">[28]!Module4.매크로10</definedName>
    <definedName name="Module4.매크로10" localSheetId="97">[28]!Module4.매크로10</definedName>
    <definedName name="Module4.매크로10" localSheetId="112">[28]!Module4.매크로10</definedName>
    <definedName name="Module4.매크로10" localSheetId="81">[28]!Module4.매크로10</definedName>
    <definedName name="Module4.매크로10" localSheetId="50">[28]!Module4.매크로10</definedName>
    <definedName name="Module4.매크로10" localSheetId="95">[28]!Module4.매크로10</definedName>
    <definedName name="Module4.매크로10" localSheetId="110">[28]!Module4.매크로10</definedName>
    <definedName name="Module4.매크로10" localSheetId="79">[28]!Module4.매크로10</definedName>
    <definedName name="Module4.매크로10" localSheetId="84">[11]!Module4.매크로10</definedName>
    <definedName name="Module4.매크로10" localSheetId="55">[11]!Module4.매크로10</definedName>
    <definedName name="Module4.매크로10" localSheetId="87">[11]!Module4.매크로10</definedName>
    <definedName name="Module4.매크로10" localSheetId="89">[14]!Module4.매크로10</definedName>
    <definedName name="Module4.매크로10" localSheetId="90">[15]!Module4.매크로10</definedName>
    <definedName name="Module4.매크로10" localSheetId="92">[14]!Module4.매크로10</definedName>
    <definedName name="Module4.매크로10" localSheetId="93">[15]!Module4.매크로10</definedName>
    <definedName name="Module4.매크로10" localSheetId="94">[12]!Module4.매크로10</definedName>
    <definedName name="Module4.매크로10" localSheetId="115">[11]!Module4.매크로10</definedName>
    <definedName name="Module4.매크로10" localSheetId="101">[11]!Module4.매크로10</definedName>
    <definedName name="Module4.매크로10" localSheetId="103">[11]!Module4.매크로10</definedName>
    <definedName name="Module4.매크로10" localSheetId="104">[12]!Module4.매크로10</definedName>
    <definedName name="Module4.매크로10" localSheetId="105">[12]!Module4.매크로10</definedName>
    <definedName name="Module4.매크로10" localSheetId="106">[9]!Module4.매크로10</definedName>
    <definedName name="Module4.매크로10" localSheetId="108">[18]!Module4.매크로10</definedName>
    <definedName name="Module4.매크로10" localSheetId="117">[12]!Module4.매크로10</definedName>
    <definedName name="Module4.매크로10" localSheetId="36">[12]!Module4.매크로10</definedName>
    <definedName name="Module4.매크로10" localSheetId="54">[12]!Module4.매크로10</definedName>
    <definedName name="Module4.매크로10" localSheetId="83">[12]!Module4.매크로10</definedName>
    <definedName name="Module4.매크로10" localSheetId="99">[12]!Module4.매크로10</definedName>
    <definedName name="Module4.매크로10" localSheetId="114">[12]!Module4.매크로10</definedName>
    <definedName name="Module4.매크로10">[12]!Module4.매크로10</definedName>
    <definedName name="Module4.매크로11" localSheetId="2">[12]!Module4.매크로11</definedName>
    <definedName name="Module4.매크로11" localSheetId="4">[11]!Module4.매크로11</definedName>
    <definedName name="Module4.매크로11" localSheetId="5">[11]!Module4.매크로11</definedName>
    <definedName name="Module4.매크로11" localSheetId="6">[11]!Module4.매크로11</definedName>
    <definedName name="Module4.매크로11" localSheetId="7">[11]!Module4.매크로11</definedName>
    <definedName name="Module4.매크로11" localSheetId="9">[11]!Module4.매크로11</definedName>
    <definedName name="Module4.매크로11" localSheetId="12">[11]!Module4.매크로11</definedName>
    <definedName name="Module4.매크로11" localSheetId="13">[12]!Module4.매크로11</definedName>
    <definedName name="Module4.매크로11" localSheetId="18">[11]!Module4.매크로11</definedName>
    <definedName name="Module4.매크로11" localSheetId="19">[12]!Module4.매크로11</definedName>
    <definedName name="Module4.매크로11" localSheetId="21">[11]!Module4.매크로11</definedName>
    <definedName name="Module4.매크로11" localSheetId="25">[17]!Module4.매크로11</definedName>
    <definedName name="Module4.매크로11" localSheetId="27">[13]!Module4.매크로11</definedName>
    <definedName name="Module4.매크로11" localSheetId="28">[12]!Module4.매크로11</definedName>
    <definedName name="Module4.매크로11" localSheetId="29">[5]!Module4.매크로11</definedName>
    <definedName name="Module4.매크로11" localSheetId="30">[5]!Module4.매크로11</definedName>
    <definedName name="Module4.매크로11" localSheetId="31">[5]!Module4.매크로11</definedName>
    <definedName name="Module4.매크로11" localSheetId="32">[12]!Module4.매크로11</definedName>
    <definedName name="Module4.매크로11" localSheetId="33">[14]!Module4.매크로11</definedName>
    <definedName name="Module4.매크로11" localSheetId="34">[15]!Module4.매크로11</definedName>
    <definedName name="Module4.매크로11" localSheetId="35">[12]!Module4.매크로11</definedName>
    <definedName name="Module4.매크로11" localSheetId="37">[11]!Module4.매크로11</definedName>
    <definedName name="Module4.매크로11" localSheetId="40">[12]!Module4.매크로11</definedName>
    <definedName name="Module4.매크로11" localSheetId="41">[9]!Module4.매크로11</definedName>
    <definedName name="Module4.매크로11" localSheetId="42">[9]!Module4.매크로11</definedName>
    <definedName name="Module4.매크로11" localSheetId="46">[11]!Module4.매크로11</definedName>
    <definedName name="Module4.매크로11" localSheetId="47">[5]!Module4.매크로11</definedName>
    <definedName name="Module4.매크로11" localSheetId="48">[17]!Module4.매크로11</definedName>
    <definedName name="Module4.매크로11" localSheetId="56">[12]!Module4.매크로11</definedName>
    <definedName name="Module4.매크로11" localSheetId="58">[12]!Module4.매크로11</definedName>
    <definedName name="Module4.매크로11" localSheetId="57">[12]!Module4.매크로11</definedName>
    <definedName name="Module4.매크로11" localSheetId="59">[12]!Module4.매크로11</definedName>
    <definedName name="Module4.매크로11" localSheetId="60">[11]!Module4.매크로11</definedName>
    <definedName name="Module4.매크로11" localSheetId="61">[12]!Module4.매크로11</definedName>
    <definedName name="Module4.매크로11" localSheetId="62">[12]!Module4.매크로11</definedName>
    <definedName name="Module4.매크로11" localSheetId="63">[11]!Module4.매크로11</definedName>
    <definedName name="Module4.매크로11" localSheetId="64">[15]!Module4.매크로11</definedName>
    <definedName name="Module4.매크로11" localSheetId="65">[13]!Module4.매크로11</definedName>
    <definedName name="Module4.매크로11" localSheetId="66">[15]!Module4.매크로11</definedName>
    <definedName name="Module4.매크로11" localSheetId="67">[14]!Module4.매크로11</definedName>
    <definedName name="Module4.매크로11" localSheetId="68">[15]!Module4.매크로11</definedName>
    <definedName name="Module4.매크로11" localSheetId="71">[11]!Module4.매크로11</definedName>
    <definedName name="Module4.매크로11" localSheetId="73">[12]!Module4.매크로11</definedName>
    <definedName name="Module4.매크로11" localSheetId="75">[17]!Module4.매크로11</definedName>
    <definedName name="Module4.매크로11" localSheetId="77">[12]!Module4.매크로11</definedName>
    <definedName name="Module4.매크로11" localSheetId="78">[11]!Module4.매크로11</definedName>
    <definedName name="Module4.매크로11" localSheetId="53">[28]!Module4.매크로11</definedName>
    <definedName name="Module4.매크로11" localSheetId="98">[28]!Module4.매크로11</definedName>
    <definedName name="Module4.매크로11" localSheetId="113">[28]!Module4.매크로11</definedName>
    <definedName name="Module4.매크로11" localSheetId="82">[28]!Module4.매크로11</definedName>
    <definedName name="Module4.매크로11" localSheetId="51">[28]!Module4.매크로11</definedName>
    <definedName name="Module4.매크로11" localSheetId="96">[28]!Module4.매크로11</definedName>
    <definedName name="Module4.매크로11" localSheetId="111">[28]!Module4.매크로11</definedName>
    <definedName name="Module4.매크로11" localSheetId="80">[28]!Module4.매크로11</definedName>
    <definedName name="Module4.매크로11" localSheetId="52">[28]!Module4.매크로11</definedName>
    <definedName name="Module4.매크로11" localSheetId="97">[28]!Module4.매크로11</definedName>
    <definedName name="Module4.매크로11" localSheetId="112">[28]!Module4.매크로11</definedName>
    <definedName name="Module4.매크로11" localSheetId="81">[28]!Module4.매크로11</definedName>
    <definedName name="Module4.매크로11" localSheetId="50">[28]!Module4.매크로11</definedName>
    <definedName name="Module4.매크로11" localSheetId="95">[28]!Module4.매크로11</definedName>
    <definedName name="Module4.매크로11" localSheetId="110">[28]!Module4.매크로11</definedName>
    <definedName name="Module4.매크로11" localSheetId="79">[28]!Module4.매크로11</definedName>
    <definedName name="Module4.매크로11" localSheetId="84">[11]!Module4.매크로11</definedName>
    <definedName name="Module4.매크로11" localSheetId="55">[11]!Module4.매크로11</definedName>
    <definedName name="Module4.매크로11" localSheetId="87">[11]!Module4.매크로11</definedName>
    <definedName name="Module4.매크로11" localSheetId="89">[14]!Module4.매크로11</definedName>
    <definedName name="Module4.매크로11" localSheetId="90">[15]!Module4.매크로11</definedName>
    <definedName name="Module4.매크로11" localSheetId="92">[14]!Module4.매크로11</definedName>
    <definedName name="Module4.매크로11" localSheetId="93">[15]!Module4.매크로11</definedName>
    <definedName name="Module4.매크로11" localSheetId="94">[12]!Module4.매크로11</definedName>
    <definedName name="Module4.매크로11" localSheetId="115">[11]!Module4.매크로11</definedName>
    <definedName name="Module4.매크로11" localSheetId="101">[11]!Module4.매크로11</definedName>
    <definedName name="Module4.매크로11" localSheetId="103">[11]!Module4.매크로11</definedName>
    <definedName name="Module4.매크로11" localSheetId="104">[12]!Module4.매크로11</definedName>
    <definedName name="Module4.매크로11" localSheetId="105">[12]!Module4.매크로11</definedName>
    <definedName name="Module4.매크로11" localSheetId="106">[9]!Module4.매크로11</definedName>
    <definedName name="Module4.매크로11" localSheetId="108">[18]!Module4.매크로11</definedName>
    <definedName name="Module4.매크로11" localSheetId="117">[12]!Module4.매크로11</definedName>
    <definedName name="Module4.매크로11" localSheetId="36">[12]!Module4.매크로11</definedName>
    <definedName name="Module4.매크로11" localSheetId="54">[12]!Module4.매크로11</definedName>
    <definedName name="Module4.매크로11" localSheetId="83">[12]!Module4.매크로11</definedName>
    <definedName name="Module4.매크로11" localSheetId="99">[12]!Module4.매크로11</definedName>
    <definedName name="Module4.매크로11" localSheetId="114">[12]!Module4.매크로11</definedName>
    <definedName name="Module4.매크로11">[12]!Module4.매크로11</definedName>
    <definedName name="Module4.매크로12" localSheetId="2">[12]!Module4.매크로12</definedName>
    <definedName name="Module4.매크로12" localSheetId="4">[11]!Module4.매크로12</definedName>
    <definedName name="Module4.매크로12" localSheetId="5">[11]!Module4.매크로12</definedName>
    <definedName name="Module4.매크로12" localSheetId="6">[11]!Module4.매크로12</definedName>
    <definedName name="Module4.매크로12" localSheetId="7">[11]!Module4.매크로12</definedName>
    <definedName name="Module4.매크로12" localSheetId="9">[11]!Module4.매크로12</definedName>
    <definedName name="Module4.매크로12" localSheetId="12">[11]!Module4.매크로12</definedName>
    <definedName name="Module4.매크로12" localSheetId="13">[12]!Module4.매크로12</definedName>
    <definedName name="Module4.매크로12" localSheetId="18">[11]!Module4.매크로12</definedName>
    <definedName name="Module4.매크로12" localSheetId="19">[12]!Module4.매크로12</definedName>
    <definedName name="Module4.매크로12" localSheetId="21">[11]!Module4.매크로12</definedName>
    <definedName name="Module4.매크로12" localSheetId="25">[17]!Module4.매크로12</definedName>
    <definedName name="Module4.매크로12" localSheetId="27">[13]!Module4.매크로12</definedName>
    <definedName name="Module4.매크로12" localSheetId="28">[12]!Module4.매크로12</definedName>
    <definedName name="Module4.매크로12" localSheetId="29">[5]!Module4.매크로12</definedName>
    <definedName name="Module4.매크로12" localSheetId="30">[5]!Module4.매크로12</definedName>
    <definedName name="Module4.매크로12" localSheetId="31">[5]!Module4.매크로12</definedName>
    <definedName name="Module4.매크로12" localSheetId="32">[12]!Module4.매크로12</definedName>
    <definedName name="Module4.매크로12" localSheetId="33">[14]!Module4.매크로12</definedName>
    <definedName name="Module4.매크로12" localSheetId="34">[15]!Module4.매크로12</definedName>
    <definedName name="Module4.매크로12" localSheetId="35">[12]!Module4.매크로12</definedName>
    <definedName name="Module4.매크로12" localSheetId="37">[11]!Module4.매크로12</definedName>
    <definedName name="Module4.매크로12" localSheetId="40">[12]!Module4.매크로12</definedName>
    <definedName name="Module4.매크로12" localSheetId="41">[9]!Module4.매크로12</definedName>
    <definedName name="Module4.매크로12" localSheetId="42">[9]!Module4.매크로12</definedName>
    <definedName name="Module4.매크로12" localSheetId="46">[11]!Module4.매크로12</definedName>
    <definedName name="Module4.매크로12" localSheetId="47">[5]!Module4.매크로12</definedName>
    <definedName name="Module4.매크로12" localSheetId="48">[17]!Module4.매크로12</definedName>
    <definedName name="Module4.매크로12" localSheetId="56">[12]!Module4.매크로12</definedName>
    <definedName name="Module4.매크로12" localSheetId="58">[12]!Module4.매크로12</definedName>
    <definedName name="Module4.매크로12" localSheetId="57">[12]!Module4.매크로12</definedName>
    <definedName name="Module4.매크로12" localSheetId="59">[12]!Module4.매크로12</definedName>
    <definedName name="Module4.매크로12" localSheetId="60">[11]!Module4.매크로12</definedName>
    <definedName name="Module4.매크로12" localSheetId="61">[12]!Module4.매크로12</definedName>
    <definedName name="Module4.매크로12" localSheetId="62">[12]!Module4.매크로12</definedName>
    <definedName name="Module4.매크로12" localSheetId="63">[11]!Module4.매크로12</definedName>
    <definedName name="Module4.매크로12" localSheetId="64">[15]!Module4.매크로12</definedName>
    <definedName name="Module4.매크로12" localSheetId="65">[13]!Module4.매크로12</definedName>
    <definedName name="Module4.매크로12" localSheetId="66">[15]!Module4.매크로12</definedName>
    <definedName name="Module4.매크로12" localSheetId="67">[14]!Module4.매크로12</definedName>
    <definedName name="Module4.매크로12" localSheetId="68">[15]!Module4.매크로12</definedName>
    <definedName name="Module4.매크로12" localSheetId="71">[11]!Module4.매크로12</definedName>
    <definedName name="Module4.매크로12" localSheetId="73">[12]!Module4.매크로12</definedName>
    <definedName name="Module4.매크로12" localSheetId="75">[17]!Module4.매크로12</definedName>
    <definedName name="Module4.매크로12" localSheetId="77">[12]!Module4.매크로12</definedName>
    <definedName name="Module4.매크로12" localSheetId="78">[11]!Module4.매크로12</definedName>
    <definedName name="Module4.매크로12" localSheetId="53">[28]!Module4.매크로12</definedName>
    <definedName name="Module4.매크로12" localSheetId="98">[28]!Module4.매크로12</definedName>
    <definedName name="Module4.매크로12" localSheetId="113">[28]!Module4.매크로12</definedName>
    <definedName name="Module4.매크로12" localSheetId="82">[28]!Module4.매크로12</definedName>
    <definedName name="Module4.매크로12" localSheetId="51">[28]!Module4.매크로12</definedName>
    <definedName name="Module4.매크로12" localSheetId="96">[28]!Module4.매크로12</definedName>
    <definedName name="Module4.매크로12" localSheetId="111">[28]!Module4.매크로12</definedName>
    <definedName name="Module4.매크로12" localSheetId="80">[28]!Module4.매크로12</definedName>
    <definedName name="Module4.매크로12" localSheetId="52">[28]!Module4.매크로12</definedName>
    <definedName name="Module4.매크로12" localSheetId="97">[28]!Module4.매크로12</definedName>
    <definedName name="Module4.매크로12" localSheetId="112">[28]!Module4.매크로12</definedName>
    <definedName name="Module4.매크로12" localSheetId="81">[28]!Module4.매크로12</definedName>
    <definedName name="Module4.매크로12" localSheetId="50">[28]!Module4.매크로12</definedName>
    <definedName name="Module4.매크로12" localSheetId="95">[28]!Module4.매크로12</definedName>
    <definedName name="Module4.매크로12" localSheetId="110">[28]!Module4.매크로12</definedName>
    <definedName name="Module4.매크로12" localSheetId="79">[28]!Module4.매크로12</definedName>
    <definedName name="Module4.매크로12" localSheetId="84">[11]!Module4.매크로12</definedName>
    <definedName name="Module4.매크로12" localSheetId="55">[11]!Module4.매크로12</definedName>
    <definedName name="Module4.매크로12" localSheetId="87">[11]!Module4.매크로12</definedName>
    <definedName name="Module4.매크로12" localSheetId="89">[14]!Module4.매크로12</definedName>
    <definedName name="Module4.매크로12" localSheetId="90">[15]!Module4.매크로12</definedName>
    <definedName name="Module4.매크로12" localSheetId="92">[14]!Module4.매크로12</definedName>
    <definedName name="Module4.매크로12" localSheetId="93">[15]!Module4.매크로12</definedName>
    <definedName name="Module4.매크로12" localSheetId="94">[12]!Module4.매크로12</definedName>
    <definedName name="Module4.매크로12" localSheetId="115">[11]!Module4.매크로12</definedName>
    <definedName name="Module4.매크로12" localSheetId="101">[11]!Module4.매크로12</definedName>
    <definedName name="Module4.매크로12" localSheetId="103">[11]!Module4.매크로12</definedName>
    <definedName name="Module4.매크로12" localSheetId="104">[12]!Module4.매크로12</definedName>
    <definedName name="Module4.매크로12" localSheetId="105">[12]!Module4.매크로12</definedName>
    <definedName name="Module4.매크로12" localSheetId="106">[9]!Module4.매크로12</definedName>
    <definedName name="Module4.매크로12" localSheetId="108">[18]!Module4.매크로12</definedName>
    <definedName name="Module4.매크로12" localSheetId="117">[12]!Module4.매크로12</definedName>
    <definedName name="Module4.매크로12" localSheetId="36">[12]!Module4.매크로12</definedName>
    <definedName name="Module4.매크로12" localSheetId="54">[12]!Module4.매크로12</definedName>
    <definedName name="Module4.매크로12" localSheetId="83">[12]!Module4.매크로12</definedName>
    <definedName name="Module4.매크로12" localSheetId="99">[12]!Module4.매크로12</definedName>
    <definedName name="Module4.매크로12" localSheetId="114">[12]!Module4.매크로12</definedName>
    <definedName name="Module4.매크로12">[12]!Module4.매크로12</definedName>
    <definedName name="Module4.매크로13" localSheetId="2">[12]!Module4.매크로13</definedName>
    <definedName name="Module4.매크로13" localSheetId="4">[11]!Module4.매크로13</definedName>
    <definedName name="Module4.매크로13" localSheetId="5">[11]!Module4.매크로13</definedName>
    <definedName name="Module4.매크로13" localSheetId="6">[11]!Module4.매크로13</definedName>
    <definedName name="Module4.매크로13" localSheetId="7">[11]!Module4.매크로13</definedName>
    <definedName name="Module4.매크로13" localSheetId="9">[11]!Module4.매크로13</definedName>
    <definedName name="Module4.매크로13" localSheetId="12">[11]!Module4.매크로13</definedName>
    <definedName name="Module4.매크로13" localSheetId="13">[12]!Module4.매크로13</definedName>
    <definedName name="Module4.매크로13" localSheetId="18">[11]!Module4.매크로13</definedName>
    <definedName name="Module4.매크로13" localSheetId="19">[12]!Module4.매크로13</definedName>
    <definedName name="Module4.매크로13" localSheetId="21">[11]!Module4.매크로13</definedName>
    <definedName name="Module4.매크로13" localSheetId="25">[17]!Module4.매크로13</definedName>
    <definedName name="Module4.매크로13" localSheetId="27">[13]!Module4.매크로13</definedName>
    <definedName name="Module4.매크로13" localSheetId="28">[12]!Module4.매크로13</definedName>
    <definedName name="Module4.매크로13" localSheetId="29">[5]!Module4.매크로13</definedName>
    <definedName name="Module4.매크로13" localSheetId="30">[5]!Module4.매크로13</definedName>
    <definedName name="Module4.매크로13" localSheetId="31">[5]!Module4.매크로13</definedName>
    <definedName name="Module4.매크로13" localSheetId="32">[12]!Module4.매크로13</definedName>
    <definedName name="Module4.매크로13" localSheetId="33">[14]!Module4.매크로13</definedName>
    <definedName name="Module4.매크로13" localSheetId="34">[15]!Module4.매크로13</definedName>
    <definedName name="Module4.매크로13" localSheetId="35">[12]!Module4.매크로13</definedName>
    <definedName name="Module4.매크로13" localSheetId="37">[11]!Module4.매크로13</definedName>
    <definedName name="Module4.매크로13" localSheetId="40">[12]!Module4.매크로13</definedName>
    <definedName name="Module4.매크로13" localSheetId="41">[9]!Module4.매크로13</definedName>
    <definedName name="Module4.매크로13" localSheetId="42">[9]!Module4.매크로13</definedName>
    <definedName name="Module4.매크로13" localSheetId="46">[11]!Module4.매크로13</definedName>
    <definedName name="Module4.매크로13" localSheetId="47">[5]!Module4.매크로13</definedName>
    <definedName name="Module4.매크로13" localSheetId="48">[17]!Module4.매크로13</definedName>
    <definedName name="Module4.매크로13" localSheetId="56">[12]!Module4.매크로13</definedName>
    <definedName name="Module4.매크로13" localSheetId="58">[12]!Module4.매크로13</definedName>
    <definedName name="Module4.매크로13" localSheetId="57">[12]!Module4.매크로13</definedName>
    <definedName name="Module4.매크로13" localSheetId="59">[12]!Module4.매크로13</definedName>
    <definedName name="Module4.매크로13" localSheetId="60">[11]!Module4.매크로13</definedName>
    <definedName name="Module4.매크로13" localSheetId="61">[12]!Module4.매크로13</definedName>
    <definedName name="Module4.매크로13" localSheetId="62">[12]!Module4.매크로13</definedName>
    <definedName name="Module4.매크로13" localSheetId="63">[11]!Module4.매크로13</definedName>
    <definedName name="Module4.매크로13" localSheetId="64">[15]!Module4.매크로13</definedName>
    <definedName name="Module4.매크로13" localSheetId="65">[13]!Module4.매크로13</definedName>
    <definedName name="Module4.매크로13" localSheetId="66">[15]!Module4.매크로13</definedName>
    <definedName name="Module4.매크로13" localSheetId="67">[14]!Module4.매크로13</definedName>
    <definedName name="Module4.매크로13" localSheetId="68">[15]!Module4.매크로13</definedName>
    <definedName name="Module4.매크로13" localSheetId="71">[11]!Module4.매크로13</definedName>
    <definedName name="Module4.매크로13" localSheetId="73">[12]!Module4.매크로13</definedName>
    <definedName name="Module4.매크로13" localSheetId="75">[17]!Module4.매크로13</definedName>
    <definedName name="Module4.매크로13" localSheetId="77">[12]!Module4.매크로13</definedName>
    <definedName name="Module4.매크로13" localSheetId="78">[11]!Module4.매크로13</definedName>
    <definedName name="Module4.매크로13" localSheetId="53">[28]!Module4.매크로13</definedName>
    <definedName name="Module4.매크로13" localSheetId="98">[28]!Module4.매크로13</definedName>
    <definedName name="Module4.매크로13" localSheetId="113">[28]!Module4.매크로13</definedName>
    <definedName name="Module4.매크로13" localSheetId="82">[28]!Module4.매크로13</definedName>
    <definedName name="Module4.매크로13" localSheetId="51">[28]!Module4.매크로13</definedName>
    <definedName name="Module4.매크로13" localSheetId="96">[28]!Module4.매크로13</definedName>
    <definedName name="Module4.매크로13" localSheetId="111">[28]!Module4.매크로13</definedName>
    <definedName name="Module4.매크로13" localSheetId="80">[28]!Module4.매크로13</definedName>
    <definedName name="Module4.매크로13" localSheetId="52">[28]!Module4.매크로13</definedName>
    <definedName name="Module4.매크로13" localSheetId="97">[28]!Module4.매크로13</definedName>
    <definedName name="Module4.매크로13" localSheetId="112">[28]!Module4.매크로13</definedName>
    <definedName name="Module4.매크로13" localSheetId="81">[28]!Module4.매크로13</definedName>
    <definedName name="Module4.매크로13" localSheetId="50">[28]!Module4.매크로13</definedName>
    <definedName name="Module4.매크로13" localSheetId="95">[28]!Module4.매크로13</definedName>
    <definedName name="Module4.매크로13" localSheetId="110">[28]!Module4.매크로13</definedName>
    <definedName name="Module4.매크로13" localSheetId="79">[28]!Module4.매크로13</definedName>
    <definedName name="Module4.매크로13" localSheetId="84">[11]!Module4.매크로13</definedName>
    <definedName name="Module4.매크로13" localSheetId="55">[11]!Module4.매크로13</definedName>
    <definedName name="Module4.매크로13" localSheetId="87">[11]!Module4.매크로13</definedName>
    <definedName name="Module4.매크로13" localSheetId="89">[14]!Module4.매크로13</definedName>
    <definedName name="Module4.매크로13" localSheetId="90">[15]!Module4.매크로13</definedName>
    <definedName name="Module4.매크로13" localSheetId="92">[14]!Module4.매크로13</definedName>
    <definedName name="Module4.매크로13" localSheetId="93">[15]!Module4.매크로13</definedName>
    <definedName name="Module4.매크로13" localSheetId="94">[12]!Module4.매크로13</definedName>
    <definedName name="Module4.매크로13" localSheetId="115">[11]!Module4.매크로13</definedName>
    <definedName name="Module4.매크로13" localSheetId="101">[11]!Module4.매크로13</definedName>
    <definedName name="Module4.매크로13" localSheetId="103">[11]!Module4.매크로13</definedName>
    <definedName name="Module4.매크로13" localSheetId="104">[12]!Module4.매크로13</definedName>
    <definedName name="Module4.매크로13" localSheetId="105">[12]!Module4.매크로13</definedName>
    <definedName name="Module4.매크로13" localSheetId="106">[9]!Module4.매크로13</definedName>
    <definedName name="Module4.매크로13" localSheetId="108">[18]!Module4.매크로13</definedName>
    <definedName name="Module4.매크로13" localSheetId="117">[12]!Module4.매크로13</definedName>
    <definedName name="Module4.매크로13" localSheetId="36">[12]!Module4.매크로13</definedName>
    <definedName name="Module4.매크로13" localSheetId="54">[12]!Module4.매크로13</definedName>
    <definedName name="Module4.매크로13" localSheetId="83">[12]!Module4.매크로13</definedName>
    <definedName name="Module4.매크로13" localSheetId="99">[12]!Module4.매크로13</definedName>
    <definedName name="Module4.매크로13" localSheetId="114">[12]!Module4.매크로13</definedName>
    <definedName name="Module4.매크로13">[12]!Module4.매크로13</definedName>
    <definedName name="Module4.매크로14" localSheetId="2">[12]!Module4.매크로14</definedName>
    <definedName name="Module4.매크로14" localSheetId="4">[11]!Module4.매크로14</definedName>
    <definedName name="Module4.매크로14" localSheetId="5">[11]!Module4.매크로14</definedName>
    <definedName name="Module4.매크로14" localSheetId="6">[11]!Module4.매크로14</definedName>
    <definedName name="Module4.매크로14" localSheetId="7">[11]!Module4.매크로14</definedName>
    <definedName name="Module4.매크로14" localSheetId="9">[11]!Module4.매크로14</definedName>
    <definedName name="Module4.매크로14" localSheetId="12">[11]!Module4.매크로14</definedName>
    <definedName name="Module4.매크로14" localSheetId="13">[12]!Module4.매크로14</definedName>
    <definedName name="Module4.매크로14" localSheetId="18">[11]!Module4.매크로14</definedName>
    <definedName name="Module4.매크로14" localSheetId="19">[12]!Module4.매크로14</definedName>
    <definedName name="Module4.매크로14" localSheetId="21">[11]!Module4.매크로14</definedName>
    <definedName name="Module4.매크로14" localSheetId="25">[17]!Module4.매크로14</definedName>
    <definedName name="Module4.매크로14" localSheetId="27">[13]!Module4.매크로14</definedName>
    <definedName name="Module4.매크로14" localSheetId="28">[12]!Module4.매크로14</definedName>
    <definedName name="Module4.매크로14" localSheetId="29">[5]!Module4.매크로14</definedName>
    <definedName name="Module4.매크로14" localSheetId="30">[5]!Module4.매크로14</definedName>
    <definedName name="Module4.매크로14" localSheetId="31">[5]!Module4.매크로14</definedName>
    <definedName name="Module4.매크로14" localSheetId="32">[12]!Module4.매크로14</definedName>
    <definedName name="Module4.매크로14" localSheetId="33">[14]!Module4.매크로14</definedName>
    <definedName name="Module4.매크로14" localSheetId="34">[15]!Module4.매크로14</definedName>
    <definedName name="Module4.매크로14" localSheetId="35">[12]!Module4.매크로14</definedName>
    <definedName name="Module4.매크로14" localSheetId="37">[11]!Module4.매크로14</definedName>
    <definedName name="Module4.매크로14" localSheetId="40">[12]!Module4.매크로14</definedName>
    <definedName name="Module4.매크로14" localSheetId="41">[9]!Module4.매크로14</definedName>
    <definedName name="Module4.매크로14" localSheetId="42">[9]!Module4.매크로14</definedName>
    <definedName name="Module4.매크로14" localSheetId="46">[11]!Module4.매크로14</definedName>
    <definedName name="Module4.매크로14" localSheetId="47">[5]!Module4.매크로14</definedName>
    <definedName name="Module4.매크로14" localSheetId="48">[17]!Module4.매크로14</definedName>
    <definedName name="Module4.매크로14" localSheetId="56">[12]!Module4.매크로14</definedName>
    <definedName name="Module4.매크로14" localSheetId="58">[12]!Module4.매크로14</definedName>
    <definedName name="Module4.매크로14" localSheetId="57">[12]!Module4.매크로14</definedName>
    <definedName name="Module4.매크로14" localSheetId="59">[12]!Module4.매크로14</definedName>
    <definedName name="Module4.매크로14" localSheetId="60">[11]!Module4.매크로14</definedName>
    <definedName name="Module4.매크로14" localSheetId="61">[12]!Module4.매크로14</definedName>
    <definedName name="Module4.매크로14" localSheetId="62">[12]!Module4.매크로14</definedName>
    <definedName name="Module4.매크로14" localSheetId="63">[11]!Module4.매크로14</definedName>
    <definedName name="Module4.매크로14" localSheetId="64">[15]!Module4.매크로14</definedName>
    <definedName name="Module4.매크로14" localSheetId="65">[13]!Module4.매크로14</definedName>
    <definedName name="Module4.매크로14" localSheetId="66">[15]!Module4.매크로14</definedName>
    <definedName name="Module4.매크로14" localSheetId="67">[14]!Module4.매크로14</definedName>
    <definedName name="Module4.매크로14" localSheetId="68">[15]!Module4.매크로14</definedName>
    <definedName name="Module4.매크로14" localSheetId="71">[11]!Module4.매크로14</definedName>
    <definedName name="Module4.매크로14" localSheetId="73">[12]!Module4.매크로14</definedName>
    <definedName name="Module4.매크로14" localSheetId="75">[17]!Module4.매크로14</definedName>
    <definedName name="Module4.매크로14" localSheetId="77">[12]!Module4.매크로14</definedName>
    <definedName name="Module4.매크로14" localSheetId="78">[11]!Module4.매크로14</definedName>
    <definedName name="Module4.매크로14" localSheetId="53">[28]!Module4.매크로14</definedName>
    <definedName name="Module4.매크로14" localSheetId="98">[28]!Module4.매크로14</definedName>
    <definedName name="Module4.매크로14" localSheetId="113">[28]!Module4.매크로14</definedName>
    <definedName name="Module4.매크로14" localSheetId="82">[28]!Module4.매크로14</definedName>
    <definedName name="Module4.매크로14" localSheetId="51">[28]!Module4.매크로14</definedName>
    <definedName name="Module4.매크로14" localSheetId="96">[28]!Module4.매크로14</definedName>
    <definedName name="Module4.매크로14" localSheetId="111">[28]!Module4.매크로14</definedName>
    <definedName name="Module4.매크로14" localSheetId="80">[28]!Module4.매크로14</definedName>
    <definedName name="Module4.매크로14" localSheetId="52">[28]!Module4.매크로14</definedName>
    <definedName name="Module4.매크로14" localSheetId="97">[28]!Module4.매크로14</definedName>
    <definedName name="Module4.매크로14" localSheetId="112">[28]!Module4.매크로14</definedName>
    <definedName name="Module4.매크로14" localSheetId="81">[28]!Module4.매크로14</definedName>
    <definedName name="Module4.매크로14" localSheetId="50">[28]!Module4.매크로14</definedName>
    <definedName name="Module4.매크로14" localSheetId="95">[28]!Module4.매크로14</definedName>
    <definedName name="Module4.매크로14" localSheetId="110">[28]!Module4.매크로14</definedName>
    <definedName name="Module4.매크로14" localSheetId="79">[28]!Module4.매크로14</definedName>
    <definedName name="Module4.매크로14" localSheetId="84">[11]!Module4.매크로14</definedName>
    <definedName name="Module4.매크로14" localSheetId="55">[11]!Module4.매크로14</definedName>
    <definedName name="Module4.매크로14" localSheetId="87">[11]!Module4.매크로14</definedName>
    <definedName name="Module4.매크로14" localSheetId="89">[14]!Module4.매크로14</definedName>
    <definedName name="Module4.매크로14" localSheetId="90">[15]!Module4.매크로14</definedName>
    <definedName name="Module4.매크로14" localSheetId="92">[14]!Module4.매크로14</definedName>
    <definedName name="Module4.매크로14" localSheetId="93">[15]!Module4.매크로14</definedName>
    <definedName name="Module4.매크로14" localSheetId="94">[12]!Module4.매크로14</definedName>
    <definedName name="Module4.매크로14" localSheetId="115">[11]!Module4.매크로14</definedName>
    <definedName name="Module4.매크로14" localSheetId="101">[11]!Module4.매크로14</definedName>
    <definedName name="Module4.매크로14" localSheetId="103">[11]!Module4.매크로14</definedName>
    <definedName name="Module4.매크로14" localSheetId="104">[12]!Module4.매크로14</definedName>
    <definedName name="Module4.매크로14" localSheetId="105">[12]!Module4.매크로14</definedName>
    <definedName name="Module4.매크로14" localSheetId="106">[9]!Module4.매크로14</definedName>
    <definedName name="Module4.매크로14" localSheetId="108">[18]!Module4.매크로14</definedName>
    <definedName name="Module4.매크로14" localSheetId="117">[12]!Module4.매크로14</definedName>
    <definedName name="Module4.매크로14" localSheetId="36">[12]!Module4.매크로14</definedName>
    <definedName name="Module4.매크로14" localSheetId="54">[12]!Module4.매크로14</definedName>
    <definedName name="Module4.매크로14" localSheetId="83">[12]!Module4.매크로14</definedName>
    <definedName name="Module4.매크로14" localSheetId="99">[12]!Module4.매크로14</definedName>
    <definedName name="Module4.매크로14" localSheetId="114">[12]!Module4.매크로14</definedName>
    <definedName name="Module4.매크로14">[12]!Module4.매크로14</definedName>
    <definedName name="Module4.매크로15" localSheetId="2">[12]!Module4.매크로15</definedName>
    <definedName name="Module4.매크로15" localSheetId="4">[11]!Module4.매크로15</definedName>
    <definedName name="Module4.매크로15" localSheetId="5">[11]!Module4.매크로15</definedName>
    <definedName name="Module4.매크로15" localSheetId="6">[11]!Module4.매크로15</definedName>
    <definedName name="Module4.매크로15" localSheetId="7">[11]!Module4.매크로15</definedName>
    <definedName name="Module4.매크로15" localSheetId="9">[11]!Module4.매크로15</definedName>
    <definedName name="Module4.매크로15" localSheetId="12">[11]!Module4.매크로15</definedName>
    <definedName name="Module4.매크로15" localSheetId="13">[12]!Module4.매크로15</definedName>
    <definedName name="Module4.매크로15" localSheetId="18">[11]!Module4.매크로15</definedName>
    <definedName name="Module4.매크로15" localSheetId="19">[12]!Module4.매크로15</definedName>
    <definedName name="Module4.매크로15" localSheetId="21">[11]!Module4.매크로15</definedName>
    <definedName name="Module4.매크로15" localSheetId="25">[17]!Module4.매크로15</definedName>
    <definedName name="Module4.매크로15" localSheetId="27">[13]!Module4.매크로15</definedName>
    <definedName name="Module4.매크로15" localSheetId="28">[12]!Module4.매크로15</definedName>
    <definedName name="Module4.매크로15" localSheetId="29">[5]!Module4.매크로15</definedName>
    <definedName name="Module4.매크로15" localSheetId="30">[5]!Module4.매크로15</definedName>
    <definedName name="Module4.매크로15" localSheetId="31">[5]!Module4.매크로15</definedName>
    <definedName name="Module4.매크로15" localSheetId="32">[12]!Module4.매크로15</definedName>
    <definedName name="Module4.매크로15" localSheetId="33">[14]!Module4.매크로15</definedName>
    <definedName name="Module4.매크로15" localSheetId="34">[15]!Module4.매크로15</definedName>
    <definedName name="Module4.매크로15" localSheetId="35">[12]!Module4.매크로15</definedName>
    <definedName name="Module4.매크로15" localSheetId="37">[11]!Module4.매크로15</definedName>
    <definedName name="Module4.매크로15" localSheetId="40">[12]!Module4.매크로15</definedName>
    <definedName name="Module4.매크로15" localSheetId="41">[9]!Module4.매크로15</definedName>
    <definedName name="Module4.매크로15" localSheetId="42">[9]!Module4.매크로15</definedName>
    <definedName name="Module4.매크로15" localSheetId="46">[11]!Module4.매크로15</definedName>
    <definedName name="Module4.매크로15" localSheetId="47">[5]!Module4.매크로15</definedName>
    <definedName name="Module4.매크로15" localSheetId="48">[17]!Module4.매크로15</definedName>
    <definedName name="Module4.매크로15" localSheetId="56">[12]!Module4.매크로15</definedName>
    <definedName name="Module4.매크로15" localSheetId="58">[12]!Module4.매크로15</definedName>
    <definedName name="Module4.매크로15" localSheetId="57">[12]!Module4.매크로15</definedName>
    <definedName name="Module4.매크로15" localSheetId="59">[12]!Module4.매크로15</definedName>
    <definedName name="Module4.매크로15" localSheetId="60">[11]!Module4.매크로15</definedName>
    <definedName name="Module4.매크로15" localSheetId="61">[12]!Module4.매크로15</definedName>
    <definedName name="Module4.매크로15" localSheetId="62">[12]!Module4.매크로15</definedName>
    <definedName name="Module4.매크로15" localSheetId="63">[11]!Module4.매크로15</definedName>
    <definedName name="Module4.매크로15" localSheetId="64">[15]!Module4.매크로15</definedName>
    <definedName name="Module4.매크로15" localSheetId="65">[13]!Module4.매크로15</definedName>
    <definedName name="Module4.매크로15" localSheetId="66">[15]!Module4.매크로15</definedName>
    <definedName name="Module4.매크로15" localSheetId="67">[14]!Module4.매크로15</definedName>
    <definedName name="Module4.매크로15" localSheetId="68">[15]!Module4.매크로15</definedName>
    <definedName name="Module4.매크로15" localSheetId="71">[11]!Module4.매크로15</definedName>
    <definedName name="Module4.매크로15" localSheetId="73">[12]!Module4.매크로15</definedName>
    <definedName name="Module4.매크로15" localSheetId="75">[17]!Module4.매크로15</definedName>
    <definedName name="Module4.매크로15" localSheetId="77">[12]!Module4.매크로15</definedName>
    <definedName name="Module4.매크로15" localSheetId="78">[11]!Module4.매크로15</definedName>
    <definedName name="Module4.매크로15" localSheetId="53">[28]!Module4.매크로15</definedName>
    <definedName name="Module4.매크로15" localSheetId="98">[28]!Module4.매크로15</definedName>
    <definedName name="Module4.매크로15" localSheetId="113">[28]!Module4.매크로15</definedName>
    <definedName name="Module4.매크로15" localSheetId="82">[28]!Module4.매크로15</definedName>
    <definedName name="Module4.매크로15" localSheetId="51">[28]!Module4.매크로15</definedName>
    <definedName name="Module4.매크로15" localSheetId="96">[28]!Module4.매크로15</definedName>
    <definedName name="Module4.매크로15" localSheetId="111">[28]!Module4.매크로15</definedName>
    <definedName name="Module4.매크로15" localSheetId="80">[28]!Module4.매크로15</definedName>
    <definedName name="Module4.매크로15" localSheetId="52">[28]!Module4.매크로15</definedName>
    <definedName name="Module4.매크로15" localSheetId="97">[28]!Module4.매크로15</definedName>
    <definedName name="Module4.매크로15" localSheetId="112">[28]!Module4.매크로15</definedName>
    <definedName name="Module4.매크로15" localSheetId="81">[28]!Module4.매크로15</definedName>
    <definedName name="Module4.매크로15" localSheetId="50">[28]!Module4.매크로15</definedName>
    <definedName name="Module4.매크로15" localSheetId="95">[28]!Module4.매크로15</definedName>
    <definedName name="Module4.매크로15" localSheetId="110">[28]!Module4.매크로15</definedName>
    <definedName name="Module4.매크로15" localSheetId="79">[28]!Module4.매크로15</definedName>
    <definedName name="Module4.매크로15" localSheetId="84">[11]!Module4.매크로15</definedName>
    <definedName name="Module4.매크로15" localSheetId="55">[11]!Module4.매크로15</definedName>
    <definedName name="Module4.매크로15" localSheetId="87">[11]!Module4.매크로15</definedName>
    <definedName name="Module4.매크로15" localSheetId="89">[14]!Module4.매크로15</definedName>
    <definedName name="Module4.매크로15" localSheetId="90">[15]!Module4.매크로15</definedName>
    <definedName name="Module4.매크로15" localSheetId="92">[14]!Module4.매크로15</definedName>
    <definedName name="Module4.매크로15" localSheetId="93">[15]!Module4.매크로15</definedName>
    <definedName name="Module4.매크로15" localSheetId="94">[12]!Module4.매크로15</definedName>
    <definedName name="Module4.매크로15" localSheetId="115">[11]!Module4.매크로15</definedName>
    <definedName name="Module4.매크로15" localSheetId="101">[11]!Module4.매크로15</definedName>
    <definedName name="Module4.매크로15" localSheetId="103">[11]!Module4.매크로15</definedName>
    <definedName name="Module4.매크로15" localSheetId="104">[12]!Module4.매크로15</definedName>
    <definedName name="Module4.매크로15" localSheetId="105">[12]!Module4.매크로15</definedName>
    <definedName name="Module4.매크로15" localSheetId="106">[9]!Module4.매크로15</definedName>
    <definedName name="Module4.매크로15" localSheetId="108">[18]!Module4.매크로15</definedName>
    <definedName name="Module4.매크로15" localSheetId="117">[12]!Module4.매크로15</definedName>
    <definedName name="Module4.매크로15" localSheetId="36">[12]!Module4.매크로15</definedName>
    <definedName name="Module4.매크로15" localSheetId="54">[12]!Module4.매크로15</definedName>
    <definedName name="Module4.매크로15" localSheetId="83">[12]!Module4.매크로15</definedName>
    <definedName name="Module4.매크로15" localSheetId="99">[12]!Module4.매크로15</definedName>
    <definedName name="Module4.매크로15" localSheetId="114">[12]!Module4.매크로15</definedName>
    <definedName name="Module4.매크로15">[12]!Module4.매크로15</definedName>
    <definedName name="Module4.매크로16" localSheetId="2">[12]!Module4.매크로16</definedName>
    <definedName name="Module4.매크로16" localSheetId="4">[11]!Module4.매크로16</definedName>
    <definedName name="Module4.매크로16" localSheetId="5">[11]!Module4.매크로16</definedName>
    <definedName name="Module4.매크로16" localSheetId="6">[11]!Module4.매크로16</definedName>
    <definedName name="Module4.매크로16" localSheetId="7">[11]!Module4.매크로16</definedName>
    <definedName name="Module4.매크로16" localSheetId="9">[11]!Module4.매크로16</definedName>
    <definedName name="Module4.매크로16" localSheetId="12">[11]!Module4.매크로16</definedName>
    <definedName name="Module4.매크로16" localSheetId="13">[12]!Module4.매크로16</definedName>
    <definedName name="Module4.매크로16" localSheetId="18">[11]!Module4.매크로16</definedName>
    <definedName name="Module4.매크로16" localSheetId="19">[12]!Module4.매크로16</definedName>
    <definedName name="Module4.매크로16" localSheetId="21">[11]!Module4.매크로16</definedName>
    <definedName name="Module4.매크로16" localSheetId="25">[17]!Module4.매크로16</definedName>
    <definedName name="Module4.매크로16" localSheetId="27">[13]!Module4.매크로16</definedName>
    <definedName name="Module4.매크로16" localSheetId="28">[12]!Module4.매크로16</definedName>
    <definedName name="Module4.매크로16" localSheetId="29">[5]!Module4.매크로16</definedName>
    <definedName name="Module4.매크로16" localSheetId="30">[5]!Module4.매크로16</definedName>
    <definedName name="Module4.매크로16" localSheetId="31">[5]!Module4.매크로16</definedName>
    <definedName name="Module4.매크로16" localSheetId="32">[12]!Module4.매크로16</definedName>
    <definedName name="Module4.매크로16" localSheetId="33">[14]!Module4.매크로16</definedName>
    <definedName name="Module4.매크로16" localSheetId="34">[15]!Module4.매크로16</definedName>
    <definedName name="Module4.매크로16" localSheetId="35">[12]!Module4.매크로16</definedName>
    <definedName name="Module4.매크로16" localSheetId="37">[11]!Module4.매크로16</definedName>
    <definedName name="Module4.매크로16" localSheetId="40">[12]!Module4.매크로16</definedName>
    <definedName name="Module4.매크로16" localSheetId="41">[9]!Module4.매크로16</definedName>
    <definedName name="Module4.매크로16" localSheetId="42">[9]!Module4.매크로16</definedName>
    <definedName name="Module4.매크로16" localSheetId="46">[11]!Module4.매크로16</definedName>
    <definedName name="Module4.매크로16" localSheetId="47">[5]!Module4.매크로16</definedName>
    <definedName name="Module4.매크로16" localSheetId="48">[17]!Module4.매크로16</definedName>
    <definedName name="Module4.매크로16" localSheetId="56">[12]!Module4.매크로16</definedName>
    <definedName name="Module4.매크로16" localSheetId="58">[12]!Module4.매크로16</definedName>
    <definedName name="Module4.매크로16" localSheetId="57">[12]!Module4.매크로16</definedName>
    <definedName name="Module4.매크로16" localSheetId="59">[12]!Module4.매크로16</definedName>
    <definedName name="Module4.매크로16" localSheetId="60">[11]!Module4.매크로16</definedName>
    <definedName name="Module4.매크로16" localSheetId="61">[12]!Module4.매크로16</definedName>
    <definedName name="Module4.매크로16" localSheetId="62">[12]!Module4.매크로16</definedName>
    <definedName name="Module4.매크로16" localSheetId="63">[11]!Module4.매크로16</definedName>
    <definedName name="Module4.매크로16" localSheetId="64">[15]!Module4.매크로16</definedName>
    <definedName name="Module4.매크로16" localSheetId="65">[13]!Module4.매크로16</definedName>
    <definedName name="Module4.매크로16" localSheetId="66">[15]!Module4.매크로16</definedName>
    <definedName name="Module4.매크로16" localSheetId="67">[14]!Module4.매크로16</definedName>
    <definedName name="Module4.매크로16" localSheetId="68">[15]!Module4.매크로16</definedName>
    <definedName name="Module4.매크로16" localSheetId="71">[11]!Module4.매크로16</definedName>
    <definedName name="Module4.매크로16" localSheetId="73">[12]!Module4.매크로16</definedName>
    <definedName name="Module4.매크로16" localSheetId="75">[17]!Module4.매크로16</definedName>
    <definedName name="Module4.매크로16" localSheetId="77">[12]!Module4.매크로16</definedName>
    <definedName name="Module4.매크로16" localSheetId="78">[11]!Module4.매크로16</definedName>
    <definedName name="Module4.매크로16" localSheetId="53">[28]!Module4.매크로16</definedName>
    <definedName name="Module4.매크로16" localSheetId="98">[28]!Module4.매크로16</definedName>
    <definedName name="Module4.매크로16" localSheetId="113">[28]!Module4.매크로16</definedName>
    <definedName name="Module4.매크로16" localSheetId="82">[28]!Module4.매크로16</definedName>
    <definedName name="Module4.매크로16" localSheetId="51">[28]!Module4.매크로16</definedName>
    <definedName name="Module4.매크로16" localSheetId="96">[28]!Module4.매크로16</definedName>
    <definedName name="Module4.매크로16" localSheetId="111">[28]!Module4.매크로16</definedName>
    <definedName name="Module4.매크로16" localSheetId="80">[28]!Module4.매크로16</definedName>
    <definedName name="Module4.매크로16" localSheetId="52">[28]!Module4.매크로16</definedName>
    <definedName name="Module4.매크로16" localSheetId="97">[28]!Module4.매크로16</definedName>
    <definedName name="Module4.매크로16" localSheetId="112">[28]!Module4.매크로16</definedName>
    <definedName name="Module4.매크로16" localSheetId="81">[28]!Module4.매크로16</definedName>
    <definedName name="Module4.매크로16" localSheetId="50">[28]!Module4.매크로16</definedName>
    <definedName name="Module4.매크로16" localSheetId="95">[28]!Module4.매크로16</definedName>
    <definedName name="Module4.매크로16" localSheetId="110">[28]!Module4.매크로16</definedName>
    <definedName name="Module4.매크로16" localSheetId="79">[28]!Module4.매크로16</definedName>
    <definedName name="Module4.매크로16" localSheetId="84">[11]!Module4.매크로16</definedName>
    <definedName name="Module4.매크로16" localSheetId="55">[11]!Module4.매크로16</definedName>
    <definedName name="Module4.매크로16" localSheetId="87">[11]!Module4.매크로16</definedName>
    <definedName name="Module4.매크로16" localSheetId="89">[14]!Module4.매크로16</definedName>
    <definedName name="Module4.매크로16" localSheetId="90">[15]!Module4.매크로16</definedName>
    <definedName name="Module4.매크로16" localSheetId="92">[14]!Module4.매크로16</definedName>
    <definedName name="Module4.매크로16" localSheetId="93">[15]!Module4.매크로16</definedName>
    <definedName name="Module4.매크로16" localSheetId="94">[12]!Module4.매크로16</definedName>
    <definedName name="Module4.매크로16" localSheetId="115">[11]!Module4.매크로16</definedName>
    <definedName name="Module4.매크로16" localSheetId="101">[11]!Module4.매크로16</definedName>
    <definedName name="Module4.매크로16" localSheetId="103">[11]!Module4.매크로16</definedName>
    <definedName name="Module4.매크로16" localSheetId="104">[12]!Module4.매크로16</definedName>
    <definedName name="Module4.매크로16" localSheetId="105">[12]!Module4.매크로16</definedName>
    <definedName name="Module4.매크로16" localSheetId="106">[9]!Module4.매크로16</definedName>
    <definedName name="Module4.매크로16" localSheetId="108">[18]!Module4.매크로16</definedName>
    <definedName name="Module4.매크로16" localSheetId="117">[12]!Module4.매크로16</definedName>
    <definedName name="Module4.매크로16" localSheetId="36">[12]!Module4.매크로16</definedName>
    <definedName name="Module4.매크로16" localSheetId="54">[12]!Module4.매크로16</definedName>
    <definedName name="Module4.매크로16" localSheetId="83">[12]!Module4.매크로16</definedName>
    <definedName name="Module4.매크로16" localSheetId="99">[12]!Module4.매크로16</definedName>
    <definedName name="Module4.매크로16" localSheetId="114">[12]!Module4.매크로16</definedName>
    <definedName name="Module4.매크로16">[12]!Module4.매크로16</definedName>
    <definedName name="Module4.매크로17" localSheetId="2">[12]!Module4.매크로17</definedName>
    <definedName name="Module4.매크로17" localSheetId="4">[11]!Module4.매크로17</definedName>
    <definedName name="Module4.매크로17" localSheetId="5">[11]!Module4.매크로17</definedName>
    <definedName name="Module4.매크로17" localSheetId="6">[11]!Module4.매크로17</definedName>
    <definedName name="Module4.매크로17" localSheetId="7">[11]!Module4.매크로17</definedName>
    <definedName name="Module4.매크로17" localSheetId="9">[11]!Module4.매크로17</definedName>
    <definedName name="Module4.매크로17" localSheetId="12">[11]!Module4.매크로17</definedName>
    <definedName name="Module4.매크로17" localSheetId="13">[12]!Module4.매크로17</definedName>
    <definedName name="Module4.매크로17" localSheetId="18">[11]!Module4.매크로17</definedName>
    <definedName name="Module4.매크로17" localSheetId="19">[12]!Module4.매크로17</definedName>
    <definedName name="Module4.매크로17" localSheetId="21">[11]!Module4.매크로17</definedName>
    <definedName name="Module4.매크로17" localSheetId="25">[17]!Module4.매크로17</definedName>
    <definedName name="Module4.매크로17" localSheetId="27">[13]!Module4.매크로17</definedName>
    <definedName name="Module4.매크로17" localSheetId="28">[12]!Module4.매크로17</definedName>
    <definedName name="Module4.매크로17" localSheetId="29">[5]!Module4.매크로17</definedName>
    <definedName name="Module4.매크로17" localSheetId="30">[5]!Module4.매크로17</definedName>
    <definedName name="Module4.매크로17" localSheetId="31">[5]!Module4.매크로17</definedName>
    <definedName name="Module4.매크로17" localSheetId="32">[12]!Module4.매크로17</definedName>
    <definedName name="Module4.매크로17" localSheetId="33">[14]!Module4.매크로17</definedName>
    <definedName name="Module4.매크로17" localSheetId="34">[15]!Module4.매크로17</definedName>
    <definedName name="Module4.매크로17" localSheetId="35">[12]!Module4.매크로17</definedName>
    <definedName name="Module4.매크로17" localSheetId="37">[11]!Module4.매크로17</definedName>
    <definedName name="Module4.매크로17" localSheetId="40">[12]!Module4.매크로17</definedName>
    <definedName name="Module4.매크로17" localSheetId="41">[9]!Module4.매크로17</definedName>
    <definedName name="Module4.매크로17" localSheetId="42">[9]!Module4.매크로17</definedName>
    <definedName name="Module4.매크로17" localSheetId="46">[11]!Module4.매크로17</definedName>
    <definedName name="Module4.매크로17" localSheetId="47">[5]!Module4.매크로17</definedName>
    <definedName name="Module4.매크로17" localSheetId="48">[17]!Module4.매크로17</definedName>
    <definedName name="Module4.매크로17" localSheetId="56">[12]!Module4.매크로17</definedName>
    <definedName name="Module4.매크로17" localSheetId="58">[12]!Module4.매크로17</definedName>
    <definedName name="Module4.매크로17" localSheetId="57">[12]!Module4.매크로17</definedName>
    <definedName name="Module4.매크로17" localSheetId="59">[12]!Module4.매크로17</definedName>
    <definedName name="Module4.매크로17" localSheetId="60">[11]!Module4.매크로17</definedName>
    <definedName name="Module4.매크로17" localSheetId="61">[12]!Module4.매크로17</definedName>
    <definedName name="Module4.매크로17" localSheetId="62">[12]!Module4.매크로17</definedName>
    <definedName name="Module4.매크로17" localSheetId="63">[11]!Module4.매크로17</definedName>
    <definedName name="Module4.매크로17" localSheetId="64">[15]!Module4.매크로17</definedName>
    <definedName name="Module4.매크로17" localSheetId="65">[13]!Module4.매크로17</definedName>
    <definedName name="Module4.매크로17" localSheetId="66">[15]!Module4.매크로17</definedName>
    <definedName name="Module4.매크로17" localSheetId="67">[14]!Module4.매크로17</definedName>
    <definedName name="Module4.매크로17" localSheetId="68">[15]!Module4.매크로17</definedName>
    <definedName name="Module4.매크로17" localSheetId="71">[11]!Module4.매크로17</definedName>
    <definedName name="Module4.매크로17" localSheetId="73">[12]!Module4.매크로17</definedName>
    <definedName name="Module4.매크로17" localSheetId="75">[17]!Module4.매크로17</definedName>
    <definedName name="Module4.매크로17" localSheetId="77">[12]!Module4.매크로17</definedName>
    <definedName name="Module4.매크로17" localSheetId="78">[11]!Module4.매크로17</definedName>
    <definedName name="Module4.매크로17" localSheetId="53">[28]!Module4.매크로17</definedName>
    <definedName name="Module4.매크로17" localSheetId="98">[28]!Module4.매크로17</definedName>
    <definedName name="Module4.매크로17" localSheetId="113">[28]!Module4.매크로17</definedName>
    <definedName name="Module4.매크로17" localSheetId="82">[28]!Module4.매크로17</definedName>
    <definedName name="Module4.매크로17" localSheetId="51">[28]!Module4.매크로17</definedName>
    <definedName name="Module4.매크로17" localSheetId="96">[28]!Module4.매크로17</definedName>
    <definedName name="Module4.매크로17" localSheetId="111">[28]!Module4.매크로17</definedName>
    <definedName name="Module4.매크로17" localSheetId="80">[28]!Module4.매크로17</definedName>
    <definedName name="Module4.매크로17" localSheetId="52">[28]!Module4.매크로17</definedName>
    <definedName name="Module4.매크로17" localSheetId="97">[28]!Module4.매크로17</definedName>
    <definedName name="Module4.매크로17" localSheetId="112">[28]!Module4.매크로17</definedName>
    <definedName name="Module4.매크로17" localSheetId="81">[28]!Module4.매크로17</definedName>
    <definedName name="Module4.매크로17" localSheetId="50">[28]!Module4.매크로17</definedName>
    <definedName name="Module4.매크로17" localSheetId="95">[28]!Module4.매크로17</definedName>
    <definedName name="Module4.매크로17" localSheetId="110">[28]!Module4.매크로17</definedName>
    <definedName name="Module4.매크로17" localSheetId="79">[28]!Module4.매크로17</definedName>
    <definedName name="Module4.매크로17" localSheetId="84">[11]!Module4.매크로17</definedName>
    <definedName name="Module4.매크로17" localSheetId="55">[11]!Module4.매크로17</definedName>
    <definedName name="Module4.매크로17" localSheetId="87">[11]!Module4.매크로17</definedName>
    <definedName name="Module4.매크로17" localSheetId="89">[14]!Module4.매크로17</definedName>
    <definedName name="Module4.매크로17" localSheetId="90">[15]!Module4.매크로17</definedName>
    <definedName name="Module4.매크로17" localSheetId="92">[14]!Module4.매크로17</definedName>
    <definedName name="Module4.매크로17" localSheetId="93">[15]!Module4.매크로17</definedName>
    <definedName name="Module4.매크로17" localSheetId="94">[12]!Module4.매크로17</definedName>
    <definedName name="Module4.매크로17" localSheetId="115">[11]!Module4.매크로17</definedName>
    <definedName name="Module4.매크로17" localSheetId="101">[11]!Module4.매크로17</definedName>
    <definedName name="Module4.매크로17" localSheetId="103">[11]!Module4.매크로17</definedName>
    <definedName name="Module4.매크로17" localSheetId="104">[12]!Module4.매크로17</definedName>
    <definedName name="Module4.매크로17" localSheetId="105">[12]!Module4.매크로17</definedName>
    <definedName name="Module4.매크로17" localSheetId="106">[9]!Module4.매크로17</definedName>
    <definedName name="Module4.매크로17" localSheetId="108">[18]!Module4.매크로17</definedName>
    <definedName name="Module4.매크로17" localSheetId="117">[12]!Module4.매크로17</definedName>
    <definedName name="Module4.매크로17" localSheetId="36">[12]!Module4.매크로17</definedName>
    <definedName name="Module4.매크로17" localSheetId="54">[12]!Module4.매크로17</definedName>
    <definedName name="Module4.매크로17" localSheetId="83">[12]!Module4.매크로17</definedName>
    <definedName name="Module4.매크로17" localSheetId="99">[12]!Module4.매크로17</definedName>
    <definedName name="Module4.매크로17" localSheetId="114">[12]!Module4.매크로17</definedName>
    <definedName name="Module4.매크로17">[12]!Module4.매크로17</definedName>
    <definedName name="Module4.매크로6" localSheetId="2">[12]!Module4.매크로6</definedName>
    <definedName name="Module4.매크로6" localSheetId="4">[11]!Module4.매크로6</definedName>
    <definedName name="Module4.매크로6" localSheetId="5">[11]!Module4.매크로6</definedName>
    <definedName name="Module4.매크로6" localSheetId="6">[11]!Module4.매크로6</definedName>
    <definedName name="Module4.매크로6" localSheetId="7">[11]!Module4.매크로6</definedName>
    <definedName name="Module4.매크로6" localSheetId="9">[11]!Module4.매크로6</definedName>
    <definedName name="Module4.매크로6" localSheetId="12">[11]!Module4.매크로6</definedName>
    <definedName name="Module4.매크로6" localSheetId="13">[12]!Module4.매크로6</definedName>
    <definedName name="Module4.매크로6" localSheetId="18">[11]!Module4.매크로6</definedName>
    <definedName name="Module4.매크로6" localSheetId="19">[12]!Module4.매크로6</definedName>
    <definedName name="Module4.매크로6" localSheetId="21">[11]!Module4.매크로6</definedName>
    <definedName name="Module4.매크로6" localSheetId="25">[17]!Module4.매크로6</definedName>
    <definedName name="Module4.매크로6" localSheetId="27">[13]!Module4.매크로6</definedName>
    <definedName name="Module4.매크로6" localSheetId="28">[12]!Module4.매크로6</definedName>
    <definedName name="Module4.매크로6" localSheetId="29">[5]!Module4.매크로6</definedName>
    <definedName name="Module4.매크로6" localSheetId="30">[5]!Module4.매크로6</definedName>
    <definedName name="Module4.매크로6" localSheetId="31">[5]!Module4.매크로6</definedName>
    <definedName name="Module4.매크로6" localSheetId="32">[12]!Module4.매크로6</definedName>
    <definedName name="Module4.매크로6" localSheetId="33">[14]!Module4.매크로6</definedName>
    <definedName name="Module4.매크로6" localSheetId="34">[15]!Module4.매크로6</definedName>
    <definedName name="Module4.매크로6" localSheetId="35">[12]!Module4.매크로6</definedName>
    <definedName name="Module4.매크로6" localSheetId="37">[11]!Module4.매크로6</definedName>
    <definedName name="Module4.매크로6" localSheetId="40">[12]!Module4.매크로6</definedName>
    <definedName name="Module4.매크로6" localSheetId="41">[9]!Module4.매크로6</definedName>
    <definedName name="Module4.매크로6" localSheetId="42">[9]!Module4.매크로6</definedName>
    <definedName name="Module4.매크로6" localSheetId="46">[11]!Module4.매크로6</definedName>
    <definedName name="Module4.매크로6" localSheetId="47">[5]!Module4.매크로6</definedName>
    <definedName name="Module4.매크로6" localSheetId="48">[17]!Module4.매크로6</definedName>
    <definedName name="Module4.매크로6" localSheetId="56">[12]!Module4.매크로6</definedName>
    <definedName name="Module4.매크로6" localSheetId="58">[12]!Module4.매크로6</definedName>
    <definedName name="Module4.매크로6" localSheetId="57">[12]!Module4.매크로6</definedName>
    <definedName name="Module4.매크로6" localSheetId="59">[12]!Module4.매크로6</definedName>
    <definedName name="Module4.매크로6" localSheetId="60">[11]!Module4.매크로6</definedName>
    <definedName name="Module4.매크로6" localSheetId="61">[12]!Module4.매크로6</definedName>
    <definedName name="Module4.매크로6" localSheetId="62">[12]!Module4.매크로6</definedName>
    <definedName name="Module4.매크로6" localSheetId="63">[11]!Module4.매크로6</definedName>
    <definedName name="Module4.매크로6" localSheetId="64">[15]!Module4.매크로6</definedName>
    <definedName name="Module4.매크로6" localSheetId="65">[13]!Module4.매크로6</definedName>
    <definedName name="Module4.매크로6" localSheetId="66">[15]!Module4.매크로6</definedName>
    <definedName name="Module4.매크로6" localSheetId="67">[14]!Module4.매크로6</definedName>
    <definedName name="Module4.매크로6" localSheetId="68">[15]!Module4.매크로6</definedName>
    <definedName name="Module4.매크로6" localSheetId="71">[11]!Module4.매크로6</definedName>
    <definedName name="Module4.매크로6" localSheetId="73">[12]!Module4.매크로6</definedName>
    <definedName name="Module4.매크로6" localSheetId="75">[17]!Module4.매크로6</definedName>
    <definedName name="Module4.매크로6" localSheetId="77">[12]!Module4.매크로6</definedName>
    <definedName name="Module4.매크로6" localSheetId="78">[11]!Module4.매크로6</definedName>
    <definedName name="Module4.매크로6" localSheetId="53">[28]!Module4.매크로6</definedName>
    <definedName name="Module4.매크로6" localSheetId="98">[28]!Module4.매크로6</definedName>
    <definedName name="Module4.매크로6" localSheetId="113">[28]!Module4.매크로6</definedName>
    <definedName name="Module4.매크로6" localSheetId="82">[28]!Module4.매크로6</definedName>
    <definedName name="Module4.매크로6" localSheetId="51">[28]!Module4.매크로6</definedName>
    <definedName name="Module4.매크로6" localSheetId="96">[28]!Module4.매크로6</definedName>
    <definedName name="Module4.매크로6" localSheetId="111">[28]!Module4.매크로6</definedName>
    <definedName name="Module4.매크로6" localSheetId="80">[28]!Module4.매크로6</definedName>
    <definedName name="Module4.매크로6" localSheetId="52">[28]!Module4.매크로6</definedName>
    <definedName name="Module4.매크로6" localSheetId="97">[28]!Module4.매크로6</definedName>
    <definedName name="Module4.매크로6" localSheetId="112">[28]!Module4.매크로6</definedName>
    <definedName name="Module4.매크로6" localSheetId="81">[28]!Module4.매크로6</definedName>
    <definedName name="Module4.매크로6" localSheetId="50">[28]!Module4.매크로6</definedName>
    <definedName name="Module4.매크로6" localSheetId="95">[28]!Module4.매크로6</definedName>
    <definedName name="Module4.매크로6" localSheetId="110">[28]!Module4.매크로6</definedName>
    <definedName name="Module4.매크로6" localSheetId="79">[28]!Module4.매크로6</definedName>
    <definedName name="Module4.매크로6" localSheetId="84">[11]!Module4.매크로6</definedName>
    <definedName name="Module4.매크로6" localSheetId="55">[11]!Module4.매크로6</definedName>
    <definedName name="Module4.매크로6" localSheetId="87">[11]!Module4.매크로6</definedName>
    <definedName name="Module4.매크로6" localSheetId="89">[14]!Module4.매크로6</definedName>
    <definedName name="Module4.매크로6" localSheetId="90">[15]!Module4.매크로6</definedName>
    <definedName name="Module4.매크로6" localSheetId="92">[14]!Module4.매크로6</definedName>
    <definedName name="Module4.매크로6" localSheetId="93">[15]!Module4.매크로6</definedName>
    <definedName name="Module4.매크로6" localSheetId="94">[12]!Module4.매크로6</definedName>
    <definedName name="Module4.매크로6" localSheetId="115">[11]!Module4.매크로6</definedName>
    <definedName name="Module4.매크로6" localSheetId="101">[11]!Module4.매크로6</definedName>
    <definedName name="Module4.매크로6" localSheetId="103">[11]!Module4.매크로6</definedName>
    <definedName name="Module4.매크로6" localSheetId="104">[12]!Module4.매크로6</definedName>
    <definedName name="Module4.매크로6" localSheetId="105">[12]!Module4.매크로6</definedName>
    <definedName name="Module4.매크로6" localSheetId="106">[9]!Module4.매크로6</definedName>
    <definedName name="Module4.매크로6" localSheetId="108">[18]!Module4.매크로6</definedName>
    <definedName name="Module4.매크로6" localSheetId="117">[12]!Module4.매크로6</definedName>
    <definedName name="Module4.매크로6" localSheetId="36">[12]!Module4.매크로6</definedName>
    <definedName name="Module4.매크로6" localSheetId="54">[12]!Module4.매크로6</definedName>
    <definedName name="Module4.매크로6" localSheetId="83">[12]!Module4.매크로6</definedName>
    <definedName name="Module4.매크로6" localSheetId="99">[12]!Module4.매크로6</definedName>
    <definedName name="Module4.매크로6" localSheetId="114">[12]!Module4.매크로6</definedName>
    <definedName name="Module4.매크로6">[12]!Module4.매크로6</definedName>
    <definedName name="Module4.매크로8" localSheetId="2">[12]!Module4.매크로8</definedName>
    <definedName name="Module4.매크로8" localSheetId="4">[11]!Module4.매크로8</definedName>
    <definedName name="Module4.매크로8" localSheetId="5">[11]!Module4.매크로8</definedName>
    <definedName name="Module4.매크로8" localSheetId="6">[11]!Module4.매크로8</definedName>
    <definedName name="Module4.매크로8" localSheetId="7">[11]!Module4.매크로8</definedName>
    <definedName name="Module4.매크로8" localSheetId="9">[11]!Module4.매크로8</definedName>
    <definedName name="Module4.매크로8" localSheetId="12">[11]!Module4.매크로8</definedName>
    <definedName name="Module4.매크로8" localSheetId="13">[12]!Module4.매크로8</definedName>
    <definedName name="Module4.매크로8" localSheetId="18">[11]!Module4.매크로8</definedName>
    <definedName name="Module4.매크로8" localSheetId="19">[12]!Module4.매크로8</definedName>
    <definedName name="Module4.매크로8" localSheetId="21">[11]!Module4.매크로8</definedName>
    <definedName name="Module4.매크로8" localSheetId="25">[17]!Module4.매크로8</definedName>
    <definedName name="Module4.매크로8" localSheetId="27">[13]!Module4.매크로8</definedName>
    <definedName name="Module4.매크로8" localSheetId="28">[12]!Module4.매크로8</definedName>
    <definedName name="Module4.매크로8" localSheetId="29">[5]!Module4.매크로8</definedName>
    <definedName name="Module4.매크로8" localSheetId="30">[5]!Module4.매크로8</definedName>
    <definedName name="Module4.매크로8" localSheetId="31">[5]!Module4.매크로8</definedName>
    <definedName name="Module4.매크로8" localSheetId="32">[12]!Module4.매크로8</definedName>
    <definedName name="Module4.매크로8" localSheetId="33">[14]!Module4.매크로8</definedName>
    <definedName name="Module4.매크로8" localSheetId="34">[15]!Module4.매크로8</definedName>
    <definedName name="Module4.매크로8" localSheetId="35">[12]!Module4.매크로8</definedName>
    <definedName name="Module4.매크로8" localSheetId="37">[11]!Module4.매크로8</definedName>
    <definedName name="Module4.매크로8" localSheetId="40">[12]!Module4.매크로8</definedName>
    <definedName name="Module4.매크로8" localSheetId="41">[9]!Module4.매크로8</definedName>
    <definedName name="Module4.매크로8" localSheetId="42">[9]!Module4.매크로8</definedName>
    <definedName name="Module4.매크로8" localSheetId="46">[11]!Module4.매크로8</definedName>
    <definedName name="Module4.매크로8" localSheetId="47">[5]!Module4.매크로8</definedName>
    <definedName name="Module4.매크로8" localSheetId="48">[17]!Module4.매크로8</definedName>
    <definedName name="Module4.매크로8" localSheetId="56">[12]!Module4.매크로8</definedName>
    <definedName name="Module4.매크로8" localSheetId="58">[12]!Module4.매크로8</definedName>
    <definedName name="Module4.매크로8" localSheetId="57">[12]!Module4.매크로8</definedName>
    <definedName name="Module4.매크로8" localSheetId="59">[12]!Module4.매크로8</definedName>
    <definedName name="Module4.매크로8" localSheetId="60">[11]!Module4.매크로8</definedName>
    <definedName name="Module4.매크로8" localSheetId="61">[12]!Module4.매크로8</definedName>
    <definedName name="Module4.매크로8" localSheetId="62">[12]!Module4.매크로8</definedName>
    <definedName name="Module4.매크로8" localSheetId="63">[11]!Module4.매크로8</definedName>
    <definedName name="Module4.매크로8" localSheetId="64">[15]!Module4.매크로8</definedName>
    <definedName name="Module4.매크로8" localSheetId="65">[13]!Module4.매크로8</definedName>
    <definedName name="Module4.매크로8" localSheetId="66">[15]!Module4.매크로8</definedName>
    <definedName name="Module4.매크로8" localSheetId="67">[14]!Module4.매크로8</definedName>
    <definedName name="Module4.매크로8" localSheetId="68">[15]!Module4.매크로8</definedName>
    <definedName name="Module4.매크로8" localSheetId="71">[11]!Module4.매크로8</definedName>
    <definedName name="Module4.매크로8" localSheetId="73">[12]!Module4.매크로8</definedName>
    <definedName name="Module4.매크로8" localSheetId="75">[17]!Module4.매크로8</definedName>
    <definedName name="Module4.매크로8" localSheetId="77">[12]!Module4.매크로8</definedName>
    <definedName name="Module4.매크로8" localSheetId="78">[11]!Module4.매크로8</definedName>
    <definedName name="Module4.매크로8" localSheetId="53">[28]!Module4.매크로8</definedName>
    <definedName name="Module4.매크로8" localSheetId="98">[28]!Module4.매크로8</definedName>
    <definedName name="Module4.매크로8" localSheetId="113">[28]!Module4.매크로8</definedName>
    <definedName name="Module4.매크로8" localSheetId="82">[28]!Module4.매크로8</definedName>
    <definedName name="Module4.매크로8" localSheetId="51">[28]!Module4.매크로8</definedName>
    <definedName name="Module4.매크로8" localSheetId="96">[28]!Module4.매크로8</definedName>
    <definedName name="Module4.매크로8" localSheetId="111">[28]!Module4.매크로8</definedName>
    <definedName name="Module4.매크로8" localSheetId="80">[28]!Module4.매크로8</definedName>
    <definedName name="Module4.매크로8" localSheetId="52">[28]!Module4.매크로8</definedName>
    <definedName name="Module4.매크로8" localSheetId="97">[28]!Module4.매크로8</definedName>
    <definedName name="Module4.매크로8" localSheetId="112">[28]!Module4.매크로8</definedName>
    <definedName name="Module4.매크로8" localSheetId="81">[28]!Module4.매크로8</definedName>
    <definedName name="Module4.매크로8" localSheetId="50">[28]!Module4.매크로8</definedName>
    <definedName name="Module4.매크로8" localSheetId="95">[28]!Module4.매크로8</definedName>
    <definedName name="Module4.매크로8" localSheetId="110">[28]!Module4.매크로8</definedName>
    <definedName name="Module4.매크로8" localSheetId="79">[28]!Module4.매크로8</definedName>
    <definedName name="Module4.매크로8" localSheetId="84">[11]!Module4.매크로8</definedName>
    <definedName name="Module4.매크로8" localSheetId="55">[11]!Module4.매크로8</definedName>
    <definedName name="Module4.매크로8" localSheetId="87">[11]!Module4.매크로8</definedName>
    <definedName name="Module4.매크로8" localSheetId="89">[14]!Module4.매크로8</definedName>
    <definedName name="Module4.매크로8" localSheetId="90">[15]!Module4.매크로8</definedName>
    <definedName name="Module4.매크로8" localSheetId="92">[14]!Module4.매크로8</definedName>
    <definedName name="Module4.매크로8" localSheetId="93">[15]!Module4.매크로8</definedName>
    <definedName name="Module4.매크로8" localSheetId="94">[12]!Module4.매크로8</definedName>
    <definedName name="Module4.매크로8" localSheetId="115">[11]!Module4.매크로8</definedName>
    <definedName name="Module4.매크로8" localSheetId="101">[11]!Module4.매크로8</definedName>
    <definedName name="Module4.매크로8" localSheetId="103">[11]!Module4.매크로8</definedName>
    <definedName name="Module4.매크로8" localSheetId="104">[12]!Module4.매크로8</definedName>
    <definedName name="Module4.매크로8" localSheetId="105">[12]!Module4.매크로8</definedName>
    <definedName name="Module4.매크로8" localSheetId="106">[9]!Module4.매크로8</definedName>
    <definedName name="Module4.매크로8" localSheetId="108">[18]!Module4.매크로8</definedName>
    <definedName name="Module4.매크로8" localSheetId="117">[12]!Module4.매크로8</definedName>
    <definedName name="Module4.매크로8" localSheetId="36">[12]!Module4.매크로8</definedName>
    <definedName name="Module4.매크로8" localSheetId="54">[12]!Module4.매크로8</definedName>
    <definedName name="Module4.매크로8" localSheetId="83">[12]!Module4.매크로8</definedName>
    <definedName name="Module4.매크로8" localSheetId="99">[12]!Module4.매크로8</definedName>
    <definedName name="Module4.매크로8" localSheetId="114">[12]!Module4.매크로8</definedName>
    <definedName name="Module4.매크로8">[12]!Module4.매크로8</definedName>
    <definedName name="Module4.매크로9" localSheetId="2">[12]!Module4.매크로9</definedName>
    <definedName name="Module4.매크로9" localSheetId="4">[11]!Module4.매크로9</definedName>
    <definedName name="Module4.매크로9" localSheetId="5">[11]!Module4.매크로9</definedName>
    <definedName name="Module4.매크로9" localSheetId="6">[11]!Module4.매크로9</definedName>
    <definedName name="Module4.매크로9" localSheetId="7">[11]!Module4.매크로9</definedName>
    <definedName name="Module4.매크로9" localSheetId="9">[11]!Module4.매크로9</definedName>
    <definedName name="Module4.매크로9" localSheetId="12">[11]!Module4.매크로9</definedName>
    <definedName name="Module4.매크로9" localSheetId="13">[12]!Module4.매크로9</definedName>
    <definedName name="Module4.매크로9" localSheetId="18">[11]!Module4.매크로9</definedName>
    <definedName name="Module4.매크로9" localSheetId="19">[12]!Module4.매크로9</definedName>
    <definedName name="Module4.매크로9" localSheetId="21">[11]!Module4.매크로9</definedName>
    <definedName name="Module4.매크로9" localSheetId="25">[17]!Module4.매크로9</definedName>
    <definedName name="Module4.매크로9" localSheetId="27">[13]!Module4.매크로9</definedName>
    <definedName name="Module4.매크로9" localSheetId="28">[12]!Module4.매크로9</definedName>
    <definedName name="Module4.매크로9" localSheetId="29">[5]!Module4.매크로9</definedName>
    <definedName name="Module4.매크로9" localSheetId="30">[5]!Module4.매크로9</definedName>
    <definedName name="Module4.매크로9" localSheetId="31">[5]!Module4.매크로9</definedName>
    <definedName name="Module4.매크로9" localSheetId="32">[12]!Module4.매크로9</definedName>
    <definedName name="Module4.매크로9" localSheetId="33">[14]!Module4.매크로9</definedName>
    <definedName name="Module4.매크로9" localSheetId="34">[15]!Module4.매크로9</definedName>
    <definedName name="Module4.매크로9" localSheetId="35">[12]!Module4.매크로9</definedName>
    <definedName name="Module4.매크로9" localSheetId="37">[11]!Module4.매크로9</definedName>
    <definedName name="Module4.매크로9" localSheetId="40">[12]!Module4.매크로9</definedName>
    <definedName name="Module4.매크로9" localSheetId="41">[9]!Module4.매크로9</definedName>
    <definedName name="Module4.매크로9" localSheetId="42">[9]!Module4.매크로9</definedName>
    <definedName name="Module4.매크로9" localSheetId="46">[11]!Module4.매크로9</definedName>
    <definedName name="Module4.매크로9" localSheetId="47">[5]!Module4.매크로9</definedName>
    <definedName name="Module4.매크로9" localSheetId="48">[17]!Module4.매크로9</definedName>
    <definedName name="Module4.매크로9" localSheetId="56">[12]!Module4.매크로9</definedName>
    <definedName name="Module4.매크로9" localSheetId="58">[12]!Module4.매크로9</definedName>
    <definedName name="Module4.매크로9" localSheetId="57">[12]!Module4.매크로9</definedName>
    <definedName name="Module4.매크로9" localSheetId="59">[12]!Module4.매크로9</definedName>
    <definedName name="Module4.매크로9" localSheetId="60">[11]!Module4.매크로9</definedName>
    <definedName name="Module4.매크로9" localSheetId="61">[12]!Module4.매크로9</definedName>
    <definedName name="Module4.매크로9" localSheetId="62">[12]!Module4.매크로9</definedName>
    <definedName name="Module4.매크로9" localSheetId="63">[11]!Module4.매크로9</definedName>
    <definedName name="Module4.매크로9" localSheetId="64">[15]!Module4.매크로9</definedName>
    <definedName name="Module4.매크로9" localSheetId="65">[13]!Module4.매크로9</definedName>
    <definedName name="Module4.매크로9" localSheetId="66">[15]!Module4.매크로9</definedName>
    <definedName name="Module4.매크로9" localSheetId="67">[14]!Module4.매크로9</definedName>
    <definedName name="Module4.매크로9" localSheetId="68">[15]!Module4.매크로9</definedName>
    <definedName name="Module4.매크로9" localSheetId="71">[11]!Module4.매크로9</definedName>
    <definedName name="Module4.매크로9" localSheetId="73">[12]!Module4.매크로9</definedName>
    <definedName name="Module4.매크로9" localSheetId="75">[17]!Module4.매크로9</definedName>
    <definedName name="Module4.매크로9" localSheetId="77">[12]!Module4.매크로9</definedName>
    <definedName name="Module4.매크로9" localSheetId="78">[11]!Module4.매크로9</definedName>
    <definedName name="Module4.매크로9" localSheetId="53">[28]!Module4.매크로9</definedName>
    <definedName name="Module4.매크로9" localSheetId="98">[28]!Module4.매크로9</definedName>
    <definedName name="Module4.매크로9" localSheetId="113">[28]!Module4.매크로9</definedName>
    <definedName name="Module4.매크로9" localSheetId="82">[28]!Module4.매크로9</definedName>
    <definedName name="Module4.매크로9" localSheetId="51">[28]!Module4.매크로9</definedName>
    <definedName name="Module4.매크로9" localSheetId="96">[28]!Module4.매크로9</definedName>
    <definedName name="Module4.매크로9" localSheetId="111">[28]!Module4.매크로9</definedName>
    <definedName name="Module4.매크로9" localSheetId="80">[28]!Module4.매크로9</definedName>
    <definedName name="Module4.매크로9" localSheetId="52">[28]!Module4.매크로9</definedName>
    <definedName name="Module4.매크로9" localSheetId="97">[28]!Module4.매크로9</definedName>
    <definedName name="Module4.매크로9" localSheetId="112">[28]!Module4.매크로9</definedName>
    <definedName name="Module4.매크로9" localSheetId="81">[28]!Module4.매크로9</definedName>
    <definedName name="Module4.매크로9" localSheetId="50">[28]!Module4.매크로9</definedName>
    <definedName name="Module4.매크로9" localSheetId="95">[28]!Module4.매크로9</definedName>
    <definedName name="Module4.매크로9" localSheetId="110">[28]!Module4.매크로9</definedName>
    <definedName name="Module4.매크로9" localSheetId="79">[28]!Module4.매크로9</definedName>
    <definedName name="Module4.매크로9" localSheetId="84">[11]!Module4.매크로9</definedName>
    <definedName name="Module4.매크로9" localSheetId="55">[11]!Module4.매크로9</definedName>
    <definedName name="Module4.매크로9" localSheetId="87">[11]!Module4.매크로9</definedName>
    <definedName name="Module4.매크로9" localSheetId="89">[14]!Module4.매크로9</definedName>
    <definedName name="Module4.매크로9" localSheetId="90">[15]!Module4.매크로9</definedName>
    <definedName name="Module4.매크로9" localSheetId="92">[14]!Module4.매크로9</definedName>
    <definedName name="Module4.매크로9" localSheetId="93">[15]!Module4.매크로9</definedName>
    <definedName name="Module4.매크로9" localSheetId="94">[12]!Module4.매크로9</definedName>
    <definedName name="Module4.매크로9" localSheetId="115">[11]!Module4.매크로9</definedName>
    <definedName name="Module4.매크로9" localSheetId="101">[11]!Module4.매크로9</definedName>
    <definedName name="Module4.매크로9" localSheetId="103">[11]!Module4.매크로9</definedName>
    <definedName name="Module4.매크로9" localSheetId="104">[12]!Module4.매크로9</definedName>
    <definedName name="Module4.매크로9" localSheetId="105">[12]!Module4.매크로9</definedName>
    <definedName name="Module4.매크로9" localSheetId="106">[9]!Module4.매크로9</definedName>
    <definedName name="Module4.매크로9" localSheetId="108">[18]!Module4.매크로9</definedName>
    <definedName name="Module4.매크로9" localSheetId="117">[12]!Module4.매크로9</definedName>
    <definedName name="Module4.매크로9" localSheetId="36">[12]!Module4.매크로9</definedName>
    <definedName name="Module4.매크로9" localSheetId="54">[12]!Module4.매크로9</definedName>
    <definedName name="Module4.매크로9" localSheetId="83">[12]!Module4.매크로9</definedName>
    <definedName name="Module4.매크로9" localSheetId="99">[12]!Module4.매크로9</definedName>
    <definedName name="Module4.매크로9" localSheetId="114">[12]!Module4.매크로9</definedName>
    <definedName name="Module4.매크로9">[12]!Module4.매크로9</definedName>
    <definedName name="Moduls_XXXX" localSheetId="2">#REF!</definedName>
    <definedName name="Moduls_XXXX" localSheetId="4">#REF!</definedName>
    <definedName name="Moduls_XXXX" localSheetId="5">#REF!</definedName>
    <definedName name="Moduls_XXXX" localSheetId="6">#REF!</definedName>
    <definedName name="Moduls_XXXX" localSheetId="7">#REF!</definedName>
    <definedName name="Moduls_XXXX" localSheetId="9">#REF!</definedName>
    <definedName name="Moduls_XXXX" localSheetId="12">#REF!</definedName>
    <definedName name="Moduls_XXXX" localSheetId="13">#REF!</definedName>
    <definedName name="Moduls_XXXX" localSheetId="18">#REF!</definedName>
    <definedName name="Moduls_XXXX" localSheetId="19">#REF!</definedName>
    <definedName name="Moduls_XXXX" localSheetId="21">#REF!</definedName>
    <definedName name="Moduls_XXXX" localSheetId="25">#REF!</definedName>
    <definedName name="Moduls_XXXX" localSheetId="27">#REF!</definedName>
    <definedName name="Moduls_XXXX" localSheetId="28">#REF!</definedName>
    <definedName name="Moduls_XXXX" localSheetId="29">#REF!</definedName>
    <definedName name="Moduls_XXXX" localSheetId="30">#REF!</definedName>
    <definedName name="Moduls_XXXX" localSheetId="31">#REF!</definedName>
    <definedName name="Moduls_XXXX" localSheetId="32">#REF!</definedName>
    <definedName name="Moduls_XXXX" localSheetId="33">#REF!</definedName>
    <definedName name="Moduls_XXXX" localSheetId="34">#REF!</definedName>
    <definedName name="Moduls_XXXX" localSheetId="35">#REF!</definedName>
    <definedName name="Moduls_XXXX" localSheetId="37">#REF!</definedName>
    <definedName name="Moduls_XXXX" localSheetId="41">#REF!</definedName>
    <definedName name="Moduls_XXXX" localSheetId="42">#REF!</definedName>
    <definedName name="Moduls_XXXX" localSheetId="46">#REF!</definedName>
    <definedName name="Moduls_XXXX" localSheetId="47">#REF!</definedName>
    <definedName name="Moduls_XXXX" localSheetId="48">#REF!</definedName>
    <definedName name="Moduls_XXXX" localSheetId="56">#REF!</definedName>
    <definedName name="Moduls_XXXX" localSheetId="58">#REF!</definedName>
    <definedName name="Moduls_XXXX" localSheetId="57">#REF!</definedName>
    <definedName name="Moduls_XXXX" localSheetId="59">#REF!</definedName>
    <definedName name="Moduls_XXXX" localSheetId="60">#REF!</definedName>
    <definedName name="Moduls_XXXX" localSheetId="61">#REF!</definedName>
    <definedName name="Moduls_XXXX" localSheetId="62">#REF!</definedName>
    <definedName name="Moduls_XXXX" localSheetId="63">#REF!</definedName>
    <definedName name="Moduls_XXXX" localSheetId="64">#REF!</definedName>
    <definedName name="Moduls_XXXX" localSheetId="65">#REF!</definedName>
    <definedName name="Moduls_XXXX" localSheetId="66">#REF!</definedName>
    <definedName name="Moduls_XXXX" localSheetId="67">#REF!</definedName>
    <definedName name="Moduls_XXXX" localSheetId="68">#REF!</definedName>
    <definedName name="Moduls_XXXX" localSheetId="71">#REF!</definedName>
    <definedName name="Moduls_XXXX" localSheetId="73">#REF!</definedName>
    <definedName name="Moduls_XXXX" localSheetId="75">#REF!</definedName>
    <definedName name="Moduls_XXXX" localSheetId="77">#REF!</definedName>
    <definedName name="Moduls_XXXX" localSheetId="78">#REF!</definedName>
    <definedName name="Moduls_XXXX" localSheetId="53">#REF!</definedName>
    <definedName name="Moduls_XXXX" localSheetId="98">#REF!</definedName>
    <definedName name="Moduls_XXXX" localSheetId="113">#REF!</definedName>
    <definedName name="Moduls_XXXX" localSheetId="82">#REF!</definedName>
    <definedName name="Moduls_XXXX" localSheetId="51">#REF!</definedName>
    <definedName name="Moduls_XXXX" localSheetId="96">#REF!</definedName>
    <definedName name="Moduls_XXXX" localSheetId="111">#REF!</definedName>
    <definedName name="Moduls_XXXX" localSheetId="80">#REF!</definedName>
    <definedName name="Moduls_XXXX" localSheetId="52">#REF!</definedName>
    <definedName name="Moduls_XXXX" localSheetId="97">#REF!</definedName>
    <definedName name="Moduls_XXXX" localSheetId="112">#REF!</definedName>
    <definedName name="Moduls_XXXX" localSheetId="81">#REF!</definedName>
    <definedName name="Moduls_XXXX" localSheetId="50">#REF!</definedName>
    <definedName name="Moduls_XXXX" localSheetId="95">#REF!</definedName>
    <definedName name="Moduls_XXXX" localSheetId="110">#REF!</definedName>
    <definedName name="Moduls_XXXX" localSheetId="79">#REF!</definedName>
    <definedName name="Moduls_XXXX" localSheetId="84">#REF!</definedName>
    <definedName name="Moduls_XXXX" localSheetId="55">#REF!</definedName>
    <definedName name="Moduls_XXXX" localSheetId="87">#REF!</definedName>
    <definedName name="Moduls_XXXX" localSheetId="89">#REF!</definedName>
    <definedName name="Moduls_XXXX" localSheetId="90">#REF!</definedName>
    <definedName name="Moduls_XXXX" localSheetId="92">#REF!</definedName>
    <definedName name="Moduls_XXXX" localSheetId="93">#REF!</definedName>
    <definedName name="Moduls_XXXX" localSheetId="94">#REF!</definedName>
    <definedName name="Moduls_XXXX" localSheetId="115">#REF!</definedName>
    <definedName name="Moduls_XXXX" localSheetId="101">#REF!</definedName>
    <definedName name="Moduls_XXXX" localSheetId="103">#REF!</definedName>
    <definedName name="Moduls_XXXX" localSheetId="105">#REF!</definedName>
    <definedName name="Moduls_XXXX" localSheetId="106">#REF!</definedName>
    <definedName name="Moduls_XXXX" localSheetId="108">#REF!</definedName>
    <definedName name="Moduls_XXXX" localSheetId="36">#REF!</definedName>
    <definedName name="Moduls_XXXX" localSheetId="54">#REF!</definedName>
    <definedName name="Moduls_XXXX" localSheetId="83">#REF!</definedName>
    <definedName name="Moduls_XXXX" localSheetId="99">#REF!</definedName>
    <definedName name="Moduls_XXXX" localSheetId="114">#REF!</definedName>
    <definedName name="Moduls_XXXX" localSheetId="0">#REF!</definedName>
    <definedName name="Moduls_XXXX" localSheetId="1">#REF!</definedName>
    <definedName name="Moduls_XXXX">#REF!</definedName>
    <definedName name="MSWORD" localSheetId="2">#REF!</definedName>
    <definedName name="MSWORD" localSheetId="4">#REF!</definedName>
    <definedName name="MSWORD" localSheetId="5">#REF!</definedName>
    <definedName name="MSWORD" localSheetId="6">#REF!</definedName>
    <definedName name="MSWORD" localSheetId="7">#REF!</definedName>
    <definedName name="MSWORD" localSheetId="9">#REF!</definedName>
    <definedName name="MSWORD" localSheetId="12">#REF!</definedName>
    <definedName name="MSWORD" localSheetId="13">#REF!</definedName>
    <definedName name="MSWORD" localSheetId="18">#REF!</definedName>
    <definedName name="MSWORD" localSheetId="19">#REF!</definedName>
    <definedName name="MSWORD" localSheetId="21">#REF!</definedName>
    <definedName name="MSWORD" localSheetId="25">#REF!</definedName>
    <definedName name="MSWORD" localSheetId="27">#REF!</definedName>
    <definedName name="MSWORD" localSheetId="28">#REF!</definedName>
    <definedName name="MSWORD" localSheetId="29">#REF!</definedName>
    <definedName name="MSWORD" localSheetId="30">#REF!</definedName>
    <definedName name="MSWORD" localSheetId="31">#REF!</definedName>
    <definedName name="MSWORD" localSheetId="32">#REF!</definedName>
    <definedName name="MSWORD" localSheetId="33">#REF!</definedName>
    <definedName name="MSWORD" localSheetId="34">#REF!</definedName>
    <definedName name="MSWORD" localSheetId="35">#REF!</definedName>
    <definedName name="MSWORD" localSheetId="37">#REF!</definedName>
    <definedName name="MSWORD" localSheetId="41">#REF!</definedName>
    <definedName name="MSWORD" localSheetId="42">#REF!</definedName>
    <definedName name="MSWORD" localSheetId="46">#REF!</definedName>
    <definedName name="MSWORD" localSheetId="47">#REF!</definedName>
    <definedName name="MSWORD" localSheetId="48">#REF!</definedName>
    <definedName name="MSWORD" localSheetId="56">#REF!</definedName>
    <definedName name="MSWORD" localSheetId="58">#REF!</definedName>
    <definedName name="MSWORD" localSheetId="57">#REF!</definedName>
    <definedName name="MSWORD" localSheetId="59">#REF!</definedName>
    <definedName name="MSWORD" localSheetId="60">#REF!</definedName>
    <definedName name="MSWORD" localSheetId="61">#REF!</definedName>
    <definedName name="MSWORD" localSheetId="62">#REF!</definedName>
    <definedName name="MSWORD" localSheetId="63">#REF!</definedName>
    <definedName name="MSWORD" localSheetId="64">#REF!</definedName>
    <definedName name="MSWORD" localSheetId="65">#REF!</definedName>
    <definedName name="MSWORD" localSheetId="66">#REF!</definedName>
    <definedName name="MSWORD" localSheetId="67">#REF!</definedName>
    <definedName name="MSWORD" localSheetId="68">#REF!</definedName>
    <definedName name="MSWORD" localSheetId="71">#REF!</definedName>
    <definedName name="MSWORD" localSheetId="73">#REF!</definedName>
    <definedName name="MSWORD" localSheetId="75">#REF!</definedName>
    <definedName name="MSWORD" localSheetId="77">#REF!</definedName>
    <definedName name="MSWORD" localSheetId="78">#REF!</definedName>
    <definedName name="MSWORD" localSheetId="84">#REF!</definedName>
    <definedName name="MSWORD" localSheetId="55">#REF!</definedName>
    <definedName name="MSWORD" localSheetId="87">#REF!</definedName>
    <definedName name="MSWORD" localSheetId="89">#REF!</definedName>
    <definedName name="MSWORD" localSheetId="90">#REF!</definedName>
    <definedName name="MSWORD" localSheetId="92">#REF!</definedName>
    <definedName name="MSWORD" localSheetId="93">#REF!</definedName>
    <definedName name="MSWORD" localSheetId="94">#REF!</definedName>
    <definedName name="MSWORD" localSheetId="115">#REF!</definedName>
    <definedName name="MSWORD" localSheetId="101">#REF!</definedName>
    <definedName name="MSWORD" localSheetId="103">#REF!</definedName>
    <definedName name="MSWORD" localSheetId="105">#REF!</definedName>
    <definedName name="MSWORD" localSheetId="106">#REF!</definedName>
    <definedName name="MSWORD" localSheetId="108">#REF!</definedName>
    <definedName name="MSWORD" localSheetId="36">#REF!</definedName>
    <definedName name="MSWORD" localSheetId="54">#REF!</definedName>
    <definedName name="MSWORD" localSheetId="83">#REF!</definedName>
    <definedName name="MSWORD" localSheetId="99">#REF!</definedName>
    <definedName name="MSWORD" localSheetId="114">#REF!</definedName>
    <definedName name="MSWORD">#REF!</definedName>
    <definedName name="MTRPRCD" localSheetId="2">#REF!</definedName>
    <definedName name="MTRPRCD" localSheetId="4">#REF!</definedName>
    <definedName name="MTRPRCD" localSheetId="5">#REF!</definedName>
    <definedName name="MTRPRCD" localSheetId="6">#REF!</definedName>
    <definedName name="MTRPRCD" localSheetId="7">#REF!</definedName>
    <definedName name="MTRPRCD" localSheetId="9">#REF!</definedName>
    <definedName name="MTRPRCD" localSheetId="12">#REF!</definedName>
    <definedName name="MTRPRCD" localSheetId="13">#REF!</definedName>
    <definedName name="MTRPRCD" localSheetId="18">#REF!</definedName>
    <definedName name="MTRPRCD" localSheetId="19">#REF!</definedName>
    <definedName name="MTRPRCD" localSheetId="21">#REF!</definedName>
    <definedName name="MTRPRCD" localSheetId="27">#REF!</definedName>
    <definedName name="MTRPRCD" localSheetId="28">#REF!</definedName>
    <definedName name="MTRPRCD" localSheetId="29">#REF!</definedName>
    <definedName name="MTRPRCD" localSheetId="30">#REF!</definedName>
    <definedName name="MTRPRCD" localSheetId="31">#REF!</definedName>
    <definedName name="MTRPRCD" localSheetId="32">#REF!</definedName>
    <definedName name="MTRPRCD" localSheetId="33">#REF!</definedName>
    <definedName name="MTRPRCD" localSheetId="34">#REF!</definedName>
    <definedName name="MTRPRCD" localSheetId="35">#REF!</definedName>
    <definedName name="MTRPRCD" localSheetId="37">#REF!</definedName>
    <definedName name="MTRPRCD" localSheetId="41">#REF!</definedName>
    <definedName name="MTRPRCD" localSheetId="42">#REF!</definedName>
    <definedName name="MTRPRCD" localSheetId="46">#REF!</definedName>
    <definedName name="MTRPRCD" localSheetId="47">#REF!</definedName>
    <definedName name="MTRPRCD" localSheetId="56">#REF!</definedName>
    <definedName name="MTRPRCD" localSheetId="58">#REF!</definedName>
    <definedName name="MTRPRCD" localSheetId="57">#REF!</definedName>
    <definedName name="MTRPRCD" localSheetId="59">#REF!</definedName>
    <definedName name="MTRPRCD" localSheetId="60">#REF!</definedName>
    <definedName name="MTRPRCD" localSheetId="61">#REF!</definedName>
    <definedName name="MTRPRCD" localSheetId="62">#REF!</definedName>
    <definedName name="MTRPRCD" localSheetId="63">#REF!</definedName>
    <definedName name="MTRPRCD" localSheetId="64">#REF!</definedName>
    <definedName name="MTRPRCD" localSheetId="65">#REF!</definedName>
    <definedName name="MTRPRCD" localSheetId="66">#REF!</definedName>
    <definedName name="MTRPRCD" localSheetId="67">#REF!</definedName>
    <definedName name="MTRPRCD" localSheetId="68">#REF!</definedName>
    <definedName name="MTRPRCD" localSheetId="71">#REF!</definedName>
    <definedName name="MTRPRCD" localSheetId="73">#REF!</definedName>
    <definedName name="MTRPRCD" localSheetId="77">#REF!</definedName>
    <definedName name="MTRPRCD" localSheetId="78">#REF!</definedName>
    <definedName name="MTRPRCD" localSheetId="84">#REF!</definedName>
    <definedName name="MTRPRCD" localSheetId="55">#REF!</definedName>
    <definedName name="MTRPRCD" localSheetId="87">#REF!</definedName>
    <definedName name="MTRPRCD" localSheetId="89">#REF!</definedName>
    <definedName name="MTRPRCD" localSheetId="90">#REF!</definedName>
    <definedName name="MTRPRCD" localSheetId="92">#REF!</definedName>
    <definedName name="MTRPRCD" localSheetId="93">#REF!</definedName>
    <definedName name="MTRPRCD" localSheetId="94">#REF!</definedName>
    <definedName name="MTRPRCD" localSheetId="115">#REF!</definedName>
    <definedName name="MTRPRCD" localSheetId="101">#REF!</definedName>
    <definedName name="MTRPRCD" localSheetId="103">#REF!</definedName>
    <definedName name="MTRPRCD" localSheetId="105">#REF!</definedName>
    <definedName name="MTRPRCD" localSheetId="106">#REF!</definedName>
    <definedName name="MTRPRCD" localSheetId="36">#REF!</definedName>
    <definedName name="MTRPRCD" localSheetId="54">#REF!</definedName>
    <definedName name="MTRPRCD" localSheetId="83">#REF!</definedName>
    <definedName name="MTRPRCD" localSheetId="99">#REF!</definedName>
    <definedName name="MTRPRCD" localSheetId="114">#REF!</definedName>
    <definedName name="MTRPRCD">#REF!</definedName>
    <definedName name="MTRPRCU" localSheetId="2">#REF!</definedName>
    <definedName name="MTRPRCU" localSheetId="4">#REF!</definedName>
    <definedName name="MTRPRCU" localSheetId="5">#REF!</definedName>
    <definedName name="MTRPRCU" localSheetId="6">#REF!</definedName>
    <definedName name="MTRPRCU" localSheetId="7">#REF!</definedName>
    <definedName name="MTRPRCU" localSheetId="12">#REF!</definedName>
    <definedName name="MTRPRCU" localSheetId="13">#REF!</definedName>
    <definedName name="MTRPRCU" localSheetId="18">#REF!</definedName>
    <definedName name="MTRPRCU" localSheetId="19">#REF!</definedName>
    <definedName name="MTRPRCU" localSheetId="27">#REF!</definedName>
    <definedName name="MTRPRCU" localSheetId="28">#REF!</definedName>
    <definedName name="MTRPRCU" localSheetId="29">#REF!</definedName>
    <definedName name="MTRPRCU" localSheetId="30">#REF!</definedName>
    <definedName name="MTRPRCU" localSheetId="31">#REF!</definedName>
    <definedName name="MTRPRCU" localSheetId="32">#REF!</definedName>
    <definedName name="MTRPRCU" localSheetId="33">#REF!</definedName>
    <definedName name="MTRPRCU" localSheetId="34">#REF!</definedName>
    <definedName name="MTRPRCU" localSheetId="35">#REF!</definedName>
    <definedName name="MTRPRCU" localSheetId="37">#REF!</definedName>
    <definedName name="MTRPRCU" localSheetId="41">#REF!</definedName>
    <definedName name="MTRPRCU" localSheetId="42">#REF!</definedName>
    <definedName name="MTRPRCU" localSheetId="46">#REF!</definedName>
    <definedName name="MTRPRCU" localSheetId="47">#REF!</definedName>
    <definedName name="MTRPRCU" localSheetId="56">#REF!</definedName>
    <definedName name="MTRPRCU" localSheetId="58">#REF!</definedName>
    <definedName name="MTRPRCU" localSheetId="57">#REF!</definedName>
    <definedName name="MTRPRCU" localSheetId="59">#REF!</definedName>
    <definedName name="MTRPRCU" localSheetId="60">#REF!</definedName>
    <definedName name="MTRPRCU" localSheetId="61">#REF!</definedName>
    <definedName name="MTRPRCU" localSheetId="62">#REF!</definedName>
    <definedName name="MTRPRCU" localSheetId="63">#REF!</definedName>
    <definedName name="MTRPRCU" localSheetId="64">#REF!</definedName>
    <definedName name="MTRPRCU" localSheetId="65">#REF!</definedName>
    <definedName name="MTRPRCU" localSheetId="66">#REF!</definedName>
    <definedName name="MTRPRCU" localSheetId="67">#REF!</definedName>
    <definedName name="MTRPRCU" localSheetId="68">#REF!</definedName>
    <definedName name="MTRPRCU" localSheetId="71">#REF!</definedName>
    <definedName name="MTRPRCU" localSheetId="73">#REF!</definedName>
    <definedName name="MTRPRCU" localSheetId="77">#REF!</definedName>
    <definedName name="MTRPRCU" localSheetId="78">#REF!</definedName>
    <definedName name="MTRPRCU" localSheetId="84">#REF!</definedName>
    <definedName name="MTRPRCU" localSheetId="55">#REF!</definedName>
    <definedName name="MTRPRCU" localSheetId="87">#REF!</definedName>
    <definedName name="MTRPRCU" localSheetId="89">#REF!</definedName>
    <definedName name="MTRPRCU" localSheetId="90">#REF!</definedName>
    <definedName name="MTRPRCU" localSheetId="92">#REF!</definedName>
    <definedName name="MTRPRCU" localSheetId="93">#REF!</definedName>
    <definedName name="MTRPRCU" localSheetId="94">#REF!</definedName>
    <definedName name="MTRPRCU" localSheetId="115">#REF!</definedName>
    <definedName name="MTRPRCU" localSheetId="101">#REF!</definedName>
    <definedName name="MTRPRCU" localSheetId="103">#REF!</definedName>
    <definedName name="MTRPRCU" localSheetId="105">#REF!</definedName>
    <definedName name="MTRPRCU" localSheetId="106">#REF!</definedName>
    <definedName name="MTRPRCU" localSheetId="36">#REF!</definedName>
    <definedName name="MTRPRCU" localSheetId="54">#REF!</definedName>
    <definedName name="MTRPRCU" localSheetId="83">#REF!</definedName>
    <definedName name="MTRPRCU" localSheetId="99">#REF!</definedName>
    <definedName name="MTRPRCU" localSheetId="114">#REF!</definedName>
    <definedName name="MTRPRCU">#REF!</definedName>
    <definedName name="N" localSheetId="2">[70]TOTAL!#REF!</definedName>
    <definedName name="N" localSheetId="4">[70]TOTAL!#REF!</definedName>
    <definedName name="N" localSheetId="5">[70]TOTAL!#REF!</definedName>
    <definedName name="N" localSheetId="6">[70]TOTAL!#REF!</definedName>
    <definedName name="N" localSheetId="7">#REF!</definedName>
    <definedName name="N" localSheetId="12">[70]TOTAL!#REF!</definedName>
    <definedName name="N" localSheetId="13">#REF!</definedName>
    <definedName name="N" localSheetId="18">[70]TOTAL!#REF!</definedName>
    <definedName name="N" localSheetId="19">#REF!</definedName>
    <definedName name="N" localSheetId="27">[70]TOTAL!#REF!</definedName>
    <definedName name="N" localSheetId="28">[70]TOTAL!#REF!</definedName>
    <definedName name="N" localSheetId="31">[74]TOTAL!#REF!</definedName>
    <definedName name="N" localSheetId="32">[74]TOTAL!#REF!</definedName>
    <definedName name="N" localSheetId="33">[70]TOTAL!#REF!</definedName>
    <definedName name="N" localSheetId="34">[74]TOTAL!#REF!</definedName>
    <definedName name="N" localSheetId="35">[74]TOTAL!#REF!</definedName>
    <definedName name="N" localSheetId="37">[70]TOTAL!#REF!</definedName>
    <definedName name="N" localSheetId="46">[70]TOTAL!#REF!</definedName>
    <definedName name="N" localSheetId="56">[74]TOTAL!#REF!</definedName>
    <definedName name="N" localSheetId="58">[70]TOTAL!#REF!</definedName>
    <definedName name="N" localSheetId="57">[70]TOTAL!#REF!</definedName>
    <definedName name="N" localSheetId="59">[70]TOTAL!#REF!</definedName>
    <definedName name="N" localSheetId="60">[70]TOTAL!#REF!</definedName>
    <definedName name="N" localSheetId="61">[74]TOTAL!#REF!</definedName>
    <definedName name="N" localSheetId="62">[74]TOTAL!#REF!</definedName>
    <definedName name="N" localSheetId="63">[70]TOTAL!#REF!</definedName>
    <definedName name="N" localSheetId="64">[74]TOTAL!#REF!</definedName>
    <definedName name="N" localSheetId="65">[70]TOTAL!#REF!</definedName>
    <definedName name="N" localSheetId="66">[74]TOTAL!#REF!</definedName>
    <definedName name="N" localSheetId="67">[70]TOTAL!#REF!</definedName>
    <definedName name="N" localSheetId="68">[74]TOTAL!#REF!</definedName>
    <definedName name="N" localSheetId="71">[74]TOTAL!#REF!</definedName>
    <definedName name="N" localSheetId="73">#REF!</definedName>
    <definedName name="N" localSheetId="77">[74]TOTAL!#REF!</definedName>
    <definedName name="N" localSheetId="78">[70]TOTAL!#REF!</definedName>
    <definedName name="N" localSheetId="84">[70]TOTAL!#REF!</definedName>
    <definedName name="N" localSheetId="55">[70]TOTAL!#REF!</definedName>
    <definedName name="N" localSheetId="87">[70]TOTAL!#REF!</definedName>
    <definedName name="N" localSheetId="89">[70]TOTAL!#REF!</definedName>
    <definedName name="N" localSheetId="90">[74]TOTAL!#REF!</definedName>
    <definedName name="N" localSheetId="92">[70]TOTAL!#REF!</definedName>
    <definedName name="N" localSheetId="93">[74]TOTAL!#REF!</definedName>
    <definedName name="N" localSheetId="94">[74]TOTAL!#REF!</definedName>
    <definedName name="N" localSheetId="115">[70]TOTAL!#REF!</definedName>
    <definedName name="N" localSheetId="101">[70]TOTAL!#REF!</definedName>
    <definedName name="N" localSheetId="103">[70]TOTAL!#REF!</definedName>
    <definedName name="N" localSheetId="105">[74]TOTAL!#REF!</definedName>
    <definedName name="N" localSheetId="36">[74]TOTAL!#REF!</definedName>
    <definedName name="N" localSheetId="54">[74]TOTAL!#REF!</definedName>
    <definedName name="N" localSheetId="83">[74]TOTAL!#REF!</definedName>
    <definedName name="N" localSheetId="99">[74]TOTAL!#REF!</definedName>
    <definedName name="N" localSheetId="114">[74]TOTAL!#REF!</definedName>
    <definedName name="N">[74]TOTAL!#REF!</definedName>
    <definedName name="nn" localSheetId="2">[35]진천!$I$10:$K$42</definedName>
    <definedName name="nn" localSheetId="4">[35]진천!$I$10:$K$42</definedName>
    <definedName name="nn" localSheetId="5">[35]진천!$I$10:$K$42</definedName>
    <definedName name="nn" localSheetId="6">[35]진천!$I$10:$K$42</definedName>
    <definedName name="nn" localSheetId="7">[35]진천!$I$10:$K$42</definedName>
    <definedName name="nn" localSheetId="12">[35]진천!$I$10:$K$42</definedName>
    <definedName name="nn" localSheetId="13">[35]진천!$I$10:$K$42</definedName>
    <definedName name="nn" localSheetId="18">[35]진천!$I$10:$K$42</definedName>
    <definedName name="nn" localSheetId="19">[35]진천!$I$10:$K$42</definedName>
    <definedName name="nn" localSheetId="27">[35]진천!$I$10:$K$42</definedName>
    <definedName name="nn" localSheetId="28">[35]진천!$I$10:$K$42</definedName>
    <definedName name="nn" localSheetId="33">[35]진천!$I$10:$K$42</definedName>
    <definedName name="nn" localSheetId="37">[35]진천!$I$10:$K$42</definedName>
    <definedName name="nn" localSheetId="46">[35]진천!$I$10:$K$42</definedName>
    <definedName name="nn" localSheetId="58">[35]진천!$I$10:$K$42</definedName>
    <definedName name="nn" localSheetId="57">[35]진천!$I$10:$K$42</definedName>
    <definedName name="nn" localSheetId="59">[35]진천!$I$10:$K$42</definedName>
    <definedName name="nn" localSheetId="60">[35]진천!$I$10:$K$42</definedName>
    <definedName name="nn" localSheetId="63">[35]진천!$I$10:$K$42</definedName>
    <definedName name="nn" localSheetId="65">[35]진천!$I$10:$K$42</definedName>
    <definedName name="nn" localSheetId="67">[35]진천!$I$10:$K$42</definedName>
    <definedName name="nn" localSheetId="73">[35]진천!$I$10:$K$42</definedName>
    <definedName name="nn" localSheetId="78">[35]진천!$I$10:$K$42</definedName>
    <definedName name="nn" localSheetId="84">[35]진천!$I$10:$K$42</definedName>
    <definedName name="nn" localSheetId="55">[35]진천!$I$10:$K$42</definedName>
    <definedName name="nn" localSheetId="87">[35]진천!$I$10:$K$42</definedName>
    <definedName name="nn" localSheetId="89">[35]진천!$I$10:$K$42</definedName>
    <definedName name="nn" localSheetId="92">[35]진천!$I$10:$K$42</definedName>
    <definedName name="nn" localSheetId="115">[35]진천!$I$10:$K$42</definedName>
    <definedName name="nn" localSheetId="101">[35]진천!$I$10:$K$42</definedName>
    <definedName name="nn" localSheetId="103">[35]진천!$I$10:$K$42</definedName>
    <definedName name="nn">[37]진천!$I$10:$K$42</definedName>
    <definedName name="NOMU2" localSheetId="2">#REF!</definedName>
    <definedName name="NOMU2" localSheetId="4">#REF!</definedName>
    <definedName name="NOMU2" localSheetId="5">#REF!</definedName>
    <definedName name="NOMU2" localSheetId="6">#REF!</definedName>
    <definedName name="NOMU2" localSheetId="7">#REF!</definedName>
    <definedName name="NOMU2" localSheetId="9">#REF!</definedName>
    <definedName name="NOMU2" localSheetId="12">#REF!</definedName>
    <definedName name="NOMU2" localSheetId="13">#REF!</definedName>
    <definedName name="NOMU2" localSheetId="18">#REF!</definedName>
    <definedName name="NOMU2" localSheetId="19">#REF!</definedName>
    <definedName name="NOMU2" localSheetId="21">#REF!</definedName>
    <definedName name="NOMU2" localSheetId="25">#REF!</definedName>
    <definedName name="NOMU2" localSheetId="27">#REF!</definedName>
    <definedName name="NOMU2" localSheetId="28">#REF!</definedName>
    <definedName name="NOMU2" localSheetId="29">#REF!</definedName>
    <definedName name="NOMU2" localSheetId="30">#REF!</definedName>
    <definedName name="NOMU2" localSheetId="31">#REF!</definedName>
    <definedName name="NOMU2" localSheetId="32">#REF!</definedName>
    <definedName name="NOMU2" localSheetId="33">#REF!</definedName>
    <definedName name="NOMU2" localSheetId="34">#REF!</definedName>
    <definedName name="NOMU2" localSheetId="35">#REF!</definedName>
    <definedName name="NOMU2" localSheetId="37">#REF!</definedName>
    <definedName name="NOMU2" localSheetId="41">#REF!</definedName>
    <definedName name="NOMU2" localSheetId="42">#REF!</definedName>
    <definedName name="NOMU2" localSheetId="46">#REF!</definedName>
    <definedName name="NOMU2" localSheetId="47">#REF!</definedName>
    <definedName name="NOMU2" localSheetId="48">#REF!</definedName>
    <definedName name="NOMU2" localSheetId="56">#REF!</definedName>
    <definedName name="NOMU2" localSheetId="58">#REF!</definedName>
    <definedName name="NOMU2" localSheetId="57">#REF!</definedName>
    <definedName name="NOMU2" localSheetId="59">#REF!</definedName>
    <definedName name="NOMU2" localSheetId="60">#REF!</definedName>
    <definedName name="NOMU2" localSheetId="61">#REF!</definedName>
    <definedName name="NOMU2" localSheetId="62">#REF!</definedName>
    <definedName name="NOMU2" localSheetId="63">#REF!</definedName>
    <definedName name="NOMU2" localSheetId="64">#REF!</definedName>
    <definedName name="NOMU2" localSheetId="65">#REF!</definedName>
    <definedName name="NOMU2" localSheetId="66">#REF!</definedName>
    <definedName name="NOMU2" localSheetId="67">#REF!</definedName>
    <definedName name="NOMU2" localSheetId="68">#REF!</definedName>
    <definedName name="NOMU2" localSheetId="71">#REF!</definedName>
    <definedName name="NOMU2" localSheetId="73">#REF!</definedName>
    <definedName name="NOMU2" localSheetId="75">#REF!</definedName>
    <definedName name="NOMU2" localSheetId="77">#REF!</definedName>
    <definedName name="NOMU2" localSheetId="78">#REF!</definedName>
    <definedName name="NOMU2" localSheetId="53">#REF!</definedName>
    <definedName name="NOMU2" localSheetId="98">#REF!</definedName>
    <definedName name="NOMU2" localSheetId="113">#REF!</definedName>
    <definedName name="NOMU2" localSheetId="82">#REF!</definedName>
    <definedName name="NOMU2" localSheetId="51">#REF!</definedName>
    <definedName name="NOMU2" localSheetId="96">#REF!</definedName>
    <definedName name="NOMU2" localSheetId="111">#REF!</definedName>
    <definedName name="NOMU2" localSheetId="80">#REF!</definedName>
    <definedName name="NOMU2" localSheetId="52">#REF!</definedName>
    <definedName name="NOMU2" localSheetId="97">#REF!</definedName>
    <definedName name="NOMU2" localSheetId="112">#REF!</definedName>
    <definedName name="NOMU2" localSheetId="81">#REF!</definedName>
    <definedName name="NOMU2" localSheetId="50">#REF!</definedName>
    <definedName name="NOMU2" localSheetId="95">#REF!</definedName>
    <definedName name="NOMU2" localSheetId="110">#REF!</definedName>
    <definedName name="NOMU2" localSheetId="79">#REF!</definedName>
    <definedName name="NOMU2" localSheetId="84">#REF!</definedName>
    <definedName name="NOMU2" localSheetId="55">#REF!</definedName>
    <definedName name="NOMU2" localSheetId="87">#REF!</definedName>
    <definedName name="NOMU2" localSheetId="89">#REF!</definedName>
    <definedName name="NOMU2" localSheetId="90">#REF!</definedName>
    <definedName name="NOMU2" localSheetId="92">#REF!</definedName>
    <definedName name="NOMU2" localSheetId="93">#REF!</definedName>
    <definedName name="NOMU2" localSheetId="94">#REF!</definedName>
    <definedName name="NOMU2" localSheetId="115">#REF!</definedName>
    <definedName name="NOMU2" localSheetId="101">#REF!</definedName>
    <definedName name="NOMU2" localSheetId="103">#REF!</definedName>
    <definedName name="NOMU2" localSheetId="105">#REF!</definedName>
    <definedName name="NOMU2" localSheetId="106">#REF!</definedName>
    <definedName name="NOMU2" localSheetId="108">#REF!</definedName>
    <definedName name="NOMU2" localSheetId="36">#REF!</definedName>
    <definedName name="NOMU2" localSheetId="54">#REF!</definedName>
    <definedName name="NOMU2" localSheetId="83">#REF!</definedName>
    <definedName name="NOMU2" localSheetId="99">#REF!</definedName>
    <definedName name="NOMU2" localSheetId="114">#REF!</definedName>
    <definedName name="NOMU2" localSheetId="0">#REF!</definedName>
    <definedName name="NOMU2" localSheetId="1">#REF!</definedName>
    <definedName name="NOMU2">#REF!</definedName>
    <definedName name="NOMU3" localSheetId="2">#REF!</definedName>
    <definedName name="NOMU3" localSheetId="4">#REF!</definedName>
    <definedName name="NOMU3" localSheetId="5">#REF!</definedName>
    <definedName name="NOMU3" localSheetId="6">#REF!</definedName>
    <definedName name="NOMU3" localSheetId="7">#REF!</definedName>
    <definedName name="NOMU3" localSheetId="9">#REF!</definedName>
    <definedName name="NOMU3" localSheetId="12">#REF!</definedName>
    <definedName name="NOMU3" localSheetId="13">#REF!</definedName>
    <definedName name="NOMU3" localSheetId="18">#REF!</definedName>
    <definedName name="NOMU3" localSheetId="19">#REF!</definedName>
    <definedName name="NOMU3" localSheetId="21">#REF!</definedName>
    <definedName name="NOMU3" localSheetId="25">#REF!</definedName>
    <definedName name="NOMU3" localSheetId="27">#REF!</definedName>
    <definedName name="NOMU3" localSheetId="28">#REF!</definedName>
    <definedName name="NOMU3" localSheetId="29">#REF!</definedName>
    <definedName name="NOMU3" localSheetId="30">#REF!</definedName>
    <definedName name="NOMU3" localSheetId="31">#REF!</definedName>
    <definedName name="NOMU3" localSheetId="32">#REF!</definedName>
    <definedName name="NOMU3" localSheetId="33">#REF!</definedName>
    <definedName name="NOMU3" localSheetId="34">#REF!</definedName>
    <definedName name="NOMU3" localSheetId="35">#REF!</definedName>
    <definedName name="NOMU3" localSheetId="37">#REF!</definedName>
    <definedName name="NOMU3" localSheetId="41">#REF!</definedName>
    <definedName name="NOMU3" localSheetId="42">#REF!</definedName>
    <definedName name="NOMU3" localSheetId="46">#REF!</definedName>
    <definedName name="NOMU3" localSheetId="47">#REF!</definedName>
    <definedName name="NOMU3" localSheetId="48">#REF!</definedName>
    <definedName name="NOMU3" localSheetId="56">#REF!</definedName>
    <definedName name="NOMU3" localSheetId="58">#REF!</definedName>
    <definedName name="NOMU3" localSheetId="57">#REF!</definedName>
    <definedName name="NOMU3" localSheetId="59">#REF!</definedName>
    <definedName name="NOMU3" localSheetId="60">#REF!</definedName>
    <definedName name="NOMU3" localSheetId="61">#REF!</definedName>
    <definedName name="NOMU3" localSheetId="62">#REF!</definedName>
    <definedName name="NOMU3" localSheetId="63">#REF!</definedName>
    <definedName name="NOMU3" localSheetId="64">#REF!</definedName>
    <definedName name="NOMU3" localSheetId="65">#REF!</definedName>
    <definedName name="NOMU3" localSheetId="66">#REF!</definedName>
    <definedName name="NOMU3" localSheetId="67">#REF!</definedName>
    <definedName name="NOMU3" localSheetId="68">#REF!</definedName>
    <definedName name="NOMU3" localSheetId="71">#REF!</definedName>
    <definedName name="NOMU3" localSheetId="73">#REF!</definedName>
    <definedName name="NOMU3" localSheetId="75">#REF!</definedName>
    <definedName name="NOMU3" localSheetId="77">#REF!</definedName>
    <definedName name="NOMU3" localSheetId="78">#REF!</definedName>
    <definedName name="NOMU3" localSheetId="53">#REF!</definedName>
    <definedName name="NOMU3" localSheetId="98">#REF!</definedName>
    <definedName name="NOMU3" localSheetId="113">#REF!</definedName>
    <definedName name="NOMU3" localSheetId="82">#REF!</definedName>
    <definedName name="NOMU3" localSheetId="51">#REF!</definedName>
    <definedName name="NOMU3" localSheetId="96">#REF!</definedName>
    <definedName name="NOMU3" localSheetId="111">#REF!</definedName>
    <definedName name="NOMU3" localSheetId="80">#REF!</definedName>
    <definedName name="NOMU3" localSheetId="52">#REF!</definedName>
    <definedName name="NOMU3" localSheetId="97">#REF!</definedName>
    <definedName name="NOMU3" localSheetId="112">#REF!</definedName>
    <definedName name="NOMU3" localSheetId="81">#REF!</definedName>
    <definedName name="NOMU3" localSheetId="50">#REF!</definedName>
    <definedName name="NOMU3" localSheetId="95">#REF!</definedName>
    <definedName name="NOMU3" localSheetId="110">#REF!</definedName>
    <definedName name="NOMU3" localSheetId="79">#REF!</definedName>
    <definedName name="NOMU3" localSheetId="84">#REF!</definedName>
    <definedName name="NOMU3" localSheetId="55">#REF!</definedName>
    <definedName name="NOMU3" localSheetId="87">#REF!</definedName>
    <definedName name="NOMU3" localSheetId="89">#REF!</definedName>
    <definedName name="NOMU3" localSheetId="90">#REF!</definedName>
    <definedName name="NOMU3" localSheetId="92">#REF!</definedName>
    <definedName name="NOMU3" localSheetId="93">#REF!</definedName>
    <definedName name="NOMU3" localSheetId="94">#REF!</definedName>
    <definedName name="NOMU3" localSheetId="115">#REF!</definedName>
    <definedName name="NOMU3" localSheetId="101">#REF!</definedName>
    <definedName name="NOMU3" localSheetId="103">#REF!</definedName>
    <definedName name="NOMU3" localSheetId="105">#REF!</definedName>
    <definedName name="NOMU3" localSheetId="106">#REF!</definedName>
    <definedName name="NOMU3" localSheetId="108">#REF!</definedName>
    <definedName name="NOMU3" localSheetId="36">#REF!</definedName>
    <definedName name="NOMU3" localSheetId="54">#REF!</definedName>
    <definedName name="NOMU3" localSheetId="83">#REF!</definedName>
    <definedName name="NOMU3" localSheetId="99">#REF!</definedName>
    <definedName name="NOMU3" localSheetId="114">#REF!</definedName>
    <definedName name="NOMU3">#REF!</definedName>
    <definedName name="NOMU4" localSheetId="2">#REF!</definedName>
    <definedName name="NOMU4" localSheetId="4">#REF!</definedName>
    <definedName name="NOMU4" localSheetId="5">#REF!</definedName>
    <definedName name="NOMU4" localSheetId="6">#REF!</definedName>
    <definedName name="NOMU4" localSheetId="7">#REF!</definedName>
    <definedName name="NOMU4" localSheetId="9">#REF!</definedName>
    <definedName name="NOMU4" localSheetId="12">#REF!</definedName>
    <definedName name="NOMU4" localSheetId="13">#REF!</definedName>
    <definedName name="NOMU4" localSheetId="18">#REF!</definedName>
    <definedName name="NOMU4" localSheetId="19">#REF!</definedName>
    <definedName name="NOMU4" localSheetId="21">#REF!</definedName>
    <definedName name="NOMU4" localSheetId="25">#REF!</definedName>
    <definedName name="NOMU4" localSheetId="27">#REF!</definedName>
    <definedName name="NOMU4" localSheetId="28">#REF!</definedName>
    <definedName name="NOMU4" localSheetId="29">#REF!</definedName>
    <definedName name="NOMU4" localSheetId="30">#REF!</definedName>
    <definedName name="NOMU4" localSheetId="31">#REF!</definedName>
    <definedName name="NOMU4" localSheetId="32">#REF!</definedName>
    <definedName name="NOMU4" localSheetId="33">#REF!</definedName>
    <definedName name="NOMU4" localSheetId="34">#REF!</definedName>
    <definedName name="NOMU4" localSheetId="35">#REF!</definedName>
    <definedName name="NOMU4" localSheetId="37">#REF!</definedName>
    <definedName name="NOMU4" localSheetId="41">#REF!</definedName>
    <definedName name="NOMU4" localSheetId="42">#REF!</definedName>
    <definedName name="NOMU4" localSheetId="46">#REF!</definedName>
    <definedName name="NOMU4" localSheetId="47">#REF!</definedName>
    <definedName name="NOMU4" localSheetId="48">#REF!</definedName>
    <definedName name="NOMU4" localSheetId="56">#REF!</definedName>
    <definedName name="NOMU4" localSheetId="58">#REF!</definedName>
    <definedName name="NOMU4" localSheetId="57">#REF!</definedName>
    <definedName name="NOMU4" localSheetId="59">#REF!</definedName>
    <definedName name="NOMU4" localSheetId="60">#REF!</definedName>
    <definedName name="NOMU4" localSheetId="61">#REF!</definedName>
    <definedName name="NOMU4" localSheetId="62">#REF!</definedName>
    <definedName name="NOMU4" localSheetId="63">#REF!</definedName>
    <definedName name="NOMU4" localSheetId="64">#REF!</definedName>
    <definedName name="NOMU4" localSheetId="65">#REF!</definedName>
    <definedName name="NOMU4" localSheetId="66">#REF!</definedName>
    <definedName name="NOMU4" localSheetId="67">#REF!</definedName>
    <definedName name="NOMU4" localSheetId="68">#REF!</definedName>
    <definedName name="NOMU4" localSheetId="71">#REF!</definedName>
    <definedName name="NOMU4" localSheetId="73">#REF!</definedName>
    <definedName name="NOMU4" localSheetId="75">#REF!</definedName>
    <definedName name="NOMU4" localSheetId="77">#REF!</definedName>
    <definedName name="NOMU4" localSheetId="78">#REF!</definedName>
    <definedName name="NOMU4" localSheetId="53">#REF!</definedName>
    <definedName name="NOMU4" localSheetId="98">#REF!</definedName>
    <definedName name="NOMU4" localSheetId="113">#REF!</definedName>
    <definedName name="NOMU4" localSheetId="82">#REF!</definedName>
    <definedName name="NOMU4" localSheetId="51">#REF!</definedName>
    <definedName name="NOMU4" localSheetId="96">#REF!</definedName>
    <definedName name="NOMU4" localSheetId="111">#REF!</definedName>
    <definedName name="NOMU4" localSheetId="80">#REF!</definedName>
    <definedName name="NOMU4" localSheetId="52">#REF!</definedName>
    <definedName name="NOMU4" localSheetId="97">#REF!</definedName>
    <definedName name="NOMU4" localSheetId="112">#REF!</definedName>
    <definedName name="NOMU4" localSheetId="81">#REF!</definedName>
    <definedName name="NOMU4" localSheetId="50">#REF!</definedName>
    <definedName name="NOMU4" localSheetId="95">#REF!</definedName>
    <definedName name="NOMU4" localSheetId="110">#REF!</definedName>
    <definedName name="NOMU4" localSheetId="79">#REF!</definedName>
    <definedName name="NOMU4" localSheetId="84">#REF!</definedName>
    <definedName name="NOMU4" localSheetId="55">#REF!</definedName>
    <definedName name="NOMU4" localSheetId="87">#REF!</definedName>
    <definedName name="NOMU4" localSheetId="89">#REF!</definedName>
    <definedName name="NOMU4" localSheetId="90">#REF!</definedName>
    <definedName name="NOMU4" localSheetId="92">#REF!</definedName>
    <definedName name="NOMU4" localSheetId="93">#REF!</definedName>
    <definedName name="NOMU4" localSheetId="94">#REF!</definedName>
    <definedName name="NOMU4" localSheetId="115">#REF!</definedName>
    <definedName name="NOMU4" localSheetId="101">#REF!</definedName>
    <definedName name="NOMU4" localSheetId="103">#REF!</definedName>
    <definedName name="NOMU4" localSheetId="105">#REF!</definedName>
    <definedName name="NOMU4" localSheetId="106">#REF!</definedName>
    <definedName name="NOMU4" localSheetId="108">#REF!</definedName>
    <definedName name="NOMU4" localSheetId="36">#REF!</definedName>
    <definedName name="NOMU4" localSheetId="54">#REF!</definedName>
    <definedName name="NOMU4" localSheetId="83">#REF!</definedName>
    <definedName name="NOMU4" localSheetId="99">#REF!</definedName>
    <definedName name="NOMU4" localSheetId="114">#REF!</definedName>
    <definedName name="NOMU4">#REF!</definedName>
    <definedName name="O" localSheetId="2">#REF!</definedName>
    <definedName name="O" localSheetId="4">#REF!</definedName>
    <definedName name="O" localSheetId="5">#REF!</definedName>
    <definedName name="O" localSheetId="6">#REF!</definedName>
    <definedName name="O" localSheetId="7">#REF!</definedName>
    <definedName name="O" localSheetId="12">#REF!</definedName>
    <definedName name="O" localSheetId="13">#REF!</definedName>
    <definedName name="O" localSheetId="18">#REF!</definedName>
    <definedName name="O" localSheetId="19">#REF!</definedName>
    <definedName name="O" localSheetId="27">#REF!</definedName>
    <definedName name="O" localSheetId="28">#REF!</definedName>
    <definedName name="O" localSheetId="29">#REF!</definedName>
    <definedName name="O" localSheetId="30">#REF!</definedName>
    <definedName name="O" localSheetId="31">#REF!</definedName>
    <definedName name="O" localSheetId="32">#REF!</definedName>
    <definedName name="O" localSheetId="33">#REF!</definedName>
    <definedName name="O" localSheetId="34">#REF!</definedName>
    <definedName name="O" localSheetId="35">#REF!</definedName>
    <definedName name="O" localSheetId="37">#REF!</definedName>
    <definedName name="O" localSheetId="41">#REF!</definedName>
    <definedName name="O" localSheetId="42">#REF!</definedName>
    <definedName name="O" localSheetId="46">#REF!</definedName>
    <definedName name="O" localSheetId="47">#REF!</definedName>
    <definedName name="O" localSheetId="56">#REF!</definedName>
    <definedName name="O" localSheetId="58">#REF!</definedName>
    <definedName name="O" localSheetId="57">#REF!</definedName>
    <definedName name="O" localSheetId="59">#REF!</definedName>
    <definedName name="O" localSheetId="60">#REF!</definedName>
    <definedName name="O" localSheetId="61">#REF!</definedName>
    <definedName name="O" localSheetId="62">#REF!</definedName>
    <definedName name="O" localSheetId="63">#REF!</definedName>
    <definedName name="O" localSheetId="64">#REF!</definedName>
    <definedName name="O" localSheetId="65">#REF!</definedName>
    <definedName name="O" localSheetId="66">#REF!</definedName>
    <definedName name="O" localSheetId="67">#REF!</definedName>
    <definedName name="O" localSheetId="68">#REF!</definedName>
    <definedName name="O" localSheetId="71">#REF!</definedName>
    <definedName name="O" localSheetId="73">#REF!</definedName>
    <definedName name="O" localSheetId="77">#REF!</definedName>
    <definedName name="O" localSheetId="78">#REF!</definedName>
    <definedName name="O" localSheetId="84">#REF!</definedName>
    <definedName name="O" localSheetId="55">#REF!</definedName>
    <definedName name="O" localSheetId="87">#REF!</definedName>
    <definedName name="O" localSheetId="89">#REF!</definedName>
    <definedName name="O" localSheetId="90">#REF!</definedName>
    <definedName name="O" localSheetId="92">#REF!</definedName>
    <definedName name="O" localSheetId="93">#REF!</definedName>
    <definedName name="O" localSheetId="94">#REF!</definedName>
    <definedName name="O" localSheetId="115">#REF!</definedName>
    <definedName name="O" localSheetId="101">#REF!</definedName>
    <definedName name="O" localSheetId="103">#REF!</definedName>
    <definedName name="O" localSheetId="105">#REF!</definedName>
    <definedName name="O" localSheetId="106">#REF!</definedName>
    <definedName name="O" localSheetId="36">#REF!</definedName>
    <definedName name="O" localSheetId="54">#REF!</definedName>
    <definedName name="O" localSheetId="83">#REF!</definedName>
    <definedName name="O" localSheetId="99">#REF!</definedName>
    <definedName name="O" localSheetId="114">#REF!</definedName>
    <definedName name="O">#REF!</definedName>
    <definedName name="oeqtj" localSheetId="2">#REF!</definedName>
    <definedName name="oeqtj" localSheetId="4">#REF!</definedName>
    <definedName name="oeqtj" localSheetId="5">#REF!</definedName>
    <definedName name="oeqtj" localSheetId="6">#REF!</definedName>
    <definedName name="oeqtj" localSheetId="31">#REF!</definedName>
    <definedName name="oeqtj" localSheetId="33">#REF!</definedName>
    <definedName name="oeqtj" localSheetId="34">#REF!</definedName>
    <definedName name="oeqtj" localSheetId="35">#REF!</definedName>
    <definedName name="oeqtj" localSheetId="37">#REF!</definedName>
    <definedName name="oeqtj" localSheetId="59">#REF!</definedName>
    <definedName name="oeqtj" localSheetId="61">#REF!</definedName>
    <definedName name="oeqtj" localSheetId="62">#REF!</definedName>
    <definedName name="oeqtj" localSheetId="77">#REF!</definedName>
    <definedName name="oeqtj" localSheetId="87">#REF!</definedName>
    <definedName name="oeqtj" localSheetId="90">#REF!</definedName>
    <definedName name="oeqtj" localSheetId="93">#REF!</definedName>
    <definedName name="oeqtj" localSheetId="94">#REF!</definedName>
    <definedName name="oeqtj" localSheetId="105">#REF!</definedName>
    <definedName name="oeqtj" localSheetId="36">#REF!</definedName>
    <definedName name="oeqtj" localSheetId="54">#REF!</definedName>
    <definedName name="oeqtj" localSheetId="83">#REF!</definedName>
    <definedName name="oeqtj" localSheetId="99">#REF!</definedName>
    <definedName name="oeqtj" localSheetId="114">#REF!</definedName>
    <definedName name="oeqtj">#REF!</definedName>
    <definedName name="OH_Cost" localSheetId="2">#REF!</definedName>
    <definedName name="OH_Cost" localSheetId="4">#REF!</definedName>
    <definedName name="OH_Cost" localSheetId="5">#REF!</definedName>
    <definedName name="OH_Cost" localSheetId="6">#REF!</definedName>
    <definedName name="OH_Cost" localSheetId="7">#REF!</definedName>
    <definedName name="OH_Cost" localSheetId="12">#REF!</definedName>
    <definedName name="OH_Cost" localSheetId="13">#REF!</definedName>
    <definedName name="OH_Cost" localSheetId="18">#REF!</definedName>
    <definedName name="OH_Cost" localSheetId="19">#REF!</definedName>
    <definedName name="OH_Cost" localSheetId="25">#REF!</definedName>
    <definedName name="OH_Cost" localSheetId="27">#REF!</definedName>
    <definedName name="OH_Cost" localSheetId="28">#REF!</definedName>
    <definedName name="OH_Cost" localSheetId="29">#REF!</definedName>
    <definedName name="OH_Cost" localSheetId="30">#REF!</definedName>
    <definedName name="OH_Cost" localSheetId="31">#REF!</definedName>
    <definedName name="OH_Cost" localSheetId="32">#REF!</definedName>
    <definedName name="OH_Cost" localSheetId="33">#REF!</definedName>
    <definedName name="OH_Cost" localSheetId="34">#REF!</definedName>
    <definedName name="OH_Cost" localSheetId="35">#REF!</definedName>
    <definedName name="OH_Cost" localSheetId="37">#REF!</definedName>
    <definedName name="OH_Cost" localSheetId="41">#REF!</definedName>
    <definedName name="OH_Cost" localSheetId="42">#REF!</definedName>
    <definedName name="OH_Cost" localSheetId="46">#REF!</definedName>
    <definedName name="OH_Cost" localSheetId="47">#REF!</definedName>
    <definedName name="OH_Cost" localSheetId="48">#REF!</definedName>
    <definedName name="OH_Cost" localSheetId="56">#REF!</definedName>
    <definedName name="OH_Cost" localSheetId="58">#REF!</definedName>
    <definedName name="OH_Cost" localSheetId="57">#REF!</definedName>
    <definedName name="OH_Cost" localSheetId="59">#REF!</definedName>
    <definedName name="OH_Cost" localSheetId="60">#REF!</definedName>
    <definedName name="OH_Cost" localSheetId="61">#REF!</definedName>
    <definedName name="OH_Cost" localSheetId="62">#REF!</definedName>
    <definedName name="OH_Cost" localSheetId="63">#REF!</definedName>
    <definedName name="OH_Cost" localSheetId="64">#REF!</definedName>
    <definedName name="OH_Cost" localSheetId="65">#REF!</definedName>
    <definedName name="OH_Cost" localSheetId="66">#REF!</definedName>
    <definedName name="OH_Cost" localSheetId="67">#REF!</definedName>
    <definedName name="OH_Cost" localSheetId="68">#REF!</definedName>
    <definedName name="OH_Cost" localSheetId="71">#REF!</definedName>
    <definedName name="OH_Cost" localSheetId="73">#REF!</definedName>
    <definedName name="OH_Cost" localSheetId="75">#REF!</definedName>
    <definedName name="OH_Cost" localSheetId="77">#REF!</definedName>
    <definedName name="OH_Cost" localSheetId="78">#REF!</definedName>
    <definedName name="OH_Cost" localSheetId="53">#REF!</definedName>
    <definedName name="OH_Cost" localSheetId="98">#REF!</definedName>
    <definedName name="OH_Cost" localSheetId="113">#REF!</definedName>
    <definedName name="OH_Cost" localSheetId="82">#REF!</definedName>
    <definedName name="OH_Cost" localSheetId="51">#REF!</definedName>
    <definedName name="OH_Cost" localSheetId="96">#REF!</definedName>
    <definedName name="OH_Cost" localSheetId="111">#REF!</definedName>
    <definedName name="OH_Cost" localSheetId="80">#REF!</definedName>
    <definedName name="OH_Cost" localSheetId="52">#REF!</definedName>
    <definedName name="OH_Cost" localSheetId="97">#REF!</definedName>
    <definedName name="OH_Cost" localSheetId="112">#REF!</definedName>
    <definedName name="OH_Cost" localSheetId="81">#REF!</definedName>
    <definedName name="OH_Cost" localSheetId="50">#REF!</definedName>
    <definedName name="OH_Cost" localSheetId="95">#REF!</definedName>
    <definedName name="OH_Cost" localSheetId="110">#REF!</definedName>
    <definedName name="OH_Cost" localSheetId="79">#REF!</definedName>
    <definedName name="OH_Cost" localSheetId="84">#REF!</definedName>
    <definedName name="OH_Cost" localSheetId="55">#REF!</definedName>
    <definedName name="OH_Cost" localSheetId="87">#REF!</definedName>
    <definedName name="OH_Cost" localSheetId="89">#REF!</definedName>
    <definedName name="OH_Cost" localSheetId="90">#REF!</definedName>
    <definedName name="OH_Cost" localSheetId="92">#REF!</definedName>
    <definedName name="OH_Cost" localSheetId="93">#REF!</definedName>
    <definedName name="OH_Cost" localSheetId="94">#REF!</definedName>
    <definedName name="OH_Cost" localSheetId="115">#REF!</definedName>
    <definedName name="OH_Cost" localSheetId="101">#REF!</definedName>
    <definedName name="OH_Cost" localSheetId="103">#REF!</definedName>
    <definedName name="OH_Cost" localSheetId="105">#REF!</definedName>
    <definedName name="OH_Cost" localSheetId="106">#REF!</definedName>
    <definedName name="OH_Cost" localSheetId="108">#REF!</definedName>
    <definedName name="OH_Cost" localSheetId="36">#REF!</definedName>
    <definedName name="OH_Cost" localSheetId="54">#REF!</definedName>
    <definedName name="OH_Cost" localSheetId="83">#REF!</definedName>
    <definedName name="OH_Cost" localSheetId="99">#REF!</definedName>
    <definedName name="OH_Cost" localSheetId="114">#REF!</definedName>
    <definedName name="OH_Cost">#REF!</definedName>
    <definedName name="oh_ref_ulsan" localSheetId="2">#REF!</definedName>
    <definedName name="oh_ref_ulsan" localSheetId="4">#REF!</definedName>
    <definedName name="oh_ref_ulsan" localSheetId="5">#REF!</definedName>
    <definedName name="oh_ref_ulsan" localSheetId="6">#REF!</definedName>
    <definedName name="oh_ref_ulsan" localSheetId="7">#REF!</definedName>
    <definedName name="oh_ref_ulsan" localSheetId="12">#REF!</definedName>
    <definedName name="oh_ref_ulsan" localSheetId="13">#REF!</definedName>
    <definedName name="oh_ref_ulsan" localSheetId="18">#REF!</definedName>
    <definedName name="oh_ref_ulsan" localSheetId="19">#REF!</definedName>
    <definedName name="oh_ref_ulsan" localSheetId="25">#REF!</definedName>
    <definedName name="oh_ref_ulsan" localSheetId="27">#REF!</definedName>
    <definedName name="oh_ref_ulsan" localSheetId="28">#REF!</definedName>
    <definedName name="oh_ref_ulsan" localSheetId="29">#REF!</definedName>
    <definedName name="oh_ref_ulsan" localSheetId="30">#REF!</definedName>
    <definedName name="oh_ref_ulsan" localSheetId="31">#REF!</definedName>
    <definedName name="oh_ref_ulsan" localSheetId="32">#REF!</definedName>
    <definedName name="oh_ref_ulsan" localSheetId="33">#REF!</definedName>
    <definedName name="oh_ref_ulsan" localSheetId="34">#REF!</definedName>
    <definedName name="oh_ref_ulsan" localSheetId="35">#REF!</definedName>
    <definedName name="oh_ref_ulsan" localSheetId="37">#REF!</definedName>
    <definedName name="oh_ref_ulsan" localSheetId="41">#REF!</definedName>
    <definedName name="oh_ref_ulsan" localSheetId="42">#REF!</definedName>
    <definedName name="oh_ref_ulsan" localSheetId="46">#REF!</definedName>
    <definedName name="oh_ref_ulsan" localSheetId="47">#REF!</definedName>
    <definedName name="oh_ref_ulsan" localSheetId="48">#REF!</definedName>
    <definedName name="oh_ref_ulsan" localSheetId="56">#REF!</definedName>
    <definedName name="oh_ref_ulsan" localSheetId="58">#REF!</definedName>
    <definedName name="oh_ref_ulsan" localSheetId="57">#REF!</definedName>
    <definedName name="oh_ref_ulsan" localSheetId="59">#REF!</definedName>
    <definedName name="oh_ref_ulsan" localSheetId="60">#REF!</definedName>
    <definedName name="oh_ref_ulsan" localSheetId="61">#REF!</definedName>
    <definedName name="oh_ref_ulsan" localSheetId="62">#REF!</definedName>
    <definedName name="oh_ref_ulsan" localSheetId="63">#REF!</definedName>
    <definedName name="oh_ref_ulsan" localSheetId="64">#REF!</definedName>
    <definedName name="oh_ref_ulsan" localSheetId="65">#REF!</definedName>
    <definedName name="oh_ref_ulsan" localSheetId="66">#REF!</definedName>
    <definedName name="oh_ref_ulsan" localSheetId="67">#REF!</definedName>
    <definedName name="oh_ref_ulsan" localSheetId="68">#REF!</definedName>
    <definedName name="oh_ref_ulsan" localSheetId="71">#REF!</definedName>
    <definedName name="oh_ref_ulsan" localSheetId="73">#REF!</definedName>
    <definedName name="oh_ref_ulsan" localSheetId="75">#REF!</definedName>
    <definedName name="oh_ref_ulsan" localSheetId="77">#REF!</definedName>
    <definedName name="oh_ref_ulsan" localSheetId="78">#REF!</definedName>
    <definedName name="oh_ref_ulsan" localSheetId="53">#REF!</definedName>
    <definedName name="oh_ref_ulsan" localSheetId="98">#REF!</definedName>
    <definedName name="oh_ref_ulsan" localSheetId="113">#REF!</definedName>
    <definedName name="oh_ref_ulsan" localSheetId="82">#REF!</definedName>
    <definedName name="oh_ref_ulsan" localSheetId="51">#REF!</definedName>
    <definedName name="oh_ref_ulsan" localSheetId="96">#REF!</definedName>
    <definedName name="oh_ref_ulsan" localSheetId="111">#REF!</definedName>
    <definedName name="oh_ref_ulsan" localSheetId="80">#REF!</definedName>
    <definedName name="oh_ref_ulsan" localSheetId="52">#REF!</definedName>
    <definedName name="oh_ref_ulsan" localSheetId="97">#REF!</definedName>
    <definedName name="oh_ref_ulsan" localSheetId="112">#REF!</definedName>
    <definedName name="oh_ref_ulsan" localSheetId="81">#REF!</definedName>
    <definedName name="oh_ref_ulsan" localSheetId="50">#REF!</definedName>
    <definedName name="oh_ref_ulsan" localSheetId="95">#REF!</definedName>
    <definedName name="oh_ref_ulsan" localSheetId="110">#REF!</definedName>
    <definedName name="oh_ref_ulsan" localSheetId="79">#REF!</definedName>
    <definedName name="oh_ref_ulsan" localSheetId="84">#REF!</definedName>
    <definedName name="oh_ref_ulsan" localSheetId="55">#REF!</definedName>
    <definedName name="oh_ref_ulsan" localSheetId="87">#REF!</definedName>
    <definedName name="oh_ref_ulsan" localSheetId="89">#REF!</definedName>
    <definedName name="oh_ref_ulsan" localSheetId="90">#REF!</definedName>
    <definedName name="oh_ref_ulsan" localSheetId="92">#REF!</definedName>
    <definedName name="oh_ref_ulsan" localSheetId="93">#REF!</definedName>
    <definedName name="oh_ref_ulsan" localSheetId="94">#REF!</definedName>
    <definedName name="oh_ref_ulsan" localSheetId="115">#REF!</definedName>
    <definedName name="oh_ref_ulsan" localSheetId="101">#REF!</definedName>
    <definedName name="oh_ref_ulsan" localSheetId="103">#REF!</definedName>
    <definedName name="oh_ref_ulsan" localSheetId="105">#REF!</definedName>
    <definedName name="oh_ref_ulsan" localSheetId="106">#REF!</definedName>
    <definedName name="oh_ref_ulsan" localSheetId="108">#REF!</definedName>
    <definedName name="oh_ref_ulsan" localSheetId="36">#REF!</definedName>
    <definedName name="oh_ref_ulsan" localSheetId="54">#REF!</definedName>
    <definedName name="oh_ref_ulsan" localSheetId="83">#REF!</definedName>
    <definedName name="oh_ref_ulsan" localSheetId="99">#REF!</definedName>
    <definedName name="oh_ref_ulsan" localSheetId="114">#REF!</definedName>
    <definedName name="oh_ref_ulsan">#REF!</definedName>
    <definedName name="oo" localSheetId="2">#REF!</definedName>
    <definedName name="oo" localSheetId="4">#REF!</definedName>
    <definedName name="oo" localSheetId="5">#REF!</definedName>
    <definedName name="oo" localSheetId="6">#REF!</definedName>
    <definedName name="oo" localSheetId="7">#REF!</definedName>
    <definedName name="oo" localSheetId="12">#REF!</definedName>
    <definedName name="oo" localSheetId="13">#REF!</definedName>
    <definedName name="oo" localSheetId="18">#REF!</definedName>
    <definedName name="oo" localSheetId="19">#REF!</definedName>
    <definedName name="oo" localSheetId="25">#REF!</definedName>
    <definedName name="oo" localSheetId="27">#REF!</definedName>
    <definedName name="oo" localSheetId="28">#REF!</definedName>
    <definedName name="oo" localSheetId="29">#REF!</definedName>
    <definedName name="oo" localSheetId="30">#REF!</definedName>
    <definedName name="oo" localSheetId="31">#REF!</definedName>
    <definedName name="oo" localSheetId="32">#REF!</definedName>
    <definedName name="oo" localSheetId="33">#REF!</definedName>
    <definedName name="oo" localSheetId="34">#REF!</definedName>
    <definedName name="oo" localSheetId="35">#REF!</definedName>
    <definedName name="oo" localSheetId="37">#REF!</definedName>
    <definedName name="oo" localSheetId="41">#REF!</definedName>
    <definedName name="oo" localSheetId="42">#REF!</definedName>
    <definedName name="oo" localSheetId="46">#REF!</definedName>
    <definedName name="oo" localSheetId="47">#REF!</definedName>
    <definedName name="oo" localSheetId="48">#REF!</definedName>
    <definedName name="oo" localSheetId="56">#REF!</definedName>
    <definedName name="oo" localSheetId="58">#REF!</definedName>
    <definedName name="oo" localSheetId="57">#REF!</definedName>
    <definedName name="oo" localSheetId="59">#REF!</definedName>
    <definedName name="oo" localSheetId="60">#REF!</definedName>
    <definedName name="oo" localSheetId="61">#REF!</definedName>
    <definedName name="oo" localSheetId="62">#REF!</definedName>
    <definedName name="oo" localSheetId="63">#REF!</definedName>
    <definedName name="oo" localSheetId="64">#REF!</definedName>
    <definedName name="oo" localSheetId="65">#REF!</definedName>
    <definedName name="oo" localSheetId="66">#REF!</definedName>
    <definedName name="oo" localSheetId="67">#REF!</definedName>
    <definedName name="oo" localSheetId="68">#REF!</definedName>
    <definedName name="oo" localSheetId="71">#REF!</definedName>
    <definedName name="oo" localSheetId="73">#REF!</definedName>
    <definedName name="oo" localSheetId="75">#REF!</definedName>
    <definedName name="oo" localSheetId="77">#REF!</definedName>
    <definedName name="oo" localSheetId="78">#REF!</definedName>
    <definedName name="oo" localSheetId="53">#REF!</definedName>
    <definedName name="oo" localSheetId="98">#REF!</definedName>
    <definedName name="oo" localSheetId="113">#REF!</definedName>
    <definedName name="oo" localSheetId="82">#REF!</definedName>
    <definedName name="oo" localSheetId="51">#REF!</definedName>
    <definedName name="oo" localSheetId="96">#REF!</definedName>
    <definedName name="oo" localSheetId="111">#REF!</definedName>
    <definedName name="oo" localSheetId="80">#REF!</definedName>
    <definedName name="oo" localSheetId="52">#REF!</definedName>
    <definedName name="oo" localSheetId="97">#REF!</definedName>
    <definedName name="oo" localSheetId="112">#REF!</definedName>
    <definedName name="oo" localSheetId="81">#REF!</definedName>
    <definedName name="oo" localSheetId="50">#REF!</definedName>
    <definedName name="oo" localSheetId="95">#REF!</definedName>
    <definedName name="oo" localSheetId="110">#REF!</definedName>
    <definedName name="oo" localSheetId="79">#REF!</definedName>
    <definedName name="oo" localSheetId="84">#REF!</definedName>
    <definedName name="oo" localSheetId="55">#REF!</definedName>
    <definedName name="oo" localSheetId="87">#REF!</definedName>
    <definedName name="oo" localSheetId="89">#REF!</definedName>
    <definedName name="oo" localSheetId="90">#REF!</definedName>
    <definedName name="oo" localSheetId="92">#REF!</definedName>
    <definedName name="oo" localSheetId="93">#REF!</definedName>
    <definedName name="oo" localSheetId="94">#REF!</definedName>
    <definedName name="oo" localSheetId="115">#REF!</definedName>
    <definedName name="oo" localSheetId="101">#REF!</definedName>
    <definedName name="oo" localSheetId="103">#REF!</definedName>
    <definedName name="oo" localSheetId="105">#REF!</definedName>
    <definedName name="oo" localSheetId="106">#REF!</definedName>
    <definedName name="oo" localSheetId="108">#REF!</definedName>
    <definedName name="oo" localSheetId="36">#REF!</definedName>
    <definedName name="oo" localSheetId="54">#REF!</definedName>
    <definedName name="oo" localSheetId="83">#REF!</definedName>
    <definedName name="oo" localSheetId="99">#REF!</definedName>
    <definedName name="oo" localSheetId="114">#REF!</definedName>
    <definedName name="oo">#REF!</definedName>
    <definedName name="OPRATE" localSheetId="2">#REF!</definedName>
    <definedName name="OPRATE" localSheetId="4">#REF!</definedName>
    <definedName name="OPRATE" localSheetId="5">#REF!</definedName>
    <definedName name="OPRATE" localSheetId="6">#REF!</definedName>
    <definedName name="OPRATE" localSheetId="7">#REF!</definedName>
    <definedName name="OPRATE" localSheetId="12">#REF!</definedName>
    <definedName name="OPRATE" localSheetId="13">#REF!</definedName>
    <definedName name="OPRATE" localSheetId="18">#REF!</definedName>
    <definedName name="OPRATE" localSheetId="19">#REF!</definedName>
    <definedName name="OPRATE" localSheetId="27">#REF!</definedName>
    <definedName name="OPRATE" localSheetId="28">#REF!</definedName>
    <definedName name="OPRATE" localSheetId="29">#REF!</definedName>
    <definedName name="OPRATE" localSheetId="30">#REF!</definedName>
    <definedName name="OPRATE" localSheetId="31">#REF!</definedName>
    <definedName name="OPRATE" localSheetId="32">#REF!</definedName>
    <definedName name="OPRATE" localSheetId="33">#REF!</definedName>
    <definedName name="OPRATE" localSheetId="34">#REF!</definedName>
    <definedName name="OPRATE" localSheetId="35">#REF!</definedName>
    <definedName name="OPRATE" localSheetId="37">#REF!</definedName>
    <definedName name="OPRATE" localSheetId="41">#REF!</definedName>
    <definedName name="OPRATE" localSheetId="42">#REF!</definedName>
    <definedName name="OPRATE" localSheetId="46">#REF!</definedName>
    <definedName name="OPRATE" localSheetId="47">#REF!</definedName>
    <definedName name="OPRATE" localSheetId="56">#REF!</definedName>
    <definedName name="OPRATE" localSheetId="58">#REF!</definedName>
    <definedName name="OPRATE" localSheetId="57">#REF!</definedName>
    <definedName name="OPRATE" localSheetId="59">#REF!</definedName>
    <definedName name="OPRATE" localSheetId="60">#REF!</definedName>
    <definedName name="OPRATE" localSheetId="61">#REF!</definedName>
    <definedName name="OPRATE" localSheetId="62">#REF!</definedName>
    <definedName name="OPRATE" localSheetId="63">#REF!</definedName>
    <definedName name="OPRATE" localSheetId="64">#REF!</definedName>
    <definedName name="OPRATE" localSheetId="65">#REF!</definedName>
    <definedName name="OPRATE" localSheetId="66">#REF!</definedName>
    <definedName name="OPRATE" localSheetId="67">#REF!</definedName>
    <definedName name="OPRATE" localSheetId="68">#REF!</definedName>
    <definedName name="OPRATE" localSheetId="71">#REF!</definedName>
    <definedName name="OPRATE" localSheetId="73">#REF!</definedName>
    <definedName name="OPRATE" localSheetId="77">#REF!</definedName>
    <definedName name="OPRATE" localSheetId="78">#REF!</definedName>
    <definedName name="OPRATE" localSheetId="84">#REF!</definedName>
    <definedName name="OPRATE" localSheetId="55">#REF!</definedName>
    <definedName name="OPRATE" localSheetId="87">#REF!</definedName>
    <definedName name="OPRATE" localSheetId="89">#REF!</definedName>
    <definedName name="OPRATE" localSheetId="90">#REF!</definedName>
    <definedName name="OPRATE" localSheetId="92">#REF!</definedName>
    <definedName name="OPRATE" localSheetId="93">#REF!</definedName>
    <definedName name="OPRATE" localSheetId="94">#REF!</definedName>
    <definedName name="OPRATE" localSheetId="115">#REF!</definedName>
    <definedName name="OPRATE" localSheetId="101">#REF!</definedName>
    <definedName name="OPRATE" localSheetId="103">#REF!</definedName>
    <definedName name="OPRATE" localSheetId="105">#REF!</definedName>
    <definedName name="OPRATE" localSheetId="106">#REF!</definedName>
    <definedName name="OPRATE" localSheetId="36">#REF!</definedName>
    <definedName name="OPRATE" localSheetId="54">#REF!</definedName>
    <definedName name="OPRATE" localSheetId="83">#REF!</definedName>
    <definedName name="OPRATE" localSheetId="99">#REF!</definedName>
    <definedName name="OPRATE" localSheetId="114">#REF!</definedName>
    <definedName name="OPRATE">#REF!</definedName>
    <definedName name="OT" localSheetId="2">[75]고합!#REF!</definedName>
    <definedName name="OT" localSheetId="4">[75]고합!#REF!</definedName>
    <definedName name="OT" localSheetId="5">[75]고합!#REF!</definedName>
    <definedName name="OT" localSheetId="6">[75]고합!#REF!</definedName>
    <definedName name="OT" localSheetId="7">#REF!</definedName>
    <definedName name="OT" localSheetId="12">[75]고합!#REF!</definedName>
    <definedName name="OT" localSheetId="13">#REF!</definedName>
    <definedName name="OT" localSheetId="18">[75]고합!#REF!</definedName>
    <definedName name="OT" localSheetId="19">#REF!</definedName>
    <definedName name="OT" localSheetId="27">[75]고합!#REF!</definedName>
    <definedName name="OT" localSheetId="28">[75]고합!#REF!</definedName>
    <definedName name="OT" localSheetId="31">[76]고합!#REF!</definedName>
    <definedName name="OT" localSheetId="32">[76]고합!#REF!</definedName>
    <definedName name="OT" localSheetId="33">[75]고합!#REF!</definedName>
    <definedName name="OT" localSheetId="34">[76]고합!#REF!</definedName>
    <definedName name="OT" localSheetId="35">[76]고합!#REF!</definedName>
    <definedName name="OT" localSheetId="37">[75]고합!#REF!</definedName>
    <definedName name="OT" localSheetId="46">[75]고합!#REF!</definedName>
    <definedName name="OT" localSheetId="56">[76]고합!#REF!</definedName>
    <definedName name="OT" localSheetId="58">[75]고합!#REF!</definedName>
    <definedName name="OT" localSheetId="57">[75]고합!#REF!</definedName>
    <definedName name="OT" localSheetId="59">[75]고합!#REF!</definedName>
    <definedName name="OT" localSheetId="60">[75]고합!#REF!</definedName>
    <definedName name="OT" localSheetId="61">[76]고합!#REF!</definedName>
    <definedName name="OT" localSheetId="62">[76]고합!#REF!</definedName>
    <definedName name="OT" localSheetId="63">[75]고합!#REF!</definedName>
    <definedName name="OT" localSheetId="64">[76]고합!#REF!</definedName>
    <definedName name="OT" localSheetId="65">[75]고합!#REF!</definedName>
    <definedName name="OT" localSheetId="66">[76]고합!#REF!</definedName>
    <definedName name="OT" localSheetId="67">[75]고합!#REF!</definedName>
    <definedName name="OT" localSheetId="68">[76]고합!#REF!</definedName>
    <definedName name="OT" localSheetId="71">[76]고합!#REF!</definedName>
    <definedName name="OT" localSheetId="73">#REF!</definedName>
    <definedName name="OT" localSheetId="77">[76]고합!#REF!</definedName>
    <definedName name="OT" localSheetId="78">[75]고합!#REF!</definedName>
    <definedName name="OT" localSheetId="84">[75]고합!#REF!</definedName>
    <definedName name="OT" localSheetId="55">[75]고합!#REF!</definedName>
    <definedName name="OT" localSheetId="87">[75]고합!#REF!</definedName>
    <definedName name="OT" localSheetId="89">[75]고합!#REF!</definedName>
    <definedName name="OT" localSheetId="90">[76]고합!#REF!</definedName>
    <definedName name="OT" localSheetId="92">[75]고합!#REF!</definedName>
    <definedName name="OT" localSheetId="93">[76]고합!#REF!</definedName>
    <definedName name="OT" localSheetId="94">[76]고합!#REF!</definedName>
    <definedName name="OT" localSheetId="115">[75]고합!#REF!</definedName>
    <definedName name="OT" localSheetId="101">[75]고합!#REF!</definedName>
    <definedName name="OT" localSheetId="103">[75]고합!#REF!</definedName>
    <definedName name="OT" localSheetId="105">[76]고합!#REF!</definedName>
    <definedName name="OT" localSheetId="36">[76]고합!#REF!</definedName>
    <definedName name="OT" localSheetId="54">[76]고합!#REF!</definedName>
    <definedName name="OT" localSheetId="83">[76]고합!#REF!</definedName>
    <definedName name="OT" localSheetId="99">[76]고합!#REF!</definedName>
    <definedName name="OT" localSheetId="114">[76]고합!#REF!</definedName>
    <definedName name="OT">[76]고합!#REF!</definedName>
    <definedName name="Overhead_Cost" localSheetId="2">#REF!</definedName>
    <definedName name="Overhead_Cost" localSheetId="4">#REF!</definedName>
    <definedName name="Overhead_Cost" localSheetId="5">#REF!</definedName>
    <definedName name="Overhead_Cost" localSheetId="6">#REF!</definedName>
    <definedName name="Overhead_Cost" localSheetId="7">#REF!</definedName>
    <definedName name="Overhead_Cost" localSheetId="9">#REF!</definedName>
    <definedName name="Overhead_Cost" localSheetId="12">#REF!</definedName>
    <definedName name="Overhead_Cost" localSheetId="13">#REF!</definedName>
    <definedName name="Overhead_Cost" localSheetId="18">#REF!</definedName>
    <definedName name="Overhead_Cost" localSheetId="19">#REF!</definedName>
    <definedName name="Overhead_Cost" localSheetId="21">#REF!</definedName>
    <definedName name="Overhead_Cost" localSheetId="25">#REF!</definedName>
    <definedName name="Overhead_Cost" localSheetId="27">#REF!</definedName>
    <definedName name="Overhead_Cost" localSheetId="28">#REF!</definedName>
    <definedName name="Overhead_Cost" localSheetId="29">#REF!</definedName>
    <definedName name="Overhead_Cost" localSheetId="30">#REF!</definedName>
    <definedName name="Overhead_Cost" localSheetId="31">#REF!</definedName>
    <definedName name="Overhead_Cost" localSheetId="32">#REF!</definedName>
    <definedName name="Overhead_Cost" localSheetId="33">#REF!</definedName>
    <definedName name="Overhead_Cost" localSheetId="34">#REF!</definedName>
    <definedName name="Overhead_Cost" localSheetId="35">#REF!</definedName>
    <definedName name="Overhead_Cost" localSheetId="37">#REF!</definedName>
    <definedName name="Overhead_Cost" localSheetId="41">#REF!</definedName>
    <definedName name="Overhead_Cost" localSheetId="42">#REF!</definedName>
    <definedName name="Overhead_Cost" localSheetId="46">#REF!</definedName>
    <definedName name="Overhead_Cost" localSheetId="47">#REF!</definedName>
    <definedName name="Overhead_Cost" localSheetId="48">#REF!</definedName>
    <definedName name="Overhead_Cost" localSheetId="56">#REF!</definedName>
    <definedName name="Overhead_Cost" localSheetId="58">#REF!</definedName>
    <definedName name="Overhead_Cost" localSheetId="57">#REF!</definedName>
    <definedName name="Overhead_Cost" localSheetId="59">#REF!</definedName>
    <definedName name="Overhead_Cost" localSheetId="60">#REF!</definedName>
    <definedName name="Overhead_Cost" localSheetId="61">#REF!</definedName>
    <definedName name="Overhead_Cost" localSheetId="62">#REF!</definedName>
    <definedName name="Overhead_Cost" localSheetId="63">#REF!</definedName>
    <definedName name="Overhead_Cost" localSheetId="64">#REF!</definedName>
    <definedName name="Overhead_Cost" localSheetId="65">#REF!</definedName>
    <definedName name="Overhead_Cost" localSheetId="66">#REF!</definedName>
    <definedName name="Overhead_Cost" localSheetId="67">#REF!</definedName>
    <definedName name="Overhead_Cost" localSheetId="68">#REF!</definedName>
    <definedName name="Overhead_Cost" localSheetId="71">#REF!</definedName>
    <definedName name="Overhead_Cost" localSheetId="73">#REF!</definedName>
    <definedName name="Overhead_Cost" localSheetId="75">#REF!</definedName>
    <definedName name="Overhead_Cost" localSheetId="77">#REF!</definedName>
    <definedName name="Overhead_Cost" localSheetId="78">#REF!</definedName>
    <definedName name="Overhead_Cost" localSheetId="53">#REF!</definedName>
    <definedName name="Overhead_Cost" localSheetId="98">#REF!</definedName>
    <definedName name="Overhead_Cost" localSheetId="113">#REF!</definedName>
    <definedName name="Overhead_Cost" localSheetId="82">#REF!</definedName>
    <definedName name="Overhead_Cost" localSheetId="51">#REF!</definedName>
    <definedName name="Overhead_Cost" localSheetId="96">#REF!</definedName>
    <definedName name="Overhead_Cost" localSheetId="111">#REF!</definedName>
    <definedName name="Overhead_Cost" localSheetId="80">#REF!</definedName>
    <definedName name="Overhead_Cost" localSheetId="52">#REF!</definedName>
    <definedName name="Overhead_Cost" localSheetId="97">#REF!</definedName>
    <definedName name="Overhead_Cost" localSheetId="112">#REF!</definedName>
    <definedName name="Overhead_Cost" localSheetId="81">#REF!</definedName>
    <definedName name="Overhead_Cost" localSheetId="50">#REF!</definedName>
    <definedName name="Overhead_Cost" localSheetId="95">#REF!</definedName>
    <definedName name="Overhead_Cost" localSheetId="110">#REF!</definedName>
    <definedName name="Overhead_Cost" localSheetId="79">#REF!</definedName>
    <definedName name="Overhead_Cost" localSheetId="84">#REF!</definedName>
    <definedName name="Overhead_Cost" localSheetId="55">#REF!</definedName>
    <definedName name="Overhead_Cost" localSheetId="87">#REF!</definedName>
    <definedName name="Overhead_Cost" localSheetId="89">#REF!</definedName>
    <definedName name="Overhead_Cost" localSheetId="90">#REF!</definedName>
    <definedName name="Overhead_Cost" localSheetId="92">#REF!</definedName>
    <definedName name="Overhead_Cost" localSheetId="93">#REF!</definedName>
    <definedName name="Overhead_Cost" localSheetId="94">#REF!</definedName>
    <definedName name="Overhead_Cost" localSheetId="115">#REF!</definedName>
    <definedName name="Overhead_Cost" localSheetId="101">#REF!</definedName>
    <definedName name="Overhead_Cost" localSheetId="103">#REF!</definedName>
    <definedName name="Overhead_Cost" localSheetId="105">#REF!</definedName>
    <definedName name="Overhead_Cost" localSheetId="106">#REF!</definedName>
    <definedName name="Overhead_Cost" localSheetId="108">#REF!</definedName>
    <definedName name="Overhead_Cost" localSheetId="36">#REF!</definedName>
    <definedName name="Overhead_Cost" localSheetId="54">#REF!</definedName>
    <definedName name="Overhead_Cost" localSheetId="83">#REF!</definedName>
    <definedName name="Overhead_Cost" localSheetId="99">#REF!</definedName>
    <definedName name="Overhead_Cost" localSheetId="114">#REF!</definedName>
    <definedName name="Overhead_Cost" localSheetId="0">#REF!</definedName>
    <definedName name="Overhead_Cost" localSheetId="1">#REF!</definedName>
    <definedName name="Overhead_Cost">#REF!</definedName>
    <definedName name="Page" localSheetId="2">#REF!</definedName>
    <definedName name="Page" localSheetId="4">#REF!</definedName>
    <definedName name="Page" localSheetId="5">#REF!</definedName>
    <definedName name="Page" localSheetId="6">#REF!</definedName>
    <definedName name="Page" localSheetId="7">#REF!</definedName>
    <definedName name="Page" localSheetId="9">#REF!</definedName>
    <definedName name="Page" localSheetId="12">#REF!</definedName>
    <definedName name="Page" localSheetId="13">#REF!</definedName>
    <definedName name="Page" localSheetId="18">#REF!</definedName>
    <definedName name="Page" localSheetId="19">#REF!</definedName>
    <definedName name="Page" localSheetId="21">#REF!</definedName>
    <definedName name="Page" localSheetId="25">#REF!</definedName>
    <definedName name="Page" localSheetId="27">#REF!</definedName>
    <definedName name="Page" localSheetId="28">#REF!</definedName>
    <definedName name="Page" localSheetId="29">#REF!</definedName>
    <definedName name="Page" localSheetId="30">#REF!</definedName>
    <definedName name="Page" localSheetId="31">#REF!</definedName>
    <definedName name="Page" localSheetId="32">#REF!</definedName>
    <definedName name="Page" localSheetId="33">#REF!</definedName>
    <definedName name="Page" localSheetId="34">#REF!</definedName>
    <definedName name="Page" localSheetId="35">#REF!</definedName>
    <definedName name="Page" localSheetId="37">#REF!</definedName>
    <definedName name="Page" localSheetId="41">#REF!</definedName>
    <definedName name="Page" localSheetId="42">#REF!</definedName>
    <definedName name="Page" localSheetId="46">#REF!</definedName>
    <definedName name="Page" localSheetId="47">#REF!</definedName>
    <definedName name="Page" localSheetId="48">#REF!</definedName>
    <definedName name="Page" localSheetId="56">#REF!</definedName>
    <definedName name="Page" localSheetId="58">#REF!</definedName>
    <definedName name="Page" localSheetId="57">#REF!</definedName>
    <definedName name="Page" localSheetId="59">#REF!</definedName>
    <definedName name="Page" localSheetId="60">#REF!</definedName>
    <definedName name="Page" localSheetId="61">#REF!</definedName>
    <definedName name="Page" localSheetId="62">#REF!</definedName>
    <definedName name="Page" localSheetId="63">#REF!</definedName>
    <definedName name="Page" localSheetId="64">#REF!</definedName>
    <definedName name="Page" localSheetId="65">#REF!</definedName>
    <definedName name="Page" localSheetId="66">#REF!</definedName>
    <definedName name="Page" localSheetId="67">#REF!</definedName>
    <definedName name="Page" localSheetId="68">#REF!</definedName>
    <definedName name="Page" localSheetId="71">#REF!</definedName>
    <definedName name="Page" localSheetId="73">#REF!</definedName>
    <definedName name="Page" localSheetId="75">#REF!</definedName>
    <definedName name="Page" localSheetId="77">#REF!</definedName>
    <definedName name="Page" localSheetId="78">#REF!</definedName>
    <definedName name="Page" localSheetId="53">#REF!</definedName>
    <definedName name="Page" localSheetId="98">#REF!</definedName>
    <definedName name="Page" localSheetId="113">#REF!</definedName>
    <definedName name="Page" localSheetId="82">#REF!</definedName>
    <definedName name="Page" localSheetId="51">#REF!</definedName>
    <definedName name="Page" localSheetId="96">#REF!</definedName>
    <definedName name="Page" localSheetId="111">#REF!</definedName>
    <definedName name="Page" localSheetId="80">#REF!</definedName>
    <definedName name="Page" localSheetId="52">#REF!</definedName>
    <definedName name="Page" localSheetId="97">#REF!</definedName>
    <definedName name="Page" localSheetId="112">#REF!</definedName>
    <definedName name="Page" localSheetId="81">#REF!</definedName>
    <definedName name="Page" localSheetId="50">#REF!</definedName>
    <definedName name="Page" localSheetId="95">#REF!</definedName>
    <definedName name="Page" localSheetId="110">#REF!</definedName>
    <definedName name="Page" localSheetId="79">#REF!</definedName>
    <definedName name="Page" localSheetId="84">#REF!</definedName>
    <definedName name="Page" localSheetId="55">#REF!</definedName>
    <definedName name="Page" localSheetId="87">#REF!</definedName>
    <definedName name="Page" localSheetId="89">#REF!</definedName>
    <definedName name="Page" localSheetId="90">#REF!</definedName>
    <definedName name="Page" localSheetId="92">#REF!</definedName>
    <definedName name="Page" localSheetId="93">#REF!</definedName>
    <definedName name="Page" localSheetId="94">#REF!</definedName>
    <definedName name="Page" localSheetId="115">#REF!</definedName>
    <definedName name="Page" localSheetId="101">#REF!</definedName>
    <definedName name="Page" localSheetId="103">#REF!</definedName>
    <definedName name="Page" localSheetId="105">#REF!</definedName>
    <definedName name="Page" localSheetId="106">#REF!</definedName>
    <definedName name="Page" localSheetId="108">#REF!</definedName>
    <definedName name="Page" localSheetId="36">#REF!</definedName>
    <definedName name="Page" localSheetId="54">#REF!</definedName>
    <definedName name="Page" localSheetId="83">#REF!</definedName>
    <definedName name="Page" localSheetId="99">#REF!</definedName>
    <definedName name="Page" localSheetId="114">#REF!</definedName>
    <definedName name="Page">#REF!</definedName>
    <definedName name="PAN" localSheetId="2">#REF!</definedName>
    <definedName name="PAN" localSheetId="4">#REF!</definedName>
    <definedName name="PAN" localSheetId="5">#REF!</definedName>
    <definedName name="PAN" localSheetId="6">#REF!</definedName>
    <definedName name="PAN" localSheetId="7">#REF!</definedName>
    <definedName name="PAN" localSheetId="9">#REF!</definedName>
    <definedName name="PAN" localSheetId="12">#REF!</definedName>
    <definedName name="PAN" localSheetId="13">#REF!</definedName>
    <definedName name="PAN" localSheetId="18">#REF!</definedName>
    <definedName name="PAN" localSheetId="19">#REF!</definedName>
    <definedName name="PAN" localSheetId="21">#REF!</definedName>
    <definedName name="PAN" localSheetId="27">#REF!</definedName>
    <definedName name="PAN" localSheetId="28">#REF!</definedName>
    <definedName name="PAN" localSheetId="29">#REF!</definedName>
    <definedName name="PAN" localSheetId="30">#REF!</definedName>
    <definedName name="PAN" localSheetId="31">#REF!</definedName>
    <definedName name="PAN" localSheetId="32">#REF!</definedName>
    <definedName name="PAN" localSheetId="33">#REF!</definedName>
    <definedName name="PAN" localSheetId="34">#REF!</definedName>
    <definedName name="PAN" localSheetId="35">#REF!</definedName>
    <definedName name="PAN" localSheetId="37">#REF!</definedName>
    <definedName name="PAN" localSheetId="41">#REF!</definedName>
    <definedName name="PAN" localSheetId="42">#REF!</definedName>
    <definedName name="PAN" localSheetId="46">#REF!</definedName>
    <definedName name="PAN" localSheetId="47">#REF!</definedName>
    <definedName name="PAN" localSheetId="56">#REF!</definedName>
    <definedName name="PAN" localSheetId="58">#REF!</definedName>
    <definedName name="PAN" localSheetId="57">#REF!</definedName>
    <definedName name="PAN" localSheetId="59">#REF!</definedName>
    <definedName name="PAN" localSheetId="60">#REF!</definedName>
    <definedName name="PAN" localSheetId="61">#REF!</definedName>
    <definedName name="PAN" localSheetId="62">#REF!</definedName>
    <definedName name="PAN" localSheetId="63">#REF!</definedName>
    <definedName name="PAN" localSheetId="64">#REF!</definedName>
    <definedName name="PAN" localSheetId="65">#REF!</definedName>
    <definedName name="PAN" localSheetId="66">#REF!</definedName>
    <definedName name="PAN" localSheetId="67">#REF!</definedName>
    <definedName name="PAN" localSheetId="68">#REF!</definedName>
    <definedName name="PAN" localSheetId="71">#REF!</definedName>
    <definedName name="PAN" localSheetId="73">#REF!</definedName>
    <definedName name="PAN" localSheetId="77">#REF!</definedName>
    <definedName name="PAN" localSheetId="78">#REF!</definedName>
    <definedName name="PAN" localSheetId="84">#REF!</definedName>
    <definedName name="PAN" localSheetId="55">#REF!</definedName>
    <definedName name="PAN" localSheetId="87">#REF!</definedName>
    <definedName name="PAN" localSheetId="89">#REF!</definedName>
    <definedName name="PAN" localSheetId="90">#REF!</definedName>
    <definedName name="PAN" localSheetId="92">#REF!</definedName>
    <definedName name="PAN" localSheetId="93">#REF!</definedName>
    <definedName name="PAN" localSheetId="94">#REF!</definedName>
    <definedName name="PAN" localSheetId="115">#REF!</definedName>
    <definedName name="PAN" localSheetId="101">#REF!</definedName>
    <definedName name="PAN" localSheetId="103">#REF!</definedName>
    <definedName name="PAN" localSheetId="105">#REF!</definedName>
    <definedName name="PAN" localSheetId="106">#REF!</definedName>
    <definedName name="PAN" localSheetId="36">#REF!</definedName>
    <definedName name="PAN" localSheetId="54">#REF!</definedName>
    <definedName name="PAN" localSheetId="83">#REF!</definedName>
    <definedName name="PAN" localSheetId="99">#REF!</definedName>
    <definedName name="PAN" localSheetId="114">#REF!</definedName>
    <definedName name="PAN">#REF!</definedName>
    <definedName name="Pd" localSheetId="2">#REF!</definedName>
    <definedName name="Pd" localSheetId="4">#REF!</definedName>
    <definedName name="Pd" localSheetId="5">#REF!</definedName>
    <definedName name="Pd" localSheetId="6">#REF!</definedName>
    <definedName name="Pd" localSheetId="7">#REF!</definedName>
    <definedName name="Pd" localSheetId="12">#REF!</definedName>
    <definedName name="Pd" localSheetId="13">#REF!</definedName>
    <definedName name="Pd" localSheetId="18">#REF!</definedName>
    <definedName name="Pd" localSheetId="19">#REF!</definedName>
    <definedName name="Pd" localSheetId="25">#REF!</definedName>
    <definedName name="Pd" localSheetId="27">#REF!</definedName>
    <definedName name="Pd" localSheetId="28">#REF!</definedName>
    <definedName name="Pd" localSheetId="29">#REF!</definedName>
    <definedName name="Pd" localSheetId="30">#REF!</definedName>
    <definedName name="Pd" localSheetId="31">#REF!</definedName>
    <definedName name="Pd" localSheetId="32">#REF!</definedName>
    <definedName name="Pd" localSheetId="33">#REF!</definedName>
    <definedName name="Pd" localSheetId="34">#REF!</definedName>
    <definedName name="Pd" localSheetId="35">#REF!</definedName>
    <definedName name="Pd" localSheetId="37">#REF!</definedName>
    <definedName name="Pd" localSheetId="41">#REF!</definedName>
    <definedName name="Pd" localSheetId="42">#REF!</definedName>
    <definedName name="Pd" localSheetId="46">#REF!</definedName>
    <definedName name="Pd" localSheetId="47">#REF!</definedName>
    <definedName name="Pd" localSheetId="48">#REF!</definedName>
    <definedName name="Pd" localSheetId="56">#REF!</definedName>
    <definedName name="Pd" localSheetId="58">#REF!</definedName>
    <definedName name="Pd" localSheetId="57">#REF!</definedName>
    <definedName name="Pd" localSheetId="59">#REF!</definedName>
    <definedName name="Pd" localSheetId="60">#REF!</definedName>
    <definedName name="Pd" localSheetId="61">#REF!</definedName>
    <definedName name="Pd" localSheetId="62">#REF!</definedName>
    <definedName name="Pd" localSheetId="63">#REF!</definedName>
    <definedName name="Pd" localSheetId="64">#REF!</definedName>
    <definedName name="Pd" localSheetId="65">#REF!</definedName>
    <definedName name="Pd" localSheetId="66">#REF!</definedName>
    <definedName name="Pd" localSheetId="67">#REF!</definedName>
    <definedName name="Pd" localSheetId="68">#REF!</definedName>
    <definedName name="Pd" localSheetId="71">#REF!</definedName>
    <definedName name="Pd" localSheetId="73">#REF!</definedName>
    <definedName name="Pd" localSheetId="75">#REF!</definedName>
    <definedName name="Pd" localSheetId="77">#REF!</definedName>
    <definedName name="Pd" localSheetId="78">#REF!</definedName>
    <definedName name="Pd" localSheetId="53">#REF!</definedName>
    <definedName name="Pd" localSheetId="98">#REF!</definedName>
    <definedName name="Pd" localSheetId="113">#REF!</definedName>
    <definedName name="Pd" localSheetId="82">#REF!</definedName>
    <definedName name="Pd" localSheetId="51">#REF!</definedName>
    <definedName name="Pd" localSheetId="96">#REF!</definedName>
    <definedName name="Pd" localSheetId="111">#REF!</definedName>
    <definedName name="Pd" localSheetId="80">#REF!</definedName>
    <definedName name="Pd" localSheetId="52">#REF!</definedName>
    <definedName name="Pd" localSheetId="97">#REF!</definedName>
    <definedName name="Pd" localSheetId="112">#REF!</definedName>
    <definedName name="Pd" localSheetId="81">#REF!</definedName>
    <definedName name="Pd" localSheetId="50">#REF!</definedName>
    <definedName name="Pd" localSheetId="95">#REF!</definedName>
    <definedName name="Pd" localSheetId="110">#REF!</definedName>
    <definedName name="Pd" localSheetId="79">#REF!</definedName>
    <definedName name="Pd" localSheetId="84">#REF!</definedName>
    <definedName name="Pd" localSheetId="55">#REF!</definedName>
    <definedName name="Pd" localSheetId="87">#REF!</definedName>
    <definedName name="Pd" localSheetId="89">#REF!</definedName>
    <definedName name="Pd" localSheetId="90">#REF!</definedName>
    <definedName name="Pd" localSheetId="92">#REF!</definedName>
    <definedName name="Pd" localSheetId="93">#REF!</definedName>
    <definedName name="Pd" localSheetId="94">#REF!</definedName>
    <definedName name="Pd" localSheetId="115">#REF!</definedName>
    <definedName name="Pd" localSheetId="101">#REF!</definedName>
    <definedName name="Pd" localSheetId="103">#REF!</definedName>
    <definedName name="Pd" localSheetId="105">#REF!</definedName>
    <definedName name="Pd" localSheetId="106">#REF!</definedName>
    <definedName name="Pd" localSheetId="108">#REF!</definedName>
    <definedName name="Pd" localSheetId="36">#REF!</definedName>
    <definedName name="Pd" localSheetId="54">#REF!</definedName>
    <definedName name="Pd" localSheetId="83">#REF!</definedName>
    <definedName name="Pd" localSheetId="99">#REF!</definedName>
    <definedName name="Pd" localSheetId="114">#REF!</definedName>
    <definedName name="Pd">#REF!</definedName>
    <definedName name="PDC" localSheetId="2">#REF!</definedName>
    <definedName name="PDC" localSheetId="4">#REF!</definedName>
    <definedName name="PDC" localSheetId="5">#REF!</definedName>
    <definedName name="PDC" localSheetId="6">#REF!</definedName>
    <definedName name="PDC" localSheetId="7">#REF!</definedName>
    <definedName name="PDC" localSheetId="12">#REF!</definedName>
    <definedName name="PDC" localSheetId="13">#REF!</definedName>
    <definedName name="PDC" localSheetId="18">#REF!</definedName>
    <definedName name="PDC" localSheetId="19">#REF!</definedName>
    <definedName name="PDC" localSheetId="27">#REF!</definedName>
    <definedName name="PDC" localSheetId="28">#REF!</definedName>
    <definedName name="PDC" localSheetId="29">#REF!</definedName>
    <definedName name="PDC" localSheetId="30">#REF!</definedName>
    <definedName name="PDC" localSheetId="31">#REF!</definedName>
    <definedName name="PDC" localSheetId="32">#REF!</definedName>
    <definedName name="PDC" localSheetId="33">#REF!</definedName>
    <definedName name="PDC" localSheetId="34">#REF!</definedName>
    <definedName name="PDC" localSheetId="35">#REF!</definedName>
    <definedName name="PDC" localSheetId="37">#REF!</definedName>
    <definedName name="PDC" localSheetId="41">#REF!</definedName>
    <definedName name="PDC" localSheetId="42">#REF!</definedName>
    <definedName name="PDC" localSheetId="46">#REF!</definedName>
    <definedName name="PDC" localSheetId="47">#REF!</definedName>
    <definedName name="PDC" localSheetId="56">#REF!</definedName>
    <definedName name="PDC" localSheetId="58">#REF!</definedName>
    <definedName name="PDC" localSheetId="57">#REF!</definedName>
    <definedName name="PDC" localSheetId="59">#REF!</definedName>
    <definedName name="PDC" localSheetId="60">#REF!</definedName>
    <definedName name="PDC" localSheetId="61">#REF!</definedName>
    <definedName name="PDC" localSheetId="62">#REF!</definedName>
    <definedName name="PDC" localSheetId="63">#REF!</definedName>
    <definedName name="PDC" localSheetId="64">#REF!</definedName>
    <definedName name="PDC" localSheetId="65">#REF!</definedName>
    <definedName name="PDC" localSheetId="66">#REF!</definedName>
    <definedName name="PDC" localSheetId="67">#REF!</definedName>
    <definedName name="PDC" localSheetId="68">#REF!</definedName>
    <definedName name="PDC" localSheetId="71">#REF!</definedName>
    <definedName name="PDC" localSheetId="73">#REF!</definedName>
    <definedName name="PDC" localSheetId="77">#REF!</definedName>
    <definedName name="PDC" localSheetId="78">#REF!</definedName>
    <definedName name="PDC" localSheetId="84">#REF!</definedName>
    <definedName name="PDC" localSheetId="55">#REF!</definedName>
    <definedName name="PDC" localSheetId="87">#REF!</definedName>
    <definedName name="PDC" localSheetId="89">#REF!</definedName>
    <definedName name="PDC" localSheetId="90">#REF!</definedName>
    <definedName name="PDC" localSheetId="92">#REF!</definedName>
    <definedName name="PDC" localSheetId="93">#REF!</definedName>
    <definedName name="PDC" localSheetId="94">#REF!</definedName>
    <definedName name="PDC" localSheetId="115">#REF!</definedName>
    <definedName name="PDC" localSheetId="101">#REF!</definedName>
    <definedName name="PDC" localSheetId="103">#REF!</definedName>
    <definedName name="PDC" localSheetId="105">#REF!</definedName>
    <definedName name="PDC" localSheetId="106">#REF!</definedName>
    <definedName name="PDC" localSheetId="36">#REF!</definedName>
    <definedName name="PDC" localSheetId="54">#REF!</definedName>
    <definedName name="PDC" localSheetId="83">#REF!</definedName>
    <definedName name="PDC" localSheetId="99">#REF!</definedName>
    <definedName name="PDC" localSheetId="114">#REF!</definedName>
    <definedName name="PDC">#REF!</definedName>
    <definedName name="PL법" localSheetId="2">#REF!</definedName>
    <definedName name="PL법" localSheetId="4">#REF!</definedName>
    <definedName name="PL법" localSheetId="5">#REF!</definedName>
    <definedName name="PL법" localSheetId="6">#REF!</definedName>
    <definedName name="PL법" localSheetId="7">#REF!</definedName>
    <definedName name="PL법" localSheetId="12">#REF!</definedName>
    <definedName name="PL법" localSheetId="13">#REF!</definedName>
    <definedName name="PL법" localSheetId="18">#REF!</definedName>
    <definedName name="PL법" localSheetId="19">#REF!</definedName>
    <definedName name="PL법" localSheetId="27">#REF!</definedName>
    <definedName name="PL법" localSheetId="28">#REF!</definedName>
    <definedName name="PL법" localSheetId="29">#REF!</definedName>
    <definedName name="PL법" localSheetId="30">#REF!</definedName>
    <definedName name="PL법" localSheetId="31">#REF!</definedName>
    <definedName name="PL법" localSheetId="32">#REF!</definedName>
    <definedName name="PL법" localSheetId="33">#REF!</definedName>
    <definedName name="PL법" localSheetId="34">#REF!</definedName>
    <definedName name="PL법" localSheetId="35">#REF!</definedName>
    <definedName name="PL법" localSheetId="37">#REF!</definedName>
    <definedName name="PL법" localSheetId="41">#REF!</definedName>
    <definedName name="PL법" localSheetId="42">#REF!</definedName>
    <definedName name="PL법" localSheetId="46">#REF!</definedName>
    <definedName name="PL법" localSheetId="47">#REF!</definedName>
    <definedName name="PL법" localSheetId="56">#REF!</definedName>
    <definedName name="PL법" localSheetId="58">#REF!</definedName>
    <definedName name="PL법" localSheetId="57">#REF!</definedName>
    <definedName name="PL법" localSheetId="59">#REF!</definedName>
    <definedName name="PL법" localSheetId="60">#REF!</definedName>
    <definedName name="PL법" localSheetId="61">#REF!</definedName>
    <definedName name="PL법" localSheetId="62">#REF!</definedName>
    <definedName name="PL법" localSheetId="63">#REF!</definedName>
    <definedName name="PL법" localSheetId="64">#REF!</definedName>
    <definedName name="PL법" localSheetId="65">#REF!</definedName>
    <definedName name="PL법" localSheetId="66">#REF!</definedName>
    <definedName name="PL법" localSheetId="67">#REF!</definedName>
    <definedName name="PL법" localSheetId="68">#REF!</definedName>
    <definedName name="PL법" localSheetId="71">#REF!</definedName>
    <definedName name="PL법" localSheetId="73">#REF!</definedName>
    <definedName name="PL법" localSheetId="77">#REF!</definedName>
    <definedName name="PL법" localSheetId="78">#REF!</definedName>
    <definedName name="PL법" localSheetId="84">#REF!</definedName>
    <definedName name="PL법" localSheetId="55">#REF!</definedName>
    <definedName name="PL법" localSheetId="87">#REF!</definedName>
    <definedName name="PL법" localSheetId="89">#REF!</definedName>
    <definedName name="PL법" localSheetId="90">#REF!</definedName>
    <definedName name="PL법" localSheetId="92">#REF!</definedName>
    <definedName name="PL법" localSheetId="93">#REF!</definedName>
    <definedName name="PL법" localSheetId="94">#REF!</definedName>
    <definedName name="PL법" localSheetId="115">#REF!</definedName>
    <definedName name="PL법" localSheetId="101">#REF!</definedName>
    <definedName name="PL법" localSheetId="103">#REF!</definedName>
    <definedName name="PL법" localSheetId="105">#REF!</definedName>
    <definedName name="PL법" localSheetId="106">#REF!</definedName>
    <definedName name="PL법" localSheetId="36">#REF!</definedName>
    <definedName name="PL법" localSheetId="54">#REF!</definedName>
    <definedName name="PL법" localSheetId="83">#REF!</definedName>
    <definedName name="PL법" localSheetId="99">#REF!</definedName>
    <definedName name="PL법" localSheetId="114">#REF!</definedName>
    <definedName name="PL법">#REF!</definedName>
    <definedName name="po" localSheetId="2">#REF!</definedName>
    <definedName name="po" localSheetId="4">#REF!</definedName>
    <definedName name="po" localSheetId="5">#REF!</definedName>
    <definedName name="po" localSheetId="6">#REF!</definedName>
    <definedName name="po" localSheetId="31">#REF!</definedName>
    <definedName name="po" localSheetId="33">#REF!</definedName>
    <definedName name="po" localSheetId="34">#REF!</definedName>
    <definedName name="po" localSheetId="35">#REF!</definedName>
    <definedName name="po" localSheetId="37">#REF!</definedName>
    <definedName name="po" localSheetId="59">#REF!</definedName>
    <definedName name="po" localSheetId="61">#REF!</definedName>
    <definedName name="po" localSheetId="62">#REF!</definedName>
    <definedName name="po" localSheetId="77">#REF!</definedName>
    <definedName name="po" localSheetId="87">#REF!</definedName>
    <definedName name="po" localSheetId="90">#REF!</definedName>
    <definedName name="po" localSheetId="93">#REF!</definedName>
    <definedName name="po" localSheetId="94">#REF!</definedName>
    <definedName name="po" localSheetId="105">#REF!</definedName>
    <definedName name="po" localSheetId="36">#REF!</definedName>
    <definedName name="po" localSheetId="54">#REF!</definedName>
    <definedName name="po" localSheetId="83">#REF!</definedName>
    <definedName name="po" localSheetId="99">#REF!</definedName>
    <definedName name="po" localSheetId="114">#REF!</definedName>
    <definedName name="po">#REF!</definedName>
    <definedName name="POWERPOINT" localSheetId="2">#REF!</definedName>
    <definedName name="POWERPOINT" localSheetId="4">#REF!</definedName>
    <definedName name="POWERPOINT" localSheetId="5">#REF!</definedName>
    <definedName name="POWERPOINT" localSheetId="6">#REF!</definedName>
    <definedName name="POWERPOINT" localSheetId="7">#REF!</definedName>
    <definedName name="POWERPOINT" localSheetId="12">#REF!</definedName>
    <definedName name="POWERPOINT" localSheetId="13">#REF!</definedName>
    <definedName name="POWERPOINT" localSheetId="18">#REF!</definedName>
    <definedName name="POWERPOINT" localSheetId="19">#REF!</definedName>
    <definedName name="POWERPOINT" localSheetId="27">#REF!</definedName>
    <definedName name="POWERPOINT" localSheetId="28">#REF!</definedName>
    <definedName name="POWERPOINT" localSheetId="29">#REF!</definedName>
    <definedName name="POWERPOINT" localSheetId="30">#REF!</definedName>
    <definedName name="POWERPOINT" localSheetId="31">#REF!</definedName>
    <definedName name="POWERPOINT" localSheetId="32">#REF!</definedName>
    <definedName name="POWERPOINT" localSheetId="33">#REF!</definedName>
    <definedName name="POWERPOINT" localSheetId="34">#REF!</definedName>
    <definedName name="POWERPOINT" localSheetId="35">#REF!</definedName>
    <definedName name="POWERPOINT" localSheetId="37">#REF!</definedName>
    <definedName name="POWERPOINT" localSheetId="41">#REF!</definedName>
    <definedName name="POWERPOINT" localSheetId="42">#REF!</definedName>
    <definedName name="POWERPOINT" localSheetId="46">#REF!</definedName>
    <definedName name="POWERPOINT" localSheetId="47">#REF!</definedName>
    <definedName name="POWERPOINT" localSheetId="56">#REF!</definedName>
    <definedName name="POWERPOINT" localSheetId="58">#REF!</definedName>
    <definedName name="POWERPOINT" localSheetId="57">#REF!</definedName>
    <definedName name="POWERPOINT" localSheetId="59">#REF!</definedName>
    <definedName name="POWERPOINT" localSheetId="60">#REF!</definedName>
    <definedName name="POWERPOINT" localSheetId="61">#REF!</definedName>
    <definedName name="POWERPOINT" localSheetId="62">#REF!</definedName>
    <definedName name="POWERPOINT" localSheetId="63">#REF!</definedName>
    <definedName name="POWERPOINT" localSheetId="64">#REF!</definedName>
    <definedName name="POWERPOINT" localSheetId="65">#REF!</definedName>
    <definedName name="POWERPOINT" localSheetId="66">#REF!</definedName>
    <definedName name="POWERPOINT" localSheetId="67">#REF!</definedName>
    <definedName name="POWERPOINT" localSheetId="68">#REF!</definedName>
    <definedName name="POWERPOINT" localSheetId="71">#REF!</definedName>
    <definedName name="POWERPOINT" localSheetId="73">#REF!</definedName>
    <definedName name="POWERPOINT" localSheetId="77">#REF!</definedName>
    <definedName name="POWERPOINT" localSheetId="78">#REF!</definedName>
    <definedName name="POWERPOINT" localSheetId="84">#REF!</definedName>
    <definedName name="POWERPOINT" localSheetId="55">#REF!</definedName>
    <definedName name="POWERPOINT" localSheetId="87">#REF!</definedName>
    <definedName name="POWERPOINT" localSheetId="89">#REF!</definedName>
    <definedName name="POWERPOINT" localSheetId="90">#REF!</definedName>
    <definedName name="POWERPOINT" localSheetId="92">#REF!</definedName>
    <definedName name="POWERPOINT" localSheetId="93">#REF!</definedName>
    <definedName name="POWERPOINT" localSheetId="94">#REF!</definedName>
    <definedName name="POWERPOINT" localSheetId="115">#REF!</definedName>
    <definedName name="POWERPOINT" localSheetId="101">#REF!</definedName>
    <definedName name="POWERPOINT" localSheetId="103">#REF!</definedName>
    <definedName name="POWERPOINT" localSheetId="105">#REF!</definedName>
    <definedName name="POWERPOINT" localSheetId="106">#REF!</definedName>
    <definedName name="POWERPOINT" localSheetId="36">#REF!</definedName>
    <definedName name="POWERPOINT" localSheetId="54">#REF!</definedName>
    <definedName name="POWERPOINT" localSheetId="83">#REF!</definedName>
    <definedName name="POWERPOINT" localSheetId="99">#REF!</definedName>
    <definedName name="POWERPOINT" localSheetId="114">#REF!</definedName>
    <definedName name="POWERPOINT">#REF!</definedName>
    <definedName name="PP" localSheetId="2">#REF!</definedName>
    <definedName name="PP" localSheetId="4">#REF!</definedName>
    <definedName name="PP" localSheetId="5">#REF!</definedName>
    <definedName name="PP" localSheetId="6">#REF!</definedName>
    <definedName name="PP" localSheetId="7">#REF!</definedName>
    <definedName name="PP" localSheetId="12">#REF!</definedName>
    <definedName name="PP" localSheetId="13">#REF!</definedName>
    <definedName name="PP" localSheetId="18">#REF!</definedName>
    <definedName name="PP" localSheetId="19">#REF!</definedName>
    <definedName name="PP" localSheetId="25">#REF!</definedName>
    <definedName name="PP" localSheetId="27">#REF!</definedName>
    <definedName name="PP" localSheetId="28">#REF!</definedName>
    <definedName name="PP" localSheetId="29">#REF!</definedName>
    <definedName name="PP" localSheetId="30">#REF!</definedName>
    <definedName name="PP" localSheetId="31">#REF!</definedName>
    <definedName name="PP" localSheetId="32">#REF!</definedName>
    <definedName name="PP" localSheetId="33">#REF!</definedName>
    <definedName name="PP" localSheetId="34">#REF!</definedName>
    <definedName name="PP" localSheetId="35">#REF!</definedName>
    <definedName name="PP" localSheetId="37">#REF!</definedName>
    <definedName name="PP" localSheetId="41">#REF!</definedName>
    <definedName name="PP" localSheetId="42">#REF!</definedName>
    <definedName name="PP" localSheetId="46">#REF!</definedName>
    <definedName name="PP" localSheetId="47">#REF!</definedName>
    <definedName name="PP" localSheetId="48">#REF!</definedName>
    <definedName name="PP" localSheetId="56">#REF!</definedName>
    <definedName name="PP" localSheetId="58">#REF!</definedName>
    <definedName name="PP" localSheetId="57">#REF!</definedName>
    <definedName name="PP" localSheetId="59">#REF!</definedName>
    <definedName name="PP" localSheetId="60">#REF!</definedName>
    <definedName name="PP" localSheetId="61">#REF!</definedName>
    <definedName name="PP" localSheetId="62">#REF!</definedName>
    <definedName name="PP" localSheetId="63">#REF!</definedName>
    <definedName name="PP" localSheetId="64">#REF!</definedName>
    <definedName name="PP" localSheetId="65">#REF!</definedName>
    <definedName name="PP" localSheetId="66">#REF!</definedName>
    <definedName name="PP" localSheetId="67">#REF!</definedName>
    <definedName name="PP" localSheetId="68">#REF!</definedName>
    <definedName name="PP" localSheetId="71">#REF!</definedName>
    <definedName name="PP" localSheetId="73">#REF!</definedName>
    <definedName name="PP" localSheetId="75">#REF!</definedName>
    <definedName name="PP" localSheetId="77">#REF!</definedName>
    <definedName name="PP" localSheetId="78">#REF!</definedName>
    <definedName name="PP" localSheetId="53">#REF!</definedName>
    <definedName name="PP" localSheetId="98">#REF!</definedName>
    <definedName name="PP" localSheetId="113">#REF!</definedName>
    <definedName name="PP" localSheetId="82">#REF!</definedName>
    <definedName name="PP" localSheetId="51">#REF!</definedName>
    <definedName name="PP" localSheetId="96">#REF!</definedName>
    <definedName name="PP" localSheetId="111">#REF!</definedName>
    <definedName name="PP" localSheetId="80">#REF!</definedName>
    <definedName name="PP" localSheetId="52">#REF!</definedName>
    <definedName name="PP" localSheetId="97">#REF!</definedName>
    <definedName name="PP" localSheetId="112">#REF!</definedName>
    <definedName name="PP" localSheetId="81">#REF!</definedName>
    <definedName name="PP" localSheetId="50">#REF!</definedName>
    <definedName name="PP" localSheetId="95">#REF!</definedName>
    <definedName name="PP" localSheetId="110">#REF!</definedName>
    <definedName name="PP" localSheetId="79">#REF!</definedName>
    <definedName name="PP" localSheetId="84">#REF!</definedName>
    <definedName name="PP" localSheetId="55">#REF!</definedName>
    <definedName name="PP" localSheetId="87">#REF!</definedName>
    <definedName name="PP" localSheetId="89">#REF!</definedName>
    <definedName name="PP" localSheetId="90">#REF!</definedName>
    <definedName name="PP" localSheetId="92">#REF!</definedName>
    <definedName name="PP" localSheetId="93">#REF!</definedName>
    <definedName name="PP" localSheetId="94">#REF!</definedName>
    <definedName name="PP" localSheetId="115">#REF!</definedName>
    <definedName name="PP" localSheetId="101">#REF!</definedName>
    <definedName name="PP" localSheetId="103">#REF!</definedName>
    <definedName name="PP" localSheetId="105">#REF!</definedName>
    <definedName name="PP" localSheetId="106">#REF!</definedName>
    <definedName name="PP" localSheetId="108">#REF!</definedName>
    <definedName name="PP" localSheetId="36">#REF!</definedName>
    <definedName name="PP" localSheetId="54">#REF!</definedName>
    <definedName name="PP" localSheetId="83">#REF!</definedName>
    <definedName name="PP" localSheetId="99">#REF!</definedName>
    <definedName name="PP" localSheetId="114">#REF!</definedName>
    <definedName name="PP">#REF!</definedName>
    <definedName name="ppp" localSheetId="2">[37]용연!$I$10:$K$48</definedName>
    <definedName name="ppp" localSheetId="4">[37]용연!$I$10:$K$48</definedName>
    <definedName name="ppp" localSheetId="5">[37]용연!$I$10:$K$48</definedName>
    <definedName name="ppp" localSheetId="6">[37]용연!$I$10:$K$48</definedName>
    <definedName name="ppp" localSheetId="7">[37]용연!$I$10:$K$48</definedName>
    <definedName name="ppp" localSheetId="12">[37]용연!$I$10:$K$48</definedName>
    <definedName name="ppp" localSheetId="13">[37]용연!$I$10:$K$48</definedName>
    <definedName name="ppp" localSheetId="18">[37]용연!$I$10:$K$48</definedName>
    <definedName name="ppp" localSheetId="19">[37]용연!$I$10:$K$48</definedName>
    <definedName name="ppp" localSheetId="27">[37]용연!$I$10:$K$48</definedName>
    <definedName name="ppp" localSheetId="28">[37]용연!$I$10:$K$48</definedName>
    <definedName name="ppp" localSheetId="33">[37]용연!$I$10:$K$48</definedName>
    <definedName name="ppp" localSheetId="37">[37]용연!$I$10:$K$48</definedName>
    <definedName name="ppp" localSheetId="46">[37]용연!$I$10:$K$48</definedName>
    <definedName name="ppp" localSheetId="58">[37]용연!$I$10:$K$48</definedName>
    <definedName name="ppp" localSheetId="57">[37]용연!$I$10:$K$48</definedName>
    <definedName name="ppp" localSheetId="59">[37]용연!$I$10:$K$48</definedName>
    <definedName name="ppp" localSheetId="60">[37]용연!$I$10:$K$48</definedName>
    <definedName name="ppp" localSheetId="63">[37]용연!$I$10:$K$48</definedName>
    <definedName name="ppp" localSheetId="65">[37]용연!$I$10:$K$48</definedName>
    <definedName name="ppp" localSheetId="67">[37]용연!$I$10:$K$48</definedName>
    <definedName name="ppp" localSheetId="73">[37]용연!$I$10:$K$48</definedName>
    <definedName name="ppp" localSheetId="78">[37]용연!$I$10:$K$48</definedName>
    <definedName name="ppp" localSheetId="84">[37]용연!$I$10:$K$48</definedName>
    <definedName name="ppp" localSheetId="55">[37]용연!$I$10:$K$48</definedName>
    <definedName name="ppp" localSheetId="87">[37]용연!$I$10:$K$48</definedName>
    <definedName name="ppp" localSheetId="89">[37]용연!$I$10:$K$48</definedName>
    <definedName name="ppp" localSheetId="92">[37]용연!$I$10:$K$48</definedName>
    <definedName name="ppp" localSheetId="115">[37]용연!$I$10:$K$48</definedName>
    <definedName name="ppp" localSheetId="101">[37]용연!$I$10:$K$48</definedName>
    <definedName name="ppp" localSheetId="103">[37]용연!$I$10:$K$48</definedName>
    <definedName name="ppp">[38]용연!$I$10:$K$48</definedName>
    <definedName name="pri" localSheetId="2">#REF!</definedName>
    <definedName name="pri" localSheetId="4">#REF!</definedName>
    <definedName name="pri" localSheetId="5">#REF!</definedName>
    <definedName name="pri" localSheetId="6">#REF!</definedName>
    <definedName name="pri" localSheetId="7">#REF!</definedName>
    <definedName name="pri" localSheetId="9">#REF!</definedName>
    <definedName name="pri" localSheetId="12">#REF!</definedName>
    <definedName name="pri" localSheetId="13">#REF!</definedName>
    <definedName name="pri" localSheetId="18">#REF!</definedName>
    <definedName name="pri" localSheetId="19">#REF!</definedName>
    <definedName name="pri" localSheetId="21">#REF!</definedName>
    <definedName name="pri" localSheetId="25">#REF!</definedName>
    <definedName name="pri" localSheetId="27">#REF!</definedName>
    <definedName name="pri" localSheetId="28">#REF!</definedName>
    <definedName name="pri" localSheetId="29">#REF!</definedName>
    <definedName name="pri" localSheetId="30">#REF!</definedName>
    <definedName name="pri" localSheetId="31">#REF!</definedName>
    <definedName name="pri" localSheetId="32">#REF!</definedName>
    <definedName name="pri" localSheetId="33">#REF!</definedName>
    <definedName name="pri" localSheetId="34">#REF!</definedName>
    <definedName name="pri" localSheetId="35">#REF!</definedName>
    <definedName name="pri" localSheetId="37">#REF!</definedName>
    <definedName name="pri" localSheetId="41">#REF!</definedName>
    <definedName name="pri" localSheetId="42">#REF!</definedName>
    <definedName name="pri" localSheetId="46">#REF!</definedName>
    <definedName name="pri" localSheetId="47">#REF!</definedName>
    <definedName name="pri" localSheetId="48">#REF!</definedName>
    <definedName name="pri" localSheetId="56">#REF!</definedName>
    <definedName name="pri" localSheetId="58">#REF!</definedName>
    <definedName name="pri" localSheetId="57">#REF!</definedName>
    <definedName name="pri" localSheetId="59">#REF!</definedName>
    <definedName name="pri" localSheetId="60">#REF!</definedName>
    <definedName name="pri" localSheetId="61">#REF!</definedName>
    <definedName name="pri" localSheetId="62">#REF!</definedName>
    <definedName name="pri" localSheetId="63">#REF!</definedName>
    <definedName name="pri" localSheetId="64">#REF!</definedName>
    <definedName name="pri" localSheetId="65">#REF!</definedName>
    <definedName name="pri" localSheetId="66">#REF!</definedName>
    <definedName name="pri" localSheetId="67">#REF!</definedName>
    <definedName name="pri" localSheetId="68">#REF!</definedName>
    <definedName name="pri" localSheetId="71">#REF!</definedName>
    <definedName name="pri" localSheetId="73">#REF!</definedName>
    <definedName name="pri" localSheetId="75">#REF!</definedName>
    <definedName name="pri" localSheetId="77">#REF!</definedName>
    <definedName name="pri" localSheetId="78">#REF!</definedName>
    <definedName name="pri" localSheetId="84">#REF!</definedName>
    <definedName name="pri" localSheetId="55">#REF!</definedName>
    <definedName name="pri" localSheetId="87">#REF!</definedName>
    <definedName name="pri" localSheetId="89">#REF!</definedName>
    <definedName name="pri" localSheetId="90">#REF!</definedName>
    <definedName name="pri" localSheetId="92">#REF!</definedName>
    <definedName name="pri" localSheetId="93">#REF!</definedName>
    <definedName name="pri" localSheetId="94">#REF!</definedName>
    <definedName name="pri" localSheetId="115">#REF!</definedName>
    <definedName name="pri" localSheetId="101">#REF!</definedName>
    <definedName name="pri" localSheetId="103">#REF!</definedName>
    <definedName name="pri" localSheetId="105">#REF!</definedName>
    <definedName name="pri" localSheetId="106">#REF!</definedName>
    <definedName name="pri" localSheetId="108">#REF!</definedName>
    <definedName name="pri" localSheetId="36">#REF!</definedName>
    <definedName name="pri" localSheetId="54">#REF!</definedName>
    <definedName name="pri" localSheetId="83">#REF!</definedName>
    <definedName name="pri" localSheetId="99">#REF!</definedName>
    <definedName name="pri" localSheetId="114">#REF!</definedName>
    <definedName name="pri" localSheetId="0">#REF!</definedName>
    <definedName name="pri" localSheetId="1">#REF!</definedName>
    <definedName name="pri">#REF!</definedName>
    <definedName name="_xlnm.Print_Area" localSheetId="2" hidden="1">#REF!</definedName>
    <definedName name="_xlnm.Print_Area" localSheetId="4">'0.02'!$A$1:$K$39</definedName>
    <definedName name="_xlnm.Print_Area" localSheetId="5">'0.02 (变更1)'!$A$1:$K$38</definedName>
    <definedName name="_xlnm.Print_Area" localSheetId="6">'0.02 (变更2)'!$A$1:$K$38</definedName>
    <definedName name="_xlnm.Print_Area" localSheetId="7">'0.03'!$A$1:$U$26</definedName>
    <definedName name="_xlnm.Print_Area" localSheetId="9" hidden="1">#REF!</definedName>
    <definedName name="_xlnm.Print_Area" localSheetId="12">'1.01'!$A$1:$K$24</definedName>
    <definedName name="_xlnm.Print_Area" localSheetId="13">'1.02'!$A$1:$I$21</definedName>
    <definedName name="_xlnm.Print_Area" localSheetId="16">'1.04'!$A$1:$M$32</definedName>
    <definedName name="_xlnm.Print_Area" localSheetId="17">'1.05'!$A$1:$I$14</definedName>
    <definedName name="_xlnm.Print_Area" localSheetId="19">'1.07'!$A$1:$K$15</definedName>
    <definedName name="_xlnm.Print_Area" localSheetId="21" hidden="1">#REF!</definedName>
    <definedName name="_xlnm.Print_Area" localSheetId="22">'1.09'!$A$1:$R$12</definedName>
    <definedName name="_xlnm.Print_Area" localSheetId="25" hidden="1">#REF!</definedName>
    <definedName name="_xlnm.Print_Area" localSheetId="27">'2.01'!$A$1:$AE$49</definedName>
    <definedName name="_xlnm.Print_Area" localSheetId="28" hidden="1">#REF!</definedName>
    <definedName name="_xlnm.Print_Area" localSheetId="29">'2.03'!$A$1:$K$20</definedName>
    <definedName name="_xlnm.Print_Area" localSheetId="30">'2.03 (变更1)'!$A$1:$K$19</definedName>
    <definedName name="_xlnm.Print_Area" localSheetId="31">'2.03 (变更2)'!$A$1:$K$19</definedName>
    <definedName name="_xlnm.Print_Area" localSheetId="32" hidden="1">#REF!</definedName>
    <definedName name="_xlnm.Print_Area" localSheetId="33">'2.05'!$A$1:$O$281</definedName>
    <definedName name="_xlnm.Print_Area" localSheetId="34" hidden="1">#REF!</definedName>
    <definedName name="_xlnm.Print_Area" localSheetId="35">'2.07'!$B$1:$AW$52</definedName>
    <definedName name="_xlnm.Print_Area" localSheetId="37">'2.09'!$A$1:$K$23</definedName>
    <definedName name="_xlnm.Print_Area" localSheetId="42" hidden="1">#REF!</definedName>
    <definedName name="_xlnm.Print_Area" localSheetId="46" hidden="1">#REF!</definedName>
    <definedName name="_xlnm.Print_Area" localSheetId="47" hidden="1">#REF!</definedName>
    <definedName name="_xlnm.Print_Area" localSheetId="48" hidden="1">#REF!</definedName>
    <definedName name="_xlnm.Print_Area" localSheetId="56" hidden="1">#REF!</definedName>
    <definedName name="_xlnm.Print_Area" localSheetId="58" hidden="1">#REF!</definedName>
    <definedName name="_xlnm.Print_Area" localSheetId="57" hidden="1">#REF!</definedName>
    <definedName name="_xlnm.Print_Area" localSheetId="59" hidden="1">#REF!</definedName>
    <definedName name="_xlnm.Print_Area" localSheetId="60" hidden="1">#REF!</definedName>
    <definedName name="_xlnm.Print_Area" localSheetId="61">'3.04'!$A$1:$K$35</definedName>
    <definedName name="_xlnm.Print_Area" localSheetId="62">'3.05'!$A$1:$M$32</definedName>
    <definedName name="_xlnm.Print_Area" localSheetId="64">'3.07'!$A$1:$W$21</definedName>
    <definedName name="_xlnm.Print_Area" localSheetId="65">'3.08'!$A$1:$AF$290</definedName>
    <definedName name="_xlnm.Print_Area" localSheetId="66">'3.09'!$A$1:$R$31</definedName>
    <definedName name="_xlnm.Print_Area" localSheetId="67">'3.10'!$A$1:$O$281</definedName>
    <definedName name="_xlnm.Print_Area" localSheetId="69">'3.12'!$A$1:$J$109</definedName>
    <definedName name="_xlnm.Print_Area" localSheetId="70">'3.13'!$A$2:$AE$18</definedName>
    <definedName name="_xlnm.Print_Area" localSheetId="71">'3.14'!$A$1:$K$12</definedName>
    <definedName name="_xlnm.Print_Area" localSheetId="72">'3.15'!$A$1:$K$14</definedName>
    <definedName name="_xlnm.Print_Area" localSheetId="73">'3.16'!$A$1:$K$15</definedName>
    <definedName name="_xlnm.Print_Area" localSheetId="75" hidden="1">#REF!</definedName>
    <definedName name="_xlnm.Print_Area" localSheetId="77">'4.01'!$B$1:$AW$52</definedName>
    <definedName name="_xlnm.Print_Area" localSheetId="78">'4.03'!$A$1:$K$14</definedName>
    <definedName name="_xlnm.Print_Area" localSheetId="53">'4.05干 (2)'!$A$1:$T$26</definedName>
    <definedName name="_xlnm.Print_Area" localSheetId="98">'4.05干 (4)'!$A$1:$T$26</definedName>
    <definedName name="_xlnm.Print_Area" localSheetId="113">'4.05干 (5)'!$A$1:$T$26</definedName>
    <definedName name="_xlnm.Print_Area" localSheetId="82">'4.05干(3)'!$A$1:$T$26</definedName>
    <definedName name="_xlnm.Print_Area" localSheetId="51">'4.05力 (2)'!$A$1:$T$26</definedName>
    <definedName name="_xlnm.Print_Area" localSheetId="96">'4.05力 (4)'!$A$1:$T$26</definedName>
    <definedName name="_xlnm.Print_Area" localSheetId="111">'4.05力 (5)'!$A$1:$T$26</definedName>
    <definedName name="_xlnm.Print_Area" localSheetId="80">'4.05力(3)'!$A$1:$T$26</definedName>
    <definedName name="_xlnm.Print_Area" localSheetId="52">'4.05伸 (2)'!$A$1:$T$26</definedName>
    <definedName name="_xlnm.Print_Area" localSheetId="97">'4.05伸 (4)'!$A$1:$T$26</definedName>
    <definedName name="_xlnm.Print_Area" localSheetId="112">'4.05伸 (5)'!$A$1:$T$26</definedName>
    <definedName name="_xlnm.Print_Area" localSheetId="81">'4.05伸(3)'!$A$1:$T$26</definedName>
    <definedName name="_xlnm.Print_Area" localSheetId="50">'4.05线 (2)'!$A$1:$T$26</definedName>
    <definedName name="_xlnm.Print_Area" localSheetId="95">'4.05线 (4)'!$A$1:$T$26</definedName>
    <definedName name="_xlnm.Print_Area" localSheetId="110">'4.05线 (5)'!$A$1:$T$26</definedName>
    <definedName name="_xlnm.Print_Area" localSheetId="79">'4.05线(3)'!$A$1:$T$26</definedName>
    <definedName name="_xlnm.Print_Area" localSheetId="84">'4.06'!$A$1:$K$23</definedName>
    <definedName name="_xlnm.Print_Area" localSheetId="55">'4.06 (2)'!$A$1:$K$23</definedName>
    <definedName name="_xlnm.Print_Area" localSheetId="87">'4.09'!$A$1:$K$32</definedName>
    <definedName name="_xlnm.Print_Area" localSheetId="89">'4.10'!$A$1:$O$281</definedName>
    <definedName name="_xlnm.Print_Area" localSheetId="90" hidden="1">#REF!</definedName>
    <definedName name="_xlnm.Print_Area" localSheetId="92">'4.13'!$A$1:$O$281</definedName>
    <definedName name="_xlnm.Print_Area" localSheetId="93" hidden="1">#REF!</definedName>
    <definedName name="_xlnm.Print_Area" localSheetId="94">'4.15'!$B$1:$AW$52</definedName>
    <definedName name="_xlnm.Print_Area" localSheetId="115">'4.17 (5)'!$A$1:$K$23</definedName>
    <definedName name="_xlnm.Print_Area" localSheetId="101">'4.17(4)'!$A$1:$K$23</definedName>
    <definedName name="_xlnm.Print_Area" localSheetId="103">'4.18'!$A$1:$K$32</definedName>
    <definedName name="_xlnm.Print_Area" localSheetId="105" hidden="1">#REF!</definedName>
    <definedName name="_xlnm.Print_Area" localSheetId="106" hidden="1">#REF!</definedName>
    <definedName name="_xlnm.Print_Area" localSheetId="108" hidden="1">#REF!</definedName>
    <definedName name="_xlnm.Print_Area" localSheetId="36">'DR (1)'!$A$1:$P$38</definedName>
    <definedName name="_xlnm.Print_Area" localSheetId="54">'DR (2)'!$A$1:$P$37</definedName>
    <definedName name="_xlnm.Print_Area" localSheetId="83">'DR (3)'!$A$1:$P$37</definedName>
    <definedName name="_xlnm.Print_Area" localSheetId="99">'DR (4)'!$A$1:$P$37</definedName>
    <definedName name="_xlnm.Print_Area" localSheetId="114">'DR (5)'!$A$1:$P$37</definedName>
    <definedName name="_xlnm.Print_Area" localSheetId="0">'封面-全星科技'!$A$1:$AC$45</definedName>
    <definedName name="_xlnm.Print_Area" localSheetId="1">目录!$A$1:$F$87</definedName>
    <definedName name="_xlnm.Print_Area" hidden="1">#REF!</definedName>
    <definedName name="Print_Area_MI" localSheetId="2">'[42]1-12월'!#REF!</definedName>
    <definedName name="Print_Area_MI" localSheetId="4">'[42]1-12월'!#REF!</definedName>
    <definedName name="Print_Area_MI" localSheetId="5">'[42]1-12월'!#REF!</definedName>
    <definedName name="Print_Area_MI" localSheetId="6">'[42]1-12월'!#REF!</definedName>
    <definedName name="Print_Area_MI" localSheetId="7">'[30]1-12월'!#REF!</definedName>
    <definedName name="Print_Area_MI" localSheetId="9">'[45]1-12월'!#REF!</definedName>
    <definedName name="Print_Area_MI" localSheetId="12">'[42]1-12월'!#REF!</definedName>
    <definedName name="Print_Area_MI" localSheetId="13">'[34]1-12월'!#REF!</definedName>
    <definedName name="Print_Area_MI" localSheetId="18">'[30]1-12월'!#REF!</definedName>
    <definedName name="Print_Area_MI" localSheetId="19">'[42]1-12월'!#REF!</definedName>
    <definedName name="Print_Area_MI" localSheetId="21">'[45]1-12월'!#REF!</definedName>
    <definedName name="Print_Area_MI" localSheetId="25">'[46]1-12월'!#REF!</definedName>
    <definedName name="Print_Area_MI" localSheetId="27">'[47]1-12월'!#REF!</definedName>
    <definedName name="Print_Area_MI" localSheetId="28">'[34]1-12월'!#REF!</definedName>
    <definedName name="Print_Area_MI" localSheetId="29">'[45]1-12월'!#REF!</definedName>
    <definedName name="Print_Area_MI" localSheetId="30">'[45]1-12월'!#REF!</definedName>
    <definedName name="Print_Area_MI" localSheetId="31">'[45]1-12월'!#REF!</definedName>
    <definedName name="Print_Area_MI" localSheetId="32">'[45]1-12월'!#REF!</definedName>
    <definedName name="Print_Area_MI" localSheetId="33">'[48]1-12월'!#REF!</definedName>
    <definedName name="Print_Area_MI" localSheetId="34">'[45]1-12월'!#REF!</definedName>
    <definedName name="Print_Area_MI" localSheetId="35">'[45]1-12월'!#REF!</definedName>
    <definedName name="Print_Area_MI" localSheetId="37">'[42]1-12월'!#REF!</definedName>
    <definedName name="Print_Area_MI" localSheetId="41">'[45]1-12월'!#REF!</definedName>
    <definedName name="Print_Area_MI" localSheetId="42">'[45]1-12월'!#REF!</definedName>
    <definedName name="Print_Area_MI" localSheetId="46">'[30]1-12월'!#REF!</definedName>
    <definedName name="Print_Area_MI" localSheetId="47">'[45]1-12월'!#REF!</definedName>
    <definedName name="Print_Area_MI" localSheetId="48">'[46]1-12월'!#REF!</definedName>
    <definedName name="Print_Area_MI" localSheetId="56">'[45]1-12월'!#REF!</definedName>
    <definedName name="Print_Area_MI" localSheetId="58">'[34]1-12월'!#REF!</definedName>
    <definedName name="Print_Area_MI" localSheetId="57">'[34]1-12월'!#REF!</definedName>
    <definedName name="Print_Area_MI" localSheetId="59">'[34]1-12월'!#REF!</definedName>
    <definedName name="Print_Area_MI" localSheetId="60">'[30]1-12월'!#REF!</definedName>
    <definedName name="Print_Area_MI" localSheetId="61">'[45]1-12월'!#REF!</definedName>
    <definedName name="Print_Area_MI" localSheetId="62">'[45]1-12월'!#REF!</definedName>
    <definedName name="Print_Area_MI" localSheetId="63">'[30]1-12월'!#REF!</definedName>
    <definedName name="Print_Area_MI" localSheetId="64">'[45]1-12월'!#REF!</definedName>
    <definedName name="Print_Area_MI" localSheetId="65">'[47]1-12월'!#REF!</definedName>
    <definedName name="Print_Area_MI" localSheetId="66">'[45]1-12월'!#REF!</definedName>
    <definedName name="Print_Area_MI" localSheetId="67">'[48]1-12월'!#REF!</definedName>
    <definedName name="Print_Area_MI" localSheetId="68">'[45]1-12월'!#REF!</definedName>
    <definedName name="Print_Area_MI" localSheetId="71">'[45]1-12월'!#REF!</definedName>
    <definedName name="Print_Area_MI" localSheetId="73">'[42]1-12월'!#REF!</definedName>
    <definedName name="Print_Area_MI" localSheetId="75">'[46]1-12월'!#REF!</definedName>
    <definedName name="Print_Area_MI" localSheetId="77">'[45]1-12월'!#REF!</definedName>
    <definedName name="Print_Area_MI" localSheetId="78">'[42]1-12월'!#REF!</definedName>
    <definedName name="Print_Area_MI" localSheetId="84">'[42]1-12월'!#REF!</definedName>
    <definedName name="Print_Area_MI" localSheetId="55">'[42]1-12월'!#REF!</definedName>
    <definedName name="Print_Area_MI" localSheetId="87">'[42]1-12월'!#REF!</definedName>
    <definedName name="Print_Area_MI" localSheetId="89">'[48]1-12월'!#REF!</definedName>
    <definedName name="Print_Area_MI" localSheetId="90">'[45]1-12월'!#REF!</definedName>
    <definedName name="Print_Area_MI" localSheetId="92">'[48]1-12월'!#REF!</definedName>
    <definedName name="Print_Area_MI" localSheetId="93">'[45]1-12월'!#REF!</definedName>
    <definedName name="Print_Area_MI" localSheetId="94">'[45]1-12월'!#REF!</definedName>
    <definedName name="Print_Area_MI" localSheetId="115">'[42]1-12월'!#REF!</definedName>
    <definedName name="Print_Area_MI" localSheetId="101">'[42]1-12월'!#REF!</definedName>
    <definedName name="Print_Area_MI" localSheetId="103">'[42]1-12월'!#REF!</definedName>
    <definedName name="Print_Area_MI" localSheetId="105">'[45]1-12월'!#REF!</definedName>
    <definedName name="Print_Area_MI" localSheetId="106">'[45]1-12월'!#REF!</definedName>
    <definedName name="Print_Area_MI" localSheetId="108">'[46]1-12월'!#REF!</definedName>
    <definedName name="Print_Area_MI" localSheetId="36">'[45]1-12월'!#REF!</definedName>
    <definedName name="Print_Area_MI" localSheetId="54">'[45]1-12월'!#REF!</definedName>
    <definedName name="Print_Area_MI" localSheetId="83">'[45]1-12월'!#REF!</definedName>
    <definedName name="Print_Area_MI" localSheetId="99">'[45]1-12월'!#REF!</definedName>
    <definedName name="Print_Area_MI" localSheetId="114">'[45]1-12월'!#REF!</definedName>
    <definedName name="Print_Area_MI" localSheetId="0">'[45]1-12월'!#REF!</definedName>
    <definedName name="Print_Area_MI" localSheetId="1">'[45]1-12월'!#REF!</definedName>
    <definedName name="Print_Area_MI">'[45]1-12월'!#REF!</definedName>
    <definedName name="PRINT_AREA_MI1" localSheetId="2">#REF!</definedName>
    <definedName name="PRINT_AREA_MI1" localSheetId="4">#REF!</definedName>
    <definedName name="PRINT_AREA_MI1" localSheetId="5">#REF!</definedName>
    <definedName name="PRINT_AREA_MI1" localSheetId="6">#REF!</definedName>
    <definedName name="PRINT_AREA_MI1" localSheetId="7">#REF!</definedName>
    <definedName name="PRINT_AREA_MI1" localSheetId="9">#REF!</definedName>
    <definedName name="PRINT_AREA_MI1" localSheetId="12">#REF!</definedName>
    <definedName name="PRINT_AREA_MI1" localSheetId="13">#REF!</definedName>
    <definedName name="PRINT_AREA_MI1" localSheetId="18">#REF!</definedName>
    <definedName name="PRINT_AREA_MI1" localSheetId="19">#REF!</definedName>
    <definedName name="PRINT_AREA_MI1" localSheetId="21">#REF!</definedName>
    <definedName name="PRINT_AREA_MI1" localSheetId="25">#REF!</definedName>
    <definedName name="PRINT_AREA_MI1" localSheetId="27">#REF!</definedName>
    <definedName name="PRINT_AREA_MI1" localSheetId="28">#REF!</definedName>
    <definedName name="PRINT_AREA_MI1" localSheetId="29">#REF!</definedName>
    <definedName name="PRINT_AREA_MI1" localSheetId="30">#REF!</definedName>
    <definedName name="PRINT_AREA_MI1" localSheetId="31">#REF!</definedName>
    <definedName name="PRINT_AREA_MI1" localSheetId="32">#REF!</definedName>
    <definedName name="PRINT_AREA_MI1" localSheetId="33">#REF!</definedName>
    <definedName name="PRINT_AREA_MI1" localSheetId="34">#REF!</definedName>
    <definedName name="PRINT_AREA_MI1" localSheetId="35">#REF!</definedName>
    <definedName name="PRINT_AREA_MI1" localSheetId="37">#REF!</definedName>
    <definedName name="PRINT_AREA_MI1" localSheetId="41">#REF!</definedName>
    <definedName name="PRINT_AREA_MI1" localSheetId="42">#REF!</definedName>
    <definedName name="PRINT_AREA_MI1" localSheetId="46">#REF!</definedName>
    <definedName name="PRINT_AREA_MI1" localSheetId="47">#REF!</definedName>
    <definedName name="PRINT_AREA_MI1" localSheetId="48">#REF!</definedName>
    <definedName name="PRINT_AREA_MI1" localSheetId="56">#REF!</definedName>
    <definedName name="PRINT_AREA_MI1" localSheetId="58">#REF!</definedName>
    <definedName name="PRINT_AREA_MI1" localSheetId="57">#REF!</definedName>
    <definedName name="PRINT_AREA_MI1" localSheetId="59">#REF!</definedName>
    <definedName name="PRINT_AREA_MI1" localSheetId="60">#REF!</definedName>
    <definedName name="PRINT_AREA_MI1" localSheetId="61">#REF!</definedName>
    <definedName name="PRINT_AREA_MI1" localSheetId="62">#REF!</definedName>
    <definedName name="PRINT_AREA_MI1" localSheetId="63">#REF!</definedName>
    <definedName name="PRINT_AREA_MI1" localSheetId="64">#REF!</definedName>
    <definedName name="PRINT_AREA_MI1" localSheetId="65">#REF!</definedName>
    <definedName name="PRINT_AREA_MI1" localSheetId="66">#REF!</definedName>
    <definedName name="PRINT_AREA_MI1" localSheetId="67">#REF!</definedName>
    <definedName name="PRINT_AREA_MI1" localSheetId="68">#REF!</definedName>
    <definedName name="PRINT_AREA_MI1" localSheetId="71">#REF!</definedName>
    <definedName name="PRINT_AREA_MI1" localSheetId="73">#REF!</definedName>
    <definedName name="PRINT_AREA_MI1" localSheetId="75">#REF!</definedName>
    <definedName name="PRINT_AREA_MI1" localSheetId="77">#REF!</definedName>
    <definedName name="PRINT_AREA_MI1" localSheetId="78">#REF!</definedName>
    <definedName name="PRINT_AREA_MI1" localSheetId="84">#REF!</definedName>
    <definedName name="PRINT_AREA_MI1" localSheetId="55">#REF!</definedName>
    <definedName name="PRINT_AREA_MI1" localSheetId="87">#REF!</definedName>
    <definedName name="PRINT_AREA_MI1" localSheetId="89">#REF!</definedName>
    <definedName name="PRINT_AREA_MI1" localSheetId="90">#REF!</definedName>
    <definedName name="PRINT_AREA_MI1" localSheetId="92">#REF!</definedName>
    <definedName name="PRINT_AREA_MI1" localSheetId="93">#REF!</definedName>
    <definedName name="PRINT_AREA_MI1" localSheetId="94">#REF!</definedName>
    <definedName name="PRINT_AREA_MI1" localSheetId="115">#REF!</definedName>
    <definedName name="PRINT_AREA_MI1" localSheetId="101">#REF!</definedName>
    <definedName name="PRINT_AREA_MI1" localSheetId="103">#REF!</definedName>
    <definedName name="PRINT_AREA_MI1" localSheetId="105">#REF!</definedName>
    <definedName name="PRINT_AREA_MI1" localSheetId="106">#REF!</definedName>
    <definedName name="PRINT_AREA_MI1" localSheetId="108">#REF!</definedName>
    <definedName name="PRINT_AREA_MI1" localSheetId="36">#REF!</definedName>
    <definedName name="PRINT_AREA_MI1" localSheetId="54">#REF!</definedName>
    <definedName name="PRINT_AREA_MI1" localSheetId="83">#REF!</definedName>
    <definedName name="PRINT_AREA_MI1" localSheetId="99">#REF!</definedName>
    <definedName name="PRINT_AREA_MI1" localSheetId="114">#REF!</definedName>
    <definedName name="PRINT_AREA_MI1" localSheetId="0">#REF!</definedName>
    <definedName name="PRINT_AREA_MI1" localSheetId="1">#REF!</definedName>
    <definedName name="PRINT_AREA_MI1">#REF!</definedName>
    <definedName name="_xlnm.Print_Titles" localSheetId="2" hidden="1">#REF!</definedName>
    <definedName name="_xlnm.Print_Titles" localSheetId="4" hidden="1">#REF!</definedName>
    <definedName name="_xlnm.Print_Titles" localSheetId="5" hidden="1">#REF!</definedName>
    <definedName name="_xlnm.Print_Titles" localSheetId="6" hidden="1">#REF!</definedName>
    <definedName name="_xlnm.Print_Titles" localSheetId="7">#REF!</definedName>
    <definedName name="_xlnm.Print_Titles" localSheetId="9">'0.04'!$5:$7</definedName>
    <definedName name="_xlnm.Print_Titles" localSheetId="13">#REF!</definedName>
    <definedName name="_xlnm.Print_Titles" localSheetId="18" hidden="1">#REF!</definedName>
    <definedName name="_xlnm.Print_Titles" localSheetId="19">#REF!</definedName>
    <definedName name="_xlnm.Print_Titles" localSheetId="21" hidden="1">#REF!</definedName>
    <definedName name="_xlnm.Print_Titles" localSheetId="23">'1.10'!$2:$7</definedName>
    <definedName name="_xlnm.Print_Titles" localSheetId="25" hidden="1">#REF!</definedName>
    <definedName name="_xlnm.Print_Titles" localSheetId="27">'2.01'!$9:$10</definedName>
    <definedName name="_xlnm.Print_Titles" localSheetId="28" hidden="1">#REF!</definedName>
    <definedName name="_xlnm.Print_Titles" localSheetId="29" hidden="1">#REF!</definedName>
    <definedName name="_xlnm.Print_Titles" localSheetId="30" hidden="1">#REF!</definedName>
    <definedName name="_xlnm.Print_Titles" localSheetId="31" hidden="1">#REF!</definedName>
    <definedName name="_xlnm.Print_Titles" localSheetId="32" hidden="1">#REF!</definedName>
    <definedName name="_xlnm.Print_Titles" localSheetId="33">'2.05'!$9:$10</definedName>
    <definedName name="_xlnm.Print_Titles" localSheetId="34" hidden="1">#REF!</definedName>
    <definedName name="_xlnm.Print_Titles" localSheetId="35" hidden="1">#REF!</definedName>
    <definedName name="_xlnm.Print_Titles" localSheetId="37" hidden="1">#REF!</definedName>
    <definedName name="_xlnm.Print_Titles" localSheetId="42" hidden="1">#REF!</definedName>
    <definedName name="_xlnm.Print_Titles" localSheetId="43">'2.14'!$2:$6</definedName>
    <definedName name="_xlnm.Print_Titles" localSheetId="44">'2.15'!$2:$6</definedName>
    <definedName name="_xlnm.Print_Titles" localSheetId="46" hidden="1">#REF!</definedName>
    <definedName name="_xlnm.Print_Titles" localSheetId="47" hidden="1">#REF!</definedName>
    <definedName name="_xlnm.Print_Titles" localSheetId="48" hidden="1">#REF!</definedName>
    <definedName name="_xlnm.Print_Titles" localSheetId="56" hidden="1">#REF!</definedName>
    <definedName name="_xlnm.Print_Titles" localSheetId="58" hidden="1">#REF!</definedName>
    <definedName name="_xlnm.Print_Titles" localSheetId="57" hidden="1">#REF!</definedName>
    <definedName name="_xlnm.Print_Titles" localSheetId="59" hidden="1">#REF!</definedName>
    <definedName name="_xlnm.Print_Titles" localSheetId="60" hidden="1">#REF!</definedName>
    <definedName name="_xlnm.Print_Titles" localSheetId="61" hidden="1">#REF!</definedName>
    <definedName name="_xlnm.Print_Titles" localSheetId="62" hidden="1">#REF!</definedName>
    <definedName name="_xlnm.Print_Titles" localSheetId="65">'3.08'!$9:$10</definedName>
    <definedName name="_xlnm.Print_Titles" localSheetId="66" hidden="1">#REF!</definedName>
    <definedName name="_xlnm.Print_Titles" localSheetId="67">'3.10'!$9:$10</definedName>
    <definedName name="_xlnm.Print_Titles" localSheetId="68" hidden="1">#REF!</definedName>
    <definedName name="_xlnm.Print_Titles" localSheetId="71" hidden="1">#REF!</definedName>
    <definedName name="_xlnm.Print_Titles" localSheetId="73">#REF!</definedName>
    <definedName name="_xlnm.Print_Titles" localSheetId="74">'3.17'!$1:$7</definedName>
    <definedName name="_xlnm.Print_Titles" localSheetId="75" hidden="1">#REF!</definedName>
    <definedName name="_xlnm.Print_Titles" localSheetId="77" hidden="1">#REF!</definedName>
    <definedName name="_xlnm.Print_Titles" localSheetId="78" hidden="1">#REF!</definedName>
    <definedName name="_xlnm.Print_Titles" localSheetId="87" hidden="1">#REF!</definedName>
    <definedName name="_xlnm.Print_Titles" localSheetId="89">'4.10'!$9:$10</definedName>
    <definedName name="_xlnm.Print_Titles" localSheetId="90" hidden="1">#REF!</definedName>
    <definedName name="_xlnm.Print_Titles" localSheetId="92">'4.13'!$9:$10</definedName>
    <definedName name="_xlnm.Print_Titles" localSheetId="93" hidden="1">#REF!</definedName>
    <definedName name="_xlnm.Print_Titles" localSheetId="94" hidden="1">#REF!</definedName>
    <definedName name="_xlnm.Print_Titles" localSheetId="103" hidden="1">#REF!</definedName>
    <definedName name="_xlnm.Print_Titles" localSheetId="105" hidden="1">#REF!</definedName>
    <definedName name="_xlnm.Print_Titles" localSheetId="106" hidden="1">#REF!</definedName>
    <definedName name="_xlnm.Print_Titles" localSheetId="108" hidden="1">#REF!</definedName>
    <definedName name="_xlnm.Print_Titles" localSheetId="36" hidden="1">#REF!</definedName>
    <definedName name="_xlnm.Print_Titles" localSheetId="54" hidden="1">#REF!</definedName>
    <definedName name="_xlnm.Print_Titles" localSheetId="83" hidden="1">#REF!</definedName>
    <definedName name="_xlnm.Print_Titles" localSheetId="99" hidden="1">#REF!</definedName>
    <definedName name="_xlnm.Print_Titles" localSheetId="114" hidden="1">#REF!</definedName>
    <definedName name="_xlnm.Print_Titles" localSheetId="0" hidden="1">#REF!</definedName>
    <definedName name="_xlnm.Print_Titles" localSheetId="1">目录!$1:$4</definedName>
    <definedName name="_xlnm.Print_Titles" hidden="1">#REF!</definedName>
    <definedName name="Print_Titles_MI" localSheetId="2">#REF!</definedName>
    <definedName name="Print_Titles_MI" localSheetId="4">#REF!</definedName>
    <definedName name="Print_Titles_MI" localSheetId="5">#REF!</definedName>
    <definedName name="Print_Titles_MI" localSheetId="6">#REF!</definedName>
    <definedName name="Print_Titles_MI" localSheetId="7">#REF!</definedName>
    <definedName name="Print_Titles_MI" localSheetId="9">#REF!</definedName>
    <definedName name="Print_Titles_MI" localSheetId="12">#REF!</definedName>
    <definedName name="Print_Titles_MI" localSheetId="13">#REF!</definedName>
    <definedName name="Print_Titles_MI" localSheetId="18">#REF!</definedName>
    <definedName name="Print_Titles_MI" localSheetId="19">#REF!</definedName>
    <definedName name="Print_Titles_MI" localSheetId="21">#REF!</definedName>
    <definedName name="Print_Titles_MI" localSheetId="25">#REF!</definedName>
    <definedName name="Print_Titles_MI" localSheetId="27">#REF!</definedName>
    <definedName name="Print_Titles_MI" localSheetId="28">#REF!</definedName>
    <definedName name="Print_Titles_MI" localSheetId="29">#REF!</definedName>
    <definedName name="Print_Titles_MI" localSheetId="30">#REF!</definedName>
    <definedName name="Print_Titles_MI" localSheetId="31">#REF!</definedName>
    <definedName name="Print_Titles_MI" localSheetId="32">#REF!</definedName>
    <definedName name="Print_Titles_MI" localSheetId="33">#REF!</definedName>
    <definedName name="Print_Titles_MI" localSheetId="34">#REF!</definedName>
    <definedName name="Print_Titles_MI" localSheetId="35">#REF!</definedName>
    <definedName name="Print_Titles_MI" localSheetId="37">#REF!</definedName>
    <definedName name="Print_Titles_MI" localSheetId="41">#REF!</definedName>
    <definedName name="Print_Titles_MI" localSheetId="42">#REF!</definedName>
    <definedName name="Print_Titles_MI" localSheetId="46">#REF!</definedName>
    <definedName name="Print_Titles_MI" localSheetId="47">#REF!</definedName>
    <definedName name="Print_Titles_MI" localSheetId="48">#REF!</definedName>
    <definedName name="Print_Titles_MI" localSheetId="56">#REF!</definedName>
    <definedName name="Print_Titles_MI" localSheetId="58">#REF!</definedName>
    <definedName name="Print_Titles_MI" localSheetId="57">#REF!</definedName>
    <definedName name="Print_Titles_MI" localSheetId="59">#REF!</definedName>
    <definedName name="Print_Titles_MI" localSheetId="60">#REF!</definedName>
    <definedName name="Print_Titles_MI" localSheetId="61">#REF!</definedName>
    <definedName name="Print_Titles_MI" localSheetId="62">#REF!</definedName>
    <definedName name="Print_Titles_MI" localSheetId="63">#REF!</definedName>
    <definedName name="Print_Titles_MI" localSheetId="64">#REF!</definedName>
    <definedName name="Print_Titles_MI" localSheetId="65">#REF!</definedName>
    <definedName name="Print_Titles_MI" localSheetId="66">#REF!</definedName>
    <definedName name="Print_Titles_MI" localSheetId="67">#REF!</definedName>
    <definedName name="Print_Titles_MI" localSheetId="68">#REF!</definedName>
    <definedName name="Print_Titles_MI" localSheetId="71">#REF!</definedName>
    <definedName name="Print_Titles_MI" localSheetId="73">#REF!</definedName>
    <definedName name="Print_Titles_MI" localSheetId="75">#REF!</definedName>
    <definedName name="Print_Titles_MI" localSheetId="77">#REF!</definedName>
    <definedName name="Print_Titles_MI" localSheetId="78">#REF!</definedName>
    <definedName name="Print_Titles_MI" localSheetId="84">#REF!</definedName>
    <definedName name="Print_Titles_MI" localSheetId="55">#REF!</definedName>
    <definedName name="Print_Titles_MI" localSheetId="87">#REF!</definedName>
    <definedName name="Print_Titles_MI" localSheetId="89">#REF!</definedName>
    <definedName name="Print_Titles_MI" localSheetId="90">#REF!</definedName>
    <definedName name="Print_Titles_MI" localSheetId="92">#REF!</definedName>
    <definedName name="Print_Titles_MI" localSheetId="93">#REF!</definedName>
    <definedName name="Print_Titles_MI" localSheetId="94">#REF!</definedName>
    <definedName name="Print_Titles_MI" localSheetId="115">#REF!</definedName>
    <definedName name="Print_Titles_MI" localSheetId="101">#REF!</definedName>
    <definedName name="Print_Titles_MI" localSheetId="103">#REF!</definedName>
    <definedName name="Print_Titles_MI" localSheetId="105">#REF!</definedName>
    <definedName name="Print_Titles_MI" localSheetId="106">#REF!</definedName>
    <definedName name="Print_Titles_MI" localSheetId="108">#REF!</definedName>
    <definedName name="Print_Titles_MI" localSheetId="36">#REF!</definedName>
    <definedName name="Print_Titles_MI" localSheetId="54">#REF!</definedName>
    <definedName name="Print_Titles_MI" localSheetId="83">#REF!</definedName>
    <definedName name="Print_Titles_MI" localSheetId="99">#REF!</definedName>
    <definedName name="Print_Titles_MI" localSheetId="114">#REF!</definedName>
    <definedName name="Print_Titles_MI">#REF!</definedName>
    <definedName name="PRINT_TITLES_MI1" localSheetId="2">#REF!</definedName>
    <definedName name="PRINT_TITLES_MI1" localSheetId="4">#REF!</definedName>
    <definedName name="PRINT_TITLES_MI1" localSheetId="5">#REF!</definedName>
    <definedName name="PRINT_TITLES_MI1" localSheetId="6">#REF!</definedName>
    <definedName name="PRINT_TITLES_MI1" localSheetId="7">#REF!</definedName>
    <definedName name="PRINT_TITLES_MI1" localSheetId="9">#REF!</definedName>
    <definedName name="PRINT_TITLES_MI1" localSheetId="12">#REF!</definedName>
    <definedName name="PRINT_TITLES_MI1" localSheetId="13">#REF!</definedName>
    <definedName name="PRINT_TITLES_MI1" localSheetId="18">#REF!</definedName>
    <definedName name="PRINT_TITLES_MI1" localSheetId="19">#REF!</definedName>
    <definedName name="PRINT_TITLES_MI1" localSheetId="25">#REF!</definedName>
    <definedName name="PRINT_TITLES_MI1" localSheetId="27">#REF!</definedName>
    <definedName name="PRINT_TITLES_MI1" localSheetId="28">#REF!</definedName>
    <definedName name="PRINT_TITLES_MI1" localSheetId="29">#REF!</definedName>
    <definedName name="PRINT_TITLES_MI1" localSheetId="30">#REF!</definedName>
    <definedName name="PRINT_TITLES_MI1" localSheetId="31">#REF!</definedName>
    <definedName name="PRINT_TITLES_MI1" localSheetId="32">#REF!</definedName>
    <definedName name="PRINT_TITLES_MI1" localSheetId="33">#REF!</definedName>
    <definedName name="PRINT_TITLES_MI1" localSheetId="34">#REF!</definedName>
    <definedName name="PRINT_TITLES_MI1" localSheetId="35">#REF!</definedName>
    <definedName name="PRINT_TITLES_MI1" localSheetId="37">#REF!</definedName>
    <definedName name="PRINT_TITLES_MI1" localSheetId="41">#REF!</definedName>
    <definedName name="PRINT_TITLES_MI1" localSheetId="42">#REF!</definedName>
    <definedName name="PRINT_TITLES_MI1" localSheetId="46">#REF!</definedName>
    <definedName name="PRINT_TITLES_MI1" localSheetId="47">#REF!</definedName>
    <definedName name="PRINT_TITLES_MI1" localSheetId="48">#REF!</definedName>
    <definedName name="PRINT_TITLES_MI1" localSheetId="56">#REF!</definedName>
    <definedName name="PRINT_TITLES_MI1" localSheetId="58">#REF!</definedName>
    <definedName name="PRINT_TITLES_MI1" localSheetId="57">#REF!</definedName>
    <definedName name="PRINT_TITLES_MI1" localSheetId="59">#REF!</definedName>
    <definedName name="PRINT_TITLES_MI1" localSheetId="60">#REF!</definedName>
    <definedName name="PRINT_TITLES_MI1" localSheetId="61">#REF!</definedName>
    <definedName name="PRINT_TITLES_MI1" localSheetId="62">#REF!</definedName>
    <definedName name="PRINT_TITLES_MI1" localSheetId="63">#REF!</definedName>
    <definedName name="PRINT_TITLES_MI1" localSheetId="64">#REF!</definedName>
    <definedName name="PRINT_TITLES_MI1" localSheetId="65">#REF!</definedName>
    <definedName name="PRINT_TITLES_MI1" localSheetId="66">#REF!</definedName>
    <definedName name="PRINT_TITLES_MI1" localSheetId="67">#REF!</definedName>
    <definedName name="PRINT_TITLES_MI1" localSheetId="68">#REF!</definedName>
    <definedName name="PRINT_TITLES_MI1" localSheetId="71">#REF!</definedName>
    <definedName name="PRINT_TITLES_MI1" localSheetId="73">#REF!</definedName>
    <definedName name="PRINT_TITLES_MI1" localSheetId="75">#REF!</definedName>
    <definedName name="PRINT_TITLES_MI1" localSheetId="77">#REF!</definedName>
    <definedName name="PRINT_TITLES_MI1" localSheetId="78">#REF!</definedName>
    <definedName name="PRINT_TITLES_MI1" localSheetId="84">#REF!</definedName>
    <definedName name="PRINT_TITLES_MI1" localSheetId="55">#REF!</definedName>
    <definedName name="PRINT_TITLES_MI1" localSheetId="87">#REF!</definedName>
    <definedName name="PRINT_TITLES_MI1" localSheetId="89">#REF!</definedName>
    <definedName name="PRINT_TITLES_MI1" localSheetId="90">#REF!</definedName>
    <definedName name="PRINT_TITLES_MI1" localSheetId="92">#REF!</definedName>
    <definedName name="PRINT_TITLES_MI1" localSheetId="93">#REF!</definedName>
    <definedName name="PRINT_TITLES_MI1" localSheetId="94">#REF!</definedName>
    <definedName name="PRINT_TITLES_MI1" localSheetId="115">#REF!</definedName>
    <definedName name="PRINT_TITLES_MI1" localSheetId="101">#REF!</definedName>
    <definedName name="PRINT_TITLES_MI1" localSheetId="103">#REF!</definedName>
    <definedName name="PRINT_TITLES_MI1" localSheetId="105">#REF!</definedName>
    <definedName name="PRINT_TITLES_MI1" localSheetId="106">#REF!</definedName>
    <definedName name="PRINT_TITLES_MI1" localSheetId="108">#REF!</definedName>
    <definedName name="PRINT_TITLES_MI1" localSheetId="36">#REF!</definedName>
    <definedName name="PRINT_TITLES_MI1" localSheetId="54">#REF!</definedName>
    <definedName name="PRINT_TITLES_MI1" localSheetId="83">#REF!</definedName>
    <definedName name="PRINT_TITLES_MI1" localSheetId="99">#REF!</definedName>
    <definedName name="PRINT_TITLES_MI1" localSheetId="114">#REF!</definedName>
    <definedName name="PRINT_TITLES_MI1">#REF!</definedName>
    <definedName name="PRINT1" localSheetId="2">[72]Macro!$B$1</definedName>
    <definedName name="PRINT1" localSheetId="4">[72]Macro!$B$1</definedName>
    <definedName name="PRINT1" localSheetId="5">[72]Macro!$B$1</definedName>
    <definedName name="PRINT1" localSheetId="6">[72]Macro!$B$1</definedName>
    <definedName name="PRINT1" localSheetId="7">[77]Macro!$B$1</definedName>
    <definedName name="PRINT1" localSheetId="9">[78]Macro!$B$1</definedName>
    <definedName name="PRINT1" localSheetId="12">[72]Macro!$B$1</definedName>
    <definedName name="PRINT1" localSheetId="13">[77]Macro!$B$1</definedName>
    <definedName name="PRINT1" localSheetId="18">[77]Macro!$B$1</definedName>
    <definedName name="PRINT1" localSheetId="19">[72]Macro!$B$1</definedName>
    <definedName name="PRINT1" localSheetId="21">[78]Macro!$B$1</definedName>
    <definedName name="PRINT1" localSheetId="25">[79]Macro!$B$1</definedName>
    <definedName name="PRINT1" localSheetId="27">[77]Macro!$B$1</definedName>
    <definedName name="PRINT1" localSheetId="28">[77]Macro!$B$1</definedName>
    <definedName name="PRINT1" localSheetId="29">[78]Macro!$B$1</definedName>
    <definedName name="PRINT1" localSheetId="30">[78]Macro!$B$1</definedName>
    <definedName name="PRINT1" localSheetId="31">[78]Macro!$B$1</definedName>
    <definedName name="PRINT1" localSheetId="33">[77]Macro!$B$1</definedName>
    <definedName name="PRINT1" localSheetId="34">[80]Macro!$B$1</definedName>
    <definedName name="PRINT1" localSheetId="37">[72]Macro!$B$1</definedName>
    <definedName name="PRINT1" localSheetId="46">[77]Macro!$B$1</definedName>
    <definedName name="PRINT1" localSheetId="47">[78]Macro!$B$1</definedName>
    <definedName name="PRINT1" localSheetId="48">[79]Macro!$B$1</definedName>
    <definedName name="PRINT1" localSheetId="58">[77]Macro!$B$1</definedName>
    <definedName name="PRINT1" localSheetId="57">[77]Macro!$B$1</definedName>
    <definedName name="PRINT1" localSheetId="59">[77]Macro!$B$1</definedName>
    <definedName name="PRINT1" localSheetId="60">[77]Macro!$B$1</definedName>
    <definedName name="PRINT1" localSheetId="63">[77]Macro!$B$1</definedName>
    <definedName name="PRINT1" localSheetId="64">[80]Macro!$B$1</definedName>
    <definedName name="PRINT1" localSheetId="65">[77]Macro!$B$1</definedName>
    <definedName name="PRINT1" localSheetId="66">[80]Macro!$B$1</definedName>
    <definedName name="PRINT1" localSheetId="67">[77]Macro!$B$1</definedName>
    <definedName name="PRINT1" localSheetId="68">[80]Macro!$B$1</definedName>
    <definedName name="PRINT1" localSheetId="71">[78]Macro!$B$1</definedName>
    <definedName name="PRINT1" localSheetId="73">[72]Macro!$B$1</definedName>
    <definedName name="PRINT1" localSheetId="75">[79]Macro!$B$1</definedName>
    <definedName name="PRINT1" localSheetId="78">[72]Macro!$B$1</definedName>
    <definedName name="PRINT1" localSheetId="84">[72]Macro!$B$1</definedName>
    <definedName name="PRINT1" localSheetId="55">[72]Macro!$B$1</definedName>
    <definedName name="PRINT1" localSheetId="87">[72]Macro!$B$1</definedName>
    <definedName name="PRINT1" localSheetId="89">[77]Macro!$B$1</definedName>
    <definedName name="PRINT1" localSheetId="90">[80]Macro!$B$1</definedName>
    <definedName name="PRINT1" localSheetId="92">[77]Macro!$B$1</definedName>
    <definedName name="PRINT1" localSheetId="93">[80]Macro!$B$1</definedName>
    <definedName name="PRINT1" localSheetId="115">[72]Macro!$B$1</definedName>
    <definedName name="PRINT1" localSheetId="101">[72]Macro!$B$1</definedName>
    <definedName name="PRINT1" localSheetId="103">[72]Macro!$B$1</definedName>
    <definedName name="PRINT1" localSheetId="108">[81]Macro!$B$1</definedName>
    <definedName name="PRINT1">[82]Macro!$B$1</definedName>
    <definedName name="PRINT2" localSheetId="2">[72]Macro!$C$1</definedName>
    <definedName name="PRINT2" localSheetId="4">[72]Macro!$C$1</definedName>
    <definedName name="PRINT2" localSheetId="5">[72]Macro!$C$1</definedName>
    <definedName name="PRINT2" localSheetId="6">[72]Macro!$C$1</definedName>
    <definedName name="PRINT2" localSheetId="7">[77]Macro!$C$1</definedName>
    <definedName name="PRINT2" localSheetId="9">[78]Macro!$C$1</definedName>
    <definedName name="PRINT2" localSheetId="12">[72]Macro!$C$1</definedName>
    <definedName name="PRINT2" localSheetId="13">[77]Macro!$C$1</definedName>
    <definedName name="PRINT2" localSheetId="18">[77]Macro!$C$1</definedName>
    <definedName name="PRINT2" localSheetId="19">[72]Macro!$C$1</definedName>
    <definedName name="PRINT2" localSheetId="21">[78]Macro!$C$1</definedName>
    <definedName name="PRINT2" localSheetId="25">[79]Macro!$C$1</definedName>
    <definedName name="PRINT2" localSheetId="27">[77]Macro!$C$1</definedName>
    <definedName name="PRINT2" localSheetId="28">[77]Macro!$C$1</definedName>
    <definedName name="PRINT2" localSheetId="29">[78]Macro!$C$1</definedName>
    <definedName name="PRINT2" localSheetId="30">[78]Macro!$C$1</definedName>
    <definedName name="PRINT2" localSheetId="31">[78]Macro!$C$1</definedName>
    <definedName name="PRINT2" localSheetId="33">[77]Macro!$C$1</definedName>
    <definedName name="PRINT2" localSheetId="34">[80]Macro!$C$1</definedName>
    <definedName name="PRINT2" localSheetId="37">[72]Macro!$C$1</definedName>
    <definedName name="PRINT2" localSheetId="46">[77]Macro!$C$1</definedName>
    <definedName name="PRINT2" localSheetId="47">[78]Macro!$C$1</definedName>
    <definedName name="PRINT2" localSheetId="48">[79]Macro!$C$1</definedName>
    <definedName name="PRINT2" localSheetId="58">[77]Macro!$C$1</definedName>
    <definedName name="PRINT2" localSheetId="57">[77]Macro!$C$1</definedName>
    <definedName name="PRINT2" localSheetId="59">[77]Macro!$C$1</definedName>
    <definedName name="PRINT2" localSheetId="60">[77]Macro!$C$1</definedName>
    <definedName name="PRINT2" localSheetId="63">[77]Macro!$C$1</definedName>
    <definedName name="PRINT2" localSheetId="64">[80]Macro!$C$1</definedName>
    <definedName name="PRINT2" localSheetId="65">[77]Macro!$C$1</definedName>
    <definedName name="PRINT2" localSheetId="66">[80]Macro!$C$1</definedName>
    <definedName name="PRINT2" localSheetId="67">[77]Macro!$C$1</definedName>
    <definedName name="PRINT2" localSheetId="68">[80]Macro!$C$1</definedName>
    <definedName name="PRINT2" localSheetId="71">[78]Macro!$C$1</definedName>
    <definedName name="PRINT2" localSheetId="73">[72]Macro!$C$1</definedName>
    <definedName name="PRINT2" localSheetId="75">[79]Macro!$C$1</definedName>
    <definedName name="PRINT2" localSheetId="78">[72]Macro!$C$1</definedName>
    <definedName name="PRINT2" localSheetId="84">[72]Macro!$C$1</definedName>
    <definedName name="PRINT2" localSheetId="55">[72]Macro!$C$1</definedName>
    <definedName name="PRINT2" localSheetId="87">[72]Macro!$C$1</definedName>
    <definedName name="PRINT2" localSheetId="89">[77]Macro!$C$1</definedName>
    <definedName name="PRINT2" localSheetId="90">[80]Macro!$C$1</definedName>
    <definedName name="PRINT2" localSheetId="92">[77]Macro!$C$1</definedName>
    <definedName name="PRINT2" localSheetId="93">[80]Macro!$C$1</definedName>
    <definedName name="PRINT2" localSheetId="115">[72]Macro!$C$1</definedName>
    <definedName name="PRINT2" localSheetId="101">[72]Macro!$C$1</definedName>
    <definedName name="PRINT2" localSheetId="103">[72]Macro!$C$1</definedName>
    <definedName name="PRINT2" localSheetId="108">[81]Macro!$C$1</definedName>
    <definedName name="PRINT2">[82]Macro!$C$1</definedName>
    <definedName name="PRINT3" localSheetId="2">[72]Macro!$D$1</definedName>
    <definedName name="PRINT3" localSheetId="4">[72]Macro!$D$1</definedName>
    <definedName name="PRINT3" localSheetId="5">[72]Macro!$D$1</definedName>
    <definedName name="PRINT3" localSheetId="6">[72]Macro!$D$1</definedName>
    <definedName name="PRINT3" localSheetId="7">[77]Macro!$D$1</definedName>
    <definedName name="PRINT3" localSheetId="9">[78]Macro!$D$1</definedName>
    <definedName name="PRINT3" localSheetId="12">[72]Macro!$D$1</definedName>
    <definedName name="PRINT3" localSheetId="13">[77]Macro!$D$1</definedName>
    <definedName name="PRINT3" localSheetId="18">[77]Macro!$D$1</definedName>
    <definedName name="PRINT3" localSheetId="19">[72]Macro!$D$1</definedName>
    <definedName name="PRINT3" localSheetId="21">[78]Macro!$D$1</definedName>
    <definedName name="PRINT3" localSheetId="25">[79]Macro!$D$1</definedName>
    <definedName name="PRINT3" localSheetId="27">[77]Macro!$D$1</definedName>
    <definedName name="PRINT3" localSheetId="28">[77]Macro!$D$1</definedName>
    <definedName name="PRINT3" localSheetId="29">[78]Macro!$D$1</definedName>
    <definedName name="PRINT3" localSheetId="30">[78]Macro!$D$1</definedName>
    <definedName name="PRINT3" localSheetId="31">[78]Macro!$D$1</definedName>
    <definedName name="PRINT3" localSheetId="33">[77]Macro!$D$1</definedName>
    <definedName name="PRINT3" localSheetId="34">[80]Macro!$D$1</definedName>
    <definedName name="PRINT3" localSheetId="37">[72]Macro!$D$1</definedName>
    <definedName name="PRINT3" localSheetId="46">[77]Macro!$D$1</definedName>
    <definedName name="PRINT3" localSheetId="47">[78]Macro!$D$1</definedName>
    <definedName name="PRINT3" localSheetId="48">[79]Macro!$D$1</definedName>
    <definedName name="PRINT3" localSheetId="58">[77]Macro!$D$1</definedName>
    <definedName name="PRINT3" localSheetId="57">[77]Macro!$D$1</definedName>
    <definedName name="PRINT3" localSheetId="59">[77]Macro!$D$1</definedName>
    <definedName name="PRINT3" localSheetId="60">[77]Macro!$D$1</definedName>
    <definedName name="PRINT3" localSheetId="63">[77]Macro!$D$1</definedName>
    <definedName name="PRINT3" localSheetId="64">[80]Macro!$D$1</definedName>
    <definedName name="PRINT3" localSheetId="65">[77]Macro!$D$1</definedName>
    <definedName name="PRINT3" localSheetId="66">[80]Macro!$D$1</definedName>
    <definedName name="PRINT3" localSheetId="67">[77]Macro!$D$1</definedName>
    <definedName name="PRINT3" localSheetId="68">[80]Macro!$D$1</definedName>
    <definedName name="PRINT3" localSheetId="71">[78]Macro!$D$1</definedName>
    <definedName name="PRINT3" localSheetId="73">[72]Macro!$D$1</definedName>
    <definedName name="PRINT3" localSheetId="75">[79]Macro!$D$1</definedName>
    <definedName name="PRINT3" localSheetId="78">[72]Macro!$D$1</definedName>
    <definedName name="PRINT3" localSheetId="84">[72]Macro!$D$1</definedName>
    <definedName name="PRINT3" localSheetId="55">[72]Macro!$D$1</definedName>
    <definedName name="PRINT3" localSheetId="87">[72]Macro!$D$1</definedName>
    <definedName name="PRINT3" localSheetId="89">[77]Macro!$D$1</definedName>
    <definedName name="PRINT3" localSheetId="90">[80]Macro!$D$1</definedName>
    <definedName name="PRINT3" localSheetId="92">[77]Macro!$D$1</definedName>
    <definedName name="PRINT3" localSheetId="93">[80]Macro!$D$1</definedName>
    <definedName name="PRINT3" localSheetId="115">[72]Macro!$D$1</definedName>
    <definedName name="PRINT3" localSheetId="101">[72]Macro!$D$1</definedName>
    <definedName name="PRINT3" localSheetId="103">[72]Macro!$D$1</definedName>
    <definedName name="PRINT3" localSheetId="108">[81]Macro!$D$1</definedName>
    <definedName name="PRINT3">[82]Macro!$D$1</definedName>
    <definedName name="PRINT4" localSheetId="2">[72]Macro!$E$1</definedName>
    <definedName name="PRINT4" localSheetId="4">[72]Macro!$E$1</definedName>
    <definedName name="PRINT4" localSheetId="5">[72]Macro!$E$1</definedName>
    <definedName name="PRINT4" localSheetId="6">[72]Macro!$E$1</definedName>
    <definedName name="PRINT4" localSheetId="7">[77]Macro!$E$1</definedName>
    <definedName name="PRINT4" localSheetId="9">[78]Macro!$E$1</definedName>
    <definedName name="PRINT4" localSheetId="12">[72]Macro!$E$1</definedName>
    <definedName name="PRINT4" localSheetId="13">[77]Macro!$E$1</definedName>
    <definedName name="PRINT4" localSheetId="18">[77]Macro!$E$1</definedName>
    <definedName name="PRINT4" localSheetId="19">[72]Macro!$E$1</definedName>
    <definedName name="PRINT4" localSheetId="21">[78]Macro!$E$1</definedName>
    <definedName name="PRINT4" localSheetId="25">[79]Macro!$E$1</definedName>
    <definedName name="PRINT4" localSheetId="27">[77]Macro!$E$1</definedName>
    <definedName name="PRINT4" localSheetId="28">[77]Macro!$E$1</definedName>
    <definedName name="PRINT4" localSheetId="29">[78]Macro!$E$1</definedName>
    <definedName name="PRINT4" localSheetId="30">[78]Macro!$E$1</definedName>
    <definedName name="PRINT4" localSheetId="31">[78]Macro!$E$1</definedName>
    <definedName name="PRINT4" localSheetId="33">[77]Macro!$E$1</definedName>
    <definedName name="PRINT4" localSheetId="34">[80]Macro!$E$1</definedName>
    <definedName name="PRINT4" localSheetId="37">[72]Macro!$E$1</definedName>
    <definedName name="PRINT4" localSheetId="46">[77]Macro!$E$1</definedName>
    <definedName name="PRINT4" localSheetId="47">[78]Macro!$E$1</definedName>
    <definedName name="PRINT4" localSheetId="48">[79]Macro!$E$1</definedName>
    <definedName name="PRINT4" localSheetId="58">[77]Macro!$E$1</definedName>
    <definedName name="PRINT4" localSheetId="57">[77]Macro!$E$1</definedName>
    <definedName name="PRINT4" localSheetId="59">[77]Macro!$E$1</definedName>
    <definedName name="PRINT4" localSheetId="60">[77]Macro!$E$1</definedName>
    <definedName name="PRINT4" localSheetId="63">[77]Macro!$E$1</definedName>
    <definedName name="PRINT4" localSheetId="64">[80]Macro!$E$1</definedName>
    <definedName name="PRINT4" localSheetId="65">[77]Macro!$E$1</definedName>
    <definedName name="PRINT4" localSheetId="66">[80]Macro!$E$1</definedName>
    <definedName name="PRINT4" localSheetId="67">[77]Macro!$E$1</definedName>
    <definedName name="PRINT4" localSheetId="68">[80]Macro!$E$1</definedName>
    <definedName name="PRINT4" localSheetId="71">[78]Macro!$E$1</definedName>
    <definedName name="PRINT4" localSheetId="73">[72]Macro!$E$1</definedName>
    <definedName name="PRINT4" localSheetId="75">[79]Macro!$E$1</definedName>
    <definedName name="PRINT4" localSheetId="78">[72]Macro!$E$1</definedName>
    <definedName name="PRINT4" localSheetId="84">[72]Macro!$E$1</definedName>
    <definedName name="PRINT4" localSheetId="55">[72]Macro!$E$1</definedName>
    <definedName name="PRINT4" localSheetId="87">[72]Macro!$E$1</definedName>
    <definedName name="PRINT4" localSheetId="89">[77]Macro!$E$1</definedName>
    <definedName name="PRINT4" localSheetId="90">[80]Macro!$E$1</definedName>
    <definedName name="PRINT4" localSheetId="92">[77]Macro!$E$1</definedName>
    <definedName name="PRINT4" localSheetId="93">[80]Macro!$E$1</definedName>
    <definedName name="PRINT4" localSheetId="115">[72]Macro!$E$1</definedName>
    <definedName name="PRINT4" localSheetId="101">[72]Macro!$E$1</definedName>
    <definedName name="PRINT4" localSheetId="103">[72]Macro!$E$1</definedName>
    <definedName name="PRINT4" localSheetId="108">[81]Macro!$E$1</definedName>
    <definedName name="PRINT4">[82]Macro!$E$1</definedName>
    <definedName name="PRINT5" localSheetId="2">[72]Macro!$F$1</definedName>
    <definedName name="PRINT5" localSheetId="4">[72]Macro!$F$1</definedName>
    <definedName name="PRINT5" localSheetId="5">[72]Macro!$F$1</definedName>
    <definedName name="PRINT5" localSheetId="6">[72]Macro!$F$1</definedName>
    <definedName name="PRINT5" localSheetId="7">[77]Macro!$F$1</definedName>
    <definedName name="PRINT5" localSheetId="9">[78]Macro!$F$1</definedName>
    <definedName name="PRINT5" localSheetId="12">[72]Macro!$F$1</definedName>
    <definedName name="PRINT5" localSheetId="13">[77]Macro!$F$1</definedName>
    <definedName name="PRINT5" localSheetId="18">[77]Macro!$F$1</definedName>
    <definedName name="PRINT5" localSheetId="19">[72]Macro!$F$1</definedName>
    <definedName name="PRINT5" localSheetId="21">[78]Macro!$F$1</definedName>
    <definedName name="PRINT5" localSheetId="25">[79]Macro!$F$1</definedName>
    <definedName name="PRINT5" localSheetId="27">[77]Macro!$F$1</definedName>
    <definedName name="PRINT5" localSheetId="28">[77]Macro!$F$1</definedName>
    <definedName name="PRINT5" localSheetId="29">[78]Macro!$F$1</definedName>
    <definedName name="PRINT5" localSheetId="30">[78]Macro!$F$1</definedName>
    <definedName name="PRINT5" localSheetId="31">[78]Macro!$F$1</definedName>
    <definedName name="PRINT5" localSheetId="33">[77]Macro!$F$1</definedName>
    <definedName name="PRINT5" localSheetId="34">[80]Macro!$F$1</definedName>
    <definedName name="PRINT5" localSheetId="37">[72]Macro!$F$1</definedName>
    <definedName name="PRINT5" localSheetId="46">[77]Macro!$F$1</definedName>
    <definedName name="PRINT5" localSheetId="47">[78]Macro!$F$1</definedName>
    <definedName name="PRINT5" localSheetId="48">[79]Macro!$F$1</definedName>
    <definedName name="PRINT5" localSheetId="58">[77]Macro!$F$1</definedName>
    <definedName name="PRINT5" localSheetId="57">[77]Macro!$F$1</definedName>
    <definedName name="PRINT5" localSheetId="59">[77]Macro!$F$1</definedName>
    <definedName name="PRINT5" localSheetId="60">[77]Macro!$F$1</definedName>
    <definedName name="PRINT5" localSheetId="63">[77]Macro!$F$1</definedName>
    <definedName name="PRINT5" localSheetId="64">[80]Macro!$F$1</definedName>
    <definedName name="PRINT5" localSheetId="65">[77]Macro!$F$1</definedName>
    <definedName name="PRINT5" localSheetId="66">[80]Macro!$F$1</definedName>
    <definedName name="PRINT5" localSheetId="67">[77]Macro!$F$1</definedName>
    <definedName name="PRINT5" localSheetId="68">[80]Macro!$F$1</definedName>
    <definedName name="PRINT5" localSheetId="71">[78]Macro!$F$1</definedName>
    <definedName name="PRINT5" localSheetId="73">[72]Macro!$F$1</definedName>
    <definedName name="PRINT5" localSheetId="75">[79]Macro!$F$1</definedName>
    <definedName name="PRINT5" localSheetId="78">[72]Macro!$F$1</definedName>
    <definedName name="PRINT5" localSheetId="84">[72]Macro!$F$1</definedName>
    <definedName name="PRINT5" localSheetId="55">[72]Macro!$F$1</definedName>
    <definedName name="PRINT5" localSheetId="87">[72]Macro!$F$1</definedName>
    <definedName name="PRINT5" localSheetId="89">[77]Macro!$F$1</definedName>
    <definedName name="PRINT5" localSheetId="90">[80]Macro!$F$1</definedName>
    <definedName name="PRINT5" localSheetId="92">[77]Macro!$F$1</definedName>
    <definedName name="PRINT5" localSheetId="93">[80]Macro!$F$1</definedName>
    <definedName name="PRINT5" localSheetId="115">[72]Macro!$F$1</definedName>
    <definedName name="PRINT5" localSheetId="101">[72]Macro!$F$1</definedName>
    <definedName name="PRINT5" localSheetId="103">[72]Macro!$F$1</definedName>
    <definedName name="PRINT5" localSheetId="108">[81]Macro!$F$1</definedName>
    <definedName name="PRINT5">[82]Macro!$F$1</definedName>
    <definedName name="PRINTALL" localSheetId="2">[72]Macro!$A$1</definedName>
    <definedName name="PRINTALL" localSheetId="4">[72]Macro!$A$1</definedName>
    <definedName name="PRINTALL" localSheetId="5">[72]Macro!$A$1</definedName>
    <definedName name="PRINTALL" localSheetId="6">[72]Macro!$A$1</definedName>
    <definedName name="PRINTALL" localSheetId="7">[77]Macro!$A$1</definedName>
    <definedName name="PRINTALL" localSheetId="9">[78]Macro!$A$1</definedName>
    <definedName name="PRINTALL" localSheetId="12">[72]Macro!$A$1</definedName>
    <definedName name="PRINTALL" localSheetId="13">[77]Macro!$A$1</definedName>
    <definedName name="PRINTALL" localSheetId="18">[77]Macro!$A$1</definedName>
    <definedName name="PRINTALL" localSheetId="19">[72]Macro!$A$1</definedName>
    <definedName name="PRINTALL" localSheetId="21">[78]Macro!$A$1</definedName>
    <definedName name="PRINTALL" localSheetId="25">[79]Macro!$A$1</definedName>
    <definedName name="PRINTALL" localSheetId="27">[77]Macro!$A$1</definedName>
    <definedName name="PRINTALL" localSheetId="28">[77]Macro!$A$1</definedName>
    <definedName name="PRINTALL" localSheetId="29">[78]Macro!$A$1</definedName>
    <definedName name="PRINTALL" localSheetId="30">[78]Macro!$A$1</definedName>
    <definedName name="PRINTALL" localSheetId="31">[78]Macro!$A$1</definedName>
    <definedName name="PRINTALL" localSheetId="33">[77]Macro!$A$1</definedName>
    <definedName name="PRINTALL" localSheetId="34">[80]Macro!$A$1</definedName>
    <definedName name="PRINTALL" localSheetId="37">[72]Macro!$A$1</definedName>
    <definedName name="PRINTALL" localSheetId="46">[77]Macro!$A$1</definedName>
    <definedName name="PRINTALL" localSheetId="47">[78]Macro!$A$1</definedName>
    <definedName name="PRINTALL" localSheetId="48">[79]Macro!$A$1</definedName>
    <definedName name="PRINTALL" localSheetId="58">[77]Macro!$A$1</definedName>
    <definedName name="PRINTALL" localSheetId="57">[77]Macro!$A$1</definedName>
    <definedName name="PRINTALL" localSheetId="59">[77]Macro!$A$1</definedName>
    <definedName name="PRINTALL" localSheetId="60">[77]Macro!$A$1</definedName>
    <definedName name="PRINTALL" localSheetId="63">[77]Macro!$A$1</definedName>
    <definedName name="PRINTALL" localSheetId="64">[80]Macro!$A$1</definedName>
    <definedName name="PRINTALL" localSheetId="65">[77]Macro!$A$1</definedName>
    <definedName name="PRINTALL" localSheetId="66">[80]Macro!$A$1</definedName>
    <definedName name="PRINTALL" localSheetId="67">[77]Macro!$A$1</definedName>
    <definedName name="PRINTALL" localSheetId="68">[80]Macro!$A$1</definedName>
    <definedName name="PRINTALL" localSheetId="71">[78]Macro!$A$1</definedName>
    <definedName name="PRINTALL" localSheetId="73">[72]Macro!$A$1</definedName>
    <definedName name="PRINTALL" localSheetId="75">[79]Macro!$A$1</definedName>
    <definedName name="PRINTALL" localSheetId="78">[72]Macro!$A$1</definedName>
    <definedName name="PRINTALL" localSheetId="84">[72]Macro!$A$1</definedName>
    <definedName name="PRINTALL" localSheetId="55">[72]Macro!$A$1</definedName>
    <definedName name="PRINTALL" localSheetId="87">[72]Macro!$A$1</definedName>
    <definedName name="PRINTALL" localSheetId="89">[77]Macro!$A$1</definedName>
    <definedName name="PRINTALL" localSheetId="90">[80]Macro!$A$1</definedName>
    <definedName name="PRINTALL" localSheetId="92">[77]Macro!$A$1</definedName>
    <definedName name="PRINTALL" localSheetId="93">[80]Macro!$A$1</definedName>
    <definedName name="PRINTALL" localSheetId="115">[72]Macro!$A$1</definedName>
    <definedName name="PRINTALL" localSheetId="101">[72]Macro!$A$1</definedName>
    <definedName name="PRINTALL" localSheetId="103">[72]Macro!$A$1</definedName>
    <definedName name="PRINTALL" localSheetId="108">[81]Macro!$A$1</definedName>
    <definedName name="PRINTALL">[82]Macro!$A$1</definedName>
    <definedName name="Ps" localSheetId="2">#REF!</definedName>
    <definedName name="Ps" localSheetId="4">#REF!</definedName>
    <definedName name="Ps" localSheetId="5">#REF!</definedName>
    <definedName name="Ps" localSheetId="6">#REF!</definedName>
    <definedName name="Ps" localSheetId="7">#REF!</definedName>
    <definedName name="Ps" localSheetId="9">#REF!</definedName>
    <definedName name="Ps" localSheetId="12">#REF!</definedName>
    <definedName name="Ps" localSheetId="13">#REF!</definedName>
    <definedName name="Ps" localSheetId="18">#REF!</definedName>
    <definedName name="Ps" localSheetId="19">#REF!</definedName>
    <definedName name="Ps" localSheetId="21">#REF!</definedName>
    <definedName name="Ps" localSheetId="25">#REF!</definedName>
    <definedName name="Ps" localSheetId="27">#REF!</definedName>
    <definedName name="Ps" localSheetId="28">#REF!</definedName>
    <definedName name="Ps" localSheetId="29">#REF!</definedName>
    <definedName name="Ps" localSheetId="30">#REF!</definedName>
    <definedName name="Ps" localSheetId="31">#REF!</definedName>
    <definedName name="Ps" localSheetId="32">#REF!</definedName>
    <definedName name="Ps" localSheetId="33">#REF!</definedName>
    <definedName name="Ps" localSheetId="34">#REF!</definedName>
    <definedName name="Ps" localSheetId="35">#REF!</definedName>
    <definedName name="Ps" localSheetId="37">#REF!</definedName>
    <definedName name="Ps" localSheetId="41">#REF!</definedName>
    <definedName name="Ps" localSheetId="42">#REF!</definedName>
    <definedName name="Ps" localSheetId="46">#REF!</definedName>
    <definedName name="Ps" localSheetId="47">#REF!</definedName>
    <definedName name="Ps" localSheetId="48">#REF!</definedName>
    <definedName name="Ps" localSheetId="56">#REF!</definedName>
    <definedName name="Ps" localSheetId="58">#REF!</definedName>
    <definedName name="Ps" localSheetId="57">#REF!</definedName>
    <definedName name="Ps" localSheetId="59">#REF!</definedName>
    <definedName name="Ps" localSheetId="60">#REF!</definedName>
    <definedName name="Ps" localSheetId="61">#REF!</definedName>
    <definedName name="Ps" localSheetId="62">#REF!</definedName>
    <definedName name="Ps" localSheetId="63">#REF!</definedName>
    <definedName name="Ps" localSheetId="64">#REF!</definedName>
    <definedName name="Ps" localSheetId="65">#REF!</definedName>
    <definedName name="Ps" localSheetId="66">#REF!</definedName>
    <definedName name="Ps" localSheetId="67">#REF!</definedName>
    <definedName name="Ps" localSheetId="68">#REF!</definedName>
    <definedName name="Ps" localSheetId="71">#REF!</definedName>
    <definedName name="Ps" localSheetId="73">#REF!</definedName>
    <definedName name="Ps" localSheetId="75">#REF!</definedName>
    <definedName name="Ps" localSheetId="77">#REF!</definedName>
    <definedName name="Ps" localSheetId="78">#REF!</definedName>
    <definedName name="Ps" localSheetId="53">#REF!</definedName>
    <definedName name="Ps" localSheetId="98">#REF!</definedName>
    <definedName name="Ps" localSheetId="113">#REF!</definedName>
    <definedName name="Ps" localSheetId="82">#REF!</definedName>
    <definedName name="Ps" localSheetId="51">#REF!</definedName>
    <definedName name="Ps" localSheetId="96">#REF!</definedName>
    <definedName name="Ps" localSheetId="111">#REF!</definedName>
    <definedName name="Ps" localSheetId="80">#REF!</definedName>
    <definedName name="Ps" localSheetId="52">#REF!</definedName>
    <definedName name="Ps" localSheetId="97">#REF!</definedName>
    <definedName name="Ps" localSheetId="112">#REF!</definedName>
    <definedName name="Ps" localSheetId="81">#REF!</definedName>
    <definedName name="Ps" localSheetId="50">#REF!</definedName>
    <definedName name="Ps" localSheetId="95">#REF!</definedName>
    <definedName name="Ps" localSheetId="110">#REF!</definedName>
    <definedName name="Ps" localSheetId="79">#REF!</definedName>
    <definedName name="Ps" localSheetId="84">#REF!</definedName>
    <definedName name="Ps" localSheetId="55">#REF!</definedName>
    <definedName name="Ps" localSheetId="87">#REF!</definedName>
    <definedName name="Ps" localSheetId="89">#REF!</definedName>
    <definedName name="Ps" localSheetId="90">#REF!</definedName>
    <definedName name="Ps" localSheetId="92">#REF!</definedName>
    <definedName name="Ps" localSheetId="93">#REF!</definedName>
    <definedName name="Ps" localSheetId="94">#REF!</definedName>
    <definedName name="Ps" localSheetId="115">#REF!</definedName>
    <definedName name="Ps" localSheetId="101">#REF!</definedName>
    <definedName name="Ps" localSheetId="103">#REF!</definedName>
    <definedName name="Ps" localSheetId="105">#REF!</definedName>
    <definedName name="Ps" localSheetId="106">#REF!</definedName>
    <definedName name="Ps" localSheetId="108">#REF!</definedName>
    <definedName name="Ps" localSheetId="36">#REF!</definedName>
    <definedName name="Ps" localSheetId="54">#REF!</definedName>
    <definedName name="Ps" localSheetId="83">#REF!</definedName>
    <definedName name="Ps" localSheetId="99">#REF!</definedName>
    <definedName name="Ps" localSheetId="114">#REF!</definedName>
    <definedName name="Ps" localSheetId="0">#REF!</definedName>
    <definedName name="Ps" localSheetId="1">#REF!</definedName>
    <definedName name="Ps">#REF!</definedName>
    <definedName name="PTAINV" localSheetId="2">[71]원료구매!#REF!</definedName>
    <definedName name="PTAINV" localSheetId="4">[71]원료구매!#REF!</definedName>
    <definedName name="PTAINV" localSheetId="5">[71]원료구매!#REF!</definedName>
    <definedName name="PTAINV" localSheetId="6">[71]원료구매!#REF!</definedName>
    <definedName name="PTAINV" localSheetId="7">#REF!</definedName>
    <definedName name="PTAINV" localSheetId="12">[71]원료구매!#REF!</definedName>
    <definedName name="PTAINV" localSheetId="13">#REF!</definedName>
    <definedName name="PTAINV" localSheetId="18">[71]원료구매!#REF!</definedName>
    <definedName name="PTAINV" localSheetId="19">#REF!</definedName>
    <definedName name="PTAINV" localSheetId="21">[72]원료구매!#REF!</definedName>
    <definedName name="PTAINV" localSheetId="25">[72]원료구매!#REF!</definedName>
    <definedName name="PTAINV" localSheetId="27">[71]원료구매!#REF!</definedName>
    <definedName name="PTAINV" localSheetId="28">[71]원료구매!#REF!</definedName>
    <definedName name="PTAINV" localSheetId="29">[72]원료구매!#REF!</definedName>
    <definedName name="PTAINV" localSheetId="30">[72]원료구매!#REF!</definedName>
    <definedName name="PTAINV" localSheetId="31">[72]원료구매!#REF!</definedName>
    <definedName name="PTAINV" localSheetId="32">[72]원료구매!#REF!</definedName>
    <definedName name="PTAINV" localSheetId="33">[71]원료구매!#REF!</definedName>
    <definedName name="PTAINV" localSheetId="34">[72]원료구매!#REF!</definedName>
    <definedName name="PTAINV" localSheetId="35">[72]원료구매!#REF!</definedName>
    <definedName name="PTAINV" localSheetId="37">[71]원료구매!#REF!</definedName>
    <definedName name="PTAINV" localSheetId="41">[72]원료구매!#REF!</definedName>
    <definedName name="PTAINV" localSheetId="42">[72]원료구매!#REF!</definedName>
    <definedName name="PTAINV" localSheetId="46">[71]원료구매!#REF!</definedName>
    <definedName name="PTAINV" localSheetId="47">[72]원료구매!#REF!</definedName>
    <definedName name="PTAINV" localSheetId="48">[72]원료구매!#REF!</definedName>
    <definedName name="PTAINV" localSheetId="56">[72]원료구매!#REF!</definedName>
    <definedName name="PTAINV" localSheetId="58">[71]원료구매!#REF!</definedName>
    <definedName name="PTAINV" localSheetId="57">[71]원료구매!#REF!</definedName>
    <definedName name="PTAINV" localSheetId="59">[71]원료구매!#REF!</definedName>
    <definedName name="PTAINV" localSheetId="60">[71]원료구매!#REF!</definedName>
    <definedName name="PTAINV" localSheetId="61">[72]원료구매!#REF!</definedName>
    <definedName name="PTAINV" localSheetId="62">[72]원료구매!#REF!</definedName>
    <definedName name="PTAINV" localSheetId="63">[71]원료구매!#REF!</definedName>
    <definedName name="PTAINV" localSheetId="64">[72]원료구매!#REF!</definedName>
    <definedName name="PTAINV" localSheetId="65">[71]원료구매!#REF!</definedName>
    <definedName name="PTAINV" localSheetId="66">[72]원료구매!#REF!</definedName>
    <definedName name="PTAINV" localSheetId="67">[71]원료구매!#REF!</definedName>
    <definedName name="PTAINV" localSheetId="68">[72]원료구매!#REF!</definedName>
    <definedName name="PTAINV" localSheetId="71">[72]원료구매!#REF!</definedName>
    <definedName name="PTAINV" localSheetId="73">#REF!</definedName>
    <definedName name="PTAINV" localSheetId="75">[72]원료구매!#REF!</definedName>
    <definedName name="PTAINV" localSheetId="77">[72]원료구매!#REF!</definedName>
    <definedName name="PTAINV" localSheetId="78">[71]원료구매!#REF!</definedName>
    <definedName name="PTAINV" localSheetId="84">[71]원료구매!#REF!</definedName>
    <definedName name="PTAINV" localSheetId="55">[71]원료구매!#REF!</definedName>
    <definedName name="PTAINV" localSheetId="87">[71]원료구매!#REF!</definedName>
    <definedName name="PTAINV" localSheetId="89">[71]원료구매!#REF!</definedName>
    <definedName name="PTAINV" localSheetId="90">[72]원료구매!#REF!</definedName>
    <definedName name="PTAINV" localSheetId="92">[71]원료구매!#REF!</definedName>
    <definedName name="PTAINV" localSheetId="93">[72]원료구매!#REF!</definedName>
    <definedName name="PTAINV" localSheetId="94">[72]원료구매!#REF!</definedName>
    <definedName name="PTAINV" localSheetId="115">[71]원료구매!#REF!</definedName>
    <definedName name="PTAINV" localSheetId="101">[71]원료구매!#REF!</definedName>
    <definedName name="PTAINV" localSheetId="103">[71]원료구매!#REF!</definedName>
    <definedName name="PTAINV" localSheetId="105">[72]원료구매!#REF!</definedName>
    <definedName name="PTAINV" localSheetId="106">[73]원료구매!#REF!</definedName>
    <definedName name="PTAINV" localSheetId="108">[73]원료구매!#REF!</definedName>
    <definedName name="PTAINV" localSheetId="36">[72]원료구매!#REF!</definedName>
    <definedName name="PTAINV" localSheetId="54">[72]원료구매!#REF!</definedName>
    <definedName name="PTAINV" localSheetId="83">[72]원료구매!#REF!</definedName>
    <definedName name="PTAINV" localSheetId="99">[72]원료구매!#REF!</definedName>
    <definedName name="PTAINV" localSheetId="114">[72]원료구매!#REF!</definedName>
    <definedName name="PTAINV" localSheetId="0">[72]원료구매!#REF!</definedName>
    <definedName name="PTAINV" localSheetId="1">[72]원료구매!#REF!</definedName>
    <definedName name="PTAINV">[72]원료구매!#REF!</definedName>
    <definedName name="q" localSheetId="2">[81]손익총괄!$A$99</definedName>
    <definedName name="q" localSheetId="4">[79]손익총괄!$A$99</definedName>
    <definedName name="q" localSheetId="5">[79]손익총괄!$A$99</definedName>
    <definedName name="q" localSheetId="6">[79]손익총괄!$A$99</definedName>
    <definedName name="q" localSheetId="7">[83]손익총괄!$A$99</definedName>
    <definedName name="q" localSheetId="12">[79]손익총괄!$A$99</definedName>
    <definedName name="q" localSheetId="13">[83]손익총괄!$A$99</definedName>
    <definedName name="q" localSheetId="18">[83]손익총괄!$A$99</definedName>
    <definedName name="q" localSheetId="19">[81]손익총괄!$A$99</definedName>
    <definedName name="q" localSheetId="25">[84]손익총괄!$A$99</definedName>
    <definedName name="q" localSheetId="27">[83]손익총괄!$A$99</definedName>
    <definedName name="q" localSheetId="28">[83]손익총괄!$A$99</definedName>
    <definedName name="q" localSheetId="33">[83]손익총괄!$A$99</definedName>
    <definedName name="q" localSheetId="37">[79]손익총괄!$A$99</definedName>
    <definedName name="q" localSheetId="46">[83]손익총괄!$A$99</definedName>
    <definedName name="q" localSheetId="48">[84]손익총괄!$A$99</definedName>
    <definedName name="q" localSheetId="58">[83]손익총괄!$A$99</definedName>
    <definedName name="q" localSheetId="57">[83]손익총괄!$A$99</definedName>
    <definedName name="q" localSheetId="59">[83]손익총괄!$A$99</definedName>
    <definedName name="q" localSheetId="60">[83]손익총괄!$A$99</definedName>
    <definedName name="q" localSheetId="63">[83]손익총괄!$A$99</definedName>
    <definedName name="q" localSheetId="65">[83]손익총괄!$A$99</definedName>
    <definedName name="q" localSheetId="67">[83]손익총괄!$A$99</definedName>
    <definedName name="q" localSheetId="73">[81]손익총괄!$A$99</definedName>
    <definedName name="q" localSheetId="75">[84]손익총괄!$A$99</definedName>
    <definedName name="q" localSheetId="78">[79]손익총괄!$A$99</definedName>
    <definedName name="q" localSheetId="84">[79]손익총괄!$A$99</definedName>
    <definedName name="q" localSheetId="55">[79]손익총괄!$A$99</definedName>
    <definedName name="q" localSheetId="87">[79]손익총괄!$A$99</definedName>
    <definedName name="q" localSheetId="89">[83]손익총괄!$A$99</definedName>
    <definedName name="q" localSheetId="92">[83]손익총괄!$A$99</definedName>
    <definedName name="q" localSheetId="115">[79]손익총괄!$A$99</definedName>
    <definedName name="q" localSheetId="101">[79]손익총괄!$A$99</definedName>
    <definedName name="q" localSheetId="103">[79]손익총괄!$A$99</definedName>
    <definedName name="q" localSheetId="108">[85]손익총괄!$A$99</definedName>
    <definedName name="q">[86]손익총괄!$A$99</definedName>
    <definedName name="Qa" localSheetId="2">#REF!</definedName>
    <definedName name="Qa" localSheetId="4">#REF!</definedName>
    <definedName name="Qa" localSheetId="5">#REF!</definedName>
    <definedName name="Qa" localSheetId="6">#REF!</definedName>
    <definedName name="Qa" localSheetId="7">#REF!</definedName>
    <definedName name="Qa" localSheetId="9">#REF!</definedName>
    <definedName name="Qa" localSheetId="12">#REF!</definedName>
    <definedName name="Qa" localSheetId="13">#REF!</definedName>
    <definedName name="Qa" localSheetId="18">#REF!</definedName>
    <definedName name="Qa" localSheetId="19">#REF!</definedName>
    <definedName name="Qa" localSheetId="21">#REF!</definedName>
    <definedName name="Qa" localSheetId="25">#REF!</definedName>
    <definedName name="Qa" localSheetId="27">#REF!</definedName>
    <definedName name="Qa" localSheetId="28">#REF!</definedName>
    <definedName name="Qa" localSheetId="29">#REF!</definedName>
    <definedName name="Qa" localSheetId="30">#REF!</definedName>
    <definedName name="Qa" localSheetId="31">#REF!</definedName>
    <definedName name="Qa" localSheetId="32">#REF!</definedName>
    <definedName name="Qa" localSheetId="33">#REF!</definedName>
    <definedName name="Qa" localSheetId="34">#REF!</definedName>
    <definedName name="Qa" localSheetId="35">#REF!</definedName>
    <definedName name="Qa" localSheetId="37">#REF!</definedName>
    <definedName name="Qa" localSheetId="41">#REF!</definedName>
    <definedName name="Qa" localSheetId="42">#REF!</definedName>
    <definedName name="Qa" localSheetId="46">#REF!</definedName>
    <definedName name="Qa" localSheetId="47">#REF!</definedName>
    <definedName name="Qa" localSheetId="48">#REF!</definedName>
    <definedName name="Qa" localSheetId="56">#REF!</definedName>
    <definedName name="Qa" localSheetId="58">#REF!</definedName>
    <definedName name="Qa" localSheetId="57">#REF!</definedName>
    <definedName name="Qa" localSheetId="59">#REF!</definedName>
    <definedName name="Qa" localSheetId="60">#REF!</definedName>
    <definedName name="Qa" localSheetId="61">#REF!</definedName>
    <definedName name="Qa" localSheetId="62">#REF!</definedName>
    <definedName name="Qa" localSheetId="63">#REF!</definedName>
    <definedName name="Qa" localSheetId="64">#REF!</definedName>
    <definedName name="Qa" localSheetId="65">#REF!</definedName>
    <definedName name="Qa" localSheetId="66">#REF!</definedName>
    <definedName name="Qa" localSheetId="67">#REF!</definedName>
    <definedName name="Qa" localSheetId="68">#REF!</definedName>
    <definedName name="Qa" localSheetId="71">#REF!</definedName>
    <definedName name="Qa" localSheetId="73">#REF!</definedName>
    <definedName name="Qa" localSheetId="75">#REF!</definedName>
    <definedName name="Qa" localSheetId="77">#REF!</definedName>
    <definedName name="Qa" localSheetId="78">#REF!</definedName>
    <definedName name="Qa" localSheetId="53">#REF!</definedName>
    <definedName name="Qa" localSheetId="98">#REF!</definedName>
    <definedName name="Qa" localSheetId="113">#REF!</definedName>
    <definedName name="Qa" localSheetId="82">#REF!</definedName>
    <definedName name="Qa" localSheetId="51">#REF!</definedName>
    <definedName name="Qa" localSheetId="96">#REF!</definedName>
    <definedName name="Qa" localSheetId="111">#REF!</definedName>
    <definedName name="Qa" localSheetId="80">#REF!</definedName>
    <definedName name="Qa" localSheetId="52">#REF!</definedName>
    <definedName name="Qa" localSheetId="97">#REF!</definedName>
    <definedName name="Qa" localSheetId="112">#REF!</definedName>
    <definedName name="Qa" localSheetId="81">#REF!</definedName>
    <definedName name="Qa" localSheetId="50">#REF!</definedName>
    <definedName name="Qa" localSheetId="95">#REF!</definedName>
    <definedName name="Qa" localSheetId="110">#REF!</definedName>
    <definedName name="Qa" localSheetId="79">#REF!</definedName>
    <definedName name="Qa" localSheetId="84">#REF!</definedName>
    <definedName name="Qa" localSheetId="55">#REF!</definedName>
    <definedName name="Qa" localSheetId="87">#REF!</definedName>
    <definedName name="Qa" localSheetId="89">#REF!</definedName>
    <definedName name="Qa" localSheetId="90">#REF!</definedName>
    <definedName name="Qa" localSheetId="92">#REF!</definedName>
    <definedName name="Qa" localSheetId="93">#REF!</definedName>
    <definedName name="Qa" localSheetId="94">#REF!</definedName>
    <definedName name="Qa" localSheetId="115">#REF!</definedName>
    <definedName name="Qa" localSheetId="101">#REF!</definedName>
    <definedName name="Qa" localSheetId="103">#REF!</definedName>
    <definedName name="Qa" localSheetId="105">#REF!</definedName>
    <definedName name="Qa" localSheetId="106">#REF!</definedName>
    <definedName name="Qa" localSheetId="108">#REF!</definedName>
    <definedName name="Qa" localSheetId="36">#REF!</definedName>
    <definedName name="Qa" localSheetId="54">#REF!</definedName>
    <definedName name="Qa" localSheetId="83">#REF!</definedName>
    <definedName name="Qa" localSheetId="99">#REF!</definedName>
    <definedName name="Qa" localSheetId="114">#REF!</definedName>
    <definedName name="Qa" localSheetId="0">#REF!</definedName>
    <definedName name="Qa" localSheetId="1">#REF!</definedName>
    <definedName name="Qa">#REF!</definedName>
    <definedName name="qq" localSheetId="2">#REF!</definedName>
    <definedName name="qq" localSheetId="4">#REF!</definedName>
    <definedName name="qq" localSheetId="5">#REF!</definedName>
    <definedName name="qq" localSheetId="6">#REF!</definedName>
    <definedName name="qq" localSheetId="7">#REF!</definedName>
    <definedName name="qq" localSheetId="9">#REF!</definedName>
    <definedName name="qq" localSheetId="12">#REF!</definedName>
    <definedName name="qq" localSheetId="13">#REF!</definedName>
    <definedName name="qq" localSheetId="18">#REF!</definedName>
    <definedName name="qq" localSheetId="19">#REF!</definedName>
    <definedName name="qq" localSheetId="21">#REF!</definedName>
    <definedName name="qq" localSheetId="25">#REF!</definedName>
    <definedName name="qq" localSheetId="27">#REF!</definedName>
    <definedName name="qq" localSheetId="28">#REF!</definedName>
    <definedName name="qq" localSheetId="29">#REF!</definedName>
    <definedName name="qq" localSheetId="30">#REF!</definedName>
    <definedName name="qq" localSheetId="31">#REF!</definedName>
    <definedName name="qq" localSheetId="32">#REF!</definedName>
    <definedName name="qq" localSheetId="33">#REF!</definedName>
    <definedName name="qq" localSheetId="34">#REF!</definedName>
    <definedName name="qq" localSheetId="35">#REF!</definedName>
    <definedName name="qq" localSheetId="37">#REF!</definedName>
    <definedName name="qq" localSheetId="41">#REF!</definedName>
    <definedName name="qq" localSheetId="42">#REF!</definedName>
    <definedName name="qq" localSheetId="46">#REF!</definedName>
    <definedName name="qq" localSheetId="47">#REF!</definedName>
    <definedName name="qq" localSheetId="48">#REF!</definedName>
    <definedName name="qq" localSheetId="56">#REF!</definedName>
    <definedName name="qq" localSheetId="58">#REF!</definedName>
    <definedName name="qq" localSheetId="57">#REF!</definedName>
    <definedName name="qq" localSheetId="59">#REF!</definedName>
    <definedName name="qq" localSheetId="60">#REF!</definedName>
    <definedName name="qq" localSheetId="61">#REF!</definedName>
    <definedName name="qq" localSheetId="62">#REF!</definedName>
    <definedName name="qq" localSheetId="63">#REF!</definedName>
    <definedName name="qq" localSheetId="64">#REF!</definedName>
    <definedName name="qq" localSheetId="65">#REF!</definedName>
    <definedName name="qq" localSheetId="66">#REF!</definedName>
    <definedName name="qq" localSheetId="67">#REF!</definedName>
    <definedName name="qq" localSheetId="68">#REF!</definedName>
    <definedName name="qq" localSheetId="71">#REF!</definedName>
    <definedName name="qq" localSheetId="73">#REF!</definedName>
    <definedName name="qq" localSheetId="75">#REF!</definedName>
    <definedName name="qq" localSheetId="77">#REF!</definedName>
    <definedName name="qq" localSheetId="78">#REF!</definedName>
    <definedName name="qq" localSheetId="53">#REF!</definedName>
    <definedName name="qq" localSheetId="98">#REF!</definedName>
    <definedName name="qq" localSheetId="113">#REF!</definedName>
    <definedName name="qq" localSheetId="82">#REF!</definedName>
    <definedName name="qq" localSheetId="51">#REF!</definedName>
    <definedName name="qq" localSheetId="96">#REF!</definedName>
    <definedName name="qq" localSheetId="111">#REF!</definedName>
    <definedName name="qq" localSheetId="80">#REF!</definedName>
    <definedName name="qq" localSheetId="52">#REF!</definedName>
    <definedName name="qq" localSheetId="97">#REF!</definedName>
    <definedName name="qq" localSheetId="112">#REF!</definedName>
    <definedName name="qq" localSheetId="81">#REF!</definedName>
    <definedName name="qq" localSheetId="50">#REF!</definedName>
    <definedName name="qq" localSheetId="95">#REF!</definedName>
    <definedName name="qq" localSheetId="110">#REF!</definedName>
    <definedName name="qq" localSheetId="79">#REF!</definedName>
    <definedName name="qq" localSheetId="84">#REF!</definedName>
    <definedName name="qq" localSheetId="55">#REF!</definedName>
    <definedName name="qq" localSheetId="87">#REF!</definedName>
    <definedName name="qq" localSheetId="89">#REF!</definedName>
    <definedName name="qq" localSheetId="90">#REF!</definedName>
    <definedName name="qq" localSheetId="92">#REF!</definedName>
    <definedName name="qq" localSheetId="93">#REF!</definedName>
    <definedName name="qq" localSheetId="94">#REF!</definedName>
    <definedName name="qq" localSheetId="115">#REF!</definedName>
    <definedName name="qq" localSheetId="101">#REF!</definedName>
    <definedName name="qq" localSheetId="103">#REF!</definedName>
    <definedName name="qq" localSheetId="105">#REF!</definedName>
    <definedName name="qq" localSheetId="106">#REF!</definedName>
    <definedName name="qq" localSheetId="108">#REF!</definedName>
    <definedName name="qq" localSheetId="36">#REF!</definedName>
    <definedName name="qq" localSheetId="54">#REF!</definedName>
    <definedName name="qq" localSheetId="83">#REF!</definedName>
    <definedName name="qq" localSheetId="99">#REF!</definedName>
    <definedName name="qq" localSheetId="114">#REF!</definedName>
    <definedName name="qq">#REF!</definedName>
    <definedName name="QQQ" localSheetId="2">#REF!</definedName>
    <definedName name="QQQ" localSheetId="4">#REF!</definedName>
    <definedName name="QQQ" localSheetId="5">#REF!</definedName>
    <definedName name="QQQ" localSheetId="6">#REF!</definedName>
    <definedName name="QQQ" localSheetId="7">#REF!</definedName>
    <definedName name="QQQ" localSheetId="9">#REF!</definedName>
    <definedName name="QQQ" localSheetId="12">#REF!</definedName>
    <definedName name="QQQ" localSheetId="13">#REF!</definedName>
    <definedName name="QQQ" localSheetId="18">#REF!</definedName>
    <definedName name="QQQ" localSheetId="19">#REF!</definedName>
    <definedName name="QQQ" localSheetId="21">#REF!</definedName>
    <definedName name="QQQ" localSheetId="25">#REF!</definedName>
    <definedName name="QQQ" localSheetId="27">#REF!</definedName>
    <definedName name="QQQ" localSheetId="28">#REF!</definedName>
    <definedName name="QQQ" localSheetId="29">#REF!</definedName>
    <definedName name="QQQ" localSheetId="30">#REF!</definedName>
    <definedName name="QQQ" localSheetId="31">#REF!</definedName>
    <definedName name="QQQ" localSheetId="32">#REF!</definedName>
    <definedName name="QQQ" localSheetId="33">#REF!</definedName>
    <definedName name="QQQ" localSheetId="34">#REF!</definedName>
    <definedName name="QQQ" localSheetId="35">#REF!</definedName>
    <definedName name="QQQ" localSheetId="37">#REF!</definedName>
    <definedName name="QQQ" localSheetId="41">#REF!</definedName>
    <definedName name="QQQ" localSheetId="42">#REF!</definedName>
    <definedName name="QQQ" localSheetId="46">#REF!</definedName>
    <definedName name="QQQ" localSheetId="47">#REF!</definedName>
    <definedName name="QQQ" localSheetId="48">#REF!</definedName>
    <definedName name="QQQ" localSheetId="56">#REF!</definedName>
    <definedName name="QQQ" localSheetId="58">#REF!</definedName>
    <definedName name="QQQ" localSheetId="57">#REF!</definedName>
    <definedName name="QQQ" localSheetId="59">#REF!</definedName>
    <definedName name="QQQ" localSheetId="60">#REF!</definedName>
    <definedName name="QQQ" localSheetId="61">#REF!</definedName>
    <definedName name="QQQ" localSheetId="62">#REF!</definedName>
    <definedName name="QQQ" localSheetId="63">#REF!</definedName>
    <definedName name="QQQ" localSheetId="64">#REF!</definedName>
    <definedName name="QQQ" localSheetId="65">#REF!</definedName>
    <definedName name="QQQ" localSheetId="66">#REF!</definedName>
    <definedName name="QQQ" localSheetId="67">#REF!</definedName>
    <definedName name="QQQ" localSheetId="68">#REF!</definedName>
    <definedName name="QQQ" localSheetId="71">#REF!</definedName>
    <definedName name="QQQ" localSheetId="73">#REF!</definedName>
    <definedName name="QQQ" localSheetId="75">#REF!</definedName>
    <definedName name="QQQ" localSheetId="77">#REF!</definedName>
    <definedName name="QQQ" localSheetId="78">#REF!</definedName>
    <definedName name="QQQ" localSheetId="53">#REF!</definedName>
    <definedName name="QQQ" localSheetId="98">#REF!</definedName>
    <definedName name="QQQ" localSheetId="113">#REF!</definedName>
    <definedName name="QQQ" localSheetId="82">#REF!</definedName>
    <definedName name="QQQ" localSheetId="51">#REF!</definedName>
    <definedName name="QQQ" localSheetId="96">#REF!</definedName>
    <definedName name="QQQ" localSheetId="111">#REF!</definedName>
    <definedName name="QQQ" localSheetId="80">#REF!</definedName>
    <definedName name="QQQ" localSheetId="52">#REF!</definedName>
    <definedName name="QQQ" localSheetId="97">#REF!</definedName>
    <definedName name="QQQ" localSheetId="112">#REF!</definedName>
    <definedName name="QQQ" localSheetId="81">#REF!</definedName>
    <definedName name="QQQ" localSheetId="50">#REF!</definedName>
    <definedName name="QQQ" localSheetId="95">#REF!</definedName>
    <definedName name="QQQ" localSheetId="110">#REF!</definedName>
    <definedName name="QQQ" localSheetId="79">#REF!</definedName>
    <definedName name="QQQ" localSheetId="84">#REF!</definedName>
    <definedName name="QQQ" localSheetId="55">#REF!</definedName>
    <definedName name="QQQ" localSheetId="87">#REF!</definedName>
    <definedName name="QQQ" localSheetId="89">#REF!</definedName>
    <definedName name="QQQ" localSheetId="90">#REF!</definedName>
    <definedName name="QQQ" localSheetId="92">#REF!</definedName>
    <definedName name="QQQ" localSheetId="93">#REF!</definedName>
    <definedName name="QQQ" localSheetId="94">#REF!</definedName>
    <definedName name="QQQ" localSheetId="115">#REF!</definedName>
    <definedName name="QQQ" localSheetId="101">#REF!</definedName>
    <definedName name="QQQ" localSheetId="103">#REF!</definedName>
    <definedName name="QQQ" localSheetId="105">#REF!</definedName>
    <definedName name="QQQ" localSheetId="106">#REF!</definedName>
    <definedName name="QQQ" localSheetId="108">#REF!</definedName>
    <definedName name="QQQ" localSheetId="36">#REF!</definedName>
    <definedName name="QQQ" localSheetId="54">#REF!</definedName>
    <definedName name="QQQ" localSheetId="83">#REF!</definedName>
    <definedName name="QQQ" localSheetId="99">#REF!</definedName>
    <definedName name="QQQ" localSheetId="114">#REF!</definedName>
    <definedName name="QQQ">#REF!</definedName>
    <definedName name="RATE" localSheetId="2">#REF!</definedName>
    <definedName name="RATE" localSheetId="4">#REF!</definedName>
    <definedName name="RATE" localSheetId="5">#REF!</definedName>
    <definedName name="RATE" localSheetId="6">#REF!</definedName>
    <definedName name="RATE" localSheetId="7">#REF!</definedName>
    <definedName name="RATE" localSheetId="12">#REF!</definedName>
    <definedName name="RATE" localSheetId="13">#REF!</definedName>
    <definedName name="RATE" localSheetId="18">#REF!</definedName>
    <definedName name="RATE" localSheetId="19">#REF!</definedName>
    <definedName name="RATE" localSheetId="27">#REF!</definedName>
    <definedName name="RATE" localSheetId="28">#REF!</definedName>
    <definedName name="RATE" localSheetId="29">#REF!</definedName>
    <definedName name="RATE" localSheetId="30">#REF!</definedName>
    <definedName name="RATE" localSheetId="31">#REF!</definedName>
    <definedName name="RATE" localSheetId="32">#REF!</definedName>
    <definedName name="RATE" localSheetId="33">#REF!</definedName>
    <definedName name="RATE" localSheetId="34">#REF!</definedName>
    <definedName name="RATE" localSheetId="35">#REF!</definedName>
    <definedName name="RATE" localSheetId="37">#REF!</definedName>
    <definedName name="RATE" localSheetId="41">#REF!</definedName>
    <definedName name="RATE" localSheetId="42">#REF!</definedName>
    <definedName name="RATE" localSheetId="46">#REF!</definedName>
    <definedName name="RATE" localSheetId="47">#REF!</definedName>
    <definedName name="RATE" localSheetId="56">#REF!</definedName>
    <definedName name="RATE" localSheetId="58">#REF!</definedName>
    <definedName name="RATE" localSheetId="57">#REF!</definedName>
    <definedName name="RATE" localSheetId="59">#REF!</definedName>
    <definedName name="RATE" localSheetId="60">#REF!</definedName>
    <definedName name="RATE" localSheetId="61">#REF!</definedName>
    <definedName name="RATE" localSheetId="62">#REF!</definedName>
    <definedName name="RATE" localSheetId="63">#REF!</definedName>
    <definedName name="RATE" localSheetId="64">#REF!</definedName>
    <definedName name="RATE" localSheetId="65">#REF!</definedName>
    <definedName name="RATE" localSheetId="66">#REF!</definedName>
    <definedName name="RATE" localSheetId="67">#REF!</definedName>
    <definedName name="RATE" localSheetId="68">#REF!</definedName>
    <definedName name="RATE" localSheetId="71">#REF!</definedName>
    <definedName name="RATE" localSheetId="73">#REF!</definedName>
    <definedName name="RATE" localSheetId="77">#REF!</definedName>
    <definedName name="RATE" localSheetId="78">#REF!</definedName>
    <definedName name="RATE" localSheetId="84">#REF!</definedName>
    <definedName name="RATE" localSheetId="55">#REF!</definedName>
    <definedName name="RATE" localSheetId="87">#REF!</definedName>
    <definedName name="RATE" localSheetId="89">#REF!</definedName>
    <definedName name="RATE" localSheetId="90">#REF!</definedName>
    <definedName name="RATE" localSheetId="92">#REF!</definedName>
    <definedName name="RATE" localSheetId="93">#REF!</definedName>
    <definedName name="RATE" localSheetId="94">#REF!</definedName>
    <definedName name="RATE" localSheetId="115">#REF!</definedName>
    <definedName name="RATE" localSheetId="101">#REF!</definedName>
    <definedName name="RATE" localSheetId="103">#REF!</definedName>
    <definedName name="RATE" localSheetId="105">#REF!</definedName>
    <definedName name="RATE" localSheetId="106">#REF!</definedName>
    <definedName name="RATE" localSheetId="36">#REF!</definedName>
    <definedName name="RATE" localSheetId="54">#REF!</definedName>
    <definedName name="RATE" localSheetId="83">#REF!</definedName>
    <definedName name="RATE" localSheetId="99">#REF!</definedName>
    <definedName name="RATE" localSheetId="114">#REF!</definedName>
    <definedName name="RATE">#REF!</definedName>
    <definedName name="re">[11]!_xlbgnm.GoA1</definedName>
    <definedName name="resource_cost_ulsan" localSheetId="2">#REF!</definedName>
    <definedName name="resource_cost_ulsan" localSheetId="4">#REF!</definedName>
    <definedName name="resource_cost_ulsan" localSheetId="5">#REF!</definedName>
    <definedName name="resource_cost_ulsan" localSheetId="6">#REF!</definedName>
    <definedName name="resource_cost_ulsan" localSheetId="7">#REF!</definedName>
    <definedName name="resource_cost_ulsan" localSheetId="12">#REF!</definedName>
    <definedName name="resource_cost_ulsan" localSheetId="13">#REF!</definedName>
    <definedName name="resource_cost_ulsan" localSheetId="18">#REF!</definedName>
    <definedName name="resource_cost_ulsan" localSheetId="19">#REF!</definedName>
    <definedName name="resource_cost_ulsan" localSheetId="25">#REF!</definedName>
    <definedName name="resource_cost_ulsan" localSheetId="27">#REF!</definedName>
    <definedName name="resource_cost_ulsan" localSheetId="28">#REF!</definedName>
    <definedName name="resource_cost_ulsan" localSheetId="29">#REF!</definedName>
    <definedName name="resource_cost_ulsan" localSheetId="30">#REF!</definedName>
    <definedName name="resource_cost_ulsan" localSheetId="31">#REF!</definedName>
    <definedName name="resource_cost_ulsan" localSheetId="32">#REF!</definedName>
    <definedName name="resource_cost_ulsan" localSheetId="33">#REF!</definedName>
    <definedName name="resource_cost_ulsan" localSheetId="34">#REF!</definedName>
    <definedName name="resource_cost_ulsan" localSheetId="35">#REF!</definedName>
    <definedName name="resource_cost_ulsan" localSheetId="37">#REF!</definedName>
    <definedName name="resource_cost_ulsan" localSheetId="41">#REF!</definedName>
    <definedName name="resource_cost_ulsan" localSheetId="42">#REF!</definedName>
    <definedName name="resource_cost_ulsan" localSheetId="46">#REF!</definedName>
    <definedName name="resource_cost_ulsan" localSheetId="47">#REF!</definedName>
    <definedName name="resource_cost_ulsan" localSheetId="48">#REF!</definedName>
    <definedName name="resource_cost_ulsan" localSheetId="56">#REF!</definedName>
    <definedName name="resource_cost_ulsan" localSheetId="58">#REF!</definedName>
    <definedName name="resource_cost_ulsan" localSheetId="57">#REF!</definedName>
    <definedName name="resource_cost_ulsan" localSheetId="59">#REF!</definedName>
    <definedName name="resource_cost_ulsan" localSheetId="60">#REF!</definedName>
    <definedName name="resource_cost_ulsan" localSheetId="61">#REF!</definedName>
    <definedName name="resource_cost_ulsan" localSheetId="62">#REF!</definedName>
    <definedName name="resource_cost_ulsan" localSheetId="63">#REF!</definedName>
    <definedName name="resource_cost_ulsan" localSheetId="64">#REF!</definedName>
    <definedName name="resource_cost_ulsan" localSheetId="65">#REF!</definedName>
    <definedName name="resource_cost_ulsan" localSheetId="66">#REF!</definedName>
    <definedName name="resource_cost_ulsan" localSheetId="67">#REF!</definedName>
    <definedName name="resource_cost_ulsan" localSheetId="68">#REF!</definedName>
    <definedName name="resource_cost_ulsan" localSheetId="71">#REF!</definedName>
    <definedName name="resource_cost_ulsan" localSheetId="73">#REF!</definedName>
    <definedName name="resource_cost_ulsan" localSheetId="75">#REF!</definedName>
    <definedName name="resource_cost_ulsan" localSheetId="77">#REF!</definedName>
    <definedName name="resource_cost_ulsan" localSheetId="78">#REF!</definedName>
    <definedName name="resource_cost_ulsan" localSheetId="53">#REF!</definedName>
    <definedName name="resource_cost_ulsan" localSheetId="98">#REF!</definedName>
    <definedName name="resource_cost_ulsan" localSheetId="113">#REF!</definedName>
    <definedName name="resource_cost_ulsan" localSheetId="82">#REF!</definedName>
    <definedName name="resource_cost_ulsan" localSheetId="51">#REF!</definedName>
    <definedName name="resource_cost_ulsan" localSheetId="96">#REF!</definedName>
    <definedName name="resource_cost_ulsan" localSheetId="111">#REF!</definedName>
    <definedName name="resource_cost_ulsan" localSheetId="80">#REF!</definedName>
    <definedName name="resource_cost_ulsan" localSheetId="52">#REF!</definedName>
    <definedName name="resource_cost_ulsan" localSheetId="97">#REF!</definedName>
    <definedName name="resource_cost_ulsan" localSheetId="112">#REF!</definedName>
    <definedName name="resource_cost_ulsan" localSheetId="81">#REF!</definedName>
    <definedName name="resource_cost_ulsan" localSheetId="50">#REF!</definedName>
    <definedName name="resource_cost_ulsan" localSheetId="95">#REF!</definedName>
    <definedName name="resource_cost_ulsan" localSheetId="110">#REF!</definedName>
    <definedName name="resource_cost_ulsan" localSheetId="79">#REF!</definedName>
    <definedName name="resource_cost_ulsan" localSheetId="84">#REF!</definedName>
    <definedName name="resource_cost_ulsan" localSheetId="55">#REF!</definedName>
    <definedName name="resource_cost_ulsan" localSheetId="87">#REF!</definedName>
    <definedName name="resource_cost_ulsan" localSheetId="89">#REF!</definedName>
    <definedName name="resource_cost_ulsan" localSheetId="90">#REF!</definedName>
    <definedName name="resource_cost_ulsan" localSheetId="92">#REF!</definedName>
    <definedName name="resource_cost_ulsan" localSheetId="93">#REF!</definedName>
    <definedName name="resource_cost_ulsan" localSheetId="94">#REF!</definedName>
    <definedName name="resource_cost_ulsan" localSheetId="115">#REF!</definedName>
    <definedName name="resource_cost_ulsan" localSheetId="101">#REF!</definedName>
    <definedName name="resource_cost_ulsan" localSheetId="103">#REF!</definedName>
    <definedName name="resource_cost_ulsan" localSheetId="105">#REF!</definedName>
    <definedName name="resource_cost_ulsan" localSheetId="106">#REF!</definedName>
    <definedName name="resource_cost_ulsan" localSheetId="108">#REF!</definedName>
    <definedName name="resource_cost_ulsan" localSheetId="36">#REF!</definedName>
    <definedName name="resource_cost_ulsan" localSheetId="54">#REF!</definedName>
    <definedName name="resource_cost_ulsan" localSheetId="83">#REF!</definedName>
    <definedName name="resource_cost_ulsan" localSheetId="99">#REF!</definedName>
    <definedName name="resource_cost_ulsan" localSheetId="114">#REF!</definedName>
    <definedName name="resource_cost_ulsan">#REF!</definedName>
    <definedName name="Resource_Overhead_Unit_Cost" localSheetId="2">#REF!</definedName>
    <definedName name="Resource_Overhead_Unit_Cost" localSheetId="4">#REF!</definedName>
    <definedName name="Resource_Overhead_Unit_Cost" localSheetId="5">#REF!</definedName>
    <definedName name="Resource_Overhead_Unit_Cost" localSheetId="6">#REF!</definedName>
    <definedName name="Resource_Overhead_Unit_Cost" localSheetId="7">#REF!</definedName>
    <definedName name="Resource_Overhead_Unit_Cost" localSheetId="12">#REF!</definedName>
    <definedName name="Resource_Overhead_Unit_Cost" localSheetId="13">#REF!</definedName>
    <definedName name="Resource_Overhead_Unit_Cost" localSheetId="18">#REF!</definedName>
    <definedName name="Resource_Overhead_Unit_Cost" localSheetId="19">#REF!</definedName>
    <definedName name="Resource_Overhead_Unit_Cost" localSheetId="25">#REF!</definedName>
    <definedName name="Resource_Overhead_Unit_Cost" localSheetId="27">#REF!</definedName>
    <definedName name="Resource_Overhead_Unit_Cost" localSheetId="28">#REF!</definedName>
    <definedName name="Resource_Overhead_Unit_Cost" localSheetId="29">#REF!</definedName>
    <definedName name="Resource_Overhead_Unit_Cost" localSheetId="30">#REF!</definedName>
    <definedName name="Resource_Overhead_Unit_Cost" localSheetId="31">#REF!</definedName>
    <definedName name="Resource_Overhead_Unit_Cost" localSheetId="32">#REF!</definedName>
    <definedName name="Resource_Overhead_Unit_Cost" localSheetId="33">#REF!</definedName>
    <definedName name="Resource_Overhead_Unit_Cost" localSheetId="34">#REF!</definedName>
    <definedName name="Resource_Overhead_Unit_Cost" localSheetId="35">#REF!</definedName>
    <definedName name="Resource_Overhead_Unit_Cost" localSheetId="37">#REF!</definedName>
    <definedName name="Resource_Overhead_Unit_Cost" localSheetId="41">#REF!</definedName>
    <definedName name="Resource_Overhead_Unit_Cost" localSheetId="42">#REF!</definedName>
    <definedName name="Resource_Overhead_Unit_Cost" localSheetId="46">#REF!</definedName>
    <definedName name="Resource_Overhead_Unit_Cost" localSheetId="47">#REF!</definedName>
    <definedName name="Resource_Overhead_Unit_Cost" localSheetId="48">#REF!</definedName>
    <definedName name="Resource_Overhead_Unit_Cost" localSheetId="56">#REF!</definedName>
    <definedName name="Resource_Overhead_Unit_Cost" localSheetId="58">#REF!</definedName>
    <definedName name="Resource_Overhead_Unit_Cost" localSheetId="57">#REF!</definedName>
    <definedName name="Resource_Overhead_Unit_Cost" localSheetId="59">#REF!</definedName>
    <definedName name="Resource_Overhead_Unit_Cost" localSheetId="60">#REF!</definedName>
    <definedName name="Resource_Overhead_Unit_Cost" localSheetId="61">#REF!</definedName>
    <definedName name="Resource_Overhead_Unit_Cost" localSheetId="62">#REF!</definedName>
    <definedName name="Resource_Overhead_Unit_Cost" localSheetId="63">#REF!</definedName>
    <definedName name="Resource_Overhead_Unit_Cost" localSheetId="64">#REF!</definedName>
    <definedName name="Resource_Overhead_Unit_Cost" localSheetId="65">#REF!</definedName>
    <definedName name="Resource_Overhead_Unit_Cost" localSheetId="66">#REF!</definedName>
    <definedName name="Resource_Overhead_Unit_Cost" localSheetId="67">#REF!</definedName>
    <definedName name="Resource_Overhead_Unit_Cost" localSheetId="68">#REF!</definedName>
    <definedName name="Resource_Overhead_Unit_Cost" localSheetId="71">#REF!</definedName>
    <definedName name="Resource_Overhead_Unit_Cost" localSheetId="73">#REF!</definedName>
    <definedName name="Resource_Overhead_Unit_Cost" localSheetId="75">#REF!</definedName>
    <definedName name="Resource_Overhead_Unit_Cost" localSheetId="77">#REF!</definedName>
    <definedName name="Resource_Overhead_Unit_Cost" localSheetId="78">#REF!</definedName>
    <definedName name="Resource_Overhead_Unit_Cost" localSheetId="53">#REF!</definedName>
    <definedName name="Resource_Overhead_Unit_Cost" localSheetId="98">#REF!</definedName>
    <definedName name="Resource_Overhead_Unit_Cost" localSheetId="113">#REF!</definedName>
    <definedName name="Resource_Overhead_Unit_Cost" localSheetId="82">#REF!</definedName>
    <definedName name="Resource_Overhead_Unit_Cost" localSheetId="51">#REF!</definedName>
    <definedName name="Resource_Overhead_Unit_Cost" localSheetId="96">#REF!</definedName>
    <definedName name="Resource_Overhead_Unit_Cost" localSheetId="111">#REF!</definedName>
    <definedName name="Resource_Overhead_Unit_Cost" localSheetId="80">#REF!</definedName>
    <definedName name="Resource_Overhead_Unit_Cost" localSheetId="52">#REF!</definedName>
    <definedName name="Resource_Overhead_Unit_Cost" localSheetId="97">#REF!</definedName>
    <definedName name="Resource_Overhead_Unit_Cost" localSheetId="112">#REF!</definedName>
    <definedName name="Resource_Overhead_Unit_Cost" localSheetId="81">#REF!</definedName>
    <definedName name="Resource_Overhead_Unit_Cost" localSheetId="50">#REF!</definedName>
    <definedName name="Resource_Overhead_Unit_Cost" localSheetId="95">#REF!</definedName>
    <definedName name="Resource_Overhead_Unit_Cost" localSheetId="110">#REF!</definedName>
    <definedName name="Resource_Overhead_Unit_Cost" localSheetId="79">#REF!</definedName>
    <definedName name="Resource_Overhead_Unit_Cost" localSheetId="84">#REF!</definedName>
    <definedName name="Resource_Overhead_Unit_Cost" localSheetId="55">#REF!</definedName>
    <definedName name="Resource_Overhead_Unit_Cost" localSheetId="87">#REF!</definedName>
    <definedName name="Resource_Overhead_Unit_Cost" localSheetId="89">#REF!</definedName>
    <definedName name="Resource_Overhead_Unit_Cost" localSheetId="90">#REF!</definedName>
    <definedName name="Resource_Overhead_Unit_Cost" localSheetId="92">#REF!</definedName>
    <definedName name="Resource_Overhead_Unit_Cost" localSheetId="93">#REF!</definedName>
    <definedName name="Resource_Overhead_Unit_Cost" localSheetId="94">#REF!</definedName>
    <definedName name="Resource_Overhead_Unit_Cost" localSheetId="115">#REF!</definedName>
    <definedName name="Resource_Overhead_Unit_Cost" localSheetId="101">#REF!</definedName>
    <definedName name="Resource_Overhead_Unit_Cost" localSheetId="103">#REF!</definedName>
    <definedName name="Resource_Overhead_Unit_Cost" localSheetId="105">#REF!</definedName>
    <definedName name="Resource_Overhead_Unit_Cost" localSheetId="106">#REF!</definedName>
    <definedName name="Resource_Overhead_Unit_Cost" localSheetId="108">#REF!</definedName>
    <definedName name="Resource_Overhead_Unit_Cost" localSheetId="36">#REF!</definedName>
    <definedName name="Resource_Overhead_Unit_Cost" localSheetId="54">#REF!</definedName>
    <definedName name="Resource_Overhead_Unit_Cost" localSheetId="83">#REF!</definedName>
    <definedName name="Resource_Overhead_Unit_Cost" localSheetId="99">#REF!</definedName>
    <definedName name="Resource_Overhead_Unit_Cost" localSheetId="114">#REF!</definedName>
    <definedName name="Resource_Overhead_Unit_Cost">#REF!</definedName>
    <definedName name="ret" localSheetId="2">#REF!</definedName>
    <definedName name="ret" localSheetId="4">#REF!</definedName>
    <definedName name="ret" localSheetId="5">#REF!</definedName>
    <definedName name="ret" localSheetId="6">#REF!</definedName>
    <definedName name="ret" localSheetId="31">#REF!</definedName>
    <definedName name="ret" localSheetId="33">#REF!</definedName>
    <definedName name="ret" localSheetId="34">#REF!</definedName>
    <definedName name="ret" localSheetId="35">#REF!</definedName>
    <definedName name="ret" localSheetId="37">#REF!</definedName>
    <definedName name="ret" localSheetId="59">#REF!</definedName>
    <definedName name="ret" localSheetId="61">#REF!</definedName>
    <definedName name="ret" localSheetId="62">#REF!</definedName>
    <definedName name="ret" localSheetId="77">#REF!</definedName>
    <definedName name="ret" localSheetId="87">#REF!</definedName>
    <definedName name="ret" localSheetId="90">#REF!</definedName>
    <definedName name="ret" localSheetId="93">#REF!</definedName>
    <definedName name="ret" localSheetId="94">#REF!</definedName>
    <definedName name="ret" localSheetId="105">#REF!</definedName>
    <definedName name="ret" localSheetId="36">#REF!</definedName>
    <definedName name="ret" localSheetId="54">#REF!</definedName>
    <definedName name="ret" localSheetId="83">#REF!</definedName>
    <definedName name="ret" localSheetId="99">#REF!</definedName>
    <definedName name="ret" localSheetId="114">#REF!</definedName>
    <definedName name="ret">#REF!</definedName>
    <definedName name="Routing_Cost" localSheetId="2">#REF!</definedName>
    <definedName name="Routing_Cost" localSheetId="4">#REF!</definedName>
    <definedName name="Routing_Cost" localSheetId="5">#REF!</definedName>
    <definedName name="Routing_Cost" localSheetId="6">#REF!</definedName>
    <definedName name="Routing_Cost" localSheetId="7">#REF!</definedName>
    <definedName name="Routing_Cost" localSheetId="12">#REF!</definedName>
    <definedName name="Routing_Cost" localSheetId="13">#REF!</definedName>
    <definedName name="Routing_Cost" localSheetId="18">#REF!</definedName>
    <definedName name="Routing_Cost" localSheetId="19">#REF!</definedName>
    <definedName name="Routing_Cost" localSheetId="25">#REF!</definedName>
    <definedName name="Routing_Cost" localSheetId="27">#REF!</definedName>
    <definedName name="Routing_Cost" localSheetId="28">#REF!</definedName>
    <definedName name="Routing_Cost" localSheetId="29">#REF!</definedName>
    <definedName name="Routing_Cost" localSheetId="30">#REF!</definedName>
    <definedName name="Routing_Cost" localSheetId="31">#REF!</definedName>
    <definedName name="Routing_Cost" localSheetId="32">#REF!</definedName>
    <definedName name="Routing_Cost" localSheetId="33">#REF!</definedName>
    <definedName name="Routing_Cost" localSheetId="34">#REF!</definedName>
    <definedName name="Routing_Cost" localSheetId="35">#REF!</definedName>
    <definedName name="Routing_Cost" localSheetId="37">#REF!</definedName>
    <definedName name="Routing_Cost" localSheetId="41">#REF!</definedName>
    <definedName name="Routing_Cost" localSheetId="42">#REF!</definedName>
    <definedName name="Routing_Cost" localSheetId="46">#REF!</definedName>
    <definedName name="Routing_Cost" localSheetId="47">#REF!</definedName>
    <definedName name="Routing_Cost" localSheetId="48">#REF!</definedName>
    <definedName name="Routing_Cost" localSheetId="56">#REF!</definedName>
    <definedName name="Routing_Cost" localSheetId="58">#REF!</definedName>
    <definedName name="Routing_Cost" localSheetId="57">#REF!</definedName>
    <definedName name="Routing_Cost" localSheetId="59">#REF!</definedName>
    <definedName name="Routing_Cost" localSheetId="60">#REF!</definedName>
    <definedName name="Routing_Cost" localSheetId="61">#REF!</definedName>
    <definedName name="Routing_Cost" localSheetId="62">#REF!</definedName>
    <definedName name="Routing_Cost" localSheetId="63">#REF!</definedName>
    <definedName name="Routing_Cost" localSheetId="64">#REF!</definedName>
    <definedName name="Routing_Cost" localSheetId="65">#REF!</definedName>
    <definedName name="Routing_Cost" localSheetId="66">#REF!</definedName>
    <definedName name="Routing_Cost" localSheetId="67">#REF!</definedName>
    <definedName name="Routing_Cost" localSheetId="68">#REF!</definedName>
    <definedName name="Routing_Cost" localSheetId="71">#REF!</definedName>
    <definedName name="Routing_Cost" localSheetId="73">#REF!</definedName>
    <definedName name="Routing_Cost" localSheetId="75">#REF!</definedName>
    <definedName name="Routing_Cost" localSheetId="77">#REF!</definedName>
    <definedName name="Routing_Cost" localSheetId="78">#REF!</definedName>
    <definedName name="Routing_Cost" localSheetId="53">#REF!</definedName>
    <definedName name="Routing_Cost" localSheetId="98">#REF!</definedName>
    <definedName name="Routing_Cost" localSheetId="113">#REF!</definedName>
    <definedName name="Routing_Cost" localSheetId="82">#REF!</definedName>
    <definedName name="Routing_Cost" localSheetId="51">#REF!</definedName>
    <definedName name="Routing_Cost" localSheetId="96">#REF!</definedName>
    <definedName name="Routing_Cost" localSheetId="111">#REF!</definedName>
    <definedName name="Routing_Cost" localSheetId="80">#REF!</definedName>
    <definedName name="Routing_Cost" localSheetId="52">#REF!</definedName>
    <definedName name="Routing_Cost" localSheetId="97">#REF!</definedName>
    <definedName name="Routing_Cost" localSheetId="112">#REF!</definedName>
    <definedName name="Routing_Cost" localSheetId="81">#REF!</definedName>
    <definedName name="Routing_Cost" localSheetId="50">#REF!</definedName>
    <definedName name="Routing_Cost" localSheetId="95">#REF!</definedName>
    <definedName name="Routing_Cost" localSheetId="110">#REF!</definedName>
    <definedName name="Routing_Cost" localSheetId="79">#REF!</definedName>
    <definedName name="Routing_Cost" localSheetId="84">#REF!</definedName>
    <definedName name="Routing_Cost" localSheetId="55">#REF!</definedName>
    <definedName name="Routing_Cost" localSheetId="87">#REF!</definedName>
    <definedName name="Routing_Cost" localSheetId="89">#REF!</definedName>
    <definedName name="Routing_Cost" localSheetId="90">#REF!</definedName>
    <definedName name="Routing_Cost" localSheetId="92">#REF!</definedName>
    <definedName name="Routing_Cost" localSheetId="93">#REF!</definedName>
    <definedName name="Routing_Cost" localSheetId="94">#REF!</definedName>
    <definedName name="Routing_Cost" localSheetId="115">#REF!</definedName>
    <definedName name="Routing_Cost" localSheetId="101">#REF!</definedName>
    <definedName name="Routing_Cost" localSheetId="103">#REF!</definedName>
    <definedName name="Routing_Cost" localSheetId="105">#REF!</definedName>
    <definedName name="Routing_Cost" localSheetId="106">#REF!</definedName>
    <definedName name="Routing_Cost" localSheetId="108">#REF!</definedName>
    <definedName name="Routing_Cost" localSheetId="36">#REF!</definedName>
    <definedName name="Routing_Cost" localSheetId="54">#REF!</definedName>
    <definedName name="Routing_Cost" localSheetId="83">#REF!</definedName>
    <definedName name="Routing_Cost" localSheetId="99">#REF!</definedName>
    <definedName name="Routing_Cost" localSheetId="114">#REF!</definedName>
    <definedName name="Routing_Cost">#REF!</definedName>
    <definedName name="rr" localSheetId="2">#REF!</definedName>
    <definedName name="rr" localSheetId="4">#REF!</definedName>
    <definedName name="rr" localSheetId="5">#REF!</definedName>
    <definedName name="rr" localSheetId="6">#REF!</definedName>
    <definedName name="rr" localSheetId="7">#REF!</definedName>
    <definedName name="rr" localSheetId="12">#REF!</definedName>
    <definedName name="rr" localSheetId="13">#REF!</definedName>
    <definedName name="rr" localSheetId="18">#REF!</definedName>
    <definedName name="rr" localSheetId="19">#REF!</definedName>
    <definedName name="rr" localSheetId="25">#REF!</definedName>
    <definedName name="rr" localSheetId="27">#REF!</definedName>
    <definedName name="rr" localSheetId="28">#REF!</definedName>
    <definedName name="rr" localSheetId="29">#REF!</definedName>
    <definedName name="rr" localSheetId="30">#REF!</definedName>
    <definedName name="rr" localSheetId="31">#REF!</definedName>
    <definedName name="rr" localSheetId="32">#REF!</definedName>
    <definedName name="rr" localSheetId="33">#REF!</definedName>
    <definedName name="rr" localSheetId="34">#REF!</definedName>
    <definedName name="rr" localSheetId="35">#REF!</definedName>
    <definedName name="rr" localSheetId="37">#REF!</definedName>
    <definedName name="rr" localSheetId="41">#REF!</definedName>
    <definedName name="rr" localSheetId="42">#REF!</definedName>
    <definedName name="rr" localSheetId="46">#REF!</definedName>
    <definedName name="rr" localSheetId="47">#REF!</definedName>
    <definedName name="rr" localSheetId="48">#REF!</definedName>
    <definedName name="rr" localSheetId="56">#REF!</definedName>
    <definedName name="rr" localSheetId="58">#REF!</definedName>
    <definedName name="rr" localSheetId="57">#REF!</definedName>
    <definedName name="rr" localSheetId="59">#REF!</definedName>
    <definedName name="rr" localSheetId="60">#REF!</definedName>
    <definedName name="rr" localSheetId="61">#REF!</definedName>
    <definedName name="rr" localSheetId="62">#REF!</definedName>
    <definedName name="rr" localSheetId="63">#REF!</definedName>
    <definedName name="rr" localSheetId="64">#REF!</definedName>
    <definedName name="rr" localSheetId="65">#REF!</definedName>
    <definedName name="rr" localSheetId="66">#REF!</definedName>
    <definedName name="rr" localSheetId="67">#REF!</definedName>
    <definedName name="rr" localSheetId="68">#REF!</definedName>
    <definedName name="rr" localSheetId="71">#REF!</definedName>
    <definedName name="rr" localSheetId="73">#REF!</definedName>
    <definedName name="rr" localSheetId="75">#REF!</definedName>
    <definedName name="rr" localSheetId="77">#REF!</definedName>
    <definedName name="rr" localSheetId="78">#REF!</definedName>
    <definedName name="rr" localSheetId="53">#REF!</definedName>
    <definedName name="rr" localSheetId="98">#REF!</definedName>
    <definedName name="rr" localSheetId="113">#REF!</definedName>
    <definedName name="rr" localSheetId="82">#REF!</definedName>
    <definedName name="rr" localSheetId="51">#REF!</definedName>
    <definedName name="rr" localSheetId="96">#REF!</definedName>
    <definedName name="rr" localSheetId="111">#REF!</definedName>
    <definedName name="rr" localSheetId="80">#REF!</definedName>
    <definedName name="rr" localSheetId="52">#REF!</definedName>
    <definedName name="rr" localSheetId="97">#REF!</definedName>
    <definedName name="rr" localSheetId="112">#REF!</definedName>
    <definedName name="rr" localSheetId="81">#REF!</definedName>
    <definedName name="rr" localSheetId="50">#REF!</definedName>
    <definedName name="rr" localSheetId="95">#REF!</definedName>
    <definedName name="rr" localSheetId="110">#REF!</definedName>
    <definedName name="rr" localSheetId="79">#REF!</definedName>
    <definedName name="rr" localSheetId="84">#REF!</definedName>
    <definedName name="rr" localSheetId="55">#REF!</definedName>
    <definedName name="rr" localSheetId="87">#REF!</definedName>
    <definedName name="rr" localSheetId="89">#REF!</definedName>
    <definedName name="rr" localSheetId="90">#REF!</definedName>
    <definedName name="rr" localSheetId="92">#REF!</definedName>
    <definedName name="rr" localSheetId="93">#REF!</definedName>
    <definedName name="rr" localSheetId="94">#REF!</definedName>
    <definedName name="rr" localSheetId="115">#REF!</definedName>
    <definedName name="rr" localSheetId="101">#REF!</definedName>
    <definedName name="rr" localSheetId="103">#REF!</definedName>
    <definedName name="rr" localSheetId="105">#REF!</definedName>
    <definedName name="rr" localSheetId="106">#REF!</definedName>
    <definedName name="rr" localSheetId="108">#REF!</definedName>
    <definedName name="rr" localSheetId="36">#REF!</definedName>
    <definedName name="rr" localSheetId="54">#REF!</definedName>
    <definedName name="rr" localSheetId="83">#REF!</definedName>
    <definedName name="rr" localSheetId="99">#REF!</definedName>
    <definedName name="rr" localSheetId="114">#REF!</definedName>
    <definedName name="rr">#REF!</definedName>
    <definedName name="RunDate" localSheetId="2">#REF!</definedName>
    <definedName name="RunDate" localSheetId="4">#REF!</definedName>
    <definedName name="RunDate" localSheetId="5">#REF!</definedName>
    <definedName name="RunDate" localSheetId="6">#REF!</definedName>
    <definedName name="RunDate" localSheetId="7">#REF!</definedName>
    <definedName name="RunDate" localSheetId="12">#REF!</definedName>
    <definedName name="RunDate" localSheetId="13">#REF!</definedName>
    <definedName name="RunDate" localSheetId="18">#REF!</definedName>
    <definedName name="RunDate" localSheetId="19">#REF!</definedName>
    <definedName name="RunDate" localSheetId="25">#REF!</definedName>
    <definedName name="RunDate" localSheetId="27">#REF!</definedName>
    <definedName name="RunDate" localSheetId="28">#REF!</definedName>
    <definedName name="RunDate" localSheetId="29">#REF!</definedName>
    <definedName name="RunDate" localSheetId="30">#REF!</definedName>
    <definedName name="RunDate" localSheetId="31">#REF!</definedName>
    <definedName name="RunDate" localSheetId="32">#REF!</definedName>
    <definedName name="RunDate" localSheetId="33">#REF!</definedName>
    <definedName name="RunDate" localSheetId="34">#REF!</definedName>
    <definedName name="RunDate" localSheetId="35">#REF!</definedName>
    <definedName name="RunDate" localSheetId="37">#REF!</definedName>
    <definedName name="RunDate" localSheetId="41">#REF!</definedName>
    <definedName name="RunDate" localSheetId="42">#REF!</definedName>
    <definedName name="RunDate" localSheetId="46">#REF!</definedName>
    <definedName name="RunDate" localSheetId="47">#REF!</definedName>
    <definedName name="RunDate" localSheetId="48">#REF!</definedName>
    <definedName name="RunDate" localSheetId="56">#REF!</definedName>
    <definedName name="RunDate" localSheetId="58">#REF!</definedName>
    <definedName name="RunDate" localSheetId="57">#REF!</definedName>
    <definedName name="RunDate" localSheetId="59">#REF!</definedName>
    <definedName name="RunDate" localSheetId="60">#REF!</definedName>
    <definedName name="RunDate" localSheetId="61">#REF!</definedName>
    <definedName name="RunDate" localSheetId="62">#REF!</definedName>
    <definedName name="RunDate" localSheetId="63">#REF!</definedName>
    <definedName name="RunDate" localSheetId="64">#REF!</definedName>
    <definedName name="RunDate" localSheetId="65">#REF!</definedName>
    <definedName name="RunDate" localSheetId="66">#REF!</definedName>
    <definedName name="RunDate" localSheetId="67">#REF!</definedName>
    <definedName name="RunDate" localSheetId="68">#REF!</definedName>
    <definedName name="RunDate" localSheetId="71">#REF!</definedName>
    <definedName name="RunDate" localSheetId="73">#REF!</definedName>
    <definedName name="RunDate" localSheetId="75">#REF!</definedName>
    <definedName name="RunDate" localSheetId="77">#REF!</definedName>
    <definedName name="RunDate" localSheetId="78">#REF!</definedName>
    <definedName name="RunDate" localSheetId="53">#REF!</definedName>
    <definedName name="RunDate" localSheetId="98">#REF!</definedName>
    <definedName name="RunDate" localSheetId="113">#REF!</definedName>
    <definedName name="RunDate" localSheetId="82">#REF!</definedName>
    <definedName name="RunDate" localSheetId="51">#REF!</definedName>
    <definedName name="RunDate" localSheetId="96">#REF!</definedName>
    <definedName name="RunDate" localSheetId="111">#REF!</definedName>
    <definedName name="RunDate" localSheetId="80">#REF!</definedName>
    <definedName name="RunDate" localSheetId="52">#REF!</definedName>
    <definedName name="RunDate" localSheetId="97">#REF!</definedName>
    <definedName name="RunDate" localSheetId="112">#REF!</definedName>
    <definedName name="RunDate" localSheetId="81">#REF!</definedName>
    <definedName name="RunDate" localSheetId="50">#REF!</definedName>
    <definedName name="RunDate" localSheetId="95">#REF!</definedName>
    <definedName name="RunDate" localSheetId="110">#REF!</definedName>
    <definedName name="RunDate" localSheetId="79">#REF!</definedName>
    <definedName name="RunDate" localSheetId="84">#REF!</definedName>
    <definedName name="RunDate" localSheetId="55">#REF!</definedName>
    <definedName name="RunDate" localSheetId="87">#REF!</definedName>
    <definedName name="RunDate" localSheetId="89">#REF!</definedName>
    <definedName name="RunDate" localSheetId="90">#REF!</definedName>
    <definedName name="RunDate" localSheetId="92">#REF!</definedName>
    <definedName name="RunDate" localSheetId="93">#REF!</definedName>
    <definedName name="RunDate" localSheetId="94">#REF!</definedName>
    <definedName name="RunDate" localSheetId="115">#REF!</definedName>
    <definedName name="RunDate" localSheetId="101">#REF!</definedName>
    <definedName name="RunDate" localSheetId="103">#REF!</definedName>
    <definedName name="RunDate" localSheetId="105">#REF!</definedName>
    <definedName name="RunDate" localSheetId="106">#REF!</definedName>
    <definedName name="RunDate" localSheetId="108">#REF!</definedName>
    <definedName name="RunDate" localSheetId="36">#REF!</definedName>
    <definedName name="RunDate" localSheetId="54">#REF!</definedName>
    <definedName name="RunDate" localSheetId="83">#REF!</definedName>
    <definedName name="RunDate" localSheetId="99">#REF!</definedName>
    <definedName name="RunDate" localSheetId="114">#REF!</definedName>
    <definedName name="RunDate">#REF!</definedName>
    <definedName name="rwe" localSheetId="2">#REF!</definedName>
    <definedName name="rwe" localSheetId="4">#REF!</definedName>
    <definedName name="rwe" localSheetId="5">#REF!</definedName>
    <definedName name="rwe" localSheetId="6">#REF!</definedName>
    <definedName name="rwe" localSheetId="31">#REF!</definedName>
    <definedName name="rwe" localSheetId="33">#REF!</definedName>
    <definedName name="rwe" localSheetId="34">#REF!</definedName>
    <definedName name="rwe" localSheetId="35">#REF!</definedName>
    <definedName name="rwe" localSheetId="37">#REF!</definedName>
    <definedName name="rwe" localSheetId="59">#REF!</definedName>
    <definedName name="rwe" localSheetId="61">#REF!</definedName>
    <definedName name="rwe" localSheetId="62">#REF!</definedName>
    <definedName name="rwe" localSheetId="77">#REF!</definedName>
    <definedName name="rwe" localSheetId="87">#REF!</definedName>
    <definedName name="rwe" localSheetId="90">#REF!</definedName>
    <definedName name="rwe" localSheetId="93">#REF!</definedName>
    <definedName name="rwe" localSheetId="94">#REF!</definedName>
    <definedName name="rwe" localSheetId="105">#REF!</definedName>
    <definedName name="rwe" localSheetId="36">#REF!</definedName>
    <definedName name="rwe" localSheetId="54">#REF!</definedName>
    <definedName name="rwe" localSheetId="83">#REF!</definedName>
    <definedName name="rwe" localSheetId="99">#REF!</definedName>
    <definedName name="rwe" localSheetId="114">#REF!</definedName>
    <definedName name="rwe">#REF!</definedName>
    <definedName name="rwtw4t" localSheetId="2">#REF!</definedName>
    <definedName name="rwtw4t" localSheetId="4">#REF!</definedName>
    <definedName name="rwtw4t" localSheetId="5">#REF!</definedName>
    <definedName name="rwtw4t" localSheetId="6">#REF!</definedName>
    <definedName name="rwtw4t" localSheetId="31">#REF!</definedName>
    <definedName name="rwtw4t" localSheetId="33">#REF!</definedName>
    <definedName name="rwtw4t" localSheetId="34">#REF!</definedName>
    <definedName name="rwtw4t" localSheetId="35">#REF!</definedName>
    <definedName name="rwtw4t" localSheetId="37">#REF!</definedName>
    <definedName name="rwtw4t" localSheetId="46">#REF!</definedName>
    <definedName name="rwtw4t" localSheetId="56">#REF!</definedName>
    <definedName name="rwtw4t" localSheetId="59">#REF!</definedName>
    <definedName name="rwtw4t" localSheetId="61">#REF!</definedName>
    <definedName name="rwtw4t" localSheetId="62">#REF!</definedName>
    <definedName name="rwtw4t" localSheetId="65">#REF!</definedName>
    <definedName name="rwtw4t" localSheetId="77">#REF!</definedName>
    <definedName name="rwtw4t" localSheetId="87">#REF!</definedName>
    <definedName name="rwtw4t" localSheetId="90">#REF!</definedName>
    <definedName name="rwtw4t" localSheetId="93">#REF!</definedName>
    <definedName name="rwtw4t" localSheetId="94">#REF!</definedName>
    <definedName name="rwtw4t" localSheetId="105">#REF!</definedName>
    <definedName name="rwtw4t" localSheetId="36">#REF!</definedName>
    <definedName name="rwtw4t" localSheetId="54">#REF!</definedName>
    <definedName name="rwtw4t" localSheetId="83">#REF!</definedName>
    <definedName name="rwtw4t" localSheetId="99">#REF!</definedName>
    <definedName name="rwtw4t" localSheetId="114">#REF!</definedName>
    <definedName name="rwtw4t">#REF!</definedName>
    <definedName name="s" localSheetId="2">#REF!</definedName>
    <definedName name="s" localSheetId="4">#REF!</definedName>
    <definedName name="s" localSheetId="5">#REF!</definedName>
    <definedName name="s" localSheetId="6">#REF!</definedName>
    <definedName name="s" localSheetId="7">#REF!</definedName>
    <definedName name="s" localSheetId="12">#REF!</definedName>
    <definedName name="s" localSheetId="13">#REF!</definedName>
    <definedName name="s" localSheetId="18">#REF!</definedName>
    <definedName name="s" localSheetId="19">#REF!</definedName>
    <definedName name="s" localSheetId="25">#REF!</definedName>
    <definedName name="s" localSheetId="27">#REF!</definedName>
    <definedName name="s" localSheetId="28">#REF!</definedName>
    <definedName name="s" localSheetId="29">#REF!</definedName>
    <definedName name="s" localSheetId="30">#REF!</definedName>
    <definedName name="s" localSheetId="31">#REF!</definedName>
    <definedName name="s" localSheetId="32">#REF!</definedName>
    <definedName name="s" localSheetId="33">#REF!</definedName>
    <definedName name="s" localSheetId="34">#REF!</definedName>
    <definedName name="s" localSheetId="35">#REF!</definedName>
    <definedName name="s" localSheetId="37">#REF!</definedName>
    <definedName name="s" localSheetId="41">#REF!</definedName>
    <definedName name="s" localSheetId="42">#REF!</definedName>
    <definedName name="s" localSheetId="46">#REF!</definedName>
    <definedName name="s" localSheetId="47">#REF!</definedName>
    <definedName name="s" localSheetId="48">#REF!</definedName>
    <definedName name="s" localSheetId="56">#REF!</definedName>
    <definedName name="s" localSheetId="58">#REF!</definedName>
    <definedName name="s" localSheetId="57">#REF!</definedName>
    <definedName name="s" localSheetId="59">#REF!</definedName>
    <definedName name="s" localSheetId="60">#REF!</definedName>
    <definedName name="s" localSheetId="61">#REF!</definedName>
    <definedName name="s" localSheetId="62">#REF!</definedName>
    <definedName name="s" localSheetId="63">#REF!</definedName>
    <definedName name="s" localSheetId="64">#REF!</definedName>
    <definedName name="s" localSheetId="65">#REF!</definedName>
    <definedName name="s" localSheetId="66">#REF!</definedName>
    <definedName name="s" localSheetId="67">#REF!</definedName>
    <definedName name="s" localSheetId="68">#REF!</definedName>
    <definedName name="s" localSheetId="71">#REF!</definedName>
    <definedName name="s" localSheetId="73">#REF!</definedName>
    <definedName name="s" localSheetId="75">#REF!</definedName>
    <definedName name="s" localSheetId="77">#REF!</definedName>
    <definedName name="s" localSheetId="78">#REF!</definedName>
    <definedName name="s" localSheetId="53">#REF!</definedName>
    <definedName name="s" localSheetId="98">#REF!</definedName>
    <definedName name="s" localSheetId="113">#REF!</definedName>
    <definedName name="s" localSheetId="82">#REF!</definedName>
    <definedName name="s" localSheetId="51">#REF!</definedName>
    <definedName name="s" localSheetId="96">#REF!</definedName>
    <definedName name="s" localSheetId="111">#REF!</definedName>
    <definedName name="s" localSheetId="80">#REF!</definedName>
    <definedName name="s" localSheetId="52">#REF!</definedName>
    <definedName name="s" localSheetId="97">#REF!</definedName>
    <definedName name="s" localSheetId="112">#REF!</definedName>
    <definedName name="s" localSheetId="81">#REF!</definedName>
    <definedName name="s" localSheetId="50">#REF!</definedName>
    <definedName name="s" localSheetId="95">#REF!</definedName>
    <definedName name="s" localSheetId="110">#REF!</definedName>
    <definedName name="s" localSheetId="79">#REF!</definedName>
    <definedName name="s" localSheetId="84">#REF!</definedName>
    <definedName name="s" localSheetId="55">#REF!</definedName>
    <definedName name="s" localSheetId="87">#REF!</definedName>
    <definedName name="s" localSheetId="89">#REF!</definedName>
    <definedName name="s" localSheetId="90">#REF!</definedName>
    <definedName name="s" localSheetId="92">#REF!</definedName>
    <definedName name="s" localSheetId="93">#REF!</definedName>
    <definedName name="s" localSheetId="94">#REF!</definedName>
    <definedName name="s" localSheetId="115">#REF!</definedName>
    <definedName name="s" localSheetId="101">#REF!</definedName>
    <definedName name="s" localSheetId="103">#REF!</definedName>
    <definedName name="s" localSheetId="105">#REF!</definedName>
    <definedName name="s" localSheetId="106">#REF!</definedName>
    <definedName name="s" localSheetId="108">#REF!</definedName>
    <definedName name="s" localSheetId="36">#REF!</definedName>
    <definedName name="s" localSheetId="54">#REF!</definedName>
    <definedName name="s" localSheetId="83">#REF!</definedName>
    <definedName name="s" localSheetId="99">#REF!</definedName>
    <definedName name="s" localSheetId="114">#REF!</definedName>
    <definedName name="s">#REF!</definedName>
    <definedName name="SALPRCD" localSheetId="2">#REF!</definedName>
    <definedName name="SALPRCD" localSheetId="4">#REF!</definedName>
    <definedName name="SALPRCD" localSheetId="5">#REF!</definedName>
    <definedName name="SALPRCD" localSheetId="6">#REF!</definedName>
    <definedName name="SALPRCD" localSheetId="7">#REF!</definedName>
    <definedName name="SALPRCD" localSheetId="12">#REF!</definedName>
    <definedName name="SALPRCD" localSheetId="13">#REF!</definedName>
    <definedName name="SALPRCD" localSheetId="18">#REF!</definedName>
    <definedName name="SALPRCD" localSheetId="19">#REF!</definedName>
    <definedName name="SALPRCD" localSheetId="27">#REF!</definedName>
    <definedName name="SALPRCD" localSheetId="28">#REF!</definedName>
    <definedName name="SALPRCD" localSheetId="29">#REF!</definedName>
    <definedName name="SALPRCD" localSheetId="30">#REF!</definedName>
    <definedName name="SALPRCD" localSheetId="31">#REF!</definedName>
    <definedName name="SALPRCD" localSheetId="32">#REF!</definedName>
    <definedName name="SALPRCD" localSheetId="33">#REF!</definedName>
    <definedName name="SALPRCD" localSheetId="34">#REF!</definedName>
    <definedName name="SALPRCD" localSheetId="35">#REF!</definedName>
    <definedName name="SALPRCD" localSheetId="37">#REF!</definedName>
    <definedName name="SALPRCD" localSheetId="41">#REF!</definedName>
    <definedName name="SALPRCD" localSheetId="42">#REF!</definedName>
    <definedName name="SALPRCD" localSheetId="46">#REF!</definedName>
    <definedName name="SALPRCD" localSheetId="47">#REF!</definedName>
    <definedName name="SALPRCD" localSheetId="56">#REF!</definedName>
    <definedName name="SALPRCD" localSheetId="58">#REF!</definedName>
    <definedName name="SALPRCD" localSheetId="57">#REF!</definedName>
    <definedName name="SALPRCD" localSheetId="59">#REF!</definedName>
    <definedName name="SALPRCD" localSheetId="60">#REF!</definedName>
    <definedName name="SALPRCD" localSheetId="61">#REF!</definedName>
    <definedName name="SALPRCD" localSheetId="62">#REF!</definedName>
    <definedName name="SALPRCD" localSheetId="63">#REF!</definedName>
    <definedName name="SALPRCD" localSheetId="64">#REF!</definedName>
    <definedName name="SALPRCD" localSheetId="65">#REF!</definedName>
    <definedName name="SALPRCD" localSheetId="66">#REF!</definedName>
    <definedName name="SALPRCD" localSheetId="67">#REF!</definedName>
    <definedName name="SALPRCD" localSheetId="68">#REF!</definedName>
    <definedName name="SALPRCD" localSheetId="71">#REF!</definedName>
    <definedName name="SALPRCD" localSheetId="73">#REF!</definedName>
    <definedName name="SALPRCD" localSheetId="77">#REF!</definedName>
    <definedName name="SALPRCD" localSheetId="78">#REF!</definedName>
    <definedName name="SALPRCD" localSheetId="84">#REF!</definedName>
    <definedName name="SALPRCD" localSheetId="55">#REF!</definedName>
    <definedName name="SALPRCD" localSheetId="87">#REF!</definedName>
    <definedName name="SALPRCD" localSheetId="89">#REF!</definedName>
    <definedName name="SALPRCD" localSheetId="90">#REF!</definedName>
    <definedName name="SALPRCD" localSheetId="92">#REF!</definedName>
    <definedName name="SALPRCD" localSheetId="93">#REF!</definedName>
    <definedName name="SALPRCD" localSheetId="94">#REF!</definedName>
    <definedName name="SALPRCD" localSheetId="115">#REF!</definedName>
    <definedName name="SALPRCD" localSheetId="101">#REF!</definedName>
    <definedName name="SALPRCD" localSheetId="103">#REF!</definedName>
    <definedName name="SALPRCD" localSheetId="105">#REF!</definedName>
    <definedName name="SALPRCD" localSheetId="106">#REF!</definedName>
    <definedName name="SALPRCD" localSheetId="36">#REF!</definedName>
    <definedName name="SALPRCD" localSheetId="54">#REF!</definedName>
    <definedName name="SALPRCD" localSheetId="83">#REF!</definedName>
    <definedName name="SALPRCD" localSheetId="99">#REF!</definedName>
    <definedName name="SALPRCD" localSheetId="114">#REF!</definedName>
    <definedName name="SALPRCD">#REF!</definedName>
    <definedName name="SALPRCU" localSheetId="2">#REF!</definedName>
    <definedName name="SALPRCU" localSheetId="4">#REF!</definedName>
    <definedName name="SALPRCU" localSheetId="5">#REF!</definedName>
    <definedName name="SALPRCU" localSheetId="6">#REF!</definedName>
    <definedName name="SALPRCU" localSheetId="7">#REF!</definedName>
    <definedName name="SALPRCU" localSheetId="12">#REF!</definedName>
    <definedName name="SALPRCU" localSheetId="13">#REF!</definedName>
    <definedName name="SALPRCU" localSheetId="18">#REF!</definedName>
    <definedName name="SALPRCU" localSheetId="19">#REF!</definedName>
    <definedName name="SALPRCU" localSheetId="27">#REF!</definedName>
    <definedName name="SALPRCU" localSheetId="28">#REF!</definedName>
    <definedName name="SALPRCU" localSheetId="29">#REF!</definedName>
    <definedName name="SALPRCU" localSheetId="30">#REF!</definedName>
    <definedName name="SALPRCU" localSheetId="31">#REF!</definedName>
    <definedName name="SALPRCU" localSheetId="32">#REF!</definedName>
    <definedName name="SALPRCU" localSheetId="33">#REF!</definedName>
    <definedName name="SALPRCU" localSheetId="34">#REF!</definedName>
    <definedName name="SALPRCU" localSheetId="35">#REF!</definedName>
    <definedName name="SALPRCU" localSheetId="37">#REF!</definedName>
    <definedName name="SALPRCU" localSheetId="41">#REF!</definedName>
    <definedName name="SALPRCU" localSheetId="42">#REF!</definedName>
    <definedName name="SALPRCU" localSheetId="46">#REF!</definedName>
    <definedName name="SALPRCU" localSheetId="47">#REF!</definedName>
    <definedName name="SALPRCU" localSheetId="56">#REF!</definedName>
    <definedName name="SALPRCU" localSheetId="58">#REF!</definedName>
    <definedName name="SALPRCU" localSheetId="57">#REF!</definedName>
    <definedName name="SALPRCU" localSheetId="59">#REF!</definedName>
    <definedName name="SALPRCU" localSheetId="60">#REF!</definedName>
    <definedName name="SALPRCU" localSheetId="61">#REF!</definedName>
    <definedName name="SALPRCU" localSheetId="62">#REF!</definedName>
    <definedName name="SALPRCU" localSheetId="63">#REF!</definedName>
    <definedName name="SALPRCU" localSheetId="64">#REF!</definedName>
    <definedName name="SALPRCU" localSheetId="65">#REF!</definedName>
    <definedName name="SALPRCU" localSheetId="66">#REF!</definedName>
    <definedName name="SALPRCU" localSheetId="67">#REF!</definedName>
    <definedName name="SALPRCU" localSheetId="68">#REF!</definedName>
    <definedName name="SALPRCU" localSheetId="71">#REF!</definedName>
    <definedName name="SALPRCU" localSheetId="73">#REF!</definedName>
    <definedName name="SALPRCU" localSheetId="77">#REF!</definedName>
    <definedName name="SALPRCU" localSheetId="78">#REF!</definedName>
    <definedName name="SALPRCU" localSheetId="84">#REF!</definedName>
    <definedName name="SALPRCU" localSheetId="55">#REF!</definedName>
    <definedName name="SALPRCU" localSheetId="87">#REF!</definedName>
    <definedName name="SALPRCU" localSheetId="89">#REF!</definedName>
    <definedName name="SALPRCU" localSheetId="90">#REF!</definedName>
    <definedName name="SALPRCU" localSheetId="92">#REF!</definedName>
    <definedName name="SALPRCU" localSheetId="93">#REF!</definedName>
    <definedName name="SALPRCU" localSheetId="94">#REF!</definedName>
    <definedName name="SALPRCU" localSheetId="115">#REF!</definedName>
    <definedName name="SALPRCU" localSheetId="101">#REF!</definedName>
    <definedName name="SALPRCU" localSheetId="103">#REF!</definedName>
    <definedName name="SALPRCU" localSheetId="105">#REF!</definedName>
    <definedName name="SALPRCU" localSheetId="106">#REF!</definedName>
    <definedName name="SALPRCU" localSheetId="36">#REF!</definedName>
    <definedName name="SALPRCU" localSheetId="54">#REF!</definedName>
    <definedName name="SALPRCU" localSheetId="83">#REF!</definedName>
    <definedName name="SALPRCU" localSheetId="99">#REF!</definedName>
    <definedName name="SALPRCU" localSheetId="114">#REF!</definedName>
    <definedName name="SALPRCU">#REF!</definedName>
    <definedName name="SDA_2X" localSheetId="2">#REF!</definedName>
    <definedName name="SDA_2X" localSheetId="4">#REF!</definedName>
    <definedName name="SDA_2X" localSheetId="5">#REF!</definedName>
    <definedName name="SDA_2X" localSheetId="6">#REF!</definedName>
    <definedName name="SDA_2X" localSheetId="7">#REF!</definedName>
    <definedName name="SDA_2X" localSheetId="12">#REF!</definedName>
    <definedName name="SDA_2X" localSheetId="13">#REF!</definedName>
    <definedName name="SDA_2X" localSheetId="18">#REF!</definedName>
    <definedName name="SDA_2X" localSheetId="19">#REF!</definedName>
    <definedName name="SDA_2X" localSheetId="25">#REF!</definedName>
    <definedName name="SDA_2X" localSheetId="27">#REF!</definedName>
    <definedName name="SDA_2X" localSheetId="28">#REF!</definedName>
    <definedName name="SDA_2X" localSheetId="29">#REF!</definedName>
    <definedName name="SDA_2X" localSheetId="30">#REF!</definedName>
    <definedName name="SDA_2X" localSheetId="31">#REF!</definedName>
    <definedName name="SDA_2X" localSheetId="32">#REF!</definedName>
    <definedName name="SDA_2X" localSheetId="33">#REF!</definedName>
    <definedName name="SDA_2X" localSheetId="34">#REF!</definedName>
    <definedName name="SDA_2X" localSheetId="35">#REF!</definedName>
    <definedName name="SDA_2X" localSheetId="37">#REF!</definedName>
    <definedName name="SDA_2X" localSheetId="41">#REF!</definedName>
    <definedName name="SDA_2X" localSheetId="42">#REF!</definedName>
    <definedName name="SDA_2X" localSheetId="46">#REF!</definedName>
    <definedName name="SDA_2X" localSheetId="47">#REF!</definedName>
    <definedName name="SDA_2X" localSheetId="48">#REF!</definedName>
    <definedName name="SDA_2X" localSheetId="56">#REF!</definedName>
    <definedName name="SDA_2X" localSheetId="58">#REF!</definedName>
    <definedName name="SDA_2X" localSheetId="57">#REF!</definedName>
    <definedName name="SDA_2X" localSheetId="59">#REF!</definedName>
    <definedName name="SDA_2X" localSheetId="60">#REF!</definedName>
    <definedName name="SDA_2X" localSheetId="61">#REF!</definedName>
    <definedName name="SDA_2X" localSheetId="62">#REF!</definedName>
    <definedName name="SDA_2X" localSheetId="63">#REF!</definedName>
    <definedName name="SDA_2X" localSheetId="64">#REF!</definedName>
    <definedName name="SDA_2X" localSheetId="65">#REF!</definedName>
    <definedName name="SDA_2X" localSheetId="66">#REF!</definedName>
    <definedName name="SDA_2X" localSheetId="67">#REF!</definedName>
    <definedName name="SDA_2X" localSheetId="68">#REF!</definedName>
    <definedName name="SDA_2X" localSheetId="71">#REF!</definedName>
    <definedName name="SDA_2X" localSheetId="73">#REF!</definedName>
    <definedName name="SDA_2X" localSheetId="75">#REF!</definedName>
    <definedName name="SDA_2X" localSheetId="77">#REF!</definedName>
    <definedName name="SDA_2X" localSheetId="78">#REF!</definedName>
    <definedName name="SDA_2X" localSheetId="84">#REF!</definedName>
    <definedName name="SDA_2X" localSheetId="55">#REF!</definedName>
    <definedName name="SDA_2X" localSheetId="87">#REF!</definedName>
    <definedName name="SDA_2X" localSheetId="89">#REF!</definedName>
    <definedName name="SDA_2X" localSheetId="90">#REF!</definedName>
    <definedName name="SDA_2X" localSheetId="92">#REF!</definedName>
    <definedName name="SDA_2X" localSheetId="93">#REF!</definedName>
    <definedName name="SDA_2X" localSheetId="94">#REF!</definedName>
    <definedName name="SDA_2X" localSheetId="115">#REF!</definedName>
    <definedName name="SDA_2X" localSheetId="101">#REF!</definedName>
    <definedName name="SDA_2X" localSheetId="103">#REF!</definedName>
    <definedName name="SDA_2X" localSheetId="105">#REF!</definedName>
    <definedName name="SDA_2X" localSheetId="106">#REF!</definedName>
    <definedName name="SDA_2X" localSheetId="108">#REF!</definedName>
    <definedName name="SDA_2X" localSheetId="36">#REF!</definedName>
    <definedName name="SDA_2X" localSheetId="54">#REF!</definedName>
    <definedName name="SDA_2X" localSheetId="83">#REF!</definedName>
    <definedName name="SDA_2X" localSheetId="99">#REF!</definedName>
    <definedName name="SDA_2X" localSheetId="114">#REF!</definedName>
    <definedName name="SDA_2X">#REF!</definedName>
    <definedName name="SKFK" localSheetId="2">#REF!</definedName>
    <definedName name="SKFK" localSheetId="4">#REF!</definedName>
    <definedName name="SKFK" localSheetId="5">#REF!</definedName>
    <definedName name="SKFK" localSheetId="6">#REF!</definedName>
    <definedName name="SKFK" localSheetId="7">#REF!</definedName>
    <definedName name="SKFK" localSheetId="12">#REF!</definedName>
    <definedName name="SKFK" localSheetId="13">#REF!</definedName>
    <definedName name="SKFK" localSheetId="18">#REF!</definedName>
    <definedName name="SKFK" localSheetId="19">#REF!</definedName>
    <definedName name="SKFK" localSheetId="27">#REF!</definedName>
    <definedName name="SKFK" localSheetId="28">#REF!</definedName>
    <definedName name="SKFK" localSheetId="29">#REF!</definedName>
    <definedName name="SKFK" localSheetId="30">#REF!</definedName>
    <definedName name="SKFK" localSheetId="31">#REF!</definedName>
    <definedName name="SKFK" localSheetId="32">#REF!</definedName>
    <definedName name="SKFK" localSheetId="33">#REF!</definedName>
    <definedName name="SKFK" localSheetId="34">#REF!</definedName>
    <definedName name="SKFK" localSheetId="35">#REF!</definedName>
    <definedName name="SKFK" localSheetId="37">#REF!</definedName>
    <definedName name="SKFK" localSheetId="41">#REF!</definedName>
    <definedName name="SKFK" localSheetId="42">#REF!</definedName>
    <definedName name="SKFK" localSheetId="46">#REF!</definedName>
    <definedName name="SKFK" localSheetId="47">#REF!</definedName>
    <definedName name="SKFK" localSheetId="56">#REF!</definedName>
    <definedName name="SKFK" localSheetId="58">#REF!</definedName>
    <definedName name="SKFK" localSheetId="57">#REF!</definedName>
    <definedName name="SKFK" localSheetId="59">#REF!</definedName>
    <definedName name="SKFK" localSheetId="60">#REF!</definedName>
    <definedName name="SKFK" localSheetId="61">#REF!</definedName>
    <definedName name="SKFK" localSheetId="62">#REF!</definedName>
    <definedName name="SKFK" localSheetId="63">#REF!</definedName>
    <definedName name="SKFK" localSheetId="64">#REF!</definedName>
    <definedName name="SKFK" localSheetId="65">#REF!</definedName>
    <definedName name="SKFK" localSheetId="66">#REF!</definedName>
    <definedName name="SKFK" localSheetId="67">#REF!</definedName>
    <definedName name="SKFK" localSheetId="68">#REF!</definedName>
    <definedName name="SKFK" localSheetId="71">#REF!</definedName>
    <definedName name="SKFK" localSheetId="73">#REF!</definedName>
    <definedName name="SKFK" localSheetId="77">#REF!</definedName>
    <definedName name="SKFK" localSheetId="78">#REF!</definedName>
    <definedName name="SKFK" localSheetId="84">#REF!</definedName>
    <definedName name="SKFK" localSheetId="55">#REF!</definedName>
    <definedName name="SKFK" localSheetId="87">#REF!</definedName>
    <definedName name="SKFK" localSheetId="89">#REF!</definedName>
    <definedName name="SKFK" localSheetId="90">#REF!</definedName>
    <definedName name="SKFK" localSheetId="92">#REF!</definedName>
    <definedName name="SKFK" localSheetId="93">#REF!</definedName>
    <definedName name="SKFK" localSheetId="94">#REF!</definedName>
    <definedName name="SKFK" localSheetId="115">#REF!</definedName>
    <definedName name="SKFK" localSheetId="101">#REF!</definedName>
    <definedName name="SKFK" localSheetId="103">#REF!</definedName>
    <definedName name="SKFK" localSheetId="105">#REF!</definedName>
    <definedName name="SKFK" localSheetId="106">#REF!</definedName>
    <definedName name="SKFK" localSheetId="36">#REF!</definedName>
    <definedName name="SKFK" localSheetId="54">#REF!</definedName>
    <definedName name="SKFK" localSheetId="83">#REF!</definedName>
    <definedName name="SKFK" localSheetId="99">#REF!</definedName>
    <definedName name="SKFK" localSheetId="114">#REF!</definedName>
    <definedName name="SKFK">#REF!</definedName>
    <definedName name="SPC" localSheetId="2">#REF!</definedName>
    <definedName name="SPC" localSheetId="4">#REF!</definedName>
    <definedName name="SPC" localSheetId="5">#REF!</definedName>
    <definedName name="SPC" localSheetId="6">#REF!</definedName>
    <definedName name="SPC" localSheetId="7">#REF!</definedName>
    <definedName name="SPC" localSheetId="12">#REF!</definedName>
    <definedName name="SPC" localSheetId="13">#REF!</definedName>
    <definedName name="SPC" localSheetId="18">#REF!</definedName>
    <definedName name="SPC" localSheetId="19">#REF!</definedName>
    <definedName name="SPC" localSheetId="27">#REF!</definedName>
    <definedName name="SPC" localSheetId="28">#REF!</definedName>
    <definedName name="SPC" localSheetId="29">#REF!</definedName>
    <definedName name="SPC" localSheetId="30">#REF!</definedName>
    <definedName name="SPC" localSheetId="31">#REF!</definedName>
    <definedName name="SPC" localSheetId="32">#REF!</definedName>
    <definedName name="SPC" localSheetId="33">#REF!</definedName>
    <definedName name="SPC" localSheetId="34">#REF!</definedName>
    <definedName name="SPC" localSheetId="35">#REF!</definedName>
    <definedName name="SPC" localSheetId="37">#REF!</definedName>
    <definedName name="SPC" localSheetId="41">#REF!</definedName>
    <definedName name="SPC" localSheetId="42">#REF!</definedName>
    <definedName name="SPC" localSheetId="46">#REF!</definedName>
    <definedName name="SPC" localSheetId="47">#REF!</definedName>
    <definedName name="SPC" localSheetId="56">#REF!</definedName>
    <definedName name="SPC" localSheetId="58">#REF!</definedName>
    <definedName name="SPC" localSheetId="57">#REF!</definedName>
    <definedName name="SPC" localSheetId="59">#REF!</definedName>
    <definedName name="SPC" localSheetId="60">#REF!</definedName>
    <definedName name="SPC" localSheetId="61">#REF!</definedName>
    <definedName name="SPC" localSheetId="62">#REF!</definedName>
    <definedName name="SPC" localSheetId="63">#REF!</definedName>
    <definedName name="SPC" localSheetId="64">#REF!</definedName>
    <definedName name="SPC" localSheetId="65">#REF!</definedName>
    <definedName name="SPC" localSheetId="66">#REF!</definedName>
    <definedName name="SPC" localSheetId="67">#REF!</definedName>
    <definedName name="SPC" localSheetId="68">#REF!</definedName>
    <definedName name="SPC" localSheetId="71">#REF!</definedName>
    <definedName name="SPC" localSheetId="73">#REF!</definedName>
    <definedName name="SPC" localSheetId="77">#REF!</definedName>
    <definedName name="SPC" localSheetId="78">#REF!</definedName>
    <definedName name="SPC" localSheetId="84">#REF!</definedName>
    <definedName name="SPC" localSheetId="55">#REF!</definedName>
    <definedName name="SPC" localSheetId="87">#REF!</definedName>
    <definedName name="SPC" localSheetId="89">#REF!</definedName>
    <definedName name="SPC" localSheetId="90">#REF!</definedName>
    <definedName name="SPC" localSheetId="92">#REF!</definedName>
    <definedName name="SPC" localSheetId="93">#REF!</definedName>
    <definedName name="SPC" localSheetId="94">#REF!</definedName>
    <definedName name="SPC" localSheetId="115">#REF!</definedName>
    <definedName name="SPC" localSheetId="101">#REF!</definedName>
    <definedName name="SPC" localSheetId="103">#REF!</definedName>
    <definedName name="SPC" localSheetId="105">#REF!</definedName>
    <definedName name="SPC" localSheetId="106">#REF!</definedName>
    <definedName name="SPC" localSheetId="36">#REF!</definedName>
    <definedName name="SPC" localSheetId="54">#REF!</definedName>
    <definedName name="SPC" localSheetId="83">#REF!</definedName>
    <definedName name="SPC" localSheetId="99">#REF!</definedName>
    <definedName name="SPC" localSheetId="114">#REF!</definedName>
    <definedName name="SPC">#REF!</definedName>
    <definedName name="SPC_Sheet1_1" localSheetId="2">[87]Sheet3!$C$5:$L$7</definedName>
    <definedName name="SPC_Sheet1_1" localSheetId="4">[88]Sheet3!$C$5:$L$7</definedName>
    <definedName name="SPC_Sheet1_1" localSheetId="5">[88]Sheet3!$C$5:$L$7</definedName>
    <definedName name="SPC_Sheet1_1" localSheetId="6">[88]Sheet3!$C$5:$L$7</definedName>
    <definedName name="SPC_Sheet1_1" localSheetId="7">[89]Sheet3!$C$5:$L$7</definedName>
    <definedName name="SPC_Sheet1_1" localSheetId="12">[88]Sheet3!$C$5:$L$7</definedName>
    <definedName name="SPC_Sheet1_1" localSheetId="13">[90]Sheet3!$C$5:$L$7</definedName>
    <definedName name="SPC_Sheet1_1" localSheetId="18">[87]Sheet3!$C$5:$L$7</definedName>
    <definedName name="SPC_Sheet1_1" localSheetId="19">[87]Sheet3!$C$5:$L$7</definedName>
    <definedName name="SPC_Sheet1_1" localSheetId="25">[91]Sheet3!$C$5:$L$7</definedName>
    <definedName name="SPC_Sheet1_1" localSheetId="27">[87]Sheet3!$C$5:$L$7</definedName>
    <definedName name="SPC_Sheet1_1" localSheetId="28">[87]Sheet3!$C$5:$L$7</definedName>
    <definedName name="SPC_Sheet1_1" localSheetId="29">[92]Sheet3!$C$5:$L$7</definedName>
    <definedName name="SPC_Sheet1_1" localSheetId="30">[92]Sheet3!$C$5:$L$7</definedName>
    <definedName name="SPC_Sheet1_1" localSheetId="31">[92]Sheet3!$C$5:$L$7</definedName>
    <definedName name="SPC_Sheet1_1" localSheetId="33">[87]Sheet3!$C$5:$L$7</definedName>
    <definedName name="SPC_Sheet1_1" localSheetId="37">[88]Sheet3!$C$5:$L$7</definedName>
    <definedName name="SPC_Sheet1_1" localSheetId="41">[92]Sheet3!$C$5:$L$7</definedName>
    <definedName name="SPC_Sheet1_1" localSheetId="42">[92]Sheet3!$C$5:$L$7</definedName>
    <definedName name="SPC_Sheet1_1" localSheetId="46">[87]Sheet3!$C$5:$L$7</definedName>
    <definedName name="SPC_Sheet1_1" localSheetId="47">[92]Sheet3!$C$5:$L$7</definedName>
    <definedName name="SPC_Sheet1_1" localSheetId="48">[91]Sheet3!$C$5:$L$7</definedName>
    <definedName name="SPC_Sheet1_1" localSheetId="58">[87]Sheet3!$C$5:$L$7</definedName>
    <definedName name="SPC_Sheet1_1" localSheetId="57">[87]Sheet3!$C$5:$L$7</definedName>
    <definedName name="SPC_Sheet1_1" localSheetId="59">[87]Sheet3!$C$5:$L$7</definedName>
    <definedName name="SPC_Sheet1_1" localSheetId="60">[87]Sheet3!$C$5:$L$7</definedName>
    <definedName name="SPC_Sheet1_1" localSheetId="63">[88]Sheet3!$C$5:$L$7</definedName>
    <definedName name="SPC_Sheet1_1" localSheetId="65">[87]Sheet3!$C$5:$L$7</definedName>
    <definedName name="SPC_Sheet1_1" localSheetId="67">[87]Sheet3!$C$5:$L$7</definedName>
    <definedName name="SPC_Sheet1_1" localSheetId="73">[87]Sheet3!$C$5:$L$7</definedName>
    <definedName name="SPC_Sheet1_1" localSheetId="75">[91]Sheet3!$C$5:$L$7</definedName>
    <definedName name="SPC_Sheet1_1" localSheetId="78">[88]Sheet3!$C$5:$L$7</definedName>
    <definedName name="SPC_Sheet1_1" localSheetId="53">[93]Sheet3!$C$5:$L$7</definedName>
    <definedName name="SPC_Sheet1_1" localSheetId="98">[93]Sheet3!$C$5:$L$7</definedName>
    <definedName name="SPC_Sheet1_1" localSheetId="113">[93]Sheet3!$C$5:$L$7</definedName>
    <definedName name="SPC_Sheet1_1" localSheetId="82">[93]Sheet3!$C$5:$L$7</definedName>
    <definedName name="SPC_Sheet1_1" localSheetId="51">[93]Sheet3!$C$5:$L$7</definedName>
    <definedName name="SPC_Sheet1_1" localSheetId="96">[93]Sheet3!$C$5:$L$7</definedName>
    <definedName name="SPC_Sheet1_1" localSheetId="111">[93]Sheet3!$C$5:$L$7</definedName>
    <definedName name="SPC_Sheet1_1" localSheetId="80">[93]Sheet3!$C$5:$L$7</definedName>
    <definedName name="SPC_Sheet1_1" localSheetId="52">[93]Sheet3!$C$5:$L$7</definedName>
    <definedName name="SPC_Sheet1_1" localSheetId="97">[93]Sheet3!$C$5:$L$7</definedName>
    <definedName name="SPC_Sheet1_1" localSheetId="112">[93]Sheet3!$C$5:$L$7</definedName>
    <definedName name="SPC_Sheet1_1" localSheetId="81">[93]Sheet3!$C$5:$L$7</definedName>
    <definedName name="SPC_Sheet1_1" localSheetId="50">[93]Sheet3!$C$5:$L$7</definedName>
    <definedName name="SPC_Sheet1_1" localSheetId="95">[93]Sheet3!$C$5:$L$7</definedName>
    <definedName name="SPC_Sheet1_1" localSheetId="110">[93]Sheet3!$C$5:$L$7</definedName>
    <definedName name="SPC_Sheet1_1" localSheetId="79">[93]Sheet3!$C$5:$L$7</definedName>
    <definedName name="SPC_Sheet1_1" localSheetId="84">[88]Sheet3!$C$5:$L$7</definedName>
    <definedName name="SPC_Sheet1_1" localSheetId="55">[88]Sheet3!$C$5:$L$7</definedName>
    <definedName name="SPC_Sheet1_1" localSheetId="87">[88]Sheet3!$C$5:$L$7</definedName>
    <definedName name="SPC_Sheet1_1" localSheetId="89">[87]Sheet3!$C$5:$L$7</definedName>
    <definedName name="SPC_Sheet1_1" localSheetId="92">[87]Sheet3!$C$5:$L$7</definedName>
    <definedName name="SPC_Sheet1_1" localSheetId="115">[88]Sheet3!$C$5:$L$7</definedName>
    <definedName name="SPC_Sheet1_1" localSheetId="101">[88]Sheet3!$C$5:$L$7</definedName>
    <definedName name="SPC_Sheet1_1" localSheetId="103">[88]Sheet3!$C$5:$L$7</definedName>
    <definedName name="SPC_Sheet1_1" localSheetId="106">[94]Sheet3!$C$5:$L$7</definedName>
    <definedName name="SPC_Sheet1_1" localSheetId="108">[95]Sheet3!$C$5:$L$7</definedName>
    <definedName name="SPC_Sheet1_1">[96]Sheet3!$C$5:$L$7</definedName>
    <definedName name="SPC_Sheet2_1" localSheetId="2">[87]Sheet3!$C$5:$L$7</definedName>
    <definedName name="SPC_Sheet2_1" localSheetId="4">[88]Sheet3!$C$5:$L$7</definedName>
    <definedName name="SPC_Sheet2_1" localSheetId="5">[88]Sheet3!$C$5:$L$7</definedName>
    <definedName name="SPC_Sheet2_1" localSheetId="6">[88]Sheet3!$C$5:$L$7</definedName>
    <definedName name="SPC_Sheet2_1" localSheetId="7">[89]Sheet3!$C$5:$L$7</definedName>
    <definedName name="SPC_Sheet2_1" localSheetId="12">[88]Sheet3!$C$5:$L$7</definedName>
    <definedName name="SPC_Sheet2_1" localSheetId="13">[90]Sheet3!$C$5:$L$7</definedName>
    <definedName name="SPC_Sheet2_1" localSheetId="18">[87]Sheet3!$C$5:$L$7</definedName>
    <definedName name="SPC_Sheet2_1" localSheetId="19">[87]Sheet3!$C$5:$L$7</definedName>
    <definedName name="SPC_Sheet2_1" localSheetId="25">[91]Sheet3!$C$5:$L$7</definedName>
    <definedName name="SPC_Sheet2_1" localSheetId="27">[87]Sheet3!$C$5:$L$7</definedName>
    <definedName name="SPC_Sheet2_1" localSheetId="28">[87]Sheet3!$C$5:$L$7</definedName>
    <definedName name="SPC_Sheet2_1" localSheetId="29">[92]Sheet3!$C$5:$L$7</definedName>
    <definedName name="SPC_Sheet2_1" localSheetId="30">[92]Sheet3!$C$5:$L$7</definedName>
    <definedName name="SPC_Sheet2_1" localSheetId="31">[92]Sheet3!$C$5:$L$7</definedName>
    <definedName name="SPC_Sheet2_1" localSheetId="33">[87]Sheet3!$C$5:$L$7</definedName>
    <definedName name="SPC_Sheet2_1" localSheetId="37">[88]Sheet3!$C$5:$L$7</definedName>
    <definedName name="SPC_Sheet2_1" localSheetId="41">[92]Sheet3!$C$5:$L$7</definedName>
    <definedName name="SPC_Sheet2_1" localSheetId="42">[92]Sheet3!$C$5:$L$7</definedName>
    <definedName name="SPC_Sheet2_1" localSheetId="46">[87]Sheet3!$C$5:$L$7</definedName>
    <definedName name="SPC_Sheet2_1" localSheetId="47">[92]Sheet3!$C$5:$L$7</definedName>
    <definedName name="SPC_Sheet2_1" localSheetId="48">[91]Sheet3!$C$5:$L$7</definedName>
    <definedName name="SPC_Sheet2_1" localSheetId="58">[87]Sheet3!$C$5:$L$7</definedName>
    <definedName name="SPC_Sheet2_1" localSheetId="57">[87]Sheet3!$C$5:$L$7</definedName>
    <definedName name="SPC_Sheet2_1" localSheetId="59">[87]Sheet3!$C$5:$L$7</definedName>
    <definedName name="SPC_Sheet2_1" localSheetId="60">[87]Sheet3!$C$5:$L$7</definedName>
    <definedName name="SPC_Sheet2_1" localSheetId="63">[88]Sheet3!$C$5:$L$7</definedName>
    <definedName name="SPC_Sheet2_1" localSheetId="65">[87]Sheet3!$C$5:$L$7</definedName>
    <definedName name="SPC_Sheet2_1" localSheetId="67">[87]Sheet3!$C$5:$L$7</definedName>
    <definedName name="SPC_Sheet2_1" localSheetId="73">[87]Sheet3!$C$5:$L$7</definedName>
    <definedName name="SPC_Sheet2_1" localSheetId="75">[91]Sheet3!$C$5:$L$7</definedName>
    <definedName name="SPC_Sheet2_1" localSheetId="78">[88]Sheet3!$C$5:$L$7</definedName>
    <definedName name="SPC_Sheet2_1" localSheetId="53">[93]Sheet3!$C$5:$L$7</definedName>
    <definedName name="SPC_Sheet2_1" localSheetId="98">[93]Sheet3!$C$5:$L$7</definedName>
    <definedName name="SPC_Sheet2_1" localSheetId="113">[93]Sheet3!$C$5:$L$7</definedName>
    <definedName name="SPC_Sheet2_1" localSheetId="82">[93]Sheet3!$C$5:$L$7</definedName>
    <definedName name="SPC_Sheet2_1" localSheetId="51">[93]Sheet3!$C$5:$L$7</definedName>
    <definedName name="SPC_Sheet2_1" localSheetId="96">[93]Sheet3!$C$5:$L$7</definedName>
    <definedName name="SPC_Sheet2_1" localSheetId="111">[93]Sheet3!$C$5:$L$7</definedName>
    <definedName name="SPC_Sheet2_1" localSheetId="80">[93]Sheet3!$C$5:$L$7</definedName>
    <definedName name="SPC_Sheet2_1" localSheetId="52">[93]Sheet3!$C$5:$L$7</definedName>
    <definedName name="SPC_Sheet2_1" localSheetId="97">[93]Sheet3!$C$5:$L$7</definedName>
    <definedName name="SPC_Sheet2_1" localSheetId="112">[93]Sheet3!$C$5:$L$7</definedName>
    <definedName name="SPC_Sheet2_1" localSheetId="81">[93]Sheet3!$C$5:$L$7</definedName>
    <definedName name="SPC_Sheet2_1" localSheetId="50">[93]Sheet3!$C$5:$L$7</definedName>
    <definedName name="SPC_Sheet2_1" localSheetId="95">[93]Sheet3!$C$5:$L$7</definedName>
    <definedName name="SPC_Sheet2_1" localSheetId="110">[93]Sheet3!$C$5:$L$7</definedName>
    <definedName name="SPC_Sheet2_1" localSheetId="79">[93]Sheet3!$C$5:$L$7</definedName>
    <definedName name="SPC_Sheet2_1" localSheetId="84">[88]Sheet3!$C$5:$L$7</definedName>
    <definedName name="SPC_Sheet2_1" localSheetId="55">[88]Sheet3!$C$5:$L$7</definedName>
    <definedName name="SPC_Sheet2_1" localSheetId="87">[88]Sheet3!$C$5:$L$7</definedName>
    <definedName name="SPC_Sheet2_1" localSheetId="89">[87]Sheet3!$C$5:$L$7</definedName>
    <definedName name="SPC_Sheet2_1" localSheetId="92">[87]Sheet3!$C$5:$L$7</definedName>
    <definedName name="SPC_Sheet2_1" localSheetId="115">[88]Sheet3!$C$5:$L$7</definedName>
    <definedName name="SPC_Sheet2_1" localSheetId="101">[88]Sheet3!$C$5:$L$7</definedName>
    <definedName name="SPC_Sheet2_1" localSheetId="103">[88]Sheet3!$C$5:$L$7</definedName>
    <definedName name="SPC_Sheet2_1" localSheetId="106">[94]Sheet3!$C$5:$L$7</definedName>
    <definedName name="SPC_Sheet2_1" localSheetId="108">[95]Sheet3!$C$5:$L$7</definedName>
    <definedName name="SPC_Sheet2_1">[96]Sheet3!$C$5:$L$7</definedName>
    <definedName name="SPC_Sheet4_1" localSheetId="2">[87]Sheet3!$C$5:$L$13</definedName>
    <definedName name="SPC_Sheet4_1" localSheetId="4">[88]Sheet3!$C$5:$L$13</definedName>
    <definedName name="SPC_Sheet4_1" localSheetId="5">[88]Sheet3!$C$5:$L$13</definedName>
    <definedName name="SPC_Sheet4_1" localSheetId="6">[88]Sheet3!$C$5:$L$13</definedName>
    <definedName name="SPC_Sheet4_1" localSheetId="7">[89]Sheet3!$C$5:$L$13</definedName>
    <definedName name="SPC_Sheet4_1" localSheetId="12">[88]Sheet3!$C$5:$L$13</definedName>
    <definedName name="SPC_Sheet4_1" localSheetId="13">[90]Sheet3!$C$5:$L$13</definedName>
    <definedName name="SPC_Sheet4_1" localSheetId="18">[87]Sheet3!$C$5:$L$13</definedName>
    <definedName name="SPC_Sheet4_1" localSheetId="19">[87]Sheet3!$C$5:$L$13</definedName>
    <definedName name="SPC_Sheet4_1" localSheetId="25">[91]Sheet3!$C$5:$L$13</definedName>
    <definedName name="SPC_Sheet4_1" localSheetId="27">[87]Sheet3!$C$5:$L$13</definedName>
    <definedName name="SPC_Sheet4_1" localSheetId="28">[87]Sheet3!$C$5:$L$13</definedName>
    <definedName name="SPC_Sheet4_1" localSheetId="29">[92]Sheet3!$C$5:$L$13</definedName>
    <definedName name="SPC_Sheet4_1" localSheetId="30">[92]Sheet3!$C$5:$L$13</definedName>
    <definedName name="SPC_Sheet4_1" localSheetId="31">[92]Sheet3!$C$5:$L$13</definedName>
    <definedName name="SPC_Sheet4_1" localSheetId="33">[87]Sheet3!$C$5:$L$13</definedName>
    <definedName name="SPC_Sheet4_1" localSheetId="37">[88]Sheet3!$C$5:$L$13</definedName>
    <definedName name="SPC_Sheet4_1" localSheetId="41">[92]Sheet3!$C$5:$L$13</definedName>
    <definedName name="SPC_Sheet4_1" localSheetId="42">[92]Sheet3!$C$5:$L$13</definedName>
    <definedName name="SPC_Sheet4_1" localSheetId="46">[87]Sheet3!$C$5:$L$13</definedName>
    <definedName name="SPC_Sheet4_1" localSheetId="47">[92]Sheet3!$C$5:$L$13</definedName>
    <definedName name="SPC_Sheet4_1" localSheetId="48">[91]Sheet3!$C$5:$L$13</definedName>
    <definedName name="SPC_Sheet4_1" localSheetId="58">[87]Sheet3!$C$5:$L$13</definedName>
    <definedName name="SPC_Sheet4_1" localSheetId="57">[87]Sheet3!$C$5:$L$13</definedName>
    <definedName name="SPC_Sheet4_1" localSheetId="59">[87]Sheet3!$C$5:$L$13</definedName>
    <definedName name="SPC_Sheet4_1" localSheetId="60">[87]Sheet3!$C$5:$L$13</definedName>
    <definedName name="SPC_Sheet4_1" localSheetId="63">[88]Sheet3!$C$5:$L$13</definedName>
    <definedName name="SPC_Sheet4_1" localSheetId="65">[87]Sheet3!$C$5:$L$13</definedName>
    <definedName name="SPC_Sheet4_1" localSheetId="67">[87]Sheet3!$C$5:$L$13</definedName>
    <definedName name="SPC_Sheet4_1" localSheetId="73">[87]Sheet3!$C$5:$L$13</definedName>
    <definedName name="SPC_Sheet4_1" localSheetId="75">[91]Sheet3!$C$5:$L$13</definedName>
    <definedName name="SPC_Sheet4_1" localSheetId="78">[88]Sheet3!$C$5:$L$13</definedName>
    <definedName name="SPC_Sheet4_1" localSheetId="53">[93]Sheet3!$C$5:$L$13</definedName>
    <definedName name="SPC_Sheet4_1" localSheetId="98">[93]Sheet3!$C$5:$L$13</definedName>
    <definedName name="SPC_Sheet4_1" localSheetId="113">[93]Sheet3!$C$5:$L$13</definedName>
    <definedName name="SPC_Sheet4_1" localSheetId="82">[93]Sheet3!$C$5:$L$13</definedName>
    <definedName name="SPC_Sheet4_1" localSheetId="51">[93]Sheet3!$C$5:$L$13</definedName>
    <definedName name="SPC_Sheet4_1" localSheetId="96">[93]Sheet3!$C$5:$L$13</definedName>
    <definedName name="SPC_Sheet4_1" localSheetId="111">[93]Sheet3!$C$5:$L$13</definedName>
    <definedName name="SPC_Sheet4_1" localSheetId="80">[93]Sheet3!$C$5:$L$13</definedName>
    <definedName name="SPC_Sheet4_1" localSheetId="52">[93]Sheet3!$C$5:$L$13</definedName>
    <definedName name="SPC_Sheet4_1" localSheetId="97">[93]Sheet3!$C$5:$L$13</definedName>
    <definedName name="SPC_Sheet4_1" localSheetId="112">[93]Sheet3!$C$5:$L$13</definedName>
    <definedName name="SPC_Sheet4_1" localSheetId="81">[93]Sheet3!$C$5:$L$13</definedName>
    <definedName name="SPC_Sheet4_1" localSheetId="50">[93]Sheet3!$C$5:$L$13</definedName>
    <definedName name="SPC_Sheet4_1" localSheetId="95">[93]Sheet3!$C$5:$L$13</definedName>
    <definedName name="SPC_Sheet4_1" localSheetId="110">[93]Sheet3!$C$5:$L$13</definedName>
    <definedName name="SPC_Sheet4_1" localSheetId="79">[93]Sheet3!$C$5:$L$13</definedName>
    <definedName name="SPC_Sheet4_1" localSheetId="84">[88]Sheet3!$C$5:$L$13</definedName>
    <definedName name="SPC_Sheet4_1" localSheetId="55">[88]Sheet3!$C$5:$L$13</definedName>
    <definedName name="SPC_Sheet4_1" localSheetId="87">[88]Sheet3!$C$5:$L$13</definedName>
    <definedName name="SPC_Sheet4_1" localSheetId="89">[87]Sheet3!$C$5:$L$13</definedName>
    <definedName name="SPC_Sheet4_1" localSheetId="92">[87]Sheet3!$C$5:$L$13</definedName>
    <definedName name="SPC_Sheet4_1" localSheetId="115">[88]Sheet3!$C$5:$L$13</definedName>
    <definedName name="SPC_Sheet4_1" localSheetId="101">[88]Sheet3!$C$5:$L$13</definedName>
    <definedName name="SPC_Sheet4_1" localSheetId="103">[88]Sheet3!$C$5:$L$13</definedName>
    <definedName name="SPC_Sheet4_1" localSheetId="106">[94]Sheet3!$C$5:$L$13</definedName>
    <definedName name="SPC_Sheet4_1" localSheetId="108">[95]Sheet3!$C$5:$L$13</definedName>
    <definedName name="SPC_Sheet4_1">[96]Sheet3!$C$5:$L$13</definedName>
    <definedName name="SPC_Sheet5_1" localSheetId="2">[87]Sheet3!$C$5:$L$13</definedName>
    <definedName name="SPC_Sheet5_1" localSheetId="4">[88]Sheet3!$C$5:$L$13</definedName>
    <definedName name="SPC_Sheet5_1" localSheetId="5">[88]Sheet3!$C$5:$L$13</definedName>
    <definedName name="SPC_Sheet5_1" localSheetId="6">[88]Sheet3!$C$5:$L$13</definedName>
    <definedName name="SPC_Sheet5_1" localSheetId="7">[89]Sheet3!$C$5:$L$13</definedName>
    <definedName name="SPC_Sheet5_1" localSheetId="12">[88]Sheet3!$C$5:$L$13</definedName>
    <definedName name="SPC_Sheet5_1" localSheetId="13">[90]Sheet3!$C$5:$L$13</definedName>
    <definedName name="SPC_Sheet5_1" localSheetId="18">[87]Sheet3!$C$5:$L$13</definedName>
    <definedName name="SPC_Sheet5_1" localSheetId="19">[87]Sheet3!$C$5:$L$13</definedName>
    <definedName name="SPC_Sheet5_1" localSheetId="25">[91]Sheet3!$C$5:$L$13</definedName>
    <definedName name="SPC_Sheet5_1" localSheetId="27">[87]Sheet3!$C$5:$L$13</definedName>
    <definedName name="SPC_Sheet5_1" localSheetId="28">[87]Sheet3!$C$5:$L$13</definedName>
    <definedName name="SPC_Sheet5_1" localSheetId="29">[92]Sheet3!$C$5:$L$13</definedName>
    <definedName name="SPC_Sheet5_1" localSheetId="30">[92]Sheet3!$C$5:$L$13</definedName>
    <definedName name="SPC_Sheet5_1" localSheetId="31">[92]Sheet3!$C$5:$L$13</definedName>
    <definedName name="SPC_Sheet5_1" localSheetId="33">[87]Sheet3!$C$5:$L$13</definedName>
    <definedName name="SPC_Sheet5_1" localSheetId="37">[88]Sheet3!$C$5:$L$13</definedName>
    <definedName name="SPC_Sheet5_1" localSheetId="41">[92]Sheet3!$C$5:$L$13</definedName>
    <definedName name="SPC_Sheet5_1" localSheetId="42">[92]Sheet3!$C$5:$L$13</definedName>
    <definedName name="SPC_Sheet5_1" localSheetId="46">[87]Sheet3!$C$5:$L$13</definedName>
    <definedName name="SPC_Sheet5_1" localSheetId="47">[92]Sheet3!$C$5:$L$13</definedName>
    <definedName name="SPC_Sheet5_1" localSheetId="48">[91]Sheet3!$C$5:$L$13</definedName>
    <definedName name="SPC_Sheet5_1" localSheetId="58">[87]Sheet3!$C$5:$L$13</definedName>
    <definedName name="SPC_Sheet5_1" localSheetId="57">[87]Sheet3!$C$5:$L$13</definedName>
    <definedName name="SPC_Sheet5_1" localSheetId="59">[87]Sheet3!$C$5:$L$13</definedName>
    <definedName name="SPC_Sheet5_1" localSheetId="60">[87]Sheet3!$C$5:$L$13</definedName>
    <definedName name="SPC_Sheet5_1" localSheetId="63">[88]Sheet3!$C$5:$L$13</definedName>
    <definedName name="SPC_Sheet5_1" localSheetId="65">[87]Sheet3!$C$5:$L$13</definedName>
    <definedName name="SPC_Sheet5_1" localSheetId="67">[87]Sheet3!$C$5:$L$13</definedName>
    <definedName name="SPC_Sheet5_1" localSheetId="73">[87]Sheet3!$C$5:$L$13</definedName>
    <definedName name="SPC_Sheet5_1" localSheetId="75">[91]Sheet3!$C$5:$L$13</definedName>
    <definedName name="SPC_Sheet5_1" localSheetId="78">[88]Sheet3!$C$5:$L$13</definedName>
    <definedName name="SPC_Sheet5_1" localSheetId="53">[93]Sheet3!$C$5:$L$13</definedName>
    <definedName name="SPC_Sheet5_1" localSheetId="98">[93]Sheet3!$C$5:$L$13</definedName>
    <definedName name="SPC_Sheet5_1" localSheetId="113">[93]Sheet3!$C$5:$L$13</definedName>
    <definedName name="SPC_Sheet5_1" localSheetId="82">[93]Sheet3!$C$5:$L$13</definedName>
    <definedName name="SPC_Sheet5_1" localSheetId="51">[93]Sheet3!$C$5:$L$13</definedName>
    <definedName name="SPC_Sheet5_1" localSheetId="96">[93]Sheet3!$C$5:$L$13</definedName>
    <definedName name="SPC_Sheet5_1" localSheetId="111">[93]Sheet3!$C$5:$L$13</definedName>
    <definedName name="SPC_Sheet5_1" localSheetId="80">[93]Sheet3!$C$5:$L$13</definedName>
    <definedName name="SPC_Sheet5_1" localSheetId="52">[93]Sheet3!$C$5:$L$13</definedName>
    <definedName name="SPC_Sheet5_1" localSheetId="97">[93]Sheet3!$C$5:$L$13</definedName>
    <definedName name="SPC_Sheet5_1" localSheetId="112">[93]Sheet3!$C$5:$L$13</definedName>
    <definedName name="SPC_Sheet5_1" localSheetId="81">[93]Sheet3!$C$5:$L$13</definedName>
    <definedName name="SPC_Sheet5_1" localSheetId="50">[93]Sheet3!$C$5:$L$13</definedName>
    <definedName name="SPC_Sheet5_1" localSheetId="95">[93]Sheet3!$C$5:$L$13</definedName>
    <definedName name="SPC_Sheet5_1" localSheetId="110">[93]Sheet3!$C$5:$L$13</definedName>
    <definedName name="SPC_Sheet5_1" localSheetId="79">[93]Sheet3!$C$5:$L$13</definedName>
    <definedName name="SPC_Sheet5_1" localSheetId="84">[88]Sheet3!$C$5:$L$13</definedName>
    <definedName name="SPC_Sheet5_1" localSheetId="55">[88]Sheet3!$C$5:$L$13</definedName>
    <definedName name="SPC_Sheet5_1" localSheetId="87">[88]Sheet3!$C$5:$L$13</definedName>
    <definedName name="SPC_Sheet5_1" localSheetId="89">[87]Sheet3!$C$5:$L$13</definedName>
    <definedName name="SPC_Sheet5_1" localSheetId="92">[87]Sheet3!$C$5:$L$13</definedName>
    <definedName name="SPC_Sheet5_1" localSheetId="115">[88]Sheet3!$C$5:$L$13</definedName>
    <definedName name="SPC_Sheet5_1" localSheetId="101">[88]Sheet3!$C$5:$L$13</definedName>
    <definedName name="SPC_Sheet5_1" localSheetId="103">[88]Sheet3!$C$5:$L$13</definedName>
    <definedName name="SPC_Sheet5_1" localSheetId="106">[94]Sheet3!$C$5:$L$13</definedName>
    <definedName name="SPC_Sheet5_1" localSheetId="108">[95]Sheet3!$C$5:$L$13</definedName>
    <definedName name="SPC_Sheet5_1">[96]Sheet3!$C$5:$L$13</definedName>
    <definedName name="SQC" localSheetId="2">#REF!</definedName>
    <definedName name="SQC" localSheetId="4">#REF!</definedName>
    <definedName name="SQC" localSheetId="5">#REF!</definedName>
    <definedName name="SQC" localSheetId="6">#REF!</definedName>
    <definedName name="SQC" localSheetId="7">#REF!</definedName>
    <definedName name="SQC" localSheetId="9">#REF!</definedName>
    <definedName name="SQC" localSheetId="12">#REF!</definedName>
    <definedName name="SQC" localSheetId="13">#REF!</definedName>
    <definedName name="SQC" localSheetId="18">#REF!</definedName>
    <definedName name="SQC" localSheetId="19">#REF!</definedName>
    <definedName name="SQC" localSheetId="21">#REF!</definedName>
    <definedName name="SQC" localSheetId="25">#REF!</definedName>
    <definedName name="SQC" localSheetId="27">#REF!</definedName>
    <definedName name="SQC" localSheetId="28">#REF!</definedName>
    <definedName name="SQC" localSheetId="29">#REF!</definedName>
    <definedName name="SQC" localSheetId="30">#REF!</definedName>
    <definedName name="SQC" localSheetId="31">#REF!</definedName>
    <definedName name="SQC" localSheetId="32">#REF!</definedName>
    <definedName name="SQC" localSheetId="33">#REF!</definedName>
    <definedName name="SQC" localSheetId="34">#REF!</definedName>
    <definedName name="SQC" localSheetId="35">#REF!</definedName>
    <definedName name="SQC" localSheetId="37">#REF!</definedName>
    <definedName name="SQC" localSheetId="41">#REF!</definedName>
    <definedName name="SQC" localSheetId="42">#REF!</definedName>
    <definedName name="SQC" localSheetId="46">#REF!</definedName>
    <definedName name="SQC" localSheetId="47">#REF!</definedName>
    <definedName name="SQC" localSheetId="48">#REF!</definedName>
    <definedName name="SQC" localSheetId="56">#REF!</definedName>
    <definedName name="SQC" localSheetId="58">#REF!</definedName>
    <definedName name="SQC" localSheetId="57">#REF!</definedName>
    <definedName name="SQC" localSheetId="59">#REF!</definedName>
    <definedName name="SQC" localSheetId="60">#REF!</definedName>
    <definedName name="SQC" localSheetId="61">#REF!</definedName>
    <definedName name="SQC" localSheetId="62">#REF!</definedName>
    <definedName name="SQC" localSheetId="63">#REF!</definedName>
    <definedName name="SQC" localSheetId="64">#REF!</definedName>
    <definedName name="SQC" localSheetId="65">#REF!</definedName>
    <definedName name="SQC" localSheetId="66">#REF!</definedName>
    <definedName name="SQC" localSheetId="67">#REF!</definedName>
    <definedName name="SQC" localSheetId="68">#REF!</definedName>
    <definedName name="SQC" localSheetId="71">#REF!</definedName>
    <definedName name="SQC" localSheetId="73">#REF!</definedName>
    <definedName name="SQC" localSheetId="75">#REF!</definedName>
    <definedName name="SQC" localSheetId="77">#REF!</definedName>
    <definedName name="SQC" localSheetId="78">#REF!</definedName>
    <definedName name="SQC" localSheetId="84">#REF!</definedName>
    <definedName name="SQC" localSheetId="55">#REF!</definedName>
    <definedName name="SQC" localSheetId="87">#REF!</definedName>
    <definedName name="SQC" localSheetId="89">#REF!</definedName>
    <definedName name="SQC" localSheetId="90">#REF!</definedName>
    <definedName name="SQC" localSheetId="92">#REF!</definedName>
    <definedName name="SQC" localSheetId="93">#REF!</definedName>
    <definedName name="SQC" localSheetId="94">#REF!</definedName>
    <definedName name="SQC" localSheetId="115">#REF!</definedName>
    <definedName name="SQC" localSheetId="101">#REF!</definedName>
    <definedName name="SQC" localSheetId="103">#REF!</definedName>
    <definedName name="SQC" localSheetId="105">#REF!</definedName>
    <definedName name="SQC" localSheetId="106">#REF!</definedName>
    <definedName name="SQC" localSheetId="108">#REF!</definedName>
    <definedName name="SQC" localSheetId="36">#REF!</definedName>
    <definedName name="SQC" localSheetId="54">#REF!</definedName>
    <definedName name="SQC" localSheetId="83">#REF!</definedName>
    <definedName name="SQC" localSheetId="99">#REF!</definedName>
    <definedName name="SQC" localSheetId="114">#REF!</definedName>
    <definedName name="SQC" localSheetId="0">#REF!</definedName>
    <definedName name="SQC" localSheetId="1">#REF!</definedName>
    <definedName name="SQC">#REF!</definedName>
    <definedName name="ss" localSheetId="2">[92]수불부!$G$2:$X$2194</definedName>
    <definedName name="ss" localSheetId="4">[92]수불부!$G$2:$X$2194</definedName>
    <definedName name="ss" localSheetId="5">[92]수불부!$G$2:$X$2194</definedName>
    <definedName name="ss" localSheetId="6">[92]수불부!$G$2:$X$2194</definedName>
    <definedName name="ss" localSheetId="7">[97]수불부!$G$2:$X$2194</definedName>
    <definedName name="ss" localSheetId="12">[92]수불부!$G$2:$X$2194</definedName>
    <definedName name="ss" localSheetId="13">[97]수불부!$G$2:$X$2194</definedName>
    <definedName name="ss" localSheetId="18">[97]수불부!$G$2:$X$2194</definedName>
    <definedName name="ss" localSheetId="19">[92]수불부!$G$2:$X$2194</definedName>
    <definedName name="ss" localSheetId="25">[98]수불부!$G$2:$X$2194</definedName>
    <definedName name="ss" localSheetId="27">[97]수불부!$G$2:$X$2194</definedName>
    <definedName name="ss" localSheetId="28">[97]수불부!$G$2:$X$2194</definedName>
    <definedName name="ss" localSheetId="33">[97]수불부!$G$2:$X$2194</definedName>
    <definedName name="ss" localSheetId="37">[92]수불부!$G$2:$X$2194</definedName>
    <definedName name="ss" localSheetId="46">[97]수불부!$G$2:$X$2194</definedName>
    <definedName name="ss" localSheetId="48">[98]수불부!$G$2:$X$2194</definedName>
    <definedName name="ss" localSheetId="58">[97]수불부!$G$2:$X$2194</definedName>
    <definedName name="ss" localSheetId="57">[97]수불부!$G$2:$X$2194</definedName>
    <definedName name="ss" localSheetId="59">[97]수불부!$G$2:$X$2194</definedName>
    <definedName name="ss" localSheetId="60">[97]수불부!$G$2:$X$2194</definedName>
    <definedName name="ss" localSheetId="63">[97]수불부!$G$2:$X$2194</definedName>
    <definedName name="ss" localSheetId="65">[97]수불부!$G$2:$X$2194</definedName>
    <definedName name="ss" localSheetId="67">[97]수불부!$G$2:$X$2194</definedName>
    <definedName name="ss" localSheetId="73">[92]수불부!$G$2:$X$2194</definedName>
    <definedName name="ss" localSheetId="75">[98]수불부!$G$2:$X$2194</definedName>
    <definedName name="ss" localSheetId="78">[92]수불부!$G$2:$X$2194</definedName>
    <definedName name="ss" localSheetId="84">[92]수불부!$G$2:$X$2194</definedName>
    <definedName name="ss" localSheetId="55">[92]수불부!$G$2:$X$2194</definedName>
    <definedName name="ss" localSheetId="87">[92]수불부!$G$2:$X$2194</definedName>
    <definedName name="ss" localSheetId="89">[97]수불부!$G$2:$X$2194</definedName>
    <definedName name="ss" localSheetId="92">[97]수불부!$G$2:$X$2194</definedName>
    <definedName name="ss" localSheetId="115">[92]수불부!$G$2:$X$2194</definedName>
    <definedName name="ss" localSheetId="101">[92]수불부!$G$2:$X$2194</definedName>
    <definedName name="ss" localSheetId="103">[92]수불부!$G$2:$X$2194</definedName>
    <definedName name="ss" localSheetId="106">[99]수불부!$G$2:$X$2194</definedName>
    <definedName name="ss" localSheetId="108">[98]수불부!$G$2:$X$2194</definedName>
    <definedName name="ss">[100]수불부!$G$2:$X$2194</definedName>
    <definedName name="ST" localSheetId="2">#REF!</definedName>
    <definedName name="ST" localSheetId="4">#REF!</definedName>
    <definedName name="ST" localSheetId="5">#REF!</definedName>
    <definedName name="ST" localSheetId="6">#REF!</definedName>
    <definedName name="ST" localSheetId="7">#REF!</definedName>
    <definedName name="ST" localSheetId="9">#REF!</definedName>
    <definedName name="ST" localSheetId="13">#REF!</definedName>
    <definedName name="ST" localSheetId="18">#REF!</definedName>
    <definedName name="ST" localSheetId="19">#REF!</definedName>
    <definedName name="ST" localSheetId="21">#REF!</definedName>
    <definedName name="ST" localSheetId="25">#REF!</definedName>
    <definedName name="ST" localSheetId="27">#REF!</definedName>
    <definedName name="ST" localSheetId="28">#REF!</definedName>
    <definedName name="ST" localSheetId="29">#REF!</definedName>
    <definedName name="ST" localSheetId="30">#REF!</definedName>
    <definedName name="ST" localSheetId="31">#REF!</definedName>
    <definedName name="ST" localSheetId="32">#REF!</definedName>
    <definedName name="ST" localSheetId="33">#REF!</definedName>
    <definedName name="ST" localSheetId="34">#REF!</definedName>
    <definedName name="ST" localSheetId="35">#REF!</definedName>
    <definedName name="ST" localSheetId="37">#REF!</definedName>
    <definedName name="ST" localSheetId="41">#REF!</definedName>
    <definedName name="ST" localSheetId="42">#REF!</definedName>
    <definedName name="ST" localSheetId="46">#REF!</definedName>
    <definedName name="ST" localSheetId="47">#REF!</definedName>
    <definedName name="ST" localSheetId="48">#REF!</definedName>
    <definedName name="ST" localSheetId="56">#REF!</definedName>
    <definedName name="ST" localSheetId="58">#REF!</definedName>
    <definedName name="ST" localSheetId="57">#REF!</definedName>
    <definedName name="ST" localSheetId="59">#REF!</definedName>
    <definedName name="ST" localSheetId="60">#REF!</definedName>
    <definedName name="ST" localSheetId="61">#REF!</definedName>
    <definedName name="ST" localSheetId="62">#REF!</definedName>
    <definedName name="ST" localSheetId="63">#REF!</definedName>
    <definedName name="ST" localSheetId="64">#REF!</definedName>
    <definedName name="ST" localSheetId="66">#REF!</definedName>
    <definedName name="ST" localSheetId="68">#REF!</definedName>
    <definedName name="ST" localSheetId="71">#REF!</definedName>
    <definedName name="ST" localSheetId="73">#REF!</definedName>
    <definedName name="ST" localSheetId="75">#REF!</definedName>
    <definedName name="ST" localSheetId="77">#REF!</definedName>
    <definedName name="ST" localSheetId="78">#REF!</definedName>
    <definedName name="ST" localSheetId="84">#REF!</definedName>
    <definedName name="ST" localSheetId="55">#REF!</definedName>
    <definedName name="ST" localSheetId="87">#REF!</definedName>
    <definedName name="ST" localSheetId="90">#REF!</definedName>
    <definedName name="ST" localSheetId="93">#REF!</definedName>
    <definedName name="ST" localSheetId="94">#REF!</definedName>
    <definedName name="ST" localSheetId="115">#REF!</definedName>
    <definedName name="ST" localSheetId="101">#REF!</definedName>
    <definedName name="ST" localSheetId="103">#REF!</definedName>
    <definedName name="ST" localSheetId="105">#REF!</definedName>
    <definedName name="ST" localSheetId="106">#REF!</definedName>
    <definedName name="ST" localSheetId="108">#REF!</definedName>
    <definedName name="ST" localSheetId="36">#REF!</definedName>
    <definedName name="ST" localSheetId="54">#REF!</definedName>
    <definedName name="ST" localSheetId="83">#REF!</definedName>
    <definedName name="ST" localSheetId="99">#REF!</definedName>
    <definedName name="ST" localSheetId="114">#REF!</definedName>
    <definedName name="ST" localSheetId="0">#REF!</definedName>
    <definedName name="ST" localSheetId="1">#REF!</definedName>
    <definedName name="ST">#REF!</definedName>
    <definedName name="T" localSheetId="2">#REF!</definedName>
    <definedName name="T" localSheetId="4">#REF!</definedName>
    <definedName name="T" localSheetId="5">#REF!</definedName>
    <definedName name="T" localSheetId="6">#REF!</definedName>
    <definedName name="T" localSheetId="7">#REF!</definedName>
    <definedName name="T" localSheetId="9">#REF!</definedName>
    <definedName name="T" localSheetId="12">#REF!</definedName>
    <definedName name="T" localSheetId="13">#REF!</definedName>
    <definedName name="T" localSheetId="18">#REF!</definedName>
    <definedName name="T" localSheetId="19">#REF!</definedName>
    <definedName name="T" localSheetId="21">#REF!</definedName>
    <definedName name="T" localSheetId="25">#REF!</definedName>
    <definedName name="T" localSheetId="27">#REF!</definedName>
    <definedName name="T" localSheetId="28">#REF!</definedName>
    <definedName name="T" localSheetId="29">#REF!</definedName>
    <definedName name="T" localSheetId="30">#REF!</definedName>
    <definedName name="T" localSheetId="31">#REF!</definedName>
    <definedName name="T" localSheetId="32">#REF!</definedName>
    <definedName name="T" localSheetId="33">#REF!</definedName>
    <definedName name="T" localSheetId="34">#REF!</definedName>
    <definedName name="T" localSheetId="35">#REF!</definedName>
    <definedName name="T" localSheetId="37">#REF!</definedName>
    <definedName name="T" localSheetId="41">#REF!</definedName>
    <definedName name="T" localSheetId="42">#REF!</definedName>
    <definedName name="T" localSheetId="46">#REF!</definedName>
    <definedName name="T" localSheetId="47">#REF!</definedName>
    <definedName name="T" localSheetId="48">#REF!</definedName>
    <definedName name="T" localSheetId="56">#REF!</definedName>
    <definedName name="T" localSheetId="58">#REF!</definedName>
    <definedName name="T" localSheetId="57">#REF!</definedName>
    <definedName name="T" localSheetId="59">#REF!</definedName>
    <definedName name="T" localSheetId="60">#REF!</definedName>
    <definedName name="T" localSheetId="61">#REF!</definedName>
    <definedName name="T" localSheetId="62">#REF!</definedName>
    <definedName name="T" localSheetId="63">#REF!</definedName>
    <definedName name="T" localSheetId="64">#REF!</definedName>
    <definedName name="T" localSheetId="65">#REF!</definedName>
    <definedName name="T" localSheetId="66">#REF!</definedName>
    <definedName name="T" localSheetId="67">#REF!</definedName>
    <definedName name="T" localSheetId="68">#REF!</definedName>
    <definedName name="T" localSheetId="71">#REF!</definedName>
    <definedName name="T" localSheetId="73">#REF!</definedName>
    <definedName name="T" localSheetId="75">#REF!</definedName>
    <definedName name="T" localSheetId="77">#REF!</definedName>
    <definedName name="T" localSheetId="78">#REF!</definedName>
    <definedName name="T" localSheetId="53">#REF!</definedName>
    <definedName name="T" localSheetId="98">#REF!</definedName>
    <definedName name="T" localSheetId="113">#REF!</definedName>
    <definedName name="T" localSheetId="82">#REF!</definedName>
    <definedName name="T" localSheetId="51">#REF!</definedName>
    <definedName name="T" localSheetId="96">#REF!</definedName>
    <definedName name="T" localSheetId="111">#REF!</definedName>
    <definedName name="T" localSheetId="80">#REF!</definedName>
    <definedName name="T" localSheetId="52">#REF!</definedName>
    <definedName name="T" localSheetId="97">#REF!</definedName>
    <definedName name="T" localSheetId="112">#REF!</definedName>
    <definedName name="T" localSheetId="81">#REF!</definedName>
    <definedName name="T" localSheetId="50">#REF!</definedName>
    <definedName name="T" localSheetId="95">#REF!</definedName>
    <definedName name="T" localSheetId="110">#REF!</definedName>
    <definedName name="T" localSheetId="79">#REF!</definedName>
    <definedName name="T" localSheetId="84">#REF!</definedName>
    <definedName name="T" localSheetId="55">#REF!</definedName>
    <definedName name="T" localSheetId="87">#REF!</definedName>
    <definedName name="T" localSheetId="89">#REF!</definedName>
    <definedName name="T" localSheetId="90">#REF!</definedName>
    <definedName name="T" localSheetId="92">#REF!</definedName>
    <definedName name="T" localSheetId="93">#REF!</definedName>
    <definedName name="T" localSheetId="94">#REF!</definedName>
    <definedName name="T" localSheetId="115">#REF!</definedName>
    <definedName name="T" localSheetId="101">#REF!</definedName>
    <definedName name="T" localSheetId="103">#REF!</definedName>
    <definedName name="T" localSheetId="105">#REF!</definedName>
    <definedName name="T" localSheetId="106">#REF!</definedName>
    <definedName name="T" localSheetId="108">#REF!</definedName>
    <definedName name="T" localSheetId="36">#REF!</definedName>
    <definedName name="T" localSheetId="54">#REF!</definedName>
    <definedName name="T" localSheetId="83">#REF!</definedName>
    <definedName name="T" localSheetId="99">#REF!</definedName>
    <definedName name="T" localSheetId="114">#REF!</definedName>
    <definedName name="T" localSheetId="0">#REF!</definedName>
    <definedName name="T" localSheetId="1">#REF!</definedName>
    <definedName name="T">#REF!</definedName>
    <definedName name="TEX" localSheetId="2">#REF!</definedName>
    <definedName name="TEX" localSheetId="4">#REF!</definedName>
    <definedName name="TEX" localSheetId="5">#REF!</definedName>
    <definedName name="TEX" localSheetId="6">#REF!</definedName>
    <definedName name="TEX" localSheetId="7">#REF!</definedName>
    <definedName name="TEX" localSheetId="12">#REF!</definedName>
    <definedName name="TEX" localSheetId="13">#REF!</definedName>
    <definedName name="TEX" localSheetId="18">#REF!</definedName>
    <definedName name="TEX" localSheetId="19">#REF!</definedName>
    <definedName name="TEX" localSheetId="21">#REF!</definedName>
    <definedName name="TEX" localSheetId="25">#REF!</definedName>
    <definedName name="TEX" localSheetId="27">#REF!</definedName>
    <definedName name="TEX" localSheetId="28">#REF!</definedName>
    <definedName name="TEX" localSheetId="29">#REF!</definedName>
    <definedName name="TEX" localSheetId="30">#REF!</definedName>
    <definedName name="TEX" localSheetId="31">#REF!</definedName>
    <definedName name="TEX" localSheetId="32">#REF!</definedName>
    <definedName name="TEX" localSheetId="33">#REF!</definedName>
    <definedName name="TEX" localSheetId="34">#REF!</definedName>
    <definedName name="TEX" localSheetId="35">#REF!</definedName>
    <definedName name="TEX" localSheetId="37">#REF!</definedName>
    <definedName name="TEX" localSheetId="41">#REF!</definedName>
    <definedName name="TEX" localSheetId="42">#REF!</definedName>
    <definedName name="TEX" localSheetId="46">#REF!</definedName>
    <definedName name="TEX" localSheetId="47">#REF!</definedName>
    <definedName name="TEX" localSheetId="48">#REF!</definedName>
    <definedName name="TEX" localSheetId="56">#REF!</definedName>
    <definedName name="TEX" localSheetId="58">#REF!</definedName>
    <definedName name="TEX" localSheetId="57">#REF!</definedName>
    <definedName name="TEX" localSheetId="59">#REF!</definedName>
    <definedName name="TEX" localSheetId="60">#REF!</definedName>
    <definedName name="TEX" localSheetId="61">#REF!</definedName>
    <definedName name="TEX" localSheetId="62">#REF!</definedName>
    <definedName name="TEX" localSheetId="63">#REF!</definedName>
    <definedName name="TEX" localSheetId="64">#REF!</definedName>
    <definedName name="TEX" localSheetId="65">#REF!</definedName>
    <definedName name="TEX" localSheetId="66">#REF!</definedName>
    <definedName name="TEX" localSheetId="67">#REF!</definedName>
    <definedName name="TEX" localSheetId="68">#REF!</definedName>
    <definedName name="TEX" localSheetId="71">#REF!</definedName>
    <definedName name="TEX" localSheetId="73">#REF!</definedName>
    <definedName name="TEX" localSheetId="75">#REF!</definedName>
    <definedName name="TEX" localSheetId="77">#REF!</definedName>
    <definedName name="TEX" localSheetId="78">#REF!</definedName>
    <definedName name="TEX" localSheetId="53">#REF!</definedName>
    <definedName name="TEX" localSheetId="98">#REF!</definedName>
    <definedName name="TEX" localSheetId="113">#REF!</definedName>
    <definedName name="TEX" localSheetId="82">#REF!</definedName>
    <definedName name="TEX" localSheetId="51">#REF!</definedName>
    <definedName name="TEX" localSheetId="96">#REF!</definedName>
    <definedName name="TEX" localSheetId="111">#REF!</definedName>
    <definedName name="TEX" localSheetId="80">#REF!</definedName>
    <definedName name="TEX" localSheetId="52">#REF!</definedName>
    <definedName name="TEX" localSheetId="97">#REF!</definedName>
    <definedName name="TEX" localSheetId="112">#REF!</definedName>
    <definedName name="TEX" localSheetId="81">#REF!</definedName>
    <definedName name="TEX" localSheetId="50">#REF!</definedName>
    <definedName name="TEX" localSheetId="95">#REF!</definedName>
    <definedName name="TEX" localSheetId="110">#REF!</definedName>
    <definedName name="TEX" localSheetId="79">#REF!</definedName>
    <definedName name="TEX" localSheetId="84">#REF!</definedName>
    <definedName name="TEX" localSheetId="55">#REF!</definedName>
    <definedName name="TEX" localSheetId="87">#REF!</definedName>
    <definedName name="TEX" localSheetId="89">#REF!</definedName>
    <definedName name="TEX" localSheetId="90">#REF!</definedName>
    <definedName name="TEX" localSheetId="92">#REF!</definedName>
    <definedName name="TEX" localSheetId="93">#REF!</definedName>
    <definedName name="TEX" localSheetId="94">#REF!</definedName>
    <definedName name="TEX" localSheetId="115">#REF!</definedName>
    <definedName name="TEX" localSheetId="101">#REF!</definedName>
    <definedName name="TEX" localSheetId="103">#REF!</definedName>
    <definedName name="TEX" localSheetId="105">#REF!</definedName>
    <definedName name="TEX" localSheetId="106">#REF!</definedName>
    <definedName name="TEX" localSheetId="108">#REF!</definedName>
    <definedName name="TEX" localSheetId="36">#REF!</definedName>
    <definedName name="TEX" localSheetId="54">#REF!</definedName>
    <definedName name="TEX" localSheetId="83">#REF!</definedName>
    <definedName name="TEX" localSheetId="99">#REF!</definedName>
    <definedName name="TEX" localSheetId="114">#REF!</definedName>
    <definedName name="TEX">#REF!</definedName>
    <definedName name="TEXTO" localSheetId="2">#REF!</definedName>
    <definedName name="TEXTO" localSheetId="4">#REF!</definedName>
    <definedName name="TEXTO" localSheetId="5">#REF!</definedName>
    <definedName name="TEXTO" localSheetId="6">#REF!</definedName>
    <definedName name="TEXTO" localSheetId="7">#REF!</definedName>
    <definedName name="TEXTO" localSheetId="12">#REF!</definedName>
    <definedName name="TEXTO" localSheetId="13">#REF!</definedName>
    <definedName name="TEXTO" localSheetId="18">#REF!</definedName>
    <definedName name="TEXTO" localSheetId="19">#REF!</definedName>
    <definedName name="TEXTO" localSheetId="25">#REF!</definedName>
    <definedName name="TEXTO" localSheetId="27">#REF!</definedName>
    <definedName name="TEXTO" localSheetId="28">#REF!</definedName>
    <definedName name="TEXTO" localSheetId="29">#REF!</definedName>
    <definedName name="TEXTO" localSheetId="30">#REF!</definedName>
    <definedName name="TEXTO" localSheetId="31">#REF!</definedName>
    <definedName name="TEXTO" localSheetId="32">#REF!</definedName>
    <definedName name="TEXTO" localSheetId="33">#REF!</definedName>
    <definedName name="TEXTO" localSheetId="34">#REF!</definedName>
    <definedName name="TEXTO" localSheetId="35">#REF!</definedName>
    <definedName name="TEXTO" localSheetId="37">#REF!</definedName>
    <definedName name="TEXTO" localSheetId="41">#REF!</definedName>
    <definedName name="TEXTO" localSheetId="42">#REF!</definedName>
    <definedName name="TEXTO" localSheetId="46">#REF!</definedName>
    <definedName name="TEXTO" localSheetId="47">#REF!</definedName>
    <definedName name="TEXTO" localSheetId="48">#REF!</definedName>
    <definedName name="TEXTO" localSheetId="56">#REF!</definedName>
    <definedName name="TEXTO" localSheetId="58">#REF!</definedName>
    <definedName name="TEXTO" localSheetId="57">#REF!</definedName>
    <definedName name="TEXTO" localSheetId="59">#REF!</definedName>
    <definedName name="TEXTO" localSheetId="60">#REF!</definedName>
    <definedName name="TEXTO" localSheetId="61">#REF!</definedName>
    <definedName name="TEXTO" localSheetId="62">#REF!</definedName>
    <definedName name="TEXTO" localSheetId="63">#REF!</definedName>
    <definedName name="TEXTO" localSheetId="64">#REF!</definedName>
    <definedName name="TEXTO" localSheetId="65">#REF!</definedName>
    <definedName name="TEXTO" localSheetId="66">#REF!</definedName>
    <definedName name="TEXTO" localSheetId="67">#REF!</definedName>
    <definedName name="TEXTO" localSheetId="68">#REF!</definedName>
    <definedName name="TEXTO" localSheetId="71">#REF!</definedName>
    <definedName name="TEXTO" localSheetId="73">#REF!</definedName>
    <definedName name="TEXTO" localSheetId="75">#REF!</definedName>
    <definedName name="TEXTO" localSheetId="77">#REF!</definedName>
    <definedName name="TEXTO" localSheetId="78">#REF!</definedName>
    <definedName name="TEXTO" localSheetId="53">#REF!</definedName>
    <definedName name="TEXTO" localSheetId="98">#REF!</definedName>
    <definedName name="TEXTO" localSheetId="113">#REF!</definedName>
    <definedName name="TEXTO" localSheetId="82">#REF!</definedName>
    <definedName name="TEXTO" localSheetId="51">#REF!</definedName>
    <definedName name="TEXTO" localSheetId="96">#REF!</definedName>
    <definedName name="TEXTO" localSheetId="111">#REF!</definedName>
    <definedName name="TEXTO" localSheetId="80">#REF!</definedName>
    <definedName name="TEXTO" localSheetId="52">#REF!</definedName>
    <definedName name="TEXTO" localSheetId="97">#REF!</definedName>
    <definedName name="TEXTO" localSheetId="112">#REF!</definedName>
    <definedName name="TEXTO" localSheetId="81">#REF!</definedName>
    <definedName name="TEXTO" localSheetId="50">#REF!</definedName>
    <definedName name="TEXTO" localSheetId="95">#REF!</definedName>
    <definedName name="TEXTO" localSheetId="110">#REF!</definedName>
    <definedName name="TEXTO" localSheetId="79">#REF!</definedName>
    <definedName name="TEXTO" localSheetId="84">#REF!</definedName>
    <definedName name="TEXTO" localSheetId="55">#REF!</definedName>
    <definedName name="TEXTO" localSheetId="87">#REF!</definedName>
    <definedName name="TEXTO" localSheetId="89">#REF!</definedName>
    <definedName name="TEXTO" localSheetId="90">#REF!</definedName>
    <definedName name="TEXTO" localSheetId="92">#REF!</definedName>
    <definedName name="TEXTO" localSheetId="93">#REF!</definedName>
    <definedName name="TEXTO" localSheetId="94">#REF!</definedName>
    <definedName name="TEXTO" localSheetId="115">#REF!</definedName>
    <definedName name="TEXTO" localSheetId="101">#REF!</definedName>
    <definedName name="TEXTO" localSheetId="103">#REF!</definedName>
    <definedName name="TEXTO" localSheetId="105">#REF!</definedName>
    <definedName name="TEXTO" localSheetId="106">#REF!</definedName>
    <definedName name="TEXTO" localSheetId="108">#REF!</definedName>
    <definedName name="TEXTO" localSheetId="36">#REF!</definedName>
    <definedName name="TEXTO" localSheetId="54">#REF!</definedName>
    <definedName name="TEXTO" localSheetId="83">#REF!</definedName>
    <definedName name="TEXTO" localSheetId="99">#REF!</definedName>
    <definedName name="TEXTO" localSheetId="114">#REF!</definedName>
    <definedName name="TEXTO">#REF!</definedName>
    <definedName name="TF" localSheetId="2">#REF!</definedName>
    <definedName name="TF" localSheetId="4">#REF!</definedName>
    <definedName name="TF" localSheetId="5">#REF!</definedName>
    <definedName name="TF" localSheetId="6">#REF!</definedName>
    <definedName name="TF" localSheetId="7">#REF!</definedName>
    <definedName name="TF" localSheetId="31">#REF!</definedName>
    <definedName name="TF" localSheetId="32">#REF!</definedName>
    <definedName name="TF" localSheetId="33">#REF!</definedName>
    <definedName name="TF" localSheetId="34">#REF!</definedName>
    <definedName name="TF" localSheetId="35">#REF!</definedName>
    <definedName name="TF" localSheetId="37">#REF!</definedName>
    <definedName name="TF" localSheetId="46">#REF!</definedName>
    <definedName name="TF" localSheetId="56">#REF!</definedName>
    <definedName name="TF" localSheetId="58">#REF!</definedName>
    <definedName name="TF" localSheetId="57">#REF!</definedName>
    <definedName name="TF" localSheetId="59">#REF!</definedName>
    <definedName name="TF" localSheetId="60">#REF!</definedName>
    <definedName name="TF" localSheetId="61">#REF!</definedName>
    <definedName name="TF" localSheetId="62">#REF!</definedName>
    <definedName name="TF" localSheetId="63">#REF!</definedName>
    <definedName name="TF" localSheetId="64">#REF!</definedName>
    <definedName name="TF" localSheetId="66">#REF!</definedName>
    <definedName name="TF" localSheetId="71">#REF!</definedName>
    <definedName name="TF" localSheetId="77">#REF!</definedName>
    <definedName name="TF" localSheetId="87">#REF!</definedName>
    <definedName name="TF" localSheetId="90">#REF!</definedName>
    <definedName name="TF" localSheetId="93">#REF!</definedName>
    <definedName name="TF" localSheetId="94">#REF!</definedName>
    <definedName name="TF" localSheetId="105">#REF!</definedName>
    <definedName name="TF" localSheetId="36">#REF!</definedName>
    <definedName name="TF" localSheetId="54">#REF!</definedName>
    <definedName name="TF" localSheetId="83">#REF!</definedName>
    <definedName name="TF" localSheetId="99">#REF!</definedName>
    <definedName name="TF" localSheetId="114">#REF!</definedName>
    <definedName name="TF">#REF!</definedName>
    <definedName name="TH" localSheetId="2">#REF!</definedName>
    <definedName name="TH" localSheetId="4">#REF!</definedName>
    <definedName name="TH" localSheetId="5">#REF!</definedName>
    <definedName name="TH" localSheetId="6">#REF!</definedName>
    <definedName name="TH" localSheetId="7">#REF!</definedName>
    <definedName name="TH" localSheetId="31">#REF!</definedName>
    <definedName name="TH" localSheetId="32">#REF!</definedName>
    <definedName name="TH" localSheetId="33">#REF!</definedName>
    <definedName name="TH" localSheetId="34">#REF!</definedName>
    <definedName name="TH" localSheetId="35">#REF!</definedName>
    <definedName name="TH" localSheetId="37">#REF!</definedName>
    <definedName name="TH" localSheetId="46">#REF!</definedName>
    <definedName name="TH" localSheetId="56">#REF!</definedName>
    <definedName name="TH" localSheetId="58">#REF!</definedName>
    <definedName name="TH" localSheetId="57">#REF!</definedName>
    <definedName name="TH" localSheetId="59">#REF!</definedName>
    <definedName name="TH" localSheetId="60">#REF!</definedName>
    <definedName name="TH" localSheetId="61">#REF!</definedName>
    <definedName name="TH" localSheetId="62">#REF!</definedName>
    <definedName name="TH" localSheetId="63">#REF!</definedName>
    <definedName name="TH" localSheetId="64">#REF!</definedName>
    <definedName name="TH" localSheetId="66">#REF!</definedName>
    <definedName name="TH" localSheetId="71">#REF!</definedName>
    <definedName name="TH" localSheetId="77">#REF!</definedName>
    <definedName name="TH" localSheetId="87">#REF!</definedName>
    <definedName name="TH" localSheetId="90">#REF!</definedName>
    <definedName name="TH" localSheetId="93">#REF!</definedName>
    <definedName name="TH" localSheetId="94">#REF!</definedName>
    <definedName name="TH" localSheetId="105">#REF!</definedName>
    <definedName name="TH" localSheetId="36">#REF!</definedName>
    <definedName name="TH" localSheetId="54">#REF!</definedName>
    <definedName name="TH" localSheetId="83">#REF!</definedName>
    <definedName name="TH" localSheetId="99">#REF!</definedName>
    <definedName name="TH" localSheetId="114">#REF!</definedName>
    <definedName name="TH">#REF!</definedName>
    <definedName name="TK" localSheetId="2">#REF!</definedName>
    <definedName name="TK" localSheetId="4">#REF!</definedName>
    <definedName name="TK" localSheetId="5">#REF!</definedName>
    <definedName name="TK" localSheetId="6">#REF!</definedName>
    <definedName name="TK" localSheetId="7">#REF!</definedName>
    <definedName name="TK" localSheetId="31">#REF!</definedName>
    <definedName name="TK" localSheetId="32">#REF!</definedName>
    <definedName name="TK" localSheetId="33">#REF!</definedName>
    <definedName name="TK" localSheetId="34">#REF!</definedName>
    <definedName name="TK" localSheetId="35">#REF!</definedName>
    <definedName name="TK" localSheetId="37">#REF!</definedName>
    <definedName name="TK" localSheetId="46">#REF!</definedName>
    <definedName name="TK" localSheetId="56">#REF!</definedName>
    <definedName name="TK" localSheetId="58">#REF!</definedName>
    <definedName name="TK" localSheetId="57">#REF!</definedName>
    <definedName name="TK" localSheetId="59">#REF!</definedName>
    <definedName name="TK" localSheetId="60">#REF!</definedName>
    <definedName name="TK" localSheetId="61">#REF!</definedName>
    <definedName name="TK" localSheetId="62">#REF!</definedName>
    <definedName name="TK" localSheetId="63">#REF!</definedName>
    <definedName name="TK" localSheetId="64">#REF!</definedName>
    <definedName name="TK" localSheetId="66">#REF!</definedName>
    <definedName name="TK" localSheetId="71">#REF!</definedName>
    <definedName name="TK" localSheetId="77">#REF!</definedName>
    <definedName name="TK" localSheetId="87">#REF!</definedName>
    <definedName name="TK" localSheetId="90">#REF!</definedName>
    <definedName name="TK" localSheetId="93">#REF!</definedName>
    <definedName name="TK" localSheetId="94">#REF!</definedName>
    <definedName name="TK" localSheetId="105">#REF!</definedName>
    <definedName name="TK" localSheetId="36">#REF!</definedName>
    <definedName name="TK" localSheetId="54">#REF!</definedName>
    <definedName name="TK" localSheetId="83">#REF!</definedName>
    <definedName name="TK" localSheetId="99">#REF!</definedName>
    <definedName name="TK" localSheetId="114">#REF!</definedName>
    <definedName name="TK">#REF!</definedName>
    <definedName name="TPM기본" localSheetId="2">#REF!</definedName>
    <definedName name="TPM기본" localSheetId="4">#REF!</definedName>
    <definedName name="TPM기본" localSheetId="5">#REF!</definedName>
    <definedName name="TPM기본" localSheetId="6">#REF!</definedName>
    <definedName name="TPM기본" localSheetId="7">#REF!</definedName>
    <definedName name="TPM기본" localSheetId="12">#REF!</definedName>
    <definedName name="TPM기본" localSheetId="13">#REF!</definedName>
    <definedName name="TPM기본" localSheetId="18">#REF!</definedName>
    <definedName name="TPM기본" localSheetId="19">#REF!</definedName>
    <definedName name="TPM기본" localSheetId="27">#REF!</definedName>
    <definedName name="TPM기본" localSheetId="28">#REF!</definedName>
    <definedName name="TPM기본" localSheetId="29">#REF!</definedName>
    <definedName name="TPM기본" localSheetId="30">#REF!</definedName>
    <definedName name="TPM기본" localSheetId="31">#REF!</definedName>
    <definedName name="TPM기본" localSheetId="32">#REF!</definedName>
    <definedName name="TPM기본" localSheetId="33">#REF!</definedName>
    <definedName name="TPM기본" localSheetId="34">#REF!</definedName>
    <definedName name="TPM기본" localSheetId="35">#REF!</definedName>
    <definedName name="TPM기본" localSheetId="37">#REF!</definedName>
    <definedName name="TPM기본" localSheetId="41">#REF!</definedName>
    <definedName name="TPM기본" localSheetId="42">#REF!</definedName>
    <definedName name="TPM기본" localSheetId="46">#REF!</definedName>
    <definedName name="TPM기본" localSheetId="47">#REF!</definedName>
    <definedName name="TPM기본" localSheetId="56">#REF!</definedName>
    <definedName name="TPM기본" localSheetId="58">#REF!</definedName>
    <definedName name="TPM기본" localSheetId="57">#REF!</definedName>
    <definedName name="TPM기본" localSheetId="59">#REF!</definedName>
    <definedName name="TPM기본" localSheetId="60">#REF!</definedName>
    <definedName name="TPM기본" localSheetId="61">#REF!</definedName>
    <definedName name="TPM기본" localSheetId="62">#REF!</definedName>
    <definedName name="TPM기본" localSheetId="63">#REF!</definedName>
    <definedName name="TPM기본" localSheetId="64">#REF!</definedName>
    <definedName name="TPM기본" localSheetId="65">#REF!</definedName>
    <definedName name="TPM기본" localSheetId="66">#REF!</definedName>
    <definedName name="TPM기본" localSheetId="67">#REF!</definedName>
    <definedName name="TPM기본" localSheetId="68">#REF!</definedName>
    <definedName name="TPM기본" localSheetId="71">#REF!</definedName>
    <definedName name="TPM기본" localSheetId="73">#REF!</definedName>
    <definedName name="TPM기본" localSheetId="77">#REF!</definedName>
    <definedName name="TPM기본" localSheetId="78">#REF!</definedName>
    <definedName name="TPM기본" localSheetId="84">#REF!</definedName>
    <definedName name="TPM기본" localSheetId="55">#REF!</definedName>
    <definedName name="TPM기본" localSheetId="87">#REF!</definedName>
    <definedName name="TPM기본" localSheetId="89">#REF!</definedName>
    <definedName name="TPM기본" localSheetId="90">#REF!</definedName>
    <definedName name="TPM기본" localSheetId="92">#REF!</definedName>
    <definedName name="TPM기본" localSheetId="93">#REF!</definedName>
    <definedName name="TPM기본" localSheetId="94">#REF!</definedName>
    <definedName name="TPM기본" localSheetId="115">#REF!</definedName>
    <definedName name="TPM기본" localSheetId="101">#REF!</definedName>
    <definedName name="TPM기본" localSheetId="103">#REF!</definedName>
    <definedName name="TPM기본" localSheetId="105">#REF!</definedName>
    <definedName name="TPM기본" localSheetId="106">#REF!</definedName>
    <definedName name="TPM기본" localSheetId="36">#REF!</definedName>
    <definedName name="TPM기본" localSheetId="54">#REF!</definedName>
    <definedName name="TPM기본" localSheetId="83">#REF!</definedName>
    <definedName name="TPM기본" localSheetId="99">#REF!</definedName>
    <definedName name="TPM기본" localSheetId="114">#REF!</definedName>
    <definedName name="TPM기본">#REF!</definedName>
    <definedName name="TPM심화" localSheetId="2">#REF!</definedName>
    <definedName name="TPM심화" localSheetId="4">#REF!</definedName>
    <definedName name="TPM심화" localSheetId="5">#REF!</definedName>
    <definedName name="TPM심화" localSheetId="6">#REF!</definedName>
    <definedName name="TPM심화" localSheetId="7">#REF!</definedName>
    <definedName name="TPM심화" localSheetId="12">#REF!</definedName>
    <definedName name="TPM심화" localSheetId="13">#REF!</definedName>
    <definedName name="TPM심화" localSheetId="18">#REF!</definedName>
    <definedName name="TPM심화" localSheetId="19">#REF!</definedName>
    <definedName name="TPM심화" localSheetId="27">#REF!</definedName>
    <definedName name="TPM심화" localSheetId="28">#REF!</definedName>
    <definedName name="TPM심화" localSheetId="29">#REF!</definedName>
    <definedName name="TPM심화" localSheetId="30">#REF!</definedName>
    <definedName name="TPM심화" localSheetId="31">#REF!</definedName>
    <definedName name="TPM심화" localSheetId="32">#REF!</definedName>
    <definedName name="TPM심화" localSheetId="33">#REF!</definedName>
    <definedName name="TPM심화" localSheetId="34">#REF!</definedName>
    <definedName name="TPM심화" localSheetId="35">#REF!</definedName>
    <definedName name="TPM심화" localSheetId="37">#REF!</definedName>
    <definedName name="TPM심화" localSheetId="41">#REF!</definedName>
    <definedName name="TPM심화" localSheetId="42">#REF!</definedName>
    <definedName name="TPM심화" localSheetId="46">#REF!</definedName>
    <definedName name="TPM심화" localSheetId="47">#REF!</definedName>
    <definedName name="TPM심화" localSheetId="56">#REF!</definedName>
    <definedName name="TPM심화" localSheetId="58">#REF!</definedName>
    <definedName name="TPM심화" localSheetId="57">#REF!</definedName>
    <definedName name="TPM심화" localSheetId="59">#REF!</definedName>
    <definedName name="TPM심화" localSheetId="60">#REF!</definedName>
    <definedName name="TPM심화" localSheetId="61">#REF!</definedName>
    <definedName name="TPM심화" localSheetId="62">#REF!</definedName>
    <definedName name="TPM심화" localSheetId="63">#REF!</definedName>
    <definedName name="TPM심화" localSheetId="64">#REF!</definedName>
    <definedName name="TPM심화" localSheetId="65">#REF!</definedName>
    <definedName name="TPM심화" localSheetId="66">#REF!</definedName>
    <definedName name="TPM심화" localSheetId="67">#REF!</definedName>
    <definedName name="TPM심화" localSheetId="68">#REF!</definedName>
    <definedName name="TPM심화" localSheetId="71">#REF!</definedName>
    <definedName name="TPM심화" localSheetId="73">#REF!</definedName>
    <definedName name="TPM심화" localSheetId="77">#REF!</definedName>
    <definedName name="TPM심화" localSheetId="78">#REF!</definedName>
    <definedName name="TPM심화" localSheetId="84">#REF!</definedName>
    <definedName name="TPM심화" localSheetId="55">#REF!</definedName>
    <definedName name="TPM심화" localSheetId="87">#REF!</definedName>
    <definedName name="TPM심화" localSheetId="89">#REF!</definedName>
    <definedName name="TPM심화" localSheetId="90">#REF!</definedName>
    <definedName name="TPM심화" localSheetId="92">#REF!</definedName>
    <definedName name="TPM심화" localSheetId="93">#REF!</definedName>
    <definedName name="TPM심화" localSheetId="94">#REF!</definedName>
    <definedName name="TPM심화" localSheetId="115">#REF!</definedName>
    <definedName name="TPM심화" localSheetId="101">#REF!</definedName>
    <definedName name="TPM심화" localSheetId="103">#REF!</definedName>
    <definedName name="TPM심화" localSheetId="105">#REF!</definedName>
    <definedName name="TPM심화" localSheetId="106">#REF!</definedName>
    <definedName name="TPM심화" localSheetId="36">#REF!</definedName>
    <definedName name="TPM심화" localSheetId="54">#REF!</definedName>
    <definedName name="TPM심화" localSheetId="83">#REF!</definedName>
    <definedName name="TPM심화" localSheetId="99">#REF!</definedName>
    <definedName name="TPM심화" localSheetId="114">#REF!</definedName>
    <definedName name="TPM심화">#REF!</definedName>
    <definedName name="TS" localSheetId="2">#REF!</definedName>
    <definedName name="TS" localSheetId="4">#REF!</definedName>
    <definedName name="TS" localSheetId="5">#REF!</definedName>
    <definedName name="TS" localSheetId="6">#REF!</definedName>
    <definedName name="TS" localSheetId="7">#REF!</definedName>
    <definedName name="TS" localSheetId="31">#REF!</definedName>
    <definedName name="TS" localSheetId="32">#REF!</definedName>
    <definedName name="TS" localSheetId="33">#REF!</definedName>
    <definedName name="TS" localSheetId="34">#REF!</definedName>
    <definedName name="TS" localSheetId="35">#REF!</definedName>
    <definedName name="TS" localSheetId="37">#REF!</definedName>
    <definedName name="TS" localSheetId="46">#REF!</definedName>
    <definedName name="TS" localSheetId="56">#REF!</definedName>
    <definedName name="TS" localSheetId="58">#REF!</definedName>
    <definedName name="TS" localSheetId="57">#REF!</definedName>
    <definedName name="TS" localSheetId="59">#REF!</definedName>
    <definedName name="TS" localSheetId="60">#REF!</definedName>
    <definedName name="TS" localSheetId="61">#REF!</definedName>
    <definedName name="TS" localSheetId="62">#REF!</definedName>
    <definedName name="TS" localSheetId="63">#REF!</definedName>
    <definedName name="TS" localSheetId="64">#REF!</definedName>
    <definedName name="TS" localSheetId="66">#REF!</definedName>
    <definedName name="TS" localSheetId="71">#REF!</definedName>
    <definedName name="TS" localSheetId="77">#REF!</definedName>
    <definedName name="TS" localSheetId="87">#REF!</definedName>
    <definedName name="TS" localSheetId="90">#REF!</definedName>
    <definedName name="TS" localSheetId="93">#REF!</definedName>
    <definedName name="TS" localSheetId="94">#REF!</definedName>
    <definedName name="TS" localSheetId="105">#REF!</definedName>
    <definedName name="TS" localSheetId="36">#REF!</definedName>
    <definedName name="TS" localSheetId="54">#REF!</definedName>
    <definedName name="TS" localSheetId="83">#REF!</definedName>
    <definedName name="TS" localSheetId="99">#REF!</definedName>
    <definedName name="TS" localSheetId="114">#REF!</definedName>
    <definedName name="TS">#REF!</definedName>
    <definedName name="tt" localSheetId="2">#REF!</definedName>
    <definedName name="tt" localSheetId="4">#REF!</definedName>
    <definedName name="tt" localSheetId="5">#REF!</definedName>
    <definedName name="tt" localSheetId="6">#REF!</definedName>
    <definedName name="tt" localSheetId="7">#REF!</definedName>
    <definedName name="tt" localSheetId="12">#REF!</definedName>
    <definedName name="tt" localSheetId="13">#REF!</definedName>
    <definedName name="tt" localSheetId="18">#REF!</definedName>
    <definedName name="tt" localSheetId="19">#REF!</definedName>
    <definedName name="tt" localSheetId="25">#REF!</definedName>
    <definedName name="tt" localSheetId="27">#REF!</definedName>
    <definedName name="tt" localSheetId="28">#REF!</definedName>
    <definedName name="tt" localSheetId="29">#REF!</definedName>
    <definedName name="tt" localSheetId="30">#REF!</definedName>
    <definedName name="tt" localSheetId="31">#REF!</definedName>
    <definedName name="tt" localSheetId="32">#REF!</definedName>
    <definedName name="tt" localSheetId="33">#REF!</definedName>
    <definedName name="tt" localSheetId="34">#REF!</definedName>
    <definedName name="tt" localSheetId="35">#REF!</definedName>
    <definedName name="tt" localSheetId="37">#REF!</definedName>
    <definedName name="tt" localSheetId="41">#REF!</definedName>
    <definedName name="tt" localSheetId="42">#REF!</definedName>
    <definedName name="tt" localSheetId="46">#REF!</definedName>
    <definedName name="tt" localSheetId="47">#REF!</definedName>
    <definedName name="tt" localSheetId="48">#REF!</definedName>
    <definedName name="tt" localSheetId="56">#REF!</definedName>
    <definedName name="tt" localSheetId="58">#REF!</definedName>
    <definedName name="tt" localSheetId="57">#REF!</definedName>
    <definedName name="tt" localSheetId="59">#REF!</definedName>
    <definedName name="tt" localSheetId="60">#REF!</definedName>
    <definedName name="tt" localSheetId="61">#REF!</definedName>
    <definedName name="tt" localSheetId="62">#REF!</definedName>
    <definedName name="tt" localSheetId="63">#REF!</definedName>
    <definedName name="tt" localSheetId="64">#REF!</definedName>
    <definedName name="tt" localSheetId="65">#REF!</definedName>
    <definedName name="tt" localSheetId="66">#REF!</definedName>
    <definedName name="tt" localSheetId="67">#REF!</definedName>
    <definedName name="tt" localSheetId="68">#REF!</definedName>
    <definedName name="tt" localSheetId="71">#REF!</definedName>
    <definedName name="tt" localSheetId="73">#REF!</definedName>
    <definedName name="tt" localSheetId="75">#REF!</definedName>
    <definedName name="tt" localSheetId="77">#REF!</definedName>
    <definedName name="tt" localSheetId="78">#REF!</definedName>
    <definedName name="tt" localSheetId="53">#REF!</definedName>
    <definedName name="tt" localSheetId="98">#REF!</definedName>
    <definedName name="tt" localSheetId="113">#REF!</definedName>
    <definedName name="tt" localSheetId="82">#REF!</definedName>
    <definedName name="tt" localSheetId="51">#REF!</definedName>
    <definedName name="tt" localSheetId="96">#REF!</definedName>
    <definedName name="tt" localSheetId="111">#REF!</definedName>
    <definedName name="tt" localSheetId="80">#REF!</definedName>
    <definedName name="tt" localSheetId="52">#REF!</definedName>
    <definedName name="tt" localSheetId="97">#REF!</definedName>
    <definedName name="tt" localSheetId="112">#REF!</definedName>
    <definedName name="tt" localSheetId="81">#REF!</definedName>
    <definedName name="tt" localSheetId="50">#REF!</definedName>
    <definedName name="tt" localSheetId="95">#REF!</definedName>
    <definedName name="tt" localSheetId="110">#REF!</definedName>
    <definedName name="tt" localSheetId="79">#REF!</definedName>
    <definedName name="tt" localSheetId="84">#REF!</definedName>
    <definedName name="tt" localSheetId="55">#REF!</definedName>
    <definedName name="tt" localSheetId="87">#REF!</definedName>
    <definedName name="tt" localSheetId="89">#REF!</definedName>
    <definedName name="tt" localSheetId="90">#REF!</definedName>
    <definedName name="tt" localSheetId="92">#REF!</definedName>
    <definedName name="tt" localSheetId="93">#REF!</definedName>
    <definedName name="tt" localSheetId="94">#REF!</definedName>
    <definedName name="tt" localSheetId="115">#REF!</definedName>
    <definedName name="tt" localSheetId="101">#REF!</definedName>
    <definedName name="tt" localSheetId="103">#REF!</definedName>
    <definedName name="tt" localSheetId="105">#REF!</definedName>
    <definedName name="tt" localSheetId="106">#REF!</definedName>
    <definedName name="tt" localSheetId="108">#REF!</definedName>
    <definedName name="tt" localSheetId="36">#REF!</definedName>
    <definedName name="tt" localSheetId="54">#REF!</definedName>
    <definedName name="tt" localSheetId="83">#REF!</definedName>
    <definedName name="tt" localSheetId="99">#REF!</definedName>
    <definedName name="tt" localSheetId="114">#REF!</definedName>
    <definedName name="tt">#REF!</definedName>
    <definedName name="U" localSheetId="2">#REF!</definedName>
    <definedName name="U" localSheetId="4">#REF!</definedName>
    <definedName name="U" localSheetId="5">#REF!</definedName>
    <definedName name="U" localSheetId="6">#REF!</definedName>
    <definedName name="U" localSheetId="7">#REF!</definedName>
    <definedName name="U" localSheetId="12">#REF!</definedName>
    <definedName name="U" localSheetId="13">#REF!</definedName>
    <definedName name="U" localSheetId="18">#REF!</definedName>
    <definedName name="U" localSheetId="19">#REF!</definedName>
    <definedName name="U" localSheetId="25">#REF!</definedName>
    <definedName name="U" localSheetId="27">#REF!</definedName>
    <definedName name="U" localSheetId="28">#REF!</definedName>
    <definedName name="U" localSheetId="29">#REF!</definedName>
    <definedName name="U" localSheetId="30">#REF!</definedName>
    <definedName name="U" localSheetId="31">#REF!</definedName>
    <definedName name="U" localSheetId="32">#REF!</definedName>
    <definedName name="U" localSheetId="33">#REF!</definedName>
    <definedName name="U" localSheetId="34">#REF!</definedName>
    <definedName name="U" localSheetId="35">#REF!</definedName>
    <definedName name="U" localSheetId="37">#REF!</definedName>
    <definedName name="U" localSheetId="41">#REF!</definedName>
    <definedName name="U" localSheetId="42">#REF!</definedName>
    <definedName name="U" localSheetId="46">#REF!</definedName>
    <definedName name="U" localSheetId="47">#REF!</definedName>
    <definedName name="U" localSheetId="48">#REF!</definedName>
    <definedName name="U" localSheetId="56">#REF!</definedName>
    <definedName name="U" localSheetId="58">#REF!</definedName>
    <definedName name="U" localSheetId="57">#REF!</definedName>
    <definedName name="U" localSheetId="59">#REF!</definedName>
    <definedName name="U" localSheetId="60">#REF!</definedName>
    <definedName name="U" localSheetId="61">#REF!</definedName>
    <definedName name="U" localSheetId="62">#REF!</definedName>
    <definedName name="U" localSheetId="63">#REF!</definedName>
    <definedName name="U" localSheetId="64">#REF!</definedName>
    <definedName name="U" localSheetId="65">#REF!</definedName>
    <definedName name="U" localSheetId="66">#REF!</definedName>
    <definedName name="U" localSheetId="67">#REF!</definedName>
    <definedName name="U" localSheetId="68">#REF!</definedName>
    <definedName name="U" localSheetId="71">#REF!</definedName>
    <definedName name="U" localSheetId="73">#REF!</definedName>
    <definedName name="U" localSheetId="75">#REF!</definedName>
    <definedName name="U" localSheetId="77">#REF!</definedName>
    <definedName name="U" localSheetId="78">#REF!</definedName>
    <definedName name="U" localSheetId="53">#REF!</definedName>
    <definedName name="U" localSheetId="98">#REF!</definedName>
    <definedName name="U" localSheetId="113">#REF!</definedName>
    <definedName name="U" localSheetId="82">#REF!</definedName>
    <definedName name="U" localSheetId="51">#REF!</definedName>
    <definedName name="U" localSheetId="96">#REF!</definedName>
    <definedName name="U" localSheetId="111">#REF!</definedName>
    <definedName name="U" localSheetId="80">#REF!</definedName>
    <definedName name="U" localSheetId="52">#REF!</definedName>
    <definedName name="U" localSheetId="97">#REF!</definedName>
    <definedName name="U" localSheetId="112">#REF!</definedName>
    <definedName name="U" localSheetId="81">#REF!</definedName>
    <definedName name="U" localSheetId="50">#REF!</definedName>
    <definedName name="U" localSheetId="95">#REF!</definedName>
    <definedName name="U" localSheetId="110">#REF!</definedName>
    <definedName name="U" localSheetId="79">#REF!</definedName>
    <definedName name="U" localSheetId="84">#REF!</definedName>
    <definedName name="U" localSheetId="55">#REF!</definedName>
    <definedName name="U" localSheetId="87">#REF!</definedName>
    <definedName name="U" localSheetId="89">#REF!</definedName>
    <definedName name="U" localSheetId="90">#REF!</definedName>
    <definedName name="U" localSheetId="92">#REF!</definedName>
    <definedName name="U" localSheetId="93">#REF!</definedName>
    <definedName name="U" localSheetId="94">#REF!</definedName>
    <definedName name="U" localSheetId="115">#REF!</definedName>
    <definedName name="U" localSheetId="101">#REF!</definedName>
    <definedName name="U" localSheetId="103">#REF!</definedName>
    <definedName name="U" localSheetId="105">#REF!</definedName>
    <definedName name="U" localSheetId="106">#REF!</definedName>
    <definedName name="U" localSheetId="108">#REF!</definedName>
    <definedName name="U" localSheetId="36">#REF!</definedName>
    <definedName name="U" localSheetId="54">#REF!</definedName>
    <definedName name="U" localSheetId="83">#REF!</definedName>
    <definedName name="U" localSheetId="99">#REF!</definedName>
    <definedName name="U" localSheetId="114">#REF!</definedName>
    <definedName name="U">#REF!</definedName>
    <definedName name="UDR" localSheetId="2">#REF!</definedName>
    <definedName name="UDR" localSheetId="4">#REF!</definedName>
    <definedName name="UDR" localSheetId="5">#REF!</definedName>
    <definedName name="UDR" localSheetId="6">#REF!</definedName>
    <definedName name="UDR" localSheetId="7">#REF!</definedName>
    <definedName name="UDR" localSheetId="12">#REF!</definedName>
    <definedName name="UDR" localSheetId="13">#REF!</definedName>
    <definedName name="UDR" localSheetId="18">#REF!</definedName>
    <definedName name="UDR" localSheetId="19">#REF!</definedName>
    <definedName name="UDR" localSheetId="25">#REF!</definedName>
    <definedName name="UDR" localSheetId="27">#REF!</definedName>
    <definedName name="UDR" localSheetId="28">#REF!</definedName>
    <definedName name="UDR" localSheetId="29">#REF!</definedName>
    <definedName name="UDR" localSheetId="30">#REF!</definedName>
    <definedName name="UDR" localSheetId="31">#REF!</definedName>
    <definedName name="UDR" localSheetId="32">#REF!</definedName>
    <definedName name="UDR" localSheetId="33">#REF!</definedName>
    <definedName name="UDR" localSheetId="34">#REF!</definedName>
    <definedName name="UDR" localSheetId="35">#REF!</definedName>
    <definedName name="UDR" localSheetId="37">#REF!</definedName>
    <definedName name="UDR" localSheetId="41">#REF!</definedName>
    <definedName name="UDR" localSheetId="42">#REF!</definedName>
    <definedName name="UDR" localSheetId="46">#REF!</definedName>
    <definedName name="UDR" localSheetId="47">#REF!</definedName>
    <definedName name="UDR" localSheetId="48">#REF!</definedName>
    <definedName name="UDR" localSheetId="56">#REF!</definedName>
    <definedName name="UDR" localSheetId="58">#REF!</definedName>
    <definedName name="UDR" localSheetId="57">#REF!</definedName>
    <definedName name="UDR" localSheetId="59">#REF!</definedName>
    <definedName name="UDR" localSheetId="60">#REF!</definedName>
    <definedName name="UDR" localSheetId="61">#REF!</definedName>
    <definedName name="UDR" localSheetId="62">#REF!</definedName>
    <definedName name="UDR" localSheetId="63">#REF!</definedName>
    <definedName name="UDR" localSheetId="64">#REF!</definedName>
    <definedName name="UDR" localSheetId="65">#REF!</definedName>
    <definedName name="UDR" localSheetId="66">#REF!</definedName>
    <definedName name="UDR" localSheetId="67">#REF!</definedName>
    <definedName name="UDR" localSheetId="68">#REF!</definedName>
    <definedName name="UDR" localSheetId="71">#REF!</definedName>
    <definedName name="UDR" localSheetId="73">#REF!</definedName>
    <definedName name="UDR" localSheetId="75">#REF!</definedName>
    <definedName name="UDR" localSheetId="77">#REF!</definedName>
    <definedName name="UDR" localSheetId="78">#REF!</definedName>
    <definedName name="UDR" localSheetId="84">#REF!</definedName>
    <definedName name="UDR" localSheetId="55">#REF!</definedName>
    <definedName name="UDR" localSheetId="87">#REF!</definedName>
    <definedName name="UDR" localSheetId="89">#REF!</definedName>
    <definedName name="UDR" localSheetId="90">#REF!</definedName>
    <definedName name="UDR" localSheetId="92">#REF!</definedName>
    <definedName name="UDR" localSheetId="93">#REF!</definedName>
    <definedName name="UDR" localSheetId="94">#REF!</definedName>
    <definedName name="UDR" localSheetId="115">#REF!</definedName>
    <definedName name="UDR" localSheetId="101">#REF!</definedName>
    <definedName name="UDR" localSheetId="103">#REF!</definedName>
    <definedName name="UDR" localSheetId="105">#REF!</definedName>
    <definedName name="UDR" localSheetId="106">#REF!</definedName>
    <definedName name="UDR" localSheetId="108">#REF!</definedName>
    <definedName name="UDR" localSheetId="36">#REF!</definedName>
    <definedName name="UDR" localSheetId="54">#REF!</definedName>
    <definedName name="UDR" localSheetId="83">#REF!</definedName>
    <definedName name="UDR" localSheetId="99">#REF!</definedName>
    <definedName name="UDR" localSheetId="114">#REF!</definedName>
    <definedName name="UDR">#REF!</definedName>
    <definedName name="ui" localSheetId="2">#REF!</definedName>
    <definedName name="ui" localSheetId="4">#REF!</definedName>
    <definedName name="ui" localSheetId="5">#REF!</definedName>
    <definedName name="ui" localSheetId="6">#REF!</definedName>
    <definedName name="ui" localSheetId="31">#REF!</definedName>
    <definedName name="ui" localSheetId="33">#REF!</definedName>
    <definedName name="ui" localSheetId="34">#REF!</definedName>
    <definedName name="ui" localSheetId="35">#REF!</definedName>
    <definedName name="ui" localSheetId="37">#REF!</definedName>
    <definedName name="ui" localSheetId="59">#REF!</definedName>
    <definedName name="ui" localSheetId="61">#REF!</definedName>
    <definedName name="ui" localSheetId="62">#REF!</definedName>
    <definedName name="ui" localSheetId="77">#REF!</definedName>
    <definedName name="ui" localSheetId="87">#REF!</definedName>
    <definedName name="ui" localSheetId="90">#REF!</definedName>
    <definedName name="ui" localSheetId="93">#REF!</definedName>
    <definedName name="ui" localSheetId="94">#REF!</definedName>
    <definedName name="ui" localSheetId="105">#REF!</definedName>
    <definedName name="ui" localSheetId="36">#REF!</definedName>
    <definedName name="ui" localSheetId="54">#REF!</definedName>
    <definedName name="ui" localSheetId="83">#REF!</definedName>
    <definedName name="ui" localSheetId="99">#REF!</definedName>
    <definedName name="ui" localSheetId="114">#REF!</definedName>
    <definedName name="ui">#REF!</definedName>
    <definedName name="UK" localSheetId="2">#REF!</definedName>
    <definedName name="UK" localSheetId="4">#REF!</definedName>
    <definedName name="UK" localSheetId="5">#REF!</definedName>
    <definedName name="UK" localSheetId="6">#REF!</definedName>
    <definedName name="UK" localSheetId="7">#REF!</definedName>
    <definedName name="UK" localSheetId="31">#REF!</definedName>
    <definedName name="UK" localSheetId="32">#REF!</definedName>
    <definedName name="UK" localSheetId="33">#REF!</definedName>
    <definedName name="UK" localSheetId="34">#REF!</definedName>
    <definedName name="UK" localSheetId="35">#REF!</definedName>
    <definedName name="UK" localSheetId="37">#REF!</definedName>
    <definedName name="UK" localSheetId="46">#REF!</definedName>
    <definedName name="UK" localSheetId="56">#REF!</definedName>
    <definedName name="UK" localSheetId="58">#REF!</definedName>
    <definedName name="UK" localSheetId="57">#REF!</definedName>
    <definedName name="UK" localSheetId="59">#REF!</definedName>
    <definedName name="UK" localSheetId="60">#REF!</definedName>
    <definedName name="UK" localSheetId="61">#REF!</definedName>
    <definedName name="UK" localSheetId="62">#REF!</definedName>
    <definedName name="UK" localSheetId="63">#REF!</definedName>
    <definedName name="UK" localSheetId="64">#REF!</definedName>
    <definedName name="UK" localSheetId="66">#REF!</definedName>
    <definedName name="UK" localSheetId="71">#REF!</definedName>
    <definedName name="UK" localSheetId="77">#REF!</definedName>
    <definedName name="UK" localSheetId="87">#REF!</definedName>
    <definedName name="UK" localSheetId="90">#REF!</definedName>
    <definedName name="UK" localSheetId="93">#REF!</definedName>
    <definedName name="UK" localSheetId="94">#REF!</definedName>
    <definedName name="UK" localSheetId="105">#REF!</definedName>
    <definedName name="UK" localSheetId="36">#REF!</definedName>
    <definedName name="UK" localSheetId="54">#REF!</definedName>
    <definedName name="UK" localSheetId="83">#REF!</definedName>
    <definedName name="UK" localSheetId="99">#REF!</definedName>
    <definedName name="UK" localSheetId="114">#REF!</definedName>
    <definedName name="UK">#REF!</definedName>
    <definedName name="ULSAN" localSheetId="2">[40]울산!$I$10:$K$125</definedName>
    <definedName name="ULSAN" localSheetId="4">[40]울산!$I$10:$K$125</definedName>
    <definedName name="ULSAN" localSheetId="5">[40]울산!$I$10:$K$125</definedName>
    <definedName name="ULSAN" localSheetId="6">[40]울산!$I$10:$K$125</definedName>
    <definedName name="ULSAN" localSheetId="7">[40]울산!$I$10:$K$125</definedName>
    <definedName name="ULSAN" localSheetId="12">[40]울산!$I$10:$K$125</definedName>
    <definedName name="ULSAN" localSheetId="13">[40]울산!$I$10:$K$125</definedName>
    <definedName name="ULSAN" localSheetId="18">[40]울산!$I$10:$K$125</definedName>
    <definedName name="ULSAN" localSheetId="19">[40]울산!$I$10:$K$125</definedName>
    <definedName name="ULSAN" localSheetId="27">[40]울산!$I$10:$K$125</definedName>
    <definedName name="ULSAN" localSheetId="28">[40]울산!$I$10:$K$125</definedName>
    <definedName name="ULSAN" localSheetId="33">[40]울산!$I$10:$K$125</definedName>
    <definedName name="ULSAN" localSheetId="37">[40]울산!$I$10:$K$125</definedName>
    <definedName name="ULSAN" localSheetId="46">[40]울산!$I$10:$K$125</definedName>
    <definedName name="ULSAN" localSheetId="58">[40]울산!$I$10:$K$125</definedName>
    <definedName name="ULSAN" localSheetId="57">[40]울산!$I$10:$K$125</definedName>
    <definedName name="ULSAN" localSheetId="59">[40]울산!$I$10:$K$125</definedName>
    <definedName name="ULSAN" localSheetId="60">[40]울산!$I$10:$K$125</definedName>
    <definedName name="ULSAN" localSheetId="63">[40]울산!$I$10:$K$125</definedName>
    <definedName name="ULSAN" localSheetId="65">[40]울산!$I$10:$K$125</definedName>
    <definedName name="ULSAN" localSheetId="67">[40]울산!$I$10:$K$125</definedName>
    <definedName name="ULSAN" localSheetId="73">[40]울산!$I$10:$K$125</definedName>
    <definedName name="ULSAN" localSheetId="78">[40]울산!$I$10:$K$125</definedName>
    <definedName name="ULSAN" localSheetId="84">[40]울산!$I$10:$K$125</definedName>
    <definedName name="ULSAN" localSheetId="55">[40]울산!$I$10:$K$125</definedName>
    <definedName name="ULSAN" localSheetId="87">[40]울산!$I$10:$K$125</definedName>
    <definedName name="ULSAN" localSheetId="89">[40]울산!$I$10:$K$125</definedName>
    <definedName name="ULSAN" localSheetId="92">[40]울산!$I$10:$K$125</definedName>
    <definedName name="ULSAN" localSheetId="115">[40]울산!$I$10:$K$125</definedName>
    <definedName name="ULSAN" localSheetId="101">[40]울산!$I$10:$K$125</definedName>
    <definedName name="ULSAN" localSheetId="103">[40]울산!$I$10:$K$125</definedName>
    <definedName name="ULSAN">[41]울산!$I$10:$K$125</definedName>
    <definedName name="unit_cost" localSheetId="2">#REF!</definedName>
    <definedName name="unit_cost" localSheetId="4">#REF!</definedName>
    <definedName name="unit_cost" localSheetId="5">#REF!</definedName>
    <definedName name="unit_cost" localSheetId="6">#REF!</definedName>
    <definedName name="unit_cost" localSheetId="7">#REF!</definedName>
    <definedName name="unit_cost" localSheetId="9">#REF!</definedName>
    <definedName name="unit_cost" localSheetId="12">#REF!</definedName>
    <definedName name="unit_cost" localSheetId="13">#REF!</definedName>
    <definedName name="unit_cost" localSheetId="18">#REF!</definedName>
    <definedName name="unit_cost" localSheetId="19">#REF!</definedName>
    <definedName name="unit_cost" localSheetId="21">#REF!</definedName>
    <definedName name="unit_cost" localSheetId="25">#REF!</definedName>
    <definedName name="unit_cost" localSheetId="27">#REF!</definedName>
    <definedName name="unit_cost" localSheetId="28">#REF!</definedName>
    <definedName name="unit_cost" localSheetId="29">#REF!</definedName>
    <definedName name="unit_cost" localSheetId="30">#REF!</definedName>
    <definedName name="unit_cost" localSheetId="31">#REF!</definedName>
    <definedName name="unit_cost" localSheetId="32">#REF!</definedName>
    <definedName name="unit_cost" localSheetId="33">#REF!</definedName>
    <definedName name="unit_cost" localSheetId="34">#REF!</definedName>
    <definedName name="unit_cost" localSheetId="35">#REF!</definedName>
    <definedName name="unit_cost" localSheetId="37">#REF!</definedName>
    <definedName name="unit_cost" localSheetId="41">#REF!</definedName>
    <definedName name="unit_cost" localSheetId="42">#REF!</definedName>
    <definedName name="unit_cost" localSheetId="46">#REF!</definedName>
    <definedName name="unit_cost" localSheetId="47">#REF!</definedName>
    <definedName name="unit_cost" localSheetId="48">#REF!</definedName>
    <definedName name="unit_cost" localSheetId="56">#REF!</definedName>
    <definedName name="unit_cost" localSheetId="58">#REF!</definedName>
    <definedName name="unit_cost" localSheetId="57">#REF!</definedName>
    <definedName name="unit_cost" localSheetId="59">#REF!</definedName>
    <definedName name="unit_cost" localSheetId="60">#REF!</definedName>
    <definedName name="unit_cost" localSheetId="61">#REF!</definedName>
    <definedName name="unit_cost" localSheetId="62">#REF!</definedName>
    <definedName name="unit_cost" localSheetId="63">#REF!</definedName>
    <definedName name="unit_cost" localSheetId="64">#REF!</definedName>
    <definedName name="unit_cost" localSheetId="65">#REF!</definedName>
    <definedName name="unit_cost" localSheetId="66">#REF!</definedName>
    <definedName name="unit_cost" localSheetId="67">#REF!</definedName>
    <definedName name="unit_cost" localSheetId="68">#REF!</definedName>
    <definedName name="unit_cost" localSheetId="71">#REF!</definedName>
    <definedName name="unit_cost" localSheetId="73">#REF!</definedName>
    <definedName name="unit_cost" localSheetId="75">#REF!</definedName>
    <definedName name="unit_cost" localSheetId="77">#REF!</definedName>
    <definedName name="unit_cost" localSheetId="78">#REF!</definedName>
    <definedName name="unit_cost" localSheetId="53">#REF!</definedName>
    <definedName name="unit_cost" localSheetId="98">#REF!</definedName>
    <definedName name="unit_cost" localSheetId="113">#REF!</definedName>
    <definedName name="unit_cost" localSheetId="82">#REF!</definedName>
    <definedName name="unit_cost" localSheetId="51">#REF!</definedName>
    <definedName name="unit_cost" localSheetId="96">#REF!</definedName>
    <definedName name="unit_cost" localSheetId="111">#REF!</definedName>
    <definedName name="unit_cost" localSheetId="80">#REF!</definedName>
    <definedName name="unit_cost" localSheetId="52">#REF!</definedName>
    <definedName name="unit_cost" localSheetId="97">#REF!</definedName>
    <definedName name="unit_cost" localSheetId="112">#REF!</definedName>
    <definedName name="unit_cost" localSheetId="81">#REF!</definedName>
    <definedName name="unit_cost" localSheetId="50">#REF!</definedName>
    <definedName name="unit_cost" localSheetId="95">#REF!</definedName>
    <definedName name="unit_cost" localSheetId="110">#REF!</definedName>
    <definedName name="unit_cost" localSheetId="79">#REF!</definedName>
    <definedName name="unit_cost" localSheetId="84">#REF!</definedName>
    <definedName name="unit_cost" localSheetId="55">#REF!</definedName>
    <definedName name="unit_cost" localSheetId="87">#REF!</definedName>
    <definedName name="unit_cost" localSheetId="89">#REF!</definedName>
    <definedName name="unit_cost" localSheetId="90">#REF!</definedName>
    <definedName name="unit_cost" localSheetId="92">#REF!</definedName>
    <definedName name="unit_cost" localSheetId="93">#REF!</definedName>
    <definedName name="unit_cost" localSheetId="94">#REF!</definedName>
    <definedName name="unit_cost" localSheetId="115">#REF!</definedName>
    <definedName name="unit_cost" localSheetId="101">#REF!</definedName>
    <definedName name="unit_cost" localSheetId="103">#REF!</definedName>
    <definedName name="unit_cost" localSheetId="105">#REF!</definedName>
    <definedName name="unit_cost" localSheetId="106">#REF!</definedName>
    <definedName name="unit_cost" localSheetId="108">#REF!</definedName>
    <definedName name="unit_cost" localSheetId="36">#REF!</definedName>
    <definedName name="unit_cost" localSheetId="54">#REF!</definedName>
    <definedName name="unit_cost" localSheetId="83">#REF!</definedName>
    <definedName name="unit_cost" localSheetId="99">#REF!</definedName>
    <definedName name="unit_cost" localSheetId="114">#REF!</definedName>
    <definedName name="unit_cost" localSheetId="0">#REF!</definedName>
    <definedName name="unit_cost" localSheetId="1">#REF!</definedName>
    <definedName name="unit_cost">#REF!</definedName>
    <definedName name="UNYANG" localSheetId="2">[46]언양!$I$10:$K$86</definedName>
    <definedName name="UNYANG" localSheetId="4">[46]언양!$I$10:$K$86</definedName>
    <definedName name="UNYANG" localSheetId="5">[46]언양!$I$10:$K$86</definedName>
    <definedName name="UNYANG" localSheetId="6">[46]언양!$I$10:$K$86</definedName>
    <definedName name="UNYANG" localSheetId="7">[46]언양!$I$10:$K$86</definedName>
    <definedName name="UNYANG" localSheetId="12">[46]언양!$I$10:$K$86</definedName>
    <definedName name="UNYANG" localSheetId="13">[46]언양!$I$10:$K$86</definedName>
    <definedName name="UNYANG" localSheetId="18">[46]언양!$I$10:$K$86</definedName>
    <definedName name="UNYANG" localSheetId="19">[46]언양!$I$10:$K$86</definedName>
    <definedName name="UNYANG" localSheetId="27">[46]언양!$I$10:$K$86</definedName>
    <definedName name="UNYANG" localSheetId="28">[46]언양!$I$10:$K$86</definedName>
    <definedName name="UNYANG" localSheetId="33">[46]언양!$I$10:$K$86</definedName>
    <definedName name="UNYANG" localSheetId="37">[46]언양!$I$10:$K$86</definedName>
    <definedName name="UNYANG" localSheetId="46">[46]언양!$I$10:$K$86</definedName>
    <definedName name="UNYANG" localSheetId="58">[46]언양!$I$10:$K$86</definedName>
    <definedName name="UNYANG" localSheetId="57">[46]언양!$I$10:$K$86</definedName>
    <definedName name="UNYANG" localSheetId="59">[46]언양!$I$10:$K$86</definedName>
    <definedName name="UNYANG" localSheetId="60">[46]언양!$I$10:$K$86</definedName>
    <definedName name="UNYANG" localSheetId="63">[46]언양!$I$10:$K$86</definedName>
    <definedName name="UNYANG" localSheetId="65">[46]언양!$I$10:$K$86</definedName>
    <definedName name="UNYANG" localSheetId="67">[46]언양!$I$10:$K$86</definedName>
    <definedName name="UNYANG" localSheetId="73">[46]언양!$I$10:$K$86</definedName>
    <definedName name="UNYANG" localSheetId="78">[46]언양!$I$10:$K$86</definedName>
    <definedName name="UNYANG" localSheetId="84">[46]언양!$I$10:$K$86</definedName>
    <definedName name="UNYANG" localSheetId="55">[46]언양!$I$10:$K$86</definedName>
    <definedName name="UNYANG" localSheetId="87">[46]언양!$I$10:$K$86</definedName>
    <definedName name="UNYANG" localSheetId="89">[46]언양!$I$10:$K$86</definedName>
    <definedName name="UNYANG" localSheetId="92">[46]언양!$I$10:$K$86</definedName>
    <definedName name="UNYANG" localSheetId="115">[46]언양!$I$10:$K$86</definedName>
    <definedName name="UNYANG" localSheetId="101">[46]언양!$I$10:$K$86</definedName>
    <definedName name="UNYANG" localSheetId="103">[46]언양!$I$10:$K$86</definedName>
    <definedName name="UNYANG" localSheetId="106">[49]언양!$I$10:$K$86</definedName>
    <definedName name="UNYANG" localSheetId="108">[49]언양!$I$10:$K$86</definedName>
    <definedName name="UNYANG">[50]언양!$I$10:$K$86</definedName>
    <definedName name="USANCE" localSheetId="2">#REF!</definedName>
    <definedName name="USANCE" localSheetId="4">#REF!</definedName>
    <definedName name="USANCE" localSheetId="5">#REF!</definedName>
    <definedName name="USANCE" localSheetId="6">#REF!</definedName>
    <definedName name="USANCE" localSheetId="7">#REF!</definedName>
    <definedName name="USANCE" localSheetId="9">#REF!</definedName>
    <definedName name="USANCE" localSheetId="12">#REF!</definedName>
    <definedName name="USANCE" localSheetId="13">#REF!</definedName>
    <definedName name="USANCE" localSheetId="18">#REF!</definedName>
    <definedName name="USANCE" localSheetId="19">#REF!</definedName>
    <definedName name="USANCE" localSheetId="21">#REF!</definedName>
    <definedName name="USANCE" localSheetId="25">#REF!</definedName>
    <definedName name="USANCE" localSheetId="27">#REF!</definedName>
    <definedName name="USANCE" localSheetId="28">#REF!</definedName>
    <definedName name="USANCE" localSheetId="29">#REF!</definedName>
    <definedName name="USANCE" localSheetId="30">#REF!</definedName>
    <definedName name="USANCE" localSheetId="31">#REF!</definedName>
    <definedName name="USANCE" localSheetId="32">#REF!</definedName>
    <definedName name="USANCE" localSheetId="33">#REF!</definedName>
    <definedName name="USANCE" localSheetId="34">#REF!</definedName>
    <definedName name="USANCE" localSheetId="35">#REF!</definedName>
    <definedName name="USANCE" localSheetId="37">#REF!</definedName>
    <definedName name="USANCE" localSheetId="41">#REF!</definedName>
    <definedName name="USANCE" localSheetId="42">#REF!</definedName>
    <definedName name="USANCE" localSheetId="46">#REF!</definedName>
    <definedName name="USANCE" localSheetId="47">#REF!</definedName>
    <definedName name="USANCE" localSheetId="48">#REF!</definedName>
    <definedName name="USANCE" localSheetId="56">#REF!</definedName>
    <definedName name="USANCE" localSheetId="58">#REF!</definedName>
    <definedName name="USANCE" localSheetId="57">#REF!</definedName>
    <definedName name="USANCE" localSheetId="59">#REF!</definedName>
    <definedName name="USANCE" localSheetId="60">#REF!</definedName>
    <definedName name="USANCE" localSheetId="61">#REF!</definedName>
    <definedName name="USANCE" localSheetId="62">#REF!</definedName>
    <definedName name="USANCE" localSheetId="63">#REF!</definedName>
    <definedName name="USANCE" localSheetId="64">#REF!</definedName>
    <definedName name="USANCE" localSheetId="65">#REF!</definedName>
    <definedName name="USANCE" localSheetId="66">#REF!</definedName>
    <definedName name="USANCE" localSheetId="67">#REF!</definedName>
    <definedName name="USANCE" localSheetId="68">#REF!</definedName>
    <definedName name="USANCE" localSheetId="71">#REF!</definedName>
    <definedName name="USANCE" localSheetId="73">#REF!</definedName>
    <definedName name="USANCE" localSheetId="75">#REF!</definedName>
    <definedName name="USANCE" localSheetId="77">#REF!</definedName>
    <definedName name="USANCE" localSheetId="78">#REF!</definedName>
    <definedName name="USANCE" localSheetId="84">#REF!</definedName>
    <definedName name="USANCE" localSheetId="55">#REF!</definedName>
    <definedName name="USANCE" localSheetId="87">#REF!</definedName>
    <definedName name="USANCE" localSheetId="89">#REF!</definedName>
    <definedName name="USANCE" localSheetId="90">#REF!</definedName>
    <definedName name="USANCE" localSheetId="92">#REF!</definedName>
    <definedName name="USANCE" localSheetId="93">#REF!</definedName>
    <definedName name="USANCE" localSheetId="94">#REF!</definedName>
    <definedName name="USANCE" localSheetId="115">#REF!</definedName>
    <definedName name="USANCE" localSheetId="101">#REF!</definedName>
    <definedName name="USANCE" localSheetId="103">#REF!</definedName>
    <definedName name="USANCE" localSheetId="105">#REF!</definedName>
    <definedName name="USANCE" localSheetId="106">#REF!</definedName>
    <definedName name="USANCE" localSheetId="108">#REF!</definedName>
    <definedName name="USANCE" localSheetId="36">#REF!</definedName>
    <definedName name="USANCE" localSheetId="54">#REF!</definedName>
    <definedName name="USANCE" localSheetId="83">#REF!</definedName>
    <definedName name="USANCE" localSheetId="99">#REF!</definedName>
    <definedName name="USANCE" localSheetId="114">#REF!</definedName>
    <definedName name="USANCE" localSheetId="0">#REF!</definedName>
    <definedName name="USANCE" localSheetId="1">#REF!</definedName>
    <definedName name="USANCE">#REF!</definedName>
    <definedName name="uu" localSheetId="2">[67]구미!$I$10:$K$48</definedName>
    <definedName name="uu" localSheetId="4">[67]구미!$I$10:$K$48</definedName>
    <definedName name="uu" localSheetId="5">[67]구미!$I$10:$K$48</definedName>
    <definedName name="uu" localSheetId="6">[67]구미!$I$10:$K$48</definedName>
    <definedName name="uu" localSheetId="7">[67]구미!$I$10:$K$48</definedName>
    <definedName name="uu" localSheetId="12">[67]구미!$I$10:$K$48</definedName>
    <definedName name="uu" localSheetId="13">[67]구미!$I$10:$K$48</definedName>
    <definedName name="uu" localSheetId="18">[67]구미!$I$10:$K$48</definedName>
    <definedName name="uu" localSheetId="19">[67]구미!$I$10:$K$48</definedName>
    <definedName name="uu" localSheetId="27">[67]구미!$I$10:$K$48</definedName>
    <definedName name="uu" localSheetId="28">[67]구미!$I$10:$K$48</definedName>
    <definedName name="uu" localSheetId="33">[67]구미!$I$10:$K$48</definedName>
    <definedName name="uu" localSheetId="37">[67]구미!$I$10:$K$48</definedName>
    <definedName name="uu" localSheetId="46">[67]구미!$I$10:$K$48</definedName>
    <definedName name="uu" localSheetId="58">[67]구미!$I$10:$K$48</definedName>
    <definedName name="uu" localSheetId="57">[67]구미!$I$10:$K$48</definedName>
    <definedName name="uu" localSheetId="59">[67]구미!$I$10:$K$48</definedName>
    <definedName name="uu" localSheetId="60">[67]구미!$I$10:$K$48</definedName>
    <definedName name="uu" localSheetId="63">[67]구미!$I$10:$K$48</definedName>
    <definedName name="uu" localSheetId="65">[67]구미!$I$10:$K$48</definedName>
    <definedName name="uu" localSheetId="67">[67]구미!$I$10:$K$48</definedName>
    <definedName name="uu" localSheetId="73">[67]구미!$I$10:$K$48</definedName>
    <definedName name="uu" localSheetId="78">[67]구미!$I$10:$K$48</definedName>
    <definedName name="uu" localSheetId="84">[67]구미!$I$10:$K$48</definedName>
    <definedName name="uu" localSheetId="55">[67]구미!$I$10:$K$48</definedName>
    <definedName name="uu" localSheetId="87">[67]구미!$I$10:$K$48</definedName>
    <definedName name="uu" localSheetId="89">[67]구미!$I$10:$K$48</definedName>
    <definedName name="uu" localSheetId="92">[67]구미!$I$10:$K$48</definedName>
    <definedName name="uu" localSheetId="115">[67]구미!$I$10:$K$48</definedName>
    <definedName name="uu" localSheetId="101">[67]구미!$I$10:$K$48</definedName>
    <definedName name="uu" localSheetId="103">[67]구미!$I$10:$K$48</definedName>
    <definedName name="uu">[68]구미!$I$10:$K$48</definedName>
    <definedName name="VAC" localSheetId="2">#REF!</definedName>
    <definedName name="VAC" localSheetId="4">#REF!</definedName>
    <definedName name="VAC" localSheetId="5">#REF!</definedName>
    <definedName name="VAC" localSheetId="6">#REF!</definedName>
    <definedName name="VAC" localSheetId="7">#REF!</definedName>
    <definedName name="VAC" localSheetId="9">#REF!</definedName>
    <definedName name="VAC" localSheetId="12">#REF!</definedName>
    <definedName name="VAC" localSheetId="13">#REF!</definedName>
    <definedName name="VAC" localSheetId="18">#REF!</definedName>
    <definedName name="VAC" localSheetId="19">#REF!</definedName>
    <definedName name="VAC" localSheetId="21">#REF!</definedName>
    <definedName name="VAC" localSheetId="25">#REF!</definedName>
    <definedName name="VAC" localSheetId="27">#REF!</definedName>
    <definedName name="VAC" localSheetId="28">#REF!</definedName>
    <definedName name="VAC" localSheetId="29">#REF!</definedName>
    <definedName name="VAC" localSheetId="30">#REF!</definedName>
    <definedName name="VAC" localSheetId="31">#REF!</definedName>
    <definedName name="VAC" localSheetId="32">#REF!</definedName>
    <definedName name="VAC" localSheetId="33">#REF!</definedName>
    <definedName name="VAC" localSheetId="34">#REF!</definedName>
    <definedName name="VAC" localSheetId="35">#REF!</definedName>
    <definedName name="VAC" localSheetId="37">#REF!</definedName>
    <definedName name="VAC" localSheetId="41">#REF!</definedName>
    <definedName name="VAC" localSheetId="42">#REF!</definedName>
    <definedName name="VAC" localSheetId="46">#REF!</definedName>
    <definedName name="VAC" localSheetId="47">#REF!</definedName>
    <definedName name="VAC" localSheetId="48">#REF!</definedName>
    <definedName name="VAC" localSheetId="56">#REF!</definedName>
    <definedName name="VAC" localSheetId="58">#REF!</definedName>
    <definedName name="VAC" localSheetId="57">#REF!</definedName>
    <definedName name="VAC" localSheetId="59">#REF!</definedName>
    <definedName name="VAC" localSheetId="60">#REF!</definedName>
    <definedName name="VAC" localSheetId="61">#REF!</definedName>
    <definedName name="VAC" localSheetId="62">#REF!</definedName>
    <definedName name="VAC" localSheetId="63">#REF!</definedName>
    <definedName name="VAC" localSheetId="64">#REF!</definedName>
    <definedName name="VAC" localSheetId="65">#REF!</definedName>
    <definedName name="VAC" localSheetId="66">#REF!</definedName>
    <definedName name="VAC" localSheetId="67">#REF!</definedName>
    <definedName name="VAC" localSheetId="68">#REF!</definedName>
    <definedName name="VAC" localSheetId="71">#REF!</definedName>
    <definedName name="VAC" localSheetId="73">#REF!</definedName>
    <definedName name="VAC" localSheetId="75">#REF!</definedName>
    <definedName name="VAC" localSheetId="77">#REF!</definedName>
    <definedName name="VAC" localSheetId="78">#REF!</definedName>
    <definedName name="VAC" localSheetId="84">#REF!</definedName>
    <definedName name="VAC" localSheetId="55">#REF!</definedName>
    <definedName name="VAC" localSheetId="87">#REF!</definedName>
    <definedName name="VAC" localSheetId="89">#REF!</definedName>
    <definedName name="VAC" localSheetId="90">#REF!</definedName>
    <definedName name="VAC" localSheetId="92">#REF!</definedName>
    <definedName name="VAC" localSheetId="93">#REF!</definedName>
    <definedName name="VAC" localSheetId="94">#REF!</definedName>
    <definedName name="VAC" localSheetId="115">#REF!</definedName>
    <definedName name="VAC" localSheetId="101">#REF!</definedName>
    <definedName name="VAC" localSheetId="103">#REF!</definedName>
    <definedName name="VAC" localSheetId="105">#REF!</definedName>
    <definedName name="VAC" localSheetId="106">#REF!</definedName>
    <definedName name="VAC" localSheetId="108">#REF!</definedName>
    <definedName name="VAC" localSheetId="36">#REF!</definedName>
    <definedName name="VAC" localSheetId="54">#REF!</definedName>
    <definedName name="VAC" localSheetId="83">#REF!</definedName>
    <definedName name="VAC" localSheetId="99">#REF!</definedName>
    <definedName name="VAC" localSheetId="114">#REF!</definedName>
    <definedName name="VAC" localSheetId="0">#REF!</definedName>
    <definedName name="VAC" localSheetId="1">#REF!</definedName>
    <definedName name="VAC">#REF!</definedName>
    <definedName name="VBM기본" localSheetId="2">#REF!</definedName>
    <definedName name="VBM기본" localSheetId="4">#REF!</definedName>
    <definedName name="VBM기본" localSheetId="5">#REF!</definedName>
    <definedName name="VBM기본" localSheetId="6">#REF!</definedName>
    <definedName name="VBM기본" localSheetId="7">#REF!</definedName>
    <definedName name="VBM기본" localSheetId="9">#REF!</definedName>
    <definedName name="VBM기본" localSheetId="12">#REF!</definedName>
    <definedName name="VBM기본" localSheetId="13">#REF!</definedName>
    <definedName name="VBM기본" localSheetId="18">#REF!</definedName>
    <definedName name="VBM기본" localSheetId="19">#REF!</definedName>
    <definedName name="VBM기본" localSheetId="21">#REF!</definedName>
    <definedName name="VBM기본" localSheetId="25">#REF!</definedName>
    <definedName name="VBM기본" localSheetId="27">#REF!</definedName>
    <definedName name="VBM기본" localSheetId="28">#REF!</definedName>
    <definedName name="VBM기본" localSheetId="29">#REF!</definedName>
    <definedName name="VBM기본" localSheetId="30">#REF!</definedName>
    <definedName name="VBM기본" localSheetId="31">#REF!</definedName>
    <definedName name="VBM기본" localSheetId="32">#REF!</definedName>
    <definedName name="VBM기본" localSheetId="33">#REF!</definedName>
    <definedName name="VBM기본" localSheetId="34">#REF!</definedName>
    <definedName name="VBM기본" localSheetId="35">#REF!</definedName>
    <definedName name="VBM기본" localSheetId="37">#REF!</definedName>
    <definedName name="VBM기본" localSheetId="41">#REF!</definedName>
    <definedName name="VBM기본" localSheetId="42">#REF!</definedName>
    <definedName name="VBM기본" localSheetId="46">#REF!</definedName>
    <definedName name="VBM기본" localSheetId="47">#REF!</definedName>
    <definedName name="VBM기본" localSheetId="48">#REF!</definedName>
    <definedName name="VBM기본" localSheetId="56">#REF!</definedName>
    <definedName name="VBM기본" localSheetId="58">#REF!</definedName>
    <definedName name="VBM기본" localSheetId="57">#REF!</definedName>
    <definedName name="VBM기본" localSheetId="59">#REF!</definedName>
    <definedName name="VBM기본" localSheetId="60">#REF!</definedName>
    <definedName name="VBM기본" localSheetId="61">#REF!</definedName>
    <definedName name="VBM기본" localSheetId="62">#REF!</definedName>
    <definedName name="VBM기본" localSheetId="63">#REF!</definedName>
    <definedName name="VBM기본" localSheetId="64">#REF!</definedName>
    <definedName name="VBM기본" localSheetId="65">#REF!</definedName>
    <definedName name="VBM기본" localSheetId="66">#REF!</definedName>
    <definedName name="VBM기본" localSheetId="67">#REF!</definedName>
    <definedName name="VBM기본" localSheetId="68">#REF!</definedName>
    <definedName name="VBM기본" localSheetId="71">#REF!</definedName>
    <definedName name="VBM기본" localSheetId="73">#REF!</definedName>
    <definedName name="VBM기본" localSheetId="75">#REF!</definedName>
    <definedName name="VBM기본" localSheetId="77">#REF!</definedName>
    <definedName name="VBM기본" localSheetId="78">#REF!</definedName>
    <definedName name="VBM기본" localSheetId="84">#REF!</definedName>
    <definedName name="VBM기본" localSheetId="55">#REF!</definedName>
    <definedName name="VBM기본" localSheetId="87">#REF!</definedName>
    <definedName name="VBM기본" localSheetId="89">#REF!</definedName>
    <definedName name="VBM기본" localSheetId="90">#REF!</definedName>
    <definedName name="VBM기본" localSheetId="92">#REF!</definedName>
    <definedName name="VBM기본" localSheetId="93">#REF!</definedName>
    <definedName name="VBM기본" localSheetId="94">#REF!</definedName>
    <definedName name="VBM기본" localSheetId="115">#REF!</definedName>
    <definedName name="VBM기본" localSheetId="101">#REF!</definedName>
    <definedName name="VBM기본" localSheetId="103">#REF!</definedName>
    <definedName name="VBM기본" localSheetId="105">#REF!</definedName>
    <definedName name="VBM기본" localSheetId="106">#REF!</definedName>
    <definedName name="VBM기본" localSheetId="108">#REF!</definedName>
    <definedName name="VBM기본" localSheetId="36">#REF!</definedName>
    <definedName name="VBM기본" localSheetId="54">#REF!</definedName>
    <definedName name="VBM기본" localSheetId="83">#REF!</definedName>
    <definedName name="VBM기본" localSheetId="99">#REF!</definedName>
    <definedName name="VBM기본" localSheetId="114">#REF!</definedName>
    <definedName name="VBM기본">#REF!</definedName>
    <definedName name="VBM전략" localSheetId="2">#REF!</definedName>
    <definedName name="VBM전략" localSheetId="4">#REF!</definedName>
    <definedName name="VBM전략" localSheetId="5">#REF!</definedName>
    <definedName name="VBM전략" localSheetId="6">#REF!</definedName>
    <definedName name="VBM전략" localSheetId="7">#REF!</definedName>
    <definedName name="VBM전략" localSheetId="9">#REF!</definedName>
    <definedName name="VBM전략" localSheetId="12">#REF!</definedName>
    <definedName name="VBM전략" localSheetId="13">#REF!</definedName>
    <definedName name="VBM전략" localSheetId="18">#REF!</definedName>
    <definedName name="VBM전략" localSheetId="19">#REF!</definedName>
    <definedName name="VBM전략" localSheetId="21">#REF!</definedName>
    <definedName name="VBM전략" localSheetId="25">#REF!</definedName>
    <definedName name="VBM전략" localSheetId="27">#REF!</definedName>
    <definedName name="VBM전략" localSheetId="28">#REF!</definedName>
    <definedName name="VBM전략" localSheetId="29">#REF!</definedName>
    <definedName name="VBM전략" localSheetId="30">#REF!</definedName>
    <definedName name="VBM전략" localSheetId="31">#REF!</definedName>
    <definedName name="VBM전략" localSheetId="32">#REF!</definedName>
    <definedName name="VBM전략" localSheetId="33">#REF!</definedName>
    <definedName name="VBM전략" localSheetId="34">#REF!</definedName>
    <definedName name="VBM전략" localSheetId="35">#REF!</definedName>
    <definedName name="VBM전략" localSheetId="37">#REF!</definedName>
    <definedName name="VBM전략" localSheetId="41">#REF!</definedName>
    <definedName name="VBM전략" localSheetId="42">#REF!</definedName>
    <definedName name="VBM전략" localSheetId="46">#REF!</definedName>
    <definedName name="VBM전략" localSheetId="47">#REF!</definedName>
    <definedName name="VBM전략" localSheetId="48">#REF!</definedName>
    <definedName name="VBM전략" localSheetId="56">#REF!</definedName>
    <definedName name="VBM전략" localSheetId="58">#REF!</definedName>
    <definedName name="VBM전략" localSheetId="57">#REF!</definedName>
    <definedName name="VBM전략" localSheetId="59">#REF!</definedName>
    <definedName name="VBM전략" localSheetId="60">#REF!</definedName>
    <definedName name="VBM전략" localSheetId="61">#REF!</definedName>
    <definedName name="VBM전략" localSheetId="62">#REF!</definedName>
    <definedName name="VBM전략" localSheetId="63">#REF!</definedName>
    <definedName name="VBM전략" localSheetId="64">#REF!</definedName>
    <definedName name="VBM전략" localSheetId="65">#REF!</definedName>
    <definedName name="VBM전략" localSheetId="66">#REF!</definedName>
    <definedName name="VBM전략" localSheetId="67">#REF!</definedName>
    <definedName name="VBM전략" localSheetId="68">#REF!</definedName>
    <definedName name="VBM전략" localSheetId="71">#REF!</definedName>
    <definedName name="VBM전략" localSheetId="73">#REF!</definedName>
    <definedName name="VBM전략" localSheetId="75">#REF!</definedName>
    <definedName name="VBM전략" localSheetId="77">#REF!</definedName>
    <definedName name="VBM전략" localSheetId="78">#REF!</definedName>
    <definedName name="VBM전략" localSheetId="84">#REF!</definedName>
    <definedName name="VBM전략" localSheetId="55">#REF!</definedName>
    <definedName name="VBM전략" localSheetId="87">#REF!</definedName>
    <definedName name="VBM전략" localSheetId="89">#REF!</definedName>
    <definedName name="VBM전략" localSheetId="90">#REF!</definedName>
    <definedName name="VBM전략" localSheetId="92">#REF!</definedName>
    <definedName name="VBM전략" localSheetId="93">#REF!</definedName>
    <definedName name="VBM전략" localSheetId="94">#REF!</definedName>
    <definedName name="VBM전략" localSheetId="115">#REF!</definedName>
    <definedName name="VBM전략" localSheetId="101">#REF!</definedName>
    <definedName name="VBM전략" localSheetId="103">#REF!</definedName>
    <definedName name="VBM전략" localSheetId="105">#REF!</definedName>
    <definedName name="VBM전략" localSheetId="106">#REF!</definedName>
    <definedName name="VBM전략" localSheetId="108">#REF!</definedName>
    <definedName name="VBM전략" localSheetId="36">#REF!</definedName>
    <definedName name="VBM전략" localSheetId="54">#REF!</definedName>
    <definedName name="VBM전략" localSheetId="83">#REF!</definedName>
    <definedName name="VBM전략" localSheetId="99">#REF!</definedName>
    <definedName name="VBM전략" localSheetId="114">#REF!</definedName>
    <definedName name="VBM전략">#REF!</definedName>
    <definedName name="vv" localSheetId="2">[67]구미!$R$10:$T$48</definedName>
    <definedName name="vv" localSheetId="4">[67]구미!$R$10:$T$48</definedName>
    <definedName name="vv" localSheetId="5">[67]구미!$R$10:$T$48</definedName>
    <definedName name="vv" localSheetId="6">[67]구미!$R$10:$T$48</definedName>
    <definedName name="vv" localSheetId="7">[67]구미!$R$10:$T$48</definedName>
    <definedName name="vv" localSheetId="12">[67]구미!$R$10:$T$48</definedName>
    <definedName name="vv" localSheetId="13">[67]구미!$R$10:$T$48</definedName>
    <definedName name="vv" localSheetId="18">[67]구미!$R$10:$T$48</definedName>
    <definedName name="vv" localSheetId="19">[67]구미!$R$10:$T$48</definedName>
    <definedName name="vv" localSheetId="27">[67]구미!$R$10:$T$48</definedName>
    <definedName name="vv" localSheetId="28">[67]구미!$R$10:$T$48</definedName>
    <definedName name="vv" localSheetId="33">[67]구미!$R$10:$T$48</definedName>
    <definedName name="vv" localSheetId="37">[67]구미!$R$10:$T$48</definedName>
    <definedName name="vv" localSheetId="46">[67]구미!$R$10:$T$48</definedName>
    <definedName name="vv" localSheetId="58">[67]구미!$R$10:$T$48</definedName>
    <definedName name="vv" localSheetId="57">[67]구미!$R$10:$T$48</definedName>
    <definedName name="vv" localSheetId="59">[67]구미!$R$10:$T$48</definedName>
    <definedName name="vv" localSheetId="60">[67]구미!$R$10:$T$48</definedName>
    <definedName name="vv" localSheetId="63">[67]구미!$R$10:$T$48</definedName>
    <definedName name="vv" localSheetId="65">[67]구미!$R$10:$T$48</definedName>
    <definedName name="vv" localSheetId="67">[67]구미!$R$10:$T$48</definedName>
    <definedName name="vv" localSheetId="73">[67]구미!$R$10:$T$48</definedName>
    <definedName name="vv" localSheetId="78">[67]구미!$R$10:$T$48</definedName>
    <definedName name="vv" localSheetId="84">[67]구미!$R$10:$T$48</definedName>
    <definedName name="vv" localSheetId="55">[67]구미!$R$10:$T$48</definedName>
    <definedName name="vv" localSheetId="87">[67]구미!$R$10:$T$48</definedName>
    <definedName name="vv" localSheetId="89">[67]구미!$R$10:$T$48</definedName>
    <definedName name="vv" localSheetId="92">[67]구미!$R$10:$T$48</definedName>
    <definedName name="vv" localSheetId="115">[67]구미!$R$10:$T$48</definedName>
    <definedName name="vv" localSheetId="101">[67]구미!$R$10:$T$48</definedName>
    <definedName name="vv" localSheetId="103">[67]구미!$R$10:$T$48</definedName>
    <definedName name="vv">[68]구미!$R$10:$T$48</definedName>
    <definedName name="W" localSheetId="2">#REF!</definedName>
    <definedName name="W" localSheetId="4">#REF!</definedName>
    <definedName name="W" localSheetId="5">#REF!</definedName>
    <definedName name="W" localSheetId="6">#REF!</definedName>
    <definedName name="W" localSheetId="7">#REF!</definedName>
    <definedName name="W" localSheetId="9">#REF!</definedName>
    <definedName name="W" localSheetId="12">#REF!</definedName>
    <definedName name="W" localSheetId="13">#REF!</definedName>
    <definedName name="W" localSheetId="18">#REF!</definedName>
    <definedName name="W" localSheetId="19">#REF!</definedName>
    <definedName name="W" localSheetId="21">#REF!</definedName>
    <definedName name="W" localSheetId="25">#REF!</definedName>
    <definedName name="W" localSheetId="27">#REF!</definedName>
    <definedName name="W" localSheetId="28">#REF!</definedName>
    <definedName name="W" localSheetId="29">#REF!</definedName>
    <definedName name="W" localSheetId="30">#REF!</definedName>
    <definedName name="W" localSheetId="31">#REF!</definedName>
    <definedName name="W" localSheetId="32">#REF!</definedName>
    <definedName name="W" localSheetId="33">#REF!</definedName>
    <definedName name="W" localSheetId="34">#REF!</definedName>
    <definedName name="W" localSheetId="35">#REF!</definedName>
    <definedName name="W" localSheetId="37">#REF!</definedName>
    <definedName name="W" localSheetId="41">#REF!</definedName>
    <definedName name="W" localSheetId="42">#REF!</definedName>
    <definedName name="W" localSheetId="46">#REF!</definedName>
    <definedName name="W" localSheetId="47">#REF!</definedName>
    <definedName name="W" localSheetId="48">#REF!</definedName>
    <definedName name="W" localSheetId="56">#REF!</definedName>
    <definedName name="W" localSheetId="58">#REF!</definedName>
    <definedName name="W" localSheetId="57">#REF!</definedName>
    <definedName name="W" localSheetId="59">#REF!</definedName>
    <definedName name="W" localSheetId="60">#REF!</definedName>
    <definedName name="W" localSheetId="61">#REF!</definedName>
    <definedName name="W" localSheetId="62">#REF!</definedName>
    <definedName name="W" localSheetId="63">#REF!</definedName>
    <definedName name="W" localSheetId="64">#REF!</definedName>
    <definedName name="W" localSheetId="65">#REF!</definedName>
    <definedName name="W" localSheetId="66">#REF!</definedName>
    <definedName name="W" localSheetId="67">#REF!</definedName>
    <definedName name="W" localSheetId="68">#REF!</definedName>
    <definedName name="W" localSheetId="71">#REF!</definedName>
    <definedName name="W" localSheetId="73">#REF!</definedName>
    <definedName name="W" localSheetId="75">#REF!</definedName>
    <definedName name="W" localSheetId="77">#REF!</definedName>
    <definedName name="W" localSheetId="78">#REF!</definedName>
    <definedName name="W" localSheetId="53">#REF!</definedName>
    <definedName name="W" localSheetId="98">#REF!</definedName>
    <definedName name="W" localSheetId="113">#REF!</definedName>
    <definedName name="W" localSheetId="82">#REF!</definedName>
    <definedName name="W" localSheetId="51">#REF!</definedName>
    <definedName name="W" localSheetId="96">#REF!</definedName>
    <definedName name="W" localSheetId="111">#REF!</definedName>
    <definedName name="W" localSheetId="80">#REF!</definedName>
    <definedName name="W" localSheetId="52">#REF!</definedName>
    <definedName name="W" localSheetId="97">#REF!</definedName>
    <definedName name="W" localSheetId="112">#REF!</definedName>
    <definedName name="W" localSheetId="81">#REF!</definedName>
    <definedName name="W" localSheetId="50">#REF!</definedName>
    <definedName name="W" localSheetId="95">#REF!</definedName>
    <definedName name="W" localSheetId="110">#REF!</definedName>
    <definedName name="W" localSheetId="79">#REF!</definedName>
    <definedName name="W" localSheetId="84">#REF!</definedName>
    <definedName name="W" localSheetId="55">#REF!</definedName>
    <definedName name="W" localSheetId="87">#REF!</definedName>
    <definedName name="W" localSheetId="89">#REF!</definedName>
    <definedName name="W" localSheetId="90">#REF!</definedName>
    <definedName name="W" localSheetId="92">#REF!</definedName>
    <definedName name="W" localSheetId="93">#REF!</definedName>
    <definedName name="W" localSheetId="94">#REF!</definedName>
    <definedName name="W" localSheetId="115">#REF!</definedName>
    <definedName name="W" localSheetId="101">#REF!</definedName>
    <definedName name="W" localSheetId="103">#REF!</definedName>
    <definedName name="W" localSheetId="105">#REF!</definedName>
    <definedName name="W" localSheetId="106">#REF!</definedName>
    <definedName name="W" localSheetId="108">#REF!</definedName>
    <definedName name="W" localSheetId="36">#REF!</definedName>
    <definedName name="W" localSheetId="54">#REF!</definedName>
    <definedName name="W" localSheetId="83">#REF!</definedName>
    <definedName name="W" localSheetId="99">#REF!</definedName>
    <definedName name="W" localSheetId="114">#REF!</definedName>
    <definedName name="W" localSheetId="0">#REF!</definedName>
    <definedName name="W" localSheetId="1">#REF!</definedName>
    <definedName name="W">#REF!</definedName>
    <definedName name="WCa" localSheetId="2">#REF!</definedName>
    <definedName name="WCa" localSheetId="4">#REF!</definedName>
    <definedName name="WCa" localSheetId="5">#REF!</definedName>
    <definedName name="WCa" localSheetId="6">#REF!</definedName>
    <definedName name="WCa" localSheetId="7">#REF!</definedName>
    <definedName name="WCa" localSheetId="9">#REF!</definedName>
    <definedName name="WCa" localSheetId="12">#REF!</definedName>
    <definedName name="WCa" localSheetId="13">#REF!</definedName>
    <definedName name="WCa" localSheetId="18">#REF!</definedName>
    <definedName name="WCa" localSheetId="19">#REF!</definedName>
    <definedName name="WCa" localSheetId="21">#REF!</definedName>
    <definedName name="WCa" localSheetId="25">#REF!</definedName>
    <definedName name="WCa" localSheetId="27">#REF!</definedName>
    <definedName name="WCa" localSheetId="28">#REF!</definedName>
    <definedName name="WCa" localSheetId="29">#REF!</definedName>
    <definedName name="WCa" localSheetId="30">#REF!</definedName>
    <definedName name="WCa" localSheetId="31">#REF!</definedName>
    <definedName name="WCa" localSheetId="32">#REF!</definedName>
    <definedName name="WCa" localSheetId="33">#REF!</definedName>
    <definedName name="WCa" localSheetId="34">#REF!</definedName>
    <definedName name="WCa" localSheetId="35">#REF!</definedName>
    <definedName name="WCa" localSheetId="37">#REF!</definedName>
    <definedName name="WCa" localSheetId="41">#REF!</definedName>
    <definedName name="WCa" localSheetId="42">#REF!</definedName>
    <definedName name="WCa" localSheetId="46">#REF!</definedName>
    <definedName name="WCa" localSheetId="47">#REF!</definedName>
    <definedName name="WCa" localSheetId="48">#REF!</definedName>
    <definedName name="WCa" localSheetId="56">#REF!</definedName>
    <definedName name="WCa" localSheetId="58">#REF!</definedName>
    <definedName name="WCa" localSheetId="57">#REF!</definedName>
    <definedName name="WCa" localSheetId="59">#REF!</definedName>
    <definedName name="WCa" localSheetId="60">#REF!</definedName>
    <definedName name="WCa" localSheetId="61">#REF!</definedName>
    <definedName name="WCa" localSheetId="62">#REF!</definedName>
    <definedName name="WCa" localSheetId="63">#REF!</definedName>
    <definedName name="WCa" localSheetId="64">#REF!</definedName>
    <definedName name="WCa" localSheetId="65">#REF!</definedName>
    <definedName name="WCa" localSheetId="66">#REF!</definedName>
    <definedName name="WCa" localSheetId="67">#REF!</definedName>
    <definedName name="WCa" localSheetId="68">#REF!</definedName>
    <definedName name="WCa" localSheetId="71">#REF!</definedName>
    <definedName name="WCa" localSheetId="73">#REF!</definedName>
    <definedName name="WCa" localSheetId="75">#REF!</definedName>
    <definedName name="WCa" localSheetId="77">#REF!</definedName>
    <definedName name="WCa" localSheetId="78">#REF!</definedName>
    <definedName name="WCa" localSheetId="84">#REF!</definedName>
    <definedName name="WCa" localSheetId="55">#REF!</definedName>
    <definedName name="WCa" localSheetId="87">#REF!</definedName>
    <definedName name="WCa" localSheetId="89">#REF!</definedName>
    <definedName name="WCa" localSheetId="90">#REF!</definedName>
    <definedName name="WCa" localSheetId="92">#REF!</definedName>
    <definedName name="WCa" localSheetId="93">#REF!</definedName>
    <definedName name="WCa" localSheetId="94">#REF!</definedName>
    <definedName name="WCa" localSheetId="115">#REF!</definedName>
    <definedName name="WCa" localSheetId="101">#REF!</definedName>
    <definedName name="WCa" localSheetId="103">#REF!</definedName>
    <definedName name="WCa" localSheetId="105">#REF!</definedName>
    <definedName name="WCa" localSheetId="106">#REF!</definedName>
    <definedName name="WCa" localSheetId="108">#REF!</definedName>
    <definedName name="WCa" localSheetId="36">#REF!</definedName>
    <definedName name="WCa" localSheetId="54">#REF!</definedName>
    <definedName name="WCa" localSheetId="83">#REF!</definedName>
    <definedName name="WCa" localSheetId="99">#REF!</definedName>
    <definedName name="WCa" localSheetId="114">#REF!</definedName>
    <definedName name="WCa">#REF!</definedName>
    <definedName name="Week" localSheetId="2">[56]GR1!$R$5</definedName>
    <definedName name="Week" localSheetId="4">[56]GR1!$R$5</definedName>
    <definedName name="Week" localSheetId="5">[56]GR1!$R$5</definedName>
    <definedName name="Week" localSheetId="6">[56]GR1!$R$5</definedName>
    <definedName name="Week" localSheetId="7">[60]GR1!$R$5</definedName>
    <definedName name="Week" localSheetId="12">[56]GR1!$R$5</definedName>
    <definedName name="Week" localSheetId="13">[60]GR1!$R$5</definedName>
    <definedName name="Week" localSheetId="18">[60]GR1!$R$5</definedName>
    <definedName name="Week" localSheetId="19">[56]GR1!$R$5</definedName>
    <definedName name="Week" localSheetId="25">[61]GR1!$R$5</definedName>
    <definedName name="Week" localSheetId="27">[60]GR1!$R$5</definedName>
    <definedName name="Week" localSheetId="28">[60]GR1!$R$5</definedName>
    <definedName name="Week" localSheetId="33">[60]GR1!$R$5</definedName>
    <definedName name="Week" localSheetId="37">[56]GR1!$R$5</definedName>
    <definedName name="Week" localSheetId="46">[60]GR1!$R$5</definedName>
    <definedName name="Week" localSheetId="48">[61]GR1!$R$5</definedName>
    <definedName name="Week" localSheetId="58">[60]GR1!$R$5</definedName>
    <definedName name="Week" localSheetId="57">[60]GR1!$R$5</definedName>
    <definedName name="Week" localSheetId="59">[60]GR1!$R$5</definedName>
    <definedName name="Week" localSheetId="60">[60]GR1!$R$5</definedName>
    <definedName name="Week" localSheetId="63">[60]GR1!$R$5</definedName>
    <definedName name="Week" localSheetId="65">[60]GR1!$R$5</definedName>
    <definedName name="Week" localSheetId="67">[60]GR1!$R$5</definedName>
    <definedName name="Week" localSheetId="73">[56]GR1!$R$5</definedName>
    <definedName name="Week" localSheetId="75">[61]GR1!$R$5</definedName>
    <definedName name="Week" localSheetId="78">[56]GR1!$R$5</definedName>
    <definedName name="Week" localSheetId="84">[56]GR1!$R$5</definedName>
    <definedName name="Week" localSheetId="55">[56]GR1!$R$5</definedName>
    <definedName name="Week" localSheetId="87">[56]GR1!$R$5</definedName>
    <definedName name="Week" localSheetId="89">[60]GR1!$R$5</definedName>
    <definedName name="Week" localSheetId="92">[60]GR1!$R$5</definedName>
    <definedName name="Week" localSheetId="115">[56]GR1!$R$5</definedName>
    <definedName name="Week" localSheetId="101">[56]GR1!$R$5</definedName>
    <definedName name="Week" localSheetId="103">[56]GR1!$R$5</definedName>
    <definedName name="Week" localSheetId="108">[61]GR1!$R$5</definedName>
    <definedName name="Week">[62]GR1!$R$5</definedName>
    <definedName name="WIR" localSheetId="2">#REF!</definedName>
    <definedName name="WIR" localSheetId="4">#REF!</definedName>
    <definedName name="WIR" localSheetId="5">#REF!</definedName>
    <definedName name="WIR" localSheetId="6">#REF!</definedName>
    <definedName name="WIR" localSheetId="7">#REF!</definedName>
    <definedName name="WIR" localSheetId="9">#REF!</definedName>
    <definedName name="WIR" localSheetId="12">#REF!</definedName>
    <definedName name="WIR" localSheetId="13">#REF!</definedName>
    <definedName name="WIR" localSheetId="18">#REF!</definedName>
    <definedName name="WIR" localSheetId="19">#REF!</definedName>
    <definedName name="WIR" localSheetId="21">#REF!</definedName>
    <definedName name="WIR" localSheetId="25">#REF!</definedName>
    <definedName name="WIR" localSheetId="27">#REF!</definedName>
    <definedName name="WIR" localSheetId="28">#REF!</definedName>
    <definedName name="WIR" localSheetId="29">#REF!</definedName>
    <definedName name="WIR" localSheetId="30">#REF!</definedName>
    <definedName name="WIR" localSheetId="31">#REF!</definedName>
    <definedName name="WIR" localSheetId="32">#REF!</definedName>
    <definedName name="WIR" localSheetId="33">#REF!</definedName>
    <definedName name="WIR" localSheetId="34">#REF!</definedName>
    <definedName name="WIR" localSheetId="35">#REF!</definedName>
    <definedName name="WIR" localSheetId="37">#REF!</definedName>
    <definedName name="WIR" localSheetId="41">#REF!</definedName>
    <definedName name="WIR" localSheetId="42">#REF!</definedName>
    <definedName name="WIR" localSheetId="46">#REF!</definedName>
    <definedName name="WIR" localSheetId="47">#REF!</definedName>
    <definedName name="WIR" localSheetId="48">#REF!</definedName>
    <definedName name="WIR" localSheetId="56">#REF!</definedName>
    <definedName name="WIR" localSheetId="58">#REF!</definedName>
    <definedName name="WIR" localSheetId="57">#REF!</definedName>
    <definedName name="WIR" localSheetId="59">#REF!</definedName>
    <definedName name="WIR" localSheetId="60">#REF!</definedName>
    <definedName name="WIR" localSheetId="61">#REF!</definedName>
    <definedName name="WIR" localSheetId="62">#REF!</definedName>
    <definedName name="WIR" localSheetId="63">#REF!</definedName>
    <definedName name="WIR" localSheetId="64">#REF!</definedName>
    <definedName name="WIR" localSheetId="65">#REF!</definedName>
    <definedName name="WIR" localSheetId="66">#REF!</definedName>
    <definedName name="WIR" localSheetId="67">#REF!</definedName>
    <definedName name="WIR" localSheetId="68">#REF!</definedName>
    <definedName name="WIR" localSheetId="71">#REF!</definedName>
    <definedName name="WIR" localSheetId="73">#REF!</definedName>
    <definedName name="WIR" localSheetId="75">#REF!</definedName>
    <definedName name="WIR" localSheetId="77">#REF!</definedName>
    <definedName name="WIR" localSheetId="78">#REF!</definedName>
    <definedName name="WIR" localSheetId="53">#REF!</definedName>
    <definedName name="WIR" localSheetId="98">#REF!</definedName>
    <definedName name="WIR" localSheetId="113">#REF!</definedName>
    <definedName name="WIR" localSheetId="82">#REF!</definedName>
    <definedName name="WIR" localSheetId="51">#REF!</definedName>
    <definedName name="WIR" localSheetId="96">#REF!</definedName>
    <definedName name="WIR" localSheetId="111">#REF!</definedName>
    <definedName name="WIR" localSheetId="80">#REF!</definedName>
    <definedName name="WIR" localSheetId="52">#REF!</definedName>
    <definedName name="WIR" localSheetId="97">#REF!</definedName>
    <definedName name="WIR" localSheetId="112">#REF!</definedName>
    <definedName name="WIR" localSheetId="81">#REF!</definedName>
    <definedName name="WIR" localSheetId="50">#REF!</definedName>
    <definedName name="WIR" localSheetId="95">#REF!</definedName>
    <definedName name="WIR" localSheetId="110">#REF!</definedName>
    <definedName name="WIR" localSheetId="79">#REF!</definedName>
    <definedName name="WIR" localSheetId="84">#REF!</definedName>
    <definedName name="WIR" localSheetId="55">#REF!</definedName>
    <definedName name="WIR" localSheetId="87">#REF!</definedName>
    <definedName name="WIR" localSheetId="89">#REF!</definedName>
    <definedName name="WIR" localSheetId="90">#REF!</definedName>
    <definedName name="WIR" localSheetId="92">#REF!</definedName>
    <definedName name="WIR" localSheetId="93">#REF!</definedName>
    <definedName name="WIR" localSheetId="94">#REF!</definedName>
    <definedName name="WIR" localSheetId="115">#REF!</definedName>
    <definedName name="WIR" localSheetId="101">#REF!</definedName>
    <definedName name="WIR" localSheetId="103">#REF!</definedName>
    <definedName name="WIR" localSheetId="105">#REF!</definedName>
    <definedName name="WIR" localSheetId="106">#REF!</definedName>
    <definedName name="WIR" localSheetId="108">#REF!</definedName>
    <definedName name="WIR" localSheetId="36">#REF!</definedName>
    <definedName name="WIR" localSheetId="54">#REF!</definedName>
    <definedName name="WIR" localSheetId="83">#REF!</definedName>
    <definedName name="WIR" localSheetId="99">#REF!</definedName>
    <definedName name="WIR" localSheetId="114">#REF!</definedName>
    <definedName name="WIR" localSheetId="0">#REF!</definedName>
    <definedName name="WIR" localSheetId="1">#REF!</definedName>
    <definedName name="WIR">#REF!</definedName>
    <definedName name="WIRTO" localSheetId="2">#REF!</definedName>
    <definedName name="WIRTO" localSheetId="4">#REF!</definedName>
    <definedName name="WIRTO" localSheetId="5">#REF!</definedName>
    <definedName name="WIRTO" localSheetId="6">#REF!</definedName>
    <definedName name="WIRTO" localSheetId="7">#REF!</definedName>
    <definedName name="WIRTO" localSheetId="9">#REF!</definedName>
    <definedName name="WIRTO" localSheetId="12">#REF!</definedName>
    <definedName name="WIRTO" localSheetId="13">#REF!</definedName>
    <definedName name="WIRTO" localSheetId="18">#REF!</definedName>
    <definedName name="WIRTO" localSheetId="19">#REF!</definedName>
    <definedName name="WIRTO" localSheetId="21">#REF!</definedName>
    <definedName name="WIRTO" localSheetId="25">#REF!</definedName>
    <definedName name="WIRTO" localSheetId="27">#REF!</definedName>
    <definedName name="WIRTO" localSheetId="28">#REF!</definedName>
    <definedName name="WIRTO" localSheetId="29">#REF!</definedName>
    <definedName name="WIRTO" localSheetId="30">#REF!</definedName>
    <definedName name="WIRTO" localSheetId="31">#REF!</definedName>
    <definedName name="WIRTO" localSheetId="32">#REF!</definedName>
    <definedName name="WIRTO" localSheetId="33">#REF!</definedName>
    <definedName name="WIRTO" localSheetId="34">#REF!</definedName>
    <definedName name="WIRTO" localSheetId="35">#REF!</definedName>
    <definedName name="WIRTO" localSheetId="37">#REF!</definedName>
    <definedName name="WIRTO" localSheetId="41">#REF!</definedName>
    <definedName name="WIRTO" localSheetId="42">#REF!</definedName>
    <definedName name="WIRTO" localSheetId="46">#REF!</definedName>
    <definedName name="WIRTO" localSheetId="47">#REF!</definedName>
    <definedName name="WIRTO" localSheetId="48">#REF!</definedName>
    <definedName name="WIRTO" localSheetId="56">#REF!</definedName>
    <definedName name="WIRTO" localSheetId="58">#REF!</definedName>
    <definedName name="WIRTO" localSheetId="57">#REF!</definedName>
    <definedName name="WIRTO" localSheetId="59">#REF!</definedName>
    <definedName name="WIRTO" localSheetId="60">#REF!</definedName>
    <definedName name="WIRTO" localSheetId="61">#REF!</definedName>
    <definedName name="WIRTO" localSheetId="62">#REF!</definedName>
    <definedName name="WIRTO" localSheetId="63">#REF!</definedName>
    <definedName name="WIRTO" localSheetId="64">#REF!</definedName>
    <definedName name="WIRTO" localSheetId="65">#REF!</definedName>
    <definedName name="WIRTO" localSheetId="66">#REF!</definedName>
    <definedName name="WIRTO" localSheetId="67">#REF!</definedName>
    <definedName name="WIRTO" localSheetId="68">#REF!</definedName>
    <definedName name="WIRTO" localSheetId="71">#REF!</definedName>
    <definedName name="WIRTO" localSheetId="73">#REF!</definedName>
    <definedName name="WIRTO" localSheetId="75">#REF!</definedName>
    <definedName name="WIRTO" localSheetId="77">#REF!</definedName>
    <definedName name="WIRTO" localSheetId="78">#REF!</definedName>
    <definedName name="WIRTO" localSheetId="53">#REF!</definedName>
    <definedName name="WIRTO" localSheetId="98">#REF!</definedName>
    <definedName name="WIRTO" localSheetId="113">#REF!</definedName>
    <definedName name="WIRTO" localSheetId="82">#REF!</definedName>
    <definedName name="WIRTO" localSheetId="51">#REF!</definedName>
    <definedName name="WIRTO" localSheetId="96">#REF!</definedName>
    <definedName name="WIRTO" localSheetId="111">#REF!</definedName>
    <definedName name="WIRTO" localSheetId="80">#REF!</definedName>
    <definedName name="WIRTO" localSheetId="52">#REF!</definedName>
    <definedName name="WIRTO" localSheetId="97">#REF!</definedName>
    <definedName name="WIRTO" localSheetId="112">#REF!</definedName>
    <definedName name="WIRTO" localSheetId="81">#REF!</definedName>
    <definedName name="WIRTO" localSheetId="50">#REF!</definedName>
    <definedName name="WIRTO" localSheetId="95">#REF!</definedName>
    <definedName name="WIRTO" localSheetId="110">#REF!</definedName>
    <definedName name="WIRTO" localSheetId="79">#REF!</definedName>
    <definedName name="WIRTO" localSheetId="84">#REF!</definedName>
    <definedName name="WIRTO" localSheetId="55">#REF!</definedName>
    <definedName name="WIRTO" localSheetId="87">#REF!</definedName>
    <definedName name="WIRTO" localSheetId="89">#REF!</definedName>
    <definedName name="WIRTO" localSheetId="90">#REF!</definedName>
    <definedName name="WIRTO" localSheetId="92">#REF!</definedName>
    <definedName name="WIRTO" localSheetId="93">#REF!</definedName>
    <definedName name="WIRTO" localSheetId="94">#REF!</definedName>
    <definedName name="WIRTO" localSheetId="115">#REF!</definedName>
    <definedName name="WIRTO" localSheetId="101">#REF!</definedName>
    <definedName name="WIRTO" localSheetId="103">#REF!</definedName>
    <definedName name="WIRTO" localSheetId="105">#REF!</definedName>
    <definedName name="WIRTO" localSheetId="106">#REF!</definedName>
    <definedName name="WIRTO" localSheetId="108">#REF!</definedName>
    <definedName name="WIRTO" localSheetId="36">#REF!</definedName>
    <definedName name="WIRTO" localSheetId="54">#REF!</definedName>
    <definedName name="WIRTO" localSheetId="83">#REF!</definedName>
    <definedName name="WIRTO" localSheetId="99">#REF!</definedName>
    <definedName name="WIRTO" localSheetId="114">#REF!</definedName>
    <definedName name="WIRTO">#REF!</definedName>
    <definedName name="wonga" localSheetId="2">'[101]1_03수익성대비표'!$F$2:$J$733</definedName>
    <definedName name="wonga" localSheetId="4">'[101]1_03수익성대비표'!$F$2:$J$733</definedName>
    <definedName name="wonga" localSheetId="5">'[101]1_03수익성대비표'!$F$2:$J$733</definedName>
    <definedName name="wonga" localSheetId="6">'[101]1_03수익성대비표'!$F$2:$J$733</definedName>
    <definedName name="wonga" localSheetId="7">'[102]1_03수익성대비표'!$F$2:$J$733</definedName>
    <definedName name="wonga" localSheetId="12">'[101]1_03수익성대비표'!$F$2:$J$733</definedName>
    <definedName name="wonga" localSheetId="13">'[102]1_03수익성대비표'!$F$2:$J$733</definedName>
    <definedName name="wonga" localSheetId="18">'[102]1_03수익성대비표'!$F$2:$J$733</definedName>
    <definedName name="wonga" localSheetId="19">'[101]1_03수익성대비표'!$F$2:$J$733</definedName>
    <definedName name="wonga" localSheetId="25">'[103]1_03수익성대비표'!$F$2:$J$733</definedName>
    <definedName name="wonga" localSheetId="27">'[102]1_03수익성대비표'!$F$2:$J$733</definedName>
    <definedName name="wonga" localSheetId="28">'[102]1_03수익성대비표'!$F$2:$J$733</definedName>
    <definedName name="wonga" localSheetId="33">'[102]1_03수익성대비표'!$F$2:$J$733</definedName>
    <definedName name="wonga" localSheetId="37">'[101]1_03수익성대비표'!$F$2:$J$733</definedName>
    <definedName name="wonga" localSheetId="46">'[102]1_03수익성대비표'!$F$2:$J$733</definedName>
    <definedName name="wonga" localSheetId="48">'[103]1_03수익성대비표'!$F$2:$J$733</definedName>
    <definedName name="wonga" localSheetId="58">'[102]1_03수익성대비표'!$F$2:$J$733</definedName>
    <definedName name="wonga" localSheetId="57">'[102]1_03수익성대비표'!$F$2:$J$733</definedName>
    <definedName name="wonga" localSheetId="59">'[102]1_03수익성대비표'!$F$2:$J$733</definedName>
    <definedName name="wonga" localSheetId="60">'[102]1_03수익성대비표'!$F$2:$J$733</definedName>
    <definedName name="wonga" localSheetId="63">'[102]1_03수익성대비표'!$F$2:$J$733</definedName>
    <definedName name="wonga" localSheetId="65">'[102]1_03수익성대비표'!$F$2:$J$733</definedName>
    <definedName name="wonga" localSheetId="67">'[102]1_03수익성대비표'!$F$2:$J$733</definedName>
    <definedName name="wonga" localSheetId="73">'[101]1_03수익성대비표'!$F$2:$J$733</definedName>
    <definedName name="wonga" localSheetId="75">'[103]1_03수익성대비표'!$F$2:$J$733</definedName>
    <definedName name="wonga" localSheetId="78">'[101]1_03수익성대비표'!$F$2:$J$733</definedName>
    <definedName name="wonga" localSheetId="84">'[101]1_03수익성대비표'!$F$2:$J$733</definedName>
    <definedName name="wonga" localSheetId="55">'[101]1_03수익성대비표'!$F$2:$J$733</definedName>
    <definedName name="wonga" localSheetId="87">'[101]1_03수익성대비표'!$F$2:$J$733</definedName>
    <definedName name="wonga" localSheetId="89">'[102]1_03수익성대비표'!$F$2:$J$733</definedName>
    <definedName name="wonga" localSheetId="92">'[102]1_03수익성대비표'!$F$2:$J$733</definedName>
    <definedName name="wonga" localSheetId="115">'[101]1_03수익성대비표'!$F$2:$J$733</definedName>
    <definedName name="wonga" localSheetId="101">'[101]1_03수익성대비표'!$F$2:$J$733</definedName>
    <definedName name="wonga" localSheetId="103">'[101]1_03수익성대비표'!$F$2:$J$733</definedName>
    <definedName name="wonga" localSheetId="106">'[104]1_03수익성대비표'!$F$2:$J$733</definedName>
    <definedName name="wonga" localSheetId="108">'[103]1_03수익성대비표'!$F$2:$J$733</definedName>
    <definedName name="wonga">'[105]1_03수익성대비표'!$F$2:$J$733</definedName>
    <definedName name="wrtf" localSheetId="2">#REF!</definedName>
    <definedName name="wrtf" localSheetId="4">#REF!</definedName>
    <definedName name="wrtf" localSheetId="5">#REF!</definedName>
    <definedName name="wrtf" localSheetId="6">#REF!</definedName>
    <definedName name="wrtf" localSheetId="31">#REF!</definedName>
    <definedName name="wrtf" localSheetId="33">#REF!</definedName>
    <definedName name="wrtf" localSheetId="34">#REF!</definedName>
    <definedName name="wrtf" localSheetId="35">#REF!</definedName>
    <definedName name="wrtf" localSheetId="37">#REF!</definedName>
    <definedName name="wrtf" localSheetId="59">#REF!</definedName>
    <definedName name="wrtf" localSheetId="61">#REF!</definedName>
    <definedName name="wrtf" localSheetId="62">#REF!</definedName>
    <definedName name="wrtf" localSheetId="77">#REF!</definedName>
    <definedName name="wrtf" localSheetId="87">#REF!</definedName>
    <definedName name="wrtf" localSheetId="90">#REF!</definedName>
    <definedName name="wrtf" localSheetId="93">#REF!</definedName>
    <definedName name="wrtf" localSheetId="94">#REF!</definedName>
    <definedName name="wrtf" localSheetId="105">#REF!</definedName>
    <definedName name="wrtf" localSheetId="36">#REF!</definedName>
    <definedName name="wrtf" localSheetId="54">#REF!</definedName>
    <definedName name="wrtf" localSheetId="83">#REF!</definedName>
    <definedName name="wrtf" localSheetId="99">#REF!</definedName>
    <definedName name="wrtf" localSheetId="114">#REF!</definedName>
    <definedName name="wrtf">#REF!</definedName>
    <definedName name="ww" localSheetId="2">#REF!</definedName>
    <definedName name="ww" localSheetId="4">#REF!</definedName>
    <definedName name="ww" localSheetId="5">#REF!</definedName>
    <definedName name="ww" localSheetId="6">#REF!</definedName>
    <definedName name="ww" localSheetId="7">#REF!</definedName>
    <definedName name="ww" localSheetId="9">#REF!</definedName>
    <definedName name="ww" localSheetId="12">#REF!</definedName>
    <definedName name="ww" localSheetId="13">#REF!</definedName>
    <definedName name="ww" localSheetId="18">#REF!</definedName>
    <definedName name="ww" localSheetId="19">#REF!</definedName>
    <definedName name="ww" localSheetId="21">#REF!</definedName>
    <definedName name="ww" localSheetId="25">#REF!</definedName>
    <definedName name="ww" localSheetId="27">#REF!</definedName>
    <definedName name="ww" localSheetId="28">#REF!</definedName>
    <definedName name="ww" localSheetId="29">#REF!</definedName>
    <definedName name="ww" localSheetId="30">#REF!</definedName>
    <definedName name="ww" localSheetId="31">#REF!</definedName>
    <definedName name="ww" localSheetId="32">#REF!</definedName>
    <definedName name="ww" localSheetId="33">#REF!</definedName>
    <definedName name="ww" localSheetId="34">#REF!</definedName>
    <definedName name="ww" localSheetId="35">#REF!</definedName>
    <definedName name="ww" localSheetId="37">#REF!</definedName>
    <definedName name="ww" localSheetId="41">#REF!</definedName>
    <definedName name="ww" localSheetId="42">#REF!</definedName>
    <definedName name="ww" localSheetId="46">#REF!</definedName>
    <definedName name="ww" localSheetId="47">#REF!</definedName>
    <definedName name="ww" localSheetId="48">#REF!</definedName>
    <definedName name="ww" localSheetId="56">#REF!</definedName>
    <definedName name="ww" localSheetId="58">#REF!</definedName>
    <definedName name="ww" localSheetId="57">#REF!</definedName>
    <definedName name="ww" localSheetId="59">#REF!</definedName>
    <definedName name="ww" localSheetId="60">#REF!</definedName>
    <definedName name="ww" localSheetId="61">#REF!</definedName>
    <definedName name="ww" localSheetId="62">#REF!</definedName>
    <definedName name="ww" localSheetId="63">#REF!</definedName>
    <definedName name="ww" localSheetId="64">#REF!</definedName>
    <definedName name="ww" localSheetId="65">#REF!</definedName>
    <definedName name="ww" localSheetId="66">#REF!</definedName>
    <definedName name="ww" localSheetId="67">#REF!</definedName>
    <definedName name="ww" localSheetId="68">#REF!</definedName>
    <definedName name="ww" localSheetId="71">#REF!</definedName>
    <definedName name="ww" localSheetId="73">#REF!</definedName>
    <definedName name="ww" localSheetId="75">#REF!</definedName>
    <definedName name="ww" localSheetId="77">#REF!</definedName>
    <definedName name="ww" localSheetId="78">#REF!</definedName>
    <definedName name="ww" localSheetId="53">#REF!</definedName>
    <definedName name="ww" localSheetId="98">#REF!</definedName>
    <definedName name="ww" localSheetId="113">#REF!</definedName>
    <definedName name="ww" localSheetId="82">#REF!</definedName>
    <definedName name="ww" localSheetId="51">#REF!</definedName>
    <definedName name="ww" localSheetId="96">#REF!</definedName>
    <definedName name="ww" localSheetId="111">#REF!</definedName>
    <definedName name="ww" localSheetId="80">#REF!</definedName>
    <definedName name="ww" localSheetId="52">#REF!</definedName>
    <definedName name="ww" localSheetId="97">#REF!</definedName>
    <definedName name="ww" localSheetId="112">#REF!</definedName>
    <definedName name="ww" localSheetId="81">#REF!</definedName>
    <definedName name="ww" localSheetId="50">#REF!</definedName>
    <definedName name="ww" localSheetId="95">#REF!</definedName>
    <definedName name="ww" localSheetId="110">#REF!</definedName>
    <definedName name="ww" localSheetId="79">#REF!</definedName>
    <definedName name="ww" localSheetId="84">#REF!</definedName>
    <definedName name="ww" localSheetId="55">#REF!</definedName>
    <definedName name="ww" localSheetId="87">#REF!</definedName>
    <definedName name="ww" localSheetId="89">#REF!</definedName>
    <definedName name="ww" localSheetId="90">#REF!</definedName>
    <definedName name="ww" localSheetId="92">#REF!</definedName>
    <definedName name="ww" localSheetId="93">#REF!</definedName>
    <definedName name="ww" localSheetId="94">#REF!</definedName>
    <definedName name="ww" localSheetId="115">#REF!</definedName>
    <definedName name="ww" localSheetId="101">#REF!</definedName>
    <definedName name="ww" localSheetId="103">#REF!</definedName>
    <definedName name="ww" localSheetId="105">#REF!</definedName>
    <definedName name="ww" localSheetId="106">#REF!</definedName>
    <definedName name="ww" localSheetId="108">#REF!</definedName>
    <definedName name="ww" localSheetId="36">#REF!</definedName>
    <definedName name="ww" localSheetId="54">#REF!</definedName>
    <definedName name="ww" localSheetId="83">#REF!</definedName>
    <definedName name="ww" localSheetId="99">#REF!</definedName>
    <definedName name="ww" localSheetId="114">#REF!</definedName>
    <definedName name="ww" localSheetId="0">#REF!</definedName>
    <definedName name="ww" localSheetId="1">#REF!</definedName>
    <definedName name="ww">#REF!</definedName>
    <definedName name="W행" localSheetId="2">#REF!</definedName>
    <definedName name="W행" localSheetId="4">#REF!</definedName>
    <definedName name="W행" localSheetId="5">#REF!</definedName>
    <definedName name="W행" localSheetId="6">#REF!</definedName>
    <definedName name="W행" localSheetId="7">#REF!</definedName>
    <definedName name="W행" localSheetId="9">#REF!</definedName>
    <definedName name="W행" localSheetId="12">#REF!</definedName>
    <definedName name="W행" localSheetId="13">#REF!</definedName>
    <definedName name="W행" localSheetId="18">#REF!</definedName>
    <definedName name="W행" localSheetId="19">#REF!</definedName>
    <definedName name="W행" localSheetId="21">#REF!</definedName>
    <definedName name="W행" localSheetId="25">#REF!</definedName>
    <definedName name="W행" localSheetId="27">#REF!</definedName>
    <definedName name="W행" localSheetId="28">#REF!</definedName>
    <definedName name="W행" localSheetId="29">#REF!</definedName>
    <definedName name="W행" localSheetId="30">#REF!</definedName>
    <definedName name="W행" localSheetId="31">#REF!</definedName>
    <definedName name="W행" localSheetId="32">#REF!</definedName>
    <definedName name="W행" localSheetId="33">#REF!</definedName>
    <definedName name="W행" localSheetId="34">#REF!</definedName>
    <definedName name="W행" localSheetId="35">#REF!</definedName>
    <definedName name="W행" localSheetId="37">#REF!</definedName>
    <definedName name="W행" localSheetId="41">#REF!</definedName>
    <definedName name="W행" localSheetId="42">#REF!</definedName>
    <definedName name="W행" localSheetId="46">#REF!</definedName>
    <definedName name="W행" localSheetId="47">#REF!</definedName>
    <definedName name="W행" localSheetId="48">#REF!</definedName>
    <definedName name="W행" localSheetId="56">#REF!</definedName>
    <definedName name="W행" localSheetId="58">#REF!</definedName>
    <definedName name="W행" localSheetId="57">#REF!</definedName>
    <definedName name="W행" localSheetId="59">#REF!</definedName>
    <definedName name="W행" localSheetId="60">#REF!</definedName>
    <definedName name="W행" localSheetId="61">#REF!</definedName>
    <definedName name="W행" localSheetId="62">#REF!</definedName>
    <definedName name="W행" localSheetId="63">#REF!</definedName>
    <definedName name="W행" localSheetId="64">#REF!</definedName>
    <definedName name="W행" localSheetId="65">#REF!</definedName>
    <definedName name="W행" localSheetId="66">#REF!</definedName>
    <definedName name="W행" localSheetId="67">#REF!</definedName>
    <definedName name="W행" localSheetId="68">#REF!</definedName>
    <definedName name="W행" localSheetId="71">#REF!</definedName>
    <definedName name="W행" localSheetId="73">#REF!</definedName>
    <definedName name="W행" localSheetId="75">#REF!</definedName>
    <definedName name="W행" localSheetId="77">#REF!</definedName>
    <definedName name="W행" localSheetId="78">#REF!</definedName>
    <definedName name="W행" localSheetId="84">#REF!</definedName>
    <definedName name="W행" localSheetId="55">#REF!</definedName>
    <definedName name="W행" localSheetId="87">#REF!</definedName>
    <definedName name="W행" localSheetId="89">#REF!</definedName>
    <definedName name="W행" localSheetId="90">#REF!</definedName>
    <definedName name="W행" localSheetId="92">#REF!</definedName>
    <definedName name="W행" localSheetId="93">#REF!</definedName>
    <definedName name="W행" localSheetId="94">#REF!</definedName>
    <definedName name="W행" localSheetId="115">#REF!</definedName>
    <definedName name="W행" localSheetId="101">#REF!</definedName>
    <definedName name="W행" localSheetId="103">#REF!</definedName>
    <definedName name="W행" localSheetId="105">#REF!</definedName>
    <definedName name="W행" localSheetId="106">#REF!</definedName>
    <definedName name="W행" localSheetId="108">#REF!</definedName>
    <definedName name="W행" localSheetId="36">#REF!</definedName>
    <definedName name="W행" localSheetId="54">#REF!</definedName>
    <definedName name="W행" localSheetId="83">#REF!</definedName>
    <definedName name="W행" localSheetId="99">#REF!</definedName>
    <definedName name="W행" localSheetId="114">#REF!</definedName>
    <definedName name="W행">#REF!</definedName>
    <definedName name="x">"Rectangle 8"</definedName>
    <definedName name="xx" localSheetId="2">#REF!</definedName>
    <definedName name="xx" localSheetId="4">#REF!</definedName>
    <definedName name="xx" localSheetId="5">#REF!</definedName>
    <definedName name="xx" localSheetId="6">#REF!</definedName>
    <definedName name="xx" localSheetId="7">#REF!</definedName>
    <definedName name="xx" localSheetId="9">#REF!</definedName>
    <definedName name="xx" localSheetId="12">#REF!</definedName>
    <definedName name="xx" localSheetId="13">#REF!</definedName>
    <definedName name="xx" localSheetId="18">#REF!</definedName>
    <definedName name="xx" localSheetId="19">#REF!</definedName>
    <definedName name="xx" localSheetId="21">#REF!</definedName>
    <definedName name="xx" localSheetId="25">#REF!</definedName>
    <definedName name="xx" localSheetId="27">#REF!</definedName>
    <definedName name="xx" localSheetId="28">#REF!</definedName>
    <definedName name="xx" localSheetId="29">#REF!</definedName>
    <definedName name="xx" localSheetId="30">#REF!</definedName>
    <definedName name="xx" localSheetId="31">#REF!</definedName>
    <definedName name="xx" localSheetId="32">#REF!</definedName>
    <definedName name="xx" localSheetId="33">#REF!</definedName>
    <definedName name="xx" localSheetId="34">#REF!</definedName>
    <definedName name="xx" localSheetId="35">#REF!</definedName>
    <definedName name="xx" localSheetId="37">#REF!</definedName>
    <definedName name="xx" localSheetId="41">#REF!</definedName>
    <definedName name="xx" localSheetId="42">#REF!</definedName>
    <definedName name="xx" localSheetId="46">#REF!</definedName>
    <definedName name="xx" localSheetId="47">#REF!</definedName>
    <definedName name="xx" localSheetId="48">#REF!</definedName>
    <definedName name="xx" localSheetId="56">#REF!</definedName>
    <definedName name="xx" localSheetId="58">#REF!</definedName>
    <definedName name="xx" localSheetId="57">#REF!</definedName>
    <definedName name="xx" localSheetId="59">#REF!</definedName>
    <definedName name="xx" localSheetId="60">#REF!</definedName>
    <definedName name="xx" localSheetId="61">#REF!</definedName>
    <definedName name="xx" localSheetId="62">#REF!</definedName>
    <definedName name="xx" localSheetId="63">#REF!</definedName>
    <definedName name="xx" localSheetId="64">#REF!</definedName>
    <definedName name="xx" localSheetId="65">#REF!</definedName>
    <definedName name="xx" localSheetId="66">#REF!</definedName>
    <definedName name="xx" localSheetId="67">#REF!</definedName>
    <definedName name="xx" localSheetId="68">#REF!</definedName>
    <definedName name="xx" localSheetId="71">#REF!</definedName>
    <definedName name="xx" localSheetId="73">#REF!</definedName>
    <definedName name="xx" localSheetId="75">#REF!</definedName>
    <definedName name="xx" localSheetId="77">#REF!</definedName>
    <definedName name="xx" localSheetId="78">#REF!</definedName>
    <definedName name="xx" localSheetId="53">#REF!</definedName>
    <definedName name="xx" localSheetId="98">#REF!</definedName>
    <definedName name="xx" localSheetId="113">#REF!</definedName>
    <definedName name="xx" localSheetId="82">#REF!</definedName>
    <definedName name="xx" localSheetId="51">#REF!</definedName>
    <definedName name="xx" localSheetId="96">#REF!</definedName>
    <definedName name="xx" localSheetId="111">#REF!</definedName>
    <definedName name="xx" localSheetId="80">#REF!</definedName>
    <definedName name="xx" localSheetId="52">#REF!</definedName>
    <definedName name="xx" localSheetId="97">#REF!</definedName>
    <definedName name="xx" localSheetId="112">#REF!</definedName>
    <definedName name="xx" localSheetId="81">#REF!</definedName>
    <definedName name="xx" localSheetId="50">#REF!</definedName>
    <definedName name="xx" localSheetId="95">#REF!</definedName>
    <definedName name="xx" localSheetId="110">#REF!</definedName>
    <definedName name="xx" localSheetId="79">#REF!</definedName>
    <definedName name="xx" localSheetId="84">#REF!</definedName>
    <definedName name="xx" localSheetId="55">#REF!</definedName>
    <definedName name="xx" localSheetId="87">#REF!</definedName>
    <definedName name="xx" localSheetId="89">#REF!</definedName>
    <definedName name="xx" localSheetId="90">#REF!</definedName>
    <definedName name="xx" localSheetId="92">#REF!</definedName>
    <definedName name="xx" localSheetId="93">#REF!</definedName>
    <definedName name="xx" localSheetId="94">#REF!</definedName>
    <definedName name="xx" localSheetId="115">#REF!</definedName>
    <definedName name="xx" localSheetId="101">#REF!</definedName>
    <definedName name="xx" localSheetId="103">#REF!</definedName>
    <definedName name="xx" localSheetId="105">#REF!</definedName>
    <definedName name="xx" localSheetId="106">#REF!</definedName>
    <definedName name="xx" localSheetId="108">#REF!</definedName>
    <definedName name="xx" localSheetId="36">#REF!</definedName>
    <definedName name="xx" localSheetId="54">#REF!</definedName>
    <definedName name="xx" localSheetId="83">#REF!</definedName>
    <definedName name="xx" localSheetId="99">#REF!</definedName>
    <definedName name="xx" localSheetId="114">#REF!</definedName>
    <definedName name="xx" localSheetId="0">#REF!</definedName>
    <definedName name="xx" localSheetId="1">#REF!</definedName>
    <definedName name="xx">#REF!</definedName>
    <definedName name="YARN" localSheetId="2">#REF!</definedName>
    <definedName name="YARN" localSheetId="4">#REF!</definedName>
    <definedName name="YARN" localSheetId="5">#REF!</definedName>
    <definedName name="YARN" localSheetId="6">#REF!</definedName>
    <definedName name="YARN" localSheetId="7">#REF!</definedName>
    <definedName name="YARN" localSheetId="9">#REF!</definedName>
    <definedName name="YARN" localSheetId="12">#REF!</definedName>
    <definedName name="YARN" localSheetId="13">#REF!</definedName>
    <definedName name="YARN" localSheetId="18">#REF!</definedName>
    <definedName name="YARN" localSheetId="19">#REF!</definedName>
    <definedName name="YARN" localSheetId="21">#REF!</definedName>
    <definedName name="YARN" localSheetId="25">#REF!</definedName>
    <definedName name="YARN" localSheetId="27">#REF!</definedName>
    <definedName name="YARN" localSheetId="28">#REF!</definedName>
    <definedName name="YARN" localSheetId="29">#REF!</definedName>
    <definedName name="YARN" localSheetId="30">#REF!</definedName>
    <definedName name="YARN" localSheetId="31">#REF!</definedName>
    <definedName name="YARN" localSheetId="32">#REF!</definedName>
    <definedName name="YARN" localSheetId="33">#REF!</definedName>
    <definedName name="YARN" localSheetId="34">#REF!</definedName>
    <definedName name="YARN" localSheetId="35">#REF!</definedName>
    <definedName name="YARN" localSheetId="37">#REF!</definedName>
    <definedName name="YARN" localSheetId="41">#REF!</definedName>
    <definedName name="YARN" localSheetId="42">#REF!</definedName>
    <definedName name="YARN" localSheetId="46">#REF!</definedName>
    <definedName name="YARN" localSheetId="47">#REF!</definedName>
    <definedName name="YARN" localSheetId="48">#REF!</definedName>
    <definedName name="YARN" localSheetId="56">#REF!</definedName>
    <definedName name="YARN" localSheetId="58">#REF!</definedName>
    <definedName name="YARN" localSheetId="57">#REF!</definedName>
    <definedName name="YARN" localSheetId="59">#REF!</definedName>
    <definedName name="YARN" localSheetId="60">#REF!</definedName>
    <definedName name="YARN" localSheetId="61">#REF!</definedName>
    <definedName name="YARN" localSheetId="62">#REF!</definedName>
    <definedName name="YARN" localSheetId="63">#REF!</definedName>
    <definedName name="YARN" localSheetId="64">#REF!</definedName>
    <definedName name="YARN" localSheetId="65">#REF!</definedName>
    <definedName name="YARN" localSheetId="66">#REF!</definedName>
    <definedName name="YARN" localSheetId="67">#REF!</definedName>
    <definedName name="YARN" localSheetId="68">#REF!</definedName>
    <definedName name="YARN" localSheetId="71">#REF!</definedName>
    <definedName name="YARN" localSheetId="73">#REF!</definedName>
    <definedName name="YARN" localSheetId="75">#REF!</definedName>
    <definedName name="YARN" localSheetId="77">#REF!</definedName>
    <definedName name="YARN" localSheetId="78">#REF!</definedName>
    <definedName name="YARN" localSheetId="53">#REF!</definedName>
    <definedName name="YARN" localSheetId="98">#REF!</definedName>
    <definedName name="YARN" localSheetId="113">#REF!</definedName>
    <definedName name="YARN" localSheetId="82">#REF!</definedName>
    <definedName name="YARN" localSheetId="51">#REF!</definedName>
    <definedName name="YARN" localSheetId="96">#REF!</definedName>
    <definedName name="YARN" localSheetId="111">#REF!</definedName>
    <definedName name="YARN" localSheetId="80">#REF!</definedName>
    <definedName name="YARN" localSheetId="52">#REF!</definedName>
    <definedName name="YARN" localSheetId="97">#REF!</definedName>
    <definedName name="YARN" localSheetId="112">#REF!</definedName>
    <definedName name="YARN" localSheetId="81">#REF!</definedName>
    <definedName name="YARN" localSheetId="50">#REF!</definedName>
    <definedName name="YARN" localSheetId="95">#REF!</definedName>
    <definedName name="YARN" localSheetId="110">#REF!</definedName>
    <definedName name="YARN" localSheetId="79">#REF!</definedName>
    <definedName name="YARN" localSheetId="84">#REF!</definedName>
    <definedName name="YARN" localSheetId="55">#REF!</definedName>
    <definedName name="YARN" localSheetId="87">#REF!</definedName>
    <definedName name="YARN" localSheetId="89">#REF!</definedName>
    <definedName name="YARN" localSheetId="90">#REF!</definedName>
    <definedName name="YARN" localSheetId="92">#REF!</definedName>
    <definedName name="YARN" localSheetId="93">#REF!</definedName>
    <definedName name="YARN" localSheetId="94">#REF!</definedName>
    <definedName name="YARN" localSheetId="115">#REF!</definedName>
    <definedName name="YARN" localSheetId="101">#REF!</definedName>
    <definedName name="YARN" localSheetId="103">#REF!</definedName>
    <definedName name="YARN" localSheetId="105">#REF!</definedName>
    <definedName name="YARN" localSheetId="106">#REF!</definedName>
    <definedName name="YARN" localSheetId="108">#REF!</definedName>
    <definedName name="YARN" localSheetId="36">#REF!</definedName>
    <definedName name="YARN" localSheetId="54">#REF!</definedName>
    <definedName name="YARN" localSheetId="83">#REF!</definedName>
    <definedName name="YARN" localSheetId="99">#REF!</definedName>
    <definedName name="YARN" localSheetId="114">#REF!</definedName>
    <definedName name="YARN">#REF!</definedName>
    <definedName name="YH" localSheetId="2">#REF!</definedName>
    <definedName name="YH" localSheetId="4">#REF!</definedName>
    <definedName name="YH" localSheetId="5">#REF!</definedName>
    <definedName name="YH" localSheetId="6">#REF!</definedName>
    <definedName name="YH" localSheetId="7">#REF!</definedName>
    <definedName name="YH" localSheetId="9">#REF!</definedName>
    <definedName name="YH" localSheetId="21">#REF!</definedName>
    <definedName name="YH" localSheetId="31">#REF!</definedName>
    <definedName name="YH" localSheetId="32">#REF!</definedName>
    <definedName name="YH" localSheetId="33">#REF!</definedName>
    <definedName name="YH" localSheetId="34">#REF!</definedName>
    <definedName name="YH" localSheetId="35">#REF!</definedName>
    <definedName name="YH" localSheetId="37">#REF!</definedName>
    <definedName name="YH" localSheetId="46">#REF!</definedName>
    <definedName name="YH" localSheetId="56">#REF!</definedName>
    <definedName name="YH" localSheetId="58">#REF!</definedName>
    <definedName name="YH" localSheetId="57">#REF!</definedName>
    <definedName name="YH" localSheetId="59">#REF!</definedName>
    <definedName name="YH" localSheetId="60">#REF!</definedName>
    <definedName name="YH" localSheetId="61">#REF!</definedName>
    <definedName name="YH" localSheetId="62">#REF!</definedName>
    <definedName name="YH" localSheetId="63">#REF!</definedName>
    <definedName name="YH" localSheetId="64">#REF!</definedName>
    <definedName name="YH" localSheetId="66">#REF!</definedName>
    <definedName name="YH" localSheetId="71">#REF!</definedName>
    <definedName name="YH" localSheetId="77">#REF!</definedName>
    <definedName name="YH" localSheetId="87">#REF!</definedName>
    <definedName name="YH" localSheetId="90">#REF!</definedName>
    <definedName name="YH" localSheetId="93">#REF!</definedName>
    <definedName name="YH" localSheetId="94">#REF!</definedName>
    <definedName name="YH" localSheetId="105">#REF!</definedName>
    <definedName name="YH" localSheetId="36">#REF!</definedName>
    <definedName name="YH" localSheetId="54">#REF!</definedName>
    <definedName name="YH" localSheetId="83">#REF!</definedName>
    <definedName name="YH" localSheetId="99">#REF!</definedName>
    <definedName name="YH" localSheetId="114">#REF!</definedName>
    <definedName name="YH">#REF!</definedName>
    <definedName name="YONGYUN" localSheetId="2">[37]용연!$I$10:$K$48</definedName>
    <definedName name="YONGYUN" localSheetId="4">[37]용연!$I$10:$K$48</definedName>
    <definedName name="YONGYUN" localSheetId="5">[37]용연!$I$10:$K$48</definedName>
    <definedName name="YONGYUN" localSheetId="6">[37]용연!$I$10:$K$48</definedName>
    <definedName name="YONGYUN" localSheetId="7">[37]용연!$I$10:$K$48</definedName>
    <definedName name="YONGYUN" localSheetId="12">[37]용연!$I$10:$K$48</definedName>
    <definedName name="YONGYUN" localSheetId="13">[37]용연!$I$10:$K$48</definedName>
    <definedName name="YONGYUN" localSheetId="18">[37]용연!$I$10:$K$48</definedName>
    <definedName name="YONGYUN" localSheetId="19">[37]용연!$I$10:$K$48</definedName>
    <definedName name="YONGYUN" localSheetId="27">[37]용연!$I$10:$K$48</definedName>
    <definedName name="YONGYUN" localSheetId="28">[37]용연!$I$10:$K$48</definedName>
    <definedName name="YONGYUN" localSheetId="33">[37]용연!$I$10:$K$48</definedName>
    <definedName name="YONGYUN" localSheetId="37">[37]용연!$I$10:$K$48</definedName>
    <definedName name="YONGYUN" localSheetId="46">[37]용연!$I$10:$K$48</definedName>
    <definedName name="YONGYUN" localSheetId="58">[37]용연!$I$10:$K$48</definedName>
    <definedName name="YONGYUN" localSheetId="57">[37]용연!$I$10:$K$48</definedName>
    <definedName name="YONGYUN" localSheetId="59">[37]용연!$I$10:$K$48</definedName>
    <definedName name="YONGYUN" localSheetId="60">[37]용연!$I$10:$K$48</definedName>
    <definedName name="YONGYUN" localSheetId="63">[37]용연!$I$10:$K$48</definedName>
    <definedName name="YONGYUN" localSheetId="65">[37]용연!$I$10:$K$48</definedName>
    <definedName name="YONGYUN" localSheetId="67">[37]용연!$I$10:$K$48</definedName>
    <definedName name="YONGYUN" localSheetId="73">[37]용연!$I$10:$K$48</definedName>
    <definedName name="YONGYUN" localSheetId="78">[37]용연!$I$10:$K$48</definedName>
    <definedName name="YONGYUN" localSheetId="84">[37]용연!$I$10:$K$48</definedName>
    <definedName name="YONGYUN" localSheetId="55">[37]용연!$I$10:$K$48</definedName>
    <definedName name="YONGYUN" localSheetId="87">[37]용연!$I$10:$K$48</definedName>
    <definedName name="YONGYUN" localSheetId="89">[37]용연!$I$10:$K$48</definedName>
    <definedName name="YONGYUN" localSheetId="92">[37]용연!$I$10:$K$48</definedName>
    <definedName name="YONGYUN" localSheetId="115">[37]용연!$I$10:$K$48</definedName>
    <definedName name="YONGYUN" localSheetId="101">[37]용연!$I$10:$K$48</definedName>
    <definedName name="YONGYUN" localSheetId="103">[37]용연!$I$10:$K$48</definedName>
    <definedName name="YONGYUN">[38]용연!$I$10:$K$48</definedName>
    <definedName name="YONHYUN" localSheetId="2">[37]용연!$I$10:$K$48</definedName>
    <definedName name="YONHYUN" localSheetId="4">[37]용연!$I$10:$K$48</definedName>
    <definedName name="YONHYUN" localSheetId="5">[37]용연!$I$10:$K$48</definedName>
    <definedName name="YONHYUN" localSheetId="6">[37]용연!$I$10:$K$48</definedName>
    <definedName name="YONHYUN" localSheetId="7">[37]용연!$I$10:$K$48</definedName>
    <definedName name="YONHYUN" localSheetId="12">[37]용연!$I$10:$K$48</definedName>
    <definedName name="YONHYUN" localSheetId="13">[37]용연!$I$10:$K$48</definedName>
    <definedName name="YONHYUN" localSheetId="18">[37]용연!$I$10:$K$48</definedName>
    <definedName name="YONHYUN" localSheetId="19">[37]용연!$I$10:$K$48</definedName>
    <definedName name="YONHYUN" localSheetId="27">[37]용연!$I$10:$K$48</definedName>
    <definedName name="YONHYUN" localSheetId="28">[37]용연!$I$10:$K$48</definedName>
    <definedName name="YONHYUN" localSheetId="33">[37]용연!$I$10:$K$48</definedName>
    <definedName name="YONHYUN" localSheetId="37">[37]용연!$I$10:$K$48</definedName>
    <definedName name="YONHYUN" localSheetId="46">[37]용연!$I$10:$K$48</definedName>
    <definedName name="YONHYUN" localSheetId="58">[37]용연!$I$10:$K$48</definedName>
    <definedName name="YONHYUN" localSheetId="57">[37]용연!$I$10:$K$48</definedName>
    <definedName name="YONHYUN" localSheetId="59">[37]용연!$I$10:$K$48</definedName>
    <definedName name="YONHYUN" localSheetId="60">[37]용연!$I$10:$K$48</definedName>
    <definedName name="YONHYUN" localSheetId="63">[37]용연!$I$10:$K$48</definedName>
    <definedName name="YONHYUN" localSheetId="65">[37]용연!$I$10:$K$48</definedName>
    <definedName name="YONHYUN" localSheetId="67">[37]용연!$I$10:$K$48</definedName>
    <definedName name="YONHYUN" localSheetId="73">[37]용연!$I$10:$K$48</definedName>
    <definedName name="YONHYUN" localSheetId="78">[37]용연!$I$10:$K$48</definedName>
    <definedName name="YONHYUN" localSheetId="84">[37]용연!$I$10:$K$48</definedName>
    <definedName name="YONHYUN" localSheetId="55">[37]용연!$I$10:$K$48</definedName>
    <definedName name="YONHYUN" localSheetId="87">[37]용연!$I$10:$K$48</definedName>
    <definedName name="YONHYUN" localSheetId="89">[37]용연!$I$10:$K$48</definedName>
    <definedName name="YONHYUN" localSheetId="92">[37]용연!$I$10:$K$48</definedName>
    <definedName name="YONHYUN" localSheetId="115">[37]용연!$I$10:$K$48</definedName>
    <definedName name="YONHYUN" localSheetId="101">[37]용연!$I$10:$K$48</definedName>
    <definedName name="YONHYUN" localSheetId="103">[37]용연!$I$10:$K$48</definedName>
    <definedName name="YONHYUN">[38]용연!$I$10:$K$48</definedName>
    <definedName name="yy" localSheetId="2">#REF!</definedName>
    <definedName name="yy" localSheetId="4">#REF!</definedName>
    <definedName name="yy" localSheetId="5">#REF!</definedName>
    <definedName name="yy" localSheetId="6">#REF!</definedName>
    <definedName name="yy" localSheetId="7">#REF!</definedName>
    <definedName name="yy" localSheetId="9">#REF!</definedName>
    <definedName name="yy" localSheetId="12">#REF!</definedName>
    <definedName name="yy" localSheetId="13">#REF!</definedName>
    <definedName name="yy" localSheetId="18">#REF!</definedName>
    <definedName name="yy" localSheetId="19">#REF!</definedName>
    <definedName name="yy" localSheetId="21">#REF!</definedName>
    <definedName name="yy" localSheetId="25">#REF!</definedName>
    <definedName name="yy" localSheetId="27">#REF!</definedName>
    <definedName name="yy" localSheetId="28">#REF!</definedName>
    <definedName name="yy" localSheetId="29">#REF!</definedName>
    <definedName name="yy" localSheetId="30">#REF!</definedName>
    <definedName name="yy" localSheetId="31">#REF!</definedName>
    <definedName name="yy" localSheetId="32">#REF!</definedName>
    <definedName name="yy" localSheetId="33">#REF!</definedName>
    <definedName name="yy" localSheetId="34">#REF!</definedName>
    <definedName name="yy" localSheetId="35">#REF!</definedName>
    <definedName name="yy" localSheetId="37">#REF!</definedName>
    <definedName name="yy" localSheetId="41">#REF!</definedName>
    <definedName name="yy" localSheetId="42">#REF!</definedName>
    <definedName name="yy" localSheetId="46">#REF!</definedName>
    <definedName name="yy" localSheetId="47">#REF!</definedName>
    <definedName name="yy" localSheetId="48">#REF!</definedName>
    <definedName name="yy" localSheetId="56">#REF!</definedName>
    <definedName name="yy" localSheetId="58">#REF!</definedName>
    <definedName name="yy" localSheetId="57">#REF!</definedName>
    <definedName name="yy" localSheetId="59">#REF!</definedName>
    <definedName name="yy" localSheetId="60">#REF!</definedName>
    <definedName name="yy" localSheetId="61">#REF!</definedName>
    <definedName name="yy" localSheetId="62">#REF!</definedName>
    <definedName name="yy" localSheetId="63">#REF!</definedName>
    <definedName name="yy" localSheetId="64">#REF!</definedName>
    <definedName name="yy" localSheetId="65">#REF!</definedName>
    <definedName name="yy" localSheetId="66">#REF!</definedName>
    <definedName name="yy" localSheetId="67">#REF!</definedName>
    <definedName name="yy" localSheetId="68">#REF!</definedName>
    <definedName name="yy" localSheetId="71">#REF!</definedName>
    <definedName name="yy" localSheetId="73">#REF!</definedName>
    <definedName name="yy" localSheetId="75">#REF!</definedName>
    <definedName name="yy" localSheetId="77">#REF!</definedName>
    <definedName name="yy" localSheetId="78">#REF!</definedName>
    <definedName name="yy" localSheetId="53">#REF!</definedName>
    <definedName name="yy" localSheetId="98">#REF!</definedName>
    <definedName name="yy" localSheetId="113">#REF!</definedName>
    <definedName name="yy" localSheetId="82">#REF!</definedName>
    <definedName name="yy" localSheetId="51">#REF!</definedName>
    <definedName name="yy" localSheetId="96">#REF!</definedName>
    <definedName name="yy" localSheetId="111">#REF!</definedName>
    <definedName name="yy" localSheetId="80">#REF!</definedName>
    <definedName name="yy" localSheetId="52">#REF!</definedName>
    <definedName name="yy" localSheetId="97">#REF!</definedName>
    <definedName name="yy" localSheetId="112">#REF!</definedName>
    <definedName name="yy" localSheetId="81">#REF!</definedName>
    <definedName name="yy" localSheetId="50">#REF!</definedName>
    <definedName name="yy" localSheetId="95">#REF!</definedName>
    <definedName name="yy" localSheetId="110">#REF!</definedName>
    <definedName name="yy" localSheetId="79">#REF!</definedName>
    <definedName name="yy" localSheetId="84">#REF!</definedName>
    <definedName name="yy" localSheetId="55">#REF!</definedName>
    <definedName name="yy" localSheetId="87">#REF!</definedName>
    <definedName name="yy" localSheetId="89">#REF!</definedName>
    <definedName name="yy" localSheetId="90">#REF!</definedName>
    <definedName name="yy" localSheetId="92">#REF!</definedName>
    <definedName name="yy" localSheetId="93">#REF!</definedName>
    <definedName name="yy" localSheetId="94">#REF!</definedName>
    <definedName name="yy" localSheetId="115">#REF!</definedName>
    <definedName name="yy" localSheetId="101">#REF!</definedName>
    <definedName name="yy" localSheetId="103">#REF!</definedName>
    <definedName name="yy" localSheetId="105">#REF!</definedName>
    <definedName name="yy" localSheetId="106">#REF!</definedName>
    <definedName name="yy" localSheetId="108">#REF!</definedName>
    <definedName name="yy" localSheetId="36">#REF!</definedName>
    <definedName name="yy" localSheetId="54">#REF!</definedName>
    <definedName name="yy" localSheetId="83">#REF!</definedName>
    <definedName name="yy" localSheetId="99">#REF!</definedName>
    <definedName name="yy" localSheetId="114">#REF!</definedName>
    <definedName name="yy" localSheetId="0">#REF!</definedName>
    <definedName name="yy" localSheetId="1">#REF!</definedName>
    <definedName name="yy">#REF!</definedName>
    <definedName name="zz" localSheetId="2">#REF!</definedName>
    <definedName name="zz" localSheetId="4">#REF!</definedName>
    <definedName name="zz" localSheetId="5">#REF!</definedName>
    <definedName name="zz" localSheetId="6">#REF!</definedName>
    <definedName name="zz" localSheetId="7">#REF!</definedName>
    <definedName name="zz" localSheetId="9">#REF!</definedName>
    <definedName name="zz" localSheetId="12">#REF!</definedName>
    <definedName name="zz" localSheetId="13">#REF!</definedName>
    <definedName name="zz" localSheetId="18">#REF!</definedName>
    <definedName name="zz" localSheetId="19">#REF!</definedName>
    <definedName name="zz" localSheetId="21">#REF!</definedName>
    <definedName name="zz" localSheetId="25">#REF!</definedName>
    <definedName name="zz" localSheetId="27">#REF!</definedName>
    <definedName name="zz" localSheetId="28">#REF!</definedName>
    <definedName name="zz" localSheetId="29">#REF!</definedName>
    <definedName name="zz" localSheetId="30">#REF!</definedName>
    <definedName name="zz" localSheetId="31">#REF!</definedName>
    <definedName name="zz" localSheetId="32">#REF!</definedName>
    <definedName name="zz" localSheetId="33">#REF!</definedName>
    <definedName name="zz" localSheetId="34">#REF!</definedName>
    <definedName name="zz" localSheetId="35">#REF!</definedName>
    <definedName name="zz" localSheetId="37">#REF!</definedName>
    <definedName name="zz" localSheetId="41">#REF!</definedName>
    <definedName name="zz" localSheetId="42">#REF!</definedName>
    <definedName name="zz" localSheetId="46">#REF!</definedName>
    <definedName name="zz" localSheetId="47">#REF!</definedName>
    <definedName name="zz" localSheetId="48">#REF!</definedName>
    <definedName name="zz" localSheetId="56">#REF!</definedName>
    <definedName name="zz" localSheetId="58">#REF!</definedName>
    <definedName name="zz" localSheetId="57">#REF!</definedName>
    <definedName name="zz" localSheetId="59">#REF!</definedName>
    <definedName name="zz" localSheetId="60">#REF!</definedName>
    <definedName name="zz" localSheetId="61">#REF!</definedName>
    <definedName name="zz" localSheetId="62">#REF!</definedName>
    <definedName name="zz" localSheetId="63">#REF!</definedName>
    <definedName name="zz" localSheetId="64">#REF!</definedName>
    <definedName name="zz" localSheetId="65">#REF!</definedName>
    <definedName name="zz" localSheetId="66">#REF!</definedName>
    <definedName name="zz" localSheetId="67">#REF!</definedName>
    <definedName name="zz" localSheetId="68">#REF!</definedName>
    <definedName name="zz" localSheetId="71">#REF!</definedName>
    <definedName name="zz" localSheetId="73">#REF!</definedName>
    <definedName name="zz" localSheetId="75">#REF!</definedName>
    <definedName name="zz" localSheetId="77">#REF!</definedName>
    <definedName name="zz" localSheetId="78">#REF!</definedName>
    <definedName name="zz" localSheetId="53">#REF!</definedName>
    <definedName name="zz" localSheetId="98">#REF!</definedName>
    <definedName name="zz" localSheetId="113">#REF!</definedName>
    <definedName name="zz" localSheetId="82">#REF!</definedName>
    <definedName name="zz" localSheetId="51">#REF!</definedName>
    <definedName name="zz" localSheetId="96">#REF!</definedName>
    <definedName name="zz" localSheetId="111">#REF!</definedName>
    <definedName name="zz" localSheetId="80">#REF!</definedName>
    <definedName name="zz" localSheetId="52">#REF!</definedName>
    <definedName name="zz" localSheetId="97">#REF!</definedName>
    <definedName name="zz" localSheetId="112">#REF!</definedName>
    <definedName name="zz" localSheetId="81">#REF!</definedName>
    <definedName name="zz" localSheetId="50">#REF!</definedName>
    <definedName name="zz" localSheetId="95">#REF!</definedName>
    <definedName name="zz" localSheetId="110">#REF!</definedName>
    <definedName name="zz" localSheetId="79">#REF!</definedName>
    <definedName name="zz" localSheetId="84">#REF!</definedName>
    <definedName name="zz" localSheetId="55">#REF!</definedName>
    <definedName name="zz" localSheetId="87">#REF!</definedName>
    <definedName name="zz" localSheetId="89">#REF!</definedName>
    <definedName name="zz" localSheetId="90">#REF!</definedName>
    <definedName name="zz" localSheetId="92">#REF!</definedName>
    <definedName name="zz" localSheetId="93">#REF!</definedName>
    <definedName name="zz" localSheetId="94">#REF!</definedName>
    <definedName name="zz" localSheetId="115">#REF!</definedName>
    <definedName name="zz" localSheetId="101">#REF!</definedName>
    <definedName name="zz" localSheetId="103">#REF!</definedName>
    <definedName name="zz" localSheetId="105">#REF!</definedName>
    <definedName name="zz" localSheetId="106">#REF!</definedName>
    <definedName name="zz" localSheetId="108">#REF!</definedName>
    <definedName name="zz" localSheetId="36">#REF!</definedName>
    <definedName name="zz" localSheetId="54">#REF!</definedName>
    <definedName name="zz" localSheetId="83">#REF!</definedName>
    <definedName name="zz" localSheetId="99">#REF!</definedName>
    <definedName name="zz" localSheetId="114">#REF!</definedName>
    <definedName name="zz">#REF!</definedName>
    <definedName name="阿萨德" localSheetId="2">#REF!</definedName>
    <definedName name="阿萨德" localSheetId="4">#REF!</definedName>
    <definedName name="阿萨德" localSheetId="5">#REF!</definedName>
    <definedName name="阿萨德" localSheetId="6">#REF!</definedName>
    <definedName name="阿萨德" localSheetId="31">#REF!</definedName>
    <definedName name="阿萨德" localSheetId="33">#REF!</definedName>
    <definedName name="阿萨德" localSheetId="34">#REF!</definedName>
    <definedName name="阿萨德" localSheetId="35">#REF!</definedName>
    <definedName name="阿萨德" localSheetId="37">#REF!</definedName>
    <definedName name="阿萨德" localSheetId="46">#REF!</definedName>
    <definedName name="阿萨德" localSheetId="56">#REF!</definedName>
    <definedName name="阿萨德" localSheetId="59">#REF!</definedName>
    <definedName name="阿萨德" localSheetId="61">#REF!</definedName>
    <definedName name="阿萨德" localSheetId="62">#REF!</definedName>
    <definedName name="阿萨德" localSheetId="65">#REF!</definedName>
    <definedName name="阿萨德" localSheetId="77">#REF!</definedName>
    <definedName name="阿萨德" localSheetId="87">#REF!</definedName>
    <definedName name="阿萨德" localSheetId="90">#REF!</definedName>
    <definedName name="阿萨德" localSheetId="93">#REF!</definedName>
    <definedName name="阿萨德" localSheetId="94">#REF!</definedName>
    <definedName name="阿萨德" localSheetId="105">#REF!</definedName>
    <definedName name="阿萨德" localSheetId="36">#REF!</definedName>
    <definedName name="阿萨德" localSheetId="54">#REF!</definedName>
    <definedName name="阿萨德" localSheetId="83">#REF!</definedName>
    <definedName name="阿萨德" localSheetId="99">#REF!</definedName>
    <definedName name="阿萨德" localSheetId="114">#REF!</definedName>
    <definedName name="阿萨德">#REF!</definedName>
    <definedName name="간" localSheetId="2">#REF!</definedName>
    <definedName name="간" localSheetId="4">#REF!</definedName>
    <definedName name="간" localSheetId="5">#REF!</definedName>
    <definedName name="간" localSheetId="6">#REF!</definedName>
    <definedName name="간" localSheetId="7">#REF!</definedName>
    <definedName name="간" localSheetId="9">#REF!</definedName>
    <definedName name="간" localSheetId="12">#REF!</definedName>
    <definedName name="간" localSheetId="13">#REF!</definedName>
    <definedName name="간" localSheetId="18">#REF!</definedName>
    <definedName name="간" localSheetId="19">#REF!</definedName>
    <definedName name="간" localSheetId="21">#REF!</definedName>
    <definedName name="간" localSheetId="25">#REF!</definedName>
    <definedName name="간" localSheetId="27">#REF!</definedName>
    <definedName name="간" localSheetId="28">#REF!</definedName>
    <definedName name="간" localSheetId="29">#REF!</definedName>
    <definedName name="간" localSheetId="30">#REF!</definedName>
    <definedName name="간" localSheetId="31">#REF!</definedName>
    <definedName name="간" localSheetId="32">#REF!</definedName>
    <definedName name="간" localSheetId="33">#REF!</definedName>
    <definedName name="간" localSheetId="34">#REF!</definedName>
    <definedName name="간" localSheetId="35">#REF!</definedName>
    <definedName name="간" localSheetId="37">#REF!</definedName>
    <definedName name="간" localSheetId="41">#REF!</definedName>
    <definedName name="간" localSheetId="42">#REF!</definedName>
    <definedName name="간" localSheetId="46">#REF!</definedName>
    <definedName name="간" localSheetId="47">#REF!</definedName>
    <definedName name="간" localSheetId="48">#REF!</definedName>
    <definedName name="간" localSheetId="56">#REF!</definedName>
    <definedName name="간" localSheetId="58">#REF!</definedName>
    <definedName name="간" localSheetId="57">#REF!</definedName>
    <definedName name="간" localSheetId="59">#REF!</definedName>
    <definedName name="간" localSheetId="60">#REF!</definedName>
    <definedName name="간" localSheetId="61">#REF!</definedName>
    <definedName name="간" localSheetId="62">#REF!</definedName>
    <definedName name="간" localSheetId="63">#REF!</definedName>
    <definedName name="간" localSheetId="64">#REF!</definedName>
    <definedName name="간" localSheetId="65">#REF!</definedName>
    <definedName name="간" localSheetId="66">#REF!</definedName>
    <definedName name="간" localSheetId="67">#REF!</definedName>
    <definedName name="간" localSheetId="68">#REF!</definedName>
    <definedName name="간" localSheetId="71">#REF!</definedName>
    <definedName name="간" localSheetId="73">#REF!</definedName>
    <definedName name="간" localSheetId="75">#REF!</definedName>
    <definedName name="간" localSheetId="77">#REF!</definedName>
    <definedName name="간" localSheetId="78">#REF!</definedName>
    <definedName name="간" localSheetId="84">#REF!</definedName>
    <definedName name="간" localSheetId="55">#REF!</definedName>
    <definedName name="간" localSheetId="87">#REF!</definedName>
    <definedName name="간" localSheetId="89">#REF!</definedName>
    <definedName name="간" localSheetId="90">#REF!</definedName>
    <definedName name="간" localSheetId="92">#REF!</definedName>
    <definedName name="간" localSheetId="93">#REF!</definedName>
    <definedName name="간" localSheetId="94">#REF!</definedName>
    <definedName name="간" localSheetId="115">#REF!</definedName>
    <definedName name="간" localSheetId="101">#REF!</definedName>
    <definedName name="간" localSheetId="103">#REF!</definedName>
    <definedName name="간" localSheetId="105">#REF!</definedName>
    <definedName name="간" localSheetId="106">#REF!</definedName>
    <definedName name="간" localSheetId="108">#REF!</definedName>
    <definedName name="간" localSheetId="36">#REF!</definedName>
    <definedName name="간" localSheetId="54">#REF!</definedName>
    <definedName name="간" localSheetId="83">#REF!</definedName>
    <definedName name="간" localSheetId="99">#REF!</definedName>
    <definedName name="간" localSheetId="114">#REF!</definedName>
    <definedName name="간" localSheetId="0">#REF!</definedName>
    <definedName name="간" localSheetId="1">#REF!</definedName>
    <definedName name="간">#REF!</definedName>
    <definedName name="啊" localSheetId="2">[12]!啊</definedName>
    <definedName name="啊" localSheetId="4">[11]!啊</definedName>
    <definedName name="啊" localSheetId="5">[11]!啊</definedName>
    <definedName name="啊" localSheetId="6">[11]!啊</definedName>
    <definedName name="啊" localSheetId="7">[11]!啊</definedName>
    <definedName name="啊" localSheetId="9">[11]!啊</definedName>
    <definedName name="啊" localSheetId="12">[11]!啊</definedName>
    <definedName name="啊" localSheetId="13">[12]!啊</definedName>
    <definedName name="啊" localSheetId="18">[11]!啊</definedName>
    <definedName name="啊" localSheetId="19">[12]!啊</definedName>
    <definedName name="啊" localSheetId="21">[11]!啊</definedName>
    <definedName name="啊" localSheetId="25">[17]!啊</definedName>
    <definedName name="啊" localSheetId="27">[13]!啊</definedName>
    <definedName name="啊" localSheetId="28">[12]!啊</definedName>
    <definedName name="啊" localSheetId="29">[5]!啊</definedName>
    <definedName name="啊" localSheetId="30">[5]!啊</definedName>
    <definedName name="啊" localSheetId="31">[5]!啊</definedName>
    <definedName name="啊" localSheetId="32">[12]!啊</definedName>
    <definedName name="啊" localSheetId="33">[14]!啊</definedName>
    <definedName name="啊" localSheetId="34">[15]!啊</definedName>
    <definedName name="啊" localSheetId="35">[12]!啊</definedName>
    <definedName name="啊" localSheetId="37">[11]!啊</definedName>
    <definedName name="啊" localSheetId="40">[12]!啊</definedName>
    <definedName name="啊" localSheetId="41">[9]!啊</definedName>
    <definedName name="啊" localSheetId="42">[9]!啊</definedName>
    <definedName name="啊" localSheetId="46">[11]!啊</definedName>
    <definedName name="啊" localSheetId="47">[5]!啊</definedName>
    <definedName name="啊" localSheetId="48">[17]!啊</definedName>
    <definedName name="啊" localSheetId="56">[12]!啊</definedName>
    <definedName name="啊" localSheetId="58">[12]!啊</definedName>
    <definedName name="啊" localSheetId="57">[12]!啊</definedName>
    <definedName name="啊" localSheetId="59">[12]!啊</definedName>
    <definedName name="啊" localSheetId="60">[11]!啊</definedName>
    <definedName name="啊" localSheetId="61">[12]!啊</definedName>
    <definedName name="啊" localSheetId="62">[12]!啊</definedName>
    <definedName name="啊" localSheetId="63">[11]!啊</definedName>
    <definedName name="啊" localSheetId="64">[15]!啊</definedName>
    <definedName name="啊" localSheetId="65">[13]!啊</definedName>
    <definedName name="啊" localSheetId="66">[15]!啊</definedName>
    <definedName name="啊" localSheetId="67">[14]!啊</definedName>
    <definedName name="啊" localSheetId="68">[15]!啊</definedName>
    <definedName name="啊" localSheetId="71">[11]!啊</definedName>
    <definedName name="啊" localSheetId="73">[12]!啊</definedName>
    <definedName name="啊" localSheetId="75">[17]!啊</definedName>
    <definedName name="啊" localSheetId="77">[12]!啊</definedName>
    <definedName name="啊" localSheetId="78">[11]!啊</definedName>
    <definedName name="啊" localSheetId="53">[28]!啊</definedName>
    <definedName name="啊" localSheetId="98">[28]!啊</definedName>
    <definedName name="啊" localSheetId="113">[28]!啊</definedName>
    <definedName name="啊" localSheetId="82">[28]!啊</definedName>
    <definedName name="啊" localSheetId="51">[28]!啊</definedName>
    <definedName name="啊" localSheetId="96">[28]!啊</definedName>
    <definedName name="啊" localSheetId="111">[28]!啊</definedName>
    <definedName name="啊" localSheetId="80">[28]!啊</definedName>
    <definedName name="啊" localSheetId="52">[28]!啊</definedName>
    <definedName name="啊" localSheetId="97">[28]!啊</definedName>
    <definedName name="啊" localSheetId="112">[28]!啊</definedName>
    <definedName name="啊" localSheetId="81">[28]!啊</definedName>
    <definedName name="啊" localSheetId="50">[28]!啊</definedName>
    <definedName name="啊" localSheetId="95">[28]!啊</definedName>
    <definedName name="啊" localSheetId="110">[28]!啊</definedName>
    <definedName name="啊" localSheetId="79">[28]!啊</definedName>
    <definedName name="啊" localSheetId="84">[11]!啊</definedName>
    <definedName name="啊" localSheetId="55">[11]!啊</definedName>
    <definedName name="啊" localSheetId="87">[11]!啊</definedName>
    <definedName name="啊" localSheetId="89">[14]!啊</definedName>
    <definedName name="啊" localSheetId="90">[15]!啊</definedName>
    <definedName name="啊" localSheetId="92">[14]!啊</definedName>
    <definedName name="啊" localSheetId="93">[15]!啊</definedName>
    <definedName name="啊" localSheetId="94">[12]!啊</definedName>
    <definedName name="啊" localSheetId="115">[11]!啊</definedName>
    <definedName name="啊" localSheetId="101">[11]!啊</definedName>
    <definedName name="啊" localSheetId="103">[11]!啊</definedName>
    <definedName name="啊" localSheetId="104">[12]!啊</definedName>
    <definedName name="啊" localSheetId="105">[12]!啊</definedName>
    <definedName name="啊" localSheetId="106">[9]!啊</definedName>
    <definedName name="啊" localSheetId="108">[18]!啊</definedName>
    <definedName name="啊" localSheetId="117">[12]!啊</definedName>
    <definedName name="啊" localSheetId="36">[12]!啊</definedName>
    <definedName name="啊" localSheetId="54">[12]!啊</definedName>
    <definedName name="啊" localSheetId="83">[12]!啊</definedName>
    <definedName name="啊" localSheetId="99">[12]!啊</definedName>
    <definedName name="啊" localSheetId="114">[12]!啊</definedName>
    <definedName name="啊">[12]!啊</definedName>
    <definedName name="갈등관리" localSheetId="2">#REF!</definedName>
    <definedName name="갈등관리" localSheetId="4">#REF!</definedName>
    <definedName name="갈등관리" localSheetId="5">#REF!</definedName>
    <definedName name="갈등관리" localSheetId="6">#REF!</definedName>
    <definedName name="갈등관리" localSheetId="7">#REF!</definedName>
    <definedName name="갈등관리" localSheetId="9">#REF!</definedName>
    <definedName name="갈등관리" localSheetId="12">#REF!</definedName>
    <definedName name="갈등관리" localSheetId="13">#REF!</definedName>
    <definedName name="갈등관리" localSheetId="18">#REF!</definedName>
    <definedName name="갈등관리" localSheetId="19">#REF!</definedName>
    <definedName name="갈등관리" localSheetId="21">#REF!</definedName>
    <definedName name="갈등관리" localSheetId="25">#REF!</definedName>
    <definedName name="갈등관리" localSheetId="27">#REF!</definedName>
    <definedName name="갈등관리" localSheetId="28">#REF!</definedName>
    <definedName name="갈등관리" localSheetId="29">#REF!</definedName>
    <definedName name="갈등관리" localSheetId="30">#REF!</definedName>
    <definedName name="갈등관리" localSheetId="31">#REF!</definedName>
    <definedName name="갈등관리" localSheetId="32">#REF!</definedName>
    <definedName name="갈등관리" localSheetId="33">#REF!</definedName>
    <definedName name="갈등관리" localSheetId="34">#REF!</definedName>
    <definedName name="갈등관리" localSheetId="35">#REF!</definedName>
    <definedName name="갈등관리" localSheetId="37">#REF!</definedName>
    <definedName name="갈등관리" localSheetId="41">#REF!</definedName>
    <definedName name="갈등관리" localSheetId="42">#REF!</definedName>
    <definedName name="갈등관리" localSheetId="46">#REF!</definedName>
    <definedName name="갈등관리" localSheetId="47">#REF!</definedName>
    <definedName name="갈등관리" localSheetId="48">#REF!</definedName>
    <definedName name="갈등관리" localSheetId="56">#REF!</definedName>
    <definedName name="갈등관리" localSheetId="58">#REF!</definedName>
    <definedName name="갈등관리" localSheetId="57">#REF!</definedName>
    <definedName name="갈등관리" localSheetId="59">#REF!</definedName>
    <definedName name="갈등관리" localSheetId="60">#REF!</definedName>
    <definedName name="갈등관리" localSheetId="61">#REF!</definedName>
    <definedName name="갈등관리" localSheetId="62">#REF!</definedName>
    <definedName name="갈등관리" localSheetId="63">#REF!</definedName>
    <definedName name="갈등관리" localSheetId="64">#REF!</definedName>
    <definedName name="갈등관리" localSheetId="65">#REF!</definedName>
    <definedName name="갈등관리" localSheetId="66">#REF!</definedName>
    <definedName name="갈등관리" localSheetId="67">#REF!</definedName>
    <definedName name="갈등관리" localSheetId="68">#REF!</definedName>
    <definedName name="갈등관리" localSheetId="71">#REF!</definedName>
    <definedName name="갈등관리" localSheetId="73">#REF!</definedName>
    <definedName name="갈등관리" localSheetId="75">#REF!</definedName>
    <definedName name="갈등관리" localSheetId="77">#REF!</definedName>
    <definedName name="갈등관리" localSheetId="78">#REF!</definedName>
    <definedName name="갈등관리" localSheetId="84">#REF!</definedName>
    <definedName name="갈등관리" localSheetId="55">#REF!</definedName>
    <definedName name="갈등관리" localSheetId="87">#REF!</definedName>
    <definedName name="갈등관리" localSheetId="89">#REF!</definedName>
    <definedName name="갈등관리" localSheetId="90">#REF!</definedName>
    <definedName name="갈등관리" localSheetId="92">#REF!</definedName>
    <definedName name="갈등관리" localSheetId="93">#REF!</definedName>
    <definedName name="갈등관리" localSheetId="94">#REF!</definedName>
    <definedName name="갈등관리" localSheetId="115">#REF!</definedName>
    <definedName name="갈등관리" localSheetId="101">#REF!</definedName>
    <definedName name="갈등관리" localSheetId="103">#REF!</definedName>
    <definedName name="갈등관리" localSheetId="105">#REF!</definedName>
    <definedName name="갈등관리" localSheetId="106">#REF!</definedName>
    <definedName name="갈등관리" localSheetId="108">#REF!</definedName>
    <definedName name="갈등관리" localSheetId="36">#REF!</definedName>
    <definedName name="갈등관리" localSheetId="54">#REF!</definedName>
    <definedName name="갈등관리" localSheetId="83">#REF!</definedName>
    <definedName name="갈등관리" localSheetId="99">#REF!</definedName>
    <definedName name="갈등관리" localSheetId="114">#REF!</definedName>
    <definedName name="갈등관리">#REF!</definedName>
    <definedName name="거래선" localSheetId="2">'[106]10고객별 담당자'!$A$3:$D$892</definedName>
    <definedName name="거래선" localSheetId="4">'[106]10고객별 담당자'!$A$3:$D$892</definedName>
    <definedName name="거래선" localSheetId="5">'[106]10고객별 담당자'!$A$3:$D$892</definedName>
    <definedName name="거래선" localSheetId="6">'[106]10고객별 담당자'!$A$3:$D$892</definedName>
    <definedName name="거래선" localSheetId="7">'[107]10고객별 담당자'!$A$3:$D$892</definedName>
    <definedName name="거래선" localSheetId="12">'[106]10고객별 담당자'!$A$3:$D$892</definedName>
    <definedName name="거래선" localSheetId="13">'[107]10고객별 담당자'!$A$3:$D$892</definedName>
    <definedName name="거래선" localSheetId="18">'[107]10고객별 담당자'!$A$3:$D$892</definedName>
    <definedName name="거래선" localSheetId="19">'[106]10고객별 담당자'!$A$3:$D$892</definedName>
    <definedName name="거래선" localSheetId="25">'[108]10고객별 담당자'!$A$3:$D$892</definedName>
    <definedName name="거래선" localSheetId="27">'[107]10고객별 담당자'!$A$3:$D$892</definedName>
    <definedName name="거래선" localSheetId="28">'[109]10고객별 담당자'!$A$3:$D$892</definedName>
    <definedName name="거래선" localSheetId="29">'[110]10고객별 담당자'!$A$3:$D$892</definedName>
    <definedName name="거래선" localSheetId="30">'[110]10고객별 담당자'!$A$3:$D$892</definedName>
    <definedName name="거래선" localSheetId="31">'[110]10고객별 담당자'!$A$3:$D$892</definedName>
    <definedName name="거래선" localSheetId="33">'[107]10고객별 담당자'!$A$3:$D$892</definedName>
    <definedName name="거래선" localSheetId="37">'[106]10고객별 담당자'!$A$3:$D$892</definedName>
    <definedName name="거래선" localSheetId="41">'[110]10고객별 담당자'!$A$3:$D$892</definedName>
    <definedName name="거래선" localSheetId="42">'[110]10고객별 담당자'!$A$3:$D$892</definedName>
    <definedName name="거래선" localSheetId="46">'[107]10고객별 담당자'!$A$3:$D$892</definedName>
    <definedName name="거래선" localSheetId="47">'[110]10고객별 담당자'!$A$3:$D$892</definedName>
    <definedName name="거래선" localSheetId="48">'[108]10고객별 담당자'!$A$3:$D$892</definedName>
    <definedName name="거래선" localSheetId="58">'[107]10고객별 담당자'!$A$3:$D$892</definedName>
    <definedName name="거래선" localSheetId="57">'[107]10고객별 담당자'!$A$3:$D$892</definedName>
    <definedName name="거래선" localSheetId="59">'[107]10고객별 담당자'!$A$3:$D$892</definedName>
    <definedName name="거래선" localSheetId="60">'[107]10고객별 담당자'!$A$3:$D$892</definedName>
    <definedName name="거래선" localSheetId="63">'[109]10고객별 담당자'!$A$3:$D$892</definedName>
    <definedName name="거래선" localSheetId="65">'[107]10고객별 담당자'!$A$3:$D$892</definedName>
    <definedName name="거래선" localSheetId="67">'[107]10고객별 담당자'!$A$3:$D$892</definedName>
    <definedName name="거래선" localSheetId="73">'[106]10고객별 담당자'!$A$3:$D$892</definedName>
    <definedName name="거래선" localSheetId="75">'[108]10고객별 담당자'!$A$3:$D$892</definedName>
    <definedName name="거래선" localSheetId="78">'[106]10고객별 담당자'!$A$3:$D$892</definedName>
    <definedName name="거래선" localSheetId="84">'[106]10고객별 담당자'!$A$3:$D$892</definedName>
    <definedName name="거래선" localSheetId="55">'[106]10고객별 담당자'!$A$3:$D$892</definedName>
    <definedName name="거래선" localSheetId="87">'[106]10고객별 담당자'!$A$3:$D$892</definedName>
    <definedName name="거래선" localSheetId="89">'[107]10고객별 담당자'!$A$3:$D$892</definedName>
    <definedName name="거래선" localSheetId="92">'[107]10고객별 담당자'!$A$3:$D$892</definedName>
    <definedName name="거래선" localSheetId="115">'[106]10고객별 담당자'!$A$3:$D$892</definedName>
    <definedName name="거래선" localSheetId="101">'[106]10고객별 담당자'!$A$3:$D$892</definedName>
    <definedName name="거래선" localSheetId="103">'[106]10고객별 담당자'!$A$3:$D$892</definedName>
    <definedName name="거래선" localSheetId="106">'[111]10고객별 담당자'!$A$3:$D$892</definedName>
    <definedName name="거래선" localSheetId="108">'[108]10고객별 담당자'!$A$3:$D$892</definedName>
    <definedName name="거래선">'[112]10고객별 담당자'!$A$3:$D$892</definedName>
    <definedName name="검사" localSheetId="2">#REF!</definedName>
    <definedName name="검사" localSheetId="4">#REF!</definedName>
    <definedName name="검사" localSheetId="5">#REF!</definedName>
    <definedName name="검사" localSheetId="6">#REF!</definedName>
    <definedName name="검사" localSheetId="7">#REF!</definedName>
    <definedName name="검사" localSheetId="9">#REF!</definedName>
    <definedName name="검사" localSheetId="12">#REF!</definedName>
    <definedName name="검사" localSheetId="13">#REF!</definedName>
    <definedName name="검사" localSheetId="18">#REF!</definedName>
    <definedName name="검사" localSheetId="19">#REF!</definedName>
    <definedName name="검사" localSheetId="21">#REF!</definedName>
    <definedName name="검사" localSheetId="25">#REF!</definedName>
    <definedName name="검사" localSheetId="27">#REF!</definedName>
    <definedName name="검사" localSheetId="28">#REF!</definedName>
    <definedName name="검사" localSheetId="29">#REF!</definedName>
    <definedName name="검사" localSheetId="30">#REF!</definedName>
    <definedName name="검사" localSheetId="31">#REF!</definedName>
    <definedName name="검사" localSheetId="32">#REF!</definedName>
    <definedName name="검사" localSheetId="33">#REF!</definedName>
    <definedName name="검사" localSheetId="34">#REF!</definedName>
    <definedName name="검사" localSheetId="35">#REF!</definedName>
    <definedName name="검사" localSheetId="37">#REF!</definedName>
    <definedName name="검사" localSheetId="41">#REF!</definedName>
    <definedName name="검사" localSheetId="42">#REF!</definedName>
    <definedName name="검사" localSheetId="46">#REF!</definedName>
    <definedName name="검사" localSheetId="47">#REF!</definedName>
    <definedName name="검사" localSheetId="48">#REF!</definedName>
    <definedName name="검사" localSheetId="56">#REF!</definedName>
    <definedName name="검사" localSheetId="58">#REF!</definedName>
    <definedName name="검사" localSheetId="57">#REF!</definedName>
    <definedName name="검사" localSheetId="59">#REF!</definedName>
    <definedName name="검사" localSheetId="60">#REF!</definedName>
    <definedName name="검사" localSheetId="61">#REF!</definedName>
    <definedName name="검사" localSheetId="62">#REF!</definedName>
    <definedName name="검사" localSheetId="63">#REF!</definedName>
    <definedName name="검사" localSheetId="64">#REF!</definedName>
    <definedName name="검사" localSheetId="65">#REF!</definedName>
    <definedName name="검사" localSheetId="66">#REF!</definedName>
    <definedName name="검사" localSheetId="67">#REF!</definedName>
    <definedName name="검사" localSheetId="68">#REF!</definedName>
    <definedName name="검사" localSheetId="71">#REF!</definedName>
    <definedName name="검사" localSheetId="73">#REF!</definedName>
    <definedName name="검사" localSheetId="75">#REF!</definedName>
    <definedName name="검사" localSheetId="77">#REF!</definedName>
    <definedName name="검사" localSheetId="78">#REF!</definedName>
    <definedName name="검사" localSheetId="84">#REF!</definedName>
    <definedName name="검사" localSheetId="55">#REF!</definedName>
    <definedName name="검사" localSheetId="87">#REF!</definedName>
    <definedName name="검사" localSheetId="89">#REF!</definedName>
    <definedName name="검사" localSheetId="90">#REF!</definedName>
    <definedName name="검사" localSheetId="92">#REF!</definedName>
    <definedName name="검사" localSheetId="93">#REF!</definedName>
    <definedName name="검사" localSheetId="94">#REF!</definedName>
    <definedName name="검사" localSheetId="115">#REF!</definedName>
    <definedName name="검사" localSheetId="101">#REF!</definedName>
    <definedName name="검사" localSheetId="103">#REF!</definedName>
    <definedName name="검사" localSheetId="105">#REF!</definedName>
    <definedName name="검사" localSheetId="106">#REF!</definedName>
    <definedName name="검사" localSheetId="108">#REF!</definedName>
    <definedName name="검사" localSheetId="36">#REF!</definedName>
    <definedName name="검사" localSheetId="54">#REF!</definedName>
    <definedName name="검사" localSheetId="83">#REF!</definedName>
    <definedName name="검사" localSheetId="99">#REF!</definedName>
    <definedName name="검사" localSheetId="114">#REF!</definedName>
    <definedName name="검사" localSheetId="0">#REF!</definedName>
    <definedName name="검사" localSheetId="1">#REF!</definedName>
    <definedName name="검사">#REF!</definedName>
    <definedName name="검사기준서" localSheetId="2">[12]!검사기준서</definedName>
    <definedName name="검사기준서" localSheetId="4">[11]!검사기준서</definedName>
    <definedName name="검사기준서" localSheetId="5">[11]!검사기준서</definedName>
    <definedName name="검사기준서" localSheetId="6">[11]!검사기준서</definedName>
    <definedName name="검사기준서" localSheetId="7">[11]!검사기준서</definedName>
    <definedName name="검사기준서" localSheetId="9">[11]!검사기준서</definedName>
    <definedName name="검사기준서" localSheetId="12">[11]!검사기준서</definedName>
    <definedName name="검사기준서" localSheetId="13">[12]!검사기준서</definedName>
    <definedName name="검사기준서" localSheetId="18">[11]!검사기준서</definedName>
    <definedName name="검사기준서" localSheetId="19">[12]!검사기준서</definedName>
    <definedName name="검사기준서" localSheetId="21">[11]!검사기준서</definedName>
    <definedName name="검사기준서" localSheetId="25">[17]!검사기준서</definedName>
    <definedName name="검사기준서" localSheetId="27">[13]!검사기준서</definedName>
    <definedName name="검사기준서" localSheetId="28">[12]!검사기준서</definedName>
    <definedName name="검사기준서" localSheetId="29">[5]!검사기준서</definedName>
    <definedName name="검사기준서" localSheetId="30">[5]!검사기준서</definedName>
    <definedName name="검사기준서" localSheetId="31">[5]!검사기준서</definedName>
    <definedName name="검사기준서" localSheetId="32">[12]!검사기준서</definedName>
    <definedName name="검사기준서" localSheetId="33">[14]!검사기준서</definedName>
    <definedName name="검사기준서" localSheetId="34">[15]!검사기준서</definedName>
    <definedName name="검사기준서" localSheetId="35">[12]!검사기준서</definedName>
    <definedName name="검사기준서" localSheetId="37">[11]!검사기준서</definedName>
    <definedName name="검사기준서" localSheetId="40">[12]!검사기준서</definedName>
    <definedName name="검사기준서" localSheetId="41">[9]!검사기준서</definedName>
    <definedName name="검사기준서" localSheetId="42">[9]!검사기준서</definedName>
    <definedName name="검사기준서" localSheetId="46">[11]!검사기준서</definedName>
    <definedName name="검사기준서" localSheetId="47">[5]!검사기준서</definedName>
    <definedName name="검사기준서" localSheetId="48">[17]!검사기준서</definedName>
    <definedName name="검사기준서" localSheetId="56">[12]!검사기준서</definedName>
    <definedName name="검사기준서" localSheetId="58">[12]!검사기준서</definedName>
    <definedName name="검사기준서" localSheetId="57">[12]!검사기준서</definedName>
    <definedName name="검사기준서" localSheetId="59">[12]!검사기준서</definedName>
    <definedName name="검사기준서" localSheetId="60">[11]!검사기준서</definedName>
    <definedName name="검사기준서" localSheetId="61">[12]!검사기준서</definedName>
    <definedName name="검사기준서" localSheetId="62">[12]!검사기준서</definedName>
    <definedName name="검사기준서" localSheetId="63">[11]!검사기준서</definedName>
    <definedName name="검사기준서" localSheetId="64">[15]!검사기준서</definedName>
    <definedName name="검사기준서" localSheetId="65">[13]!검사기준서</definedName>
    <definedName name="검사기준서" localSheetId="66">[15]!검사기준서</definedName>
    <definedName name="검사기준서" localSheetId="67">[14]!검사기준서</definedName>
    <definedName name="검사기준서" localSheetId="68">[15]!검사기준서</definedName>
    <definedName name="검사기준서" localSheetId="71">[11]!검사기준서</definedName>
    <definedName name="검사기준서" localSheetId="73">[12]!검사기준서</definedName>
    <definedName name="검사기준서" localSheetId="75">[17]!검사기준서</definedName>
    <definedName name="검사기준서" localSheetId="77">[12]!검사기준서</definedName>
    <definedName name="검사기준서" localSheetId="78">[11]!검사기준서</definedName>
    <definedName name="검사기준서" localSheetId="53">[28]!검사기준서</definedName>
    <definedName name="검사기준서" localSheetId="98">[28]!검사기준서</definedName>
    <definedName name="검사기준서" localSheetId="113">[28]!검사기준서</definedName>
    <definedName name="검사기준서" localSheetId="82">[28]!검사기준서</definedName>
    <definedName name="검사기준서" localSheetId="51">[28]!검사기준서</definedName>
    <definedName name="검사기준서" localSheetId="96">[28]!검사기준서</definedName>
    <definedName name="검사기준서" localSheetId="111">[28]!검사기준서</definedName>
    <definedName name="검사기준서" localSheetId="80">[28]!검사기준서</definedName>
    <definedName name="검사기준서" localSheetId="52">[28]!검사기준서</definedName>
    <definedName name="검사기준서" localSheetId="97">[28]!검사기준서</definedName>
    <definedName name="검사기준서" localSheetId="112">[28]!검사기준서</definedName>
    <definedName name="검사기준서" localSheetId="81">[28]!검사기준서</definedName>
    <definedName name="검사기준서" localSheetId="50">[28]!검사기준서</definedName>
    <definedName name="검사기준서" localSheetId="95">[28]!검사기준서</definedName>
    <definedName name="검사기준서" localSheetId="110">[28]!검사기준서</definedName>
    <definedName name="검사기준서" localSheetId="79">[28]!검사기준서</definedName>
    <definedName name="검사기준서" localSheetId="84">[11]!검사기준서</definedName>
    <definedName name="검사기준서" localSheetId="55">[11]!검사기준서</definedName>
    <definedName name="검사기준서" localSheetId="87">[11]!검사기준서</definedName>
    <definedName name="검사기준서" localSheetId="89">[14]!검사기준서</definedName>
    <definedName name="검사기준서" localSheetId="90">[15]!검사기준서</definedName>
    <definedName name="검사기준서" localSheetId="92">[14]!검사기준서</definedName>
    <definedName name="검사기준서" localSheetId="93">[15]!검사기준서</definedName>
    <definedName name="검사기준서" localSheetId="94">[12]!검사기준서</definedName>
    <definedName name="검사기준서" localSheetId="115">[11]!검사기준서</definedName>
    <definedName name="검사기준서" localSheetId="101">[11]!검사기준서</definedName>
    <definedName name="검사기준서" localSheetId="103">[11]!검사기준서</definedName>
    <definedName name="검사기준서" localSheetId="104">[12]!검사기준서</definedName>
    <definedName name="검사기준서" localSheetId="105">[12]!검사기준서</definedName>
    <definedName name="검사기준서" localSheetId="106">[9]!검사기준서</definedName>
    <definedName name="검사기준서" localSheetId="108">[18]!검사기준서</definedName>
    <definedName name="검사기준서" localSheetId="117">[12]!검사기준서</definedName>
    <definedName name="검사기준서" localSheetId="36">[12]!검사기준서</definedName>
    <definedName name="검사기준서" localSheetId="54">[12]!검사기준서</definedName>
    <definedName name="검사기준서" localSheetId="83">[12]!검사기준서</definedName>
    <definedName name="검사기준서" localSheetId="99">[12]!검사기준서</definedName>
    <definedName name="검사기준서" localSheetId="114">[12]!검사기준서</definedName>
    <definedName name="검사기준서">[12]!검사기준서</definedName>
    <definedName name="검사기준서병" localSheetId="2">#REF!</definedName>
    <definedName name="검사기준서병" localSheetId="4">#REF!</definedName>
    <definedName name="검사기준서병" localSheetId="5">#REF!</definedName>
    <definedName name="검사기준서병" localSheetId="6">#REF!</definedName>
    <definedName name="검사기준서병" localSheetId="7">#REF!</definedName>
    <definedName name="검사기준서병" localSheetId="9">#REF!</definedName>
    <definedName name="검사기준서병" localSheetId="12">#REF!</definedName>
    <definedName name="검사기준서병" localSheetId="13">#REF!</definedName>
    <definedName name="검사기준서병" localSheetId="18">#REF!</definedName>
    <definedName name="검사기준서병" localSheetId="19">#REF!</definedName>
    <definedName name="검사기준서병" localSheetId="21">#REF!</definedName>
    <definedName name="검사기준서병" localSheetId="25">#REF!</definedName>
    <definedName name="검사기준서병" localSheetId="27">#REF!</definedName>
    <definedName name="검사기준서병" localSheetId="28">#REF!</definedName>
    <definedName name="검사기준서병" localSheetId="29">#REF!</definedName>
    <definedName name="검사기준서병" localSheetId="30">#REF!</definedName>
    <definedName name="검사기준서병" localSheetId="31">#REF!</definedName>
    <definedName name="검사기준서병" localSheetId="32">#REF!</definedName>
    <definedName name="검사기준서병" localSheetId="33">#REF!</definedName>
    <definedName name="검사기준서병" localSheetId="34">#REF!</definedName>
    <definedName name="검사기준서병" localSheetId="35">#REF!</definedName>
    <definedName name="검사기준서병" localSheetId="37">#REF!</definedName>
    <definedName name="검사기준서병" localSheetId="41">#REF!</definedName>
    <definedName name="검사기준서병" localSheetId="42">#REF!</definedName>
    <definedName name="검사기준서병" localSheetId="46">#REF!</definedName>
    <definedName name="검사기준서병" localSheetId="47">#REF!</definedName>
    <definedName name="검사기준서병" localSheetId="48">#REF!</definedName>
    <definedName name="검사기준서병" localSheetId="56">#REF!</definedName>
    <definedName name="검사기준서병" localSheetId="58">#REF!</definedName>
    <definedName name="검사기준서병" localSheetId="57">#REF!</definedName>
    <definedName name="검사기준서병" localSheetId="59">#REF!</definedName>
    <definedName name="검사기준서병" localSheetId="60">#REF!</definedName>
    <definedName name="검사기준서병" localSheetId="61">#REF!</definedName>
    <definedName name="검사기준서병" localSheetId="62">#REF!</definedName>
    <definedName name="검사기준서병" localSheetId="63">#REF!</definedName>
    <definedName name="검사기준서병" localSheetId="64">#REF!</definedName>
    <definedName name="검사기준서병" localSheetId="65">#REF!</definedName>
    <definedName name="검사기준서병" localSheetId="66">#REF!</definedName>
    <definedName name="검사기준서병" localSheetId="67">#REF!</definedName>
    <definedName name="검사기준서병" localSheetId="68">#REF!</definedName>
    <definedName name="검사기준서병" localSheetId="71">#REF!</definedName>
    <definedName name="검사기준서병" localSheetId="73">#REF!</definedName>
    <definedName name="검사기준서병" localSheetId="75">#REF!</definedName>
    <definedName name="검사기준서병" localSheetId="77">#REF!</definedName>
    <definedName name="검사기준서병" localSheetId="78">#REF!</definedName>
    <definedName name="검사기준서병" localSheetId="84">#REF!</definedName>
    <definedName name="검사기준서병" localSheetId="55">#REF!</definedName>
    <definedName name="검사기준서병" localSheetId="87">#REF!</definedName>
    <definedName name="검사기준서병" localSheetId="89">#REF!</definedName>
    <definedName name="검사기준서병" localSheetId="90">#REF!</definedName>
    <definedName name="검사기준서병" localSheetId="92">#REF!</definedName>
    <definedName name="검사기준서병" localSheetId="93">#REF!</definedName>
    <definedName name="검사기준서병" localSheetId="94">#REF!</definedName>
    <definedName name="검사기준서병" localSheetId="115">#REF!</definedName>
    <definedName name="검사기준서병" localSheetId="101">#REF!</definedName>
    <definedName name="검사기준서병" localSheetId="103">#REF!</definedName>
    <definedName name="검사기준서병" localSheetId="105">#REF!</definedName>
    <definedName name="검사기준서병" localSheetId="106">#REF!</definedName>
    <definedName name="검사기준서병" localSheetId="108">#REF!</definedName>
    <definedName name="검사기준서병" localSheetId="36">#REF!</definedName>
    <definedName name="검사기준서병" localSheetId="54">#REF!</definedName>
    <definedName name="검사기준서병" localSheetId="83">#REF!</definedName>
    <definedName name="검사기준서병" localSheetId="99">#REF!</definedName>
    <definedName name="검사기준서병" localSheetId="114">#REF!</definedName>
    <definedName name="검사기준서병" localSheetId="0">#REF!</definedName>
    <definedName name="검사기준서병" localSheetId="1">#REF!</definedName>
    <definedName name="검사기준서병">#REF!</definedName>
    <definedName name="경영계획수립" localSheetId="2">#REF!</definedName>
    <definedName name="경영계획수립" localSheetId="4">#REF!</definedName>
    <definedName name="경영계획수립" localSheetId="5">#REF!</definedName>
    <definedName name="경영계획수립" localSheetId="6">#REF!</definedName>
    <definedName name="경영계획수립" localSheetId="7">#REF!</definedName>
    <definedName name="경영계획수립" localSheetId="9">#REF!</definedName>
    <definedName name="경영계획수립" localSheetId="12">#REF!</definedName>
    <definedName name="경영계획수립" localSheetId="13">#REF!</definedName>
    <definedName name="경영계획수립" localSheetId="18">#REF!</definedName>
    <definedName name="경영계획수립" localSheetId="19">#REF!</definedName>
    <definedName name="경영계획수립" localSheetId="21">#REF!</definedName>
    <definedName name="경영계획수립" localSheetId="25">#REF!</definedName>
    <definedName name="경영계획수립" localSheetId="27">#REF!</definedName>
    <definedName name="경영계획수립" localSheetId="28">#REF!</definedName>
    <definedName name="경영계획수립" localSheetId="29">#REF!</definedName>
    <definedName name="경영계획수립" localSheetId="30">#REF!</definedName>
    <definedName name="경영계획수립" localSheetId="31">#REF!</definedName>
    <definedName name="경영계획수립" localSheetId="32">#REF!</definedName>
    <definedName name="경영계획수립" localSheetId="33">#REF!</definedName>
    <definedName name="경영계획수립" localSheetId="34">#REF!</definedName>
    <definedName name="경영계획수립" localSheetId="35">#REF!</definedName>
    <definedName name="경영계획수립" localSheetId="37">#REF!</definedName>
    <definedName name="경영계획수립" localSheetId="41">#REF!</definedName>
    <definedName name="경영계획수립" localSheetId="42">#REF!</definedName>
    <definedName name="경영계획수립" localSheetId="46">#REF!</definedName>
    <definedName name="경영계획수립" localSheetId="47">#REF!</definedName>
    <definedName name="경영계획수립" localSheetId="48">#REF!</definedName>
    <definedName name="경영계획수립" localSheetId="56">#REF!</definedName>
    <definedName name="경영계획수립" localSheetId="58">#REF!</definedName>
    <definedName name="경영계획수립" localSheetId="57">#REF!</definedName>
    <definedName name="경영계획수립" localSheetId="59">#REF!</definedName>
    <definedName name="경영계획수립" localSheetId="60">#REF!</definedName>
    <definedName name="경영계획수립" localSheetId="61">#REF!</definedName>
    <definedName name="경영계획수립" localSheetId="62">#REF!</definedName>
    <definedName name="경영계획수립" localSheetId="63">#REF!</definedName>
    <definedName name="경영계획수립" localSheetId="64">#REF!</definedName>
    <definedName name="경영계획수립" localSheetId="65">#REF!</definedName>
    <definedName name="경영계획수립" localSheetId="66">#REF!</definedName>
    <definedName name="경영계획수립" localSheetId="67">#REF!</definedName>
    <definedName name="경영계획수립" localSheetId="68">#REF!</definedName>
    <definedName name="경영계획수립" localSheetId="71">#REF!</definedName>
    <definedName name="경영계획수립" localSheetId="73">#REF!</definedName>
    <definedName name="경영계획수립" localSheetId="75">#REF!</definedName>
    <definedName name="경영계획수립" localSheetId="77">#REF!</definedName>
    <definedName name="경영계획수립" localSheetId="78">#REF!</definedName>
    <definedName name="경영계획수립" localSheetId="84">#REF!</definedName>
    <definedName name="경영계획수립" localSheetId="55">#REF!</definedName>
    <definedName name="경영계획수립" localSheetId="87">#REF!</definedName>
    <definedName name="경영계획수립" localSheetId="89">#REF!</definedName>
    <definedName name="경영계획수립" localSheetId="90">#REF!</definedName>
    <definedName name="경영계획수립" localSheetId="92">#REF!</definedName>
    <definedName name="경영계획수립" localSheetId="93">#REF!</definedName>
    <definedName name="경영계획수립" localSheetId="94">#REF!</definedName>
    <definedName name="경영계획수립" localSheetId="115">#REF!</definedName>
    <definedName name="경영계획수립" localSheetId="101">#REF!</definedName>
    <definedName name="경영계획수립" localSheetId="103">#REF!</definedName>
    <definedName name="경영계획수립" localSheetId="105">#REF!</definedName>
    <definedName name="경영계획수립" localSheetId="106">#REF!</definedName>
    <definedName name="경영계획수립" localSheetId="108">#REF!</definedName>
    <definedName name="경영계획수립" localSheetId="36">#REF!</definedName>
    <definedName name="경영계획수립" localSheetId="54">#REF!</definedName>
    <definedName name="경영계획수립" localSheetId="83">#REF!</definedName>
    <definedName name="경영계획수립" localSheetId="99">#REF!</definedName>
    <definedName name="경영계획수립" localSheetId="114">#REF!</definedName>
    <definedName name="경영계획수립">#REF!</definedName>
    <definedName name="계획" localSheetId="2">#REF!</definedName>
    <definedName name="계획" localSheetId="4">#REF!</definedName>
    <definedName name="계획" localSheetId="5">#REF!</definedName>
    <definedName name="계획" localSheetId="6">#REF!</definedName>
    <definedName name="계획" localSheetId="7">#REF!</definedName>
    <definedName name="계획" localSheetId="9">#REF!</definedName>
    <definedName name="계획" localSheetId="12">#REF!</definedName>
    <definedName name="계획" localSheetId="13">#REF!</definedName>
    <definedName name="계획" localSheetId="18">#REF!</definedName>
    <definedName name="계획" localSheetId="19">#REF!</definedName>
    <definedName name="계획" localSheetId="21">#REF!</definedName>
    <definedName name="계획" localSheetId="25">#REF!</definedName>
    <definedName name="계획" localSheetId="27">#REF!</definedName>
    <definedName name="계획" localSheetId="28">#REF!</definedName>
    <definedName name="계획" localSheetId="29">#REF!</definedName>
    <definedName name="계획" localSheetId="30">#REF!</definedName>
    <definedName name="계획" localSheetId="31">#REF!</definedName>
    <definedName name="계획" localSheetId="32">#REF!</definedName>
    <definedName name="계획" localSheetId="33">#REF!</definedName>
    <definedName name="계획" localSheetId="34">#REF!</definedName>
    <definedName name="계획" localSheetId="35">#REF!</definedName>
    <definedName name="계획" localSheetId="37">#REF!</definedName>
    <definedName name="계획" localSheetId="41">#REF!</definedName>
    <definedName name="계획" localSheetId="42">#REF!</definedName>
    <definedName name="계획" localSheetId="46">#REF!</definedName>
    <definedName name="계획" localSheetId="47">#REF!</definedName>
    <definedName name="계획" localSheetId="48">#REF!</definedName>
    <definedName name="계획" localSheetId="56">#REF!</definedName>
    <definedName name="계획" localSheetId="58">#REF!</definedName>
    <definedName name="계획" localSheetId="57">#REF!</definedName>
    <definedName name="계획" localSheetId="59">#REF!</definedName>
    <definedName name="계획" localSheetId="60">#REF!</definedName>
    <definedName name="계획" localSheetId="61">#REF!</definedName>
    <definedName name="계획" localSheetId="62">#REF!</definedName>
    <definedName name="계획" localSheetId="63">#REF!</definedName>
    <definedName name="계획" localSheetId="64">#REF!</definedName>
    <definedName name="계획" localSheetId="65">#REF!</definedName>
    <definedName name="계획" localSheetId="66">#REF!</definedName>
    <definedName name="계획" localSheetId="67">#REF!</definedName>
    <definedName name="계획" localSheetId="68">#REF!</definedName>
    <definedName name="계획" localSheetId="71">#REF!</definedName>
    <definedName name="계획" localSheetId="73">#REF!</definedName>
    <definedName name="계획" localSheetId="75">#REF!</definedName>
    <definedName name="계획" localSheetId="77">#REF!</definedName>
    <definedName name="계획" localSheetId="78">#REF!</definedName>
    <definedName name="계획" localSheetId="84">#REF!</definedName>
    <definedName name="계획" localSheetId="55">#REF!</definedName>
    <definedName name="계획" localSheetId="87">#REF!</definedName>
    <definedName name="계획" localSheetId="89">#REF!</definedName>
    <definedName name="계획" localSheetId="90">#REF!</definedName>
    <definedName name="계획" localSheetId="92">#REF!</definedName>
    <definedName name="계획" localSheetId="93">#REF!</definedName>
    <definedName name="계획" localSheetId="94">#REF!</definedName>
    <definedName name="계획" localSheetId="115">#REF!</definedName>
    <definedName name="계획" localSheetId="101">#REF!</definedName>
    <definedName name="계획" localSheetId="103">#REF!</definedName>
    <definedName name="계획" localSheetId="105">#REF!</definedName>
    <definedName name="계획" localSheetId="106">#REF!</definedName>
    <definedName name="계획" localSheetId="108">#REF!</definedName>
    <definedName name="계획" localSheetId="36">#REF!</definedName>
    <definedName name="계획" localSheetId="54">#REF!</definedName>
    <definedName name="계획" localSheetId="83">#REF!</definedName>
    <definedName name="계획" localSheetId="99">#REF!</definedName>
    <definedName name="계획" localSheetId="114">#REF!</definedName>
    <definedName name="계획">#REF!</definedName>
    <definedName name="고객code" localSheetId="2">'[105]1_05고객별 담당자'!$A$3:$D$1093</definedName>
    <definedName name="고객code" localSheetId="4">'[105]1_05고객별 담당자'!$A$3:$D$1093</definedName>
    <definedName name="고객code" localSheetId="5">'[105]1_05고객별 담당자'!$A$3:$D$1093</definedName>
    <definedName name="고객code" localSheetId="6">'[105]1_05고객별 담당자'!$A$3:$D$1093</definedName>
    <definedName name="고객code" localSheetId="7">'[112]1_05고객별 담당자'!$A$3:$D$1093</definedName>
    <definedName name="고객code" localSheetId="12">'[105]1_05고객별 담당자'!$A$3:$D$1093</definedName>
    <definedName name="고객code" localSheetId="13">'[112]1_05고객별 담당자'!$A$3:$D$1093</definedName>
    <definedName name="고객code" localSheetId="18">'[112]1_05고객별 담당자'!$A$3:$D$1093</definedName>
    <definedName name="고객code" localSheetId="19">'[105]1_05고객별 담당자'!$A$3:$D$1093</definedName>
    <definedName name="고객code" localSheetId="25">'[113]1_05고객별 담당자'!$A$3:$D$1093</definedName>
    <definedName name="고객code" localSheetId="27">'[112]1_05고객별 담당자'!$A$3:$D$1093</definedName>
    <definedName name="고객code" localSheetId="28">'[114]1_05고객별 담당자'!$A$3:$D$1093</definedName>
    <definedName name="고객code" localSheetId="29">'[115]1_05고객별 담당자'!$A$3:$D$1093</definedName>
    <definedName name="고객code" localSheetId="30">'[115]1_05고객별 담당자'!$A$3:$D$1093</definedName>
    <definedName name="고객code" localSheetId="31">'[115]1_05고객별 담당자'!$A$3:$D$1093</definedName>
    <definedName name="고객code" localSheetId="33">'[112]1_05고객별 담당자'!$A$3:$D$1093</definedName>
    <definedName name="고객code" localSheetId="37">'[105]1_05고객별 담당자'!$A$3:$D$1093</definedName>
    <definedName name="고객code" localSheetId="41">'[115]1_05고객별 담당자'!$A$3:$D$1093</definedName>
    <definedName name="고객code" localSheetId="42">'[115]1_05고객별 담당자'!$A$3:$D$1093</definedName>
    <definedName name="고객code" localSheetId="46">'[112]1_05고객별 담당자'!$A$3:$D$1093</definedName>
    <definedName name="고객code" localSheetId="47">'[115]1_05고객별 담당자'!$A$3:$D$1093</definedName>
    <definedName name="고객code" localSheetId="48">'[113]1_05고객별 담당자'!$A$3:$D$1093</definedName>
    <definedName name="고객code" localSheetId="58">'[112]1_05고객별 담당자'!$A$3:$D$1093</definedName>
    <definedName name="고객code" localSheetId="57">'[112]1_05고객별 담당자'!$A$3:$D$1093</definedName>
    <definedName name="고객code" localSheetId="59">'[112]1_05고객별 담당자'!$A$3:$D$1093</definedName>
    <definedName name="고객code" localSheetId="60">'[112]1_05고객별 담당자'!$A$3:$D$1093</definedName>
    <definedName name="고객code" localSheetId="63">'[114]1_05고객별 담당자'!$A$3:$D$1093</definedName>
    <definedName name="고객code" localSheetId="65">'[112]1_05고객별 담당자'!$A$3:$D$1093</definedName>
    <definedName name="고객code" localSheetId="67">'[112]1_05고객별 담당자'!$A$3:$D$1093</definedName>
    <definedName name="고객code" localSheetId="73">'[105]1_05고객별 담당자'!$A$3:$D$1093</definedName>
    <definedName name="고객code" localSheetId="75">'[113]1_05고객별 담당자'!$A$3:$D$1093</definedName>
    <definedName name="고객code" localSheetId="78">'[105]1_05고객별 담당자'!$A$3:$D$1093</definedName>
    <definedName name="고객code" localSheetId="84">'[105]1_05고객별 담당자'!$A$3:$D$1093</definedName>
    <definedName name="고객code" localSheetId="55">'[105]1_05고객별 담당자'!$A$3:$D$1093</definedName>
    <definedName name="고객code" localSheetId="87">'[105]1_05고객별 담당자'!$A$3:$D$1093</definedName>
    <definedName name="고객code" localSheetId="89">'[112]1_05고객별 담당자'!$A$3:$D$1093</definedName>
    <definedName name="고객code" localSheetId="92">'[112]1_05고객별 담당자'!$A$3:$D$1093</definedName>
    <definedName name="고객code" localSheetId="115">'[105]1_05고객별 담당자'!$A$3:$D$1093</definedName>
    <definedName name="고객code" localSheetId="101">'[105]1_05고객별 담당자'!$A$3:$D$1093</definedName>
    <definedName name="고객code" localSheetId="103">'[105]1_05고객별 담당자'!$A$3:$D$1093</definedName>
    <definedName name="고객code" localSheetId="106">'[110]1_05고객별 담당자'!$A$3:$D$1093</definedName>
    <definedName name="고객code" localSheetId="108">'[113]1_05고객별 담당자'!$A$3:$D$1093</definedName>
    <definedName name="고객code">'[116]1_05고객별 담당자'!$A$3:$D$1093</definedName>
    <definedName name="광주" localSheetId="2">[39]광주!$I$10:$K$48</definedName>
    <definedName name="광주" localSheetId="4">[39]광주!$I$10:$K$48</definedName>
    <definedName name="광주" localSheetId="5">[39]광주!$I$10:$K$48</definedName>
    <definedName name="광주" localSheetId="6">[39]광주!$I$10:$K$48</definedName>
    <definedName name="광주" localSheetId="7">[39]광주!$I$10:$K$48</definedName>
    <definedName name="광주" localSheetId="12">[39]광주!$I$10:$K$48</definedName>
    <definedName name="광주" localSheetId="13">[39]광주!$I$10:$K$48</definedName>
    <definedName name="광주" localSheetId="18">[39]광주!$I$10:$K$48</definedName>
    <definedName name="광주" localSheetId="19">[39]광주!$I$10:$K$48</definedName>
    <definedName name="광주" localSheetId="27">[39]광주!$I$10:$K$48</definedName>
    <definedName name="광주" localSheetId="28">[39]광주!$I$10:$K$48</definedName>
    <definedName name="광주" localSheetId="33">[39]광주!$I$10:$K$48</definedName>
    <definedName name="광주" localSheetId="37">[39]광주!$I$10:$K$48</definedName>
    <definedName name="광주" localSheetId="46">[39]광주!$I$10:$K$48</definedName>
    <definedName name="광주" localSheetId="58">[39]광주!$I$10:$K$48</definedName>
    <definedName name="광주" localSheetId="57">[39]광주!$I$10:$K$48</definedName>
    <definedName name="광주" localSheetId="59">[39]광주!$I$10:$K$48</definedName>
    <definedName name="광주" localSheetId="60">[39]광주!$I$10:$K$48</definedName>
    <definedName name="광주" localSheetId="63">[39]광주!$I$10:$K$48</definedName>
    <definedName name="광주" localSheetId="65">[39]광주!$I$10:$K$48</definedName>
    <definedName name="광주" localSheetId="67">[39]광주!$I$10:$K$48</definedName>
    <definedName name="광주" localSheetId="73">[39]광주!$I$10:$K$48</definedName>
    <definedName name="광주" localSheetId="78">[39]광주!$I$10:$K$48</definedName>
    <definedName name="광주" localSheetId="84">[39]광주!$I$10:$K$48</definedName>
    <definedName name="광주" localSheetId="55">[39]광주!$I$10:$K$48</definedName>
    <definedName name="광주" localSheetId="87">[39]광주!$I$10:$K$48</definedName>
    <definedName name="광주" localSheetId="89">[39]광주!$I$10:$K$48</definedName>
    <definedName name="광주" localSheetId="92">[39]광주!$I$10:$K$48</definedName>
    <definedName name="광주" localSheetId="115">[39]광주!$I$10:$K$48</definedName>
    <definedName name="광주" localSheetId="101">[39]광주!$I$10:$K$48</definedName>
    <definedName name="광주" localSheetId="103">[39]광주!$I$10:$K$48</definedName>
    <definedName name="광주">[40]광주!$I$10:$K$48</definedName>
    <definedName name="구list" localSheetId="2">[112]구list!$B$1:$FE$323</definedName>
    <definedName name="구list" localSheetId="4">[112]구list!$B$1:$FE$323</definedName>
    <definedName name="구list" localSheetId="5">[112]구list!$B$1:$FE$323</definedName>
    <definedName name="구list" localSheetId="6">[112]구list!$B$1:$FE$323</definedName>
    <definedName name="구list" localSheetId="7">[113]구list!$B$1:$FE$323</definedName>
    <definedName name="구list" localSheetId="12">[112]구list!$B$1:$FE$323</definedName>
    <definedName name="구list" localSheetId="13">[113]구list!$B$1:$FE$323</definedName>
    <definedName name="구list" localSheetId="18">[113]구list!$B$1:$FE$323</definedName>
    <definedName name="구list" localSheetId="19">[112]구list!$B$1:$FE$323</definedName>
    <definedName name="구list" localSheetId="27">[113]구list!$B$1:$FE$323</definedName>
    <definedName name="구list" localSheetId="28">[112]구list!$B$1:$FE$323</definedName>
    <definedName name="구list" localSheetId="29">[116]구list!$B$1:$FE$323</definedName>
    <definedName name="구list" localSheetId="30">[116]구list!$B$1:$FE$323</definedName>
    <definedName name="구list" localSheetId="31">[116]구list!$B$1:$FE$323</definedName>
    <definedName name="구list" localSheetId="33">[113]구list!$B$1:$FE$323</definedName>
    <definedName name="구list" localSheetId="37">[112]구list!$B$1:$FE$323</definedName>
    <definedName name="구list" localSheetId="41">[116]구list!$B$1:$FE$323</definedName>
    <definedName name="구list" localSheetId="42">[116]구list!$B$1:$FE$323</definedName>
    <definedName name="구list" localSheetId="46">[113]구list!$B$1:$FE$323</definedName>
    <definedName name="구list" localSheetId="47">[116]구list!$B$1:$FE$323</definedName>
    <definedName name="구list" localSheetId="58">[113]구list!$B$1:$FE$323</definedName>
    <definedName name="구list" localSheetId="57">[113]구list!$B$1:$FE$323</definedName>
    <definedName name="구list" localSheetId="59">[113]구list!$B$1:$FE$323</definedName>
    <definedName name="구list" localSheetId="60">[113]구list!$B$1:$FE$323</definedName>
    <definedName name="구list" localSheetId="63">[112]구list!$B$1:$FE$323</definedName>
    <definedName name="구list" localSheetId="65">[113]구list!$B$1:$FE$323</definedName>
    <definedName name="구list" localSheetId="67">[113]구list!$B$1:$FE$323</definedName>
    <definedName name="구list" localSheetId="73">[112]구list!$B$1:$FE$323</definedName>
    <definedName name="구list" localSheetId="78">[112]구list!$B$1:$FE$323</definedName>
    <definedName name="구list" localSheetId="84">[112]구list!$B$1:$FE$323</definedName>
    <definedName name="구list" localSheetId="55">[112]구list!$B$1:$FE$323</definedName>
    <definedName name="구list" localSheetId="87">[112]구list!$B$1:$FE$323</definedName>
    <definedName name="구list" localSheetId="89">[113]구list!$B$1:$FE$323</definedName>
    <definedName name="구list" localSheetId="92">[113]구list!$B$1:$FE$323</definedName>
    <definedName name="구list" localSheetId="115">[112]구list!$B$1:$FE$323</definedName>
    <definedName name="구list" localSheetId="101">[112]구list!$B$1:$FE$323</definedName>
    <definedName name="구list" localSheetId="103">[112]구list!$B$1:$FE$323</definedName>
    <definedName name="구list" localSheetId="106">[116]구list!$B$1:$FE$323</definedName>
    <definedName name="구list">[117]구list!$B$1:$FE$323</definedName>
    <definedName name="구미" localSheetId="2">[67]구미!$I$10:$K$48</definedName>
    <definedName name="구미" localSheetId="4">[67]구미!$I$10:$K$48</definedName>
    <definedName name="구미" localSheetId="5">[67]구미!$I$10:$K$48</definedName>
    <definedName name="구미" localSheetId="6">[67]구미!$I$10:$K$48</definedName>
    <definedName name="구미" localSheetId="7">[67]구미!$I$10:$K$48</definedName>
    <definedName name="구미" localSheetId="12">[67]구미!$I$10:$K$48</definedName>
    <definedName name="구미" localSheetId="13">[67]구미!$I$10:$K$48</definedName>
    <definedName name="구미" localSheetId="18">[67]구미!$I$10:$K$48</definedName>
    <definedName name="구미" localSheetId="19">[67]구미!$I$10:$K$48</definedName>
    <definedName name="구미" localSheetId="27">[67]구미!$I$10:$K$48</definedName>
    <definedName name="구미" localSheetId="28">[67]구미!$I$10:$K$48</definedName>
    <definedName name="구미" localSheetId="33">[67]구미!$I$10:$K$48</definedName>
    <definedName name="구미" localSheetId="37">[67]구미!$I$10:$K$48</definedName>
    <definedName name="구미" localSheetId="46">[67]구미!$I$10:$K$48</definedName>
    <definedName name="구미" localSheetId="58">[67]구미!$I$10:$K$48</definedName>
    <definedName name="구미" localSheetId="57">[67]구미!$I$10:$K$48</definedName>
    <definedName name="구미" localSheetId="59">[67]구미!$I$10:$K$48</definedName>
    <definedName name="구미" localSheetId="60">[67]구미!$I$10:$K$48</definedName>
    <definedName name="구미" localSheetId="63">[67]구미!$I$10:$K$48</definedName>
    <definedName name="구미" localSheetId="65">[67]구미!$I$10:$K$48</definedName>
    <definedName name="구미" localSheetId="67">[67]구미!$I$10:$K$48</definedName>
    <definedName name="구미" localSheetId="73">[67]구미!$I$10:$K$48</definedName>
    <definedName name="구미" localSheetId="78">[67]구미!$I$10:$K$48</definedName>
    <definedName name="구미" localSheetId="84">[67]구미!$I$10:$K$48</definedName>
    <definedName name="구미" localSheetId="55">[67]구미!$I$10:$K$48</definedName>
    <definedName name="구미" localSheetId="87">[67]구미!$I$10:$K$48</definedName>
    <definedName name="구미" localSheetId="89">[67]구미!$I$10:$K$48</definedName>
    <definedName name="구미" localSheetId="92">[67]구미!$I$10:$K$48</definedName>
    <definedName name="구미" localSheetId="115">[67]구미!$I$10:$K$48</definedName>
    <definedName name="구미" localSheetId="101">[67]구미!$I$10:$K$48</definedName>
    <definedName name="구미" localSheetId="103">[67]구미!$I$10:$K$48</definedName>
    <definedName name="구미">[68]구미!$I$10:$K$48</definedName>
    <definedName name="구미1" localSheetId="2">#REF!</definedName>
    <definedName name="구미1" localSheetId="4">#REF!</definedName>
    <definedName name="구미1" localSheetId="5">#REF!</definedName>
    <definedName name="구미1" localSheetId="6">#REF!</definedName>
    <definedName name="구미1" localSheetId="7">#REF!</definedName>
    <definedName name="구미1" localSheetId="9">#REF!</definedName>
    <definedName name="구미1" localSheetId="12">#REF!</definedName>
    <definedName name="구미1" localSheetId="13">#REF!</definedName>
    <definedName name="구미1" localSheetId="18">#REF!</definedName>
    <definedName name="구미1" localSheetId="19">#REF!</definedName>
    <definedName name="구미1" localSheetId="21">#REF!</definedName>
    <definedName name="구미1" localSheetId="25">#REF!</definedName>
    <definedName name="구미1" localSheetId="27">#REF!</definedName>
    <definedName name="구미1" localSheetId="28">#REF!</definedName>
    <definedName name="구미1" localSheetId="29">#REF!</definedName>
    <definedName name="구미1" localSheetId="30">#REF!</definedName>
    <definedName name="구미1" localSheetId="31">#REF!</definedName>
    <definedName name="구미1" localSheetId="32">#REF!</definedName>
    <definedName name="구미1" localSheetId="33">#REF!</definedName>
    <definedName name="구미1" localSheetId="34">#REF!</definedName>
    <definedName name="구미1" localSheetId="35">#REF!</definedName>
    <definedName name="구미1" localSheetId="37">#REF!</definedName>
    <definedName name="구미1" localSheetId="41">#REF!</definedName>
    <definedName name="구미1" localSheetId="42">#REF!</definedName>
    <definedName name="구미1" localSheetId="46">#REF!</definedName>
    <definedName name="구미1" localSheetId="47">#REF!</definedName>
    <definedName name="구미1" localSheetId="48">#REF!</definedName>
    <definedName name="구미1" localSheetId="56">#REF!</definedName>
    <definedName name="구미1" localSheetId="58">#REF!</definedName>
    <definedName name="구미1" localSheetId="57">#REF!</definedName>
    <definedName name="구미1" localSheetId="59">#REF!</definedName>
    <definedName name="구미1" localSheetId="60">#REF!</definedName>
    <definedName name="구미1" localSheetId="61">#REF!</definedName>
    <definedName name="구미1" localSheetId="62">#REF!</definedName>
    <definedName name="구미1" localSheetId="63">#REF!</definedName>
    <definedName name="구미1" localSheetId="64">#REF!</definedName>
    <definedName name="구미1" localSheetId="65">#REF!</definedName>
    <definedName name="구미1" localSheetId="66">#REF!</definedName>
    <definedName name="구미1" localSheetId="67">#REF!</definedName>
    <definedName name="구미1" localSheetId="68">#REF!</definedName>
    <definedName name="구미1" localSheetId="71">#REF!</definedName>
    <definedName name="구미1" localSheetId="73">#REF!</definedName>
    <definedName name="구미1" localSheetId="75">#REF!</definedName>
    <definedName name="구미1" localSheetId="77">#REF!</definedName>
    <definedName name="구미1" localSheetId="78">#REF!</definedName>
    <definedName name="구미1" localSheetId="84">#REF!</definedName>
    <definedName name="구미1" localSheetId="55">#REF!</definedName>
    <definedName name="구미1" localSheetId="87">#REF!</definedName>
    <definedName name="구미1" localSheetId="89">#REF!</definedName>
    <definedName name="구미1" localSheetId="90">#REF!</definedName>
    <definedName name="구미1" localSheetId="92">#REF!</definedName>
    <definedName name="구미1" localSheetId="93">#REF!</definedName>
    <definedName name="구미1" localSheetId="94">#REF!</definedName>
    <definedName name="구미1" localSheetId="115">#REF!</definedName>
    <definedName name="구미1" localSheetId="101">#REF!</definedName>
    <definedName name="구미1" localSheetId="103">#REF!</definedName>
    <definedName name="구미1" localSheetId="105">#REF!</definedName>
    <definedName name="구미1" localSheetId="106">#REF!</definedName>
    <definedName name="구미1" localSheetId="108">#REF!</definedName>
    <definedName name="구미1" localSheetId="36">#REF!</definedName>
    <definedName name="구미1" localSheetId="54">#REF!</definedName>
    <definedName name="구미1" localSheetId="83">#REF!</definedName>
    <definedName name="구미1" localSheetId="99">#REF!</definedName>
    <definedName name="구미1" localSheetId="114">#REF!</definedName>
    <definedName name="구미1" localSheetId="0">#REF!</definedName>
    <definedName name="구미1" localSheetId="1">#REF!</definedName>
    <definedName name="구미1">#REF!</definedName>
    <definedName name="국제매너" localSheetId="2">#REF!</definedName>
    <definedName name="국제매너" localSheetId="4">#REF!</definedName>
    <definedName name="국제매너" localSheetId="5">#REF!</definedName>
    <definedName name="국제매너" localSheetId="6">#REF!</definedName>
    <definedName name="국제매너" localSheetId="7">#REF!</definedName>
    <definedName name="국제매너" localSheetId="9">#REF!</definedName>
    <definedName name="국제매너" localSheetId="12">#REF!</definedName>
    <definedName name="국제매너" localSheetId="13">#REF!</definedName>
    <definedName name="국제매너" localSheetId="18">#REF!</definedName>
    <definedName name="국제매너" localSheetId="19">#REF!</definedName>
    <definedName name="국제매너" localSheetId="21">#REF!</definedName>
    <definedName name="국제매너" localSheetId="25">#REF!</definedName>
    <definedName name="국제매너" localSheetId="27">#REF!</definedName>
    <definedName name="국제매너" localSheetId="28">#REF!</definedName>
    <definedName name="국제매너" localSheetId="29">#REF!</definedName>
    <definedName name="국제매너" localSheetId="30">#REF!</definedName>
    <definedName name="국제매너" localSheetId="31">#REF!</definedName>
    <definedName name="국제매너" localSheetId="32">#REF!</definedName>
    <definedName name="국제매너" localSheetId="33">#REF!</definedName>
    <definedName name="국제매너" localSheetId="34">#REF!</definedName>
    <definedName name="국제매너" localSheetId="35">#REF!</definedName>
    <definedName name="국제매너" localSheetId="37">#REF!</definedName>
    <definedName name="국제매너" localSheetId="41">#REF!</definedName>
    <definedName name="국제매너" localSheetId="42">#REF!</definedName>
    <definedName name="국제매너" localSheetId="46">#REF!</definedName>
    <definedName name="국제매너" localSheetId="47">#REF!</definedName>
    <definedName name="국제매너" localSheetId="48">#REF!</definedName>
    <definedName name="국제매너" localSheetId="56">#REF!</definedName>
    <definedName name="국제매너" localSheetId="58">#REF!</definedName>
    <definedName name="국제매너" localSheetId="57">#REF!</definedName>
    <definedName name="국제매너" localSheetId="59">#REF!</definedName>
    <definedName name="국제매너" localSheetId="60">#REF!</definedName>
    <definedName name="국제매너" localSheetId="61">#REF!</definedName>
    <definedName name="국제매너" localSheetId="62">#REF!</definedName>
    <definedName name="국제매너" localSheetId="63">#REF!</definedName>
    <definedName name="국제매너" localSheetId="64">#REF!</definedName>
    <definedName name="국제매너" localSheetId="65">#REF!</definedName>
    <definedName name="국제매너" localSheetId="66">#REF!</definedName>
    <definedName name="국제매너" localSheetId="67">#REF!</definedName>
    <definedName name="국제매너" localSheetId="68">#REF!</definedName>
    <definedName name="국제매너" localSheetId="71">#REF!</definedName>
    <definedName name="국제매너" localSheetId="73">#REF!</definedName>
    <definedName name="국제매너" localSheetId="75">#REF!</definedName>
    <definedName name="국제매너" localSheetId="77">#REF!</definedName>
    <definedName name="국제매너" localSheetId="78">#REF!</definedName>
    <definedName name="국제매너" localSheetId="84">#REF!</definedName>
    <definedName name="국제매너" localSheetId="55">#REF!</definedName>
    <definedName name="국제매너" localSheetId="87">#REF!</definedName>
    <definedName name="국제매너" localSheetId="89">#REF!</definedName>
    <definedName name="국제매너" localSheetId="90">#REF!</definedName>
    <definedName name="국제매너" localSheetId="92">#REF!</definedName>
    <definedName name="국제매너" localSheetId="93">#REF!</definedName>
    <definedName name="국제매너" localSheetId="94">#REF!</definedName>
    <definedName name="국제매너" localSheetId="115">#REF!</definedName>
    <definedName name="국제매너" localSheetId="101">#REF!</definedName>
    <definedName name="국제매너" localSheetId="103">#REF!</definedName>
    <definedName name="국제매너" localSheetId="105">#REF!</definedName>
    <definedName name="국제매너" localSheetId="106">#REF!</definedName>
    <definedName name="국제매너" localSheetId="108">#REF!</definedName>
    <definedName name="국제매너" localSheetId="36">#REF!</definedName>
    <definedName name="국제매너" localSheetId="54">#REF!</definedName>
    <definedName name="국제매너" localSheetId="83">#REF!</definedName>
    <definedName name="국제매너" localSheetId="99">#REF!</definedName>
    <definedName name="국제매너" localSheetId="114">#REF!</definedName>
    <definedName name="국제매너">#REF!</definedName>
    <definedName name="국제협상" localSheetId="2">#REF!</definedName>
    <definedName name="국제협상" localSheetId="4">#REF!</definedName>
    <definedName name="국제협상" localSheetId="5">#REF!</definedName>
    <definedName name="국제협상" localSheetId="6">#REF!</definedName>
    <definedName name="국제협상" localSheetId="7">#REF!</definedName>
    <definedName name="국제협상" localSheetId="9">#REF!</definedName>
    <definedName name="국제협상" localSheetId="12">#REF!</definedName>
    <definedName name="국제협상" localSheetId="13">#REF!</definedName>
    <definedName name="국제협상" localSheetId="18">#REF!</definedName>
    <definedName name="국제협상" localSheetId="19">#REF!</definedName>
    <definedName name="국제협상" localSheetId="21">#REF!</definedName>
    <definedName name="국제협상" localSheetId="27">#REF!</definedName>
    <definedName name="국제협상" localSheetId="28">#REF!</definedName>
    <definedName name="국제협상" localSheetId="29">#REF!</definedName>
    <definedName name="국제협상" localSheetId="30">#REF!</definedName>
    <definedName name="국제협상" localSheetId="31">#REF!</definedName>
    <definedName name="국제협상" localSheetId="32">#REF!</definedName>
    <definedName name="국제협상" localSheetId="33">#REF!</definedName>
    <definedName name="국제협상" localSheetId="34">#REF!</definedName>
    <definedName name="국제협상" localSheetId="35">#REF!</definedName>
    <definedName name="국제협상" localSheetId="37">#REF!</definedName>
    <definedName name="국제협상" localSheetId="41">#REF!</definedName>
    <definedName name="국제협상" localSheetId="42">#REF!</definedName>
    <definedName name="국제협상" localSheetId="46">#REF!</definedName>
    <definedName name="국제협상" localSheetId="47">#REF!</definedName>
    <definedName name="국제협상" localSheetId="56">#REF!</definedName>
    <definedName name="국제협상" localSheetId="58">#REF!</definedName>
    <definedName name="국제협상" localSheetId="57">#REF!</definedName>
    <definedName name="국제협상" localSheetId="59">#REF!</definedName>
    <definedName name="국제협상" localSheetId="60">#REF!</definedName>
    <definedName name="국제협상" localSheetId="61">#REF!</definedName>
    <definedName name="국제협상" localSheetId="62">#REF!</definedName>
    <definedName name="국제협상" localSheetId="63">#REF!</definedName>
    <definedName name="국제협상" localSheetId="64">#REF!</definedName>
    <definedName name="국제협상" localSheetId="65">#REF!</definedName>
    <definedName name="국제협상" localSheetId="66">#REF!</definedName>
    <definedName name="국제협상" localSheetId="67">#REF!</definedName>
    <definedName name="국제협상" localSheetId="68">#REF!</definedName>
    <definedName name="국제협상" localSheetId="71">#REF!</definedName>
    <definedName name="국제협상" localSheetId="73">#REF!</definedName>
    <definedName name="국제협상" localSheetId="77">#REF!</definedName>
    <definedName name="국제협상" localSheetId="78">#REF!</definedName>
    <definedName name="국제협상" localSheetId="84">#REF!</definedName>
    <definedName name="국제협상" localSheetId="55">#REF!</definedName>
    <definedName name="국제협상" localSheetId="87">#REF!</definedName>
    <definedName name="국제협상" localSheetId="89">#REF!</definedName>
    <definedName name="국제협상" localSheetId="90">#REF!</definedName>
    <definedName name="국제협상" localSheetId="92">#REF!</definedName>
    <definedName name="국제협상" localSheetId="93">#REF!</definedName>
    <definedName name="국제협상" localSheetId="94">#REF!</definedName>
    <definedName name="국제협상" localSheetId="115">#REF!</definedName>
    <definedName name="국제협상" localSheetId="101">#REF!</definedName>
    <definedName name="국제협상" localSheetId="103">#REF!</definedName>
    <definedName name="국제협상" localSheetId="105">#REF!</definedName>
    <definedName name="국제협상" localSheetId="106">#REF!</definedName>
    <definedName name="국제협상" localSheetId="36">#REF!</definedName>
    <definedName name="국제협상" localSheetId="54">#REF!</definedName>
    <definedName name="국제협상" localSheetId="83">#REF!</definedName>
    <definedName name="국제협상" localSheetId="99">#REF!</definedName>
    <definedName name="국제협상" localSheetId="114">#REF!</definedName>
    <definedName name="국제협상">#REF!</definedName>
    <definedName name="권량" localSheetId="2">#REF!</definedName>
    <definedName name="권량" localSheetId="4">#REF!</definedName>
    <definedName name="권량" localSheetId="5">#REF!</definedName>
    <definedName name="권량" localSheetId="6">#REF!</definedName>
    <definedName name="권량" localSheetId="7">#REF!</definedName>
    <definedName name="권량" localSheetId="12">#REF!</definedName>
    <definedName name="권량" localSheetId="13">#REF!</definedName>
    <definedName name="권량" localSheetId="18">#REF!</definedName>
    <definedName name="권량" localSheetId="19">#REF!</definedName>
    <definedName name="권량" localSheetId="25">#REF!</definedName>
    <definedName name="권량" localSheetId="27">#REF!</definedName>
    <definedName name="권량" localSheetId="28">#REF!</definedName>
    <definedName name="권량" localSheetId="29">#REF!</definedName>
    <definedName name="권량" localSheetId="30">#REF!</definedName>
    <definedName name="권량" localSheetId="31">#REF!</definedName>
    <definedName name="권량" localSheetId="32">#REF!</definedName>
    <definedName name="권량" localSheetId="33">#REF!</definedName>
    <definedName name="권량" localSheetId="34">#REF!</definedName>
    <definedName name="권량" localSheetId="35">#REF!</definedName>
    <definedName name="권량" localSheetId="37">#REF!</definedName>
    <definedName name="권량" localSheetId="41">#REF!</definedName>
    <definedName name="권량" localSheetId="42">#REF!</definedName>
    <definedName name="권량" localSheetId="46">#REF!</definedName>
    <definedName name="권량" localSheetId="47">#REF!</definedName>
    <definedName name="권량" localSheetId="48">#REF!</definedName>
    <definedName name="권량" localSheetId="56">#REF!</definedName>
    <definedName name="권량" localSheetId="58">#REF!</definedName>
    <definedName name="권량" localSheetId="57">#REF!</definedName>
    <definedName name="권량" localSheetId="59">#REF!</definedName>
    <definedName name="권량" localSheetId="60">#REF!</definedName>
    <definedName name="권량" localSheetId="61">#REF!</definedName>
    <definedName name="권량" localSheetId="62">#REF!</definedName>
    <definedName name="권량" localSheetId="63">#REF!</definedName>
    <definedName name="권량" localSheetId="64">#REF!</definedName>
    <definedName name="권량" localSheetId="65">#REF!</definedName>
    <definedName name="권량" localSheetId="66">#REF!</definedName>
    <definedName name="권량" localSheetId="67">#REF!</definedName>
    <definedName name="권량" localSheetId="68">#REF!</definedName>
    <definedName name="권량" localSheetId="71">#REF!</definedName>
    <definedName name="권량" localSheetId="73">#REF!</definedName>
    <definedName name="권량" localSheetId="75">#REF!</definedName>
    <definedName name="권량" localSheetId="77">#REF!</definedName>
    <definedName name="권량" localSheetId="78">#REF!</definedName>
    <definedName name="권량" localSheetId="53">#REF!</definedName>
    <definedName name="권량" localSheetId="98">#REF!</definedName>
    <definedName name="권량" localSheetId="113">#REF!</definedName>
    <definedName name="권량" localSheetId="82">#REF!</definedName>
    <definedName name="권량" localSheetId="51">#REF!</definedName>
    <definedName name="권량" localSheetId="96">#REF!</definedName>
    <definedName name="권량" localSheetId="111">#REF!</definedName>
    <definedName name="권량" localSheetId="80">#REF!</definedName>
    <definedName name="권량" localSheetId="52">#REF!</definedName>
    <definedName name="권량" localSheetId="97">#REF!</definedName>
    <definedName name="권량" localSheetId="112">#REF!</definedName>
    <definedName name="권량" localSheetId="81">#REF!</definedName>
    <definedName name="권량" localSheetId="50">#REF!</definedName>
    <definedName name="권량" localSheetId="95">#REF!</definedName>
    <definedName name="권량" localSheetId="110">#REF!</definedName>
    <definedName name="권량" localSheetId="79">#REF!</definedName>
    <definedName name="권량" localSheetId="84">#REF!</definedName>
    <definedName name="권량" localSheetId="55">#REF!</definedName>
    <definedName name="권량" localSheetId="87">#REF!</definedName>
    <definedName name="권량" localSheetId="89">#REF!</definedName>
    <definedName name="권량" localSheetId="90">#REF!</definedName>
    <definedName name="권량" localSheetId="92">#REF!</definedName>
    <definedName name="권량" localSheetId="93">#REF!</definedName>
    <definedName name="권량" localSheetId="94">#REF!</definedName>
    <definedName name="권량" localSheetId="115">#REF!</definedName>
    <definedName name="권량" localSheetId="101">#REF!</definedName>
    <definedName name="권량" localSheetId="103">#REF!</definedName>
    <definedName name="권량" localSheetId="105">#REF!</definedName>
    <definedName name="권량" localSheetId="106">#REF!</definedName>
    <definedName name="권량" localSheetId="108">#REF!</definedName>
    <definedName name="권량" localSheetId="36">#REF!</definedName>
    <definedName name="권량" localSheetId="54">#REF!</definedName>
    <definedName name="권량" localSheetId="83">#REF!</definedName>
    <definedName name="권량" localSheetId="99">#REF!</definedName>
    <definedName name="권량" localSheetId="114">#REF!</definedName>
    <definedName name="권량">#REF!</definedName>
    <definedName name="근속" localSheetId="2">[75]고합!#REF!</definedName>
    <definedName name="근속" localSheetId="4">[75]고합!#REF!</definedName>
    <definedName name="근속" localSheetId="5">[75]고합!#REF!</definedName>
    <definedName name="근속" localSheetId="6">[75]고합!#REF!</definedName>
    <definedName name="근속" localSheetId="7">#REF!</definedName>
    <definedName name="근속" localSheetId="12">[75]고합!#REF!</definedName>
    <definedName name="근속" localSheetId="13">#REF!</definedName>
    <definedName name="근속" localSheetId="18">[75]고합!#REF!</definedName>
    <definedName name="근속" localSheetId="19">#REF!</definedName>
    <definedName name="근속" localSheetId="27">[75]고합!#REF!</definedName>
    <definedName name="근속" localSheetId="28">[75]고합!#REF!</definedName>
    <definedName name="근속" localSheetId="31">[76]고합!#REF!</definedName>
    <definedName name="근속" localSheetId="32">[76]고합!#REF!</definedName>
    <definedName name="근속" localSheetId="33">[75]고합!#REF!</definedName>
    <definedName name="근속" localSheetId="34">[76]고합!#REF!</definedName>
    <definedName name="근속" localSheetId="35">[76]고합!#REF!</definedName>
    <definedName name="근속" localSheetId="37">[75]고합!#REF!</definedName>
    <definedName name="근속" localSheetId="46">[75]고합!#REF!</definedName>
    <definedName name="근속" localSheetId="56">[76]고합!#REF!</definedName>
    <definedName name="근속" localSheetId="58">[75]고합!#REF!</definedName>
    <definedName name="근속" localSheetId="57">[75]고합!#REF!</definedName>
    <definedName name="근속" localSheetId="59">[75]고합!#REF!</definedName>
    <definedName name="근속" localSheetId="60">[75]고합!#REF!</definedName>
    <definedName name="근속" localSheetId="61">[76]고합!#REF!</definedName>
    <definedName name="근속" localSheetId="62">[76]고합!#REF!</definedName>
    <definedName name="근속" localSheetId="63">[75]고합!#REF!</definedName>
    <definedName name="근속" localSheetId="64">[76]고합!#REF!</definedName>
    <definedName name="근속" localSheetId="65">[75]고합!#REF!</definedName>
    <definedName name="근속" localSheetId="66">[76]고합!#REF!</definedName>
    <definedName name="근속" localSheetId="67">[75]고합!#REF!</definedName>
    <definedName name="근속" localSheetId="68">[76]고합!#REF!</definedName>
    <definedName name="근속" localSheetId="71">[76]고합!#REF!</definedName>
    <definedName name="근속" localSheetId="73">#REF!</definedName>
    <definedName name="근속" localSheetId="77">[76]고합!#REF!</definedName>
    <definedName name="근속" localSheetId="78">[75]고합!#REF!</definedName>
    <definedName name="근속" localSheetId="84">[75]고합!#REF!</definedName>
    <definedName name="근속" localSheetId="55">[75]고합!#REF!</definedName>
    <definedName name="근속" localSheetId="87">[75]고합!#REF!</definedName>
    <definedName name="근속" localSheetId="89">[75]고합!#REF!</definedName>
    <definedName name="근속" localSheetId="90">[76]고합!#REF!</definedName>
    <definedName name="근속" localSheetId="92">[75]고합!#REF!</definedName>
    <definedName name="근속" localSheetId="93">[76]고합!#REF!</definedName>
    <definedName name="근속" localSheetId="94">[76]고합!#REF!</definedName>
    <definedName name="근속" localSheetId="115">[75]고합!#REF!</definedName>
    <definedName name="근속" localSheetId="101">[75]고합!#REF!</definedName>
    <definedName name="근속" localSheetId="103">[75]고합!#REF!</definedName>
    <definedName name="근속" localSheetId="105">[76]고합!#REF!</definedName>
    <definedName name="근속" localSheetId="36">[76]고합!#REF!</definedName>
    <definedName name="근속" localSheetId="54">[76]고합!#REF!</definedName>
    <definedName name="근속" localSheetId="83">[76]고합!#REF!</definedName>
    <definedName name="근속" localSheetId="99">[76]고합!#REF!</definedName>
    <definedName name="근속" localSheetId="114">[76]고합!#REF!</definedName>
    <definedName name="근속">[76]고합!#REF!</definedName>
    <definedName name="기00" localSheetId="2">#REF!</definedName>
    <definedName name="기00" localSheetId="4">#REF!</definedName>
    <definedName name="기00" localSheetId="5">#REF!</definedName>
    <definedName name="기00" localSheetId="6">#REF!</definedName>
    <definedName name="기00" localSheetId="7">#REF!</definedName>
    <definedName name="기00" localSheetId="9">#REF!</definedName>
    <definedName name="기00" localSheetId="12">#REF!</definedName>
    <definedName name="기00" localSheetId="13">#REF!</definedName>
    <definedName name="기00" localSheetId="18">#REF!</definedName>
    <definedName name="기00" localSheetId="19">#REF!</definedName>
    <definedName name="기00" localSheetId="21">#REF!</definedName>
    <definedName name="기00" localSheetId="25">#REF!</definedName>
    <definedName name="기00" localSheetId="27">#REF!</definedName>
    <definedName name="기00" localSheetId="28">#REF!</definedName>
    <definedName name="기00" localSheetId="29">#REF!</definedName>
    <definedName name="기00" localSheetId="30">#REF!</definedName>
    <definedName name="기00" localSheetId="31">#REF!</definedName>
    <definedName name="기00" localSheetId="32">#REF!</definedName>
    <definedName name="기00" localSheetId="33">#REF!</definedName>
    <definedName name="기00" localSheetId="34">#REF!</definedName>
    <definedName name="기00" localSheetId="35">#REF!</definedName>
    <definedName name="기00" localSheetId="37">#REF!</definedName>
    <definedName name="기00" localSheetId="41">#REF!</definedName>
    <definedName name="기00" localSheetId="42">#REF!</definedName>
    <definedName name="기00" localSheetId="46">#REF!</definedName>
    <definedName name="기00" localSheetId="47">#REF!</definedName>
    <definedName name="기00" localSheetId="48">#REF!</definedName>
    <definedName name="기00" localSheetId="56">#REF!</definedName>
    <definedName name="기00" localSheetId="58">#REF!</definedName>
    <definedName name="기00" localSheetId="57">#REF!</definedName>
    <definedName name="기00" localSheetId="59">#REF!</definedName>
    <definedName name="기00" localSheetId="60">#REF!</definedName>
    <definedName name="기00" localSheetId="61">#REF!</definedName>
    <definedName name="기00" localSheetId="62">#REF!</definedName>
    <definedName name="기00" localSheetId="63">#REF!</definedName>
    <definedName name="기00" localSheetId="64">#REF!</definedName>
    <definedName name="기00" localSheetId="65">#REF!</definedName>
    <definedName name="기00" localSheetId="66">#REF!</definedName>
    <definedName name="기00" localSheetId="67">#REF!</definedName>
    <definedName name="기00" localSheetId="68">#REF!</definedName>
    <definedName name="기00" localSheetId="71">#REF!</definedName>
    <definedName name="기00" localSheetId="73">#REF!</definedName>
    <definedName name="기00" localSheetId="75">#REF!</definedName>
    <definedName name="기00" localSheetId="77">#REF!</definedName>
    <definedName name="기00" localSheetId="78">#REF!</definedName>
    <definedName name="기00" localSheetId="84">#REF!</definedName>
    <definedName name="기00" localSheetId="55">#REF!</definedName>
    <definedName name="기00" localSheetId="87">#REF!</definedName>
    <definedName name="기00" localSheetId="89">#REF!</definedName>
    <definedName name="기00" localSheetId="90">#REF!</definedName>
    <definedName name="기00" localSheetId="92">#REF!</definedName>
    <definedName name="기00" localSheetId="93">#REF!</definedName>
    <definedName name="기00" localSheetId="94">#REF!</definedName>
    <definedName name="기00" localSheetId="115">#REF!</definedName>
    <definedName name="기00" localSheetId="101">#REF!</definedName>
    <definedName name="기00" localSheetId="103">#REF!</definedName>
    <definedName name="기00" localSheetId="105">#REF!</definedName>
    <definedName name="기00" localSheetId="106">#REF!</definedName>
    <definedName name="기00" localSheetId="108">#REF!</definedName>
    <definedName name="기00" localSheetId="36">#REF!</definedName>
    <definedName name="기00" localSheetId="54">#REF!</definedName>
    <definedName name="기00" localSheetId="83">#REF!</definedName>
    <definedName name="기00" localSheetId="99">#REF!</definedName>
    <definedName name="기00" localSheetId="114">#REF!</definedName>
    <definedName name="기00" localSheetId="0">#REF!</definedName>
    <definedName name="기00" localSheetId="1">#REF!</definedName>
    <definedName name="기00">#REF!</definedName>
    <definedName name="기01" localSheetId="2">#REF!</definedName>
    <definedName name="기01" localSheetId="4">#REF!</definedName>
    <definedName name="기01" localSheetId="5">#REF!</definedName>
    <definedName name="기01" localSheetId="6">#REF!</definedName>
    <definedName name="기01" localSheetId="7">#REF!</definedName>
    <definedName name="기01" localSheetId="9">#REF!</definedName>
    <definedName name="기01" localSheetId="12">#REF!</definedName>
    <definedName name="기01" localSheetId="13">#REF!</definedName>
    <definedName name="기01" localSheetId="18">#REF!</definedName>
    <definedName name="기01" localSheetId="19">#REF!</definedName>
    <definedName name="기01" localSheetId="21">#REF!</definedName>
    <definedName name="기01" localSheetId="25">#REF!</definedName>
    <definedName name="기01" localSheetId="27">#REF!</definedName>
    <definedName name="기01" localSheetId="28">#REF!</definedName>
    <definedName name="기01" localSheetId="29">#REF!</definedName>
    <definedName name="기01" localSheetId="30">#REF!</definedName>
    <definedName name="기01" localSheetId="31">#REF!</definedName>
    <definedName name="기01" localSheetId="32">#REF!</definedName>
    <definedName name="기01" localSheetId="33">#REF!</definedName>
    <definedName name="기01" localSheetId="34">#REF!</definedName>
    <definedName name="기01" localSheetId="35">#REF!</definedName>
    <definedName name="기01" localSheetId="37">#REF!</definedName>
    <definedName name="기01" localSheetId="41">#REF!</definedName>
    <definedName name="기01" localSheetId="42">#REF!</definedName>
    <definedName name="기01" localSheetId="46">#REF!</definedName>
    <definedName name="기01" localSheetId="47">#REF!</definedName>
    <definedName name="기01" localSheetId="48">#REF!</definedName>
    <definedName name="기01" localSheetId="56">#REF!</definedName>
    <definedName name="기01" localSheetId="58">#REF!</definedName>
    <definedName name="기01" localSheetId="57">#REF!</definedName>
    <definedName name="기01" localSheetId="59">#REF!</definedName>
    <definedName name="기01" localSheetId="60">#REF!</definedName>
    <definedName name="기01" localSheetId="61">#REF!</definedName>
    <definedName name="기01" localSheetId="62">#REF!</definedName>
    <definedName name="기01" localSheetId="63">#REF!</definedName>
    <definedName name="기01" localSheetId="64">#REF!</definedName>
    <definedName name="기01" localSheetId="65">#REF!</definedName>
    <definedName name="기01" localSheetId="66">#REF!</definedName>
    <definedName name="기01" localSheetId="67">#REF!</definedName>
    <definedName name="기01" localSheetId="68">#REF!</definedName>
    <definedName name="기01" localSheetId="71">#REF!</definedName>
    <definedName name="기01" localSheetId="73">#REF!</definedName>
    <definedName name="기01" localSheetId="75">#REF!</definedName>
    <definedName name="기01" localSheetId="77">#REF!</definedName>
    <definedName name="기01" localSheetId="78">#REF!</definedName>
    <definedName name="기01" localSheetId="84">#REF!</definedName>
    <definedName name="기01" localSheetId="55">#REF!</definedName>
    <definedName name="기01" localSheetId="87">#REF!</definedName>
    <definedName name="기01" localSheetId="89">#REF!</definedName>
    <definedName name="기01" localSheetId="90">#REF!</definedName>
    <definedName name="기01" localSheetId="92">#REF!</definedName>
    <definedName name="기01" localSheetId="93">#REF!</definedName>
    <definedName name="기01" localSheetId="94">#REF!</definedName>
    <definedName name="기01" localSheetId="115">#REF!</definedName>
    <definedName name="기01" localSheetId="101">#REF!</definedName>
    <definedName name="기01" localSheetId="103">#REF!</definedName>
    <definedName name="기01" localSheetId="105">#REF!</definedName>
    <definedName name="기01" localSheetId="106">#REF!</definedName>
    <definedName name="기01" localSheetId="108">#REF!</definedName>
    <definedName name="기01" localSheetId="36">#REF!</definedName>
    <definedName name="기01" localSheetId="54">#REF!</definedName>
    <definedName name="기01" localSheetId="83">#REF!</definedName>
    <definedName name="기01" localSheetId="99">#REF!</definedName>
    <definedName name="기01" localSheetId="114">#REF!</definedName>
    <definedName name="기01">#REF!</definedName>
    <definedName name="기02" localSheetId="2">#REF!</definedName>
    <definedName name="기02" localSheetId="4">#REF!</definedName>
    <definedName name="기02" localSheetId="5">#REF!</definedName>
    <definedName name="기02" localSheetId="6">#REF!</definedName>
    <definedName name="기02" localSheetId="7">#REF!</definedName>
    <definedName name="기02" localSheetId="9">#REF!</definedName>
    <definedName name="기02" localSheetId="12">#REF!</definedName>
    <definedName name="기02" localSheetId="13">#REF!</definedName>
    <definedName name="기02" localSheetId="18">#REF!</definedName>
    <definedName name="기02" localSheetId="19">#REF!</definedName>
    <definedName name="기02" localSheetId="21">#REF!</definedName>
    <definedName name="기02" localSheetId="25">#REF!</definedName>
    <definedName name="기02" localSheetId="27">#REF!</definedName>
    <definedName name="기02" localSheetId="28">#REF!</definedName>
    <definedName name="기02" localSheetId="29">#REF!</definedName>
    <definedName name="기02" localSheetId="30">#REF!</definedName>
    <definedName name="기02" localSheetId="31">#REF!</definedName>
    <definedName name="기02" localSheetId="32">#REF!</definedName>
    <definedName name="기02" localSheetId="33">#REF!</definedName>
    <definedName name="기02" localSheetId="34">#REF!</definedName>
    <definedName name="기02" localSheetId="35">#REF!</definedName>
    <definedName name="기02" localSheetId="37">#REF!</definedName>
    <definedName name="기02" localSheetId="41">#REF!</definedName>
    <definedName name="기02" localSheetId="42">#REF!</definedName>
    <definedName name="기02" localSheetId="46">#REF!</definedName>
    <definedName name="기02" localSheetId="47">#REF!</definedName>
    <definedName name="기02" localSheetId="48">#REF!</definedName>
    <definedName name="기02" localSheetId="56">#REF!</definedName>
    <definedName name="기02" localSheetId="58">#REF!</definedName>
    <definedName name="기02" localSheetId="57">#REF!</definedName>
    <definedName name="기02" localSheetId="59">#REF!</definedName>
    <definedName name="기02" localSheetId="60">#REF!</definedName>
    <definedName name="기02" localSheetId="61">#REF!</definedName>
    <definedName name="기02" localSheetId="62">#REF!</definedName>
    <definedName name="기02" localSheetId="63">#REF!</definedName>
    <definedName name="기02" localSheetId="64">#REF!</definedName>
    <definedName name="기02" localSheetId="65">#REF!</definedName>
    <definedName name="기02" localSheetId="66">#REF!</definedName>
    <definedName name="기02" localSheetId="67">#REF!</definedName>
    <definedName name="기02" localSheetId="68">#REF!</definedName>
    <definedName name="기02" localSheetId="71">#REF!</definedName>
    <definedName name="기02" localSheetId="73">#REF!</definedName>
    <definedName name="기02" localSheetId="75">#REF!</definedName>
    <definedName name="기02" localSheetId="77">#REF!</definedName>
    <definedName name="기02" localSheetId="78">#REF!</definedName>
    <definedName name="기02" localSheetId="84">#REF!</definedName>
    <definedName name="기02" localSheetId="55">#REF!</definedName>
    <definedName name="기02" localSheetId="87">#REF!</definedName>
    <definedName name="기02" localSheetId="89">#REF!</definedName>
    <definedName name="기02" localSheetId="90">#REF!</definedName>
    <definedName name="기02" localSheetId="92">#REF!</definedName>
    <definedName name="기02" localSheetId="93">#REF!</definedName>
    <definedName name="기02" localSheetId="94">#REF!</definedName>
    <definedName name="기02" localSheetId="115">#REF!</definedName>
    <definedName name="기02" localSheetId="101">#REF!</definedName>
    <definedName name="기02" localSheetId="103">#REF!</definedName>
    <definedName name="기02" localSheetId="105">#REF!</definedName>
    <definedName name="기02" localSheetId="106">#REF!</definedName>
    <definedName name="기02" localSheetId="108">#REF!</definedName>
    <definedName name="기02" localSheetId="36">#REF!</definedName>
    <definedName name="기02" localSheetId="54">#REF!</definedName>
    <definedName name="기02" localSheetId="83">#REF!</definedName>
    <definedName name="기02" localSheetId="99">#REF!</definedName>
    <definedName name="기02" localSheetId="114">#REF!</definedName>
    <definedName name="기02">#REF!</definedName>
    <definedName name="기03" localSheetId="2">#REF!</definedName>
    <definedName name="기03" localSheetId="4">#REF!</definedName>
    <definedName name="기03" localSheetId="5">#REF!</definedName>
    <definedName name="기03" localSheetId="6">#REF!</definedName>
    <definedName name="기03" localSheetId="7">#REF!</definedName>
    <definedName name="기03" localSheetId="12">#REF!</definedName>
    <definedName name="기03" localSheetId="13">#REF!</definedName>
    <definedName name="기03" localSheetId="18">#REF!</definedName>
    <definedName name="기03" localSheetId="19">#REF!</definedName>
    <definedName name="기03" localSheetId="27">#REF!</definedName>
    <definedName name="기03" localSheetId="28">#REF!</definedName>
    <definedName name="기03" localSheetId="29">#REF!</definedName>
    <definedName name="기03" localSheetId="30">#REF!</definedName>
    <definedName name="기03" localSheetId="31">#REF!</definedName>
    <definedName name="기03" localSheetId="32">#REF!</definedName>
    <definedName name="기03" localSheetId="33">#REF!</definedName>
    <definedName name="기03" localSheetId="34">#REF!</definedName>
    <definedName name="기03" localSheetId="35">#REF!</definedName>
    <definedName name="기03" localSheetId="37">#REF!</definedName>
    <definedName name="기03" localSheetId="41">#REF!</definedName>
    <definedName name="기03" localSheetId="42">#REF!</definedName>
    <definedName name="기03" localSheetId="46">#REF!</definedName>
    <definedName name="기03" localSheetId="47">#REF!</definedName>
    <definedName name="기03" localSheetId="56">#REF!</definedName>
    <definedName name="기03" localSheetId="58">#REF!</definedName>
    <definedName name="기03" localSheetId="57">#REF!</definedName>
    <definedName name="기03" localSheetId="59">#REF!</definedName>
    <definedName name="기03" localSheetId="60">#REF!</definedName>
    <definedName name="기03" localSheetId="61">#REF!</definedName>
    <definedName name="기03" localSheetId="62">#REF!</definedName>
    <definedName name="기03" localSheetId="63">#REF!</definedName>
    <definedName name="기03" localSheetId="64">#REF!</definedName>
    <definedName name="기03" localSheetId="65">#REF!</definedName>
    <definedName name="기03" localSheetId="66">#REF!</definedName>
    <definedName name="기03" localSheetId="67">#REF!</definedName>
    <definedName name="기03" localSheetId="68">#REF!</definedName>
    <definedName name="기03" localSheetId="71">#REF!</definedName>
    <definedName name="기03" localSheetId="73">#REF!</definedName>
    <definedName name="기03" localSheetId="77">#REF!</definedName>
    <definedName name="기03" localSheetId="78">#REF!</definedName>
    <definedName name="기03" localSheetId="84">#REF!</definedName>
    <definedName name="기03" localSheetId="55">#REF!</definedName>
    <definedName name="기03" localSheetId="87">#REF!</definedName>
    <definedName name="기03" localSheetId="89">#REF!</definedName>
    <definedName name="기03" localSheetId="90">#REF!</definedName>
    <definedName name="기03" localSheetId="92">#REF!</definedName>
    <definedName name="기03" localSheetId="93">#REF!</definedName>
    <definedName name="기03" localSheetId="94">#REF!</definedName>
    <definedName name="기03" localSheetId="115">#REF!</definedName>
    <definedName name="기03" localSheetId="101">#REF!</definedName>
    <definedName name="기03" localSheetId="103">#REF!</definedName>
    <definedName name="기03" localSheetId="105">#REF!</definedName>
    <definedName name="기03" localSheetId="106">#REF!</definedName>
    <definedName name="기03" localSheetId="36">#REF!</definedName>
    <definedName name="기03" localSheetId="54">#REF!</definedName>
    <definedName name="기03" localSheetId="83">#REF!</definedName>
    <definedName name="기03" localSheetId="99">#REF!</definedName>
    <definedName name="기03" localSheetId="114">#REF!</definedName>
    <definedName name="기03">#REF!</definedName>
    <definedName name="기04" localSheetId="2">#REF!</definedName>
    <definedName name="기04" localSheetId="4">#REF!</definedName>
    <definedName name="기04" localSheetId="5">#REF!</definedName>
    <definedName name="기04" localSheetId="6">#REF!</definedName>
    <definedName name="기04" localSheetId="7">#REF!</definedName>
    <definedName name="기04" localSheetId="12">#REF!</definedName>
    <definedName name="기04" localSheetId="13">#REF!</definedName>
    <definedName name="기04" localSheetId="18">#REF!</definedName>
    <definedName name="기04" localSheetId="19">#REF!</definedName>
    <definedName name="기04" localSheetId="27">#REF!</definedName>
    <definedName name="기04" localSheetId="28">#REF!</definedName>
    <definedName name="기04" localSheetId="29">#REF!</definedName>
    <definedName name="기04" localSheetId="30">#REF!</definedName>
    <definedName name="기04" localSheetId="31">#REF!</definedName>
    <definedName name="기04" localSheetId="32">#REF!</definedName>
    <definedName name="기04" localSheetId="33">#REF!</definedName>
    <definedName name="기04" localSheetId="34">#REF!</definedName>
    <definedName name="기04" localSheetId="35">#REF!</definedName>
    <definedName name="기04" localSheetId="37">#REF!</definedName>
    <definedName name="기04" localSheetId="41">#REF!</definedName>
    <definedName name="기04" localSheetId="42">#REF!</definedName>
    <definedName name="기04" localSheetId="46">#REF!</definedName>
    <definedName name="기04" localSheetId="47">#REF!</definedName>
    <definedName name="기04" localSheetId="56">#REF!</definedName>
    <definedName name="기04" localSheetId="58">#REF!</definedName>
    <definedName name="기04" localSheetId="57">#REF!</definedName>
    <definedName name="기04" localSheetId="59">#REF!</definedName>
    <definedName name="기04" localSheetId="60">#REF!</definedName>
    <definedName name="기04" localSheetId="61">#REF!</definedName>
    <definedName name="기04" localSheetId="62">#REF!</definedName>
    <definedName name="기04" localSheetId="63">#REF!</definedName>
    <definedName name="기04" localSheetId="64">#REF!</definedName>
    <definedName name="기04" localSheetId="65">#REF!</definedName>
    <definedName name="기04" localSheetId="66">#REF!</definedName>
    <definedName name="기04" localSheetId="67">#REF!</definedName>
    <definedName name="기04" localSheetId="68">#REF!</definedName>
    <definedName name="기04" localSheetId="71">#REF!</definedName>
    <definedName name="기04" localSheetId="73">#REF!</definedName>
    <definedName name="기04" localSheetId="77">#REF!</definedName>
    <definedName name="기04" localSheetId="78">#REF!</definedName>
    <definedName name="기04" localSheetId="84">#REF!</definedName>
    <definedName name="기04" localSheetId="55">#REF!</definedName>
    <definedName name="기04" localSheetId="87">#REF!</definedName>
    <definedName name="기04" localSheetId="89">#REF!</definedName>
    <definedName name="기04" localSheetId="90">#REF!</definedName>
    <definedName name="기04" localSheetId="92">#REF!</definedName>
    <definedName name="기04" localSheetId="93">#REF!</definedName>
    <definedName name="기04" localSheetId="94">#REF!</definedName>
    <definedName name="기04" localSheetId="115">#REF!</definedName>
    <definedName name="기04" localSheetId="101">#REF!</definedName>
    <definedName name="기04" localSheetId="103">#REF!</definedName>
    <definedName name="기04" localSheetId="105">#REF!</definedName>
    <definedName name="기04" localSheetId="106">#REF!</definedName>
    <definedName name="기04" localSheetId="36">#REF!</definedName>
    <definedName name="기04" localSheetId="54">#REF!</definedName>
    <definedName name="기04" localSheetId="83">#REF!</definedName>
    <definedName name="기04" localSheetId="99">#REF!</definedName>
    <definedName name="기04" localSheetId="114">#REF!</definedName>
    <definedName name="기04">#REF!</definedName>
    <definedName name="기97" localSheetId="2">#REF!</definedName>
    <definedName name="기97" localSheetId="4">#REF!</definedName>
    <definedName name="기97" localSheetId="5">#REF!</definedName>
    <definedName name="기97" localSheetId="6">#REF!</definedName>
    <definedName name="기97" localSheetId="7">#REF!</definedName>
    <definedName name="기97" localSheetId="12">#REF!</definedName>
    <definedName name="기97" localSheetId="13">#REF!</definedName>
    <definedName name="기97" localSheetId="18">#REF!</definedName>
    <definedName name="기97" localSheetId="19">#REF!</definedName>
    <definedName name="기97" localSheetId="27">#REF!</definedName>
    <definedName name="기97" localSheetId="28">#REF!</definedName>
    <definedName name="기97" localSheetId="29">#REF!</definedName>
    <definedName name="기97" localSheetId="30">#REF!</definedName>
    <definedName name="기97" localSheetId="31">#REF!</definedName>
    <definedName name="기97" localSheetId="32">#REF!</definedName>
    <definedName name="기97" localSheetId="33">#REF!</definedName>
    <definedName name="기97" localSheetId="34">#REF!</definedName>
    <definedName name="기97" localSheetId="35">#REF!</definedName>
    <definedName name="기97" localSheetId="37">#REF!</definedName>
    <definedName name="기97" localSheetId="41">#REF!</definedName>
    <definedName name="기97" localSheetId="42">#REF!</definedName>
    <definedName name="기97" localSheetId="46">#REF!</definedName>
    <definedName name="기97" localSheetId="47">#REF!</definedName>
    <definedName name="기97" localSheetId="56">#REF!</definedName>
    <definedName name="기97" localSheetId="58">#REF!</definedName>
    <definedName name="기97" localSheetId="57">#REF!</definedName>
    <definedName name="기97" localSheetId="59">#REF!</definedName>
    <definedName name="기97" localSheetId="60">#REF!</definedName>
    <definedName name="기97" localSheetId="61">#REF!</definedName>
    <definedName name="기97" localSheetId="62">#REF!</definedName>
    <definedName name="기97" localSheetId="63">#REF!</definedName>
    <definedName name="기97" localSheetId="64">#REF!</definedName>
    <definedName name="기97" localSheetId="65">#REF!</definedName>
    <definedName name="기97" localSheetId="66">#REF!</definedName>
    <definedName name="기97" localSheetId="67">#REF!</definedName>
    <definedName name="기97" localSheetId="68">#REF!</definedName>
    <definedName name="기97" localSheetId="71">#REF!</definedName>
    <definedName name="기97" localSheetId="73">#REF!</definedName>
    <definedName name="기97" localSheetId="77">#REF!</definedName>
    <definedName name="기97" localSheetId="78">#REF!</definedName>
    <definedName name="기97" localSheetId="84">#REF!</definedName>
    <definedName name="기97" localSheetId="55">#REF!</definedName>
    <definedName name="기97" localSheetId="87">#REF!</definedName>
    <definedName name="기97" localSheetId="89">#REF!</definedName>
    <definedName name="기97" localSheetId="90">#REF!</definedName>
    <definedName name="기97" localSheetId="92">#REF!</definedName>
    <definedName name="기97" localSheetId="93">#REF!</definedName>
    <definedName name="기97" localSheetId="94">#REF!</definedName>
    <definedName name="기97" localSheetId="115">#REF!</definedName>
    <definedName name="기97" localSheetId="101">#REF!</definedName>
    <definedName name="기97" localSheetId="103">#REF!</definedName>
    <definedName name="기97" localSheetId="105">#REF!</definedName>
    <definedName name="기97" localSheetId="106">#REF!</definedName>
    <definedName name="기97" localSheetId="36">#REF!</definedName>
    <definedName name="기97" localSheetId="54">#REF!</definedName>
    <definedName name="기97" localSheetId="83">#REF!</definedName>
    <definedName name="기97" localSheetId="99">#REF!</definedName>
    <definedName name="기97" localSheetId="114">#REF!</definedName>
    <definedName name="기97">#REF!</definedName>
    <definedName name="기98" localSheetId="2">#REF!</definedName>
    <definedName name="기98" localSheetId="4">#REF!</definedName>
    <definedName name="기98" localSheetId="5">#REF!</definedName>
    <definedName name="기98" localSheetId="6">#REF!</definedName>
    <definedName name="기98" localSheetId="7">#REF!</definedName>
    <definedName name="기98" localSheetId="12">#REF!</definedName>
    <definedName name="기98" localSheetId="13">#REF!</definedName>
    <definedName name="기98" localSheetId="18">#REF!</definedName>
    <definedName name="기98" localSheetId="19">#REF!</definedName>
    <definedName name="기98" localSheetId="27">#REF!</definedName>
    <definedName name="기98" localSheetId="28">#REF!</definedName>
    <definedName name="기98" localSheetId="29">#REF!</definedName>
    <definedName name="기98" localSheetId="30">#REF!</definedName>
    <definedName name="기98" localSheetId="31">#REF!</definedName>
    <definedName name="기98" localSheetId="32">#REF!</definedName>
    <definedName name="기98" localSheetId="33">#REF!</definedName>
    <definedName name="기98" localSheetId="34">#REF!</definedName>
    <definedName name="기98" localSheetId="35">#REF!</definedName>
    <definedName name="기98" localSheetId="37">#REF!</definedName>
    <definedName name="기98" localSheetId="41">#REF!</definedName>
    <definedName name="기98" localSheetId="42">#REF!</definedName>
    <definedName name="기98" localSheetId="46">#REF!</definedName>
    <definedName name="기98" localSheetId="47">#REF!</definedName>
    <definedName name="기98" localSheetId="56">#REF!</definedName>
    <definedName name="기98" localSheetId="58">#REF!</definedName>
    <definedName name="기98" localSheetId="57">#REF!</definedName>
    <definedName name="기98" localSheetId="59">#REF!</definedName>
    <definedName name="기98" localSheetId="60">#REF!</definedName>
    <definedName name="기98" localSheetId="61">#REF!</definedName>
    <definedName name="기98" localSheetId="62">#REF!</definedName>
    <definedName name="기98" localSheetId="63">#REF!</definedName>
    <definedName name="기98" localSheetId="64">#REF!</definedName>
    <definedName name="기98" localSheetId="65">#REF!</definedName>
    <definedName name="기98" localSheetId="66">#REF!</definedName>
    <definedName name="기98" localSheetId="67">#REF!</definedName>
    <definedName name="기98" localSheetId="68">#REF!</definedName>
    <definedName name="기98" localSheetId="71">#REF!</definedName>
    <definedName name="기98" localSheetId="73">#REF!</definedName>
    <definedName name="기98" localSheetId="77">#REF!</definedName>
    <definedName name="기98" localSheetId="78">#REF!</definedName>
    <definedName name="기98" localSheetId="84">#REF!</definedName>
    <definedName name="기98" localSheetId="55">#REF!</definedName>
    <definedName name="기98" localSheetId="87">#REF!</definedName>
    <definedName name="기98" localSheetId="89">#REF!</definedName>
    <definedName name="기98" localSheetId="90">#REF!</definedName>
    <definedName name="기98" localSheetId="92">#REF!</definedName>
    <definedName name="기98" localSheetId="93">#REF!</definedName>
    <definedName name="기98" localSheetId="94">#REF!</definedName>
    <definedName name="기98" localSheetId="115">#REF!</definedName>
    <definedName name="기98" localSheetId="101">#REF!</definedName>
    <definedName name="기98" localSheetId="103">#REF!</definedName>
    <definedName name="기98" localSheetId="105">#REF!</definedName>
    <definedName name="기98" localSheetId="106">#REF!</definedName>
    <definedName name="기98" localSheetId="36">#REF!</definedName>
    <definedName name="기98" localSheetId="54">#REF!</definedName>
    <definedName name="기98" localSheetId="83">#REF!</definedName>
    <definedName name="기98" localSheetId="99">#REF!</definedName>
    <definedName name="기98" localSheetId="114">#REF!</definedName>
    <definedName name="기98">#REF!</definedName>
    <definedName name="기99" localSheetId="2">#REF!</definedName>
    <definedName name="기99" localSheetId="4">#REF!</definedName>
    <definedName name="기99" localSheetId="5">#REF!</definedName>
    <definedName name="기99" localSheetId="6">#REF!</definedName>
    <definedName name="기99" localSheetId="7">#REF!</definedName>
    <definedName name="기99" localSheetId="12">#REF!</definedName>
    <definedName name="기99" localSheetId="13">#REF!</definedName>
    <definedName name="기99" localSheetId="18">#REF!</definedName>
    <definedName name="기99" localSheetId="19">#REF!</definedName>
    <definedName name="기99" localSheetId="27">#REF!</definedName>
    <definedName name="기99" localSheetId="28">#REF!</definedName>
    <definedName name="기99" localSheetId="29">#REF!</definedName>
    <definedName name="기99" localSheetId="30">#REF!</definedName>
    <definedName name="기99" localSheetId="31">#REF!</definedName>
    <definedName name="기99" localSheetId="32">#REF!</definedName>
    <definedName name="기99" localSheetId="33">#REF!</definedName>
    <definedName name="기99" localSheetId="34">#REF!</definedName>
    <definedName name="기99" localSheetId="35">#REF!</definedName>
    <definedName name="기99" localSheetId="37">#REF!</definedName>
    <definedName name="기99" localSheetId="41">#REF!</definedName>
    <definedName name="기99" localSheetId="42">#REF!</definedName>
    <definedName name="기99" localSheetId="46">#REF!</definedName>
    <definedName name="기99" localSheetId="47">#REF!</definedName>
    <definedName name="기99" localSheetId="56">#REF!</definedName>
    <definedName name="기99" localSheetId="58">#REF!</definedName>
    <definedName name="기99" localSheetId="57">#REF!</definedName>
    <definedName name="기99" localSheetId="59">#REF!</definedName>
    <definedName name="기99" localSheetId="60">#REF!</definedName>
    <definedName name="기99" localSheetId="61">#REF!</definedName>
    <definedName name="기99" localSheetId="62">#REF!</definedName>
    <definedName name="기99" localSheetId="63">#REF!</definedName>
    <definedName name="기99" localSheetId="64">#REF!</definedName>
    <definedName name="기99" localSheetId="65">#REF!</definedName>
    <definedName name="기99" localSheetId="66">#REF!</definedName>
    <definedName name="기99" localSheetId="67">#REF!</definedName>
    <definedName name="기99" localSheetId="68">#REF!</definedName>
    <definedName name="기99" localSheetId="71">#REF!</definedName>
    <definedName name="기99" localSheetId="73">#REF!</definedName>
    <definedName name="기99" localSheetId="77">#REF!</definedName>
    <definedName name="기99" localSheetId="78">#REF!</definedName>
    <definedName name="기99" localSheetId="84">#REF!</definedName>
    <definedName name="기99" localSheetId="55">#REF!</definedName>
    <definedName name="기99" localSheetId="87">#REF!</definedName>
    <definedName name="기99" localSheetId="89">#REF!</definedName>
    <definedName name="기99" localSheetId="90">#REF!</definedName>
    <definedName name="기99" localSheetId="92">#REF!</definedName>
    <definedName name="기99" localSheetId="93">#REF!</definedName>
    <definedName name="기99" localSheetId="94">#REF!</definedName>
    <definedName name="기99" localSheetId="115">#REF!</definedName>
    <definedName name="기99" localSheetId="101">#REF!</definedName>
    <definedName name="기99" localSheetId="103">#REF!</definedName>
    <definedName name="기99" localSheetId="105">#REF!</definedName>
    <definedName name="기99" localSheetId="106">#REF!</definedName>
    <definedName name="기99" localSheetId="36">#REF!</definedName>
    <definedName name="기99" localSheetId="54">#REF!</definedName>
    <definedName name="기99" localSheetId="83">#REF!</definedName>
    <definedName name="기99" localSheetId="99">#REF!</definedName>
    <definedName name="기99" localSheetId="114">#REF!</definedName>
    <definedName name="기99">#REF!</definedName>
    <definedName name="기간" localSheetId="2">#REF!</definedName>
    <definedName name="기간" localSheetId="4">#REF!</definedName>
    <definedName name="기간" localSheetId="5">#REF!</definedName>
    <definedName name="기간" localSheetId="6">#REF!</definedName>
    <definedName name="기간" localSheetId="7">#REF!</definedName>
    <definedName name="기간" localSheetId="12">#REF!</definedName>
    <definedName name="기간" localSheetId="13">#REF!</definedName>
    <definedName name="기간" localSheetId="18">#REF!</definedName>
    <definedName name="기간" localSheetId="19">#REF!</definedName>
    <definedName name="기간" localSheetId="25">#REF!</definedName>
    <definedName name="기간" localSheetId="27">#REF!</definedName>
    <definedName name="기간" localSheetId="28">#REF!</definedName>
    <definedName name="기간" localSheetId="29">#REF!</definedName>
    <definedName name="기간" localSheetId="30">#REF!</definedName>
    <definedName name="기간" localSheetId="31">#REF!</definedName>
    <definedName name="기간" localSheetId="32">#REF!</definedName>
    <definedName name="기간" localSheetId="33">#REF!</definedName>
    <definedName name="기간" localSheetId="34">#REF!</definedName>
    <definedName name="기간" localSheetId="35">#REF!</definedName>
    <definedName name="기간" localSheetId="37">#REF!</definedName>
    <definedName name="기간" localSheetId="41">#REF!</definedName>
    <definedName name="기간" localSheetId="42">#REF!</definedName>
    <definedName name="기간" localSheetId="46">#REF!</definedName>
    <definedName name="기간" localSheetId="47">#REF!</definedName>
    <definedName name="기간" localSheetId="48">#REF!</definedName>
    <definedName name="기간" localSheetId="56">#REF!</definedName>
    <definedName name="기간" localSheetId="58">#REF!</definedName>
    <definedName name="기간" localSheetId="57">#REF!</definedName>
    <definedName name="기간" localSheetId="59">#REF!</definedName>
    <definedName name="기간" localSheetId="60">#REF!</definedName>
    <definedName name="기간" localSheetId="61">#REF!</definedName>
    <definedName name="기간" localSheetId="62">#REF!</definedName>
    <definedName name="기간" localSheetId="63">#REF!</definedName>
    <definedName name="기간" localSheetId="64">#REF!</definedName>
    <definedName name="기간" localSheetId="65">#REF!</definedName>
    <definedName name="기간" localSheetId="66">#REF!</definedName>
    <definedName name="기간" localSheetId="67">#REF!</definedName>
    <definedName name="기간" localSheetId="68">#REF!</definedName>
    <definedName name="기간" localSheetId="71">#REF!</definedName>
    <definedName name="기간" localSheetId="73">#REF!</definedName>
    <definedName name="기간" localSheetId="75">#REF!</definedName>
    <definedName name="기간" localSheetId="77">#REF!</definedName>
    <definedName name="기간" localSheetId="78">#REF!</definedName>
    <definedName name="기간" localSheetId="84">#REF!</definedName>
    <definedName name="기간" localSheetId="55">#REF!</definedName>
    <definedName name="기간" localSheetId="87">#REF!</definedName>
    <definedName name="기간" localSheetId="89">#REF!</definedName>
    <definedName name="기간" localSheetId="90">#REF!</definedName>
    <definedName name="기간" localSheetId="92">#REF!</definedName>
    <definedName name="기간" localSheetId="93">#REF!</definedName>
    <definedName name="기간" localSheetId="94">#REF!</definedName>
    <definedName name="기간" localSheetId="115">#REF!</definedName>
    <definedName name="기간" localSheetId="101">#REF!</definedName>
    <definedName name="기간" localSheetId="103">#REF!</definedName>
    <definedName name="기간" localSheetId="105">#REF!</definedName>
    <definedName name="기간" localSheetId="106">#REF!</definedName>
    <definedName name="기간" localSheetId="108">#REF!</definedName>
    <definedName name="기간" localSheetId="36">#REF!</definedName>
    <definedName name="기간" localSheetId="54">#REF!</definedName>
    <definedName name="기간" localSheetId="83">#REF!</definedName>
    <definedName name="기간" localSheetId="99">#REF!</definedName>
    <definedName name="기간" localSheetId="114">#REF!</definedName>
    <definedName name="기간">#REF!</definedName>
    <definedName name="기기" localSheetId="2">[12]!기기</definedName>
    <definedName name="기기" localSheetId="4">[11]!기기</definedName>
    <definedName name="기기" localSheetId="5">[11]!기기</definedName>
    <definedName name="기기" localSheetId="6">[11]!기기</definedName>
    <definedName name="기기" localSheetId="7">[11]!기기</definedName>
    <definedName name="기기" localSheetId="9">[11]!기기</definedName>
    <definedName name="기기" localSheetId="12">[11]!기기</definedName>
    <definedName name="기기" localSheetId="13">[12]!기기</definedName>
    <definedName name="기기" localSheetId="18">[11]!기기</definedName>
    <definedName name="기기" localSheetId="19">[12]!기기</definedName>
    <definedName name="기기" localSheetId="21">[11]!기기</definedName>
    <definedName name="기기" localSheetId="25">[17]!기기</definedName>
    <definedName name="기기" localSheetId="27">[13]!기기</definedName>
    <definedName name="기기" localSheetId="28">[12]!기기</definedName>
    <definedName name="기기" localSheetId="29">[5]!기기</definedName>
    <definedName name="기기" localSheetId="30">[5]!기기</definedName>
    <definedName name="기기" localSheetId="31">[5]!기기</definedName>
    <definedName name="기기" localSheetId="32">[12]!기기</definedName>
    <definedName name="기기" localSheetId="33">[14]!기기</definedName>
    <definedName name="기기" localSheetId="34">[15]!기기</definedName>
    <definedName name="기기" localSheetId="35">[12]!기기</definedName>
    <definedName name="기기" localSheetId="37">[11]!기기</definedName>
    <definedName name="기기" localSheetId="40">[12]!기기</definedName>
    <definedName name="기기" localSheetId="41">[9]!기기</definedName>
    <definedName name="기기" localSheetId="42">[9]!기기</definedName>
    <definedName name="기기" localSheetId="46">[11]!기기</definedName>
    <definedName name="기기" localSheetId="47">[5]!기기</definedName>
    <definedName name="기기" localSheetId="48">[17]!기기</definedName>
    <definedName name="기기" localSheetId="56">[12]!기기</definedName>
    <definedName name="기기" localSheetId="58">[12]!기기</definedName>
    <definedName name="기기" localSheetId="57">[12]!기기</definedName>
    <definedName name="기기" localSheetId="59">[12]!기기</definedName>
    <definedName name="기기" localSheetId="60">[11]!기기</definedName>
    <definedName name="기기" localSheetId="61">[12]!기기</definedName>
    <definedName name="기기" localSheetId="62">[12]!기기</definedName>
    <definedName name="기기" localSheetId="63">[11]!기기</definedName>
    <definedName name="기기" localSheetId="64">[15]!기기</definedName>
    <definedName name="기기" localSheetId="65">[13]!기기</definedName>
    <definedName name="기기" localSheetId="66">[15]!기기</definedName>
    <definedName name="기기" localSheetId="67">[14]!기기</definedName>
    <definedName name="기기" localSheetId="68">[15]!기기</definedName>
    <definedName name="기기" localSheetId="71">[11]!기기</definedName>
    <definedName name="기기" localSheetId="73">[12]!기기</definedName>
    <definedName name="기기" localSheetId="75">[17]!기기</definedName>
    <definedName name="기기" localSheetId="77">[12]!기기</definedName>
    <definedName name="기기" localSheetId="78">[11]!기기</definedName>
    <definedName name="기기" localSheetId="53">[28]!기기</definedName>
    <definedName name="기기" localSheetId="98">[28]!기기</definedName>
    <definedName name="기기" localSheetId="113">[28]!기기</definedName>
    <definedName name="기기" localSheetId="82">[28]!기기</definedName>
    <definedName name="기기" localSheetId="51">[28]!기기</definedName>
    <definedName name="기기" localSheetId="96">[28]!기기</definedName>
    <definedName name="기기" localSheetId="111">[28]!기기</definedName>
    <definedName name="기기" localSheetId="80">[28]!기기</definedName>
    <definedName name="기기" localSheetId="52">[28]!기기</definedName>
    <definedName name="기기" localSheetId="97">[28]!기기</definedName>
    <definedName name="기기" localSheetId="112">[28]!기기</definedName>
    <definedName name="기기" localSheetId="81">[28]!기기</definedName>
    <definedName name="기기" localSheetId="50">[28]!기기</definedName>
    <definedName name="기기" localSheetId="95">[28]!기기</definedName>
    <definedName name="기기" localSheetId="110">[28]!기기</definedName>
    <definedName name="기기" localSheetId="79">[28]!기기</definedName>
    <definedName name="기기" localSheetId="84">[11]!기기</definedName>
    <definedName name="기기" localSheetId="55">[11]!기기</definedName>
    <definedName name="기기" localSheetId="87">[11]!기기</definedName>
    <definedName name="기기" localSheetId="89">[14]!기기</definedName>
    <definedName name="기기" localSheetId="90">[15]!기기</definedName>
    <definedName name="기기" localSheetId="92">[14]!기기</definedName>
    <definedName name="기기" localSheetId="93">[15]!기기</definedName>
    <definedName name="기기" localSheetId="94">[12]!기기</definedName>
    <definedName name="기기" localSheetId="115">[11]!기기</definedName>
    <definedName name="기기" localSheetId="101">[11]!기기</definedName>
    <definedName name="기기" localSheetId="103">[11]!기기</definedName>
    <definedName name="기기" localSheetId="104">[12]!기기</definedName>
    <definedName name="기기" localSheetId="105">[12]!기기</definedName>
    <definedName name="기기" localSheetId="106">[9]!기기</definedName>
    <definedName name="기기" localSheetId="108">[18]!기기</definedName>
    <definedName name="기기" localSheetId="117">[12]!기기</definedName>
    <definedName name="기기" localSheetId="36">[12]!기기</definedName>
    <definedName name="기기" localSheetId="54">[12]!기기</definedName>
    <definedName name="기기" localSheetId="83">[12]!기기</definedName>
    <definedName name="기기" localSheetId="99">[12]!기기</definedName>
    <definedName name="기기" localSheetId="114">[12]!기기</definedName>
    <definedName name="기기">[12]!기기</definedName>
    <definedName name="기본" localSheetId="2">[75]고합!#REF!</definedName>
    <definedName name="기본" localSheetId="4">[75]고합!#REF!</definedName>
    <definedName name="기본" localSheetId="5">[75]고합!#REF!</definedName>
    <definedName name="기본" localSheetId="6">[75]고합!#REF!</definedName>
    <definedName name="기본" localSheetId="7">#REF!</definedName>
    <definedName name="기본" localSheetId="9">[76]고합!#REF!</definedName>
    <definedName name="기본" localSheetId="12">[75]고합!#REF!</definedName>
    <definedName name="기본" localSheetId="13">#REF!</definedName>
    <definedName name="기본" localSheetId="18">[75]고합!#REF!</definedName>
    <definedName name="기본" localSheetId="19">#REF!</definedName>
    <definedName name="기본" localSheetId="21">[76]고합!#REF!</definedName>
    <definedName name="기본" localSheetId="25">[76]고합!#REF!</definedName>
    <definedName name="기본" localSheetId="27">[75]고합!#REF!</definedName>
    <definedName name="기본" localSheetId="28">[75]고합!#REF!</definedName>
    <definedName name="기본" localSheetId="29">[76]고합!#REF!</definedName>
    <definedName name="기본" localSheetId="30">[76]고합!#REF!</definedName>
    <definedName name="기본" localSheetId="31">[76]고합!#REF!</definedName>
    <definedName name="기본" localSheetId="32">[76]고합!#REF!</definedName>
    <definedName name="기본" localSheetId="33">[75]고합!#REF!</definedName>
    <definedName name="기본" localSheetId="34">[76]고합!#REF!</definedName>
    <definedName name="기본" localSheetId="35">[76]고합!#REF!</definedName>
    <definedName name="기본" localSheetId="37">[75]고합!#REF!</definedName>
    <definedName name="기본" localSheetId="41">[76]고합!#REF!</definedName>
    <definedName name="기본" localSheetId="42">[76]고합!#REF!</definedName>
    <definedName name="기본" localSheetId="46">[75]고합!#REF!</definedName>
    <definedName name="기본" localSheetId="47">[76]고합!#REF!</definedName>
    <definedName name="기본" localSheetId="48">[76]고합!#REF!</definedName>
    <definedName name="기본" localSheetId="56">[76]고합!#REF!</definedName>
    <definedName name="기본" localSheetId="58">[75]고합!#REF!</definedName>
    <definedName name="기본" localSheetId="57">[75]고합!#REF!</definedName>
    <definedName name="기본" localSheetId="59">[75]고합!#REF!</definedName>
    <definedName name="기본" localSheetId="60">[75]고합!#REF!</definedName>
    <definedName name="기본" localSheetId="61">[76]고합!#REF!</definedName>
    <definedName name="기본" localSheetId="62">[76]고합!#REF!</definedName>
    <definedName name="기본" localSheetId="63">[75]고합!#REF!</definedName>
    <definedName name="기본" localSheetId="64">[76]고합!#REF!</definedName>
    <definedName name="기본" localSheetId="65">[75]고합!#REF!</definedName>
    <definedName name="기본" localSheetId="66">[76]고합!#REF!</definedName>
    <definedName name="기본" localSheetId="67">[75]고합!#REF!</definedName>
    <definedName name="기본" localSheetId="68">[76]고합!#REF!</definedName>
    <definedName name="기본" localSheetId="71">[76]고합!#REF!</definedName>
    <definedName name="기본" localSheetId="73">#REF!</definedName>
    <definedName name="기본" localSheetId="75">[76]고합!#REF!</definedName>
    <definedName name="기본" localSheetId="77">[76]고합!#REF!</definedName>
    <definedName name="기본" localSheetId="78">[75]고합!#REF!</definedName>
    <definedName name="기본" localSheetId="84">[75]고합!#REF!</definedName>
    <definedName name="기본" localSheetId="55">[75]고합!#REF!</definedName>
    <definedName name="기본" localSheetId="87">[75]고합!#REF!</definedName>
    <definedName name="기본" localSheetId="89">[75]고합!#REF!</definedName>
    <definedName name="기본" localSheetId="90">[76]고합!#REF!</definedName>
    <definedName name="기본" localSheetId="92">[75]고합!#REF!</definedName>
    <definedName name="기본" localSheetId="93">[76]고합!#REF!</definedName>
    <definedName name="기본" localSheetId="94">[76]고합!#REF!</definedName>
    <definedName name="기본" localSheetId="115">[75]고합!#REF!</definedName>
    <definedName name="기본" localSheetId="101">[75]고합!#REF!</definedName>
    <definedName name="기본" localSheetId="103">[75]고합!#REF!</definedName>
    <definedName name="기본" localSheetId="105">[76]고합!#REF!</definedName>
    <definedName name="기본" localSheetId="106">[76]고합!#REF!</definedName>
    <definedName name="기본" localSheetId="108">[76]고합!#REF!</definedName>
    <definedName name="기본" localSheetId="36">[76]고합!#REF!</definedName>
    <definedName name="기본" localSheetId="54">[76]고합!#REF!</definedName>
    <definedName name="기본" localSheetId="83">[76]고합!#REF!</definedName>
    <definedName name="기본" localSheetId="99">[76]고합!#REF!</definedName>
    <definedName name="기본" localSheetId="114">[76]고합!#REF!</definedName>
    <definedName name="기본" localSheetId="0">[76]고합!#REF!</definedName>
    <definedName name="기본" localSheetId="1">[76]고합!#REF!</definedName>
    <definedName name="기본">[76]고합!#REF!</definedName>
    <definedName name="기안갑" localSheetId="2">#REF!</definedName>
    <definedName name="기안갑" localSheetId="4">#REF!</definedName>
    <definedName name="기안갑" localSheetId="5">#REF!</definedName>
    <definedName name="기안갑" localSheetId="6">#REF!</definedName>
    <definedName name="기안갑" localSheetId="7">#REF!</definedName>
    <definedName name="기안갑" localSheetId="9">#REF!</definedName>
    <definedName name="기안갑" localSheetId="12">#REF!</definedName>
    <definedName name="기안갑" localSheetId="13">#REF!</definedName>
    <definedName name="기안갑" localSheetId="18">#REF!</definedName>
    <definedName name="기안갑" localSheetId="19">#REF!</definedName>
    <definedName name="기안갑" localSheetId="21">#REF!</definedName>
    <definedName name="기안갑" localSheetId="25">#REF!</definedName>
    <definedName name="기안갑" localSheetId="27">#REF!</definedName>
    <definedName name="기안갑" localSheetId="28">#REF!</definedName>
    <definedName name="기안갑" localSheetId="29">#REF!</definedName>
    <definedName name="기안갑" localSheetId="30">#REF!</definedName>
    <definedName name="기안갑" localSheetId="31">#REF!</definedName>
    <definedName name="기안갑" localSheetId="32">#REF!</definedName>
    <definedName name="기안갑" localSheetId="33">#REF!</definedName>
    <definedName name="기안갑" localSheetId="34">#REF!</definedName>
    <definedName name="기안갑" localSheetId="35">#REF!</definedName>
    <definedName name="기안갑" localSheetId="37">#REF!</definedName>
    <definedName name="기안갑" localSheetId="41">#REF!</definedName>
    <definedName name="기안갑" localSheetId="42">#REF!</definedName>
    <definedName name="기안갑" localSheetId="46">#REF!</definedName>
    <definedName name="기안갑" localSheetId="47">#REF!</definedName>
    <definedName name="기안갑" localSheetId="48">#REF!</definedName>
    <definedName name="기안갑" localSheetId="56">#REF!</definedName>
    <definedName name="기안갑" localSheetId="58">#REF!</definedName>
    <definedName name="기안갑" localSheetId="57">#REF!</definedName>
    <definedName name="기안갑" localSheetId="59">#REF!</definedName>
    <definedName name="기안갑" localSheetId="60">#REF!</definedName>
    <definedName name="기안갑" localSheetId="61">#REF!</definedName>
    <definedName name="기안갑" localSheetId="62">#REF!</definedName>
    <definedName name="기안갑" localSheetId="63">#REF!</definedName>
    <definedName name="기안갑" localSheetId="64">#REF!</definedName>
    <definedName name="기안갑" localSheetId="65">#REF!</definedName>
    <definedName name="기안갑" localSheetId="66">#REF!</definedName>
    <definedName name="기안갑" localSheetId="67">#REF!</definedName>
    <definedName name="기안갑" localSheetId="68">#REF!</definedName>
    <definedName name="기안갑" localSheetId="71">#REF!</definedName>
    <definedName name="기안갑" localSheetId="73">#REF!</definedName>
    <definedName name="기안갑" localSheetId="75">#REF!</definedName>
    <definedName name="기안갑" localSheetId="77">#REF!</definedName>
    <definedName name="기안갑" localSheetId="78">#REF!</definedName>
    <definedName name="기안갑" localSheetId="84">#REF!</definedName>
    <definedName name="기안갑" localSheetId="55">#REF!</definedName>
    <definedName name="기안갑" localSheetId="87">#REF!</definedName>
    <definedName name="기안갑" localSheetId="89">#REF!</definedName>
    <definedName name="기안갑" localSheetId="90">#REF!</definedName>
    <definedName name="기안갑" localSheetId="92">#REF!</definedName>
    <definedName name="기안갑" localSheetId="93">#REF!</definedName>
    <definedName name="기안갑" localSheetId="94">#REF!</definedName>
    <definedName name="기안갑" localSheetId="115">#REF!</definedName>
    <definedName name="기안갑" localSheetId="101">#REF!</definedName>
    <definedName name="기안갑" localSheetId="103">#REF!</definedName>
    <definedName name="기안갑" localSheetId="105">#REF!</definedName>
    <definedName name="기안갑" localSheetId="106">#REF!</definedName>
    <definedName name="기안갑" localSheetId="108">#REF!</definedName>
    <definedName name="기안갑" localSheetId="36">#REF!</definedName>
    <definedName name="기안갑" localSheetId="54">#REF!</definedName>
    <definedName name="기안갑" localSheetId="83">#REF!</definedName>
    <definedName name="기안갑" localSheetId="99">#REF!</definedName>
    <definedName name="기안갑" localSheetId="114">#REF!</definedName>
    <definedName name="기안갑" localSheetId="0">#REF!</definedName>
    <definedName name="기안갑" localSheetId="1">#REF!</definedName>
    <definedName name="기안갑">#REF!</definedName>
    <definedName name="기안을" localSheetId="2">#REF!</definedName>
    <definedName name="기안을" localSheetId="4">#REF!</definedName>
    <definedName name="기안을" localSheetId="5">#REF!</definedName>
    <definedName name="기안을" localSheetId="6">#REF!</definedName>
    <definedName name="기안을" localSheetId="7">#REF!</definedName>
    <definedName name="기안을" localSheetId="9">#REF!</definedName>
    <definedName name="기안을" localSheetId="12">#REF!</definedName>
    <definedName name="기안을" localSheetId="13">#REF!</definedName>
    <definedName name="기안을" localSheetId="18">#REF!</definedName>
    <definedName name="기안을" localSheetId="19">#REF!</definedName>
    <definedName name="기안을" localSheetId="21">#REF!</definedName>
    <definedName name="기안을" localSheetId="25">#REF!</definedName>
    <definedName name="기안을" localSheetId="27">#REF!</definedName>
    <definedName name="기안을" localSheetId="28">#REF!</definedName>
    <definedName name="기안을" localSheetId="29">#REF!</definedName>
    <definedName name="기안을" localSheetId="30">#REF!</definedName>
    <definedName name="기안을" localSheetId="31">#REF!</definedName>
    <definedName name="기안을" localSheetId="32">#REF!</definedName>
    <definedName name="기안을" localSheetId="33">#REF!</definedName>
    <definedName name="기안을" localSheetId="34">#REF!</definedName>
    <definedName name="기안을" localSheetId="35">#REF!</definedName>
    <definedName name="기안을" localSheetId="37">#REF!</definedName>
    <definedName name="기안을" localSheetId="41">#REF!</definedName>
    <definedName name="기안을" localSheetId="42">#REF!</definedName>
    <definedName name="기안을" localSheetId="46">#REF!</definedName>
    <definedName name="기안을" localSheetId="47">#REF!</definedName>
    <definedName name="기안을" localSheetId="48">#REF!</definedName>
    <definedName name="기안을" localSheetId="56">#REF!</definedName>
    <definedName name="기안을" localSheetId="58">#REF!</definedName>
    <definedName name="기안을" localSheetId="57">#REF!</definedName>
    <definedName name="기안을" localSheetId="59">#REF!</definedName>
    <definedName name="기안을" localSheetId="60">#REF!</definedName>
    <definedName name="기안을" localSheetId="61">#REF!</definedName>
    <definedName name="기안을" localSheetId="62">#REF!</definedName>
    <definedName name="기안을" localSheetId="63">#REF!</definedName>
    <definedName name="기안을" localSheetId="64">#REF!</definedName>
    <definedName name="기안을" localSheetId="65">#REF!</definedName>
    <definedName name="기안을" localSheetId="66">#REF!</definedName>
    <definedName name="기안을" localSheetId="67">#REF!</definedName>
    <definedName name="기안을" localSheetId="68">#REF!</definedName>
    <definedName name="기안을" localSheetId="71">#REF!</definedName>
    <definedName name="기안을" localSheetId="73">#REF!</definedName>
    <definedName name="기안을" localSheetId="75">#REF!</definedName>
    <definedName name="기안을" localSheetId="77">#REF!</definedName>
    <definedName name="기안을" localSheetId="78">#REF!</definedName>
    <definedName name="기안을" localSheetId="84">#REF!</definedName>
    <definedName name="기안을" localSheetId="55">#REF!</definedName>
    <definedName name="기안을" localSheetId="87">#REF!</definedName>
    <definedName name="기안을" localSheetId="89">#REF!</definedName>
    <definedName name="기안을" localSheetId="90">#REF!</definedName>
    <definedName name="기안을" localSheetId="92">#REF!</definedName>
    <definedName name="기안을" localSheetId="93">#REF!</definedName>
    <definedName name="기안을" localSheetId="94">#REF!</definedName>
    <definedName name="기안을" localSheetId="115">#REF!</definedName>
    <definedName name="기안을" localSheetId="101">#REF!</definedName>
    <definedName name="기안을" localSheetId="103">#REF!</definedName>
    <definedName name="기안을" localSheetId="105">#REF!</definedName>
    <definedName name="기안을" localSheetId="106">#REF!</definedName>
    <definedName name="기안을" localSheetId="108">#REF!</definedName>
    <definedName name="기안을" localSheetId="36">#REF!</definedName>
    <definedName name="기안을" localSheetId="54">#REF!</definedName>
    <definedName name="기안을" localSheetId="83">#REF!</definedName>
    <definedName name="기안을" localSheetId="99">#REF!</definedName>
    <definedName name="기안을" localSheetId="114">#REF!</definedName>
    <definedName name="기안을">#REF!</definedName>
    <definedName name="기울기" localSheetId="2">#REF!</definedName>
    <definedName name="기울기" localSheetId="4">#REF!</definedName>
    <definedName name="기울기" localSheetId="5">#REF!</definedName>
    <definedName name="기울기" localSheetId="6">#REF!</definedName>
    <definedName name="기울기" localSheetId="7">#REF!</definedName>
    <definedName name="기울기" localSheetId="9">#REF!</definedName>
    <definedName name="기울기" localSheetId="12">#REF!</definedName>
    <definedName name="기울기" localSheetId="13">#REF!</definedName>
    <definedName name="기울기" localSheetId="18">#REF!</definedName>
    <definedName name="기울기" localSheetId="19">#REF!</definedName>
    <definedName name="기울기" localSheetId="21">#REF!</definedName>
    <definedName name="기울기" localSheetId="25">#REF!</definedName>
    <definedName name="기울기" localSheetId="27">#REF!</definedName>
    <definedName name="기울기" localSheetId="28">#REF!</definedName>
    <definedName name="기울기" localSheetId="29">#REF!</definedName>
    <definedName name="기울기" localSheetId="30">#REF!</definedName>
    <definedName name="기울기" localSheetId="31">#REF!</definedName>
    <definedName name="기울기" localSheetId="32">#REF!</definedName>
    <definedName name="기울기" localSheetId="33">#REF!</definedName>
    <definedName name="기울기" localSheetId="34">#REF!</definedName>
    <definedName name="기울기" localSheetId="35">#REF!</definedName>
    <definedName name="기울기" localSheetId="37">#REF!</definedName>
    <definedName name="기울기" localSheetId="41">#REF!</definedName>
    <definedName name="기울기" localSheetId="42">#REF!</definedName>
    <definedName name="기울기" localSheetId="46">#REF!</definedName>
    <definedName name="기울기" localSheetId="47">#REF!</definedName>
    <definedName name="기울기" localSheetId="48">#REF!</definedName>
    <definedName name="기울기" localSheetId="56">#REF!</definedName>
    <definedName name="기울기" localSheetId="58">#REF!</definedName>
    <definedName name="기울기" localSheetId="57">#REF!</definedName>
    <definedName name="기울기" localSheetId="59">#REF!</definedName>
    <definedName name="기울기" localSheetId="60">#REF!</definedName>
    <definedName name="기울기" localSheetId="61">#REF!</definedName>
    <definedName name="기울기" localSheetId="62">#REF!</definedName>
    <definedName name="기울기" localSheetId="63">#REF!</definedName>
    <definedName name="기울기" localSheetId="64">#REF!</definedName>
    <definedName name="기울기" localSheetId="65">#REF!</definedName>
    <definedName name="기울기" localSheetId="66">#REF!</definedName>
    <definedName name="기울기" localSheetId="67">#REF!</definedName>
    <definedName name="기울기" localSheetId="68">#REF!</definedName>
    <definedName name="기울기" localSheetId="71">#REF!</definedName>
    <definedName name="기울기" localSheetId="73">#REF!</definedName>
    <definedName name="기울기" localSheetId="75">#REF!</definedName>
    <definedName name="기울기" localSheetId="77">#REF!</definedName>
    <definedName name="기울기" localSheetId="78">#REF!</definedName>
    <definedName name="기울기" localSheetId="84">#REF!</definedName>
    <definedName name="기울기" localSheetId="55">#REF!</definedName>
    <definedName name="기울기" localSheetId="87">#REF!</definedName>
    <definedName name="기울기" localSheetId="89">#REF!</definedName>
    <definedName name="기울기" localSheetId="90">#REF!</definedName>
    <definedName name="기울기" localSheetId="92">#REF!</definedName>
    <definedName name="기울기" localSheetId="93">#REF!</definedName>
    <definedName name="기울기" localSheetId="94">#REF!</definedName>
    <definedName name="기울기" localSheetId="115">#REF!</definedName>
    <definedName name="기울기" localSheetId="101">#REF!</definedName>
    <definedName name="기울기" localSheetId="103">#REF!</definedName>
    <definedName name="기울기" localSheetId="105">#REF!</definedName>
    <definedName name="기울기" localSheetId="106">#REF!</definedName>
    <definedName name="기울기" localSheetId="108">#REF!</definedName>
    <definedName name="기울기" localSheetId="36">#REF!</definedName>
    <definedName name="기울기" localSheetId="54">#REF!</definedName>
    <definedName name="기울기" localSheetId="83">#REF!</definedName>
    <definedName name="기울기" localSheetId="99">#REF!</definedName>
    <definedName name="기울기" localSheetId="114">#REF!</definedName>
    <definedName name="기울기">#REF!</definedName>
    <definedName name="기울기횡" localSheetId="2">#REF!</definedName>
    <definedName name="기울기횡" localSheetId="4">#REF!</definedName>
    <definedName name="기울기횡" localSheetId="5">#REF!</definedName>
    <definedName name="기울기횡" localSheetId="6">#REF!</definedName>
    <definedName name="기울기횡" localSheetId="7">#REF!</definedName>
    <definedName name="기울기횡" localSheetId="12">#REF!</definedName>
    <definedName name="기울기횡" localSheetId="13">#REF!</definedName>
    <definedName name="기울기횡" localSheetId="18">#REF!</definedName>
    <definedName name="기울기횡" localSheetId="19">#REF!</definedName>
    <definedName name="기울기횡" localSheetId="27">#REF!</definedName>
    <definedName name="기울기횡" localSheetId="28">#REF!</definedName>
    <definedName name="기울기횡" localSheetId="29">#REF!</definedName>
    <definedName name="기울기횡" localSheetId="30">#REF!</definedName>
    <definedName name="기울기횡" localSheetId="31">#REF!</definedName>
    <definedName name="기울기횡" localSheetId="32">#REF!</definedName>
    <definedName name="기울기횡" localSheetId="33">#REF!</definedName>
    <definedName name="기울기횡" localSheetId="34">#REF!</definedName>
    <definedName name="기울기횡" localSheetId="35">#REF!</definedName>
    <definedName name="기울기횡" localSheetId="37">#REF!</definedName>
    <definedName name="기울기횡" localSheetId="41">#REF!</definedName>
    <definedName name="기울기횡" localSheetId="42">#REF!</definedName>
    <definedName name="기울기횡" localSheetId="46">#REF!</definedName>
    <definedName name="기울기횡" localSheetId="47">#REF!</definedName>
    <definedName name="기울기횡" localSheetId="56">#REF!</definedName>
    <definedName name="기울기횡" localSheetId="58">#REF!</definedName>
    <definedName name="기울기횡" localSheetId="57">#REF!</definedName>
    <definedName name="기울기횡" localSheetId="59">#REF!</definedName>
    <definedName name="기울기횡" localSheetId="60">#REF!</definedName>
    <definedName name="기울기횡" localSheetId="61">#REF!</definedName>
    <definedName name="기울기횡" localSheetId="62">#REF!</definedName>
    <definedName name="기울기횡" localSheetId="63">#REF!</definedName>
    <definedName name="기울기횡" localSheetId="64">#REF!</definedName>
    <definedName name="기울기횡" localSheetId="65">#REF!</definedName>
    <definedName name="기울기횡" localSheetId="66">#REF!</definedName>
    <definedName name="기울기횡" localSheetId="67">#REF!</definedName>
    <definedName name="기울기횡" localSheetId="68">#REF!</definedName>
    <definedName name="기울기횡" localSheetId="71">#REF!</definedName>
    <definedName name="기울기횡" localSheetId="73">#REF!</definedName>
    <definedName name="기울기횡" localSheetId="77">#REF!</definedName>
    <definedName name="기울기횡" localSheetId="78">#REF!</definedName>
    <definedName name="기울기횡" localSheetId="84">#REF!</definedName>
    <definedName name="기울기횡" localSheetId="55">#REF!</definedName>
    <definedName name="기울기횡" localSheetId="87">#REF!</definedName>
    <definedName name="기울기횡" localSheetId="89">#REF!</definedName>
    <definedName name="기울기횡" localSheetId="90">#REF!</definedName>
    <definedName name="기울기횡" localSheetId="92">#REF!</definedName>
    <definedName name="기울기횡" localSheetId="93">#REF!</definedName>
    <definedName name="기울기횡" localSheetId="94">#REF!</definedName>
    <definedName name="기울기횡" localSheetId="115">#REF!</definedName>
    <definedName name="기울기횡" localSheetId="101">#REF!</definedName>
    <definedName name="기울기횡" localSheetId="103">#REF!</definedName>
    <definedName name="기울기횡" localSheetId="105">#REF!</definedName>
    <definedName name="기울기횡" localSheetId="106">#REF!</definedName>
    <definedName name="기울기횡" localSheetId="36">#REF!</definedName>
    <definedName name="기울기횡" localSheetId="54">#REF!</definedName>
    <definedName name="기울기횡" localSheetId="83">#REF!</definedName>
    <definedName name="기울기횡" localSheetId="99">#REF!</definedName>
    <definedName name="기울기횡" localSheetId="114">#REF!</definedName>
    <definedName name="기울기횡">#REF!</definedName>
    <definedName name="기저14" localSheetId="2">'[113]#REF'!#REF!</definedName>
    <definedName name="기저14" localSheetId="4">'[113]#REF'!#REF!</definedName>
    <definedName name="기저14" localSheetId="5">'[113]#REF'!#REF!</definedName>
    <definedName name="기저14" localSheetId="6">'[113]#REF'!#REF!</definedName>
    <definedName name="기저14" localSheetId="7">'[118]#REF'!#REF!</definedName>
    <definedName name="기저14" localSheetId="12">'[113]#REF'!#REF!</definedName>
    <definedName name="기저14" localSheetId="13">'[118]#REF'!#REF!</definedName>
    <definedName name="기저14" localSheetId="18">'[118]#REF'!#REF!</definedName>
    <definedName name="기저14" localSheetId="19">'[113]#REF'!#REF!</definedName>
    <definedName name="기저14" localSheetId="27">'[118]#REF'!#REF!</definedName>
    <definedName name="기저14" localSheetId="28">'[113]#REF'!#REF!</definedName>
    <definedName name="기저14" localSheetId="29">'[117]#REF'!#REF!</definedName>
    <definedName name="기저14" localSheetId="30">'[117]#REF'!#REF!</definedName>
    <definedName name="기저14" localSheetId="31">'[117]#REF'!#REF!</definedName>
    <definedName name="기저14" localSheetId="32">'[119]#REF'!#REF!</definedName>
    <definedName name="기저14" localSheetId="33">'[118]#REF'!#REF!</definedName>
    <definedName name="기저14" localSheetId="34">'[119]#REF'!#REF!</definedName>
    <definedName name="기저14" localSheetId="35">'[119]#REF'!#REF!</definedName>
    <definedName name="기저14" localSheetId="37">'[113]#REF'!#REF!</definedName>
    <definedName name="기저14" localSheetId="41">'[117]#REF'!#REF!</definedName>
    <definedName name="기저14" localSheetId="42">'[117]#REF'!#REF!</definedName>
    <definedName name="기저14" localSheetId="46">'[118]#REF'!#REF!</definedName>
    <definedName name="기저14" localSheetId="47">'[117]#REF'!#REF!</definedName>
    <definedName name="기저14" localSheetId="56">'[119]#REF'!#REF!</definedName>
    <definedName name="기저14" localSheetId="58">'[118]#REF'!#REF!</definedName>
    <definedName name="기저14" localSheetId="57">'[118]#REF'!#REF!</definedName>
    <definedName name="기저14" localSheetId="59">'[118]#REF'!#REF!</definedName>
    <definedName name="기저14" localSheetId="60">'[118]#REF'!#REF!</definedName>
    <definedName name="기저14" localSheetId="61">'[119]#REF'!#REF!</definedName>
    <definedName name="기저14" localSheetId="62">'[119]#REF'!#REF!</definedName>
    <definedName name="기저14" localSheetId="63">'[113]#REF'!#REF!</definedName>
    <definedName name="기저14" localSheetId="64">'[119]#REF'!#REF!</definedName>
    <definedName name="기저14" localSheetId="65">'[118]#REF'!#REF!</definedName>
    <definedName name="기저14" localSheetId="66">'[119]#REF'!#REF!</definedName>
    <definedName name="기저14" localSheetId="67">'[118]#REF'!#REF!</definedName>
    <definedName name="기저14" localSheetId="68">'[119]#REF'!#REF!</definedName>
    <definedName name="기저14" localSheetId="71">'[119]#REF'!#REF!</definedName>
    <definedName name="기저14" localSheetId="73">'[113]#REF'!#REF!</definedName>
    <definedName name="기저14" localSheetId="77">'[119]#REF'!#REF!</definedName>
    <definedName name="기저14" localSheetId="78">'[113]#REF'!#REF!</definedName>
    <definedName name="기저14" localSheetId="84">'[113]#REF'!#REF!</definedName>
    <definedName name="기저14" localSheetId="55">'[113]#REF'!#REF!</definedName>
    <definedName name="기저14" localSheetId="87">'[113]#REF'!#REF!</definedName>
    <definedName name="기저14" localSheetId="89">'[118]#REF'!#REF!</definedName>
    <definedName name="기저14" localSheetId="90">'[119]#REF'!#REF!</definedName>
    <definedName name="기저14" localSheetId="92">'[118]#REF'!#REF!</definedName>
    <definedName name="기저14" localSheetId="93">'[119]#REF'!#REF!</definedName>
    <definedName name="기저14" localSheetId="94">'[119]#REF'!#REF!</definedName>
    <definedName name="기저14" localSheetId="115">'[113]#REF'!#REF!</definedName>
    <definedName name="기저14" localSheetId="101">'[113]#REF'!#REF!</definedName>
    <definedName name="기저14" localSheetId="103">'[113]#REF'!#REF!</definedName>
    <definedName name="기저14" localSheetId="105">'[119]#REF'!#REF!</definedName>
    <definedName name="기저14" localSheetId="106">'[117]#REF'!#REF!</definedName>
    <definedName name="기저14" localSheetId="108">'[120]#REF'!#REF!</definedName>
    <definedName name="기저14" localSheetId="36">'[119]#REF'!#REF!</definedName>
    <definedName name="기저14" localSheetId="54">'[119]#REF'!#REF!</definedName>
    <definedName name="기저14" localSheetId="83">'[119]#REF'!#REF!</definedName>
    <definedName name="기저14" localSheetId="99">'[119]#REF'!#REF!</definedName>
    <definedName name="기저14" localSheetId="114">'[119]#REF'!#REF!</definedName>
    <definedName name="기저14">'[119]#REF'!#REF!</definedName>
    <definedName name="기전1" localSheetId="2" hidden="1">#REF!</definedName>
    <definedName name="기전1" localSheetId="4" hidden="1">#REF!</definedName>
    <definedName name="기전1" localSheetId="5" hidden="1">#REF!</definedName>
    <definedName name="기전1" localSheetId="6" hidden="1">#REF!</definedName>
    <definedName name="기전1" localSheetId="7">#REF!</definedName>
    <definedName name="기전1" localSheetId="9" hidden="1">#REF!</definedName>
    <definedName name="기전1" localSheetId="12" hidden="1">#REF!</definedName>
    <definedName name="기전1" localSheetId="13">#REF!</definedName>
    <definedName name="기전1" localSheetId="18" hidden="1">#REF!</definedName>
    <definedName name="기전1" localSheetId="19">#REF!</definedName>
    <definedName name="기전1" localSheetId="21" hidden="1">#REF!</definedName>
    <definedName name="기전1" localSheetId="25" hidden="1">#REF!</definedName>
    <definedName name="기전1" localSheetId="27" hidden="1">#REF!</definedName>
    <definedName name="기전1" localSheetId="28" hidden="1">#REF!</definedName>
    <definedName name="기전1" localSheetId="29" hidden="1">#REF!</definedName>
    <definedName name="기전1" localSheetId="30" hidden="1">#REF!</definedName>
    <definedName name="기전1" localSheetId="31" hidden="1">#REF!</definedName>
    <definedName name="기전1" localSheetId="32" hidden="1">#REF!</definedName>
    <definedName name="기전1" localSheetId="33" hidden="1">#REF!</definedName>
    <definedName name="기전1" localSheetId="34" hidden="1">#REF!</definedName>
    <definedName name="기전1" localSheetId="35" hidden="1">#REF!</definedName>
    <definedName name="기전1" localSheetId="37" hidden="1">#REF!</definedName>
    <definedName name="기전1" localSheetId="41" hidden="1">#REF!</definedName>
    <definedName name="기전1" localSheetId="42" hidden="1">#REF!</definedName>
    <definedName name="기전1" localSheetId="46" hidden="1">#REF!</definedName>
    <definedName name="기전1" localSheetId="47" hidden="1">#REF!</definedName>
    <definedName name="기전1" localSheetId="48" hidden="1">#REF!</definedName>
    <definedName name="기전1" localSheetId="56" hidden="1">#REF!</definedName>
    <definedName name="기전1" localSheetId="58" hidden="1">#REF!</definedName>
    <definedName name="기전1" localSheetId="57" hidden="1">#REF!</definedName>
    <definedName name="기전1" localSheetId="59" hidden="1">#REF!</definedName>
    <definedName name="기전1" localSheetId="60" hidden="1">#REF!</definedName>
    <definedName name="기전1" localSheetId="61" hidden="1">#REF!</definedName>
    <definedName name="기전1" localSheetId="62" hidden="1">#REF!</definedName>
    <definedName name="기전1" localSheetId="63" hidden="1">#REF!</definedName>
    <definedName name="기전1" localSheetId="64" hidden="1">#REF!</definedName>
    <definedName name="기전1" localSheetId="65" hidden="1">#REF!</definedName>
    <definedName name="기전1" localSheetId="66" hidden="1">#REF!</definedName>
    <definedName name="기전1" localSheetId="67" hidden="1">#REF!</definedName>
    <definedName name="기전1" localSheetId="68" hidden="1">#REF!</definedName>
    <definedName name="기전1" localSheetId="71" hidden="1">#REF!</definedName>
    <definedName name="기전1" localSheetId="73">#REF!</definedName>
    <definedName name="기전1" localSheetId="75" hidden="1">#REF!</definedName>
    <definedName name="기전1" localSheetId="77" hidden="1">#REF!</definedName>
    <definedName name="기전1" localSheetId="78" hidden="1">#REF!</definedName>
    <definedName name="기전1" localSheetId="53" hidden="1">#REF!</definedName>
    <definedName name="기전1" localSheetId="98" hidden="1">#REF!</definedName>
    <definedName name="기전1" localSheetId="113" hidden="1">#REF!</definedName>
    <definedName name="기전1" localSheetId="82" hidden="1">#REF!</definedName>
    <definedName name="기전1" localSheetId="51" hidden="1">#REF!</definedName>
    <definedName name="기전1" localSheetId="96" hidden="1">#REF!</definedName>
    <definedName name="기전1" localSheetId="111" hidden="1">#REF!</definedName>
    <definedName name="기전1" localSheetId="80" hidden="1">#REF!</definedName>
    <definedName name="기전1" localSheetId="52" hidden="1">#REF!</definedName>
    <definedName name="기전1" localSheetId="97" hidden="1">#REF!</definedName>
    <definedName name="기전1" localSheetId="112" hidden="1">#REF!</definedName>
    <definedName name="기전1" localSheetId="81" hidden="1">#REF!</definedName>
    <definedName name="기전1" localSheetId="50" hidden="1">#REF!</definedName>
    <definedName name="기전1" localSheetId="95" hidden="1">#REF!</definedName>
    <definedName name="기전1" localSheetId="110" hidden="1">#REF!</definedName>
    <definedName name="기전1" localSheetId="79" hidden="1">#REF!</definedName>
    <definedName name="기전1" localSheetId="84" hidden="1">#REF!</definedName>
    <definedName name="기전1" localSheetId="55" hidden="1">#REF!</definedName>
    <definedName name="기전1" localSheetId="87" hidden="1">#REF!</definedName>
    <definedName name="기전1" localSheetId="89" hidden="1">#REF!</definedName>
    <definedName name="기전1" localSheetId="90" hidden="1">#REF!</definedName>
    <definedName name="기전1" localSheetId="92" hidden="1">#REF!</definedName>
    <definedName name="기전1" localSheetId="93" hidden="1">#REF!</definedName>
    <definedName name="기전1" localSheetId="94" hidden="1">#REF!</definedName>
    <definedName name="기전1" localSheetId="115" hidden="1">#REF!</definedName>
    <definedName name="기전1" localSheetId="101" hidden="1">#REF!</definedName>
    <definedName name="기전1" localSheetId="103" hidden="1">#REF!</definedName>
    <definedName name="기전1" localSheetId="105" hidden="1">#REF!</definedName>
    <definedName name="기전1" localSheetId="106" hidden="1">#REF!</definedName>
    <definedName name="기전1" localSheetId="108" hidden="1">#REF!</definedName>
    <definedName name="기전1" localSheetId="36" hidden="1">#REF!</definedName>
    <definedName name="기전1" localSheetId="54" hidden="1">#REF!</definedName>
    <definedName name="기전1" localSheetId="83" hidden="1">#REF!</definedName>
    <definedName name="기전1" localSheetId="99" hidden="1">#REF!</definedName>
    <definedName name="기전1" localSheetId="114" hidden="1">#REF!</definedName>
    <definedName name="기전1" localSheetId="0" hidden="1">#REF!</definedName>
    <definedName name="기전1" localSheetId="1" hidden="1">#REF!</definedName>
    <definedName name="기전1" hidden="1">#REF!</definedName>
    <definedName name="기전10" localSheetId="2">#REF!</definedName>
    <definedName name="기전10" localSheetId="4">#REF!</definedName>
    <definedName name="기전10" localSheetId="5">#REF!</definedName>
    <definedName name="기전10" localSheetId="6">#REF!</definedName>
    <definedName name="기전10" localSheetId="7">#REF!</definedName>
    <definedName name="기전10" localSheetId="9">#REF!</definedName>
    <definedName name="기전10" localSheetId="12">#REF!</definedName>
    <definedName name="기전10" localSheetId="13">#REF!</definedName>
    <definedName name="기전10" localSheetId="18">#REF!</definedName>
    <definedName name="기전10" localSheetId="19">#REF!</definedName>
    <definedName name="기전10" localSheetId="21">#REF!</definedName>
    <definedName name="기전10" localSheetId="25">#REF!</definedName>
    <definedName name="기전10" localSheetId="27">#REF!</definedName>
    <definedName name="기전10" localSheetId="28">#REF!</definedName>
    <definedName name="기전10" localSheetId="29">#REF!</definedName>
    <definedName name="기전10" localSheetId="30">#REF!</definedName>
    <definedName name="기전10" localSheetId="31">#REF!</definedName>
    <definedName name="기전10" localSheetId="32">#REF!</definedName>
    <definedName name="기전10" localSheetId="33">#REF!</definedName>
    <definedName name="기전10" localSheetId="34">#REF!</definedName>
    <definedName name="기전10" localSheetId="35">#REF!</definedName>
    <definedName name="기전10" localSheetId="37">#REF!</definedName>
    <definedName name="기전10" localSheetId="41">#REF!</definedName>
    <definedName name="기전10" localSheetId="42">#REF!</definedName>
    <definedName name="기전10" localSheetId="46">#REF!</definedName>
    <definedName name="기전10" localSheetId="47">#REF!</definedName>
    <definedName name="기전10" localSheetId="48">#REF!</definedName>
    <definedName name="기전10" localSheetId="56">#REF!</definedName>
    <definedName name="기전10" localSheetId="58">#REF!</definedName>
    <definedName name="기전10" localSheetId="57">#REF!</definedName>
    <definedName name="기전10" localSheetId="59">#REF!</definedName>
    <definedName name="기전10" localSheetId="60">#REF!</definedName>
    <definedName name="기전10" localSheetId="61">#REF!</definedName>
    <definedName name="기전10" localSheetId="62">#REF!</definedName>
    <definedName name="기전10" localSheetId="63">#REF!</definedName>
    <definedName name="기전10" localSheetId="64">#REF!</definedName>
    <definedName name="기전10" localSheetId="65">#REF!</definedName>
    <definedName name="기전10" localSheetId="66">#REF!</definedName>
    <definedName name="기전10" localSheetId="67">#REF!</definedName>
    <definedName name="기전10" localSheetId="68">#REF!</definedName>
    <definedName name="기전10" localSheetId="71">#REF!</definedName>
    <definedName name="기전10" localSheetId="73">#REF!</definedName>
    <definedName name="기전10" localSheetId="75">#REF!</definedName>
    <definedName name="기전10" localSheetId="77">#REF!</definedName>
    <definedName name="기전10" localSheetId="78">#REF!</definedName>
    <definedName name="기전10" localSheetId="84">#REF!</definedName>
    <definedName name="기전10" localSheetId="55">#REF!</definedName>
    <definedName name="기전10" localSheetId="87">#REF!</definedName>
    <definedName name="기전10" localSheetId="89">#REF!</definedName>
    <definedName name="기전10" localSheetId="90">#REF!</definedName>
    <definedName name="기전10" localSheetId="92">#REF!</definedName>
    <definedName name="기전10" localSheetId="93">#REF!</definedName>
    <definedName name="기전10" localSheetId="94">#REF!</definedName>
    <definedName name="기전10" localSheetId="115">#REF!</definedName>
    <definedName name="기전10" localSheetId="101">#REF!</definedName>
    <definedName name="기전10" localSheetId="103">#REF!</definedName>
    <definedName name="기전10" localSheetId="105">#REF!</definedName>
    <definedName name="기전10" localSheetId="106">#REF!</definedName>
    <definedName name="기전10" localSheetId="108">#REF!</definedName>
    <definedName name="기전10" localSheetId="36">#REF!</definedName>
    <definedName name="기전10" localSheetId="54">#REF!</definedName>
    <definedName name="기전10" localSheetId="83">#REF!</definedName>
    <definedName name="기전10" localSheetId="99">#REF!</definedName>
    <definedName name="기전10" localSheetId="114">#REF!</definedName>
    <definedName name="기전10">#REF!</definedName>
    <definedName name="기전11" localSheetId="2">[113]용연!$I$10:$K$48</definedName>
    <definedName name="기전11" localSheetId="4">[113]용연!$I$10:$K$48</definedName>
    <definedName name="기전11" localSheetId="5">[113]용연!$I$10:$K$48</definedName>
    <definedName name="기전11" localSheetId="6">[113]용연!$I$10:$K$48</definedName>
    <definedName name="기전11" localSheetId="7">[118]용연!$I$10:$K$48</definedName>
    <definedName name="기전11" localSheetId="12">[113]용연!$I$10:$K$48</definedName>
    <definedName name="기전11" localSheetId="13">[118]용연!$I$10:$K$48</definedName>
    <definedName name="기전11" localSheetId="18">[118]용연!$I$10:$K$48</definedName>
    <definedName name="기전11" localSheetId="19">[113]용연!$I$10:$K$48</definedName>
    <definedName name="기전11" localSheetId="27">[118]용연!$I$10:$K$48</definedName>
    <definedName name="기전11" localSheetId="28">[113]용연!$I$10:$K$48</definedName>
    <definedName name="기전11" localSheetId="29">[117]용연!$I$10:$K$48</definedName>
    <definedName name="기전11" localSheetId="30">[117]용연!$I$10:$K$48</definedName>
    <definedName name="기전11" localSheetId="31">[117]용연!$I$10:$K$48</definedName>
    <definedName name="기전11" localSheetId="33">[118]용연!$I$10:$K$48</definedName>
    <definedName name="기전11" localSheetId="37">[113]용연!$I$10:$K$48</definedName>
    <definedName name="기전11" localSheetId="41">[117]용연!$I$10:$K$48</definedName>
    <definedName name="기전11" localSheetId="42">[117]용연!$I$10:$K$48</definedName>
    <definedName name="기전11" localSheetId="46">[118]용연!$I$10:$K$48</definedName>
    <definedName name="기전11" localSheetId="47">[117]용연!$I$10:$K$48</definedName>
    <definedName name="기전11" localSheetId="58">[118]용연!$I$10:$K$48</definedName>
    <definedName name="기전11" localSheetId="57">[118]용연!$I$10:$K$48</definedName>
    <definedName name="기전11" localSheetId="59">[118]용연!$I$10:$K$48</definedName>
    <definedName name="기전11" localSheetId="60">[118]용연!$I$10:$K$48</definedName>
    <definedName name="기전11" localSheetId="63">[113]용연!$I$10:$K$48</definedName>
    <definedName name="기전11" localSheetId="65">[118]용연!$I$10:$K$48</definedName>
    <definedName name="기전11" localSheetId="67">[118]용연!$I$10:$K$48</definedName>
    <definedName name="기전11" localSheetId="73">[113]용연!$I$10:$K$48</definedName>
    <definedName name="기전11" localSheetId="78">[113]용연!$I$10:$K$48</definedName>
    <definedName name="기전11" localSheetId="84">[113]용연!$I$10:$K$48</definedName>
    <definedName name="기전11" localSheetId="55">[113]용연!$I$10:$K$48</definedName>
    <definedName name="기전11" localSheetId="87">[113]용연!$I$10:$K$48</definedName>
    <definedName name="기전11" localSheetId="89">[118]용연!$I$10:$K$48</definedName>
    <definedName name="기전11" localSheetId="92">[118]용연!$I$10:$K$48</definedName>
    <definedName name="기전11" localSheetId="115">[113]용연!$I$10:$K$48</definedName>
    <definedName name="기전11" localSheetId="101">[113]용연!$I$10:$K$48</definedName>
    <definedName name="기전11" localSheetId="103">[113]용연!$I$10:$K$48</definedName>
    <definedName name="기전11" localSheetId="106">[117]용연!$I$10:$K$48</definedName>
    <definedName name="기전11" localSheetId="108">[120]용연!$I$10:$K$48</definedName>
    <definedName name="기전11">[119]용연!$I$10:$K$48</definedName>
    <definedName name="기전12" localSheetId="2">[113]울산!$I$10:$K$125</definedName>
    <definedName name="기전12" localSheetId="4">[113]울산!$I$10:$K$125</definedName>
    <definedName name="기전12" localSheetId="5">[113]울산!$I$10:$K$125</definedName>
    <definedName name="기전12" localSheetId="6">[113]울산!$I$10:$K$125</definedName>
    <definedName name="기전12" localSheetId="7">[118]울산!$I$10:$K$125</definedName>
    <definedName name="기전12" localSheetId="12">[113]울산!$I$10:$K$125</definedName>
    <definedName name="기전12" localSheetId="13">[118]울산!$I$10:$K$125</definedName>
    <definedName name="기전12" localSheetId="18">[118]울산!$I$10:$K$125</definedName>
    <definedName name="기전12" localSheetId="19">[113]울산!$I$10:$K$125</definedName>
    <definedName name="기전12" localSheetId="27">[118]울산!$I$10:$K$125</definedName>
    <definedName name="기전12" localSheetId="28">[113]울산!$I$10:$K$125</definedName>
    <definedName name="기전12" localSheetId="29">[117]울산!$I$10:$K$125</definedName>
    <definedName name="기전12" localSheetId="30">[117]울산!$I$10:$K$125</definedName>
    <definedName name="기전12" localSheetId="31">[117]울산!$I$10:$K$125</definedName>
    <definedName name="기전12" localSheetId="33">[118]울산!$I$10:$K$125</definedName>
    <definedName name="기전12" localSheetId="37">[113]울산!$I$10:$K$125</definedName>
    <definedName name="기전12" localSheetId="41">[117]울산!$I$10:$K$125</definedName>
    <definedName name="기전12" localSheetId="42">[117]울산!$I$10:$K$125</definedName>
    <definedName name="기전12" localSheetId="46">[118]울산!$I$10:$K$125</definedName>
    <definedName name="기전12" localSheetId="47">[117]울산!$I$10:$K$125</definedName>
    <definedName name="기전12" localSheetId="58">[118]울산!$I$10:$K$125</definedName>
    <definedName name="기전12" localSheetId="57">[118]울산!$I$10:$K$125</definedName>
    <definedName name="기전12" localSheetId="59">[118]울산!$I$10:$K$125</definedName>
    <definedName name="기전12" localSheetId="60">[118]울산!$I$10:$K$125</definedName>
    <definedName name="기전12" localSheetId="63">[113]울산!$I$10:$K$125</definedName>
    <definedName name="기전12" localSheetId="65">[118]울산!$I$10:$K$125</definedName>
    <definedName name="기전12" localSheetId="67">[118]울산!$I$10:$K$125</definedName>
    <definedName name="기전12" localSheetId="73">[113]울산!$I$10:$K$125</definedName>
    <definedName name="기전12" localSheetId="78">[113]울산!$I$10:$K$125</definedName>
    <definedName name="기전12" localSheetId="84">[113]울산!$I$10:$K$125</definedName>
    <definedName name="기전12" localSheetId="55">[113]울산!$I$10:$K$125</definedName>
    <definedName name="기전12" localSheetId="87">[113]울산!$I$10:$K$125</definedName>
    <definedName name="기전12" localSheetId="89">[118]울산!$I$10:$K$125</definedName>
    <definedName name="기전12" localSheetId="92">[118]울산!$I$10:$K$125</definedName>
    <definedName name="기전12" localSheetId="115">[113]울산!$I$10:$K$125</definedName>
    <definedName name="기전12" localSheetId="101">[113]울산!$I$10:$K$125</definedName>
    <definedName name="기전12" localSheetId="103">[113]울산!$I$10:$K$125</definedName>
    <definedName name="기전12" localSheetId="106">[117]울산!$I$10:$K$125</definedName>
    <definedName name="기전12" localSheetId="108">[120]울산!$I$10:$K$125</definedName>
    <definedName name="기전12">[119]울산!$I$10:$K$125</definedName>
    <definedName name="기전13" localSheetId="2">'[113]#REF'!#REF!</definedName>
    <definedName name="기전13" localSheetId="4">'[113]#REF'!#REF!</definedName>
    <definedName name="기전13" localSheetId="5">'[113]#REF'!#REF!</definedName>
    <definedName name="기전13" localSheetId="6">'[113]#REF'!#REF!</definedName>
    <definedName name="기전13" localSheetId="7">'[118]#REF'!#REF!</definedName>
    <definedName name="기전13" localSheetId="9">'[119]#REF'!#REF!</definedName>
    <definedName name="기전13" localSheetId="12">'[113]#REF'!#REF!</definedName>
    <definedName name="기전13" localSheetId="13">'[118]#REF'!#REF!</definedName>
    <definedName name="기전13" localSheetId="18">'[118]#REF'!#REF!</definedName>
    <definedName name="기전13" localSheetId="19">'[113]#REF'!#REF!</definedName>
    <definedName name="기전13" localSheetId="21">'[119]#REF'!#REF!</definedName>
    <definedName name="기전13" localSheetId="25">'[119]#REF'!#REF!</definedName>
    <definedName name="기전13" localSheetId="27">'[118]#REF'!#REF!</definedName>
    <definedName name="기전13" localSheetId="28">'[113]#REF'!#REF!</definedName>
    <definedName name="기전13" localSheetId="29">'[117]#REF'!#REF!</definedName>
    <definedName name="기전13" localSheetId="30">'[117]#REF'!#REF!</definedName>
    <definedName name="기전13" localSheetId="31">'[117]#REF'!#REF!</definedName>
    <definedName name="기전13" localSheetId="32">'[119]#REF'!#REF!</definedName>
    <definedName name="기전13" localSheetId="33">'[118]#REF'!#REF!</definedName>
    <definedName name="기전13" localSheetId="34">'[119]#REF'!#REF!</definedName>
    <definedName name="기전13" localSheetId="35">'[119]#REF'!#REF!</definedName>
    <definedName name="기전13" localSheetId="37">'[113]#REF'!#REF!</definedName>
    <definedName name="기전13" localSheetId="41">'[117]#REF'!#REF!</definedName>
    <definedName name="기전13" localSheetId="42">'[117]#REF'!#REF!</definedName>
    <definedName name="기전13" localSheetId="46">'[118]#REF'!#REF!</definedName>
    <definedName name="기전13" localSheetId="47">'[117]#REF'!#REF!</definedName>
    <definedName name="기전13" localSheetId="48">'[119]#REF'!#REF!</definedName>
    <definedName name="기전13" localSheetId="56">'[119]#REF'!#REF!</definedName>
    <definedName name="기전13" localSheetId="58">'[118]#REF'!#REF!</definedName>
    <definedName name="기전13" localSheetId="57">'[118]#REF'!#REF!</definedName>
    <definedName name="기전13" localSheetId="59">'[118]#REF'!#REF!</definedName>
    <definedName name="기전13" localSheetId="60">'[118]#REF'!#REF!</definedName>
    <definedName name="기전13" localSheetId="61">'[119]#REF'!#REF!</definedName>
    <definedName name="기전13" localSheetId="62">'[119]#REF'!#REF!</definedName>
    <definedName name="기전13" localSheetId="63">'[113]#REF'!#REF!</definedName>
    <definedName name="기전13" localSheetId="64">'[119]#REF'!#REF!</definedName>
    <definedName name="기전13" localSheetId="65">'[118]#REF'!#REF!</definedName>
    <definedName name="기전13" localSheetId="66">'[119]#REF'!#REF!</definedName>
    <definedName name="기전13" localSheetId="67">'[118]#REF'!#REF!</definedName>
    <definedName name="기전13" localSheetId="68">'[119]#REF'!#REF!</definedName>
    <definedName name="기전13" localSheetId="71">'[119]#REF'!#REF!</definedName>
    <definedName name="기전13" localSheetId="73">'[113]#REF'!#REF!</definedName>
    <definedName name="기전13" localSheetId="75">'[119]#REF'!#REF!</definedName>
    <definedName name="기전13" localSheetId="77">'[119]#REF'!#REF!</definedName>
    <definedName name="기전13" localSheetId="78">'[113]#REF'!#REF!</definedName>
    <definedName name="기전13" localSheetId="84">'[113]#REF'!#REF!</definedName>
    <definedName name="기전13" localSheetId="55">'[113]#REF'!#REF!</definedName>
    <definedName name="기전13" localSheetId="87">'[113]#REF'!#REF!</definedName>
    <definedName name="기전13" localSheetId="89">'[118]#REF'!#REF!</definedName>
    <definedName name="기전13" localSheetId="90">'[119]#REF'!#REF!</definedName>
    <definedName name="기전13" localSheetId="92">'[118]#REF'!#REF!</definedName>
    <definedName name="기전13" localSheetId="93">'[119]#REF'!#REF!</definedName>
    <definedName name="기전13" localSheetId="94">'[119]#REF'!#REF!</definedName>
    <definedName name="기전13" localSheetId="115">'[113]#REF'!#REF!</definedName>
    <definedName name="기전13" localSheetId="101">'[113]#REF'!#REF!</definedName>
    <definedName name="기전13" localSheetId="103">'[113]#REF'!#REF!</definedName>
    <definedName name="기전13" localSheetId="105">'[119]#REF'!#REF!</definedName>
    <definedName name="기전13" localSheetId="106">'[117]#REF'!#REF!</definedName>
    <definedName name="기전13" localSheetId="108">'[120]#REF'!#REF!</definedName>
    <definedName name="기전13" localSheetId="36">'[119]#REF'!#REF!</definedName>
    <definedName name="기전13" localSheetId="54">'[119]#REF'!#REF!</definedName>
    <definedName name="기전13" localSheetId="83">'[119]#REF'!#REF!</definedName>
    <definedName name="기전13" localSheetId="99">'[119]#REF'!#REF!</definedName>
    <definedName name="기전13" localSheetId="114">'[119]#REF'!#REF!</definedName>
    <definedName name="기전13" localSheetId="0">'[119]#REF'!#REF!</definedName>
    <definedName name="기전13" localSheetId="1">'[119]#REF'!#REF!</definedName>
    <definedName name="기전13">'[119]#REF'!#REF!</definedName>
    <definedName name="기전15" localSheetId="2">[113]진천!$I$10:$K$42</definedName>
    <definedName name="기전15" localSheetId="4">[113]진천!$I$10:$K$42</definedName>
    <definedName name="기전15" localSheetId="5">[113]진천!$I$10:$K$42</definedName>
    <definedName name="기전15" localSheetId="6">[113]진천!$I$10:$K$42</definedName>
    <definedName name="기전15" localSheetId="7">[118]진천!$I$10:$K$42</definedName>
    <definedName name="기전15" localSheetId="12">[113]진천!$I$10:$K$42</definedName>
    <definedName name="기전15" localSheetId="13">[118]진천!$I$10:$K$42</definedName>
    <definedName name="기전15" localSheetId="18">[118]진천!$I$10:$K$42</definedName>
    <definedName name="기전15" localSheetId="19">[113]진천!$I$10:$K$42</definedName>
    <definedName name="기전15" localSheetId="27">[118]진천!$I$10:$K$42</definedName>
    <definedName name="기전15" localSheetId="28">[113]진천!$I$10:$K$42</definedName>
    <definedName name="기전15" localSheetId="29">[117]진천!$I$10:$K$42</definedName>
    <definedName name="기전15" localSheetId="30">[117]진천!$I$10:$K$42</definedName>
    <definedName name="기전15" localSheetId="31">[117]진천!$I$10:$K$42</definedName>
    <definedName name="기전15" localSheetId="33">[118]진천!$I$10:$K$42</definedName>
    <definedName name="기전15" localSheetId="37">[113]진천!$I$10:$K$42</definedName>
    <definedName name="기전15" localSheetId="41">[117]진천!$I$10:$K$42</definedName>
    <definedName name="기전15" localSheetId="42">[117]진천!$I$10:$K$42</definedName>
    <definedName name="기전15" localSheetId="46">[118]진천!$I$10:$K$42</definedName>
    <definedName name="기전15" localSheetId="47">[117]진천!$I$10:$K$42</definedName>
    <definedName name="기전15" localSheetId="58">[118]진천!$I$10:$K$42</definedName>
    <definedName name="기전15" localSheetId="57">[118]진천!$I$10:$K$42</definedName>
    <definedName name="기전15" localSheetId="59">[118]진천!$I$10:$K$42</definedName>
    <definedName name="기전15" localSheetId="60">[118]진천!$I$10:$K$42</definedName>
    <definedName name="기전15" localSheetId="63">[113]진천!$I$10:$K$42</definedName>
    <definedName name="기전15" localSheetId="65">[118]진천!$I$10:$K$42</definedName>
    <definedName name="기전15" localSheetId="67">[118]진천!$I$10:$K$42</definedName>
    <definedName name="기전15" localSheetId="73">[113]진천!$I$10:$K$42</definedName>
    <definedName name="기전15" localSheetId="78">[113]진천!$I$10:$K$42</definedName>
    <definedName name="기전15" localSheetId="84">[113]진천!$I$10:$K$42</definedName>
    <definedName name="기전15" localSheetId="55">[113]진천!$I$10:$K$42</definedName>
    <definedName name="기전15" localSheetId="87">[113]진천!$I$10:$K$42</definedName>
    <definedName name="기전15" localSheetId="89">[118]진천!$I$10:$K$42</definedName>
    <definedName name="기전15" localSheetId="92">[118]진천!$I$10:$K$42</definedName>
    <definedName name="기전15" localSheetId="115">[113]진천!$I$10:$K$42</definedName>
    <definedName name="기전15" localSheetId="101">[113]진천!$I$10:$K$42</definedName>
    <definedName name="기전15" localSheetId="103">[113]진천!$I$10:$K$42</definedName>
    <definedName name="기전15" localSheetId="106">[117]진천!$I$10:$K$42</definedName>
    <definedName name="기전15" localSheetId="108">[120]진천!$I$10:$K$42</definedName>
    <definedName name="기전15">[119]진천!$I$10:$K$42</definedName>
    <definedName name="기전2" localSheetId="2">[113]구미!$I$10:$K$48</definedName>
    <definedName name="기전2" localSheetId="4">[113]구미!$I$10:$K$48</definedName>
    <definedName name="기전2" localSheetId="5">[113]구미!$I$10:$K$48</definedName>
    <definedName name="기전2" localSheetId="6">[113]구미!$I$10:$K$48</definedName>
    <definedName name="기전2" localSheetId="7">[118]구미!$I$10:$K$48</definedName>
    <definedName name="기전2" localSheetId="12">[113]구미!$I$10:$K$48</definedName>
    <definedName name="기전2" localSheetId="13">[118]구미!$I$10:$K$48</definedName>
    <definedName name="기전2" localSheetId="18">[118]구미!$I$10:$K$48</definedName>
    <definedName name="기전2" localSheetId="19">[113]구미!$I$10:$K$48</definedName>
    <definedName name="기전2" localSheetId="27">[118]구미!$I$10:$K$48</definedName>
    <definedName name="기전2" localSheetId="28">[113]구미!$I$10:$K$48</definedName>
    <definedName name="기전2" localSheetId="29">[117]구미!$I$10:$K$48</definedName>
    <definedName name="기전2" localSheetId="30">[117]구미!$I$10:$K$48</definedName>
    <definedName name="기전2" localSheetId="31">[117]구미!$I$10:$K$48</definedName>
    <definedName name="기전2" localSheetId="33">[118]구미!$I$10:$K$48</definedName>
    <definedName name="기전2" localSheetId="37">[113]구미!$I$10:$K$48</definedName>
    <definedName name="기전2" localSheetId="41">[117]구미!$I$10:$K$48</definedName>
    <definedName name="기전2" localSheetId="42">[117]구미!$I$10:$K$48</definedName>
    <definedName name="기전2" localSheetId="46">[118]구미!$I$10:$K$48</definedName>
    <definedName name="기전2" localSheetId="47">[117]구미!$I$10:$K$48</definedName>
    <definedName name="기전2" localSheetId="58">[118]구미!$I$10:$K$48</definedName>
    <definedName name="기전2" localSheetId="57">[118]구미!$I$10:$K$48</definedName>
    <definedName name="기전2" localSheetId="59">[118]구미!$I$10:$K$48</definedName>
    <definedName name="기전2" localSheetId="60">[118]구미!$I$10:$K$48</definedName>
    <definedName name="기전2" localSheetId="63">[113]구미!$I$10:$K$48</definedName>
    <definedName name="기전2" localSheetId="65">[118]구미!$I$10:$K$48</definedName>
    <definedName name="기전2" localSheetId="67">[118]구미!$I$10:$K$48</definedName>
    <definedName name="기전2" localSheetId="73">[113]구미!$I$10:$K$48</definedName>
    <definedName name="기전2" localSheetId="78">[113]구미!$I$10:$K$48</definedName>
    <definedName name="기전2" localSheetId="84">[113]구미!$I$10:$K$48</definedName>
    <definedName name="기전2" localSheetId="55">[113]구미!$I$10:$K$48</definedName>
    <definedName name="기전2" localSheetId="87">[113]구미!$I$10:$K$48</definedName>
    <definedName name="기전2" localSheetId="89">[118]구미!$I$10:$K$48</definedName>
    <definedName name="기전2" localSheetId="92">[118]구미!$I$10:$K$48</definedName>
    <definedName name="기전2" localSheetId="115">[113]구미!$I$10:$K$48</definedName>
    <definedName name="기전2" localSheetId="101">[113]구미!$I$10:$K$48</definedName>
    <definedName name="기전2" localSheetId="103">[113]구미!$I$10:$K$48</definedName>
    <definedName name="기전2" localSheetId="106">[117]구미!$I$10:$K$48</definedName>
    <definedName name="기전2" localSheetId="108">[120]구미!$I$10:$K$48</definedName>
    <definedName name="기전2">[119]구미!$I$10:$K$48</definedName>
    <definedName name="기전3" localSheetId="2">[113]대구!$I$10:$K$48</definedName>
    <definedName name="기전3" localSheetId="4">[113]대구!$I$10:$K$48</definedName>
    <definedName name="기전3" localSheetId="5">[113]대구!$I$10:$K$48</definedName>
    <definedName name="기전3" localSheetId="6">[113]대구!$I$10:$K$48</definedName>
    <definedName name="기전3" localSheetId="7">[118]대구!$I$10:$K$48</definedName>
    <definedName name="기전3" localSheetId="12">[113]대구!$I$10:$K$48</definedName>
    <definedName name="기전3" localSheetId="13">[118]대구!$I$10:$K$48</definedName>
    <definedName name="기전3" localSheetId="18">[118]대구!$I$10:$K$48</definedName>
    <definedName name="기전3" localSheetId="19">[113]대구!$I$10:$K$48</definedName>
    <definedName name="기전3" localSheetId="27">[118]대구!$I$10:$K$48</definedName>
    <definedName name="기전3" localSheetId="28">[113]대구!$I$10:$K$48</definedName>
    <definedName name="기전3" localSheetId="29">[117]대구!$I$10:$K$48</definedName>
    <definedName name="기전3" localSheetId="30">[117]대구!$I$10:$K$48</definedName>
    <definedName name="기전3" localSheetId="31">[117]대구!$I$10:$K$48</definedName>
    <definedName name="기전3" localSheetId="33">[118]대구!$I$10:$K$48</definedName>
    <definedName name="기전3" localSheetId="37">[113]대구!$I$10:$K$48</definedName>
    <definedName name="기전3" localSheetId="41">[117]대구!$I$10:$K$48</definedName>
    <definedName name="기전3" localSheetId="42">[117]대구!$I$10:$K$48</definedName>
    <definedName name="기전3" localSheetId="46">[118]대구!$I$10:$K$48</definedName>
    <definedName name="기전3" localSheetId="47">[117]대구!$I$10:$K$48</definedName>
    <definedName name="기전3" localSheetId="58">[118]대구!$I$10:$K$48</definedName>
    <definedName name="기전3" localSheetId="57">[118]대구!$I$10:$K$48</definedName>
    <definedName name="기전3" localSheetId="59">[118]대구!$I$10:$K$48</definedName>
    <definedName name="기전3" localSheetId="60">[118]대구!$I$10:$K$48</definedName>
    <definedName name="기전3" localSheetId="63">[113]대구!$I$10:$K$48</definedName>
    <definedName name="기전3" localSheetId="65">[118]대구!$I$10:$K$48</definedName>
    <definedName name="기전3" localSheetId="67">[118]대구!$I$10:$K$48</definedName>
    <definedName name="기전3" localSheetId="73">[113]대구!$I$10:$K$48</definedName>
    <definedName name="기전3" localSheetId="78">[113]대구!$I$10:$K$48</definedName>
    <definedName name="기전3" localSheetId="84">[113]대구!$I$10:$K$48</definedName>
    <definedName name="기전3" localSheetId="55">[113]대구!$I$10:$K$48</definedName>
    <definedName name="기전3" localSheetId="87">[113]대구!$I$10:$K$48</definedName>
    <definedName name="기전3" localSheetId="89">[118]대구!$I$10:$K$48</definedName>
    <definedName name="기전3" localSheetId="92">[118]대구!$I$10:$K$48</definedName>
    <definedName name="기전3" localSheetId="115">[113]대구!$I$10:$K$48</definedName>
    <definedName name="기전3" localSheetId="101">[113]대구!$I$10:$K$48</definedName>
    <definedName name="기전3" localSheetId="103">[113]대구!$I$10:$K$48</definedName>
    <definedName name="기전3" localSheetId="106">[117]대구!$I$10:$K$48</definedName>
    <definedName name="기전3" localSheetId="108">[120]대구!$I$10:$K$48</definedName>
    <definedName name="기전3">[119]대구!$I$10:$K$48</definedName>
    <definedName name="기전4" localSheetId="2">#REF!</definedName>
    <definedName name="기전4" localSheetId="4">#REF!</definedName>
    <definedName name="기전4" localSheetId="5">#REF!</definedName>
    <definedName name="기전4" localSheetId="6">#REF!</definedName>
    <definedName name="기전4" localSheetId="7">#REF!</definedName>
    <definedName name="기전4" localSheetId="9">#REF!</definedName>
    <definedName name="기전4" localSheetId="12">#REF!</definedName>
    <definedName name="기전4" localSheetId="13">#REF!</definedName>
    <definedName name="기전4" localSheetId="18">#REF!</definedName>
    <definedName name="기전4" localSheetId="19">#REF!</definedName>
    <definedName name="기전4" localSheetId="21">#REF!</definedName>
    <definedName name="기전4" localSheetId="25">#REF!</definedName>
    <definedName name="기전4" localSheetId="27">#REF!</definedName>
    <definedName name="기전4" localSheetId="28">#REF!</definedName>
    <definedName name="기전4" localSheetId="29">#REF!</definedName>
    <definedName name="기전4" localSheetId="30">#REF!</definedName>
    <definedName name="기전4" localSheetId="31">#REF!</definedName>
    <definedName name="기전4" localSheetId="32">#REF!</definedName>
    <definedName name="기전4" localSheetId="33">#REF!</definedName>
    <definedName name="기전4" localSheetId="34">#REF!</definedName>
    <definedName name="기전4" localSheetId="35">#REF!</definedName>
    <definedName name="기전4" localSheetId="37">#REF!</definedName>
    <definedName name="기전4" localSheetId="41">#REF!</definedName>
    <definedName name="기전4" localSheetId="42">#REF!</definedName>
    <definedName name="기전4" localSheetId="46">#REF!</definedName>
    <definedName name="기전4" localSheetId="47">#REF!</definedName>
    <definedName name="기전4" localSheetId="48">#REF!</definedName>
    <definedName name="기전4" localSheetId="56">#REF!</definedName>
    <definedName name="기전4" localSheetId="58">#REF!</definedName>
    <definedName name="기전4" localSheetId="57">#REF!</definedName>
    <definedName name="기전4" localSheetId="59">#REF!</definedName>
    <definedName name="기전4" localSheetId="60">#REF!</definedName>
    <definedName name="기전4" localSheetId="61">#REF!</definedName>
    <definedName name="기전4" localSheetId="62">#REF!</definedName>
    <definedName name="기전4" localSheetId="63">#REF!</definedName>
    <definedName name="기전4" localSheetId="64">#REF!</definedName>
    <definedName name="기전4" localSheetId="65">#REF!</definedName>
    <definedName name="기전4" localSheetId="66">#REF!</definedName>
    <definedName name="기전4" localSheetId="67">#REF!</definedName>
    <definedName name="기전4" localSheetId="68">#REF!</definedName>
    <definedName name="기전4" localSheetId="71">#REF!</definedName>
    <definedName name="기전4" localSheetId="73">#REF!</definedName>
    <definedName name="기전4" localSheetId="75">#REF!</definedName>
    <definedName name="기전4" localSheetId="77">#REF!</definedName>
    <definedName name="기전4" localSheetId="78">#REF!</definedName>
    <definedName name="기전4" localSheetId="84">#REF!</definedName>
    <definedName name="기전4" localSheetId="55">#REF!</definedName>
    <definedName name="기전4" localSheetId="87">#REF!</definedName>
    <definedName name="기전4" localSheetId="89">#REF!</definedName>
    <definedName name="기전4" localSheetId="90">#REF!</definedName>
    <definedName name="기전4" localSheetId="92">#REF!</definedName>
    <definedName name="기전4" localSheetId="93">#REF!</definedName>
    <definedName name="기전4" localSheetId="94">#REF!</definedName>
    <definedName name="기전4" localSheetId="115">#REF!</definedName>
    <definedName name="기전4" localSheetId="101">#REF!</definedName>
    <definedName name="기전4" localSheetId="103">#REF!</definedName>
    <definedName name="기전4" localSheetId="105">#REF!</definedName>
    <definedName name="기전4" localSheetId="106">#REF!</definedName>
    <definedName name="기전4" localSheetId="108">#REF!</definedName>
    <definedName name="기전4" localSheetId="36">#REF!</definedName>
    <definedName name="기전4" localSheetId="54">#REF!</definedName>
    <definedName name="기전4" localSheetId="83">#REF!</definedName>
    <definedName name="기전4" localSheetId="99">#REF!</definedName>
    <definedName name="기전4" localSheetId="114">#REF!</definedName>
    <definedName name="기전4" localSheetId="0">#REF!</definedName>
    <definedName name="기전4" localSheetId="1">#REF!</definedName>
    <definedName name="기전4">#REF!</definedName>
    <definedName name="기전5" localSheetId="2">'[113]#REF'!#REF!</definedName>
    <definedName name="기전5" localSheetId="4">'[113]#REF'!#REF!</definedName>
    <definedName name="기전5" localSheetId="5">'[113]#REF'!#REF!</definedName>
    <definedName name="기전5" localSheetId="6">'[113]#REF'!#REF!</definedName>
    <definedName name="기전5" localSheetId="7">'[118]#REF'!#REF!</definedName>
    <definedName name="기전5" localSheetId="9">'[119]#REF'!#REF!</definedName>
    <definedName name="기전5" localSheetId="12">'[113]#REF'!#REF!</definedName>
    <definedName name="기전5" localSheetId="13">'[118]#REF'!#REF!</definedName>
    <definedName name="기전5" localSheetId="18">'[118]#REF'!#REF!</definedName>
    <definedName name="기전5" localSheetId="19">'[113]#REF'!#REF!</definedName>
    <definedName name="기전5" localSheetId="21">'[119]#REF'!#REF!</definedName>
    <definedName name="기전5" localSheetId="25">'[119]#REF'!#REF!</definedName>
    <definedName name="기전5" localSheetId="27">'[118]#REF'!#REF!</definedName>
    <definedName name="기전5" localSheetId="28">'[113]#REF'!#REF!</definedName>
    <definedName name="기전5" localSheetId="29">'[117]#REF'!#REF!</definedName>
    <definedName name="기전5" localSheetId="30">'[117]#REF'!#REF!</definedName>
    <definedName name="기전5" localSheetId="31">'[117]#REF'!#REF!</definedName>
    <definedName name="기전5" localSheetId="32">'[119]#REF'!#REF!</definedName>
    <definedName name="기전5" localSheetId="33">'[118]#REF'!#REF!</definedName>
    <definedName name="기전5" localSheetId="34">'[119]#REF'!#REF!</definedName>
    <definedName name="기전5" localSheetId="35">'[119]#REF'!#REF!</definedName>
    <definedName name="기전5" localSheetId="37">'[113]#REF'!#REF!</definedName>
    <definedName name="기전5" localSheetId="41">'[117]#REF'!#REF!</definedName>
    <definedName name="기전5" localSheetId="42">'[117]#REF'!#REF!</definedName>
    <definedName name="기전5" localSheetId="46">'[118]#REF'!#REF!</definedName>
    <definedName name="기전5" localSheetId="47">'[117]#REF'!#REF!</definedName>
    <definedName name="기전5" localSheetId="48">'[119]#REF'!#REF!</definedName>
    <definedName name="기전5" localSheetId="56">'[119]#REF'!#REF!</definedName>
    <definedName name="기전5" localSheetId="58">'[118]#REF'!#REF!</definedName>
    <definedName name="기전5" localSheetId="57">'[118]#REF'!#REF!</definedName>
    <definedName name="기전5" localSheetId="59">'[118]#REF'!#REF!</definedName>
    <definedName name="기전5" localSheetId="60">'[118]#REF'!#REF!</definedName>
    <definedName name="기전5" localSheetId="61">'[119]#REF'!#REF!</definedName>
    <definedName name="기전5" localSheetId="62">'[119]#REF'!#REF!</definedName>
    <definedName name="기전5" localSheetId="63">'[113]#REF'!#REF!</definedName>
    <definedName name="기전5" localSheetId="64">'[119]#REF'!#REF!</definedName>
    <definedName name="기전5" localSheetId="65">'[118]#REF'!#REF!</definedName>
    <definedName name="기전5" localSheetId="66">'[119]#REF'!#REF!</definedName>
    <definedName name="기전5" localSheetId="67">'[118]#REF'!#REF!</definedName>
    <definedName name="기전5" localSheetId="68">'[119]#REF'!#REF!</definedName>
    <definedName name="기전5" localSheetId="71">'[119]#REF'!#REF!</definedName>
    <definedName name="기전5" localSheetId="73">'[113]#REF'!#REF!</definedName>
    <definedName name="기전5" localSheetId="75">'[119]#REF'!#REF!</definedName>
    <definedName name="기전5" localSheetId="77">'[119]#REF'!#REF!</definedName>
    <definedName name="기전5" localSheetId="78">'[113]#REF'!#REF!</definedName>
    <definedName name="기전5" localSheetId="84">'[113]#REF'!#REF!</definedName>
    <definedName name="기전5" localSheetId="55">'[113]#REF'!#REF!</definedName>
    <definedName name="기전5" localSheetId="87">'[113]#REF'!#REF!</definedName>
    <definedName name="기전5" localSheetId="89">'[118]#REF'!#REF!</definedName>
    <definedName name="기전5" localSheetId="90">'[119]#REF'!#REF!</definedName>
    <definedName name="기전5" localSheetId="92">'[118]#REF'!#REF!</definedName>
    <definedName name="기전5" localSheetId="93">'[119]#REF'!#REF!</definedName>
    <definedName name="기전5" localSheetId="94">'[119]#REF'!#REF!</definedName>
    <definedName name="기전5" localSheetId="115">'[113]#REF'!#REF!</definedName>
    <definedName name="기전5" localSheetId="101">'[113]#REF'!#REF!</definedName>
    <definedName name="기전5" localSheetId="103">'[113]#REF'!#REF!</definedName>
    <definedName name="기전5" localSheetId="105">'[119]#REF'!#REF!</definedName>
    <definedName name="기전5" localSheetId="106">'[117]#REF'!#REF!</definedName>
    <definedName name="기전5" localSheetId="108">'[120]#REF'!#REF!</definedName>
    <definedName name="기전5" localSheetId="36">'[119]#REF'!#REF!</definedName>
    <definedName name="기전5" localSheetId="54">'[119]#REF'!#REF!</definedName>
    <definedName name="기전5" localSheetId="83">'[119]#REF'!#REF!</definedName>
    <definedName name="기전5" localSheetId="99">'[119]#REF'!#REF!</definedName>
    <definedName name="기전5" localSheetId="114">'[119]#REF'!#REF!</definedName>
    <definedName name="기전5" localSheetId="0">'[119]#REF'!#REF!</definedName>
    <definedName name="기전5" localSheetId="1">'[119]#REF'!#REF!</definedName>
    <definedName name="기전5">'[119]#REF'!#REF!</definedName>
    <definedName name="기전6" localSheetId="2">'[113]#REF'!#REF!</definedName>
    <definedName name="기전6" localSheetId="4">'[113]#REF'!#REF!</definedName>
    <definedName name="기전6" localSheetId="5">'[113]#REF'!#REF!</definedName>
    <definedName name="기전6" localSheetId="6">'[113]#REF'!#REF!</definedName>
    <definedName name="기전6" localSheetId="7">'[118]#REF'!#REF!</definedName>
    <definedName name="기전6" localSheetId="9">'[119]#REF'!#REF!</definedName>
    <definedName name="기전6" localSheetId="12">'[113]#REF'!#REF!</definedName>
    <definedName name="기전6" localSheetId="13">'[118]#REF'!#REF!</definedName>
    <definedName name="기전6" localSheetId="18">'[118]#REF'!#REF!</definedName>
    <definedName name="기전6" localSheetId="19">'[113]#REF'!#REF!</definedName>
    <definedName name="기전6" localSheetId="27">'[118]#REF'!#REF!</definedName>
    <definedName name="기전6" localSheetId="28">'[113]#REF'!#REF!</definedName>
    <definedName name="기전6" localSheetId="29">'[117]#REF'!#REF!</definedName>
    <definedName name="기전6" localSheetId="30">'[117]#REF'!#REF!</definedName>
    <definedName name="기전6" localSheetId="31">'[117]#REF'!#REF!</definedName>
    <definedName name="기전6" localSheetId="32">'[119]#REF'!#REF!</definedName>
    <definedName name="기전6" localSheetId="33">'[118]#REF'!#REF!</definedName>
    <definedName name="기전6" localSheetId="34">'[119]#REF'!#REF!</definedName>
    <definedName name="기전6" localSheetId="35">'[119]#REF'!#REF!</definedName>
    <definedName name="기전6" localSheetId="37">'[113]#REF'!#REF!</definedName>
    <definedName name="기전6" localSheetId="41">'[117]#REF'!#REF!</definedName>
    <definedName name="기전6" localSheetId="42">'[117]#REF'!#REF!</definedName>
    <definedName name="기전6" localSheetId="46">'[118]#REF'!#REF!</definedName>
    <definedName name="기전6" localSheetId="47">'[117]#REF'!#REF!</definedName>
    <definedName name="기전6" localSheetId="48">'[119]#REF'!#REF!</definedName>
    <definedName name="기전6" localSheetId="56">'[119]#REF'!#REF!</definedName>
    <definedName name="기전6" localSheetId="58">'[118]#REF'!#REF!</definedName>
    <definedName name="기전6" localSheetId="57">'[118]#REF'!#REF!</definedName>
    <definedName name="기전6" localSheetId="59">'[118]#REF'!#REF!</definedName>
    <definedName name="기전6" localSheetId="60">'[118]#REF'!#REF!</definedName>
    <definedName name="기전6" localSheetId="61">'[119]#REF'!#REF!</definedName>
    <definedName name="기전6" localSheetId="62">'[119]#REF'!#REF!</definedName>
    <definedName name="기전6" localSheetId="63">'[113]#REF'!#REF!</definedName>
    <definedName name="기전6" localSheetId="64">'[119]#REF'!#REF!</definedName>
    <definedName name="기전6" localSheetId="65">'[118]#REF'!#REF!</definedName>
    <definedName name="기전6" localSheetId="66">'[119]#REF'!#REF!</definedName>
    <definedName name="기전6" localSheetId="67">'[118]#REF'!#REF!</definedName>
    <definedName name="기전6" localSheetId="68">'[119]#REF'!#REF!</definedName>
    <definedName name="기전6" localSheetId="71">'[119]#REF'!#REF!</definedName>
    <definedName name="기전6" localSheetId="73">'[113]#REF'!#REF!</definedName>
    <definedName name="기전6" localSheetId="75">'[119]#REF'!#REF!</definedName>
    <definedName name="기전6" localSheetId="77">'[119]#REF'!#REF!</definedName>
    <definedName name="기전6" localSheetId="78">'[113]#REF'!#REF!</definedName>
    <definedName name="기전6" localSheetId="84">'[113]#REF'!#REF!</definedName>
    <definedName name="기전6" localSheetId="55">'[113]#REF'!#REF!</definedName>
    <definedName name="기전6" localSheetId="87">'[113]#REF'!#REF!</definedName>
    <definedName name="기전6" localSheetId="89">'[118]#REF'!#REF!</definedName>
    <definedName name="기전6" localSheetId="90">'[119]#REF'!#REF!</definedName>
    <definedName name="기전6" localSheetId="92">'[118]#REF'!#REF!</definedName>
    <definedName name="기전6" localSheetId="93">'[119]#REF'!#REF!</definedName>
    <definedName name="기전6" localSheetId="94">'[119]#REF'!#REF!</definedName>
    <definedName name="기전6" localSheetId="115">'[113]#REF'!#REF!</definedName>
    <definedName name="기전6" localSheetId="101">'[113]#REF'!#REF!</definedName>
    <definedName name="기전6" localSheetId="103">'[113]#REF'!#REF!</definedName>
    <definedName name="기전6" localSheetId="105">'[119]#REF'!#REF!</definedName>
    <definedName name="기전6" localSheetId="106">'[117]#REF'!#REF!</definedName>
    <definedName name="기전6" localSheetId="108">'[120]#REF'!#REF!</definedName>
    <definedName name="기전6" localSheetId="36">'[119]#REF'!#REF!</definedName>
    <definedName name="기전6" localSheetId="54">'[119]#REF'!#REF!</definedName>
    <definedName name="기전6" localSheetId="83">'[119]#REF'!#REF!</definedName>
    <definedName name="기전6" localSheetId="99">'[119]#REF'!#REF!</definedName>
    <definedName name="기전6" localSheetId="114">'[119]#REF'!#REF!</definedName>
    <definedName name="기전6" localSheetId="0">'[119]#REF'!#REF!</definedName>
    <definedName name="기전6" localSheetId="1">'[119]#REF'!#REF!</definedName>
    <definedName name="기전6">'[119]#REF'!#REF!</definedName>
    <definedName name="기전7" localSheetId="2">'[113]#REF'!#REF!</definedName>
    <definedName name="기전7" localSheetId="4">'[113]#REF'!#REF!</definedName>
    <definedName name="기전7" localSheetId="5">'[113]#REF'!#REF!</definedName>
    <definedName name="기전7" localSheetId="6">'[113]#REF'!#REF!</definedName>
    <definedName name="기전7" localSheetId="7">'[118]#REF'!#REF!</definedName>
    <definedName name="기전7" localSheetId="12">'[113]#REF'!#REF!</definedName>
    <definedName name="기전7" localSheetId="13">'[118]#REF'!#REF!</definedName>
    <definedName name="기전7" localSheetId="18">'[118]#REF'!#REF!</definedName>
    <definedName name="기전7" localSheetId="19">'[113]#REF'!#REF!</definedName>
    <definedName name="기전7" localSheetId="27">'[118]#REF'!#REF!</definedName>
    <definedName name="기전7" localSheetId="28">'[113]#REF'!#REF!</definedName>
    <definedName name="기전7" localSheetId="29">'[117]#REF'!#REF!</definedName>
    <definedName name="기전7" localSheetId="30">'[117]#REF'!#REF!</definedName>
    <definedName name="기전7" localSheetId="31">'[117]#REF'!#REF!</definedName>
    <definedName name="기전7" localSheetId="32">'[119]#REF'!#REF!</definedName>
    <definedName name="기전7" localSheetId="33">'[118]#REF'!#REF!</definedName>
    <definedName name="기전7" localSheetId="34">'[119]#REF'!#REF!</definedName>
    <definedName name="기전7" localSheetId="35">'[119]#REF'!#REF!</definedName>
    <definedName name="기전7" localSheetId="37">'[113]#REF'!#REF!</definedName>
    <definedName name="기전7" localSheetId="41">'[117]#REF'!#REF!</definedName>
    <definedName name="기전7" localSheetId="42">'[117]#REF'!#REF!</definedName>
    <definedName name="기전7" localSheetId="46">'[118]#REF'!#REF!</definedName>
    <definedName name="기전7" localSheetId="47">'[117]#REF'!#REF!</definedName>
    <definedName name="기전7" localSheetId="56">'[119]#REF'!#REF!</definedName>
    <definedName name="기전7" localSheetId="58">'[118]#REF'!#REF!</definedName>
    <definedName name="기전7" localSheetId="57">'[118]#REF'!#REF!</definedName>
    <definedName name="기전7" localSheetId="59">'[118]#REF'!#REF!</definedName>
    <definedName name="기전7" localSheetId="60">'[118]#REF'!#REF!</definedName>
    <definedName name="기전7" localSheetId="61">'[119]#REF'!#REF!</definedName>
    <definedName name="기전7" localSheetId="62">'[119]#REF'!#REF!</definedName>
    <definedName name="기전7" localSheetId="63">'[113]#REF'!#REF!</definedName>
    <definedName name="기전7" localSheetId="64">'[119]#REF'!#REF!</definedName>
    <definedName name="기전7" localSheetId="65">'[118]#REF'!#REF!</definedName>
    <definedName name="기전7" localSheetId="66">'[119]#REF'!#REF!</definedName>
    <definedName name="기전7" localSheetId="67">'[118]#REF'!#REF!</definedName>
    <definedName name="기전7" localSheetId="68">'[119]#REF'!#REF!</definedName>
    <definedName name="기전7" localSheetId="71">'[119]#REF'!#REF!</definedName>
    <definedName name="기전7" localSheetId="73">'[113]#REF'!#REF!</definedName>
    <definedName name="기전7" localSheetId="77">'[119]#REF'!#REF!</definedName>
    <definedName name="기전7" localSheetId="78">'[113]#REF'!#REF!</definedName>
    <definedName name="기전7" localSheetId="84">'[113]#REF'!#REF!</definedName>
    <definedName name="기전7" localSheetId="55">'[113]#REF'!#REF!</definedName>
    <definedName name="기전7" localSheetId="87">'[113]#REF'!#REF!</definedName>
    <definedName name="기전7" localSheetId="89">'[118]#REF'!#REF!</definedName>
    <definedName name="기전7" localSheetId="90">'[119]#REF'!#REF!</definedName>
    <definedName name="기전7" localSheetId="92">'[118]#REF'!#REF!</definedName>
    <definedName name="기전7" localSheetId="93">'[119]#REF'!#REF!</definedName>
    <definedName name="기전7" localSheetId="94">'[119]#REF'!#REF!</definedName>
    <definedName name="기전7" localSheetId="115">'[113]#REF'!#REF!</definedName>
    <definedName name="기전7" localSheetId="101">'[113]#REF'!#REF!</definedName>
    <definedName name="기전7" localSheetId="103">'[113]#REF'!#REF!</definedName>
    <definedName name="기전7" localSheetId="105">'[119]#REF'!#REF!</definedName>
    <definedName name="기전7" localSheetId="106">'[117]#REF'!#REF!</definedName>
    <definedName name="기전7" localSheetId="108">'[120]#REF'!#REF!</definedName>
    <definedName name="기전7" localSheetId="36">'[119]#REF'!#REF!</definedName>
    <definedName name="기전7" localSheetId="54">'[119]#REF'!#REF!</definedName>
    <definedName name="기전7" localSheetId="83">'[119]#REF'!#REF!</definedName>
    <definedName name="기전7" localSheetId="99">'[119]#REF'!#REF!</definedName>
    <definedName name="기전7" localSheetId="114">'[119]#REF'!#REF!</definedName>
    <definedName name="기전7">'[119]#REF'!#REF!</definedName>
    <definedName name="기전8" localSheetId="2">[113]언양!$I$10:$K$86</definedName>
    <definedName name="기전8" localSheetId="4">[113]언양!$I$10:$K$86</definedName>
    <definedName name="기전8" localSheetId="5">[113]언양!$I$10:$K$86</definedName>
    <definedName name="기전8" localSheetId="6">[113]언양!$I$10:$K$86</definedName>
    <definedName name="기전8" localSheetId="7">[118]언양!$I$10:$K$86</definedName>
    <definedName name="기전8" localSheetId="12">[113]언양!$I$10:$K$86</definedName>
    <definedName name="기전8" localSheetId="13">[118]언양!$I$10:$K$86</definedName>
    <definedName name="기전8" localSheetId="18">[118]언양!$I$10:$K$86</definedName>
    <definedName name="기전8" localSheetId="19">[113]언양!$I$10:$K$86</definedName>
    <definedName name="기전8" localSheetId="27">[118]언양!$I$10:$K$86</definedName>
    <definedName name="기전8" localSheetId="28">[113]언양!$I$10:$K$86</definedName>
    <definedName name="기전8" localSheetId="29">[117]언양!$I$10:$K$86</definedName>
    <definedName name="기전8" localSheetId="30">[117]언양!$I$10:$K$86</definedName>
    <definedName name="기전8" localSheetId="31">[117]언양!$I$10:$K$86</definedName>
    <definedName name="기전8" localSheetId="33">[118]언양!$I$10:$K$86</definedName>
    <definedName name="기전8" localSheetId="37">[113]언양!$I$10:$K$86</definedName>
    <definedName name="기전8" localSheetId="41">[117]언양!$I$10:$K$86</definedName>
    <definedName name="기전8" localSheetId="42">[117]언양!$I$10:$K$86</definedName>
    <definedName name="기전8" localSheetId="46">[118]언양!$I$10:$K$86</definedName>
    <definedName name="기전8" localSheetId="47">[117]언양!$I$10:$K$86</definedName>
    <definedName name="기전8" localSheetId="58">[118]언양!$I$10:$K$86</definedName>
    <definedName name="기전8" localSheetId="57">[118]언양!$I$10:$K$86</definedName>
    <definedName name="기전8" localSheetId="59">[118]언양!$I$10:$K$86</definedName>
    <definedName name="기전8" localSheetId="60">[118]언양!$I$10:$K$86</definedName>
    <definedName name="기전8" localSheetId="63">[113]언양!$I$10:$K$86</definedName>
    <definedName name="기전8" localSheetId="65">[118]언양!$I$10:$K$86</definedName>
    <definedName name="기전8" localSheetId="67">[118]언양!$I$10:$K$86</definedName>
    <definedName name="기전8" localSheetId="73">[113]언양!$I$10:$K$86</definedName>
    <definedName name="기전8" localSheetId="78">[113]언양!$I$10:$K$86</definedName>
    <definedName name="기전8" localSheetId="84">[113]언양!$I$10:$K$86</definedName>
    <definedName name="기전8" localSheetId="55">[113]언양!$I$10:$K$86</definedName>
    <definedName name="기전8" localSheetId="87">[113]언양!$I$10:$K$86</definedName>
    <definedName name="기전8" localSheetId="89">[118]언양!$I$10:$K$86</definedName>
    <definedName name="기전8" localSheetId="92">[118]언양!$I$10:$K$86</definedName>
    <definedName name="기전8" localSheetId="115">[113]언양!$I$10:$K$86</definedName>
    <definedName name="기전8" localSheetId="101">[113]언양!$I$10:$K$86</definedName>
    <definedName name="기전8" localSheetId="103">[113]언양!$I$10:$K$86</definedName>
    <definedName name="기전8" localSheetId="106">[117]언양!$I$10:$K$86</definedName>
    <definedName name="기전8" localSheetId="108">[120]언양!$I$10:$K$86</definedName>
    <definedName name="기전8">[119]언양!$I$10:$K$86</definedName>
    <definedName name="기존" localSheetId="2">#REF!</definedName>
    <definedName name="기존" localSheetId="4">#REF!</definedName>
    <definedName name="기존" localSheetId="5">#REF!</definedName>
    <definedName name="기존" localSheetId="6">#REF!</definedName>
    <definedName name="기존" localSheetId="7">#REF!</definedName>
    <definedName name="기존" localSheetId="9">#REF!</definedName>
    <definedName name="기존" localSheetId="12">#REF!</definedName>
    <definedName name="기존" localSheetId="13">#REF!</definedName>
    <definedName name="기존" localSheetId="18">#REF!</definedName>
    <definedName name="기존" localSheetId="19">#REF!</definedName>
    <definedName name="기존" localSheetId="21">#REF!</definedName>
    <definedName name="기존" localSheetId="25">#REF!</definedName>
    <definedName name="기존" localSheetId="27">#REF!</definedName>
    <definedName name="기존" localSheetId="28">#REF!</definedName>
    <definedName name="기존" localSheetId="29">#REF!</definedName>
    <definedName name="기존" localSheetId="30">#REF!</definedName>
    <definedName name="기존" localSheetId="31">#REF!</definedName>
    <definedName name="기존" localSheetId="32">#REF!</definedName>
    <definedName name="기존" localSheetId="33">#REF!</definedName>
    <definedName name="기존" localSheetId="34">#REF!</definedName>
    <definedName name="기존" localSheetId="35">#REF!</definedName>
    <definedName name="기존" localSheetId="37">#REF!</definedName>
    <definedName name="기존" localSheetId="41">#REF!</definedName>
    <definedName name="기존" localSheetId="42">#REF!</definedName>
    <definedName name="기존" localSheetId="46">#REF!</definedName>
    <definedName name="기존" localSheetId="47">#REF!</definedName>
    <definedName name="기존" localSheetId="48">#REF!</definedName>
    <definedName name="기존" localSheetId="56">#REF!</definedName>
    <definedName name="기존" localSheetId="58">#REF!</definedName>
    <definedName name="기존" localSheetId="57">#REF!</definedName>
    <definedName name="기존" localSheetId="59">#REF!</definedName>
    <definedName name="기존" localSheetId="60">#REF!</definedName>
    <definedName name="기존" localSheetId="61">#REF!</definedName>
    <definedName name="기존" localSheetId="62">#REF!</definedName>
    <definedName name="기존" localSheetId="63">#REF!</definedName>
    <definedName name="기존" localSheetId="64">#REF!</definedName>
    <definedName name="기존" localSheetId="65">#REF!</definedName>
    <definedName name="기존" localSheetId="66">#REF!</definedName>
    <definedName name="기존" localSheetId="67">#REF!</definedName>
    <definedName name="기존" localSheetId="68">#REF!</definedName>
    <definedName name="기존" localSheetId="71">#REF!</definedName>
    <definedName name="기존" localSheetId="73">#REF!</definedName>
    <definedName name="기존" localSheetId="75">#REF!</definedName>
    <definedName name="기존" localSheetId="77">#REF!</definedName>
    <definedName name="기존" localSheetId="78">#REF!</definedName>
    <definedName name="기존" localSheetId="53">#REF!</definedName>
    <definedName name="기존" localSheetId="98">#REF!</definedName>
    <definedName name="기존" localSheetId="113">#REF!</definedName>
    <definedName name="기존" localSheetId="82">#REF!</definedName>
    <definedName name="기존" localSheetId="51">#REF!</definedName>
    <definedName name="기존" localSheetId="96">#REF!</definedName>
    <definedName name="기존" localSheetId="111">#REF!</definedName>
    <definedName name="기존" localSheetId="80">#REF!</definedName>
    <definedName name="기존" localSheetId="52">#REF!</definedName>
    <definedName name="기존" localSheetId="97">#REF!</definedName>
    <definedName name="기존" localSheetId="112">#REF!</definedName>
    <definedName name="기존" localSheetId="81">#REF!</definedName>
    <definedName name="기존" localSheetId="50">#REF!</definedName>
    <definedName name="기존" localSheetId="95">#REF!</definedName>
    <definedName name="기존" localSheetId="110">#REF!</definedName>
    <definedName name="기존" localSheetId="79">#REF!</definedName>
    <definedName name="기존" localSheetId="84">#REF!</definedName>
    <definedName name="기존" localSheetId="55">#REF!</definedName>
    <definedName name="기존" localSheetId="87">#REF!</definedName>
    <definedName name="기존" localSheetId="89">#REF!</definedName>
    <definedName name="기존" localSheetId="90">#REF!</definedName>
    <definedName name="기존" localSheetId="92">#REF!</definedName>
    <definedName name="기존" localSheetId="93">#REF!</definedName>
    <definedName name="기존" localSheetId="94">#REF!</definedName>
    <definedName name="기존" localSheetId="115">#REF!</definedName>
    <definedName name="기존" localSheetId="101">#REF!</definedName>
    <definedName name="기존" localSheetId="103">#REF!</definedName>
    <definedName name="기존" localSheetId="105">#REF!</definedName>
    <definedName name="기존" localSheetId="106">#REF!</definedName>
    <definedName name="기존" localSheetId="108">#REF!</definedName>
    <definedName name="기존" localSheetId="36">#REF!</definedName>
    <definedName name="기존" localSheetId="54">#REF!</definedName>
    <definedName name="기존" localSheetId="83">#REF!</definedName>
    <definedName name="기존" localSheetId="99">#REF!</definedName>
    <definedName name="기존" localSheetId="114">#REF!</definedName>
    <definedName name="기존" localSheetId="0">#REF!</definedName>
    <definedName name="기존" localSheetId="1">#REF!</definedName>
    <definedName name="기존">#REF!</definedName>
    <definedName name="김병수" localSheetId="2">#REF!</definedName>
    <definedName name="김병수" localSheetId="4">#REF!</definedName>
    <definedName name="김병수" localSheetId="5">#REF!</definedName>
    <definedName name="김병수" localSheetId="6">#REF!</definedName>
    <definedName name="김병수" localSheetId="7">#REF!</definedName>
    <definedName name="김병수" localSheetId="9">#REF!</definedName>
    <definedName name="김병수" localSheetId="12">#REF!</definedName>
    <definedName name="김병수" localSheetId="13">#REF!</definedName>
    <definedName name="김병수" localSheetId="18">#REF!</definedName>
    <definedName name="김병수" localSheetId="19">#REF!</definedName>
    <definedName name="김병수" localSheetId="21">#REF!</definedName>
    <definedName name="김병수" localSheetId="25">#REF!</definedName>
    <definedName name="김병수" localSheetId="27">#REF!</definedName>
    <definedName name="김병수" localSheetId="28">#REF!</definedName>
    <definedName name="김병수" localSheetId="29">#REF!</definedName>
    <definedName name="김병수" localSheetId="30">#REF!</definedName>
    <definedName name="김병수" localSheetId="31">#REF!</definedName>
    <definedName name="김병수" localSheetId="32">#REF!</definedName>
    <definedName name="김병수" localSheetId="33">#REF!</definedName>
    <definedName name="김병수" localSheetId="34">#REF!</definedName>
    <definedName name="김병수" localSheetId="35">#REF!</definedName>
    <definedName name="김병수" localSheetId="37">#REF!</definedName>
    <definedName name="김병수" localSheetId="41">#REF!</definedName>
    <definedName name="김병수" localSheetId="42">#REF!</definedName>
    <definedName name="김병수" localSheetId="46">#REF!</definedName>
    <definedName name="김병수" localSheetId="47">#REF!</definedName>
    <definedName name="김병수" localSheetId="48">#REF!</definedName>
    <definedName name="김병수" localSheetId="56">#REF!</definedName>
    <definedName name="김병수" localSheetId="58">#REF!</definedName>
    <definedName name="김병수" localSheetId="57">#REF!</definedName>
    <definedName name="김병수" localSheetId="59">#REF!</definedName>
    <definedName name="김병수" localSheetId="60">#REF!</definedName>
    <definedName name="김병수" localSheetId="61">#REF!</definedName>
    <definedName name="김병수" localSheetId="62">#REF!</definedName>
    <definedName name="김병수" localSheetId="63">#REF!</definedName>
    <definedName name="김병수" localSheetId="64">#REF!</definedName>
    <definedName name="김병수" localSheetId="65">#REF!</definedName>
    <definedName name="김병수" localSheetId="66">#REF!</definedName>
    <definedName name="김병수" localSheetId="67">#REF!</definedName>
    <definedName name="김병수" localSheetId="68">#REF!</definedName>
    <definedName name="김병수" localSheetId="71">#REF!</definedName>
    <definedName name="김병수" localSheetId="73">#REF!</definedName>
    <definedName name="김병수" localSheetId="75">#REF!</definedName>
    <definedName name="김병수" localSheetId="77">#REF!</definedName>
    <definedName name="김병수" localSheetId="78">#REF!</definedName>
    <definedName name="김병수" localSheetId="84">#REF!</definedName>
    <definedName name="김병수" localSheetId="55">#REF!</definedName>
    <definedName name="김병수" localSheetId="87">#REF!</definedName>
    <definedName name="김병수" localSheetId="89">#REF!</definedName>
    <definedName name="김병수" localSheetId="90">#REF!</definedName>
    <definedName name="김병수" localSheetId="92">#REF!</definedName>
    <definedName name="김병수" localSheetId="93">#REF!</definedName>
    <definedName name="김병수" localSheetId="94">#REF!</definedName>
    <definedName name="김병수" localSheetId="115">#REF!</definedName>
    <definedName name="김병수" localSheetId="101">#REF!</definedName>
    <definedName name="김병수" localSheetId="103">#REF!</definedName>
    <definedName name="김병수" localSheetId="105">#REF!</definedName>
    <definedName name="김병수" localSheetId="106">#REF!</definedName>
    <definedName name="김병수" localSheetId="108">#REF!</definedName>
    <definedName name="김병수" localSheetId="36">#REF!</definedName>
    <definedName name="김병수" localSheetId="54">#REF!</definedName>
    <definedName name="김병수" localSheetId="83">#REF!</definedName>
    <definedName name="김병수" localSheetId="99">#REF!</definedName>
    <definedName name="김병수" localSheetId="114">#REF!</definedName>
    <definedName name="김병수">#REF!</definedName>
    <definedName name="單位阡원_阡￥" localSheetId="2">#REF!</definedName>
    <definedName name="單位阡원_阡￥" localSheetId="4">#REF!</definedName>
    <definedName name="單位阡원_阡￥" localSheetId="5">#REF!</definedName>
    <definedName name="單位阡원_阡￥" localSheetId="6">#REF!</definedName>
    <definedName name="單位阡원_阡￥" localSheetId="7">#REF!</definedName>
    <definedName name="單位阡원_阡￥" localSheetId="9">#REF!</definedName>
    <definedName name="單位阡원_阡￥" localSheetId="12">#REF!</definedName>
    <definedName name="單位阡원_阡￥" localSheetId="13">#REF!</definedName>
    <definedName name="單位阡원_阡￥" localSheetId="18">#REF!</definedName>
    <definedName name="單位阡원_阡￥" localSheetId="19">#REF!</definedName>
    <definedName name="單位阡원_阡￥" localSheetId="21">#REF!</definedName>
    <definedName name="單位阡원_阡￥" localSheetId="25">#REF!</definedName>
    <definedName name="單位阡원_阡￥" localSheetId="27">#REF!</definedName>
    <definedName name="單位阡원_阡￥" localSheetId="28">#REF!</definedName>
    <definedName name="單位阡원_阡￥" localSheetId="29">#REF!</definedName>
    <definedName name="單位阡원_阡￥" localSheetId="30">#REF!</definedName>
    <definedName name="單位阡원_阡￥" localSheetId="31">#REF!</definedName>
    <definedName name="單位阡원_阡￥" localSheetId="32">#REF!</definedName>
    <definedName name="單位阡원_阡￥" localSheetId="33">#REF!</definedName>
    <definedName name="單位阡원_阡￥" localSheetId="34">#REF!</definedName>
    <definedName name="單位阡원_阡￥" localSheetId="35">#REF!</definedName>
    <definedName name="單位阡원_阡￥" localSheetId="37">#REF!</definedName>
    <definedName name="單位阡원_阡￥" localSheetId="41">#REF!</definedName>
    <definedName name="單位阡원_阡￥" localSheetId="42">#REF!</definedName>
    <definedName name="單位阡원_阡￥" localSheetId="46">#REF!</definedName>
    <definedName name="單位阡원_阡￥" localSheetId="47">#REF!</definedName>
    <definedName name="單位阡원_阡￥" localSheetId="48">#REF!</definedName>
    <definedName name="單位阡원_阡￥" localSheetId="56">#REF!</definedName>
    <definedName name="單位阡원_阡￥" localSheetId="58">#REF!</definedName>
    <definedName name="單位阡원_阡￥" localSheetId="57">#REF!</definedName>
    <definedName name="單位阡원_阡￥" localSheetId="59">#REF!</definedName>
    <definedName name="單位阡원_阡￥" localSheetId="60">#REF!</definedName>
    <definedName name="單位阡원_阡￥" localSheetId="61">#REF!</definedName>
    <definedName name="單位阡원_阡￥" localSheetId="62">#REF!</definedName>
    <definedName name="單位阡원_阡￥" localSheetId="63">#REF!</definedName>
    <definedName name="單位阡원_阡￥" localSheetId="64">#REF!</definedName>
    <definedName name="單位阡원_阡￥" localSheetId="65">#REF!</definedName>
    <definedName name="單位阡원_阡￥" localSheetId="66">#REF!</definedName>
    <definedName name="單位阡원_阡￥" localSheetId="67">#REF!</definedName>
    <definedName name="單位阡원_阡￥" localSheetId="68">#REF!</definedName>
    <definedName name="單位阡원_阡￥" localSheetId="71">#REF!</definedName>
    <definedName name="單位阡원_阡￥" localSheetId="73">#REF!</definedName>
    <definedName name="單位阡원_阡￥" localSheetId="75">#REF!</definedName>
    <definedName name="單位阡원_阡￥" localSheetId="77">#REF!</definedName>
    <definedName name="單位阡원_阡￥" localSheetId="78">#REF!</definedName>
    <definedName name="單位阡원_阡￥" localSheetId="53">#REF!</definedName>
    <definedName name="單位阡원_阡￥" localSheetId="98">#REF!</definedName>
    <definedName name="單位阡원_阡￥" localSheetId="113">#REF!</definedName>
    <definedName name="單位阡원_阡￥" localSheetId="82">#REF!</definedName>
    <definedName name="單位阡원_阡￥" localSheetId="51">#REF!</definedName>
    <definedName name="單位阡원_阡￥" localSheetId="96">#REF!</definedName>
    <definedName name="單位阡원_阡￥" localSheetId="111">#REF!</definedName>
    <definedName name="單位阡원_阡￥" localSheetId="80">#REF!</definedName>
    <definedName name="單位阡원_阡￥" localSheetId="52">#REF!</definedName>
    <definedName name="單位阡원_阡￥" localSheetId="97">#REF!</definedName>
    <definedName name="單位阡원_阡￥" localSheetId="112">#REF!</definedName>
    <definedName name="單位阡원_阡￥" localSheetId="81">#REF!</definedName>
    <definedName name="單位阡원_阡￥" localSheetId="50">#REF!</definedName>
    <definedName name="單位阡원_阡￥" localSheetId="95">#REF!</definedName>
    <definedName name="單位阡원_阡￥" localSheetId="110">#REF!</definedName>
    <definedName name="單位阡원_阡￥" localSheetId="79">#REF!</definedName>
    <definedName name="單位阡원_阡￥" localSheetId="84">#REF!</definedName>
    <definedName name="單位阡원_阡￥" localSheetId="55">#REF!</definedName>
    <definedName name="單位阡원_阡￥" localSheetId="87">#REF!</definedName>
    <definedName name="單位阡원_阡￥" localSheetId="89">#REF!</definedName>
    <definedName name="單位阡원_阡￥" localSheetId="90">#REF!</definedName>
    <definedName name="單位阡원_阡￥" localSheetId="92">#REF!</definedName>
    <definedName name="單位阡원_阡￥" localSheetId="93">#REF!</definedName>
    <definedName name="單位阡원_阡￥" localSheetId="94">#REF!</definedName>
    <definedName name="單位阡원_阡￥" localSheetId="115">#REF!</definedName>
    <definedName name="單位阡원_阡￥" localSheetId="101">#REF!</definedName>
    <definedName name="單位阡원_阡￥" localSheetId="103">#REF!</definedName>
    <definedName name="單位阡원_阡￥" localSheetId="105">#REF!</definedName>
    <definedName name="單位阡원_阡￥" localSheetId="106">#REF!</definedName>
    <definedName name="單位阡원_阡￥" localSheetId="108">#REF!</definedName>
    <definedName name="單位阡원_阡￥" localSheetId="36">#REF!</definedName>
    <definedName name="單位阡원_阡￥" localSheetId="54">#REF!</definedName>
    <definedName name="單位阡원_阡￥" localSheetId="83">#REF!</definedName>
    <definedName name="單位阡원_阡￥" localSheetId="99">#REF!</definedName>
    <definedName name="單位阡원_阡￥" localSheetId="114">#REF!</definedName>
    <definedName name="單位阡원_阡￥">#REF!</definedName>
    <definedName name="发发发发多付峰峰额" localSheetId="4">[11]!Module2.Macro5</definedName>
    <definedName name="发发发发多付峰峰额" localSheetId="5">[11]!Module2.Macro5</definedName>
    <definedName name="发发发发多付峰峰额" localSheetId="6">[11]!Module2.Macro5</definedName>
    <definedName name="发发发发多付峰峰额" localSheetId="7">[11]!Module2.Macro5</definedName>
    <definedName name="发发发发多付峰峰额" localSheetId="9">[11]!Module2.Macro5</definedName>
    <definedName name="发发发发多付峰峰额" localSheetId="12">[11]!Module2.Macro5</definedName>
    <definedName name="发发发发多付峰峰额" localSheetId="18">[11]!Module2.Macro5</definedName>
    <definedName name="发发发发多付峰峰额" localSheetId="21">[11]!Module2.Macro5</definedName>
    <definedName name="发发发发多付峰峰额" localSheetId="25">[11]!Module2.Macro5</definedName>
    <definedName name="发发发发多付峰峰额" localSheetId="29">[11]!Module2.Macro5</definedName>
    <definedName name="发发发发多付峰峰额" localSheetId="30">[11]!Module2.Macro5</definedName>
    <definedName name="发发发发多付峰峰额" localSheetId="31">[11]!Module2.Macro5</definedName>
    <definedName name="发发发发多付峰峰额" localSheetId="32">[12]!Module2.Macro5</definedName>
    <definedName name="发发发发多付峰峰额" localSheetId="33">[12]!Module2.Macro5</definedName>
    <definedName name="发发发发多付峰峰额" localSheetId="34">[11]!Module2.Macro5</definedName>
    <definedName name="发发发发多付峰峰额" localSheetId="35">[12]!Module2.Macro5</definedName>
    <definedName name="发发发发多付峰峰额" localSheetId="37">[11]!Module2.Macro5</definedName>
    <definedName name="发发发发多付峰峰额" localSheetId="40">[12]!Module2.Macro5</definedName>
    <definedName name="发发发发多付峰峰额" localSheetId="46">[11]!Module2.Macro5</definedName>
    <definedName name="发发发发多付峰峰额" localSheetId="47">[11]!Module2.Macro5</definedName>
    <definedName name="发发发发多付峰峰额" localSheetId="48">[11]!Module2.Macro5</definedName>
    <definedName name="发发发发多付峰峰额" localSheetId="56">[12]!Module2.Macro5</definedName>
    <definedName name="发发发发多付峰峰额" localSheetId="57">[12]!Module2.Macro5</definedName>
    <definedName name="发发发发多付峰峰额" localSheetId="59">[12]!Module2.Macro5</definedName>
    <definedName name="发发发发多付峰峰额" localSheetId="60">[11]!Module2.Macro5</definedName>
    <definedName name="发发发发多付峰峰额" localSheetId="61">[12]!Module2.Macro5</definedName>
    <definedName name="发发发发多付峰峰额" localSheetId="62">[12]!Module2.Macro5</definedName>
    <definedName name="发发发发多付峰峰额" localSheetId="63">[11]!Module2.Macro5</definedName>
    <definedName name="发发发发多付峰峰额" localSheetId="64">[11]!Module2.Macro5</definedName>
    <definedName name="发发发发多付峰峰额" localSheetId="68">[11]!Module2.Macro5</definedName>
    <definedName name="发发发发多付峰峰额" localSheetId="71">[11]!Module2.Macro5</definedName>
    <definedName name="发发发发多付峰峰额" localSheetId="75">[11]!Module2.Macro5</definedName>
    <definedName name="发发发发多付峰峰额" localSheetId="77">[12]!Module2.Macro5</definedName>
    <definedName name="发发发发多付峰峰额" localSheetId="78">[11]!Module2.Macro5</definedName>
    <definedName name="发发发发多付峰峰额" localSheetId="53">[12]!Module2.Macro5</definedName>
    <definedName name="发发发发多付峰峰额" localSheetId="98">[12]!Module2.Macro5</definedName>
    <definedName name="发发发发多付峰峰额" localSheetId="113">[12]!Module2.Macro5</definedName>
    <definedName name="发发发发多付峰峰额" localSheetId="51">[12]!Module2.Macro5</definedName>
    <definedName name="发发发发多付峰峰额" localSheetId="96">[12]!Module2.Macro5</definedName>
    <definedName name="发发发发多付峰峰额" localSheetId="111">[12]!Module2.Macro5</definedName>
    <definedName name="发发发发多付峰峰额" localSheetId="52">[12]!Module2.Macro5</definedName>
    <definedName name="发发发发多付峰峰额" localSheetId="97">[12]!Module2.Macro5</definedName>
    <definedName name="发发发发多付峰峰额" localSheetId="112">[12]!Module2.Macro5</definedName>
    <definedName name="发发发发多付峰峰额" localSheetId="50">[12]!Module2.Macro5</definedName>
    <definedName name="发发发发多付峰峰额" localSheetId="95">[12]!Module2.Macro5</definedName>
    <definedName name="发发发发多付峰峰额" localSheetId="110">[12]!Module2.Macro5</definedName>
    <definedName name="发发发发多付峰峰额" localSheetId="84">[11]!Module2.Macro5</definedName>
    <definedName name="发发发发多付峰峰额" localSheetId="55">[11]!Module2.Macro5</definedName>
    <definedName name="发发发发多付峰峰额" localSheetId="87">[11]!Module2.Macro5</definedName>
    <definedName name="发发发发多付峰峰额" localSheetId="89">[12]!Module2.Macro5</definedName>
    <definedName name="发发发发多付峰峰额" localSheetId="90">[11]!Module2.Macro5</definedName>
    <definedName name="发发发发多付峰峰额" localSheetId="92">[12]!Module2.Macro5</definedName>
    <definedName name="发发发发多付峰峰额" localSheetId="93">[11]!Module2.Macro5</definedName>
    <definedName name="发发发发多付峰峰额" localSheetId="94">[12]!Module2.Macro5</definedName>
    <definedName name="发发发发多付峰峰额" localSheetId="115">[11]!Module2.Macro5</definedName>
    <definedName name="发发发发多付峰峰额" localSheetId="101">[11]!Module2.Macro5</definedName>
    <definedName name="发发发发多付峰峰额" localSheetId="103">[11]!Module2.Macro5</definedName>
    <definedName name="发发发发多付峰峰额" localSheetId="104">[12]!Module2.Macro5</definedName>
    <definedName name="发发发发多付峰峰额" localSheetId="105">[12]!Module2.Macro5</definedName>
    <definedName name="发发发发多付峰峰额" localSheetId="117">[12]!Module2.Macro5</definedName>
    <definedName name="发发发发多付峰峰额" localSheetId="36">[12]!Module2.Macro5</definedName>
    <definedName name="发发发发多付峰峰额" localSheetId="54">[12]!Module2.Macro5</definedName>
    <definedName name="发发发发多付峰峰额" localSheetId="83">[12]!Module2.Macro5</definedName>
    <definedName name="发发发发多付峰峰额" localSheetId="99">[12]!Module2.Macro5</definedName>
    <definedName name="发发发发多付峰峰额" localSheetId="114">[12]!Module2.Macro5</definedName>
    <definedName name="发发发发多付峰峰额">[12]!Module2.Macro5</definedName>
    <definedName name="나라" localSheetId="2">#REF!</definedName>
    <definedName name="나라" localSheetId="4">#REF!</definedName>
    <definedName name="나라" localSheetId="5">#REF!</definedName>
    <definedName name="나라" localSheetId="6">#REF!</definedName>
    <definedName name="나라" localSheetId="7">#REF!</definedName>
    <definedName name="나라" localSheetId="9">#REF!</definedName>
    <definedName name="나라" localSheetId="12">#REF!</definedName>
    <definedName name="나라" localSheetId="13">#REF!</definedName>
    <definedName name="나라" localSheetId="18">#REF!</definedName>
    <definedName name="나라" localSheetId="19">#REF!</definedName>
    <definedName name="나라" localSheetId="21">#REF!</definedName>
    <definedName name="나라" localSheetId="25">#REF!</definedName>
    <definedName name="나라" localSheetId="27">#REF!</definedName>
    <definedName name="나라" localSheetId="28">#REF!</definedName>
    <definedName name="나라" localSheetId="29">#REF!</definedName>
    <definedName name="나라" localSheetId="30">#REF!</definedName>
    <definedName name="나라" localSheetId="31">#REF!</definedName>
    <definedName name="나라" localSheetId="32">#REF!</definedName>
    <definedName name="나라" localSheetId="33">#REF!</definedName>
    <definedName name="나라" localSheetId="34">#REF!</definedName>
    <definedName name="나라" localSheetId="35">#REF!</definedName>
    <definedName name="나라" localSheetId="37">#REF!</definedName>
    <definedName name="나라" localSheetId="41">#REF!</definedName>
    <definedName name="나라" localSheetId="42">#REF!</definedName>
    <definedName name="나라" localSheetId="46">#REF!</definedName>
    <definedName name="나라" localSheetId="47">#REF!</definedName>
    <definedName name="나라" localSheetId="48">#REF!</definedName>
    <definedName name="나라" localSheetId="56">#REF!</definedName>
    <definedName name="나라" localSheetId="58">#REF!</definedName>
    <definedName name="나라" localSheetId="57">#REF!</definedName>
    <definedName name="나라" localSheetId="59">#REF!</definedName>
    <definedName name="나라" localSheetId="60">#REF!</definedName>
    <definedName name="나라" localSheetId="61">#REF!</definedName>
    <definedName name="나라" localSheetId="62">#REF!</definedName>
    <definedName name="나라" localSheetId="63">#REF!</definedName>
    <definedName name="나라" localSheetId="64">#REF!</definedName>
    <definedName name="나라" localSheetId="65">#REF!</definedName>
    <definedName name="나라" localSheetId="66">#REF!</definedName>
    <definedName name="나라" localSheetId="67">#REF!</definedName>
    <definedName name="나라" localSheetId="68">#REF!</definedName>
    <definedName name="나라" localSheetId="71">#REF!</definedName>
    <definedName name="나라" localSheetId="73">#REF!</definedName>
    <definedName name="나라" localSheetId="75">#REF!</definedName>
    <definedName name="나라" localSheetId="77">#REF!</definedName>
    <definedName name="나라" localSheetId="78">#REF!</definedName>
    <definedName name="나라" localSheetId="84">#REF!</definedName>
    <definedName name="나라" localSheetId="55">#REF!</definedName>
    <definedName name="나라" localSheetId="87">#REF!</definedName>
    <definedName name="나라" localSheetId="89">#REF!</definedName>
    <definedName name="나라" localSheetId="90">#REF!</definedName>
    <definedName name="나라" localSheetId="92">#REF!</definedName>
    <definedName name="나라" localSheetId="93">#REF!</definedName>
    <definedName name="나라" localSheetId="94">#REF!</definedName>
    <definedName name="나라" localSheetId="115">#REF!</definedName>
    <definedName name="나라" localSheetId="101">#REF!</definedName>
    <definedName name="나라" localSheetId="103">#REF!</definedName>
    <definedName name="나라" localSheetId="105">#REF!</definedName>
    <definedName name="나라" localSheetId="106">#REF!</definedName>
    <definedName name="나라" localSheetId="108">#REF!</definedName>
    <definedName name="나라" localSheetId="36">#REF!</definedName>
    <definedName name="나라" localSheetId="54">#REF!</definedName>
    <definedName name="나라" localSheetId="83">#REF!</definedName>
    <definedName name="나라" localSheetId="99">#REF!</definedName>
    <definedName name="나라" localSheetId="114">#REF!</definedName>
    <definedName name="나라" localSheetId="0">#REF!</definedName>
    <definedName name="나라" localSheetId="1">#REF!</definedName>
    <definedName name="나라">#REF!</definedName>
    <definedName name="낭비개선" localSheetId="2">#REF!</definedName>
    <definedName name="낭비개선" localSheetId="4">#REF!</definedName>
    <definedName name="낭비개선" localSheetId="5">#REF!</definedName>
    <definedName name="낭비개선" localSheetId="6">#REF!</definedName>
    <definedName name="낭비개선" localSheetId="7">#REF!</definedName>
    <definedName name="낭비개선" localSheetId="9">#REF!</definedName>
    <definedName name="낭비개선" localSheetId="12">#REF!</definedName>
    <definedName name="낭비개선" localSheetId="13">#REF!</definedName>
    <definedName name="낭비개선" localSheetId="18">#REF!</definedName>
    <definedName name="낭비개선" localSheetId="19">#REF!</definedName>
    <definedName name="낭비개선" localSheetId="21">#REF!</definedName>
    <definedName name="낭비개선" localSheetId="25">#REF!</definedName>
    <definedName name="낭비개선" localSheetId="27">#REF!</definedName>
    <definedName name="낭비개선" localSheetId="28">#REF!</definedName>
    <definedName name="낭비개선" localSheetId="29">#REF!</definedName>
    <definedName name="낭비개선" localSheetId="30">#REF!</definedName>
    <definedName name="낭비개선" localSheetId="31">#REF!</definedName>
    <definedName name="낭비개선" localSheetId="32">#REF!</definedName>
    <definedName name="낭비개선" localSheetId="33">#REF!</definedName>
    <definedName name="낭비개선" localSheetId="34">#REF!</definedName>
    <definedName name="낭비개선" localSheetId="35">#REF!</definedName>
    <definedName name="낭비개선" localSheetId="37">#REF!</definedName>
    <definedName name="낭비개선" localSheetId="41">#REF!</definedName>
    <definedName name="낭비개선" localSheetId="42">#REF!</definedName>
    <definedName name="낭비개선" localSheetId="46">#REF!</definedName>
    <definedName name="낭비개선" localSheetId="47">#REF!</definedName>
    <definedName name="낭비개선" localSheetId="48">#REF!</definedName>
    <definedName name="낭비개선" localSheetId="56">#REF!</definedName>
    <definedName name="낭비개선" localSheetId="58">#REF!</definedName>
    <definedName name="낭비개선" localSheetId="57">#REF!</definedName>
    <definedName name="낭비개선" localSheetId="59">#REF!</definedName>
    <definedName name="낭비개선" localSheetId="60">#REF!</definedName>
    <definedName name="낭비개선" localSheetId="61">#REF!</definedName>
    <definedName name="낭비개선" localSheetId="62">#REF!</definedName>
    <definedName name="낭비개선" localSheetId="63">#REF!</definedName>
    <definedName name="낭비개선" localSheetId="64">#REF!</definedName>
    <definedName name="낭비개선" localSheetId="65">#REF!</definedName>
    <definedName name="낭비개선" localSheetId="66">#REF!</definedName>
    <definedName name="낭비개선" localSheetId="67">#REF!</definedName>
    <definedName name="낭비개선" localSheetId="68">#REF!</definedName>
    <definedName name="낭비개선" localSheetId="71">#REF!</definedName>
    <definedName name="낭비개선" localSheetId="73">#REF!</definedName>
    <definedName name="낭비개선" localSheetId="75">#REF!</definedName>
    <definedName name="낭비개선" localSheetId="77">#REF!</definedName>
    <definedName name="낭비개선" localSheetId="78">#REF!</definedName>
    <definedName name="낭비개선" localSheetId="84">#REF!</definedName>
    <definedName name="낭비개선" localSheetId="55">#REF!</definedName>
    <definedName name="낭비개선" localSheetId="87">#REF!</definedName>
    <definedName name="낭비개선" localSheetId="89">#REF!</definedName>
    <definedName name="낭비개선" localSheetId="90">#REF!</definedName>
    <definedName name="낭비개선" localSheetId="92">#REF!</definedName>
    <definedName name="낭비개선" localSheetId="93">#REF!</definedName>
    <definedName name="낭비개선" localSheetId="94">#REF!</definedName>
    <definedName name="낭비개선" localSheetId="115">#REF!</definedName>
    <definedName name="낭비개선" localSheetId="101">#REF!</definedName>
    <definedName name="낭비개선" localSheetId="103">#REF!</definedName>
    <definedName name="낭비개선" localSheetId="105">#REF!</definedName>
    <definedName name="낭비개선" localSheetId="106">#REF!</definedName>
    <definedName name="낭비개선" localSheetId="108">#REF!</definedName>
    <definedName name="낭비개선" localSheetId="36">#REF!</definedName>
    <definedName name="낭비개선" localSheetId="54">#REF!</definedName>
    <definedName name="낭비개선" localSheetId="83">#REF!</definedName>
    <definedName name="낭비개선" localSheetId="99">#REF!</definedName>
    <definedName name="낭비개선" localSheetId="114">#REF!</definedName>
    <definedName name="낭비개선">#REF!</definedName>
    <definedName name="노00" localSheetId="2">#REF!</definedName>
    <definedName name="노00" localSheetId="4">#REF!</definedName>
    <definedName name="노00" localSheetId="5">#REF!</definedName>
    <definedName name="노00" localSheetId="6">#REF!</definedName>
    <definedName name="노00" localSheetId="7">#REF!</definedName>
    <definedName name="노00" localSheetId="9">#REF!</definedName>
    <definedName name="노00" localSheetId="12">#REF!</definedName>
    <definedName name="노00" localSheetId="13">#REF!</definedName>
    <definedName name="노00" localSheetId="18">#REF!</definedName>
    <definedName name="노00" localSheetId="19">#REF!</definedName>
    <definedName name="노00" localSheetId="21">#REF!</definedName>
    <definedName name="노00" localSheetId="25">#REF!</definedName>
    <definedName name="노00" localSheetId="27">#REF!</definedName>
    <definedName name="노00" localSheetId="28">#REF!</definedName>
    <definedName name="노00" localSheetId="29">#REF!</definedName>
    <definedName name="노00" localSheetId="30">#REF!</definedName>
    <definedName name="노00" localSheetId="31">#REF!</definedName>
    <definedName name="노00" localSheetId="32">#REF!</definedName>
    <definedName name="노00" localSheetId="33">#REF!</definedName>
    <definedName name="노00" localSheetId="34">#REF!</definedName>
    <definedName name="노00" localSheetId="35">#REF!</definedName>
    <definedName name="노00" localSheetId="37">#REF!</definedName>
    <definedName name="노00" localSheetId="41">#REF!</definedName>
    <definedName name="노00" localSheetId="42">#REF!</definedName>
    <definedName name="노00" localSheetId="46">#REF!</definedName>
    <definedName name="노00" localSheetId="47">#REF!</definedName>
    <definedName name="노00" localSheetId="48">#REF!</definedName>
    <definedName name="노00" localSheetId="56">#REF!</definedName>
    <definedName name="노00" localSheetId="58">#REF!</definedName>
    <definedName name="노00" localSheetId="57">#REF!</definedName>
    <definedName name="노00" localSheetId="59">#REF!</definedName>
    <definedName name="노00" localSheetId="60">#REF!</definedName>
    <definedName name="노00" localSheetId="61">#REF!</definedName>
    <definedName name="노00" localSheetId="62">#REF!</definedName>
    <definedName name="노00" localSheetId="63">#REF!</definedName>
    <definedName name="노00" localSheetId="64">#REF!</definedName>
    <definedName name="노00" localSheetId="65">#REF!</definedName>
    <definedName name="노00" localSheetId="66">#REF!</definedName>
    <definedName name="노00" localSheetId="67">#REF!</definedName>
    <definedName name="노00" localSheetId="68">#REF!</definedName>
    <definedName name="노00" localSheetId="71">#REF!</definedName>
    <definedName name="노00" localSheetId="73">#REF!</definedName>
    <definedName name="노00" localSheetId="75">#REF!</definedName>
    <definedName name="노00" localSheetId="77">#REF!</definedName>
    <definedName name="노00" localSheetId="78">#REF!</definedName>
    <definedName name="노00" localSheetId="84">#REF!</definedName>
    <definedName name="노00" localSheetId="55">#REF!</definedName>
    <definedName name="노00" localSheetId="87">#REF!</definedName>
    <definedName name="노00" localSheetId="89">#REF!</definedName>
    <definedName name="노00" localSheetId="90">#REF!</definedName>
    <definedName name="노00" localSheetId="92">#REF!</definedName>
    <definedName name="노00" localSheetId="93">#REF!</definedName>
    <definedName name="노00" localSheetId="94">#REF!</definedName>
    <definedName name="노00" localSheetId="115">#REF!</definedName>
    <definedName name="노00" localSheetId="101">#REF!</definedName>
    <definedName name="노00" localSheetId="103">#REF!</definedName>
    <definedName name="노00" localSheetId="105">#REF!</definedName>
    <definedName name="노00" localSheetId="106">#REF!</definedName>
    <definedName name="노00" localSheetId="108">#REF!</definedName>
    <definedName name="노00" localSheetId="36">#REF!</definedName>
    <definedName name="노00" localSheetId="54">#REF!</definedName>
    <definedName name="노00" localSheetId="83">#REF!</definedName>
    <definedName name="노00" localSheetId="99">#REF!</definedName>
    <definedName name="노00" localSheetId="114">#REF!</definedName>
    <definedName name="노00">#REF!</definedName>
    <definedName name="노01" localSheetId="2">#REF!</definedName>
    <definedName name="노01" localSheetId="4">#REF!</definedName>
    <definedName name="노01" localSheetId="5">#REF!</definedName>
    <definedName name="노01" localSheetId="6">#REF!</definedName>
    <definedName name="노01" localSheetId="7">#REF!</definedName>
    <definedName name="노01" localSheetId="12">#REF!</definedName>
    <definedName name="노01" localSheetId="13">#REF!</definedName>
    <definedName name="노01" localSheetId="18">#REF!</definedName>
    <definedName name="노01" localSheetId="19">#REF!</definedName>
    <definedName name="노01" localSheetId="27">#REF!</definedName>
    <definedName name="노01" localSheetId="28">#REF!</definedName>
    <definedName name="노01" localSheetId="29">#REF!</definedName>
    <definedName name="노01" localSheetId="30">#REF!</definedName>
    <definedName name="노01" localSheetId="31">#REF!</definedName>
    <definedName name="노01" localSheetId="32">#REF!</definedName>
    <definedName name="노01" localSheetId="33">#REF!</definedName>
    <definedName name="노01" localSheetId="34">#REF!</definedName>
    <definedName name="노01" localSheetId="35">#REF!</definedName>
    <definedName name="노01" localSheetId="37">#REF!</definedName>
    <definedName name="노01" localSheetId="41">#REF!</definedName>
    <definedName name="노01" localSheetId="42">#REF!</definedName>
    <definedName name="노01" localSheetId="46">#REF!</definedName>
    <definedName name="노01" localSheetId="47">#REF!</definedName>
    <definedName name="노01" localSheetId="56">#REF!</definedName>
    <definedName name="노01" localSheetId="58">#REF!</definedName>
    <definedName name="노01" localSheetId="57">#REF!</definedName>
    <definedName name="노01" localSheetId="59">#REF!</definedName>
    <definedName name="노01" localSheetId="60">#REF!</definedName>
    <definedName name="노01" localSheetId="61">#REF!</definedName>
    <definedName name="노01" localSheetId="62">#REF!</definedName>
    <definedName name="노01" localSheetId="63">#REF!</definedName>
    <definedName name="노01" localSheetId="64">#REF!</definedName>
    <definedName name="노01" localSheetId="65">#REF!</definedName>
    <definedName name="노01" localSheetId="66">#REF!</definedName>
    <definedName name="노01" localSheetId="67">#REF!</definedName>
    <definedName name="노01" localSheetId="68">#REF!</definedName>
    <definedName name="노01" localSheetId="71">#REF!</definedName>
    <definedName name="노01" localSheetId="73">#REF!</definedName>
    <definedName name="노01" localSheetId="77">#REF!</definedName>
    <definedName name="노01" localSheetId="78">#REF!</definedName>
    <definedName name="노01" localSheetId="84">#REF!</definedName>
    <definedName name="노01" localSheetId="55">#REF!</definedName>
    <definedName name="노01" localSheetId="87">#REF!</definedName>
    <definedName name="노01" localSheetId="89">#REF!</definedName>
    <definedName name="노01" localSheetId="90">#REF!</definedName>
    <definedName name="노01" localSheetId="92">#REF!</definedName>
    <definedName name="노01" localSheetId="93">#REF!</definedName>
    <definedName name="노01" localSheetId="94">#REF!</definedName>
    <definedName name="노01" localSheetId="115">#REF!</definedName>
    <definedName name="노01" localSheetId="101">#REF!</definedName>
    <definedName name="노01" localSheetId="103">#REF!</definedName>
    <definedName name="노01" localSheetId="105">#REF!</definedName>
    <definedName name="노01" localSheetId="106">#REF!</definedName>
    <definedName name="노01" localSheetId="36">#REF!</definedName>
    <definedName name="노01" localSheetId="54">#REF!</definedName>
    <definedName name="노01" localSheetId="83">#REF!</definedName>
    <definedName name="노01" localSheetId="99">#REF!</definedName>
    <definedName name="노01" localSheetId="114">#REF!</definedName>
    <definedName name="노01">#REF!</definedName>
    <definedName name="노02" localSheetId="2">#REF!</definedName>
    <definedName name="노02" localSheetId="4">#REF!</definedName>
    <definedName name="노02" localSheetId="5">#REF!</definedName>
    <definedName name="노02" localSheetId="6">#REF!</definedName>
    <definedName name="노02" localSheetId="7">#REF!</definedName>
    <definedName name="노02" localSheetId="12">#REF!</definedName>
    <definedName name="노02" localSheetId="13">#REF!</definedName>
    <definedName name="노02" localSheetId="18">#REF!</definedName>
    <definedName name="노02" localSheetId="19">#REF!</definedName>
    <definedName name="노02" localSheetId="27">#REF!</definedName>
    <definedName name="노02" localSheetId="28">#REF!</definedName>
    <definedName name="노02" localSheetId="29">#REF!</definedName>
    <definedName name="노02" localSheetId="30">#REF!</definedName>
    <definedName name="노02" localSheetId="31">#REF!</definedName>
    <definedName name="노02" localSheetId="32">#REF!</definedName>
    <definedName name="노02" localSheetId="33">#REF!</definedName>
    <definedName name="노02" localSheetId="34">#REF!</definedName>
    <definedName name="노02" localSheetId="35">#REF!</definedName>
    <definedName name="노02" localSheetId="37">#REF!</definedName>
    <definedName name="노02" localSheetId="41">#REF!</definedName>
    <definedName name="노02" localSheetId="42">#REF!</definedName>
    <definedName name="노02" localSheetId="46">#REF!</definedName>
    <definedName name="노02" localSheetId="47">#REF!</definedName>
    <definedName name="노02" localSheetId="56">#REF!</definedName>
    <definedName name="노02" localSheetId="58">#REF!</definedName>
    <definedName name="노02" localSheetId="57">#REF!</definedName>
    <definedName name="노02" localSheetId="59">#REF!</definedName>
    <definedName name="노02" localSheetId="60">#REF!</definedName>
    <definedName name="노02" localSheetId="61">#REF!</definedName>
    <definedName name="노02" localSheetId="62">#REF!</definedName>
    <definedName name="노02" localSheetId="63">#REF!</definedName>
    <definedName name="노02" localSheetId="64">#REF!</definedName>
    <definedName name="노02" localSheetId="65">#REF!</definedName>
    <definedName name="노02" localSheetId="66">#REF!</definedName>
    <definedName name="노02" localSheetId="67">#REF!</definedName>
    <definedName name="노02" localSheetId="68">#REF!</definedName>
    <definedName name="노02" localSheetId="71">#REF!</definedName>
    <definedName name="노02" localSheetId="73">#REF!</definedName>
    <definedName name="노02" localSheetId="77">#REF!</definedName>
    <definedName name="노02" localSheetId="78">#REF!</definedName>
    <definedName name="노02" localSheetId="84">#REF!</definedName>
    <definedName name="노02" localSheetId="55">#REF!</definedName>
    <definedName name="노02" localSheetId="87">#REF!</definedName>
    <definedName name="노02" localSheetId="89">#REF!</definedName>
    <definedName name="노02" localSheetId="90">#REF!</definedName>
    <definedName name="노02" localSheetId="92">#REF!</definedName>
    <definedName name="노02" localSheetId="93">#REF!</definedName>
    <definedName name="노02" localSheetId="94">#REF!</definedName>
    <definedName name="노02" localSheetId="115">#REF!</definedName>
    <definedName name="노02" localSheetId="101">#REF!</definedName>
    <definedName name="노02" localSheetId="103">#REF!</definedName>
    <definedName name="노02" localSheetId="105">#REF!</definedName>
    <definedName name="노02" localSheetId="106">#REF!</definedName>
    <definedName name="노02" localSheetId="36">#REF!</definedName>
    <definedName name="노02" localSheetId="54">#REF!</definedName>
    <definedName name="노02" localSheetId="83">#REF!</definedName>
    <definedName name="노02" localSheetId="99">#REF!</definedName>
    <definedName name="노02" localSheetId="114">#REF!</definedName>
    <definedName name="노02">#REF!</definedName>
    <definedName name="노03" localSheetId="2">#REF!</definedName>
    <definedName name="노03" localSheetId="4">#REF!</definedName>
    <definedName name="노03" localSheetId="5">#REF!</definedName>
    <definedName name="노03" localSheetId="6">#REF!</definedName>
    <definedName name="노03" localSheetId="7">#REF!</definedName>
    <definedName name="노03" localSheetId="12">#REF!</definedName>
    <definedName name="노03" localSheetId="13">#REF!</definedName>
    <definedName name="노03" localSheetId="18">#REF!</definedName>
    <definedName name="노03" localSheetId="19">#REF!</definedName>
    <definedName name="노03" localSheetId="27">#REF!</definedName>
    <definedName name="노03" localSheetId="28">#REF!</definedName>
    <definedName name="노03" localSheetId="29">#REF!</definedName>
    <definedName name="노03" localSheetId="30">#REF!</definedName>
    <definedName name="노03" localSheetId="31">#REF!</definedName>
    <definedName name="노03" localSheetId="32">#REF!</definedName>
    <definedName name="노03" localSheetId="33">#REF!</definedName>
    <definedName name="노03" localSheetId="34">#REF!</definedName>
    <definedName name="노03" localSheetId="35">#REF!</definedName>
    <definedName name="노03" localSheetId="37">#REF!</definedName>
    <definedName name="노03" localSheetId="41">#REF!</definedName>
    <definedName name="노03" localSheetId="42">#REF!</definedName>
    <definedName name="노03" localSheetId="46">#REF!</definedName>
    <definedName name="노03" localSheetId="47">#REF!</definedName>
    <definedName name="노03" localSheetId="56">#REF!</definedName>
    <definedName name="노03" localSheetId="58">#REF!</definedName>
    <definedName name="노03" localSheetId="57">#REF!</definedName>
    <definedName name="노03" localSheetId="59">#REF!</definedName>
    <definedName name="노03" localSheetId="60">#REF!</definedName>
    <definedName name="노03" localSheetId="61">#REF!</definedName>
    <definedName name="노03" localSheetId="62">#REF!</definedName>
    <definedName name="노03" localSheetId="63">#REF!</definedName>
    <definedName name="노03" localSheetId="64">#REF!</definedName>
    <definedName name="노03" localSheetId="65">#REF!</definedName>
    <definedName name="노03" localSheetId="66">#REF!</definedName>
    <definedName name="노03" localSheetId="67">#REF!</definedName>
    <definedName name="노03" localSheetId="68">#REF!</definedName>
    <definedName name="노03" localSheetId="71">#REF!</definedName>
    <definedName name="노03" localSheetId="73">#REF!</definedName>
    <definedName name="노03" localSheetId="77">#REF!</definedName>
    <definedName name="노03" localSheetId="78">#REF!</definedName>
    <definedName name="노03" localSheetId="84">#REF!</definedName>
    <definedName name="노03" localSheetId="55">#REF!</definedName>
    <definedName name="노03" localSheetId="87">#REF!</definedName>
    <definedName name="노03" localSheetId="89">#REF!</definedName>
    <definedName name="노03" localSheetId="90">#REF!</definedName>
    <definedName name="노03" localSheetId="92">#REF!</definedName>
    <definedName name="노03" localSheetId="93">#REF!</definedName>
    <definedName name="노03" localSheetId="94">#REF!</definedName>
    <definedName name="노03" localSheetId="115">#REF!</definedName>
    <definedName name="노03" localSheetId="101">#REF!</definedName>
    <definedName name="노03" localSheetId="103">#REF!</definedName>
    <definedName name="노03" localSheetId="105">#REF!</definedName>
    <definedName name="노03" localSheetId="106">#REF!</definedName>
    <definedName name="노03" localSheetId="36">#REF!</definedName>
    <definedName name="노03" localSheetId="54">#REF!</definedName>
    <definedName name="노03" localSheetId="83">#REF!</definedName>
    <definedName name="노03" localSheetId="99">#REF!</definedName>
    <definedName name="노03" localSheetId="114">#REF!</definedName>
    <definedName name="노03">#REF!</definedName>
    <definedName name="노04" localSheetId="2">#REF!</definedName>
    <definedName name="노04" localSheetId="4">#REF!</definedName>
    <definedName name="노04" localSheetId="5">#REF!</definedName>
    <definedName name="노04" localSheetId="6">#REF!</definedName>
    <definedName name="노04" localSheetId="7">#REF!</definedName>
    <definedName name="노04" localSheetId="12">#REF!</definedName>
    <definedName name="노04" localSheetId="13">#REF!</definedName>
    <definedName name="노04" localSheetId="18">#REF!</definedName>
    <definedName name="노04" localSheetId="19">#REF!</definedName>
    <definedName name="노04" localSheetId="27">#REF!</definedName>
    <definedName name="노04" localSheetId="28">#REF!</definedName>
    <definedName name="노04" localSheetId="29">#REF!</definedName>
    <definedName name="노04" localSheetId="30">#REF!</definedName>
    <definedName name="노04" localSheetId="31">#REF!</definedName>
    <definedName name="노04" localSheetId="32">#REF!</definedName>
    <definedName name="노04" localSheetId="33">#REF!</definedName>
    <definedName name="노04" localSheetId="34">#REF!</definedName>
    <definedName name="노04" localSheetId="35">#REF!</definedName>
    <definedName name="노04" localSheetId="37">#REF!</definedName>
    <definedName name="노04" localSheetId="41">#REF!</definedName>
    <definedName name="노04" localSheetId="42">#REF!</definedName>
    <definedName name="노04" localSheetId="46">#REF!</definedName>
    <definedName name="노04" localSheetId="47">#REF!</definedName>
    <definedName name="노04" localSheetId="56">#REF!</definedName>
    <definedName name="노04" localSheetId="58">#REF!</definedName>
    <definedName name="노04" localSheetId="57">#REF!</definedName>
    <definedName name="노04" localSheetId="59">#REF!</definedName>
    <definedName name="노04" localSheetId="60">#REF!</definedName>
    <definedName name="노04" localSheetId="61">#REF!</definedName>
    <definedName name="노04" localSheetId="62">#REF!</definedName>
    <definedName name="노04" localSheetId="63">#REF!</definedName>
    <definedName name="노04" localSheetId="64">#REF!</definedName>
    <definedName name="노04" localSheetId="65">#REF!</definedName>
    <definedName name="노04" localSheetId="66">#REF!</definedName>
    <definedName name="노04" localSheetId="67">#REF!</definedName>
    <definedName name="노04" localSheetId="68">#REF!</definedName>
    <definedName name="노04" localSheetId="71">#REF!</definedName>
    <definedName name="노04" localSheetId="73">#REF!</definedName>
    <definedName name="노04" localSheetId="77">#REF!</definedName>
    <definedName name="노04" localSheetId="78">#REF!</definedName>
    <definedName name="노04" localSheetId="84">#REF!</definedName>
    <definedName name="노04" localSheetId="55">#REF!</definedName>
    <definedName name="노04" localSheetId="87">#REF!</definedName>
    <definedName name="노04" localSheetId="89">#REF!</definedName>
    <definedName name="노04" localSheetId="90">#REF!</definedName>
    <definedName name="노04" localSheetId="92">#REF!</definedName>
    <definedName name="노04" localSheetId="93">#REF!</definedName>
    <definedName name="노04" localSheetId="94">#REF!</definedName>
    <definedName name="노04" localSheetId="115">#REF!</definedName>
    <definedName name="노04" localSheetId="101">#REF!</definedName>
    <definedName name="노04" localSheetId="103">#REF!</definedName>
    <definedName name="노04" localSheetId="105">#REF!</definedName>
    <definedName name="노04" localSheetId="106">#REF!</definedName>
    <definedName name="노04" localSheetId="36">#REF!</definedName>
    <definedName name="노04" localSheetId="54">#REF!</definedName>
    <definedName name="노04" localSheetId="83">#REF!</definedName>
    <definedName name="노04" localSheetId="99">#REF!</definedName>
    <definedName name="노04" localSheetId="114">#REF!</definedName>
    <definedName name="노04">#REF!</definedName>
    <definedName name="노97" localSheetId="2">#REF!</definedName>
    <definedName name="노97" localSheetId="4">#REF!</definedName>
    <definedName name="노97" localSheetId="5">#REF!</definedName>
    <definedName name="노97" localSheetId="6">#REF!</definedName>
    <definedName name="노97" localSheetId="7">#REF!</definedName>
    <definedName name="노97" localSheetId="12">#REF!</definedName>
    <definedName name="노97" localSheetId="13">#REF!</definedName>
    <definedName name="노97" localSheetId="18">#REF!</definedName>
    <definedName name="노97" localSheetId="19">#REF!</definedName>
    <definedName name="노97" localSheetId="27">#REF!</definedName>
    <definedName name="노97" localSheetId="28">#REF!</definedName>
    <definedName name="노97" localSheetId="29">#REF!</definedName>
    <definedName name="노97" localSheetId="30">#REF!</definedName>
    <definedName name="노97" localSheetId="31">#REF!</definedName>
    <definedName name="노97" localSheetId="32">#REF!</definedName>
    <definedName name="노97" localSheetId="33">#REF!</definedName>
    <definedName name="노97" localSheetId="34">#REF!</definedName>
    <definedName name="노97" localSheetId="35">#REF!</definedName>
    <definedName name="노97" localSheetId="37">#REF!</definedName>
    <definedName name="노97" localSheetId="41">#REF!</definedName>
    <definedName name="노97" localSheetId="42">#REF!</definedName>
    <definedName name="노97" localSheetId="46">#REF!</definedName>
    <definedName name="노97" localSheetId="47">#REF!</definedName>
    <definedName name="노97" localSheetId="56">#REF!</definedName>
    <definedName name="노97" localSheetId="58">#REF!</definedName>
    <definedName name="노97" localSheetId="57">#REF!</definedName>
    <definedName name="노97" localSheetId="59">#REF!</definedName>
    <definedName name="노97" localSheetId="60">#REF!</definedName>
    <definedName name="노97" localSheetId="61">#REF!</definedName>
    <definedName name="노97" localSheetId="62">#REF!</definedName>
    <definedName name="노97" localSheetId="63">#REF!</definedName>
    <definedName name="노97" localSheetId="64">#REF!</definedName>
    <definedName name="노97" localSheetId="65">#REF!</definedName>
    <definedName name="노97" localSheetId="66">#REF!</definedName>
    <definedName name="노97" localSheetId="67">#REF!</definedName>
    <definedName name="노97" localSheetId="68">#REF!</definedName>
    <definedName name="노97" localSheetId="71">#REF!</definedName>
    <definedName name="노97" localSheetId="73">#REF!</definedName>
    <definedName name="노97" localSheetId="77">#REF!</definedName>
    <definedName name="노97" localSheetId="78">#REF!</definedName>
    <definedName name="노97" localSheetId="84">#REF!</definedName>
    <definedName name="노97" localSheetId="55">#REF!</definedName>
    <definedName name="노97" localSheetId="87">#REF!</definedName>
    <definedName name="노97" localSheetId="89">#REF!</definedName>
    <definedName name="노97" localSheetId="90">#REF!</definedName>
    <definedName name="노97" localSheetId="92">#REF!</definedName>
    <definedName name="노97" localSheetId="93">#REF!</definedName>
    <definedName name="노97" localSheetId="94">#REF!</definedName>
    <definedName name="노97" localSheetId="115">#REF!</definedName>
    <definedName name="노97" localSheetId="101">#REF!</definedName>
    <definedName name="노97" localSheetId="103">#REF!</definedName>
    <definedName name="노97" localSheetId="105">#REF!</definedName>
    <definedName name="노97" localSheetId="106">#REF!</definedName>
    <definedName name="노97" localSheetId="36">#REF!</definedName>
    <definedName name="노97" localSheetId="54">#REF!</definedName>
    <definedName name="노97" localSheetId="83">#REF!</definedName>
    <definedName name="노97" localSheetId="99">#REF!</definedName>
    <definedName name="노97" localSheetId="114">#REF!</definedName>
    <definedName name="노97">#REF!</definedName>
    <definedName name="노98" localSheetId="2">#REF!</definedName>
    <definedName name="노98" localSheetId="4">#REF!</definedName>
    <definedName name="노98" localSheetId="5">#REF!</definedName>
    <definedName name="노98" localSheetId="6">#REF!</definedName>
    <definedName name="노98" localSheetId="7">#REF!</definedName>
    <definedName name="노98" localSheetId="12">#REF!</definedName>
    <definedName name="노98" localSheetId="13">#REF!</definedName>
    <definedName name="노98" localSheetId="18">#REF!</definedName>
    <definedName name="노98" localSheetId="19">#REF!</definedName>
    <definedName name="노98" localSheetId="27">#REF!</definedName>
    <definedName name="노98" localSheetId="28">#REF!</definedName>
    <definedName name="노98" localSheetId="29">#REF!</definedName>
    <definedName name="노98" localSheetId="30">#REF!</definedName>
    <definedName name="노98" localSheetId="31">#REF!</definedName>
    <definedName name="노98" localSheetId="32">#REF!</definedName>
    <definedName name="노98" localSheetId="33">#REF!</definedName>
    <definedName name="노98" localSheetId="34">#REF!</definedName>
    <definedName name="노98" localSheetId="35">#REF!</definedName>
    <definedName name="노98" localSheetId="37">#REF!</definedName>
    <definedName name="노98" localSheetId="41">#REF!</definedName>
    <definedName name="노98" localSheetId="42">#REF!</definedName>
    <definedName name="노98" localSheetId="46">#REF!</definedName>
    <definedName name="노98" localSheetId="47">#REF!</definedName>
    <definedName name="노98" localSheetId="56">#REF!</definedName>
    <definedName name="노98" localSheetId="58">#REF!</definedName>
    <definedName name="노98" localSheetId="57">#REF!</definedName>
    <definedName name="노98" localSheetId="59">#REF!</definedName>
    <definedName name="노98" localSheetId="60">#REF!</definedName>
    <definedName name="노98" localSheetId="61">#REF!</definedName>
    <definedName name="노98" localSheetId="62">#REF!</definedName>
    <definedName name="노98" localSheetId="63">#REF!</definedName>
    <definedName name="노98" localSheetId="64">#REF!</definedName>
    <definedName name="노98" localSheetId="65">#REF!</definedName>
    <definedName name="노98" localSheetId="66">#REF!</definedName>
    <definedName name="노98" localSheetId="67">#REF!</definedName>
    <definedName name="노98" localSheetId="68">#REF!</definedName>
    <definedName name="노98" localSheetId="71">#REF!</definedName>
    <definedName name="노98" localSheetId="73">#REF!</definedName>
    <definedName name="노98" localSheetId="77">#REF!</definedName>
    <definedName name="노98" localSheetId="78">#REF!</definedName>
    <definedName name="노98" localSheetId="84">#REF!</definedName>
    <definedName name="노98" localSheetId="55">#REF!</definedName>
    <definedName name="노98" localSheetId="87">#REF!</definedName>
    <definedName name="노98" localSheetId="89">#REF!</definedName>
    <definedName name="노98" localSheetId="90">#REF!</definedName>
    <definedName name="노98" localSheetId="92">#REF!</definedName>
    <definedName name="노98" localSheetId="93">#REF!</definedName>
    <definedName name="노98" localSheetId="94">#REF!</definedName>
    <definedName name="노98" localSheetId="115">#REF!</definedName>
    <definedName name="노98" localSheetId="101">#REF!</definedName>
    <definedName name="노98" localSheetId="103">#REF!</definedName>
    <definedName name="노98" localSheetId="105">#REF!</definedName>
    <definedName name="노98" localSheetId="106">#REF!</definedName>
    <definedName name="노98" localSheetId="36">#REF!</definedName>
    <definedName name="노98" localSheetId="54">#REF!</definedName>
    <definedName name="노98" localSheetId="83">#REF!</definedName>
    <definedName name="노98" localSheetId="99">#REF!</definedName>
    <definedName name="노98" localSheetId="114">#REF!</definedName>
    <definedName name="노98">#REF!</definedName>
    <definedName name="노99" localSheetId="2">#REF!</definedName>
    <definedName name="노99" localSheetId="4">#REF!</definedName>
    <definedName name="노99" localSheetId="5">#REF!</definedName>
    <definedName name="노99" localSheetId="6">#REF!</definedName>
    <definedName name="노99" localSheetId="7">#REF!</definedName>
    <definedName name="노99" localSheetId="12">#REF!</definedName>
    <definedName name="노99" localSheetId="13">#REF!</definedName>
    <definedName name="노99" localSheetId="18">#REF!</definedName>
    <definedName name="노99" localSheetId="19">#REF!</definedName>
    <definedName name="노99" localSheetId="27">#REF!</definedName>
    <definedName name="노99" localSheetId="28">#REF!</definedName>
    <definedName name="노99" localSheetId="29">#REF!</definedName>
    <definedName name="노99" localSheetId="30">#REF!</definedName>
    <definedName name="노99" localSheetId="31">#REF!</definedName>
    <definedName name="노99" localSheetId="32">#REF!</definedName>
    <definedName name="노99" localSheetId="33">#REF!</definedName>
    <definedName name="노99" localSheetId="34">#REF!</definedName>
    <definedName name="노99" localSheetId="35">#REF!</definedName>
    <definedName name="노99" localSheetId="37">#REF!</definedName>
    <definedName name="노99" localSheetId="41">#REF!</definedName>
    <definedName name="노99" localSheetId="42">#REF!</definedName>
    <definedName name="노99" localSheetId="46">#REF!</definedName>
    <definedName name="노99" localSheetId="47">#REF!</definedName>
    <definedName name="노99" localSheetId="56">#REF!</definedName>
    <definedName name="노99" localSheetId="58">#REF!</definedName>
    <definedName name="노99" localSheetId="57">#REF!</definedName>
    <definedName name="노99" localSheetId="59">#REF!</definedName>
    <definedName name="노99" localSheetId="60">#REF!</definedName>
    <definedName name="노99" localSheetId="61">#REF!</definedName>
    <definedName name="노99" localSheetId="62">#REF!</definedName>
    <definedName name="노99" localSheetId="63">#REF!</definedName>
    <definedName name="노99" localSheetId="64">#REF!</definedName>
    <definedName name="노99" localSheetId="65">#REF!</definedName>
    <definedName name="노99" localSheetId="66">#REF!</definedName>
    <definedName name="노99" localSheetId="67">#REF!</definedName>
    <definedName name="노99" localSheetId="68">#REF!</definedName>
    <definedName name="노99" localSheetId="71">#REF!</definedName>
    <definedName name="노99" localSheetId="73">#REF!</definedName>
    <definedName name="노99" localSheetId="77">#REF!</definedName>
    <definedName name="노99" localSheetId="78">#REF!</definedName>
    <definedName name="노99" localSheetId="84">#REF!</definedName>
    <definedName name="노99" localSheetId="55">#REF!</definedName>
    <definedName name="노99" localSheetId="87">#REF!</definedName>
    <definedName name="노99" localSheetId="89">#REF!</definedName>
    <definedName name="노99" localSheetId="90">#REF!</definedName>
    <definedName name="노99" localSheetId="92">#REF!</definedName>
    <definedName name="노99" localSheetId="93">#REF!</definedName>
    <definedName name="노99" localSheetId="94">#REF!</definedName>
    <definedName name="노99" localSheetId="115">#REF!</definedName>
    <definedName name="노99" localSheetId="101">#REF!</definedName>
    <definedName name="노99" localSheetId="103">#REF!</definedName>
    <definedName name="노99" localSheetId="105">#REF!</definedName>
    <definedName name="노99" localSheetId="106">#REF!</definedName>
    <definedName name="노99" localSheetId="36">#REF!</definedName>
    <definedName name="노99" localSheetId="54">#REF!</definedName>
    <definedName name="노99" localSheetId="83">#REF!</definedName>
    <definedName name="노99" localSheetId="99">#REF!</definedName>
    <definedName name="노99" localSheetId="114">#REF!</definedName>
    <definedName name="노99">#REF!</definedName>
    <definedName name="ㄷㄷ" localSheetId="2">[12]!ㄷㄷ</definedName>
    <definedName name="ㄷㄷ" localSheetId="4">[11]!ㄷㄷ</definedName>
    <definedName name="ㄷㄷ" localSheetId="5">[11]!ㄷㄷ</definedName>
    <definedName name="ㄷㄷ" localSheetId="6">[11]!ㄷㄷ</definedName>
    <definedName name="ㄷㄷ" localSheetId="7">[11]!ㄷㄷ</definedName>
    <definedName name="ㄷㄷ" localSheetId="9">[11]!ㄷㄷ</definedName>
    <definedName name="ㄷㄷ" localSheetId="12">[11]!ㄷㄷ</definedName>
    <definedName name="ㄷㄷ" localSheetId="13">[12]!ㄷㄷ</definedName>
    <definedName name="ㄷㄷ" localSheetId="18">[11]!ㄷㄷ</definedName>
    <definedName name="ㄷㄷ" localSheetId="19">[12]!ㄷㄷ</definedName>
    <definedName name="ㄷㄷ" localSheetId="21">[11]!ㄷㄷ</definedName>
    <definedName name="ㄷㄷ" localSheetId="25">[17]!ㄷㄷ</definedName>
    <definedName name="ㄷㄷ" localSheetId="27">[13]!ㄷㄷ</definedName>
    <definedName name="ㄷㄷ" localSheetId="28">[12]!ㄷㄷ</definedName>
    <definedName name="ㄷㄷ" localSheetId="29">[5]!ㄷㄷ</definedName>
    <definedName name="ㄷㄷ" localSheetId="30">[5]!ㄷㄷ</definedName>
    <definedName name="ㄷㄷ" localSheetId="31">[5]!ㄷㄷ</definedName>
    <definedName name="ㄷㄷ" localSheetId="32">[12]!ㄷㄷ</definedName>
    <definedName name="ㄷㄷ" localSheetId="33">[14]!ㄷㄷ</definedName>
    <definedName name="ㄷㄷ" localSheetId="34">[15]!ㄷㄷ</definedName>
    <definedName name="ㄷㄷ" localSheetId="35">[12]!ㄷㄷ</definedName>
    <definedName name="ㄷㄷ" localSheetId="37">[11]!ㄷㄷ</definedName>
    <definedName name="ㄷㄷ" localSheetId="40">[12]!ㄷㄷ</definedName>
    <definedName name="ㄷㄷ" localSheetId="41">[9]!ㄷㄷ</definedName>
    <definedName name="ㄷㄷ" localSheetId="42">[9]!ㄷㄷ</definedName>
    <definedName name="ㄷㄷ" localSheetId="46">[11]!ㄷㄷ</definedName>
    <definedName name="ㄷㄷ" localSheetId="47">[5]!ㄷㄷ</definedName>
    <definedName name="ㄷㄷ" localSheetId="48">[17]!ㄷㄷ</definedName>
    <definedName name="ㄷㄷ" localSheetId="56">[12]!ㄷㄷ</definedName>
    <definedName name="ㄷㄷ" localSheetId="58">[12]!ㄷㄷ</definedName>
    <definedName name="ㄷㄷ" localSheetId="57">[12]!ㄷㄷ</definedName>
    <definedName name="ㄷㄷ" localSheetId="59">[12]!ㄷㄷ</definedName>
    <definedName name="ㄷㄷ" localSheetId="60">[11]!ㄷㄷ</definedName>
    <definedName name="ㄷㄷ" localSheetId="61">[12]!ㄷㄷ</definedName>
    <definedName name="ㄷㄷ" localSheetId="62">[12]!ㄷㄷ</definedName>
    <definedName name="ㄷㄷ" localSheetId="63">[11]!ㄷㄷ</definedName>
    <definedName name="ㄷㄷ" localSheetId="64">[15]!ㄷㄷ</definedName>
    <definedName name="ㄷㄷ" localSheetId="65">[13]!ㄷㄷ</definedName>
    <definedName name="ㄷㄷ" localSheetId="66">[15]!ㄷㄷ</definedName>
    <definedName name="ㄷㄷ" localSheetId="67">[14]!ㄷㄷ</definedName>
    <definedName name="ㄷㄷ" localSheetId="68">[15]!ㄷㄷ</definedName>
    <definedName name="ㄷㄷ" localSheetId="71">[11]!ㄷㄷ</definedName>
    <definedName name="ㄷㄷ" localSheetId="73">[12]!ㄷㄷ</definedName>
    <definedName name="ㄷㄷ" localSheetId="75">[17]!ㄷㄷ</definedName>
    <definedName name="ㄷㄷ" localSheetId="77">[12]!ㄷㄷ</definedName>
    <definedName name="ㄷㄷ" localSheetId="78">[11]!ㄷㄷ</definedName>
    <definedName name="ㄷㄷ" localSheetId="53">[28]!ㄷㄷ</definedName>
    <definedName name="ㄷㄷ" localSheetId="98">[28]!ㄷㄷ</definedName>
    <definedName name="ㄷㄷ" localSheetId="113">[28]!ㄷㄷ</definedName>
    <definedName name="ㄷㄷ" localSheetId="82">[28]!ㄷㄷ</definedName>
    <definedName name="ㄷㄷ" localSheetId="51">[28]!ㄷㄷ</definedName>
    <definedName name="ㄷㄷ" localSheetId="96">[28]!ㄷㄷ</definedName>
    <definedName name="ㄷㄷ" localSheetId="111">[28]!ㄷㄷ</definedName>
    <definedName name="ㄷㄷ" localSheetId="80">[28]!ㄷㄷ</definedName>
    <definedName name="ㄷㄷ" localSheetId="52">[28]!ㄷㄷ</definedName>
    <definedName name="ㄷㄷ" localSheetId="97">[28]!ㄷㄷ</definedName>
    <definedName name="ㄷㄷ" localSheetId="112">[28]!ㄷㄷ</definedName>
    <definedName name="ㄷㄷ" localSheetId="81">[28]!ㄷㄷ</definedName>
    <definedName name="ㄷㄷ" localSheetId="50">[28]!ㄷㄷ</definedName>
    <definedName name="ㄷㄷ" localSheetId="95">[28]!ㄷㄷ</definedName>
    <definedName name="ㄷㄷ" localSheetId="110">[28]!ㄷㄷ</definedName>
    <definedName name="ㄷㄷ" localSheetId="79">[28]!ㄷㄷ</definedName>
    <definedName name="ㄷㄷ" localSheetId="84">[11]!ㄷㄷ</definedName>
    <definedName name="ㄷㄷ" localSheetId="55">[11]!ㄷㄷ</definedName>
    <definedName name="ㄷㄷ" localSheetId="87">[11]!ㄷㄷ</definedName>
    <definedName name="ㄷㄷ" localSheetId="89">[14]!ㄷㄷ</definedName>
    <definedName name="ㄷㄷ" localSheetId="90">[15]!ㄷㄷ</definedName>
    <definedName name="ㄷㄷ" localSheetId="92">[14]!ㄷㄷ</definedName>
    <definedName name="ㄷㄷ" localSheetId="93">[15]!ㄷㄷ</definedName>
    <definedName name="ㄷㄷ" localSheetId="94">[12]!ㄷㄷ</definedName>
    <definedName name="ㄷㄷ" localSheetId="115">[11]!ㄷㄷ</definedName>
    <definedName name="ㄷㄷ" localSheetId="101">[11]!ㄷㄷ</definedName>
    <definedName name="ㄷㄷ" localSheetId="103">[11]!ㄷㄷ</definedName>
    <definedName name="ㄷㄷ" localSheetId="104">[12]!ㄷㄷ</definedName>
    <definedName name="ㄷㄷ" localSheetId="105">[12]!ㄷㄷ</definedName>
    <definedName name="ㄷㄷ" localSheetId="106">[9]!ㄷㄷ</definedName>
    <definedName name="ㄷㄷ" localSheetId="108">[18]!ㄷㄷ</definedName>
    <definedName name="ㄷㄷ" localSheetId="117">[12]!ㄷㄷ</definedName>
    <definedName name="ㄷㄷ" localSheetId="36">[12]!ㄷㄷ</definedName>
    <definedName name="ㄷㄷ" localSheetId="54">[12]!ㄷㄷ</definedName>
    <definedName name="ㄷㄷ" localSheetId="83">[12]!ㄷㄷ</definedName>
    <definedName name="ㄷㄷ" localSheetId="99">[12]!ㄷㄷ</definedName>
    <definedName name="ㄷㄷ" localSheetId="114">[12]!ㄷㄷ</definedName>
    <definedName name="ㄷㄷ">[12]!ㄷㄷ</definedName>
    <definedName name="단가" localSheetId="2">'[115]07제품별수익성'!$F$2:$J$723</definedName>
    <definedName name="단가" localSheetId="4">'[115]07제품별수익성'!$F$2:$J$723</definedName>
    <definedName name="단가" localSheetId="5">'[115]07제품별수익성'!$F$2:$J$723</definedName>
    <definedName name="단가" localSheetId="6">'[115]07제품별수익성'!$F$2:$J$723</definedName>
    <definedName name="단가" localSheetId="7">'[121]07제품별수익성'!$F$2:$J$723</definedName>
    <definedName name="단가" localSheetId="12">'[115]07제품별수익성'!$F$2:$J$723</definedName>
    <definedName name="단가" localSheetId="13">'[121]07제품별수익성'!$F$2:$J$723</definedName>
    <definedName name="단가" localSheetId="18">'[121]07제품별수익성'!$F$2:$J$723</definedName>
    <definedName name="단가" localSheetId="19">'[115]07제품별수익성'!$F$2:$J$723</definedName>
    <definedName name="단가" localSheetId="25">'[122]07제품별수익성'!$F$2:$J$723</definedName>
    <definedName name="단가" localSheetId="27">'[121]07제품별수익성'!$F$2:$J$723</definedName>
    <definedName name="단가" localSheetId="28">'[117]07제품별수익성'!$F$2:$J$723</definedName>
    <definedName name="단가" localSheetId="29">'[123]07제품별수익성'!$F$2:$J$723</definedName>
    <definedName name="단가" localSheetId="30">'[123]07제품별수익성'!$F$2:$J$723</definedName>
    <definedName name="단가" localSheetId="31">'[123]07제품별수익성'!$F$2:$J$723</definedName>
    <definedName name="단가" localSheetId="33">'[121]07제품별수익성'!$F$2:$J$723</definedName>
    <definedName name="단가" localSheetId="37">'[115]07제품별수익성'!$F$2:$J$723</definedName>
    <definedName name="단가" localSheetId="41">'[123]07제품별수익성'!$F$2:$J$723</definedName>
    <definedName name="단가" localSheetId="42">'[123]07제품별수익성'!$F$2:$J$723</definedName>
    <definedName name="단가" localSheetId="46">'[121]07제품별수익성'!$F$2:$J$723</definedName>
    <definedName name="단가" localSheetId="47">'[123]07제품별수익성'!$F$2:$J$723</definedName>
    <definedName name="단가" localSheetId="48">'[122]07제품별수익성'!$F$2:$J$723</definedName>
    <definedName name="단가" localSheetId="58">'[121]07제품별수익성'!$F$2:$J$723</definedName>
    <definedName name="단가" localSheetId="57">'[121]07제품별수익성'!$F$2:$J$723</definedName>
    <definedName name="단가" localSheetId="59">'[121]07제품별수익성'!$F$2:$J$723</definedName>
    <definedName name="단가" localSheetId="60">'[121]07제품별수익성'!$F$2:$J$723</definedName>
    <definedName name="단가" localSheetId="63">'[117]07제품별수익성'!$F$2:$J$723</definedName>
    <definedName name="단가" localSheetId="65">'[121]07제품별수익성'!$F$2:$J$723</definedName>
    <definedName name="단가" localSheetId="67">'[121]07제품별수익성'!$F$2:$J$723</definedName>
    <definedName name="단가" localSheetId="73">'[115]07제품별수익성'!$F$2:$J$723</definedName>
    <definedName name="단가" localSheetId="75">'[122]07제품별수익성'!$F$2:$J$723</definedName>
    <definedName name="단가" localSheetId="78">'[115]07제품별수익성'!$F$2:$J$723</definedName>
    <definedName name="단가" localSheetId="84">'[115]07제품별수익성'!$F$2:$J$723</definedName>
    <definedName name="단가" localSheetId="55">'[115]07제품별수익성'!$F$2:$J$723</definedName>
    <definedName name="단가" localSheetId="87">'[115]07제품별수익성'!$F$2:$J$723</definedName>
    <definedName name="단가" localSheetId="89">'[121]07제품별수익성'!$F$2:$J$723</definedName>
    <definedName name="단가" localSheetId="92">'[121]07제품별수익성'!$F$2:$J$723</definedName>
    <definedName name="단가" localSheetId="115">'[115]07제품별수익성'!$F$2:$J$723</definedName>
    <definedName name="단가" localSheetId="101">'[115]07제품별수익성'!$F$2:$J$723</definedName>
    <definedName name="단가" localSheetId="103">'[115]07제품별수익성'!$F$2:$J$723</definedName>
    <definedName name="단가" localSheetId="106">'[124]07제품별수익성'!$F$2:$J$723</definedName>
    <definedName name="단가" localSheetId="108">'[122]07제품별수익성'!$F$2:$J$723</definedName>
    <definedName name="단가">'[125]07제품별수익성'!$F$2:$J$723</definedName>
    <definedName name="단위원가" localSheetId="2">'[119]06제품별수익성'!$F$2:$J$828</definedName>
    <definedName name="단위원가" localSheetId="4">'[119]06제품별수익성'!$F$2:$J$828</definedName>
    <definedName name="단위원가" localSheetId="5">'[119]06제품별수익성'!$F$2:$J$828</definedName>
    <definedName name="단위원가" localSheetId="6">'[119]06제품별수익성'!$F$2:$J$828</definedName>
    <definedName name="단위원가" localSheetId="7">'[126]06제품별수익성'!$F$2:$J$828</definedName>
    <definedName name="단위원가" localSheetId="12">'[119]06제품별수익성'!$F$2:$J$828</definedName>
    <definedName name="단위원가" localSheetId="13">'[126]06제품별수익성'!$F$2:$J$828</definedName>
    <definedName name="단위원가" localSheetId="18">'[126]06제품별수익성'!$F$2:$J$828</definedName>
    <definedName name="단위원가" localSheetId="19">'[119]06제품별수익성'!$F$2:$J$828</definedName>
    <definedName name="단위원가" localSheetId="25">'[127]06제품별수익성'!$F$2:$J$828</definedName>
    <definedName name="단위원가" localSheetId="27">'[126]06제품별수익성'!$F$2:$J$828</definedName>
    <definedName name="단위원가" localSheetId="28">'[121]06제품별수익성'!$F$2:$J$828</definedName>
    <definedName name="단위원가" localSheetId="29">'[125]06제품별수익성'!$F$2:$J$828</definedName>
    <definedName name="단위원가" localSheetId="30">'[125]06제품별수익성'!$F$2:$J$828</definedName>
    <definedName name="단위원가" localSheetId="31">'[125]06제품별수익성'!$F$2:$J$828</definedName>
    <definedName name="단위원가" localSheetId="33">'[126]06제품별수익성'!$F$2:$J$828</definedName>
    <definedName name="단위원가" localSheetId="37">'[119]06제품별수익성'!$F$2:$J$828</definedName>
    <definedName name="단위원가" localSheetId="41">'[125]06제품별수익성'!$F$2:$J$828</definedName>
    <definedName name="단위원가" localSheetId="42">'[125]06제품별수익성'!$F$2:$J$828</definedName>
    <definedName name="단위원가" localSheetId="46">'[126]06제품별수익성'!$F$2:$J$828</definedName>
    <definedName name="단위원가" localSheetId="47">'[125]06제품별수익성'!$F$2:$J$828</definedName>
    <definedName name="단위원가" localSheetId="48">'[127]06제품별수익성'!$F$2:$J$828</definedName>
    <definedName name="단위원가" localSheetId="58">'[126]06제품별수익성'!$F$2:$J$828</definedName>
    <definedName name="단위원가" localSheetId="57">'[126]06제품별수익성'!$F$2:$J$828</definedName>
    <definedName name="단위원가" localSheetId="59">'[126]06제품별수익성'!$F$2:$J$828</definedName>
    <definedName name="단위원가" localSheetId="60">'[126]06제품별수익성'!$F$2:$J$828</definedName>
    <definedName name="단위원가" localSheetId="63">'[121]06제품별수익성'!$F$2:$J$828</definedName>
    <definedName name="단위원가" localSheetId="65">'[126]06제품별수익성'!$F$2:$J$828</definedName>
    <definedName name="단위원가" localSheetId="67">'[126]06제품별수익성'!$F$2:$J$828</definedName>
    <definedName name="단위원가" localSheetId="73">'[119]06제품별수익성'!$F$2:$J$828</definedName>
    <definedName name="단위원가" localSheetId="75">'[127]06제품별수익성'!$F$2:$J$828</definedName>
    <definedName name="단위원가" localSheetId="78">'[119]06제품별수익성'!$F$2:$J$828</definedName>
    <definedName name="단위원가" localSheetId="84">'[119]06제품별수익성'!$F$2:$J$828</definedName>
    <definedName name="단위원가" localSheetId="55">'[119]06제품별수익성'!$F$2:$J$828</definedName>
    <definedName name="단위원가" localSheetId="87">'[119]06제품별수익성'!$F$2:$J$828</definedName>
    <definedName name="단위원가" localSheetId="89">'[126]06제품별수익성'!$F$2:$J$828</definedName>
    <definedName name="단위원가" localSheetId="92">'[126]06제품별수익성'!$F$2:$J$828</definedName>
    <definedName name="단위원가" localSheetId="115">'[119]06제품별수익성'!$F$2:$J$828</definedName>
    <definedName name="단위원가" localSheetId="101">'[119]06제품별수익성'!$F$2:$J$828</definedName>
    <definedName name="단위원가" localSheetId="103">'[119]06제품별수익성'!$F$2:$J$828</definedName>
    <definedName name="단위원가" localSheetId="106">'[125]06제품별수익성'!$F$2:$J$828</definedName>
    <definedName name="단위원가" localSheetId="108">'[127]06제품별수익성'!$F$2:$J$828</definedName>
    <definedName name="단위원가">'[128]06제품별수익성'!$F$2:$J$828</definedName>
    <definedName name="담당자" localSheetId="2">'[123]11고객별 담당자'!$A$3:$D$928</definedName>
    <definedName name="담당자" localSheetId="4">'[123]11고객별 담당자'!$A$3:$D$928</definedName>
    <definedName name="담당자" localSheetId="5">'[123]11고객별 담당자'!$A$3:$D$928</definedName>
    <definedName name="담당자" localSheetId="6">'[123]11고객별 담당자'!$A$3:$D$928</definedName>
    <definedName name="담당자" localSheetId="7">'[128]11고객별 담당자'!$A$3:$D$928</definedName>
    <definedName name="담당자" localSheetId="12">'[123]11고객별 담당자'!$A$3:$D$928</definedName>
    <definedName name="담당자" localSheetId="13">'[128]11고객별 담당자'!$A$3:$D$928</definedName>
    <definedName name="담당자" localSheetId="18">'[128]11고객별 담당자'!$A$3:$D$928</definedName>
    <definedName name="담당자" localSheetId="19">'[123]11고객별 담당자'!$A$3:$D$928</definedName>
    <definedName name="담당자" localSheetId="25">'[129]11고객별 담당자'!$A$3:$D$928</definedName>
    <definedName name="담당자" localSheetId="27">'[128]11고객별 담당자'!$A$3:$D$928</definedName>
    <definedName name="담당자" localSheetId="28">'[126]11고객별 담당자'!$A$3:$D$928</definedName>
    <definedName name="담당자" localSheetId="29">'[128]11고객별 담당자'!$A$3:$D$928</definedName>
    <definedName name="담당자" localSheetId="30">'[128]11고객별 담당자'!$A$3:$D$928</definedName>
    <definedName name="담당자" localSheetId="31">'[128]11고객별 담당자'!$A$3:$D$928</definedName>
    <definedName name="담당자" localSheetId="33">'[128]11고객별 담당자'!$A$3:$D$928</definedName>
    <definedName name="담당자" localSheetId="37">'[123]11고객별 담당자'!$A$3:$D$928</definedName>
    <definedName name="담당자" localSheetId="41">'[128]11고객별 담당자'!$A$3:$D$928</definedName>
    <definedName name="담당자" localSheetId="42">'[128]11고객별 담당자'!$A$3:$D$928</definedName>
    <definedName name="담당자" localSheetId="46">'[128]11고객별 담당자'!$A$3:$D$928</definedName>
    <definedName name="담당자" localSheetId="47">'[128]11고객별 담당자'!$A$3:$D$928</definedName>
    <definedName name="담당자" localSheetId="48">'[129]11고객별 담당자'!$A$3:$D$928</definedName>
    <definedName name="담당자" localSheetId="58">'[128]11고객별 담당자'!$A$3:$D$928</definedName>
    <definedName name="담당자" localSheetId="57">'[128]11고객별 담당자'!$A$3:$D$928</definedName>
    <definedName name="담당자" localSheetId="59">'[128]11고객별 담당자'!$A$3:$D$928</definedName>
    <definedName name="담당자" localSheetId="60">'[128]11고객별 담당자'!$A$3:$D$928</definedName>
    <definedName name="담당자" localSheetId="63">'[126]11고객별 담당자'!$A$3:$D$928</definedName>
    <definedName name="담당자" localSheetId="65">'[128]11고객별 담당자'!$A$3:$D$928</definedName>
    <definedName name="담당자" localSheetId="67">'[128]11고객별 담당자'!$A$3:$D$928</definedName>
    <definedName name="담당자" localSheetId="73">'[123]11고객별 담당자'!$A$3:$D$928</definedName>
    <definedName name="담당자" localSheetId="75">'[129]11고객별 담당자'!$A$3:$D$928</definedName>
    <definedName name="담당자" localSheetId="78">'[123]11고객별 담당자'!$A$3:$D$928</definedName>
    <definedName name="담당자" localSheetId="84">'[123]11고객별 담당자'!$A$3:$D$928</definedName>
    <definedName name="담당자" localSheetId="55">'[123]11고객별 담당자'!$A$3:$D$928</definedName>
    <definedName name="담당자" localSheetId="87">'[123]11고객별 담당자'!$A$3:$D$928</definedName>
    <definedName name="담당자" localSheetId="89">'[128]11고객별 담당자'!$A$3:$D$928</definedName>
    <definedName name="담당자" localSheetId="92">'[128]11고객별 담당자'!$A$3:$D$928</definedName>
    <definedName name="담당자" localSheetId="115">'[123]11고객별 담당자'!$A$3:$D$928</definedName>
    <definedName name="담당자" localSheetId="101">'[123]11고객별 담당자'!$A$3:$D$928</definedName>
    <definedName name="담당자" localSheetId="103">'[123]11고객별 담당자'!$A$3:$D$928</definedName>
    <definedName name="담당자" localSheetId="106">'[128]11고객별 담당자'!$A$3:$D$928</definedName>
    <definedName name="담당자" localSheetId="108">'[129]11고객별 담당자'!$A$3:$D$928</definedName>
    <definedName name="담당자">'[130]11고객별 담당자'!$A$3:$D$928</definedName>
    <definedName name="대구" localSheetId="2">[51]대구!$I$10:$K$48</definedName>
    <definedName name="대구" localSheetId="4">[51]대구!$I$10:$K$48</definedName>
    <definedName name="대구" localSheetId="5">[51]대구!$I$10:$K$48</definedName>
    <definedName name="대구" localSheetId="6">[51]대구!$I$10:$K$48</definedName>
    <definedName name="대구" localSheetId="7">[51]대구!$I$10:$K$48</definedName>
    <definedName name="대구" localSheetId="12">[51]대구!$I$10:$K$48</definedName>
    <definedName name="대구" localSheetId="13">[51]대구!$I$10:$K$48</definedName>
    <definedName name="대구" localSheetId="18">[51]대구!$I$10:$K$48</definedName>
    <definedName name="대구" localSheetId="19">[51]대구!$I$10:$K$48</definedName>
    <definedName name="대구" localSheetId="27">[51]대구!$I$10:$K$48</definedName>
    <definedName name="대구" localSheetId="28">[51]대구!$I$10:$K$48</definedName>
    <definedName name="대구" localSheetId="33">[51]대구!$I$10:$K$48</definedName>
    <definedName name="대구" localSheetId="37">[51]대구!$I$10:$K$48</definedName>
    <definedName name="대구" localSheetId="46">[51]대구!$I$10:$K$48</definedName>
    <definedName name="대구" localSheetId="58">[51]대구!$I$10:$K$48</definedName>
    <definedName name="대구" localSheetId="57">[51]대구!$I$10:$K$48</definedName>
    <definedName name="대구" localSheetId="59">[51]대구!$I$10:$K$48</definedName>
    <definedName name="대구" localSheetId="60">[51]대구!$I$10:$K$48</definedName>
    <definedName name="대구" localSheetId="63">[51]대구!$I$10:$K$48</definedName>
    <definedName name="대구" localSheetId="65">[51]대구!$I$10:$K$48</definedName>
    <definedName name="대구" localSheetId="67">[51]대구!$I$10:$K$48</definedName>
    <definedName name="대구" localSheetId="73">[51]대구!$I$10:$K$48</definedName>
    <definedName name="대구" localSheetId="78">[51]대구!$I$10:$K$48</definedName>
    <definedName name="대구" localSheetId="84">[51]대구!$I$10:$K$48</definedName>
    <definedName name="대구" localSheetId="55">[51]대구!$I$10:$K$48</definedName>
    <definedName name="대구" localSheetId="87">[51]대구!$I$10:$K$48</definedName>
    <definedName name="대구" localSheetId="89">[51]대구!$I$10:$K$48</definedName>
    <definedName name="대구" localSheetId="92">[51]대구!$I$10:$K$48</definedName>
    <definedName name="대구" localSheetId="115">[51]대구!$I$10:$K$48</definedName>
    <definedName name="대구" localSheetId="101">[51]대구!$I$10:$K$48</definedName>
    <definedName name="대구" localSheetId="103">[51]대구!$I$10:$K$48</definedName>
    <definedName name="대구">[52]대구!$I$10:$K$48</definedName>
    <definedName name="대상" localSheetId="2">#REF!</definedName>
    <definedName name="대상" localSheetId="4">#REF!</definedName>
    <definedName name="대상" localSheetId="5">#REF!</definedName>
    <definedName name="대상" localSheetId="6">#REF!</definedName>
    <definedName name="대상" localSheetId="7">#REF!</definedName>
    <definedName name="대상" localSheetId="9">#REF!</definedName>
    <definedName name="대상" localSheetId="12">#REF!</definedName>
    <definedName name="대상" localSheetId="13">#REF!</definedName>
    <definedName name="대상" localSheetId="18">#REF!</definedName>
    <definedName name="대상" localSheetId="19">#REF!</definedName>
    <definedName name="대상" localSheetId="21">#REF!</definedName>
    <definedName name="대상" localSheetId="25">#REF!</definedName>
    <definedName name="대상" localSheetId="27">#REF!</definedName>
    <definedName name="대상" localSheetId="28">#REF!</definedName>
    <definedName name="대상" localSheetId="29">#REF!</definedName>
    <definedName name="대상" localSheetId="30">#REF!</definedName>
    <definedName name="대상" localSheetId="31">#REF!</definedName>
    <definedName name="대상" localSheetId="32">#REF!</definedName>
    <definedName name="대상" localSheetId="33">#REF!</definedName>
    <definedName name="대상" localSheetId="34">#REF!</definedName>
    <definedName name="대상" localSheetId="35">#REF!</definedName>
    <definedName name="대상" localSheetId="37">#REF!</definedName>
    <definedName name="대상" localSheetId="41">#REF!</definedName>
    <definedName name="대상" localSheetId="42">#REF!</definedName>
    <definedName name="대상" localSheetId="46">#REF!</definedName>
    <definedName name="대상" localSheetId="47">#REF!</definedName>
    <definedName name="대상" localSheetId="48">#REF!</definedName>
    <definedName name="대상" localSheetId="56">#REF!</definedName>
    <definedName name="대상" localSheetId="58">#REF!</definedName>
    <definedName name="대상" localSheetId="57">#REF!</definedName>
    <definedName name="대상" localSheetId="59">#REF!</definedName>
    <definedName name="대상" localSheetId="60">#REF!</definedName>
    <definedName name="대상" localSheetId="61">#REF!</definedName>
    <definedName name="대상" localSheetId="62">#REF!</definedName>
    <definedName name="대상" localSheetId="63">#REF!</definedName>
    <definedName name="대상" localSheetId="64">#REF!</definedName>
    <definedName name="대상" localSheetId="65">#REF!</definedName>
    <definedName name="대상" localSheetId="66">#REF!</definedName>
    <definedName name="대상" localSheetId="67">#REF!</definedName>
    <definedName name="대상" localSheetId="68">#REF!</definedName>
    <definedName name="대상" localSheetId="71">#REF!</definedName>
    <definedName name="대상" localSheetId="73">#REF!</definedName>
    <definedName name="대상" localSheetId="75">#REF!</definedName>
    <definedName name="대상" localSheetId="77">#REF!</definedName>
    <definedName name="대상" localSheetId="78">#REF!</definedName>
    <definedName name="대상" localSheetId="84">#REF!</definedName>
    <definedName name="대상" localSheetId="55">#REF!</definedName>
    <definedName name="대상" localSheetId="87">#REF!</definedName>
    <definedName name="대상" localSheetId="89">#REF!</definedName>
    <definedName name="대상" localSheetId="90">#REF!</definedName>
    <definedName name="대상" localSheetId="92">#REF!</definedName>
    <definedName name="대상" localSheetId="93">#REF!</definedName>
    <definedName name="대상" localSheetId="94">#REF!</definedName>
    <definedName name="대상" localSheetId="115">#REF!</definedName>
    <definedName name="대상" localSheetId="101">#REF!</definedName>
    <definedName name="대상" localSheetId="103">#REF!</definedName>
    <definedName name="대상" localSheetId="105">#REF!</definedName>
    <definedName name="대상" localSheetId="106">#REF!</definedName>
    <definedName name="대상" localSheetId="108">#REF!</definedName>
    <definedName name="대상" localSheetId="36">#REF!</definedName>
    <definedName name="대상" localSheetId="54">#REF!</definedName>
    <definedName name="대상" localSheetId="83">#REF!</definedName>
    <definedName name="대상" localSheetId="99">#REF!</definedName>
    <definedName name="대상" localSheetId="114">#REF!</definedName>
    <definedName name="대상" localSheetId="0">#REF!</definedName>
    <definedName name="대상" localSheetId="1">#REF!</definedName>
    <definedName name="대상">#REF!</definedName>
    <definedName name="대표경력" localSheetId="2">[128]대표경력!$A$1:$G$71</definedName>
    <definedName name="대표경력" localSheetId="4">[128]대표경력!$A$1:$G$71</definedName>
    <definedName name="대표경력" localSheetId="5">[128]대표경력!$A$1:$G$71</definedName>
    <definedName name="대표경력" localSheetId="6">[128]대표경력!$A$1:$G$71</definedName>
    <definedName name="대표경력" localSheetId="7">[129]대표경력!$A$1:$G$71</definedName>
    <definedName name="대표경력" localSheetId="12">[128]대표경력!$A$1:$G$71</definedName>
    <definedName name="대표경력" localSheetId="13">[129]대표경력!$A$1:$G$71</definedName>
    <definedName name="대표경력" localSheetId="18">[129]대표경력!$A$1:$G$71</definedName>
    <definedName name="대표경력" localSheetId="19">[128]대표경력!$A$1:$G$71</definedName>
    <definedName name="대표경력" localSheetId="27">[129]대표경력!$A$1:$G$71</definedName>
    <definedName name="대표경력" localSheetId="28">[128]대표경력!$A$1:$G$71</definedName>
    <definedName name="대표경력" localSheetId="29">[130]대표경력!$A$1:$G$71</definedName>
    <definedName name="대표경력" localSheetId="30">[130]대표경력!$A$1:$G$71</definedName>
    <definedName name="대표경력" localSheetId="31">[130]대표경력!$A$1:$G$71</definedName>
    <definedName name="대표경력" localSheetId="33">[129]대표경력!$A$1:$G$71</definedName>
    <definedName name="대표경력" localSheetId="37">[128]대표경력!$A$1:$G$71</definedName>
    <definedName name="대표경력" localSheetId="41">[130]대표경력!$A$1:$G$71</definedName>
    <definedName name="대표경력" localSheetId="42">[130]대표경력!$A$1:$G$71</definedName>
    <definedName name="대표경력" localSheetId="46">[129]대표경력!$A$1:$G$71</definedName>
    <definedName name="대표경력" localSheetId="47">[130]대표경력!$A$1:$G$71</definedName>
    <definedName name="대표경력" localSheetId="58">[129]대표경력!$A$1:$G$71</definedName>
    <definedName name="대표경력" localSheetId="57">[129]대표경력!$A$1:$G$71</definedName>
    <definedName name="대표경력" localSheetId="59">[129]대표경력!$A$1:$G$71</definedName>
    <definedName name="대표경력" localSheetId="60">[129]대표경력!$A$1:$G$71</definedName>
    <definedName name="대표경력" localSheetId="63">[128]대표경력!$A$1:$G$71</definedName>
    <definedName name="대표경력" localSheetId="65">[129]대표경력!$A$1:$G$71</definedName>
    <definedName name="대표경력" localSheetId="67">[129]대표경력!$A$1:$G$71</definedName>
    <definedName name="대표경력" localSheetId="73">[128]대표경력!$A$1:$G$71</definedName>
    <definedName name="대표경력" localSheetId="78">[128]대표경력!$A$1:$G$71</definedName>
    <definedName name="대표경력" localSheetId="84">[128]대표경력!$A$1:$G$71</definedName>
    <definedName name="대표경력" localSheetId="55">[128]대표경력!$A$1:$G$71</definedName>
    <definedName name="대표경력" localSheetId="87">[128]대표경력!$A$1:$G$71</definedName>
    <definedName name="대표경력" localSheetId="89">[129]대표경력!$A$1:$G$71</definedName>
    <definedName name="대표경력" localSheetId="92">[129]대표경력!$A$1:$G$71</definedName>
    <definedName name="대표경력" localSheetId="115">[128]대표경력!$A$1:$G$71</definedName>
    <definedName name="대표경력" localSheetId="101">[128]대표경력!$A$1:$G$71</definedName>
    <definedName name="대표경력" localSheetId="103">[128]대표경력!$A$1:$G$71</definedName>
    <definedName name="대표경력" localSheetId="106">[131]대표경력!$A$1:$G$71</definedName>
    <definedName name="대표경력" localSheetId="108">[132]대표경력!$A$1:$G$71</definedName>
    <definedName name="대표경력">[133]대표경력!$A$1:$G$71</definedName>
    <definedName name="대표자" localSheetId="2">[129]대표자!$A$1:$J$256</definedName>
    <definedName name="대표자" localSheetId="4">[129]대표자!$A$1:$J$256</definedName>
    <definedName name="대표자" localSheetId="5">[129]대표자!$A$1:$J$256</definedName>
    <definedName name="대표자" localSheetId="6">[129]대표자!$A$1:$J$256</definedName>
    <definedName name="대표자" localSheetId="7">[134]대표자!$A$1:$J$256</definedName>
    <definedName name="대표자" localSheetId="9">[135]대표자!$A$1:$J$256</definedName>
    <definedName name="대표자" localSheetId="12">[129]대표자!$A$1:$J$256</definedName>
    <definedName name="대표자" localSheetId="13">[134]대표자!$A$1:$J$256</definedName>
    <definedName name="대표자" localSheetId="18">[134]대표자!$A$1:$J$256</definedName>
    <definedName name="대표자" localSheetId="19">[129]대표자!$A$1:$J$256</definedName>
    <definedName name="대표자" localSheetId="21">[135]대표자!$A$1:$J$256</definedName>
    <definedName name="대표자" localSheetId="25">[135]대표자!$A$1:$J$256</definedName>
    <definedName name="대표자" localSheetId="27">[134]대표자!$A$1:$J$256</definedName>
    <definedName name="대표자" localSheetId="28">[129]대표자!$A$1:$J$256</definedName>
    <definedName name="대표자" localSheetId="29">[133]대표자!$A$1:$J$256</definedName>
    <definedName name="대표자" localSheetId="30">[133]대표자!$A$1:$J$256</definedName>
    <definedName name="대표자" localSheetId="31">[133]대표자!$A$1:$J$256</definedName>
    <definedName name="대표자" localSheetId="33">[134]대표자!$A$1:$J$256</definedName>
    <definedName name="대표자" localSheetId="34">[136]대표자!$A$1:$J$256</definedName>
    <definedName name="대표자" localSheetId="37">[129]대표자!$A$1:$J$256</definedName>
    <definedName name="대표자" localSheetId="41">[133]대표자!$A$1:$J$256</definedName>
    <definedName name="대표자" localSheetId="42">[133]대표자!$A$1:$J$256</definedName>
    <definedName name="대표자" localSheetId="46">[134]대표자!$A$1:$J$256</definedName>
    <definedName name="대표자" localSheetId="47">[133]대표자!$A$1:$J$256</definedName>
    <definedName name="대표자" localSheetId="48">[135]대표자!$A$1:$J$256</definedName>
    <definedName name="대표자" localSheetId="58">[134]대표자!$A$1:$J$256</definedName>
    <definedName name="대표자" localSheetId="57">[134]대표자!$A$1:$J$256</definedName>
    <definedName name="대표자" localSheetId="59">[134]대표자!$A$1:$J$256</definedName>
    <definedName name="대표자" localSheetId="60">[134]대표자!$A$1:$J$256</definedName>
    <definedName name="대표자" localSheetId="63">[129]대표자!$A$1:$J$256</definedName>
    <definedName name="대표자" localSheetId="64">[136]대표자!$A$1:$J$256</definedName>
    <definedName name="대표자" localSheetId="65">[134]대표자!$A$1:$J$256</definedName>
    <definedName name="대표자" localSheetId="66">[136]대표자!$A$1:$J$256</definedName>
    <definedName name="대표자" localSheetId="67">[134]대표자!$A$1:$J$256</definedName>
    <definedName name="대표자" localSheetId="68">[136]대표자!$A$1:$J$256</definedName>
    <definedName name="대표자" localSheetId="71">[135]대표자!$A$1:$J$256</definedName>
    <definedName name="대표자" localSheetId="73">[129]대표자!$A$1:$J$256</definedName>
    <definedName name="대표자" localSheetId="75">[135]대표자!$A$1:$J$256</definedName>
    <definedName name="대표자" localSheetId="78">[129]대표자!$A$1:$J$256</definedName>
    <definedName name="대표자" localSheetId="84">[129]대표자!$A$1:$J$256</definedName>
    <definedName name="대표자" localSheetId="55">[129]대표자!$A$1:$J$256</definedName>
    <definedName name="대표자" localSheetId="87">[129]대표자!$A$1:$J$256</definedName>
    <definedName name="대표자" localSheetId="89">[134]대표자!$A$1:$J$256</definedName>
    <definedName name="대표자" localSheetId="90">[136]대표자!$A$1:$J$256</definedName>
    <definedName name="대표자" localSheetId="92">[134]대표자!$A$1:$J$256</definedName>
    <definedName name="대표자" localSheetId="93">[136]대표자!$A$1:$J$256</definedName>
    <definedName name="대표자" localSheetId="115">[129]대표자!$A$1:$J$256</definedName>
    <definedName name="대표자" localSheetId="101">[129]대표자!$A$1:$J$256</definedName>
    <definedName name="대표자" localSheetId="103">[129]대표자!$A$1:$J$256</definedName>
    <definedName name="대표자" localSheetId="106">[132]대표자!$A$1:$J$256</definedName>
    <definedName name="대표자">[137]대표자!$A$1:$J$256</definedName>
    <definedName name="덤" localSheetId="2">#REF!</definedName>
    <definedName name="덤" localSheetId="4">#REF!</definedName>
    <definedName name="덤" localSheetId="5">#REF!</definedName>
    <definedName name="덤" localSheetId="6">#REF!</definedName>
    <definedName name="덤" localSheetId="7">#REF!</definedName>
    <definedName name="덤" localSheetId="9">#REF!</definedName>
    <definedName name="덤" localSheetId="12">#REF!</definedName>
    <definedName name="덤" localSheetId="13">#REF!</definedName>
    <definedName name="덤" localSheetId="18">#REF!</definedName>
    <definedName name="덤" localSheetId="19">#REF!</definedName>
    <definedName name="덤" localSheetId="21">#REF!</definedName>
    <definedName name="덤" localSheetId="25">#REF!</definedName>
    <definedName name="덤" localSheetId="27">#REF!</definedName>
    <definedName name="덤" localSheetId="28">#REF!</definedName>
    <definedName name="덤" localSheetId="29">#REF!</definedName>
    <definedName name="덤" localSheetId="30">#REF!</definedName>
    <definedName name="덤" localSheetId="31">#REF!</definedName>
    <definedName name="덤" localSheetId="32">#REF!</definedName>
    <definedName name="덤" localSheetId="33">#REF!</definedName>
    <definedName name="덤" localSheetId="34">#REF!</definedName>
    <definedName name="덤" localSheetId="35">#REF!</definedName>
    <definedName name="덤" localSheetId="37">#REF!</definedName>
    <definedName name="덤" localSheetId="41">#REF!</definedName>
    <definedName name="덤" localSheetId="42">#REF!</definedName>
    <definedName name="덤" localSheetId="46">#REF!</definedName>
    <definedName name="덤" localSheetId="47">#REF!</definedName>
    <definedName name="덤" localSheetId="48">#REF!</definedName>
    <definedName name="덤" localSheetId="56">#REF!</definedName>
    <definedName name="덤" localSheetId="58">#REF!</definedName>
    <definedName name="덤" localSheetId="57">#REF!</definedName>
    <definedName name="덤" localSheetId="59">#REF!</definedName>
    <definedName name="덤" localSheetId="60">#REF!</definedName>
    <definedName name="덤" localSheetId="61">#REF!</definedName>
    <definedName name="덤" localSheetId="62">#REF!</definedName>
    <definedName name="덤" localSheetId="63">#REF!</definedName>
    <definedName name="덤" localSheetId="64">#REF!</definedName>
    <definedName name="덤" localSheetId="65">#REF!</definedName>
    <definedName name="덤" localSheetId="66">#REF!</definedName>
    <definedName name="덤" localSheetId="67">#REF!</definedName>
    <definedName name="덤" localSheetId="68">#REF!</definedName>
    <definedName name="덤" localSheetId="71">#REF!</definedName>
    <definedName name="덤" localSheetId="73">#REF!</definedName>
    <definedName name="덤" localSheetId="75">#REF!</definedName>
    <definedName name="덤" localSheetId="77">#REF!</definedName>
    <definedName name="덤" localSheetId="78">#REF!</definedName>
    <definedName name="덤" localSheetId="53">#REF!</definedName>
    <definedName name="덤" localSheetId="98">#REF!</definedName>
    <definedName name="덤" localSheetId="113">#REF!</definedName>
    <definedName name="덤" localSheetId="82">#REF!</definedName>
    <definedName name="덤" localSheetId="51">#REF!</definedName>
    <definedName name="덤" localSheetId="96">#REF!</definedName>
    <definedName name="덤" localSheetId="111">#REF!</definedName>
    <definedName name="덤" localSheetId="80">#REF!</definedName>
    <definedName name="덤" localSheetId="52">#REF!</definedName>
    <definedName name="덤" localSheetId="97">#REF!</definedName>
    <definedName name="덤" localSheetId="112">#REF!</definedName>
    <definedName name="덤" localSheetId="81">#REF!</definedName>
    <definedName name="덤" localSheetId="50">#REF!</definedName>
    <definedName name="덤" localSheetId="95">#REF!</definedName>
    <definedName name="덤" localSheetId="110">#REF!</definedName>
    <definedName name="덤" localSheetId="79">#REF!</definedName>
    <definedName name="덤" localSheetId="84">#REF!</definedName>
    <definedName name="덤" localSheetId="55">#REF!</definedName>
    <definedName name="덤" localSheetId="87">#REF!</definedName>
    <definedName name="덤" localSheetId="89">#REF!</definedName>
    <definedName name="덤" localSheetId="90">#REF!</definedName>
    <definedName name="덤" localSheetId="92">#REF!</definedName>
    <definedName name="덤" localSheetId="93">#REF!</definedName>
    <definedName name="덤" localSheetId="94">#REF!</definedName>
    <definedName name="덤" localSheetId="115">#REF!</definedName>
    <definedName name="덤" localSheetId="101">#REF!</definedName>
    <definedName name="덤" localSheetId="103">#REF!</definedName>
    <definedName name="덤" localSheetId="105">#REF!</definedName>
    <definedName name="덤" localSheetId="106">#REF!</definedName>
    <definedName name="덤" localSheetId="108">#REF!</definedName>
    <definedName name="덤" localSheetId="36">#REF!</definedName>
    <definedName name="덤" localSheetId="54">#REF!</definedName>
    <definedName name="덤" localSheetId="83">#REF!</definedName>
    <definedName name="덤" localSheetId="99">#REF!</definedName>
    <definedName name="덤" localSheetId="114">#REF!</definedName>
    <definedName name="덤" localSheetId="0">#REF!</definedName>
    <definedName name="덤" localSheetId="1">#REF!</definedName>
    <definedName name="덤">#REF!</definedName>
    <definedName name="도핑" localSheetId="2">#REF!</definedName>
    <definedName name="도핑" localSheetId="4">#REF!</definedName>
    <definedName name="도핑" localSheetId="5">#REF!</definedName>
    <definedName name="도핑" localSheetId="6">#REF!</definedName>
    <definedName name="도핑" localSheetId="7">#REF!</definedName>
    <definedName name="도핑" localSheetId="9">#REF!</definedName>
    <definedName name="도핑" localSheetId="12">#REF!</definedName>
    <definedName name="도핑" localSheetId="13">#REF!</definedName>
    <definedName name="도핑" localSheetId="18">#REF!</definedName>
    <definedName name="도핑" localSheetId="19">#REF!</definedName>
    <definedName name="도핑" localSheetId="21">#REF!</definedName>
    <definedName name="도핑" localSheetId="25">#REF!</definedName>
    <definedName name="도핑" localSheetId="27">#REF!</definedName>
    <definedName name="도핑" localSheetId="28">#REF!</definedName>
    <definedName name="도핑" localSheetId="29">#REF!</definedName>
    <definedName name="도핑" localSheetId="30">#REF!</definedName>
    <definedName name="도핑" localSheetId="31">#REF!</definedName>
    <definedName name="도핑" localSheetId="32">#REF!</definedName>
    <definedName name="도핑" localSheetId="33">#REF!</definedName>
    <definedName name="도핑" localSheetId="34">#REF!</definedName>
    <definedName name="도핑" localSheetId="35">#REF!</definedName>
    <definedName name="도핑" localSheetId="37">#REF!</definedName>
    <definedName name="도핑" localSheetId="41">#REF!</definedName>
    <definedName name="도핑" localSheetId="42">#REF!</definedName>
    <definedName name="도핑" localSheetId="46">#REF!</definedName>
    <definedName name="도핑" localSheetId="47">#REF!</definedName>
    <definedName name="도핑" localSheetId="48">#REF!</definedName>
    <definedName name="도핑" localSheetId="56">#REF!</definedName>
    <definedName name="도핑" localSheetId="58">#REF!</definedName>
    <definedName name="도핑" localSheetId="57">#REF!</definedName>
    <definedName name="도핑" localSheetId="59">#REF!</definedName>
    <definedName name="도핑" localSheetId="60">#REF!</definedName>
    <definedName name="도핑" localSheetId="61">#REF!</definedName>
    <definedName name="도핑" localSheetId="62">#REF!</definedName>
    <definedName name="도핑" localSheetId="63">#REF!</definedName>
    <definedName name="도핑" localSheetId="64">#REF!</definedName>
    <definedName name="도핑" localSheetId="65">#REF!</definedName>
    <definedName name="도핑" localSheetId="66">#REF!</definedName>
    <definedName name="도핑" localSheetId="67">#REF!</definedName>
    <definedName name="도핑" localSheetId="68">#REF!</definedName>
    <definedName name="도핑" localSheetId="71">#REF!</definedName>
    <definedName name="도핑" localSheetId="73">#REF!</definedName>
    <definedName name="도핑" localSheetId="75">#REF!</definedName>
    <definedName name="도핑" localSheetId="77">#REF!</definedName>
    <definedName name="도핑" localSheetId="78">#REF!</definedName>
    <definedName name="도핑" localSheetId="53">#REF!</definedName>
    <definedName name="도핑" localSheetId="98">#REF!</definedName>
    <definedName name="도핑" localSheetId="113">#REF!</definedName>
    <definedName name="도핑" localSheetId="82">#REF!</definedName>
    <definedName name="도핑" localSheetId="51">#REF!</definedName>
    <definedName name="도핑" localSheetId="96">#REF!</definedName>
    <definedName name="도핑" localSheetId="111">#REF!</definedName>
    <definedName name="도핑" localSheetId="80">#REF!</definedName>
    <definedName name="도핑" localSheetId="52">#REF!</definedName>
    <definedName name="도핑" localSheetId="97">#REF!</definedName>
    <definedName name="도핑" localSheetId="112">#REF!</definedName>
    <definedName name="도핑" localSheetId="81">#REF!</definedName>
    <definedName name="도핑" localSheetId="50">#REF!</definedName>
    <definedName name="도핑" localSheetId="95">#REF!</definedName>
    <definedName name="도핑" localSheetId="110">#REF!</definedName>
    <definedName name="도핑" localSheetId="79">#REF!</definedName>
    <definedName name="도핑" localSheetId="84">#REF!</definedName>
    <definedName name="도핑" localSheetId="55">#REF!</definedName>
    <definedName name="도핑" localSheetId="87">#REF!</definedName>
    <definedName name="도핑" localSheetId="89">#REF!</definedName>
    <definedName name="도핑" localSheetId="90">#REF!</definedName>
    <definedName name="도핑" localSheetId="92">#REF!</definedName>
    <definedName name="도핑" localSheetId="93">#REF!</definedName>
    <definedName name="도핑" localSheetId="94">#REF!</definedName>
    <definedName name="도핑" localSheetId="115">#REF!</definedName>
    <definedName name="도핑" localSheetId="101">#REF!</definedName>
    <definedName name="도핑" localSheetId="103">#REF!</definedName>
    <definedName name="도핑" localSheetId="105">#REF!</definedName>
    <definedName name="도핑" localSheetId="106">#REF!</definedName>
    <definedName name="도핑" localSheetId="108">#REF!</definedName>
    <definedName name="도핑" localSheetId="36">#REF!</definedName>
    <definedName name="도핑" localSheetId="54">#REF!</definedName>
    <definedName name="도핑" localSheetId="83">#REF!</definedName>
    <definedName name="도핑" localSheetId="99">#REF!</definedName>
    <definedName name="도핑" localSheetId="114">#REF!</definedName>
    <definedName name="도핑">#REF!</definedName>
    <definedName name="동력팀" localSheetId="2">#REF!</definedName>
    <definedName name="동력팀" localSheetId="4">#REF!</definedName>
    <definedName name="동력팀" localSheetId="5">#REF!</definedName>
    <definedName name="동력팀" localSheetId="6">#REF!</definedName>
    <definedName name="동력팀" localSheetId="7">#REF!</definedName>
    <definedName name="동력팀" localSheetId="9">#REF!</definedName>
    <definedName name="동력팀" localSheetId="12">#REF!</definedName>
    <definedName name="동력팀" localSheetId="13">#REF!</definedName>
    <definedName name="동력팀" localSheetId="18">#REF!</definedName>
    <definedName name="동력팀" localSheetId="19">#REF!</definedName>
    <definedName name="동력팀" localSheetId="21">#REF!</definedName>
    <definedName name="동력팀" localSheetId="25">#REF!</definedName>
    <definedName name="동력팀" localSheetId="27">#REF!</definedName>
    <definedName name="동력팀" localSheetId="28">#REF!</definedName>
    <definedName name="동력팀" localSheetId="29">#REF!</definedName>
    <definedName name="동력팀" localSheetId="30">#REF!</definedName>
    <definedName name="동력팀" localSheetId="31">#REF!</definedName>
    <definedName name="동력팀" localSheetId="32">#REF!</definedName>
    <definedName name="동력팀" localSheetId="33">#REF!</definedName>
    <definedName name="동력팀" localSheetId="34">#REF!</definedName>
    <definedName name="동력팀" localSheetId="35">#REF!</definedName>
    <definedName name="동력팀" localSheetId="37">#REF!</definedName>
    <definedName name="동력팀" localSheetId="41">#REF!</definedName>
    <definedName name="동력팀" localSheetId="42">#REF!</definedName>
    <definedName name="동력팀" localSheetId="46">#REF!</definedName>
    <definedName name="동력팀" localSheetId="47">#REF!</definedName>
    <definedName name="동력팀" localSheetId="48">#REF!</definedName>
    <definedName name="동력팀" localSheetId="56">#REF!</definedName>
    <definedName name="동력팀" localSheetId="58">#REF!</definedName>
    <definedName name="동력팀" localSheetId="57">#REF!</definedName>
    <definedName name="동력팀" localSheetId="59">#REF!</definedName>
    <definedName name="동력팀" localSheetId="60">#REF!</definedName>
    <definedName name="동력팀" localSheetId="61">#REF!</definedName>
    <definedName name="동력팀" localSheetId="62">#REF!</definedName>
    <definedName name="동력팀" localSheetId="63">#REF!</definedName>
    <definedName name="동력팀" localSheetId="64">#REF!</definedName>
    <definedName name="동력팀" localSheetId="65">#REF!</definedName>
    <definedName name="동력팀" localSheetId="66">#REF!</definedName>
    <definedName name="동력팀" localSheetId="67">#REF!</definedName>
    <definedName name="동력팀" localSheetId="68">#REF!</definedName>
    <definedName name="동력팀" localSheetId="71">#REF!</definedName>
    <definedName name="동력팀" localSheetId="73">#REF!</definedName>
    <definedName name="동력팀" localSheetId="75">#REF!</definedName>
    <definedName name="동력팀" localSheetId="77">#REF!</definedName>
    <definedName name="동력팀" localSheetId="78">#REF!</definedName>
    <definedName name="동력팀" localSheetId="84">#REF!</definedName>
    <definedName name="동력팀" localSheetId="55">#REF!</definedName>
    <definedName name="동력팀" localSheetId="87">#REF!</definedName>
    <definedName name="동력팀" localSheetId="89">#REF!</definedName>
    <definedName name="동력팀" localSheetId="90">#REF!</definedName>
    <definedName name="동력팀" localSheetId="92">#REF!</definedName>
    <definedName name="동력팀" localSheetId="93">#REF!</definedName>
    <definedName name="동력팀" localSheetId="94">#REF!</definedName>
    <definedName name="동력팀" localSheetId="115">#REF!</definedName>
    <definedName name="동력팀" localSheetId="101">#REF!</definedName>
    <definedName name="동력팀" localSheetId="103">#REF!</definedName>
    <definedName name="동력팀" localSheetId="105">#REF!</definedName>
    <definedName name="동력팀" localSheetId="106">#REF!</definedName>
    <definedName name="동력팀" localSheetId="108">#REF!</definedName>
    <definedName name="동력팀" localSheetId="36">#REF!</definedName>
    <definedName name="동력팀" localSheetId="54">#REF!</definedName>
    <definedName name="동력팀" localSheetId="83">#REF!</definedName>
    <definedName name="동력팀" localSheetId="99">#REF!</definedName>
    <definedName name="동력팀" localSheetId="114">#REF!</definedName>
    <definedName name="동력팀">#REF!</definedName>
    <definedName name="评审" localSheetId="2">[12]!评审</definedName>
    <definedName name="评审" localSheetId="4">[11]!评审</definedName>
    <definedName name="评审" localSheetId="5">[11]!评审</definedName>
    <definedName name="评审" localSheetId="6">[11]!评审</definedName>
    <definedName name="评审" localSheetId="7">#N/A</definedName>
    <definedName name="评审" localSheetId="9">[11]!评审</definedName>
    <definedName name="评审" localSheetId="12">[11]!评审</definedName>
    <definedName name="评审" localSheetId="13">#N/A</definedName>
    <definedName name="评审" localSheetId="18">[11]!评审</definedName>
    <definedName name="评审" localSheetId="19">[12]!评审</definedName>
    <definedName name="评审" localSheetId="21">[11]!评审</definedName>
    <definedName name="评审" localSheetId="25">[17]!评审</definedName>
    <definedName name="评审" localSheetId="27">[13]!评审</definedName>
    <definedName name="评审" localSheetId="28">[12]!评审</definedName>
    <definedName name="评审" localSheetId="29">[5]!评审</definedName>
    <definedName name="评审" localSheetId="30">[5]!评审</definedName>
    <definedName name="评审" localSheetId="31">[5]!评审</definedName>
    <definedName name="评审" localSheetId="32">[12]!评审</definedName>
    <definedName name="评审" localSheetId="33">[14]!评审</definedName>
    <definedName name="评审" localSheetId="34">[15]!评审</definedName>
    <definedName name="评审" localSheetId="35">[12]!评审</definedName>
    <definedName name="评审" localSheetId="37">[11]!评审</definedName>
    <definedName name="评审" localSheetId="40">[12]!评审</definedName>
    <definedName name="评审" localSheetId="41">[9]!评审</definedName>
    <definedName name="评审" localSheetId="42">[9]!评审</definedName>
    <definedName name="评审" localSheetId="46">[11]!评审</definedName>
    <definedName name="评审" localSheetId="47">[5]!评审</definedName>
    <definedName name="评审" localSheetId="48">[17]!评审</definedName>
    <definedName name="评审" localSheetId="56">[12]!评审</definedName>
    <definedName name="评审" localSheetId="58">[12]!评审</definedName>
    <definedName name="评审" localSheetId="57">[12]!评审</definedName>
    <definedName name="评审" localSheetId="59">[12]!评审</definedName>
    <definedName name="评审" localSheetId="60">[11]!评审</definedName>
    <definedName name="评审" localSheetId="61">[12]!评审</definedName>
    <definedName name="评审" localSheetId="62">[12]!评审</definedName>
    <definedName name="评审" localSheetId="63">[11]!评审</definedName>
    <definedName name="评审" localSheetId="64">[15]!评审</definedName>
    <definedName name="评审" localSheetId="65">[13]!评审</definedName>
    <definedName name="评审" localSheetId="66">[15]!评审</definedName>
    <definedName name="评审" localSheetId="67">[14]!评审</definedName>
    <definedName name="评审" localSheetId="68">[15]!评审</definedName>
    <definedName name="评审" localSheetId="71">[11]!评审</definedName>
    <definedName name="评审" localSheetId="73">[12]!评审</definedName>
    <definedName name="评审" localSheetId="75">[17]!评审</definedName>
    <definedName name="评审" localSheetId="77">[12]!评审</definedName>
    <definedName name="评审" localSheetId="78">[11]!评审</definedName>
    <definedName name="评审" localSheetId="53">[28]!评审</definedName>
    <definedName name="评审" localSheetId="98">[28]!评审</definedName>
    <definedName name="评审" localSheetId="113">[28]!评审</definedName>
    <definedName name="评审" localSheetId="82">[28]!评审</definedName>
    <definedName name="评审" localSheetId="51">[28]!评审</definedName>
    <definedName name="评审" localSheetId="96">[28]!评审</definedName>
    <definedName name="评审" localSheetId="111">[28]!评审</definedName>
    <definedName name="评审" localSheetId="80">[28]!评审</definedName>
    <definedName name="评审" localSheetId="52">[28]!评审</definedName>
    <definedName name="评审" localSheetId="97">[28]!评审</definedName>
    <definedName name="评审" localSheetId="112">[28]!评审</definedName>
    <definedName name="评审" localSheetId="81">[28]!评审</definedName>
    <definedName name="评审" localSheetId="50">[28]!评审</definedName>
    <definedName name="评审" localSheetId="95">[28]!评审</definedName>
    <definedName name="评审" localSheetId="110">[28]!评审</definedName>
    <definedName name="评审" localSheetId="79">[28]!评审</definedName>
    <definedName name="评审" localSheetId="84">[11]!评审</definedName>
    <definedName name="评审" localSheetId="55">[11]!评审</definedName>
    <definedName name="评审" localSheetId="87">[11]!评审</definedName>
    <definedName name="评审" localSheetId="89">[14]!评审</definedName>
    <definedName name="评审" localSheetId="90">[15]!评审</definedName>
    <definedName name="评审" localSheetId="92">[14]!评审</definedName>
    <definedName name="评审" localSheetId="93">[15]!评审</definedName>
    <definedName name="评审" localSheetId="94">[12]!评审</definedName>
    <definedName name="评审" localSheetId="115">[11]!评审</definedName>
    <definedName name="评审" localSheetId="101">[11]!评审</definedName>
    <definedName name="评审" localSheetId="103">[11]!评审</definedName>
    <definedName name="评审" localSheetId="104">[12]!评审</definedName>
    <definedName name="评审" localSheetId="105">[12]!评审</definedName>
    <definedName name="评审" localSheetId="106">[9]!评审</definedName>
    <definedName name="评审" localSheetId="108">[18]!评审</definedName>
    <definedName name="评审" localSheetId="117">[12]!评审</definedName>
    <definedName name="评审" localSheetId="36">[12]!评审</definedName>
    <definedName name="评审" localSheetId="54">[12]!评审</definedName>
    <definedName name="评审" localSheetId="83">[12]!评审</definedName>
    <definedName name="评审" localSheetId="99">[12]!评审</definedName>
    <definedName name="评审" localSheetId="114">[12]!评审</definedName>
    <definedName name="评审">[12]!评审</definedName>
    <definedName name="ㄹㄹ" localSheetId="2">#REF!</definedName>
    <definedName name="ㄹㄹ" localSheetId="4">#REF!</definedName>
    <definedName name="ㄹㄹ" localSheetId="5">#REF!</definedName>
    <definedName name="ㄹㄹ" localSheetId="6">#REF!</definedName>
    <definedName name="ㄹㄹ" localSheetId="7">#REF!</definedName>
    <definedName name="ㄹㄹ" localSheetId="9">#REF!</definedName>
    <definedName name="ㄹㄹ" localSheetId="12">#REF!</definedName>
    <definedName name="ㄹㄹ" localSheetId="13">#REF!</definedName>
    <definedName name="ㄹㄹ" localSheetId="18">#REF!</definedName>
    <definedName name="ㄹㄹ" localSheetId="19">#REF!</definedName>
    <definedName name="ㄹㄹ" localSheetId="21">#REF!</definedName>
    <definedName name="ㄹㄹ" localSheetId="25">#REF!</definedName>
    <definedName name="ㄹㄹ" localSheetId="27">#REF!</definedName>
    <definedName name="ㄹㄹ" localSheetId="28">#REF!</definedName>
    <definedName name="ㄹㄹ" localSheetId="29">#REF!</definedName>
    <definedName name="ㄹㄹ" localSheetId="30">#REF!</definedName>
    <definedName name="ㄹㄹ" localSheetId="31">#REF!</definedName>
    <definedName name="ㄹㄹ" localSheetId="32">#REF!</definedName>
    <definedName name="ㄹㄹ" localSheetId="33">#REF!</definedName>
    <definedName name="ㄹㄹ" localSheetId="34">#REF!</definedName>
    <definedName name="ㄹㄹ" localSheetId="35">#REF!</definedName>
    <definedName name="ㄹㄹ" localSheetId="37">#REF!</definedName>
    <definedName name="ㄹㄹ" localSheetId="41">#REF!</definedName>
    <definedName name="ㄹㄹ" localSheetId="42">#REF!</definedName>
    <definedName name="ㄹㄹ" localSheetId="46">#REF!</definedName>
    <definedName name="ㄹㄹ" localSheetId="47">#REF!</definedName>
    <definedName name="ㄹㄹ" localSheetId="48">#REF!</definedName>
    <definedName name="ㄹㄹ" localSheetId="56">#REF!</definedName>
    <definedName name="ㄹㄹ" localSheetId="58">#REF!</definedName>
    <definedName name="ㄹㄹ" localSheetId="57">#REF!</definedName>
    <definedName name="ㄹㄹ" localSheetId="59">#REF!</definedName>
    <definedName name="ㄹㄹ" localSheetId="60">#REF!</definedName>
    <definedName name="ㄹㄹ" localSheetId="61">#REF!</definedName>
    <definedName name="ㄹㄹ" localSheetId="62">#REF!</definedName>
    <definedName name="ㄹㄹ" localSheetId="63">#REF!</definedName>
    <definedName name="ㄹㄹ" localSheetId="64">#REF!</definedName>
    <definedName name="ㄹㄹ" localSheetId="65">#REF!</definedName>
    <definedName name="ㄹㄹ" localSheetId="66">#REF!</definedName>
    <definedName name="ㄹㄹ" localSheetId="67">#REF!</definedName>
    <definedName name="ㄹㄹ" localSheetId="68">#REF!</definedName>
    <definedName name="ㄹㄹ" localSheetId="71">#REF!</definedName>
    <definedName name="ㄹㄹ" localSheetId="73">#REF!</definedName>
    <definedName name="ㄹㄹ" localSheetId="75">#REF!</definedName>
    <definedName name="ㄹㄹ" localSheetId="77">#REF!</definedName>
    <definedName name="ㄹㄹ" localSheetId="78">#REF!</definedName>
    <definedName name="ㄹㄹ" localSheetId="84">#REF!</definedName>
    <definedName name="ㄹㄹ" localSheetId="55">#REF!</definedName>
    <definedName name="ㄹㄹ" localSheetId="87">#REF!</definedName>
    <definedName name="ㄹㄹ" localSheetId="89">#REF!</definedName>
    <definedName name="ㄹㄹ" localSheetId="90">#REF!</definedName>
    <definedName name="ㄹㄹ" localSheetId="92">#REF!</definedName>
    <definedName name="ㄹㄹ" localSheetId="93">#REF!</definedName>
    <definedName name="ㄹㄹ" localSheetId="94">#REF!</definedName>
    <definedName name="ㄹㄹ" localSheetId="115">#REF!</definedName>
    <definedName name="ㄹㄹ" localSheetId="101">#REF!</definedName>
    <definedName name="ㄹㄹ" localSheetId="103">#REF!</definedName>
    <definedName name="ㄹㄹ" localSheetId="105">#REF!</definedName>
    <definedName name="ㄹㄹ" localSheetId="106">#REF!</definedName>
    <definedName name="ㄹㄹ" localSheetId="108">#REF!</definedName>
    <definedName name="ㄹㄹ" localSheetId="36">#REF!</definedName>
    <definedName name="ㄹㄹ" localSheetId="54">#REF!</definedName>
    <definedName name="ㄹㄹ" localSheetId="83">#REF!</definedName>
    <definedName name="ㄹㄹ" localSheetId="99">#REF!</definedName>
    <definedName name="ㄹㄹ" localSheetId="114">#REF!</definedName>
    <definedName name="ㄹㄹ" localSheetId="0">#REF!</definedName>
    <definedName name="ㄹㄹ" localSheetId="1">#REF!</definedName>
    <definedName name="ㄹㄹ">#REF!</definedName>
    <definedName name="ㄹㄹㄹ" localSheetId="2">[12]!ㄹㄹㄹ</definedName>
    <definedName name="ㄹㄹㄹ" localSheetId="4">[11]!ㄹㄹㄹ</definedName>
    <definedName name="ㄹㄹㄹ" localSheetId="5">[11]!ㄹㄹㄹ</definedName>
    <definedName name="ㄹㄹㄹ" localSheetId="6">[11]!ㄹㄹㄹ</definedName>
    <definedName name="ㄹㄹㄹ" localSheetId="7">[11]!ㄹㄹㄹ</definedName>
    <definedName name="ㄹㄹㄹ" localSheetId="9">[11]!ㄹㄹㄹ</definedName>
    <definedName name="ㄹㄹㄹ" localSheetId="12">[11]!ㄹㄹㄹ</definedName>
    <definedName name="ㄹㄹㄹ" localSheetId="13">[12]!ㄹㄹㄹ</definedName>
    <definedName name="ㄹㄹㄹ" localSheetId="18">[11]!ㄹㄹㄹ</definedName>
    <definedName name="ㄹㄹㄹ" localSheetId="19">[12]!ㄹㄹㄹ</definedName>
    <definedName name="ㄹㄹㄹ" localSheetId="21">[11]!ㄹㄹㄹ</definedName>
    <definedName name="ㄹㄹㄹ" localSheetId="25">[17]!ㄹㄹㄹ</definedName>
    <definedName name="ㄹㄹㄹ" localSheetId="27">[13]!ㄹㄹㄹ</definedName>
    <definedName name="ㄹㄹㄹ" localSheetId="28">[12]!ㄹㄹㄹ</definedName>
    <definedName name="ㄹㄹㄹ" localSheetId="29">[5]!ㄹㄹㄹ</definedName>
    <definedName name="ㄹㄹㄹ" localSheetId="30">[5]!ㄹㄹㄹ</definedName>
    <definedName name="ㄹㄹㄹ" localSheetId="31">[5]!ㄹㄹㄹ</definedName>
    <definedName name="ㄹㄹㄹ" localSheetId="32">[12]!ㄹㄹㄹ</definedName>
    <definedName name="ㄹㄹㄹ" localSheetId="33">[14]!ㄹㄹㄹ</definedName>
    <definedName name="ㄹㄹㄹ" localSheetId="34">[15]!ㄹㄹㄹ</definedName>
    <definedName name="ㄹㄹㄹ" localSheetId="35">[12]!ㄹㄹㄹ</definedName>
    <definedName name="ㄹㄹㄹ" localSheetId="37">[11]!ㄹㄹㄹ</definedName>
    <definedName name="ㄹㄹㄹ" localSheetId="40">[12]!ㄹㄹㄹ</definedName>
    <definedName name="ㄹㄹㄹ" localSheetId="41">[9]!ㄹㄹㄹ</definedName>
    <definedName name="ㄹㄹㄹ" localSheetId="42">[9]!ㄹㄹㄹ</definedName>
    <definedName name="ㄹㄹㄹ" localSheetId="46">[11]!ㄹㄹㄹ</definedName>
    <definedName name="ㄹㄹㄹ" localSheetId="47">[5]!ㄹㄹㄹ</definedName>
    <definedName name="ㄹㄹㄹ" localSheetId="48">[17]!ㄹㄹㄹ</definedName>
    <definedName name="ㄹㄹㄹ" localSheetId="56">[12]!ㄹㄹㄹ</definedName>
    <definedName name="ㄹㄹㄹ" localSheetId="58">[12]!ㄹㄹㄹ</definedName>
    <definedName name="ㄹㄹㄹ" localSheetId="57">[12]!ㄹㄹㄹ</definedName>
    <definedName name="ㄹㄹㄹ" localSheetId="59">[12]!ㄹㄹㄹ</definedName>
    <definedName name="ㄹㄹㄹ" localSheetId="60">[11]!ㄹㄹㄹ</definedName>
    <definedName name="ㄹㄹㄹ" localSheetId="61">[12]!ㄹㄹㄹ</definedName>
    <definedName name="ㄹㄹㄹ" localSheetId="62">[12]!ㄹㄹㄹ</definedName>
    <definedName name="ㄹㄹㄹ" localSheetId="63">[11]!ㄹㄹㄹ</definedName>
    <definedName name="ㄹㄹㄹ" localSheetId="64">[15]!ㄹㄹㄹ</definedName>
    <definedName name="ㄹㄹㄹ" localSheetId="65">[13]!ㄹㄹㄹ</definedName>
    <definedName name="ㄹㄹㄹ" localSheetId="66">[15]!ㄹㄹㄹ</definedName>
    <definedName name="ㄹㄹㄹ" localSheetId="67">[14]!ㄹㄹㄹ</definedName>
    <definedName name="ㄹㄹㄹ" localSheetId="68">[15]!ㄹㄹㄹ</definedName>
    <definedName name="ㄹㄹㄹ" localSheetId="71">[11]!ㄹㄹㄹ</definedName>
    <definedName name="ㄹㄹㄹ" localSheetId="73">[12]!ㄹㄹㄹ</definedName>
    <definedName name="ㄹㄹㄹ" localSheetId="75">[17]!ㄹㄹㄹ</definedName>
    <definedName name="ㄹㄹㄹ" localSheetId="77">[12]!ㄹㄹㄹ</definedName>
    <definedName name="ㄹㄹㄹ" localSheetId="78">[11]!ㄹㄹㄹ</definedName>
    <definedName name="ㄹㄹㄹ" localSheetId="53">[28]!ㄹㄹㄹ</definedName>
    <definedName name="ㄹㄹㄹ" localSheetId="98">[28]!ㄹㄹㄹ</definedName>
    <definedName name="ㄹㄹㄹ" localSheetId="113">[28]!ㄹㄹㄹ</definedName>
    <definedName name="ㄹㄹㄹ" localSheetId="82">[28]!ㄹㄹㄹ</definedName>
    <definedName name="ㄹㄹㄹ" localSheetId="51">[28]!ㄹㄹㄹ</definedName>
    <definedName name="ㄹㄹㄹ" localSheetId="96">[28]!ㄹㄹㄹ</definedName>
    <definedName name="ㄹㄹㄹ" localSheetId="111">[28]!ㄹㄹㄹ</definedName>
    <definedName name="ㄹㄹㄹ" localSheetId="80">[28]!ㄹㄹㄹ</definedName>
    <definedName name="ㄹㄹㄹ" localSheetId="52">[28]!ㄹㄹㄹ</definedName>
    <definedName name="ㄹㄹㄹ" localSheetId="97">[28]!ㄹㄹㄹ</definedName>
    <definedName name="ㄹㄹㄹ" localSheetId="112">[28]!ㄹㄹㄹ</definedName>
    <definedName name="ㄹㄹㄹ" localSheetId="81">[28]!ㄹㄹㄹ</definedName>
    <definedName name="ㄹㄹㄹ" localSheetId="50">[28]!ㄹㄹㄹ</definedName>
    <definedName name="ㄹㄹㄹ" localSheetId="95">[28]!ㄹㄹㄹ</definedName>
    <definedName name="ㄹㄹㄹ" localSheetId="110">[28]!ㄹㄹㄹ</definedName>
    <definedName name="ㄹㄹㄹ" localSheetId="79">[28]!ㄹㄹㄹ</definedName>
    <definedName name="ㄹㄹㄹ" localSheetId="84">[11]!ㄹㄹㄹ</definedName>
    <definedName name="ㄹㄹㄹ" localSheetId="55">[11]!ㄹㄹㄹ</definedName>
    <definedName name="ㄹㄹㄹ" localSheetId="87">[11]!ㄹㄹㄹ</definedName>
    <definedName name="ㄹㄹㄹ" localSheetId="89">[14]!ㄹㄹㄹ</definedName>
    <definedName name="ㄹㄹㄹ" localSheetId="90">[15]!ㄹㄹㄹ</definedName>
    <definedName name="ㄹㄹㄹ" localSheetId="92">[14]!ㄹㄹㄹ</definedName>
    <definedName name="ㄹㄹㄹ" localSheetId="93">[15]!ㄹㄹㄹ</definedName>
    <definedName name="ㄹㄹㄹ" localSheetId="94">[12]!ㄹㄹㄹ</definedName>
    <definedName name="ㄹㄹㄹ" localSheetId="115">[11]!ㄹㄹㄹ</definedName>
    <definedName name="ㄹㄹㄹ" localSheetId="101">[11]!ㄹㄹㄹ</definedName>
    <definedName name="ㄹㄹㄹ" localSheetId="103">[11]!ㄹㄹㄹ</definedName>
    <definedName name="ㄹㄹㄹ" localSheetId="104">[12]!ㄹㄹㄹ</definedName>
    <definedName name="ㄹㄹㄹ" localSheetId="105">[12]!ㄹㄹㄹ</definedName>
    <definedName name="ㄹㄹㄹ" localSheetId="106">[9]!ㄹㄹㄹ</definedName>
    <definedName name="ㄹㄹㄹ" localSheetId="108">[18]!ㄹㄹㄹ</definedName>
    <definedName name="ㄹㄹㄹ" localSheetId="117">[12]!ㄹㄹㄹ</definedName>
    <definedName name="ㄹㄹㄹ" localSheetId="36">[12]!ㄹㄹㄹ</definedName>
    <definedName name="ㄹㄹㄹ" localSheetId="54">[12]!ㄹㄹㄹ</definedName>
    <definedName name="ㄹㄹㄹ" localSheetId="83">[12]!ㄹㄹㄹ</definedName>
    <definedName name="ㄹㄹㄹ" localSheetId="99">[12]!ㄹㄹㄹ</definedName>
    <definedName name="ㄹㄹㄹ" localSheetId="114">[12]!ㄹㄹㄹ</definedName>
    <definedName name="ㄹㄹㄹ">[12]!ㄹㄹㄹ</definedName>
    <definedName name="리더십" localSheetId="2">#REF!</definedName>
    <definedName name="리더십" localSheetId="4">#REF!</definedName>
    <definedName name="리더십" localSheetId="5">#REF!</definedName>
    <definedName name="리더십" localSheetId="6">#REF!</definedName>
    <definedName name="리더십" localSheetId="7">#REF!</definedName>
    <definedName name="리더십" localSheetId="9">#REF!</definedName>
    <definedName name="리더십" localSheetId="12">#REF!</definedName>
    <definedName name="리더십" localSheetId="13">#REF!</definedName>
    <definedName name="리더십" localSheetId="18">#REF!</definedName>
    <definedName name="리더십" localSheetId="19">#REF!</definedName>
    <definedName name="리더십" localSheetId="21">#REF!</definedName>
    <definedName name="리더십" localSheetId="25">#REF!</definedName>
    <definedName name="리더십" localSheetId="27">#REF!</definedName>
    <definedName name="리더십" localSheetId="28">#REF!</definedName>
    <definedName name="리더십" localSheetId="29">#REF!</definedName>
    <definedName name="리더십" localSheetId="30">#REF!</definedName>
    <definedName name="리더십" localSheetId="31">#REF!</definedName>
    <definedName name="리더십" localSheetId="32">#REF!</definedName>
    <definedName name="리더십" localSheetId="33">#REF!</definedName>
    <definedName name="리더십" localSheetId="34">#REF!</definedName>
    <definedName name="리더십" localSheetId="35">#REF!</definedName>
    <definedName name="리더십" localSheetId="37">#REF!</definedName>
    <definedName name="리더십" localSheetId="41">#REF!</definedName>
    <definedName name="리더십" localSheetId="42">#REF!</definedName>
    <definedName name="리더십" localSheetId="46">#REF!</definedName>
    <definedName name="리더십" localSheetId="47">#REF!</definedName>
    <definedName name="리더십" localSheetId="48">#REF!</definedName>
    <definedName name="리더십" localSheetId="56">#REF!</definedName>
    <definedName name="리더십" localSheetId="58">#REF!</definedName>
    <definedName name="리더십" localSheetId="57">#REF!</definedName>
    <definedName name="리더십" localSheetId="59">#REF!</definedName>
    <definedName name="리더십" localSheetId="60">#REF!</definedName>
    <definedName name="리더십" localSheetId="61">#REF!</definedName>
    <definedName name="리더십" localSheetId="62">#REF!</definedName>
    <definedName name="리더십" localSheetId="63">#REF!</definedName>
    <definedName name="리더십" localSheetId="64">#REF!</definedName>
    <definedName name="리더십" localSheetId="65">#REF!</definedName>
    <definedName name="리더십" localSheetId="66">#REF!</definedName>
    <definedName name="리더십" localSheetId="67">#REF!</definedName>
    <definedName name="리더십" localSheetId="68">#REF!</definedName>
    <definedName name="리더십" localSheetId="71">#REF!</definedName>
    <definedName name="리더십" localSheetId="73">#REF!</definedName>
    <definedName name="리더십" localSheetId="75">#REF!</definedName>
    <definedName name="리더십" localSheetId="77">#REF!</definedName>
    <definedName name="리더십" localSheetId="78">#REF!</definedName>
    <definedName name="리더십" localSheetId="84">#REF!</definedName>
    <definedName name="리더십" localSheetId="55">#REF!</definedName>
    <definedName name="리더십" localSheetId="87">#REF!</definedName>
    <definedName name="리더십" localSheetId="89">#REF!</definedName>
    <definedName name="리더십" localSheetId="90">#REF!</definedName>
    <definedName name="리더십" localSheetId="92">#REF!</definedName>
    <definedName name="리더십" localSheetId="93">#REF!</definedName>
    <definedName name="리더십" localSheetId="94">#REF!</definedName>
    <definedName name="리더십" localSheetId="115">#REF!</definedName>
    <definedName name="리더십" localSheetId="101">#REF!</definedName>
    <definedName name="리더십" localSheetId="103">#REF!</definedName>
    <definedName name="리더십" localSheetId="105">#REF!</definedName>
    <definedName name="리더십" localSheetId="106">#REF!</definedName>
    <definedName name="리더십" localSheetId="108">#REF!</definedName>
    <definedName name="리더십" localSheetId="36">#REF!</definedName>
    <definedName name="리더십" localSheetId="54">#REF!</definedName>
    <definedName name="리더십" localSheetId="83">#REF!</definedName>
    <definedName name="리더십" localSheetId="99">#REF!</definedName>
    <definedName name="리더십" localSheetId="114">#REF!</definedName>
    <definedName name="리더십" localSheetId="0">#REF!</definedName>
    <definedName name="리더십" localSheetId="1">#REF!</definedName>
    <definedName name="리더십">#REF!</definedName>
    <definedName name="ㅁ" localSheetId="2">'[134]99계획대비실적'!#REF!</definedName>
    <definedName name="ㅁ" localSheetId="4">'[134]99계획대비실적'!#REF!</definedName>
    <definedName name="ㅁ" localSheetId="5">'[134]99계획대비실적'!#REF!</definedName>
    <definedName name="ㅁ" localSheetId="6">'[134]99계획대비실적'!#REF!</definedName>
    <definedName name="ㅁ" localSheetId="7">'[138]99계획대비실적'!#REF!</definedName>
    <definedName name="ㅁ" localSheetId="9">'[127]99계획대비실적'!#REF!</definedName>
    <definedName name="ㅁ" localSheetId="12">'[134]99계획대비실적'!#REF!</definedName>
    <definedName name="ㅁ" localSheetId="13">'[138]99계획대비실적'!#REF!</definedName>
    <definedName name="ㅁ" localSheetId="18">'[138]99계획대비실적'!#REF!</definedName>
    <definedName name="ㅁ" localSheetId="19">'[134]99계획대비실적'!#REF!</definedName>
    <definedName name="ㅁ" localSheetId="21">'[127]99계획대비실적'!#REF!</definedName>
    <definedName name="ㅁ" localSheetId="25">'[127]99계획대비실적'!#REF!</definedName>
    <definedName name="ㅁ" localSheetId="27">'[138]99계획대비실적'!#REF!</definedName>
    <definedName name="ㅁ" localSheetId="28">'[134]99계획대비실적'!#REF!</definedName>
    <definedName name="ㅁ" localSheetId="29">'[135]99계획대비실적'!#REF!</definedName>
    <definedName name="ㅁ" localSheetId="30">'[135]99계획대비실적'!#REF!</definedName>
    <definedName name="ㅁ" localSheetId="31">'[135]99계획대비실적'!#REF!</definedName>
    <definedName name="ㅁ" localSheetId="32">'[127]99계획대비실적'!#REF!</definedName>
    <definedName name="ㅁ" localSheetId="33">'[138]99계획대비실적'!#REF!</definedName>
    <definedName name="ㅁ" localSheetId="34">'[127]99계획대비실적'!#REF!</definedName>
    <definedName name="ㅁ" localSheetId="35">'[127]99계획대비실적'!#REF!</definedName>
    <definedName name="ㅁ" localSheetId="37">'[134]99계획대비실적'!#REF!</definedName>
    <definedName name="ㅁ" localSheetId="41">'[137]99계획대비실적'!#REF!</definedName>
    <definedName name="ㅁ" localSheetId="42">'[137]99계획대비실적'!#REF!</definedName>
    <definedName name="ㅁ" localSheetId="46">'[138]99계획대비실적'!#REF!</definedName>
    <definedName name="ㅁ" localSheetId="47">'[135]99계획대비실적'!#REF!</definedName>
    <definedName name="ㅁ" localSheetId="48">'[127]99계획대비실적'!#REF!</definedName>
    <definedName name="ㅁ" localSheetId="56">'[127]99계획대비실적'!#REF!</definedName>
    <definedName name="ㅁ" localSheetId="58">'[138]99계획대비실적'!#REF!</definedName>
    <definedName name="ㅁ" localSheetId="57">'[138]99계획대비실적'!#REF!</definedName>
    <definedName name="ㅁ" localSheetId="59">'[138]99계획대비실적'!#REF!</definedName>
    <definedName name="ㅁ" localSheetId="60">'[138]99계획대비실적'!#REF!</definedName>
    <definedName name="ㅁ" localSheetId="61">'[127]99계획대비실적'!#REF!</definedName>
    <definedName name="ㅁ" localSheetId="62">'[127]99계획대비실적'!#REF!</definedName>
    <definedName name="ㅁ" localSheetId="63">'[134]99계획대비실적'!#REF!</definedName>
    <definedName name="ㅁ" localSheetId="64">'[127]99계획대비실적'!#REF!</definedName>
    <definedName name="ㅁ" localSheetId="65">'[138]99계획대비실적'!#REF!</definedName>
    <definedName name="ㅁ" localSheetId="66">'[127]99계획대비실적'!#REF!</definedName>
    <definedName name="ㅁ" localSheetId="67">'[138]99계획대비실적'!#REF!</definedName>
    <definedName name="ㅁ" localSheetId="68">'[127]99계획대비실적'!#REF!</definedName>
    <definedName name="ㅁ" localSheetId="71">'[127]99계획대비실적'!#REF!</definedName>
    <definedName name="ㅁ" localSheetId="73">'[134]99계획대비실적'!#REF!</definedName>
    <definedName name="ㅁ" localSheetId="75">'[127]99계획대비실적'!#REF!</definedName>
    <definedName name="ㅁ" localSheetId="77">'[127]99계획대비실적'!#REF!</definedName>
    <definedName name="ㅁ" localSheetId="78">'[134]99계획대비실적'!#REF!</definedName>
    <definedName name="ㅁ" localSheetId="84">'[134]99계획대비실적'!#REF!</definedName>
    <definedName name="ㅁ" localSheetId="55">'[134]99계획대비실적'!#REF!</definedName>
    <definedName name="ㅁ" localSheetId="87">'[134]99계획대비실적'!#REF!</definedName>
    <definedName name="ㅁ" localSheetId="89">'[138]99계획대비실적'!#REF!</definedName>
    <definedName name="ㅁ" localSheetId="90">'[127]99계획대비실적'!#REF!</definedName>
    <definedName name="ㅁ" localSheetId="92">'[138]99계획대비실적'!#REF!</definedName>
    <definedName name="ㅁ" localSheetId="93">'[127]99계획대비실적'!#REF!</definedName>
    <definedName name="ㅁ" localSheetId="94">'[127]99계획대비실적'!#REF!</definedName>
    <definedName name="ㅁ" localSheetId="115">'[134]99계획대비실적'!#REF!</definedName>
    <definedName name="ㅁ" localSheetId="101">'[134]99계획대비실적'!#REF!</definedName>
    <definedName name="ㅁ" localSheetId="103">'[134]99계획대비실적'!#REF!</definedName>
    <definedName name="ㅁ" localSheetId="105">'[127]99계획대비실적'!#REF!</definedName>
    <definedName name="ㅁ" localSheetId="106">'[137]99계획대비실적'!#REF!</definedName>
    <definedName name="ㅁ" localSheetId="108">'[127]99계획대비실적'!#REF!</definedName>
    <definedName name="ㅁ" localSheetId="36">'[127]99계획대비실적'!#REF!</definedName>
    <definedName name="ㅁ" localSheetId="54">'[127]99계획대비실적'!#REF!</definedName>
    <definedName name="ㅁ" localSheetId="83">'[127]99계획대비실적'!#REF!</definedName>
    <definedName name="ㅁ" localSheetId="99">'[127]99계획대비실적'!#REF!</definedName>
    <definedName name="ㅁ" localSheetId="114">'[127]99계획대비실적'!#REF!</definedName>
    <definedName name="ㅁ" localSheetId="0">'[127]99계획대비실적'!#REF!</definedName>
    <definedName name="ㅁ" localSheetId="1">'[127]99계획대비실적'!#REF!</definedName>
    <definedName name="ㅁ">'[127]99계획대비실적'!#REF!</definedName>
    <definedName name="ㅁ1" localSheetId="2">'[127]중국검토(7년) 상세'!#REF!</definedName>
    <definedName name="ㅁ1" localSheetId="4">'[127]중국검토(7년) 상세'!#REF!</definedName>
    <definedName name="ㅁ1" localSheetId="5">'[127]중국검토(7년) 상세'!#REF!</definedName>
    <definedName name="ㅁ1" localSheetId="6">'[127]중국검토(7년) 상세'!#REF!</definedName>
    <definedName name="ㅁ1" localSheetId="7">'[130]중국검토(7년) 상세'!#REF!</definedName>
    <definedName name="ㅁ1" localSheetId="9">'[139]중국검토(7년) 상세'!#REF!</definedName>
    <definedName name="ㅁ1" localSheetId="12">'[127]중국검토(7년) 상세'!#REF!</definedName>
    <definedName name="ㅁ1" localSheetId="13">'[130]중국검토(7년) 상세'!#REF!</definedName>
    <definedName name="ㅁ1" localSheetId="18">'[130]중국검토(7년) 상세'!#REF!</definedName>
    <definedName name="ㅁ1" localSheetId="19">'[127]중국검토(7년) 상세'!#REF!</definedName>
    <definedName name="ㅁ1" localSheetId="21">'[139]중국검토(7년) 상세'!#REF!</definedName>
    <definedName name="ㅁ1" localSheetId="25">'[140]중국검토(7년) 상세'!#REF!</definedName>
    <definedName name="ㅁ1" localSheetId="27">'[141]중국검토(7년) 상세'!#REF!</definedName>
    <definedName name="ㅁ1" localSheetId="28">'[138]중국검토(7년) 상세'!#REF!</definedName>
    <definedName name="ㅁ1" localSheetId="29">'[127]중국검토(7년) 상세'!#REF!</definedName>
    <definedName name="ㅁ1" localSheetId="30">'[127]중국검토(7년) 상세'!#REF!</definedName>
    <definedName name="ㅁ1" localSheetId="31">'[127]중국검토(7년) 상세'!#REF!</definedName>
    <definedName name="ㅁ1" localSheetId="32">'[139]중국검토(7년) 상세'!#REF!</definedName>
    <definedName name="ㅁ1" localSheetId="33">'[141]중국검토(7년) 상세'!#REF!</definedName>
    <definedName name="ㅁ1" localSheetId="34">'[139]중국검토(7년) 상세'!#REF!</definedName>
    <definedName name="ㅁ1" localSheetId="35">'[139]중국검토(7년) 상세'!#REF!</definedName>
    <definedName name="ㅁ1" localSheetId="37">'[127]중국검토(7년) 상세'!#REF!</definedName>
    <definedName name="ㅁ1" localSheetId="41">'[127]중국검토(7년) 상세'!#REF!</definedName>
    <definedName name="ㅁ1" localSheetId="42">'[127]중국검토(7년) 상세'!#REF!</definedName>
    <definedName name="ㅁ1" localSheetId="46">'[130]중국검토(7년) 상세'!#REF!</definedName>
    <definedName name="ㅁ1" localSheetId="47">'[127]중국검토(7년) 상세'!#REF!</definedName>
    <definedName name="ㅁ1" localSheetId="48">'[140]중국검토(7년) 상세'!#REF!</definedName>
    <definedName name="ㅁ1" localSheetId="56">'[139]중국검토(7년) 상세'!#REF!</definedName>
    <definedName name="ㅁ1" localSheetId="58">'[130]중국검토(7년) 상세'!#REF!</definedName>
    <definedName name="ㅁ1" localSheetId="57">'[130]중국검토(7년) 상세'!#REF!</definedName>
    <definedName name="ㅁ1" localSheetId="59">'[130]중국검토(7년) 상세'!#REF!</definedName>
    <definedName name="ㅁ1" localSheetId="60">'[130]중국검토(7년) 상세'!#REF!</definedName>
    <definedName name="ㅁ1" localSheetId="61">'[139]중국검토(7년) 상세'!#REF!</definedName>
    <definedName name="ㅁ1" localSheetId="62">'[139]중국검토(7년) 상세'!#REF!</definedName>
    <definedName name="ㅁ1" localSheetId="63">'[138]중국검토(7년) 상세'!#REF!</definedName>
    <definedName name="ㅁ1" localSheetId="64">'[139]중국검토(7년) 상세'!#REF!</definedName>
    <definedName name="ㅁ1" localSheetId="65">'[141]중국검토(7년) 상세'!#REF!</definedName>
    <definedName name="ㅁ1" localSheetId="66">'[139]중국검토(7년) 상세'!#REF!</definedName>
    <definedName name="ㅁ1" localSheetId="67">'[141]중국검토(7년) 상세'!#REF!</definedName>
    <definedName name="ㅁ1" localSheetId="68">'[139]중국검토(7년) 상세'!#REF!</definedName>
    <definedName name="ㅁ1" localSheetId="71">'[139]중국검토(7년) 상세'!#REF!</definedName>
    <definedName name="ㅁ1" localSheetId="73">'[127]중국검토(7년) 상세'!#REF!</definedName>
    <definedName name="ㅁ1" localSheetId="75">'[140]중국검토(7년) 상세'!#REF!</definedName>
    <definedName name="ㅁ1" localSheetId="77">'[139]중국검토(7년) 상세'!#REF!</definedName>
    <definedName name="ㅁ1" localSheetId="78">'[127]중국검토(7년) 상세'!#REF!</definedName>
    <definedName name="ㅁ1" localSheetId="84">'[127]중국검토(7년) 상세'!#REF!</definedName>
    <definedName name="ㅁ1" localSheetId="55">'[127]중국검토(7년) 상세'!#REF!</definedName>
    <definedName name="ㅁ1" localSheetId="87">'[127]중국검토(7년) 상세'!#REF!</definedName>
    <definedName name="ㅁ1" localSheetId="89">'[141]중국검토(7년) 상세'!#REF!</definedName>
    <definedName name="ㅁ1" localSheetId="90">'[139]중국검토(7년) 상세'!#REF!</definedName>
    <definedName name="ㅁ1" localSheetId="92">'[141]중국검토(7년) 상세'!#REF!</definedName>
    <definedName name="ㅁ1" localSheetId="93">'[139]중국검토(7년) 상세'!#REF!</definedName>
    <definedName name="ㅁ1" localSheetId="94">'[139]중국검토(7년) 상세'!#REF!</definedName>
    <definedName name="ㅁ1" localSheetId="115">'[127]중국검토(7년) 상세'!#REF!</definedName>
    <definedName name="ㅁ1" localSheetId="101">'[127]중국검토(7년) 상세'!#REF!</definedName>
    <definedName name="ㅁ1" localSheetId="103">'[127]중국검토(7년) 상세'!#REF!</definedName>
    <definedName name="ㅁ1" localSheetId="105">'[139]중국검토(7년) 상세'!#REF!</definedName>
    <definedName name="ㅁ1" localSheetId="106">'[127]중국검토(7년) 상세'!#REF!</definedName>
    <definedName name="ㅁ1" localSheetId="108">'[140]중국검토(7년) 상세'!#REF!</definedName>
    <definedName name="ㅁ1" localSheetId="36">'[139]중국검토(7년) 상세'!#REF!</definedName>
    <definedName name="ㅁ1" localSheetId="54">'[139]중국검토(7년) 상세'!#REF!</definedName>
    <definedName name="ㅁ1" localSheetId="83">'[139]중국검토(7년) 상세'!#REF!</definedName>
    <definedName name="ㅁ1" localSheetId="99">'[139]중국검토(7년) 상세'!#REF!</definedName>
    <definedName name="ㅁ1" localSheetId="114">'[139]중국검토(7년) 상세'!#REF!</definedName>
    <definedName name="ㅁ1" localSheetId="0">'[139]중국검토(7년) 상세'!#REF!</definedName>
    <definedName name="ㅁ1" localSheetId="1">'[139]중국검토(7년) 상세'!#REF!</definedName>
    <definedName name="ㅁ1">'[139]중국검토(7년) 상세'!#REF!</definedName>
    <definedName name="ㅁㄹ" localSheetId="2">[12]!ㅁㄹ</definedName>
    <definedName name="ㅁㄹ" localSheetId="4">[11]!ㅁㄹ</definedName>
    <definedName name="ㅁㄹ" localSheetId="5">[11]!ㅁㄹ</definedName>
    <definedName name="ㅁㄹ" localSheetId="6">[11]!ㅁㄹ</definedName>
    <definedName name="ㅁㄹ" localSheetId="7">[11]!ㅁㄹ</definedName>
    <definedName name="ㅁㄹ" localSheetId="9">[11]!ㅁㄹ</definedName>
    <definedName name="ㅁㄹ" localSheetId="12">[11]!ㅁㄹ</definedName>
    <definedName name="ㅁㄹ" localSheetId="13">[12]!ㅁㄹ</definedName>
    <definedName name="ㅁㄹ" localSheetId="18">[11]!ㅁㄹ</definedName>
    <definedName name="ㅁㄹ" localSheetId="19">[12]!ㅁㄹ</definedName>
    <definedName name="ㅁㄹ" localSheetId="21">[11]!ㅁㄹ</definedName>
    <definedName name="ㅁㄹ" localSheetId="25">[17]!ㅁㄹ</definedName>
    <definedName name="ㅁㄹ" localSheetId="27">[13]!ㅁㄹ</definedName>
    <definedName name="ㅁㄹ" localSheetId="28">[12]!ㅁㄹ</definedName>
    <definedName name="ㅁㄹ" localSheetId="29">[5]!ㅁㄹ</definedName>
    <definedName name="ㅁㄹ" localSheetId="30">[5]!ㅁㄹ</definedName>
    <definedName name="ㅁㄹ" localSheetId="31">[5]!ㅁㄹ</definedName>
    <definedName name="ㅁㄹ" localSheetId="32">[12]!ㅁㄹ</definedName>
    <definedName name="ㅁㄹ" localSheetId="33">[14]!ㅁㄹ</definedName>
    <definedName name="ㅁㄹ" localSheetId="34">[15]!ㅁㄹ</definedName>
    <definedName name="ㅁㄹ" localSheetId="35">[12]!ㅁㄹ</definedName>
    <definedName name="ㅁㄹ" localSheetId="37">[11]!ㅁㄹ</definedName>
    <definedName name="ㅁㄹ" localSheetId="40">[12]!ㅁㄹ</definedName>
    <definedName name="ㅁㄹ" localSheetId="41">[9]!ㅁㄹ</definedName>
    <definedName name="ㅁㄹ" localSheetId="42">[9]!ㅁㄹ</definedName>
    <definedName name="ㅁㄹ" localSheetId="46">[11]!ㅁㄹ</definedName>
    <definedName name="ㅁㄹ" localSheetId="47">[5]!ㅁㄹ</definedName>
    <definedName name="ㅁㄹ" localSheetId="48">[17]!ㅁㄹ</definedName>
    <definedName name="ㅁㄹ" localSheetId="56">[12]!ㅁㄹ</definedName>
    <definedName name="ㅁㄹ" localSheetId="58">[12]!ㅁㄹ</definedName>
    <definedName name="ㅁㄹ" localSheetId="57">[12]!ㅁㄹ</definedName>
    <definedName name="ㅁㄹ" localSheetId="59">[12]!ㅁㄹ</definedName>
    <definedName name="ㅁㄹ" localSheetId="60">[11]!ㅁㄹ</definedName>
    <definedName name="ㅁㄹ" localSheetId="61">[12]!ㅁㄹ</definedName>
    <definedName name="ㅁㄹ" localSheetId="62">[12]!ㅁㄹ</definedName>
    <definedName name="ㅁㄹ" localSheetId="63">[11]!ㅁㄹ</definedName>
    <definedName name="ㅁㄹ" localSheetId="64">[15]!ㅁㄹ</definedName>
    <definedName name="ㅁㄹ" localSheetId="65">[13]!ㅁㄹ</definedName>
    <definedName name="ㅁㄹ" localSheetId="66">[15]!ㅁㄹ</definedName>
    <definedName name="ㅁㄹ" localSheetId="67">[14]!ㅁㄹ</definedName>
    <definedName name="ㅁㄹ" localSheetId="68">[15]!ㅁㄹ</definedName>
    <definedName name="ㅁㄹ" localSheetId="71">[11]!ㅁㄹ</definedName>
    <definedName name="ㅁㄹ" localSheetId="73">[12]!ㅁㄹ</definedName>
    <definedName name="ㅁㄹ" localSheetId="75">[17]!ㅁㄹ</definedName>
    <definedName name="ㅁㄹ" localSheetId="77">[12]!ㅁㄹ</definedName>
    <definedName name="ㅁㄹ" localSheetId="78">[11]!ㅁㄹ</definedName>
    <definedName name="ㅁㄹ" localSheetId="53">[28]!ㅁㄹ</definedName>
    <definedName name="ㅁㄹ" localSheetId="98">[28]!ㅁㄹ</definedName>
    <definedName name="ㅁㄹ" localSheetId="113">[28]!ㅁㄹ</definedName>
    <definedName name="ㅁㄹ" localSheetId="82">[28]!ㅁㄹ</definedName>
    <definedName name="ㅁㄹ" localSheetId="51">[28]!ㅁㄹ</definedName>
    <definedName name="ㅁㄹ" localSheetId="96">[28]!ㅁㄹ</definedName>
    <definedName name="ㅁㄹ" localSheetId="111">[28]!ㅁㄹ</definedName>
    <definedName name="ㅁㄹ" localSheetId="80">[28]!ㅁㄹ</definedName>
    <definedName name="ㅁㄹ" localSheetId="52">[28]!ㅁㄹ</definedName>
    <definedName name="ㅁㄹ" localSheetId="97">[28]!ㅁㄹ</definedName>
    <definedName name="ㅁㄹ" localSheetId="112">[28]!ㅁㄹ</definedName>
    <definedName name="ㅁㄹ" localSheetId="81">[28]!ㅁㄹ</definedName>
    <definedName name="ㅁㄹ" localSheetId="50">[28]!ㅁㄹ</definedName>
    <definedName name="ㅁㄹ" localSheetId="95">[28]!ㅁㄹ</definedName>
    <definedName name="ㅁㄹ" localSheetId="110">[28]!ㅁㄹ</definedName>
    <definedName name="ㅁㄹ" localSheetId="79">[28]!ㅁㄹ</definedName>
    <definedName name="ㅁㄹ" localSheetId="84">[11]!ㅁㄹ</definedName>
    <definedName name="ㅁㄹ" localSheetId="55">[11]!ㅁㄹ</definedName>
    <definedName name="ㅁㄹ" localSheetId="87">[11]!ㅁㄹ</definedName>
    <definedName name="ㅁㄹ" localSheetId="89">[14]!ㅁㄹ</definedName>
    <definedName name="ㅁㄹ" localSheetId="90">[15]!ㅁㄹ</definedName>
    <definedName name="ㅁㄹ" localSheetId="92">[14]!ㅁㄹ</definedName>
    <definedName name="ㅁㄹ" localSheetId="93">[15]!ㅁㄹ</definedName>
    <definedName name="ㅁㄹ" localSheetId="94">[12]!ㅁㄹ</definedName>
    <definedName name="ㅁㄹ" localSheetId="115">[11]!ㅁㄹ</definedName>
    <definedName name="ㅁㄹ" localSheetId="101">[11]!ㅁㄹ</definedName>
    <definedName name="ㅁㄹ" localSheetId="103">[11]!ㅁㄹ</definedName>
    <definedName name="ㅁㄹ" localSheetId="104">[12]!ㅁㄹ</definedName>
    <definedName name="ㅁㄹ" localSheetId="105">[12]!ㅁㄹ</definedName>
    <definedName name="ㅁㄹ" localSheetId="106">[9]!ㅁㄹ</definedName>
    <definedName name="ㅁㄹ" localSheetId="108">[18]!ㅁㄹ</definedName>
    <definedName name="ㅁㄹ" localSheetId="117">[12]!ㅁㄹ</definedName>
    <definedName name="ㅁㄹ" localSheetId="36">[12]!ㅁㄹ</definedName>
    <definedName name="ㅁㄹ" localSheetId="54">[12]!ㅁㄹ</definedName>
    <definedName name="ㅁㄹ" localSheetId="83">[12]!ㅁㄹ</definedName>
    <definedName name="ㅁㄹ" localSheetId="99">[12]!ㅁㄹ</definedName>
    <definedName name="ㅁㄹ" localSheetId="114">[12]!ㅁㄹ</definedName>
    <definedName name="ㅁㄹ">[12]!ㅁㄹ</definedName>
    <definedName name="마케팅" localSheetId="2">#REF!</definedName>
    <definedName name="마케팅" localSheetId="4">#REF!</definedName>
    <definedName name="마케팅" localSheetId="5">#REF!</definedName>
    <definedName name="마케팅" localSheetId="6">#REF!</definedName>
    <definedName name="마케팅" localSheetId="7">#REF!</definedName>
    <definedName name="마케팅" localSheetId="9">#REF!</definedName>
    <definedName name="마케팅" localSheetId="12">#REF!</definedName>
    <definedName name="마케팅" localSheetId="13">#REF!</definedName>
    <definedName name="마케팅" localSheetId="18">#REF!</definedName>
    <definedName name="마케팅" localSheetId="19">#REF!</definedName>
    <definedName name="마케팅" localSheetId="21">#REF!</definedName>
    <definedName name="마케팅" localSheetId="25">#REF!</definedName>
    <definedName name="마케팅" localSheetId="27">#REF!</definedName>
    <definedName name="마케팅" localSheetId="28">#REF!</definedName>
    <definedName name="마케팅" localSheetId="29">#REF!</definedName>
    <definedName name="마케팅" localSheetId="30">#REF!</definedName>
    <definedName name="마케팅" localSheetId="31">#REF!</definedName>
    <definedName name="마케팅" localSheetId="32">#REF!</definedName>
    <definedName name="마케팅" localSheetId="33">#REF!</definedName>
    <definedName name="마케팅" localSheetId="34">#REF!</definedName>
    <definedName name="마케팅" localSheetId="35">#REF!</definedName>
    <definedName name="마케팅" localSheetId="37">#REF!</definedName>
    <definedName name="마케팅" localSheetId="41">#REF!</definedName>
    <definedName name="마케팅" localSheetId="42">#REF!</definedName>
    <definedName name="마케팅" localSheetId="46">#REF!</definedName>
    <definedName name="마케팅" localSheetId="47">#REF!</definedName>
    <definedName name="마케팅" localSheetId="48">#REF!</definedName>
    <definedName name="마케팅" localSheetId="56">#REF!</definedName>
    <definedName name="마케팅" localSheetId="58">#REF!</definedName>
    <definedName name="마케팅" localSheetId="57">#REF!</definedName>
    <definedName name="마케팅" localSheetId="59">#REF!</definedName>
    <definedName name="마케팅" localSheetId="60">#REF!</definedName>
    <definedName name="마케팅" localSheetId="61">#REF!</definedName>
    <definedName name="마케팅" localSheetId="62">#REF!</definedName>
    <definedName name="마케팅" localSheetId="63">#REF!</definedName>
    <definedName name="마케팅" localSheetId="64">#REF!</definedName>
    <definedName name="마케팅" localSheetId="65">#REF!</definedName>
    <definedName name="마케팅" localSheetId="66">#REF!</definedName>
    <definedName name="마케팅" localSheetId="67">#REF!</definedName>
    <definedName name="마케팅" localSheetId="68">#REF!</definedName>
    <definedName name="마케팅" localSheetId="71">#REF!</definedName>
    <definedName name="마케팅" localSheetId="73">#REF!</definedName>
    <definedName name="마케팅" localSheetId="75">#REF!</definedName>
    <definedName name="마케팅" localSheetId="77">#REF!</definedName>
    <definedName name="마케팅" localSheetId="78">#REF!</definedName>
    <definedName name="마케팅" localSheetId="84">#REF!</definedName>
    <definedName name="마케팅" localSheetId="55">#REF!</definedName>
    <definedName name="마케팅" localSheetId="87">#REF!</definedName>
    <definedName name="마케팅" localSheetId="89">#REF!</definedName>
    <definedName name="마케팅" localSheetId="90">#REF!</definedName>
    <definedName name="마케팅" localSheetId="92">#REF!</definedName>
    <definedName name="마케팅" localSheetId="93">#REF!</definedName>
    <definedName name="마케팅" localSheetId="94">#REF!</definedName>
    <definedName name="마케팅" localSheetId="115">#REF!</definedName>
    <definedName name="마케팅" localSheetId="101">#REF!</definedName>
    <definedName name="마케팅" localSheetId="103">#REF!</definedName>
    <definedName name="마케팅" localSheetId="105">#REF!</definedName>
    <definedName name="마케팅" localSheetId="106">#REF!</definedName>
    <definedName name="마케팅" localSheetId="108">#REF!</definedName>
    <definedName name="마케팅" localSheetId="36">#REF!</definedName>
    <definedName name="마케팅" localSheetId="54">#REF!</definedName>
    <definedName name="마케팅" localSheetId="83">#REF!</definedName>
    <definedName name="마케팅" localSheetId="99">#REF!</definedName>
    <definedName name="마케팅" localSheetId="114">#REF!</definedName>
    <definedName name="마케팅" localSheetId="0">#REF!</definedName>
    <definedName name="마케팅" localSheetId="1">#REF!</definedName>
    <definedName name="마케팅">#REF!</definedName>
    <definedName name="마케팅기본" localSheetId="2">#REF!</definedName>
    <definedName name="마케팅기본" localSheetId="4">#REF!</definedName>
    <definedName name="마케팅기본" localSheetId="5">#REF!</definedName>
    <definedName name="마케팅기본" localSheetId="6">#REF!</definedName>
    <definedName name="마케팅기본" localSheetId="7">#REF!</definedName>
    <definedName name="마케팅기본" localSheetId="9">#REF!</definedName>
    <definedName name="마케팅기본" localSheetId="12">#REF!</definedName>
    <definedName name="마케팅기본" localSheetId="13">#REF!</definedName>
    <definedName name="마케팅기본" localSheetId="18">#REF!</definedName>
    <definedName name="마케팅기본" localSheetId="19">#REF!</definedName>
    <definedName name="마케팅기본" localSheetId="21">#REF!</definedName>
    <definedName name="마케팅기본" localSheetId="25">#REF!</definedName>
    <definedName name="마케팅기본" localSheetId="27">#REF!</definedName>
    <definedName name="마케팅기본" localSheetId="28">#REF!</definedName>
    <definedName name="마케팅기본" localSheetId="29">#REF!</definedName>
    <definedName name="마케팅기본" localSheetId="30">#REF!</definedName>
    <definedName name="마케팅기본" localSheetId="31">#REF!</definedName>
    <definedName name="마케팅기본" localSheetId="32">#REF!</definedName>
    <definedName name="마케팅기본" localSheetId="33">#REF!</definedName>
    <definedName name="마케팅기본" localSheetId="34">#REF!</definedName>
    <definedName name="마케팅기본" localSheetId="35">#REF!</definedName>
    <definedName name="마케팅기본" localSheetId="37">#REF!</definedName>
    <definedName name="마케팅기본" localSheetId="41">#REF!</definedName>
    <definedName name="마케팅기본" localSheetId="42">#REF!</definedName>
    <definedName name="마케팅기본" localSheetId="46">#REF!</definedName>
    <definedName name="마케팅기본" localSheetId="47">#REF!</definedName>
    <definedName name="마케팅기본" localSheetId="48">#REF!</definedName>
    <definedName name="마케팅기본" localSheetId="56">#REF!</definedName>
    <definedName name="마케팅기본" localSheetId="58">#REF!</definedName>
    <definedName name="마케팅기본" localSheetId="57">#REF!</definedName>
    <definedName name="마케팅기본" localSheetId="59">#REF!</definedName>
    <definedName name="마케팅기본" localSheetId="60">#REF!</definedName>
    <definedName name="마케팅기본" localSheetId="61">#REF!</definedName>
    <definedName name="마케팅기본" localSheetId="62">#REF!</definedName>
    <definedName name="마케팅기본" localSheetId="63">#REF!</definedName>
    <definedName name="마케팅기본" localSheetId="64">#REF!</definedName>
    <definedName name="마케팅기본" localSheetId="65">#REF!</definedName>
    <definedName name="마케팅기본" localSheetId="66">#REF!</definedName>
    <definedName name="마케팅기본" localSheetId="67">#REF!</definedName>
    <definedName name="마케팅기본" localSheetId="68">#REF!</definedName>
    <definedName name="마케팅기본" localSheetId="71">#REF!</definedName>
    <definedName name="마케팅기본" localSheetId="73">#REF!</definedName>
    <definedName name="마케팅기본" localSheetId="75">#REF!</definedName>
    <definedName name="마케팅기본" localSheetId="77">#REF!</definedName>
    <definedName name="마케팅기본" localSheetId="78">#REF!</definedName>
    <definedName name="마케팅기본" localSheetId="84">#REF!</definedName>
    <definedName name="마케팅기본" localSheetId="55">#REF!</definedName>
    <definedName name="마케팅기본" localSheetId="87">#REF!</definedName>
    <definedName name="마케팅기본" localSheetId="89">#REF!</definedName>
    <definedName name="마케팅기본" localSheetId="90">#REF!</definedName>
    <definedName name="마케팅기본" localSheetId="92">#REF!</definedName>
    <definedName name="마케팅기본" localSheetId="93">#REF!</definedName>
    <definedName name="마케팅기본" localSheetId="94">#REF!</definedName>
    <definedName name="마케팅기본" localSheetId="115">#REF!</definedName>
    <definedName name="마케팅기본" localSheetId="101">#REF!</definedName>
    <definedName name="마케팅기본" localSheetId="103">#REF!</definedName>
    <definedName name="마케팅기본" localSheetId="105">#REF!</definedName>
    <definedName name="마케팅기본" localSheetId="106">#REF!</definedName>
    <definedName name="마케팅기본" localSheetId="108">#REF!</definedName>
    <definedName name="마케팅기본" localSheetId="36">#REF!</definedName>
    <definedName name="마케팅기본" localSheetId="54">#REF!</definedName>
    <definedName name="마케팅기본" localSheetId="83">#REF!</definedName>
    <definedName name="마케팅기본" localSheetId="99">#REF!</definedName>
    <definedName name="마케팅기본" localSheetId="114">#REF!</definedName>
    <definedName name="마케팅기본">#REF!</definedName>
    <definedName name="마케팅심화" localSheetId="2">#REF!</definedName>
    <definedName name="마케팅심화" localSheetId="4">#REF!</definedName>
    <definedName name="마케팅심화" localSheetId="5">#REF!</definedName>
    <definedName name="마케팅심화" localSheetId="6">#REF!</definedName>
    <definedName name="마케팅심화" localSheetId="7">#REF!</definedName>
    <definedName name="마케팅심화" localSheetId="9">#REF!</definedName>
    <definedName name="마케팅심화" localSheetId="12">#REF!</definedName>
    <definedName name="마케팅심화" localSheetId="13">#REF!</definedName>
    <definedName name="마케팅심화" localSheetId="18">#REF!</definedName>
    <definedName name="마케팅심화" localSheetId="19">#REF!</definedName>
    <definedName name="마케팅심화" localSheetId="21">#REF!</definedName>
    <definedName name="마케팅심화" localSheetId="25">#REF!</definedName>
    <definedName name="마케팅심화" localSheetId="27">#REF!</definedName>
    <definedName name="마케팅심화" localSheetId="28">#REF!</definedName>
    <definedName name="마케팅심화" localSheetId="29">#REF!</definedName>
    <definedName name="마케팅심화" localSheetId="30">#REF!</definedName>
    <definedName name="마케팅심화" localSheetId="31">#REF!</definedName>
    <definedName name="마케팅심화" localSheetId="32">#REF!</definedName>
    <definedName name="마케팅심화" localSheetId="33">#REF!</definedName>
    <definedName name="마케팅심화" localSheetId="34">#REF!</definedName>
    <definedName name="마케팅심화" localSheetId="35">#REF!</definedName>
    <definedName name="마케팅심화" localSheetId="37">#REF!</definedName>
    <definedName name="마케팅심화" localSheetId="41">#REF!</definedName>
    <definedName name="마케팅심화" localSheetId="42">#REF!</definedName>
    <definedName name="마케팅심화" localSheetId="46">#REF!</definedName>
    <definedName name="마케팅심화" localSheetId="47">#REF!</definedName>
    <definedName name="마케팅심화" localSheetId="48">#REF!</definedName>
    <definedName name="마케팅심화" localSheetId="56">#REF!</definedName>
    <definedName name="마케팅심화" localSheetId="58">#REF!</definedName>
    <definedName name="마케팅심화" localSheetId="57">#REF!</definedName>
    <definedName name="마케팅심화" localSheetId="59">#REF!</definedName>
    <definedName name="마케팅심화" localSheetId="60">#REF!</definedName>
    <definedName name="마케팅심화" localSheetId="61">#REF!</definedName>
    <definedName name="마케팅심화" localSheetId="62">#REF!</definedName>
    <definedName name="마케팅심화" localSheetId="63">#REF!</definedName>
    <definedName name="마케팅심화" localSheetId="64">#REF!</definedName>
    <definedName name="마케팅심화" localSheetId="65">#REF!</definedName>
    <definedName name="마케팅심화" localSheetId="66">#REF!</definedName>
    <definedName name="마케팅심화" localSheetId="67">#REF!</definedName>
    <definedName name="마케팅심화" localSheetId="68">#REF!</definedName>
    <definedName name="마케팅심화" localSheetId="71">#REF!</definedName>
    <definedName name="마케팅심화" localSheetId="73">#REF!</definedName>
    <definedName name="마케팅심화" localSheetId="75">#REF!</definedName>
    <definedName name="마케팅심화" localSheetId="77">#REF!</definedName>
    <definedName name="마케팅심화" localSheetId="78">#REF!</definedName>
    <definedName name="마케팅심화" localSheetId="84">#REF!</definedName>
    <definedName name="마케팅심화" localSheetId="55">#REF!</definedName>
    <definedName name="마케팅심화" localSheetId="87">#REF!</definedName>
    <definedName name="마케팅심화" localSheetId="89">#REF!</definedName>
    <definedName name="마케팅심화" localSheetId="90">#REF!</definedName>
    <definedName name="마케팅심화" localSheetId="92">#REF!</definedName>
    <definedName name="마케팅심화" localSheetId="93">#REF!</definedName>
    <definedName name="마케팅심화" localSheetId="94">#REF!</definedName>
    <definedName name="마케팅심화" localSheetId="115">#REF!</definedName>
    <definedName name="마케팅심화" localSheetId="101">#REF!</definedName>
    <definedName name="마케팅심화" localSheetId="103">#REF!</definedName>
    <definedName name="마케팅심화" localSheetId="105">#REF!</definedName>
    <definedName name="마케팅심화" localSheetId="106">#REF!</definedName>
    <definedName name="마케팅심화" localSheetId="108">#REF!</definedName>
    <definedName name="마케팅심화" localSheetId="36">#REF!</definedName>
    <definedName name="마케팅심화" localSheetId="54">#REF!</definedName>
    <definedName name="마케팅심화" localSheetId="83">#REF!</definedName>
    <definedName name="마케팅심화" localSheetId="99">#REF!</definedName>
    <definedName name="마케팅심화" localSheetId="114">#REF!</definedName>
    <definedName name="마케팅심화">#REF!</definedName>
    <definedName name="마케팅전략" localSheetId="2">#REF!</definedName>
    <definedName name="마케팅전략" localSheetId="4">#REF!</definedName>
    <definedName name="마케팅전략" localSheetId="5">#REF!</definedName>
    <definedName name="마케팅전략" localSheetId="6">#REF!</definedName>
    <definedName name="마케팅전략" localSheetId="7">#REF!</definedName>
    <definedName name="마케팅전략" localSheetId="12">#REF!</definedName>
    <definedName name="마케팅전략" localSheetId="13">#REF!</definedName>
    <definedName name="마케팅전략" localSheetId="18">#REF!</definedName>
    <definedName name="마케팅전략" localSheetId="19">#REF!</definedName>
    <definedName name="마케팅전략" localSheetId="27">#REF!</definedName>
    <definedName name="마케팅전략" localSheetId="28">#REF!</definedName>
    <definedName name="마케팅전략" localSheetId="29">#REF!</definedName>
    <definedName name="마케팅전략" localSheetId="30">#REF!</definedName>
    <definedName name="마케팅전략" localSheetId="31">#REF!</definedName>
    <definedName name="마케팅전략" localSheetId="32">#REF!</definedName>
    <definedName name="마케팅전략" localSheetId="33">#REF!</definedName>
    <definedName name="마케팅전략" localSheetId="34">#REF!</definedName>
    <definedName name="마케팅전략" localSheetId="35">#REF!</definedName>
    <definedName name="마케팅전략" localSheetId="37">#REF!</definedName>
    <definedName name="마케팅전략" localSheetId="41">#REF!</definedName>
    <definedName name="마케팅전략" localSheetId="42">#REF!</definedName>
    <definedName name="마케팅전략" localSheetId="46">#REF!</definedName>
    <definedName name="마케팅전략" localSheetId="47">#REF!</definedName>
    <definedName name="마케팅전략" localSheetId="56">#REF!</definedName>
    <definedName name="마케팅전략" localSheetId="58">#REF!</definedName>
    <definedName name="마케팅전략" localSheetId="57">#REF!</definedName>
    <definedName name="마케팅전략" localSheetId="59">#REF!</definedName>
    <definedName name="마케팅전략" localSheetId="60">#REF!</definedName>
    <definedName name="마케팅전략" localSheetId="61">#REF!</definedName>
    <definedName name="마케팅전략" localSheetId="62">#REF!</definedName>
    <definedName name="마케팅전략" localSheetId="63">#REF!</definedName>
    <definedName name="마케팅전략" localSheetId="64">#REF!</definedName>
    <definedName name="마케팅전략" localSheetId="65">#REF!</definedName>
    <definedName name="마케팅전략" localSheetId="66">#REF!</definedName>
    <definedName name="마케팅전략" localSheetId="67">#REF!</definedName>
    <definedName name="마케팅전략" localSheetId="68">#REF!</definedName>
    <definedName name="마케팅전략" localSheetId="71">#REF!</definedName>
    <definedName name="마케팅전략" localSheetId="73">#REF!</definedName>
    <definedName name="마케팅전략" localSheetId="77">#REF!</definedName>
    <definedName name="마케팅전략" localSheetId="78">#REF!</definedName>
    <definedName name="마케팅전략" localSheetId="84">#REF!</definedName>
    <definedName name="마케팅전략" localSheetId="55">#REF!</definedName>
    <definedName name="마케팅전략" localSheetId="87">#REF!</definedName>
    <definedName name="마케팅전략" localSheetId="89">#REF!</definedName>
    <definedName name="마케팅전략" localSheetId="90">#REF!</definedName>
    <definedName name="마케팅전략" localSheetId="92">#REF!</definedName>
    <definedName name="마케팅전략" localSheetId="93">#REF!</definedName>
    <definedName name="마케팅전략" localSheetId="94">#REF!</definedName>
    <definedName name="마케팅전략" localSheetId="115">#REF!</definedName>
    <definedName name="마케팅전략" localSheetId="101">#REF!</definedName>
    <definedName name="마케팅전략" localSheetId="103">#REF!</definedName>
    <definedName name="마케팅전략" localSheetId="105">#REF!</definedName>
    <definedName name="마케팅전략" localSheetId="106">#REF!</definedName>
    <definedName name="마케팅전략" localSheetId="36">#REF!</definedName>
    <definedName name="마케팅전략" localSheetId="54">#REF!</definedName>
    <definedName name="마케팅전략" localSheetId="83">#REF!</definedName>
    <definedName name="마케팅전략" localSheetId="99">#REF!</definedName>
    <definedName name="마케팅전략" localSheetId="114">#REF!</definedName>
    <definedName name="마케팅전략">#REF!</definedName>
    <definedName name="매" localSheetId="2">[12]!매</definedName>
    <definedName name="매" localSheetId="4">[11]!매</definedName>
    <definedName name="매" localSheetId="5">[11]!매</definedName>
    <definedName name="매" localSheetId="6">[11]!매</definedName>
    <definedName name="매" localSheetId="7">[11]!매</definedName>
    <definedName name="매" localSheetId="9">[11]!매</definedName>
    <definedName name="매" localSheetId="12">[11]!매</definedName>
    <definedName name="매" localSheetId="13">[12]!매</definedName>
    <definedName name="매" localSheetId="18">[11]!매</definedName>
    <definedName name="매" localSheetId="19">[12]!매</definedName>
    <definedName name="매" localSheetId="21">[11]!매</definedName>
    <definedName name="매" localSheetId="25">[17]!매</definedName>
    <definedName name="매" localSheetId="27">[13]!매</definedName>
    <definedName name="매" localSheetId="28">[12]!매</definedName>
    <definedName name="매" localSheetId="29">[5]!매</definedName>
    <definedName name="매" localSheetId="30">[5]!매</definedName>
    <definedName name="매" localSheetId="31">[5]!매</definedName>
    <definedName name="매" localSheetId="32">[12]!매</definedName>
    <definedName name="매" localSheetId="33">[14]!매</definedName>
    <definedName name="매" localSheetId="34">[15]!매</definedName>
    <definedName name="매" localSheetId="35">[12]!매</definedName>
    <definedName name="매" localSheetId="37">[11]!매</definedName>
    <definedName name="매" localSheetId="40">[12]!매</definedName>
    <definedName name="매" localSheetId="41">[9]!매</definedName>
    <definedName name="매" localSheetId="42">[9]!매</definedName>
    <definedName name="매" localSheetId="46">[11]!매</definedName>
    <definedName name="매" localSheetId="47">[5]!매</definedName>
    <definedName name="매" localSheetId="48">[17]!매</definedName>
    <definedName name="매" localSheetId="56">[12]!매</definedName>
    <definedName name="매" localSheetId="58">[12]!매</definedName>
    <definedName name="매" localSheetId="57">[12]!매</definedName>
    <definedName name="매" localSheetId="59">[12]!매</definedName>
    <definedName name="매" localSheetId="60">[11]!매</definedName>
    <definedName name="매" localSheetId="61">[12]!매</definedName>
    <definedName name="매" localSheetId="62">[12]!매</definedName>
    <definedName name="매" localSheetId="63">[11]!매</definedName>
    <definedName name="매" localSheetId="64">[15]!매</definedName>
    <definedName name="매" localSheetId="65">[13]!매</definedName>
    <definedName name="매" localSheetId="66">[15]!매</definedName>
    <definedName name="매" localSheetId="67">[14]!매</definedName>
    <definedName name="매" localSheetId="68">[15]!매</definedName>
    <definedName name="매" localSheetId="71">[11]!매</definedName>
    <definedName name="매" localSheetId="73">[12]!매</definedName>
    <definedName name="매" localSheetId="75">[17]!매</definedName>
    <definedName name="매" localSheetId="77">[12]!매</definedName>
    <definedName name="매" localSheetId="78">[11]!매</definedName>
    <definedName name="매" localSheetId="53">[28]!매</definedName>
    <definedName name="매" localSheetId="98">[28]!매</definedName>
    <definedName name="매" localSheetId="113">[28]!매</definedName>
    <definedName name="매" localSheetId="82">[28]!매</definedName>
    <definedName name="매" localSheetId="51">[28]!매</definedName>
    <definedName name="매" localSheetId="96">[28]!매</definedName>
    <definedName name="매" localSheetId="111">[28]!매</definedName>
    <definedName name="매" localSheetId="80">[28]!매</definedName>
    <definedName name="매" localSheetId="52">[28]!매</definedName>
    <definedName name="매" localSheetId="97">[28]!매</definedName>
    <definedName name="매" localSheetId="112">[28]!매</definedName>
    <definedName name="매" localSheetId="81">[28]!매</definedName>
    <definedName name="매" localSheetId="50">[28]!매</definedName>
    <definedName name="매" localSheetId="95">[28]!매</definedName>
    <definedName name="매" localSheetId="110">[28]!매</definedName>
    <definedName name="매" localSheetId="79">[28]!매</definedName>
    <definedName name="매" localSheetId="84">[11]!매</definedName>
    <definedName name="매" localSheetId="55">[11]!매</definedName>
    <definedName name="매" localSheetId="87">[11]!매</definedName>
    <definedName name="매" localSheetId="89">[14]!매</definedName>
    <definedName name="매" localSheetId="90">[15]!매</definedName>
    <definedName name="매" localSheetId="92">[14]!매</definedName>
    <definedName name="매" localSheetId="93">[15]!매</definedName>
    <definedName name="매" localSheetId="94">[12]!매</definedName>
    <definedName name="매" localSheetId="115">[11]!매</definedName>
    <definedName name="매" localSheetId="101">[11]!매</definedName>
    <definedName name="매" localSheetId="103">[11]!매</definedName>
    <definedName name="매" localSheetId="104">[12]!매</definedName>
    <definedName name="매" localSheetId="105">[12]!매</definedName>
    <definedName name="매" localSheetId="106">[9]!매</definedName>
    <definedName name="매" localSheetId="108">[18]!매</definedName>
    <definedName name="매" localSheetId="117">[12]!매</definedName>
    <definedName name="매" localSheetId="36">[12]!매</definedName>
    <definedName name="매" localSheetId="54">[12]!매</definedName>
    <definedName name="매" localSheetId="83">[12]!매</definedName>
    <definedName name="매" localSheetId="99">[12]!매</definedName>
    <definedName name="매" localSheetId="114">[12]!매</definedName>
    <definedName name="매">[12]!매</definedName>
    <definedName name="매익" localSheetId="2">#REF!</definedName>
    <definedName name="매익" localSheetId="4">#REF!</definedName>
    <definedName name="매익" localSheetId="5">#REF!</definedName>
    <definedName name="매익" localSheetId="6">#REF!</definedName>
    <definedName name="매익" localSheetId="7">#REF!</definedName>
    <definedName name="매익" localSheetId="9">#REF!</definedName>
    <definedName name="매익" localSheetId="12">#REF!</definedName>
    <definedName name="매익" localSheetId="13">#REF!</definedName>
    <definedName name="매익" localSheetId="18">#REF!</definedName>
    <definedName name="매익" localSheetId="19">#REF!</definedName>
    <definedName name="매익" localSheetId="21">#REF!</definedName>
    <definedName name="매익" localSheetId="25">#REF!</definedName>
    <definedName name="매익" localSheetId="27">#REF!</definedName>
    <definedName name="매익" localSheetId="28">#REF!</definedName>
    <definedName name="매익" localSheetId="29">#REF!</definedName>
    <definedName name="매익" localSheetId="30">#REF!</definedName>
    <definedName name="매익" localSheetId="31">#REF!</definedName>
    <definedName name="매익" localSheetId="32">#REF!</definedName>
    <definedName name="매익" localSheetId="33">#REF!</definedName>
    <definedName name="매익" localSheetId="34">#REF!</definedName>
    <definedName name="매익" localSheetId="35">#REF!</definedName>
    <definedName name="매익" localSheetId="37">#REF!</definedName>
    <definedName name="매익" localSheetId="41">#REF!</definedName>
    <definedName name="매익" localSheetId="42">#REF!</definedName>
    <definedName name="매익" localSheetId="46">#REF!</definedName>
    <definedName name="매익" localSheetId="47">#REF!</definedName>
    <definedName name="매익" localSheetId="48">#REF!</definedName>
    <definedName name="매익" localSheetId="56">#REF!</definedName>
    <definedName name="매익" localSheetId="58">#REF!</definedName>
    <definedName name="매익" localSheetId="57">#REF!</definedName>
    <definedName name="매익" localSheetId="59">#REF!</definedName>
    <definedName name="매익" localSheetId="60">#REF!</definedName>
    <definedName name="매익" localSheetId="61">#REF!</definedName>
    <definedName name="매익" localSheetId="62">#REF!</definedName>
    <definedName name="매익" localSheetId="63">#REF!</definedName>
    <definedName name="매익" localSheetId="64">#REF!</definedName>
    <definedName name="매익" localSheetId="65">#REF!</definedName>
    <definedName name="매익" localSheetId="66">#REF!</definedName>
    <definedName name="매익" localSheetId="67">#REF!</definedName>
    <definedName name="매익" localSheetId="68">#REF!</definedName>
    <definedName name="매익" localSheetId="71">#REF!</definedName>
    <definedName name="매익" localSheetId="73">#REF!</definedName>
    <definedName name="매익" localSheetId="75">#REF!</definedName>
    <definedName name="매익" localSheetId="77">#REF!</definedName>
    <definedName name="매익" localSheetId="78">#REF!</definedName>
    <definedName name="매익" localSheetId="84">#REF!</definedName>
    <definedName name="매익" localSheetId="55">#REF!</definedName>
    <definedName name="매익" localSheetId="87">#REF!</definedName>
    <definedName name="매익" localSheetId="89">#REF!</definedName>
    <definedName name="매익" localSheetId="90">#REF!</definedName>
    <definedName name="매익" localSheetId="92">#REF!</definedName>
    <definedName name="매익" localSheetId="93">#REF!</definedName>
    <definedName name="매익" localSheetId="94">#REF!</definedName>
    <definedName name="매익" localSheetId="115">#REF!</definedName>
    <definedName name="매익" localSheetId="101">#REF!</definedName>
    <definedName name="매익" localSheetId="103">#REF!</definedName>
    <definedName name="매익" localSheetId="105">#REF!</definedName>
    <definedName name="매익" localSheetId="106">#REF!</definedName>
    <definedName name="매익" localSheetId="108">#REF!</definedName>
    <definedName name="매익" localSheetId="36">#REF!</definedName>
    <definedName name="매익" localSheetId="54">#REF!</definedName>
    <definedName name="매익" localSheetId="83">#REF!</definedName>
    <definedName name="매익" localSheetId="99">#REF!</definedName>
    <definedName name="매익" localSheetId="114">#REF!</definedName>
    <definedName name="매익" localSheetId="0">#REF!</definedName>
    <definedName name="매익" localSheetId="1">#REF!</definedName>
    <definedName name="매익">#REF!</definedName>
    <definedName name="매크로10" localSheetId="2">[133]!매크로10</definedName>
    <definedName name="매크로10" localSheetId="4">[133]!매크로10</definedName>
    <definedName name="매크로10" localSheetId="5">[133]!매크로10</definedName>
    <definedName name="매크로10" localSheetId="6">[133]!매크로10</definedName>
    <definedName name="매크로10" localSheetId="7">[142]!매크로10</definedName>
    <definedName name="매크로10" localSheetId="12">[133]!매크로10</definedName>
    <definedName name="매크로10" localSheetId="13">[142]!매크로10</definedName>
    <definedName name="매크로10" localSheetId="18">[142]!매크로10</definedName>
    <definedName name="매크로10" localSheetId="19">[133]!매크로10</definedName>
    <definedName name="매크로10" localSheetId="25">[49]!매크로10</definedName>
    <definedName name="매크로10" localSheetId="27">[142]!매크로10</definedName>
    <definedName name="매크로10" localSheetId="28">[130]!매크로10</definedName>
    <definedName name="매크로10" localSheetId="29">[139]!매크로10</definedName>
    <definedName name="매크로10" localSheetId="30">[139]!매크로10</definedName>
    <definedName name="매크로10" localSheetId="31">[139]!매크로10</definedName>
    <definedName name="매크로10" localSheetId="33">[142]!매크로10</definedName>
    <definedName name="매크로10" localSheetId="37">[133]!매크로10</definedName>
    <definedName name="매크로10" localSheetId="41">[139]!매크로10</definedName>
    <definedName name="매크로10" localSheetId="42">[139]!매크로10</definedName>
    <definedName name="매크로10" localSheetId="46">[142]!매크로10</definedName>
    <definedName name="매크로10" localSheetId="47">[139]!매크로10</definedName>
    <definedName name="매크로10" localSheetId="48">[49]!매크로10</definedName>
    <definedName name="매크로10" localSheetId="58">[142]!매크로10</definedName>
    <definedName name="매크로10" localSheetId="57">[142]!매크로10</definedName>
    <definedName name="매크로10" localSheetId="59">[142]!매크로10</definedName>
    <definedName name="매크로10" localSheetId="60">[142]!매크로10</definedName>
    <definedName name="매크로10" localSheetId="63">[130]!매크로10</definedName>
    <definedName name="매크로10" localSheetId="65">[142]!매크로10</definedName>
    <definedName name="매크로10" localSheetId="67">[142]!매크로10</definedName>
    <definedName name="매크로10" localSheetId="73">[133]!매크로10</definedName>
    <definedName name="매크로10" localSheetId="75">[49]!매크로10</definedName>
    <definedName name="매크로10" localSheetId="78">[133]!매크로10</definedName>
    <definedName name="매크로10" localSheetId="84">[133]!매크로10</definedName>
    <definedName name="매크로10" localSheetId="55">[133]!매크로10</definedName>
    <definedName name="매크로10" localSheetId="87">[133]!매크로10</definedName>
    <definedName name="매크로10" localSheetId="89">[142]!매크로10</definedName>
    <definedName name="매크로10" localSheetId="92">[142]!매크로10</definedName>
    <definedName name="매크로10" localSheetId="115">[133]!매크로10</definedName>
    <definedName name="매크로10" localSheetId="101">[133]!매크로10</definedName>
    <definedName name="매크로10" localSheetId="103">[133]!매크로10</definedName>
    <definedName name="매크로10" localSheetId="106">[143]!매크로10</definedName>
    <definedName name="매크로10" localSheetId="108">[49]!매크로10</definedName>
    <definedName name="매크로10">[144]!매크로10</definedName>
    <definedName name="매크로11" localSheetId="2">[133]!매크로11</definedName>
    <definedName name="매크로11" localSheetId="4">[133]!매크로11</definedName>
    <definedName name="매크로11" localSheetId="5">[133]!매크로11</definedName>
    <definedName name="매크로11" localSheetId="6">[133]!매크로11</definedName>
    <definedName name="매크로11" localSheetId="7">[142]!매크로11</definedName>
    <definedName name="매크로11" localSheetId="12">[133]!매크로11</definedName>
    <definedName name="매크로11" localSheetId="13">[142]!매크로11</definedName>
    <definedName name="매크로11" localSheetId="18">[142]!매크로11</definedName>
    <definedName name="매크로11" localSheetId="19">[133]!매크로11</definedName>
    <definedName name="매크로11" localSheetId="25">[49]!매크로11</definedName>
    <definedName name="매크로11" localSheetId="27">[142]!매크로11</definedName>
    <definedName name="매크로11" localSheetId="28">[130]!매크로11</definedName>
    <definedName name="매크로11" localSheetId="29">[139]!매크로11</definedName>
    <definedName name="매크로11" localSheetId="30">[139]!매크로11</definedName>
    <definedName name="매크로11" localSheetId="31">[139]!매크로11</definedName>
    <definedName name="매크로11" localSheetId="33">[142]!매크로11</definedName>
    <definedName name="매크로11" localSheetId="37">[133]!매크로11</definedName>
    <definedName name="매크로11" localSheetId="41">[139]!매크로11</definedName>
    <definedName name="매크로11" localSheetId="42">[139]!매크로11</definedName>
    <definedName name="매크로11" localSheetId="46">[142]!매크로11</definedName>
    <definedName name="매크로11" localSheetId="47">[139]!매크로11</definedName>
    <definedName name="매크로11" localSheetId="48">[49]!매크로11</definedName>
    <definedName name="매크로11" localSheetId="58">[142]!매크로11</definedName>
    <definedName name="매크로11" localSheetId="57">[142]!매크로11</definedName>
    <definedName name="매크로11" localSheetId="59">[142]!매크로11</definedName>
    <definedName name="매크로11" localSheetId="60">[142]!매크로11</definedName>
    <definedName name="매크로11" localSheetId="63">[130]!매크로11</definedName>
    <definedName name="매크로11" localSheetId="65">[142]!매크로11</definedName>
    <definedName name="매크로11" localSheetId="67">[142]!매크로11</definedName>
    <definedName name="매크로11" localSheetId="73">[133]!매크로11</definedName>
    <definedName name="매크로11" localSheetId="75">[49]!매크로11</definedName>
    <definedName name="매크로11" localSheetId="78">[133]!매크로11</definedName>
    <definedName name="매크로11" localSheetId="84">[133]!매크로11</definedName>
    <definedName name="매크로11" localSheetId="55">[133]!매크로11</definedName>
    <definedName name="매크로11" localSheetId="87">[133]!매크로11</definedName>
    <definedName name="매크로11" localSheetId="89">[142]!매크로11</definedName>
    <definedName name="매크로11" localSheetId="92">[142]!매크로11</definedName>
    <definedName name="매크로11" localSheetId="115">[133]!매크로11</definedName>
    <definedName name="매크로11" localSheetId="101">[133]!매크로11</definedName>
    <definedName name="매크로11" localSheetId="103">[133]!매크로11</definedName>
    <definedName name="매크로11" localSheetId="106">[143]!매크로11</definedName>
    <definedName name="매크로11" localSheetId="108">[49]!매크로11</definedName>
    <definedName name="매크로11">[144]!매크로11</definedName>
    <definedName name="매크로110" localSheetId="2">[12]!매크로110</definedName>
    <definedName name="매크로110" localSheetId="4">[11]!매크로110</definedName>
    <definedName name="매크로110" localSheetId="5">[11]!매크로110</definedName>
    <definedName name="매크로110" localSheetId="6">[11]!매크로110</definedName>
    <definedName name="매크로110" localSheetId="7">[11]!매크로110</definedName>
    <definedName name="매크로110" localSheetId="9">[11]!매크로110</definedName>
    <definedName name="매크로110" localSheetId="12">[11]!매크로110</definedName>
    <definedName name="매크로110" localSheetId="13">[12]!매크로110</definedName>
    <definedName name="매크로110" localSheetId="18">[11]!매크로110</definedName>
    <definedName name="매크로110" localSheetId="19">[12]!매크로110</definedName>
    <definedName name="매크로110" localSheetId="21">[11]!매크로110</definedName>
    <definedName name="매크로110" localSheetId="25">[17]!매크로110</definedName>
    <definedName name="매크로110" localSheetId="27">[13]!매크로110</definedName>
    <definedName name="매크로110" localSheetId="28">[12]!매크로110</definedName>
    <definedName name="매크로110" localSheetId="29">[5]!매크로110</definedName>
    <definedName name="매크로110" localSheetId="30">[5]!매크로110</definedName>
    <definedName name="매크로110" localSheetId="31">[5]!매크로110</definedName>
    <definedName name="매크로110" localSheetId="32">[12]!매크로110</definedName>
    <definedName name="매크로110" localSheetId="33">[14]!매크로110</definedName>
    <definedName name="매크로110" localSheetId="34">[15]!매크로110</definedName>
    <definedName name="매크로110" localSheetId="35">[12]!매크로110</definedName>
    <definedName name="매크로110" localSheetId="37">[11]!매크로110</definedName>
    <definedName name="매크로110" localSheetId="40">[12]!매크로110</definedName>
    <definedName name="매크로110" localSheetId="41">[9]!매크로110</definedName>
    <definedName name="매크로110" localSheetId="42">[9]!매크로110</definedName>
    <definedName name="매크로110" localSheetId="46">[11]!매크로110</definedName>
    <definedName name="매크로110" localSheetId="47">[5]!매크로110</definedName>
    <definedName name="매크로110" localSheetId="48">[17]!매크로110</definedName>
    <definedName name="매크로110" localSheetId="56">[12]!매크로110</definedName>
    <definedName name="매크로110" localSheetId="58">[12]!매크로110</definedName>
    <definedName name="매크로110" localSheetId="57">[12]!매크로110</definedName>
    <definedName name="매크로110" localSheetId="59">[12]!매크로110</definedName>
    <definedName name="매크로110" localSheetId="60">[11]!매크로110</definedName>
    <definedName name="매크로110" localSheetId="61">[12]!매크로110</definedName>
    <definedName name="매크로110" localSheetId="62">[12]!매크로110</definedName>
    <definedName name="매크로110" localSheetId="63">[11]!매크로110</definedName>
    <definedName name="매크로110" localSheetId="64">[15]!매크로110</definedName>
    <definedName name="매크로110" localSheetId="65">[13]!매크로110</definedName>
    <definedName name="매크로110" localSheetId="66">[15]!매크로110</definedName>
    <definedName name="매크로110" localSheetId="67">[14]!매크로110</definedName>
    <definedName name="매크로110" localSheetId="68">[15]!매크로110</definedName>
    <definedName name="매크로110" localSheetId="71">[11]!매크로110</definedName>
    <definedName name="매크로110" localSheetId="73">[12]!매크로110</definedName>
    <definedName name="매크로110" localSheetId="75">[17]!매크로110</definedName>
    <definedName name="매크로110" localSheetId="77">[12]!매크로110</definedName>
    <definedName name="매크로110" localSheetId="78">[11]!매크로110</definedName>
    <definedName name="매크로110" localSheetId="53">[28]!매크로110</definedName>
    <definedName name="매크로110" localSheetId="98">[28]!매크로110</definedName>
    <definedName name="매크로110" localSheetId="113">[28]!매크로110</definedName>
    <definedName name="매크로110" localSheetId="82">[28]!매크로110</definedName>
    <definedName name="매크로110" localSheetId="51">[28]!매크로110</definedName>
    <definedName name="매크로110" localSheetId="96">[28]!매크로110</definedName>
    <definedName name="매크로110" localSheetId="111">[28]!매크로110</definedName>
    <definedName name="매크로110" localSheetId="80">[28]!매크로110</definedName>
    <definedName name="매크로110" localSheetId="52">[28]!매크로110</definedName>
    <definedName name="매크로110" localSheetId="97">[28]!매크로110</definedName>
    <definedName name="매크로110" localSheetId="112">[28]!매크로110</definedName>
    <definedName name="매크로110" localSheetId="81">[28]!매크로110</definedName>
    <definedName name="매크로110" localSheetId="50">[28]!매크로110</definedName>
    <definedName name="매크로110" localSheetId="95">[28]!매크로110</definedName>
    <definedName name="매크로110" localSheetId="110">[28]!매크로110</definedName>
    <definedName name="매크로110" localSheetId="79">[28]!매크로110</definedName>
    <definedName name="매크로110" localSheetId="84">[11]!매크로110</definedName>
    <definedName name="매크로110" localSheetId="55">[11]!매크로110</definedName>
    <definedName name="매크로110" localSheetId="87">[11]!매크로110</definedName>
    <definedName name="매크로110" localSheetId="89">[14]!매크로110</definedName>
    <definedName name="매크로110" localSheetId="90">[15]!매크로110</definedName>
    <definedName name="매크로110" localSheetId="92">[14]!매크로110</definedName>
    <definedName name="매크로110" localSheetId="93">[15]!매크로110</definedName>
    <definedName name="매크로110" localSheetId="94">[12]!매크로110</definedName>
    <definedName name="매크로110" localSheetId="115">[11]!매크로110</definedName>
    <definedName name="매크로110" localSheetId="101">[11]!매크로110</definedName>
    <definedName name="매크로110" localSheetId="103">[11]!매크로110</definedName>
    <definedName name="매크로110" localSheetId="104">[12]!매크로110</definedName>
    <definedName name="매크로110" localSheetId="105">[12]!매크로110</definedName>
    <definedName name="매크로110" localSheetId="106">[9]!매크로110</definedName>
    <definedName name="매크로110" localSheetId="108">[18]!매크로110</definedName>
    <definedName name="매크로110" localSheetId="117">[12]!매크로110</definedName>
    <definedName name="매크로110" localSheetId="36">[12]!매크로110</definedName>
    <definedName name="매크로110" localSheetId="54">[12]!매크로110</definedName>
    <definedName name="매크로110" localSheetId="83">[12]!매크로110</definedName>
    <definedName name="매크로110" localSheetId="99">[12]!매크로110</definedName>
    <definedName name="매크로110" localSheetId="114">[12]!매크로110</definedName>
    <definedName name="매크로110">[12]!매크로110</definedName>
    <definedName name="매크로111" localSheetId="2">[12]!매크로111</definedName>
    <definedName name="매크로111" localSheetId="4">[11]!매크로111</definedName>
    <definedName name="매크로111" localSheetId="5">[11]!매크로111</definedName>
    <definedName name="매크로111" localSheetId="6">[11]!매크로111</definedName>
    <definedName name="매크로111" localSheetId="7">[11]!매크로111</definedName>
    <definedName name="매크로111" localSheetId="9">[11]!매크로111</definedName>
    <definedName name="매크로111" localSheetId="12">[11]!매크로111</definedName>
    <definedName name="매크로111" localSheetId="13">[12]!매크로111</definedName>
    <definedName name="매크로111" localSheetId="18">[11]!매크로111</definedName>
    <definedName name="매크로111" localSheetId="19">[12]!매크로111</definedName>
    <definedName name="매크로111" localSheetId="21">[11]!매크로111</definedName>
    <definedName name="매크로111" localSheetId="25">[17]!매크로111</definedName>
    <definedName name="매크로111" localSheetId="27">[13]!매크로111</definedName>
    <definedName name="매크로111" localSheetId="28">[12]!매크로111</definedName>
    <definedName name="매크로111" localSheetId="29">[5]!매크로111</definedName>
    <definedName name="매크로111" localSheetId="30">[5]!매크로111</definedName>
    <definedName name="매크로111" localSheetId="31">[5]!매크로111</definedName>
    <definedName name="매크로111" localSheetId="32">[12]!매크로111</definedName>
    <definedName name="매크로111" localSheetId="33">[14]!매크로111</definedName>
    <definedName name="매크로111" localSheetId="34">[15]!매크로111</definedName>
    <definedName name="매크로111" localSheetId="35">[12]!매크로111</definedName>
    <definedName name="매크로111" localSheetId="37">[11]!매크로111</definedName>
    <definedName name="매크로111" localSheetId="40">[12]!매크로111</definedName>
    <definedName name="매크로111" localSheetId="41">[9]!매크로111</definedName>
    <definedName name="매크로111" localSheetId="42">[9]!매크로111</definedName>
    <definedName name="매크로111" localSheetId="46">[11]!매크로111</definedName>
    <definedName name="매크로111" localSheetId="47">[5]!매크로111</definedName>
    <definedName name="매크로111" localSheetId="48">[17]!매크로111</definedName>
    <definedName name="매크로111" localSheetId="56">[12]!매크로111</definedName>
    <definedName name="매크로111" localSheetId="58">[12]!매크로111</definedName>
    <definedName name="매크로111" localSheetId="57">[12]!매크로111</definedName>
    <definedName name="매크로111" localSheetId="59">[12]!매크로111</definedName>
    <definedName name="매크로111" localSheetId="60">[11]!매크로111</definedName>
    <definedName name="매크로111" localSheetId="61">[12]!매크로111</definedName>
    <definedName name="매크로111" localSheetId="62">[12]!매크로111</definedName>
    <definedName name="매크로111" localSheetId="63">[11]!매크로111</definedName>
    <definedName name="매크로111" localSheetId="64">[15]!매크로111</definedName>
    <definedName name="매크로111" localSheetId="65">[13]!매크로111</definedName>
    <definedName name="매크로111" localSheetId="66">[15]!매크로111</definedName>
    <definedName name="매크로111" localSheetId="67">[14]!매크로111</definedName>
    <definedName name="매크로111" localSheetId="68">[15]!매크로111</definedName>
    <definedName name="매크로111" localSheetId="71">[11]!매크로111</definedName>
    <definedName name="매크로111" localSheetId="73">[12]!매크로111</definedName>
    <definedName name="매크로111" localSheetId="75">[17]!매크로111</definedName>
    <definedName name="매크로111" localSheetId="77">[12]!매크로111</definedName>
    <definedName name="매크로111" localSheetId="78">[11]!매크로111</definedName>
    <definedName name="매크로111" localSheetId="53">[28]!매크로111</definedName>
    <definedName name="매크로111" localSheetId="98">[28]!매크로111</definedName>
    <definedName name="매크로111" localSheetId="113">[28]!매크로111</definedName>
    <definedName name="매크로111" localSheetId="82">[28]!매크로111</definedName>
    <definedName name="매크로111" localSheetId="51">[28]!매크로111</definedName>
    <definedName name="매크로111" localSheetId="96">[28]!매크로111</definedName>
    <definedName name="매크로111" localSheetId="111">[28]!매크로111</definedName>
    <definedName name="매크로111" localSheetId="80">[28]!매크로111</definedName>
    <definedName name="매크로111" localSheetId="52">[28]!매크로111</definedName>
    <definedName name="매크로111" localSheetId="97">[28]!매크로111</definedName>
    <definedName name="매크로111" localSheetId="112">[28]!매크로111</definedName>
    <definedName name="매크로111" localSheetId="81">[28]!매크로111</definedName>
    <definedName name="매크로111" localSheetId="50">[28]!매크로111</definedName>
    <definedName name="매크로111" localSheetId="95">[28]!매크로111</definedName>
    <definedName name="매크로111" localSheetId="110">[28]!매크로111</definedName>
    <definedName name="매크로111" localSheetId="79">[28]!매크로111</definedName>
    <definedName name="매크로111" localSheetId="84">[11]!매크로111</definedName>
    <definedName name="매크로111" localSheetId="55">[11]!매크로111</definedName>
    <definedName name="매크로111" localSheetId="87">[11]!매크로111</definedName>
    <definedName name="매크로111" localSheetId="89">[14]!매크로111</definedName>
    <definedName name="매크로111" localSheetId="90">[15]!매크로111</definedName>
    <definedName name="매크로111" localSheetId="92">[14]!매크로111</definedName>
    <definedName name="매크로111" localSheetId="93">[15]!매크로111</definedName>
    <definedName name="매크로111" localSheetId="94">[12]!매크로111</definedName>
    <definedName name="매크로111" localSheetId="115">[11]!매크로111</definedName>
    <definedName name="매크로111" localSheetId="101">[11]!매크로111</definedName>
    <definedName name="매크로111" localSheetId="103">[11]!매크로111</definedName>
    <definedName name="매크로111" localSheetId="104">[12]!매크로111</definedName>
    <definedName name="매크로111" localSheetId="105">[12]!매크로111</definedName>
    <definedName name="매크로111" localSheetId="106">[9]!매크로111</definedName>
    <definedName name="매크로111" localSheetId="108">[18]!매크로111</definedName>
    <definedName name="매크로111" localSheetId="117">[12]!매크로111</definedName>
    <definedName name="매크로111" localSheetId="36">[12]!매크로111</definedName>
    <definedName name="매크로111" localSheetId="54">[12]!매크로111</definedName>
    <definedName name="매크로111" localSheetId="83">[12]!매크로111</definedName>
    <definedName name="매크로111" localSheetId="99">[12]!매크로111</definedName>
    <definedName name="매크로111" localSheetId="114">[12]!매크로111</definedName>
    <definedName name="매크로111">[12]!매크로111</definedName>
    <definedName name="매크로113" localSheetId="2">[12]!매크로113</definedName>
    <definedName name="매크로113" localSheetId="4">[11]!매크로113</definedName>
    <definedName name="매크로113" localSheetId="5">[11]!매크로113</definedName>
    <definedName name="매크로113" localSheetId="6">[11]!매크로113</definedName>
    <definedName name="매크로113" localSheetId="7">[11]!매크로113</definedName>
    <definedName name="매크로113" localSheetId="9">[11]!매크로113</definedName>
    <definedName name="매크로113" localSheetId="12">[11]!매크로113</definedName>
    <definedName name="매크로113" localSheetId="13">[12]!매크로113</definedName>
    <definedName name="매크로113" localSheetId="18">[11]!매크로113</definedName>
    <definedName name="매크로113" localSheetId="19">[12]!매크로113</definedName>
    <definedName name="매크로113" localSheetId="21">[11]!매크로113</definedName>
    <definedName name="매크로113" localSheetId="25">[17]!매크로113</definedName>
    <definedName name="매크로113" localSheetId="27">[13]!매크로113</definedName>
    <definedName name="매크로113" localSheetId="28">[12]!매크로113</definedName>
    <definedName name="매크로113" localSheetId="29">[5]!매크로113</definedName>
    <definedName name="매크로113" localSheetId="30">[5]!매크로113</definedName>
    <definedName name="매크로113" localSheetId="31">[5]!매크로113</definedName>
    <definedName name="매크로113" localSheetId="32">[12]!매크로113</definedName>
    <definedName name="매크로113" localSheetId="33">[14]!매크로113</definedName>
    <definedName name="매크로113" localSheetId="34">[15]!매크로113</definedName>
    <definedName name="매크로113" localSheetId="35">[12]!매크로113</definedName>
    <definedName name="매크로113" localSheetId="37">[11]!매크로113</definedName>
    <definedName name="매크로113" localSheetId="40">[12]!매크로113</definedName>
    <definedName name="매크로113" localSheetId="41">[9]!매크로113</definedName>
    <definedName name="매크로113" localSheetId="42">[9]!매크로113</definedName>
    <definedName name="매크로113" localSheetId="46">[11]!매크로113</definedName>
    <definedName name="매크로113" localSheetId="47">[5]!매크로113</definedName>
    <definedName name="매크로113" localSheetId="48">[17]!매크로113</definedName>
    <definedName name="매크로113" localSheetId="56">[12]!매크로113</definedName>
    <definedName name="매크로113" localSheetId="58">[12]!매크로113</definedName>
    <definedName name="매크로113" localSheetId="57">[12]!매크로113</definedName>
    <definedName name="매크로113" localSheetId="59">[12]!매크로113</definedName>
    <definedName name="매크로113" localSheetId="60">[11]!매크로113</definedName>
    <definedName name="매크로113" localSheetId="61">[12]!매크로113</definedName>
    <definedName name="매크로113" localSheetId="62">[12]!매크로113</definedName>
    <definedName name="매크로113" localSheetId="63">[11]!매크로113</definedName>
    <definedName name="매크로113" localSheetId="64">[15]!매크로113</definedName>
    <definedName name="매크로113" localSheetId="65">[13]!매크로113</definedName>
    <definedName name="매크로113" localSheetId="66">[15]!매크로113</definedName>
    <definedName name="매크로113" localSheetId="67">[14]!매크로113</definedName>
    <definedName name="매크로113" localSheetId="68">[15]!매크로113</definedName>
    <definedName name="매크로113" localSheetId="71">[11]!매크로113</definedName>
    <definedName name="매크로113" localSheetId="73">[12]!매크로113</definedName>
    <definedName name="매크로113" localSheetId="75">[17]!매크로113</definedName>
    <definedName name="매크로113" localSheetId="77">[12]!매크로113</definedName>
    <definedName name="매크로113" localSheetId="78">[11]!매크로113</definedName>
    <definedName name="매크로113" localSheetId="53">[28]!매크로113</definedName>
    <definedName name="매크로113" localSheetId="98">[28]!매크로113</definedName>
    <definedName name="매크로113" localSheetId="113">[28]!매크로113</definedName>
    <definedName name="매크로113" localSheetId="82">[28]!매크로113</definedName>
    <definedName name="매크로113" localSheetId="51">[28]!매크로113</definedName>
    <definedName name="매크로113" localSheetId="96">[28]!매크로113</definedName>
    <definedName name="매크로113" localSheetId="111">[28]!매크로113</definedName>
    <definedName name="매크로113" localSheetId="80">[28]!매크로113</definedName>
    <definedName name="매크로113" localSheetId="52">[28]!매크로113</definedName>
    <definedName name="매크로113" localSheetId="97">[28]!매크로113</definedName>
    <definedName name="매크로113" localSheetId="112">[28]!매크로113</definedName>
    <definedName name="매크로113" localSheetId="81">[28]!매크로113</definedName>
    <definedName name="매크로113" localSheetId="50">[28]!매크로113</definedName>
    <definedName name="매크로113" localSheetId="95">[28]!매크로113</definedName>
    <definedName name="매크로113" localSheetId="110">[28]!매크로113</definedName>
    <definedName name="매크로113" localSheetId="79">[28]!매크로113</definedName>
    <definedName name="매크로113" localSheetId="84">[11]!매크로113</definedName>
    <definedName name="매크로113" localSheetId="55">[11]!매크로113</definedName>
    <definedName name="매크로113" localSheetId="87">[11]!매크로113</definedName>
    <definedName name="매크로113" localSheetId="89">[14]!매크로113</definedName>
    <definedName name="매크로113" localSheetId="90">[15]!매크로113</definedName>
    <definedName name="매크로113" localSheetId="92">[14]!매크로113</definedName>
    <definedName name="매크로113" localSheetId="93">[15]!매크로113</definedName>
    <definedName name="매크로113" localSheetId="94">[12]!매크로113</definedName>
    <definedName name="매크로113" localSheetId="115">[11]!매크로113</definedName>
    <definedName name="매크로113" localSheetId="101">[11]!매크로113</definedName>
    <definedName name="매크로113" localSheetId="103">[11]!매크로113</definedName>
    <definedName name="매크로113" localSheetId="104">[12]!매크로113</definedName>
    <definedName name="매크로113" localSheetId="105">[12]!매크로113</definedName>
    <definedName name="매크로113" localSheetId="106">[9]!매크로113</definedName>
    <definedName name="매크로113" localSheetId="108">[18]!매크로113</definedName>
    <definedName name="매크로113" localSheetId="117">[12]!매크로113</definedName>
    <definedName name="매크로113" localSheetId="36">[12]!매크로113</definedName>
    <definedName name="매크로113" localSheetId="54">[12]!매크로113</definedName>
    <definedName name="매크로113" localSheetId="83">[12]!매크로113</definedName>
    <definedName name="매크로113" localSheetId="99">[12]!매크로113</definedName>
    <definedName name="매크로113" localSheetId="114">[12]!매크로113</definedName>
    <definedName name="매크로113">[12]!매크로113</definedName>
    <definedName name="매크로114" localSheetId="2">[12]!매크로114</definedName>
    <definedName name="매크로114" localSheetId="4">[11]!매크로114</definedName>
    <definedName name="매크로114" localSheetId="5">[11]!매크로114</definedName>
    <definedName name="매크로114" localSheetId="6">[11]!매크로114</definedName>
    <definedName name="매크로114" localSheetId="7">[11]!매크로114</definedName>
    <definedName name="매크로114" localSheetId="9">[11]!매크로114</definedName>
    <definedName name="매크로114" localSheetId="12">[11]!매크로114</definedName>
    <definedName name="매크로114" localSheetId="13">[12]!매크로114</definedName>
    <definedName name="매크로114" localSheetId="18">[11]!매크로114</definedName>
    <definedName name="매크로114" localSheetId="19">[12]!매크로114</definedName>
    <definedName name="매크로114" localSheetId="21">[11]!매크로114</definedName>
    <definedName name="매크로114" localSheetId="25">[17]!매크로114</definedName>
    <definedName name="매크로114" localSheetId="27">[13]!매크로114</definedName>
    <definedName name="매크로114" localSheetId="28">[12]!매크로114</definedName>
    <definedName name="매크로114" localSheetId="29">[5]!매크로114</definedName>
    <definedName name="매크로114" localSheetId="30">[5]!매크로114</definedName>
    <definedName name="매크로114" localSheetId="31">[5]!매크로114</definedName>
    <definedName name="매크로114" localSheetId="32">[12]!매크로114</definedName>
    <definedName name="매크로114" localSheetId="33">[14]!매크로114</definedName>
    <definedName name="매크로114" localSheetId="34">[15]!매크로114</definedName>
    <definedName name="매크로114" localSheetId="35">[12]!매크로114</definedName>
    <definedName name="매크로114" localSheetId="37">[11]!매크로114</definedName>
    <definedName name="매크로114" localSheetId="40">[12]!매크로114</definedName>
    <definedName name="매크로114" localSheetId="41">[9]!매크로114</definedName>
    <definedName name="매크로114" localSheetId="42">[9]!매크로114</definedName>
    <definedName name="매크로114" localSheetId="46">[11]!매크로114</definedName>
    <definedName name="매크로114" localSheetId="47">[5]!매크로114</definedName>
    <definedName name="매크로114" localSheetId="48">[17]!매크로114</definedName>
    <definedName name="매크로114" localSheetId="56">[12]!매크로114</definedName>
    <definedName name="매크로114" localSheetId="58">[12]!매크로114</definedName>
    <definedName name="매크로114" localSheetId="57">[12]!매크로114</definedName>
    <definedName name="매크로114" localSheetId="59">[12]!매크로114</definedName>
    <definedName name="매크로114" localSheetId="60">[11]!매크로114</definedName>
    <definedName name="매크로114" localSheetId="61">[12]!매크로114</definedName>
    <definedName name="매크로114" localSheetId="62">[12]!매크로114</definedName>
    <definedName name="매크로114" localSheetId="63">[11]!매크로114</definedName>
    <definedName name="매크로114" localSheetId="64">[15]!매크로114</definedName>
    <definedName name="매크로114" localSheetId="65">[13]!매크로114</definedName>
    <definedName name="매크로114" localSheetId="66">[15]!매크로114</definedName>
    <definedName name="매크로114" localSheetId="67">[14]!매크로114</definedName>
    <definedName name="매크로114" localSheetId="68">[15]!매크로114</definedName>
    <definedName name="매크로114" localSheetId="71">[11]!매크로114</definedName>
    <definedName name="매크로114" localSheetId="73">[12]!매크로114</definedName>
    <definedName name="매크로114" localSheetId="75">[17]!매크로114</definedName>
    <definedName name="매크로114" localSheetId="77">[12]!매크로114</definedName>
    <definedName name="매크로114" localSheetId="78">[11]!매크로114</definedName>
    <definedName name="매크로114" localSheetId="53">[28]!매크로114</definedName>
    <definedName name="매크로114" localSheetId="98">[28]!매크로114</definedName>
    <definedName name="매크로114" localSheetId="113">[28]!매크로114</definedName>
    <definedName name="매크로114" localSheetId="82">[28]!매크로114</definedName>
    <definedName name="매크로114" localSheetId="51">[28]!매크로114</definedName>
    <definedName name="매크로114" localSheetId="96">[28]!매크로114</definedName>
    <definedName name="매크로114" localSheetId="111">[28]!매크로114</definedName>
    <definedName name="매크로114" localSheetId="80">[28]!매크로114</definedName>
    <definedName name="매크로114" localSheetId="52">[28]!매크로114</definedName>
    <definedName name="매크로114" localSheetId="97">[28]!매크로114</definedName>
    <definedName name="매크로114" localSheetId="112">[28]!매크로114</definedName>
    <definedName name="매크로114" localSheetId="81">[28]!매크로114</definedName>
    <definedName name="매크로114" localSheetId="50">[28]!매크로114</definedName>
    <definedName name="매크로114" localSheetId="95">[28]!매크로114</definedName>
    <definedName name="매크로114" localSheetId="110">[28]!매크로114</definedName>
    <definedName name="매크로114" localSheetId="79">[28]!매크로114</definedName>
    <definedName name="매크로114" localSheetId="84">[11]!매크로114</definedName>
    <definedName name="매크로114" localSheetId="55">[11]!매크로114</definedName>
    <definedName name="매크로114" localSheetId="87">[11]!매크로114</definedName>
    <definedName name="매크로114" localSheetId="89">[14]!매크로114</definedName>
    <definedName name="매크로114" localSheetId="90">[15]!매크로114</definedName>
    <definedName name="매크로114" localSheetId="92">[14]!매크로114</definedName>
    <definedName name="매크로114" localSheetId="93">[15]!매크로114</definedName>
    <definedName name="매크로114" localSheetId="94">[12]!매크로114</definedName>
    <definedName name="매크로114" localSheetId="115">[11]!매크로114</definedName>
    <definedName name="매크로114" localSheetId="101">[11]!매크로114</definedName>
    <definedName name="매크로114" localSheetId="103">[11]!매크로114</definedName>
    <definedName name="매크로114" localSheetId="104">[12]!매크로114</definedName>
    <definedName name="매크로114" localSheetId="105">[12]!매크로114</definedName>
    <definedName name="매크로114" localSheetId="106">[9]!매크로114</definedName>
    <definedName name="매크로114" localSheetId="108">[18]!매크로114</definedName>
    <definedName name="매크로114" localSheetId="117">[12]!매크로114</definedName>
    <definedName name="매크로114" localSheetId="36">[12]!매크로114</definedName>
    <definedName name="매크로114" localSheetId="54">[12]!매크로114</definedName>
    <definedName name="매크로114" localSheetId="83">[12]!매크로114</definedName>
    <definedName name="매크로114" localSheetId="99">[12]!매크로114</definedName>
    <definedName name="매크로114" localSheetId="114">[12]!매크로114</definedName>
    <definedName name="매크로114">[12]!매크로114</definedName>
    <definedName name="매크로115" localSheetId="2">[12]!매크로115</definedName>
    <definedName name="매크로115" localSheetId="4">[11]!매크로115</definedName>
    <definedName name="매크로115" localSheetId="5">[11]!매크로115</definedName>
    <definedName name="매크로115" localSheetId="6">[11]!매크로115</definedName>
    <definedName name="매크로115" localSheetId="7">[11]!매크로115</definedName>
    <definedName name="매크로115" localSheetId="9">[11]!매크로115</definedName>
    <definedName name="매크로115" localSheetId="12">[11]!매크로115</definedName>
    <definedName name="매크로115" localSheetId="13">[12]!매크로115</definedName>
    <definedName name="매크로115" localSheetId="18">[11]!매크로115</definedName>
    <definedName name="매크로115" localSheetId="19">[12]!매크로115</definedName>
    <definedName name="매크로115" localSheetId="21">[11]!매크로115</definedName>
    <definedName name="매크로115" localSheetId="25">[17]!매크로115</definedName>
    <definedName name="매크로115" localSheetId="27">[13]!매크로115</definedName>
    <definedName name="매크로115" localSheetId="28">[12]!매크로115</definedName>
    <definedName name="매크로115" localSheetId="29">[5]!매크로115</definedName>
    <definedName name="매크로115" localSheetId="30">[5]!매크로115</definedName>
    <definedName name="매크로115" localSheetId="31">[5]!매크로115</definedName>
    <definedName name="매크로115" localSheetId="32">[12]!매크로115</definedName>
    <definedName name="매크로115" localSheetId="33">[14]!매크로115</definedName>
    <definedName name="매크로115" localSheetId="34">[15]!매크로115</definedName>
    <definedName name="매크로115" localSheetId="35">[12]!매크로115</definedName>
    <definedName name="매크로115" localSheetId="37">[11]!매크로115</definedName>
    <definedName name="매크로115" localSheetId="40">[12]!매크로115</definedName>
    <definedName name="매크로115" localSheetId="41">[9]!매크로115</definedName>
    <definedName name="매크로115" localSheetId="42">[9]!매크로115</definedName>
    <definedName name="매크로115" localSheetId="46">[11]!매크로115</definedName>
    <definedName name="매크로115" localSheetId="47">[5]!매크로115</definedName>
    <definedName name="매크로115" localSheetId="48">[17]!매크로115</definedName>
    <definedName name="매크로115" localSheetId="56">[12]!매크로115</definedName>
    <definedName name="매크로115" localSheetId="58">[12]!매크로115</definedName>
    <definedName name="매크로115" localSheetId="57">[12]!매크로115</definedName>
    <definedName name="매크로115" localSheetId="59">[12]!매크로115</definedName>
    <definedName name="매크로115" localSheetId="60">[11]!매크로115</definedName>
    <definedName name="매크로115" localSheetId="61">[12]!매크로115</definedName>
    <definedName name="매크로115" localSheetId="62">[12]!매크로115</definedName>
    <definedName name="매크로115" localSheetId="63">[11]!매크로115</definedName>
    <definedName name="매크로115" localSheetId="64">[15]!매크로115</definedName>
    <definedName name="매크로115" localSheetId="65">[13]!매크로115</definedName>
    <definedName name="매크로115" localSheetId="66">[15]!매크로115</definedName>
    <definedName name="매크로115" localSheetId="67">[14]!매크로115</definedName>
    <definedName name="매크로115" localSheetId="68">[15]!매크로115</definedName>
    <definedName name="매크로115" localSheetId="71">[11]!매크로115</definedName>
    <definedName name="매크로115" localSheetId="73">[12]!매크로115</definedName>
    <definedName name="매크로115" localSheetId="75">[17]!매크로115</definedName>
    <definedName name="매크로115" localSheetId="77">[12]!매크로115</definedName>
    <definedName name="매크로115" localSheetId="78">[11]!매크로115</definedName>
    <definedName name="매크로115" localSheetId="53">[28]!매크로115</definedName>
    <definedName name="매크로115" localSheetId="98">[28]!매크로115</definedName>
    <definedName name="매크로115" localSheetId="113">[28]!매크로115</definedName>
    <definedName name="매크로115" localSheetId="82">[28]!매크로115</definedName>
    <definedName name="매크로115" localSheetId="51">[28]!매크로115</definedName>
    <definedName name="매크로115" localSheetId="96">[28]!매크로115</definedName>
    <definedName name="매크로115" localSheetId="111">[28]!매크로115</definedName>
    <definedName name="매크로115" localSheetId="80">[28]!매크로115</definedName>
    <definedName name="매크로115" localSheetId="52">[28]!매크로115</definedName>
    <definedName name="매크로115" localSheetId="97">[28]!매크로115</definedName>
    <definedName name="매크로115" localSheetId="112">[28]!매크로115</definedName>
    <definedName name="매크로115" localSheetId="81">[28]!매크로115</definedName>
    <definedName name="매크로115" localSheetId="50">[28]!매크로115</definedName>
    <definedName name="매크로115" localSheetId="95">[28]!매크로115</definedName>
    <definedName name="매크로115" localSheetId="110">[28]!매크로115</definedName>
    <definedName name="매크로115" localSheetId="79">[28]!매크로115</definedName>
    <definedName name="매크로115" localSheetId="84">[11]!매크로115</definedName>
    <definedName name="매크로115" localSheetId="55">[11]!매크로115</definedName>
    <definedName name="매크로115" localSheetId="87">[11]!매크로115</definedName>
    <definedName name="매크로115" localSheetId="89">[14]!매크로115</definedName>
    <definedName name="매크로115" localSheetId="90">[15]!매크로115</definedName>
    <definedName name="매크로115" localSheetId="92">[14]!매크로115</definedName>
    <definedName name="매크로115" localSheetId="93">[15]!매크로115</definedName>
    <definedName name="매크로115" localSheetId="94">[12]!매크로115</definedName>
    <definedName name="매크로115" localSheetId="115">[11]!매크로115</definedName>
    <definedName name="매크로115" localSheetId="101">[11]!매크로115</definedName>
    <definedName name="매크로115" localSheetId="103">[11]!매크로115</definedName>
    <definedName name="매크로115" localSheetId="104">[12]!매크로115</definedName>
    <definedName name="매크로115" localSheetId="105">[12]!매크로115</definedName>
    <definedName name="매크로115" localSheetId="106">[9]!매크로115</definedName>
    <definedName name="매크로115" localSheetId="108">[18]!매크로115</definedName>
    <definedName name="매크로115" localSheetId="117">[12]!매크로115</definedName>
    <definedName name="매크로115" localSheetId="36">[12]!매크로115</definedName>
    <definedName name="매크로115" localSheetId="54">[12]!매크로115</definedName>
    <definedName name="매크로115" localSheetId="83">[12]!매크로115</definedName>
    <definedName name="매크로115" localSheetId="99">[12]!매크로115</definedName>
    <definedName name="매크로115" localSheetId="114">[12]!매크로115</definedName>
    <definedName name="매크로115">[12]!매크로115</definedName>
    <definedName name="매크로1154" localSheetId="2">[12]!매크로1154</definedName>
    <definedName name="매크로1154" localSheetId="4">[11]!매크로1154</definedName>
    <definedName name="매크로1154" localSheetId="5">[11]!매크로1154</definedName>
    <definedName name="매크로1154" localSheetId="6">[11]!매크로1154</definedName>
    <definedName name="매크로1154" localSheetId="7">[11]!매크로1154</definedName>
    <definedName name="매크로1154" localSheetId="9">[11]!매크로1154</definedName>
    <definedName name="매크로1154" localSheetId="12">[11]!매크로1154</definedName>
    <definedName name="매크로1154" localSheetId="13">[12]!매크로1154</definedName>
    <definedName name="매크로1154" localSheetId="18">[11]!매크로1154</definedName>
    <definedName name="매크로1154" localSheetId="19">[12]!매크로1154</definedName>
    <definedName name="매크로1154" localSheetId="21">[11]!매크로1154</definedName>
    <definedName name="매크로1154" localSheetId="25">[17]!매크로1154</definedName>
    <definedName name="매크로1154" localSheetId="27">[13]!매크로1154</definedName>
    <definedName name="매크로1154" localSheetId="28">[12]!매크로1154</definedName>
    <definedName name="매크로1154" localSheetId="29">[5]!매크로1154</definedName>
    <definedName name="매크로1154" localSheetId="30">[5]!매크로1154</definedName>
    <definedName name="매크로1154" localSheetId="31">[5]!매크로1154</definedName>
    <definedName name="매크로1154" localSheetId="32">[12]!매크로1154</definedName>
    <definedName name="매크로1154" localSheetId="33">[14]!매크로1154</definedName>
    <definedName name="매크로1154" localSheetId="34">[15]!매크로1154</definedName>
    <definedName name="매크로1154" localSheetId="35">[12]!매크로1154</definedName>
    <definedName name="매크로1154" localSheetId="37">[11]!매크로1154</definedName>
    <definedName name="매크로1154" localSheetId="40">[12]!매크로1154</definedName>
    <definedName name="매크로1154" localSheetId="41">[9]!매크로1154</definedName>
    <definedName name="매크로1154" localSheetId="42">[9]!매크로1154</definedName>
    <definedName name="매크로1154" localSheetId="46">[11]!매크로1154</definedName>
    <definedName name="매크로1154" localSheetId="47">[5]!매크로1154</definedName>
    <definedName name="매크로1154" localSheetId="48">[17]!매크로1154</definedName>
    <definedName name="매크로1154" localSheetId="56">[12]!매크로1154</definedName>
    <definedName name="매크로1154" localSheetId="58">[12]!매크로1154</definedName>
    <definedName name="매크로1154" localSheetId="57">[12]!매크로1154</definedName>
    <definedName name="매크로1154" localSheetId="59">[12]!매크로1154</definedName>
    <definedName name="매크로1154" localSheetId="60">[11]!매크로1154</definedName>
    <definedName name="매크로1154" localSheetId="61">[12]!매크로1154</definedName>
    <definedName name="매크로1154" localSheetId="62">[12]!매크로1154</definedName>
    <definedName name="매크로1154" localSheetId="63">[11]!매크로1154</definedName>
    <definedName name="매크로1154" localSheetId="64">[15]!매크로1154</definedName>
    <definedName name="매크로1154" localSheetId="65">[13]!매크로1154</definedName>
    <definedName name="매크로1154" localSheetId="66">[15]!매크로1154</definedName>
    <definedName name="매크로1154" localSheetId="67">[14]!매크로1154</definedName>
    <definedName name="매크로1154" localSheetId="68">[15]!매크로1154</definedName>
    <definedName name="매크로1154" localSheetId="71">[11]!매크로1154</definedName>
    <definedName name="매크로1154" localSheetId="73">[12]!매크로1154</definedName>
    <definedName name="매크로1154" localSheetId="75">[17]!매크로1154</definedName>
    <definedName name="매크로1154" localSheetId="77">[12]!매크로1154</definedName>
    <definedName name="매크로1154" localSheetId="78">[11]!매크로1154</definedName>
    <definedName name="매크로1154" localSheetId="53">[28]!매크로1154</definedName>
    <definedName name="매크로1154" localSheetId="98">[28]!매크로1154</definedName>
    <definedName name="매크로1154" localSheetId="113">[28]!매크로1154</definedName>
    <definedName name="매크로1154" localSheetId="82">[28]!매크로1154</definedName>
    <definedName name="매크로1154" localSheetId="51">[28]!매크로1154</definedName>
    <definedName name="매크로1154" localSheetId="96">[28]!매크로1154</definedName>
    <definedName name="매크로1154" localSheetId="111">[28]!매크로1154</definedName>
    <definedName name="매크로1154" localSheetId="80">[28]!매크로1154</definedName>
    <definedName name="매크로1154" localSheetId="52">[28]!매크로1154</definedName>
    <definedName name="매크로1154" localSheetId="97">[28]!매크로1154</definedName>
    <definedName name="매크로1154" localSheetId="112">[28]!매크로1154</definedName>
    <definedName name="매크로1154" localSheetId="81">[28]!매크로1154</definedName>
    <definedName name="매크로1154" localSheetId="50">[28]!매크로1154</definedName>
    <definedName name="매크로1154" localSheetId="95">[28]!매크로1154</definedName>
    <definedName name="매크로1154" localSheetId="110">[28]!매크로1154</definedName>
    <definedName name="매크로1154" localSheetId="79">[28]!매크로1154</definedName>
    <definedName name="매크로1154" localSheetId="84">[11]!매크로1154</definedName>
    <definedName name="매크로1154" localSheetId="55">[11]!매크로1154</definedName>
    <definedName name="매크로1154" localSheetId="87">[11]!매크로1154</definedName>
    <definedName name="매크로1154" localSheetId="89">[14]!매크로1154</definedName>
    <definedName name="매크로1154" localSheetId="90">[15]!매크로1154</definedName>
    <definedName name="매크로1154" localSheetId="92">[14]!매크로1154</definedName>
    <definedName name="매크로1154" localSheetId="93">[15]!매크로1154</definedName>
    <definedName name="매크로1154" localSheetId="94">[12]!매크로1154</definedName>
    <definedName name="매크로1154" localSheetId="115">[11]!매크로1154</definedName>
    <definedName name="매크로1154" localSheetId="101">[11]!매크로1154</definedName>
    <definedName name="매크로1154" localSheetId="103">[11]!매크로1154</definedName>
    <definedName name="매크로1154" localSheetId="104">[12]!매크로1154</definedName>
    <definedName name="매크로1154" localSheetId="105">[12]!매크로1154</definedName>
    <definedName name="매크로1154" localSheetId="106">[9]!매크로1154</definedName>
    <definedName name="매크로1154" localSheetId="108">[18]!매크로1154</definedName>
    <definedName name="매크로1154" localSheetId="117">[12]!매크로1154</definedName>
    <definedName name="매크로1154" localSheetId="36">[12]!매크로1154</definedName>
    <definedName name="매크로1154" localSheetId="54">[12]!매크로1154</definedName>
    <definedName name="매크로1154" localSheetId="83">[12]!매크로1154</definedName>
    <definedName name="매크로1154" localSheetId="99">[12]!매크로1154</definedName>
    <definedName name="매크로1154" localSheetId="114">[12]!매크로1154</definedName>
    <definedName name="매크로1154">[12]!매크로1154</definedName>
    <definedName name="매크로116" localSheetId="2">[12]!매크로116</definedName>
    <definedName name="매크로116" localSheetId="4">[11]!매크로116</definedName>
    <definedName name="매크로116" localSheetId="5">[11]!매크로116</definedName>
    <definedName name="매크로116" localSheetId="6">[11]!매크로116</definedName>
    <definedName name="매크로116" localSheetId="7">[11]!매크로116</definedName>
    <definedName name="매크로116" localSheetId="9">[11]!매크로116</definedName>
    <definedName name="매크로116" localSheetId="12">[11]!매크로116</definedName>
    <definedName name="매크로116" localSheetId="13">[12]!매크로116</definedName>
    <definedName name="매크로116" localSheetId="18">[11]!매크로116</definedName>
    <definedName name="매크로116" localSheetId="19">[12]!매크로116</definedName>
    <definedName name="매크로116" localSheetId="21">[11]!매크로116</definedName>
    <definedName name="매크로116" localSheetId="25">[17]!매크로116</definedName>
    <definedName name="매크로116" localSheetId="27">[13]!매크로116</definedName>
    <definedName name="매크로116" localSheetId="28">[12]!매크로116</definedName>
    <definedName name="매크로116" localSheetId="29">[5]!매크로116</definedName>
    <definedName name="매크로116" localSheetId="30">[5]!매크로116</definedName>
    <definedName name="매크로116" localSheetId="31">[5]!매크로116</definedName>
    <definedName name="매크로116" localSheetId="32">[12]!매크로116</definedName>
    <definedName name="매크로116" localSheetId="33">[14]!매크로116</definedName>
    <definedName name="매크로116" localSheetId="34">[15]!매크로116</definedName>
    <definedName name="매크로116" localSheetId="35">[12]!매크로116</definedName>
    <definedName name="매크로116" localSheetId="37">[11]!매크로116</definedName>
    <definedName name="매크로116" localSheetId="40">[12]!매크로116</definedName>
    <definedName name="매크로116" localSheetId="41">[9]!매크로116</definedName>
    <definedName name="매크로116" localSheetId="42">[9]!매크로116</definedName>
    <definedName name="매크로116" localSheetId="46">[11]!매크로116</definedName>
    <definedName name="매크로116" localSheetId="47">[5]!매크로116</definedName>
    <definedName name="매크로116" localSheetId="48">[17]!매크로116</definedName>
    <definedName name="매크로116" localSheetId="56">[12]!매크로116</definedName>
    <definedName name="매크로116" localSheetId="58">[12]!매크로116</definedName>
    <definedName name="매크로116" localSheetId="57">[12]!매크로116</definedName>
    <definedName name="매크로116" localSheetId="59">[12]!매크로116</definedName>
    <definedName name="매크로116" localSheetId="60">[11]!매크로116</definedName>
    <definedName name="매크로116" localSheetId="61">[12]!매크로116</definedName>
    <definedName name="매크로116" localSheetId="62">[12]!매크로116</definedName>
    <definedName name="매크로116" localSheetId="63">[11]!매크로116</definedName>
    <definedName name="매크로116" localSheetId="64">[15]!매크로116</definedName>
    <definedName name="매크로116" localSheetId="65">[13]!매크로116</definedName>
    <definedName name="매크로116" localSheetId="66">[15]!매크로116</definedName>
    <definedName name="매크로116" localSheetId="67">[14]!매크로116</definedName>
    <definedName name="매크로116" localSheetId="68">[15]!매크로116</definedName>
    <definedName name="매크로116" localSheetId="71">[11]!매크로116</definedName>
    <definedName name="매크로116" localSheetId="73">[12]!매크로116</definedName>
    <definedName name="매크로116" localSheetId="75">[17]!매크로116</definedName>
    <definedName name="매크로116" localSheetId="77">[12]!매크로116</definedName>
    <definedName name="매크로116" localSheetId="78">[11]!매크로116</definedName>
    <definedName name="매크로116" localSheetId="53">[28]!매크로116</definedName>
    <definedName name="매크로116" localSheetId="98">[28]!매크로116</definedName>
    <definedName name="매크로116" localSheetId="113">[28]!매크로116</definedName>
    <definedName name="매크로116" localSheetId="82">[28]!매크로116</definedName>
    <definedName name="매크로116" localSheetId="51">[28]!매크로116</definedName>
    <definedName name="매크로116" localSheetId="96">[28]!매크로116</definedName>
    <definedName name="매크로116" localSheetId="111">[28]!매크로116</definedName>
    <definedName name="매크로116" localSheetId="80">[28]!매크로116</definedName>
    <definedName name="매크로116" localSheetId="52">[28]!매크로116</definedName>
    <definedName name="매크로116" localSheetId="97">[28]!매크로116</definedName>
    <definedName name="매크로116" localSheetId="112">[28]!매크로116</definedName>
    <definedName name="매크로116" localSheetId="81">[28]!매크로116</definedName>
    <definedName name="매크로116" localSheetId="50">[28]!매크로116</definedName>
    <definedName name="매크로116" localSheetId="95">[28]!매크로116</definedName>
    <definedName name="매크로116" localSheetId="110">[28]!매크로116</definedName>
    <definedName name="매크로116" localSheetId="79">[28]!매크로116</definedName>
    <definedName name="매크로116" localSheetId="84">[11]!매크로116</definedName>
    <definedName name="매크로116" localSheetId="55">[11]!매크로116</definedName>
    <definedName name="매크로116" localSheetId="87">[11]!매크로116</definedName>
    <definedName name="매크로116" localSheetId="89">[14]!매크로116</definedName>
    <definedName name="매크로116" localSheetId="90">[15]!매크로116</definedName>
    <definedName name="매크로116" localSheetId="92">[14]!매크로116</definedName>
    <definedName name="매크로116" localSheetId="93">[15]!매크로116</definedName>
    <definedName name="매크로116" localSheetId="94">[12]!매크로116</definedName>
    <definedName name="매크로116" localSheetId="115">[11]!매크로116</definedName>
    <definedName name="매크로116" localSheetId="101">[11]!매크로116</definedName>
    <definedName name="매크로116" localSheetId="103">[11]!매크로116</definedName>
    <definedName name="매크로116" localSheetId="104">[12]!매크로116</definedName>
    <definedName name="매크로116" localSheetId="105">[12]!매크로116</definedName>
    <definedName name="매크로116" localSheetId="106">[9]!매크로116</definedName>
    <definedName name="매크로116" localSheetId="108">[18]!매크로116</definedName>
    <definedName name="매크로116" localSheetId="117">[12]!매크로116</definedName>
    <definedName name="매크로116" localSheetId="36">[12]!매크로116</definedName>
    <definedName name="매크로116" localSheetId="54">[12]!매크로116</definedName>
    <definedName name="매크로116" localSheetId="83">[12]!매크로116</definedName>
    <definedName name="매크로116" localSheetId="99">[12]!매크로116</definedName>
    <definedName name="매크로116" localSheetId="114">[12]!매크로116</definedName>
    <definedName name="매크로116">[12]!매크로116</definedName>
    <definedName name="매크로117" localSheetId="2">[12]!매크로117</definedName>
    <definedName name="매크로117" localSheetId="4">[11]!매크로117</definedName>
    <definedName name="매크로117" localSheetId="5">[11]!매크로117</definedName>
    <definedName name="매크로117" localSheetId="6">[11]!매크로117</definedName>
    <definedName name="매크로117" localSheetId="7">[11]!매크로117</definedName>
    <definedName name="매크로117" localSheetId="9">[11]!매크로117</definedName>
    <definedName name="매크로117" localSheetId="12">[11]!매크로117</definedName>
    <definedName name="매크로117" localSheetId="13">[12]!매크로117</definedName>
    <definedName name="매크로117" localSheetId="18">[11]!매크로117</definedName>
    <definedName name="매크로117" localSheetId="19">[12]!매크로117</definedName>
    <definedName name="매크로117" localSheetId="21">[11]!매크로117</definedName>
    <definedName name="매크로117" localSheetId="25">[17]!매크로117</definedName>
    <definedName name="매크로117" localSheetId="27">[13]!매크로117</definedName>
    <definedName name="매크로117" localSheetId="28">[12]!매크로117</definedName>
    <definedName name="매크로117" localSheetId="29">[5]!매크로117</definedName>
    <definedName name="매크로117" localSheetId="30">[5]!매크로117</definedName>
    <definedName name="매크로117" localSheetId="31">[5]!매크로117</definedName>
    <definedName name="매크로117" localSheetId="32">[12]!매크로117</definedName>
    <definedName name="매크로117" localSheetId="33">[14]!매크로117</definedName>
    <definedName name="매크로117" localSheetId="34">[15]!매크로117</definedName>
    <definedName name="매크로117" localSheetId="35">[12]!매크로117</definedName>
    <definedName name="매크로117" localSheetId="37">[11]!매크로117</definedName>
    <definedName name="매크로117" localSheetId="40">[12]!매크로117</definedName>
    <definedName name="매크로117" localSheetId="41">[9]!매크로117</definedName>
    <definedName name="매크로117" localSheetId="42">[9]!매크로117</definedName>
    <definedName name="매크로117" localSheetId="46">[11]!매크로117</definedName>
    <definedName name="매크로117" localSheetId="47">[5]!매크로117</definedName>
    <definedName name="매크로117" localSheetId="48">[17]!매크로117</definedName>
    <definedName name="매크로117" localSheetId="56">[12]!매크로117</definedName>
    <definedName name="매크로117" localSheetId="58">[12]!매크로117</definedName>
    <definedName name="매크로117" localSheetId="57">[12]!매크로117</definedName>
    <definedName name="매크로117" localSheetId="59">[12]!매크로117</definedName>
    <definedName name="매크로117" localSheetId="60">[11]!매크로117</definedName>
    <definedName name="매크로117" localSheetId="61">[12]!매크로117</definedName>
    <definedName name="매크로117" localSheetId="62">[12]!매크로117</definedName>
    <definedName name="매크로117" localSheetId="63">[11]!매크로117</definedName>
    <definedName name="매크로117" localSheetId="64">[15]!매크로117</definedName>
    <definedName name="매크로117" localSheetId="65">[13]!매크로117</definedName>
    <definedName name="매크로117" localSheetId="66">[15]!매크로117</definedName>
    <definedName name="매크로117" localSheetId="67">[14]!매크로117</definedName>
    <definedName name="매크로117" localSheetId="68">[15]!매크로117</definedName>
    <definedName name="매크로117" localSheetId="71">[11]!매크로117</definedName>
    <definedName name="매크로117" localSheetId="73">[12]!매크로117</definedName>
    <definedName name="매크로117" localSheetId="75">[17]!매크로117</definedName>
    <definedName name="매크로117" localSheetId="77">[12]!매크로117</definedName>
    <definedName name="매크로117" localSheetId="78">[11]!매크로117</definedName>
    <definedName name="매크로117" localSheetId="53">[28]!매크로117</definedName>
    <definedName name="매크로117" localSheetId="98">[28]!매크로117</definedName>
    <definedName name="매크로117" localSheetId="113">[28]!매크로117</definedName>
    <definedName name="매크로117" localSheetId="82">[28]!매크로117</definedName>
    <definedName name="매크로117" localSheetId="51">[28]!매크로117</definedName>
    <definedName name="매크로117" localSheetId="96">[28]!매크로117</definedName>
    <definedName name="매크로117" localSheetId="111">[28]!매크로117</definedName>
    <definedName name="매크로117" localSheetId="80">[28]!매크로117</definedName>
    <definedName name="매크로117" localSheetId="52">[28]!매크로117</definedName>
    <definedName name="매크로117" localSheetId="97">[28]!매크로117</definedName>
    <definedName name="매크로117" localSheetId="112">[28]!매크로117</definedName>
    <definedName name="매크로117" localSheetId="81">[28]!매크로117</definedName>
    <definedName name="매크로117" localSheetId="50">[28]!매크로117</definedName>
    <definedName name="매크로117" localSheetId="95">[28]!매크로117</definedName>
    <definedName name="매크로117" localSheetId="110">[28]!매크로117</definedName>
    <definedName name="매크로117" localSheetId="79">[28]!매크로117</definedName>
    <definedName name="매크로117" localSheetId="84">[11]!매크로117</definedName>
    <definedName name="매크로117" localSheetId="55">[11]!매크로117</definedName>
    <definedName name="매크로117" localSheetId="87">[11]!매크로117</definedName>
    <definedName name="매크로117" localSheetId="89">[14]!매크로117</definedName>
    <definedName name="매크로117" localSheetId="90">[15]!매크로117</definedName>
    <definedName name="매크로117" localSheetId="92">[14]!매크로117</definedName>
    <definedName name="매크로117" localSheetId="93">[15]!매크로117</definedName>
    <definedName name="매크로117" localSheetId="94">[12]!매크로117</definedName>
    <definedName name="매크로117" localSheetId="115">[11]!매크로117</definedName>
    <definedName name="매크로117" localSheetId="101">[11]!매크로117</definedName>
    <definedName name="매크로117" localSheetId="103">[11]!매크로117</definedName>
    <definedName name="매크로117" localSheetId="104">[12]!매크로117</definedName>
    <definedName name="매크로117" localSheetId="105">[12]!매크로117</definedName>
    <definedName name="매크로117" localSheetId="106">[9]!매크로117</definedName>
    <definedName name="매크로117" localSheetId="108">[18]!매크로117</definedName>
    <definedName name="매크로117" localSheetId="117">[12]!매크로117</definedName>
    <definedName name="매크로117" localSheetId="36">[12]!매크로117</definedName>
    <definedName name="매크로117" localSheetId="54">[12]!매크로117</definedName>
    <definedName name="매크로117" localSheetId="83">[12]!매크로117</definedName>
    <definedName name="매크로117" localSheetId="99">[12]!매크로117</definedName>
    <definedName name="매크로117" localSheetId="114">[12]!매크로117</definedName>
    <definedName name="매크로117">[12]!매크로117</definedName>
    <definedName name="매크로119" localSheetId="2">[12]!매크로119</definedName>
    <definedName name="매크로119" localSheetId="4">[11]!매크로119</definedName>
    <definedName name="매크로119" localSheetId="5">[11]!매크로119</definedName>
    <definedName name="매크로119" localSheetId="6">[11]!매크로119</definedName>
    <definedName name="매크로119" localSheetId="7">[11]!매크로119</definedName>
    <definedName name="매크로119" localSheetId="9">[11]!매크로119</definedName>
    <definedName name="매크로119" localSheetId="12">[11]!매크로119</definedName>
    <definedName name="매크로119" localSheetId="13">[12]!매크로119</definedName>
    <definedName name="매크로119" localSheetId="18">[11]!매크로119</definedName>
    <definedName name="매크로119" localSheetId="19">[12]!매크로119</definedName>
    <definedName name="매크로119" localSheetId="21">[11]!매크로119</definedName>
    <definedName name="매크로119" localSheetId="25">[17]!매크로119</definedName>
    <definedName name="매크로119" localSheetId="27">[13]!매크로119</definedName>
    <definedName name="매크로119" localSheetId="28">[12]!매크로119</definedName>
    <definedName name="매크로119" localSheetId="29">[5]!매크로119</definedName>
    <definedName name="매크로119" localSheetId="30">[5]!매크로119</definedName>
    <definedName name="매크로119" localSheetId="31">[5]!매크로119</definedName>
    <definedName name="매크로119" localSheetId="32">[12]!매크로119</definedName>
    <definedName name="매크로119" localSheetId="33">[14]!매크로119</definedName>
    <definedName name="매크로119" localSheetId="34">[15]!매크로119</definedName>
    <definedName name="매크로119" localSheetId="35">[12]!매크로119</definedName>
    <definedName name="매크로119" localSheetId="37">[11]!매크로119</definedName>
    <definedName name="매크로119" localSheetId="40">[12]!매크로119</definedName>
    <definedName name="매크로119" localSheetId="41">[9]!매크로119</definedName>
    <definedName name="매크로119" localSheetId="42">[9]!매크로119</definedName>
    <definedName name="매크로119" localSheetId="46">[11]!매크로119</definedName>
    <definedName name="매크로119" localSheetId="47">[5]!매크로119</definedName>
    <definedName name="매크로119" localSheetId="48">[17]!매크로119</definedName>
    <definedName name="매크로119" localSheetId="56">[12]!매크로119</definedName>
    <definedName name="매크로119" localSheetId="58">[12]!매크로119</definedName>
    <definedName name="매크로119" localSheetId="57">[12]!매크로119</definedName>
    <definedName name="매크로119" localSheetId="59">[12]!매크로119</definedName>
    <definedName name="매크로119" localSheetId="60">[11]!매크로119</definedName>
    <definedName name="매크로119" localSheetId="61">[12]!매크로119</definedName>
    <definedName name="매크로119" localSheetId="62">[12]!매크로119</definedName>
    <definedName name="매크로119" localSheetId="63">[11]!매크로119</definedName>
    <definedName name="매크로119" localSheetId="64">[15]!매크로119</definedName>
    <definedName name="매크로119" localSheetId="65">[13]!매크로119</definedName>
    <definedName name="매크로119" localSheetId="66">[15]!매크로119</definedName>
    <definedName name="매크로119" localSheetId="67">[14]!매크로119</definedName>
    <definedName name="매크로119" localSheetId="68">[15]!매크로119</definedName>
    <definedName name="매크로119" localSheetId="71">[11]!매크로119</definedName>
    <definedName name="매크로119" localSheetId="73">[12]!매크로119</definedName>
    <definedName name="매크로119" localSheetId="75">[17]!매크로119</definedName>
    <definedName name="매크로119" localSheetId="77">[12]!매크로119</definedName>
    <definedName name="매크로119" localSheetId="78">[11]!매크로119</definedName>
    <definedName name="매크로119" localSheetId="53">[28]!매크로119</definedName>
    <definedName name="매크로119" localSheetId="98">[28]!매크로119</definedName>
    <definedName name="매크로119" localSheetId="113">[28]!매크로119</definedName>
    <definedName name="매크로119" localSheetId="82">[28]!매크로119</definedName>
    <definedName name="매크로119" localSheetId="51">[28]!매크로119</definedName>
    <definedName name="매크로119" localSheetId="96">[28]!매크로119</definedName>
    <definedName name="매크로119" localSheetId="111">[28]!매크로119</definedName>
    <definedName name="매크로119" localSheetId="80">[28]!매크로119</definedName>
    <definedName name="매크로119" localSheetId="52">[28]!매크로119</definedName>
    <definedName name="매크로119" localSheetId="97">[28]!매크로119</definedName>
    <definedName name="매크로119" localSheetId="112">[28]!매크로119</definedName>
    <definedName name="매크로119" localSheetId="81">[28]!매크로119</definedName>
    <definedName name="매크로119" localSheetId="50">[28]!매크로119</definedName>
    <definedName name="매크로119" localSheetId="95">[28]!매크로119</definedName>
    <definedName name="매크로119" localSheetId="110">[28]!매크로119</definedName>
    <definedName name="매크로119" localSheetId="79">[28]!매크로119</definedName>
    <definedName name="매크로119" localSheetId="84">[11]!매크로119</definedName>
    <definedName name="매크로119" localSheetId="55">[11]!매크로119</definedName>
    <definedName name="매크로119" localSheetId="87">[11]!매크로119</definedName>
    <definedName name="매크로119" localSheetId="89">[14]!매크로119</definedName>
    <definedName name="매크로119" localSheetId="90">[15]!매크로119</definedName>
    <definedName name="매크로119" localSheetId="92">[14]!매크로119</definedName>
    <definedName name="매크로119" localSheetId="93">[15]!매크로119</definedName>
    <definedName name="매크로119" localSheetId="94">[12]!매크로119</definedName>
    <definedName name="매크로119" localSheetId="115">[11]!매크로119</definedName>
    <definedName name="매크로119" localSheetId="101">[11]!매크로119</definedName>
    <definedName name="매크로119" localSheetId="103">[11]!매크로119</definedName>
    <definedName name="매크로119" localSheetId="104">[12]!매크로119</definedName>
    <definedName name="매크로119" localSheetId="105">[12]!매크로119</definedName>
    <definedName name="매크로119" localSheetId="106">[9]!매크로119</definedName>
    <definedName name="매크로119" localSheetId="108">[18]!매크로119</definedName>
    <definedName name="매크로119" localSheetId="117">[12]!매크로119</definedName>
    <definedName name="매크로119" localSheetId="36">[12]!매크로119</definedName>
    <definedName name="매크로119" localSheetId="54">[12]!매크로119</definedName>
    <definedName name="매크로119" localSheetId="83">[12]!매크로119</definedName>
    <definedName name="매크로119" localSheetId="99">[12]!매크로119</definedName>
    <definedName name="매크로119" localSheetId="114">[12]!매크로119</definedName>
    <definedName name="매크로119">[12]!매크로119</definedName>
    <definedName name="매크로12" localSheetId="2">[12]!매크로12</definedName>
    <definedName name="매크로12" localSheetId="4">[11]!매크로12</definedName>
    <definedName name="매크로12" localSheetId="5">[11]!매크로12</definedName>
    <definedName name="매크로12" localSheetId="6">[11]!매크로12</definedName>
    <definedName name="매크로12" localSheetId="7">[11]!매크로12</definedName>
    <definedName name="매크로12" localSheetId="9">[11]!매크로12</definedName>
    <definedName name="매크로12" localSheetId="12">[11]!매크로12</definedName>
    <definedName name="매크로12" localSheetId="13">[12]!매크로12</definedName>
    <definedName name="매크로12" localSheetId="18">[11]!매크로12</definedName>
    <definedName name="매크로12" localSheetId="19">[12]!매크로12</definedName>
    <definedName name="매크로12" localSheetId="21">[11]!매크로12</definedName>
    <definedName name="매크로12" localSheetId="25">[17]!매크로12</definedName>
    <definedName name="매크로12" localSheetId="27">[13]!매크로12</definedName>
    <definedName name="매크로12" localSheetId="28">[12]!매크로12</definedName>
    <definedName name="매크로12" localSheetId="29">[5]!매크로12</definedName>
    <definedName name="매크로12" localSheetId="30">[5]!매크로12</definedName>
    <definedName name="매크로12" localSheetId="31">[5]!매크로12</definedName>
    <definedName name="매크로12" localSheetId="32">[12]!매크로12</definedName>
    <definedName name="매크로12" localSheetId="33">[14]!매크로12</definedName>
    <definedName name="매크로12" localSheetId="34">[15]!매크로12</definedName>
    <definedName name="매크로12" localSheetId="35">[12]!매크로12</definedName>
    <definedName name="매크로12" localSheetId="37">[11]!매크로12</definedName>
    <definedName name="매크로12" localSheetId="40">[12]!매크로12</definedName>
    <definedName name="매크로12" localSheetId="41">[9]!매크로12</definedName>
    <definedName name="매크로12" localSheetId="42">[9]!매크로12</definedName>
    <definedName name="매크로12" localSheetId="46">[11]!매크로12</definedName>
    <definedName name="매크로12" localSheetId="47">[5]!매크로12</definedName>
    <definedName name="매크로12" localSheetId="48">[17]!매크로12</definedName>
    <definedName name="매크로12" localSheetId="56">[12]!매크로12</definedName>
    <definedName name="매크로12" localSheetId="58">[12]!매크로12</definedName>
    <definedName name="매크로12" localSheetId="57">[12]!매크로12</definedName>
    <definedName name="매크로12" localSheetId="59">[12]!매크로12</definedName>
    <definedName name="매크로12" localSheetId="60">[11]!매크로12</definedName>
    <definedName name="매크로12" localSheetId="61">[12]!매크로12</definedName>
    <definedName name="매크로12" localSheetId="62">[12]!매크로12</definedName>
    <definedName name="매크로12" localSheetId="63">[11]!매크로12</definedName>
    <definedName name="매크로12" localSheetId="64">[15]!매크로12</definedName>
    <definedName name="매크로12" localSheetId="65">[13]!매크로12</definedName>
    <definedName name="매크로12" localSheetId="66">[15]!매크로12</definedName>
    <definedName name="매크로12" localSheetId="67">[14]!매크로12</definedName>
    <definedName name="매크로12" localSheetId="68">[15]!매크로12</definedName>
    <definedName name="매크로12" localSheetId="71">[11]!매크로12</definedName>
    <definedName name="매크로12" localSheetId="73">[12]!매크로12</definedName>
    <definedName name="매크로12" localSheetId="75">[17]!매크로12</definedName>
    <definedName name="매크로12" localSheetId="77">[12]!매크로12</definedName>
    <definedName name="매크로12" localSheetId="78">[11]!매크로12</definedName>
    <definedName name="매크로12" localSheetId="53">[28]!매크로12</definedName>
    <definedName name="매크로12" localSheetId="98">[28]!매크로12</definedName>
    <definedName name="매크로12" localSheetId="113">[28]!매크로12</definedName>
    <definedName name="매크로12" localSheetId="82">[28]!매크로12</definedName>
    <definedName name="매크로12" localSheetId="51">[28]!매크로12</definedName>
    <definedName name="매크로12" localSheetId="96">[28]!매크로12</definedName>
    <definedName name="매크로12" localSheetId="111">[28]!매크로12</definedName>
    <definedName name="매크로12" localSheetId="80">[28]!매크로12</definedName>
    <definedName name="매크로12" localSheetId="52">[28]!매크로12</definedName>
    <definedName name="매크로12" localSheetId="97">[28]!매크로12</definedName>
    <definedName name="매크로12" localSheetId="112">[28]!매크로12</definedName>
    <definedName name="매크로12" localSheetId="81">[28]!매크로12</definedName>
    <definedName name="매크로12" localSheetId="50">[28]!매크로12</definedName>
    <definedName name="매크로12" localSheetId="95">[28]!매크로12</definedName>
    <definedName name="매크로12" localSheetId="110">[28]!매크로12</definedName>
    <definedName name="매크로12" localSheetId="79">[28]!매크로12</definedName>
    <definedName name="매크로12" localSheetId="84">[11]!매크로12</definedName>
    <definedName name="매크로12" localSheetId="55">[11]!매크로12</definedName>
    <definedName name="매크로12" localSheetId="87">[11]!매크로12</definedName>
    <definedName name="매크로12" localSheetId="89">[14]!매크로12</definedName>
    <definedName name="매크로12" localSheetId="90">[15]!매크로12</definedName>
    <definedName name="매크로12" localSheetId="92">[14]!매크로12</definedName>
    <definedName name="매크로12" localSheetId="93">[15]!매크로12</definedName>
    <definedName name="매크로12" localSheetId="94">[12]!매크로12</definedName>
    <definedName name="매크로12" localSheetId="115">[11]!매크로12</definedName>
    <definedName name="매크로12" localSheetId="101">[11]!매크로12</definedName>
    <definedName name="매크로12" localSheetId="103">[11]!매크로12</definedName>
    <definedName name="매크로12" localSheetId="104">[12]!매크로12</definedName>
    <definedName name="매크로12" localSheetId="105">[12]!매크로12</definedName>
    <definedName name="매크로12" localSheetId="106">[9]!매크로12</definedName>
    <definedName name="매크로12" localSheetId="108">[18]!매크로12</definedName>
    <definedName name="매크로12" localSheetId="117">[12]!매크로12</definedName>
    <definedName name="매크로12" localSheetId="36">[12]!매크로12</definedName>
    <definedName name="매크로12" localSheetId="54">[12]!매크로12</definedName>
    <definedName name="매크로12" localSheetId="83">[12]!매크로12</definedName>
    <definedName name="매크로12" localSheetId="99">[12]!매크로12</definedName>
    <definedName name="매크로12" localSheetId="114">[12]!매크로12</definedName>
    <definedName name="매크로12">[12]!매크로12</definedName>
    <definedName name="매크로13" localSheetId="2">[12]!매크로13</definedName>
    <definedName name="매크로13" localSheetId="4">[11]!매크로13</definedName>
    <definedName name="매크로13" localSheetId="5">[11]!매크로13</definedName>
    <definedName name="매크로13" localSheetId="6">[11]!매크로13</definedName>
    <definedName name="매크로13" localSheetId="7">[11]!매크로13</definedName>
    <definedName name="매크로13" localSheetId="9">[11]!매크로13</definedName>
    <definedName name="매크로13" localSheetId="12">[11]!매크로13</definedName>
    <definedName name="매크로13" localSheetId="13">[12]!매크로13</definedName>
    <definedName name="매크로13" localSheetId="18">[11]!매크로13</definedName>
    <definedName name="매크로13" localSheetId="19">[12]!매크로13</definedName>
    <definedName name="매크로13" localSheetId="21">[11]!매크로13</definedName>
    <definedName name="매크로13" localSheetId="25">[17]!매크로13</definedName>
    <definedName name="매크로13" localSheetId="27">[13]!매크로13</definedName>
    <definedName name="매크로13" localSheetId="28">[12]!매크로13</definedName>
    <definedName name="매크로13" localSheetId="29">[5]!매크로13</definedName>
    <definedName name="매크로13" localSheetId="30">[5]!매크로13</definedName>
    <definedName name="매크로13" localSheetId="31">[5]!매크로13</definedName>
    <definedName name="매크로13" localSheetId="32">[12]!매크로13</definedName>
    <definedName name="매크로13" localSheetId="33">[14]!매크로13</definedName>
    <definedName name="매크로13" localSheetId="34">[15]!매크로13</definedName>
    <definedName name="매크로13" localSheetId="35">[12]!매크로13</definedName>
    <definedName name="매크로13" localSheetId="37">[11]!매크로13</definedName>
    <definedName name="매크로13" localSheetId="40">[12]!매크로13</definedName>
    <definedName name="매크로13" localSheetId="41">[9]!매크로13</definedName>
    <definedName name="매크로13" localSheetId="42">[9]!매크로13</definedName>
    <definedName name="매크로13" localSheetId="46">[11]!매크로13</definedName>
    <definedName name="매크로13" localSheetId="47">[5]!매크로13</definedName>
    <definedName name="매크로13" localSheetId="48">[17]!매크로13</definedName>
    <definedName name="매크로13" localSheetId="56">[12]!매크로13</definedName>
    <definedName name="매크로13" localSheetId="58">[12]!매크로13</definedName>
    <definedName name="매크로13" localSheetId="57">[12]!매크로13</definedName>
    <definedName name="매크로13" localSheetId="59">[12]!매크로13</definedName>
    <definedName name="매크로13" localSheetId="60">[11]!매크로13</definedName>
    <definedName name="매크로13" localSheetId="61">[12]!매크로13</definedName>
    <definedName name="매크로13" localSheetId="62">[12]!매크로13</definedName>
    <definedName name="매크로13" localSheetId="63">[11]!매크로13</definedName>
    <definedName name="매크로13" localSheetId="64">[15]!매크로13</definedName>
    <definedName name="매크로13" localSheetId="65">[13]!매크로13</definedName>
    <definedName name="매크로13" localSheetId="66">[15]!매크로13</definedName>
    <definedName name="매크로13" localSheetId="67">[14]!매크로13</definedName>
    <definedName name="매크로13" localSheetId="68">[15]!매크로13</definedName>
    <definedName name="매크로13" localSheetId="71">[11]!매크로13</definedName>
    <definedName name="매크로13" localSheetId="73">[12]!매크로13</definedName>
    <definedName name="매크로13" localSheetId="75">[17]!매크로13</definedName>
    <definedName name="매크로13" localSheetId="77">[12]!매크로13</definedName>
    <definedName name="매크로13" localSheetId="78">[11]!매크로13</definedName>
    <definedName name="매크로13" localSheetId="53">[28]!매크로13</definedName>
    <definedName name="매크로13" localSheetId="98">[28]!매크로13</definedName>
    <definedName name="매크로13" localSheetId="113">[28]!매크로13</definedName>
    <definedName name="매크로13" localSheetId="82">[28]!매크로13</definedName>
    <definedName name="매크로13" localSheetId="51">[28]!매크로13</definedName>
    <definedName name="매크로13" localSheetId="96">[28]!매크로13</definedName>
    <definedName name="매크로13" localSheetId="111">[28]!매크로13</definedName>
    <definedName name="매크로13" localSheetId="80">[28]!매크로13</definedName>
    <definedName name="매크로13" localSheetId="52">[28]!매크로13</definedName>
    <definedName name="매크로13" localSheetId="97">[28]!매크로13</definedName>
    <definedName name="매크로13" localSheetId="112">[28]!매크로13</definedName>
    <definedName name="매크로13" localSheetId="81">[28]!매크로13</definedName>
    <definedName name="매크로13" localSheetId="50">[28]!매크로13</definedName>
    <definedName name="매크로13" localSheetId="95">[28]!매크로13</definedName>
    <definedName name="매크로13" localSheetId="110">[28]!매크로13</definedName>
    <definedName name="매크로13" localSheetId="79">[28]!매크로13</definedName>
    <definedName name="매크로13" localSheetId="84">[11]!매크로13</definedName>
    <definedName name="매크로13" localSheetId="55">[11]!매크로13</definedName>
    <definedName name="매크로13" localSheetId="87">[11]!매크로13</definedName>
    <definedName name="매크로13" localSheetId="89">[14]!매크로13</definedName>
    <definedName name="매크로13" localSheetId="90">[15]!매크로13</definedName>
    <definedName name="매크로13" localSheetId="92">[14]!매크로13</definedName>
    <definedName name="매크로13" localSheetId="93">[15]!매크로13</definedName>
    <definedName name="매크로13" localSheetId="94">[12]!매크로13</definedName>
    <definedName name="매크로13" localSheetId="115">[11]!매크로13</definedName>
    <definedName name="매크로13" localSheetId="101">[11]!매크로13</definedName>
    <definedName name="매크로13" localSheetId="103">[11]!매크로13</definedName>
    <definedName name="매크로13" localSheetId="104">[12]!매크로13</definedName>
    <definedName name="매크로13" localSheetId="105">[12]!매크로13</definedName>
    <definedName name="매크로13" localSheetId="106">[9]!매크로13</definedName>
    <definedName name="매크로13" localSheetId="108">[18]!매크로13</definedName>
    <definedName name="매크로13" localSheetId="117">[12]!매크로13</definedName>
    <definedName name="매크로13" localSheetId="36">[12]!매크로13</definedName>
    <definedName name="매크로13" localSheetId="54">[12]!매크로13</definedName>
    <definedName name="매크로13" localSheetId="83">[12]!매크로13</definedName>
    <definedName name="매크로13" localSheetId="99">[12]!매크로13</definedName>
    <definedName name="매크로13" localSheetId="114">[12]!매크로13</definedName>
    <definedName name="매크로13">[12]!매크로13</definedName>
    <definedName name="매크로14" localSheetId="2">[12]!매크로14</definedName>
    <definedName name="매크로14" localSheetId="4">[11]!매크로14</definedName>
    <definedName name="매크로14" localSheetId="5">[11]!매크로14</definedName>
    <definedName name="매크로14" localSheetId="6">[11]!매크로14</definedName>
    <definedName name="매크로14" localSheetId="7">[11]!매크로14</definedName>
    <definedName name="매크로14" localSheetId="9">[11]!매크로14</definedName>
    <definedName name="매크로14" localSheetId="12">[11]!매크로14</definedName>
    <definedName name="매크로14" localSheetId="13">[12]!매크로14</definedName>
    <definedName name="매크로14" localSheetId="18">[11]!매크로14</definedName>
    <definedName name="매크로14" localSheetId="19">[12]!매크로14</definedName>
    <definedName name="매크로14" localSheetId="21">[11]!매크로14</definedName>
    <definedName name="매크로14" localSheetId="25">[17]!매크로14</definedName>
    <definedName name="매크로14" localSheetId="27">[13]!매크로14</definedName>
    <definedName name="매크로14" localSheetId="28">[12]!매크로14</definedName>
    <definedName name="매크로14" localSheetId="29">[5]!매크로14</definedName>
    <definedName name="매크로14" localSheetId="30">[5]!매크로14</definedName>
    <definedName name="매크로14" localSheetId="31">[5]!매크로14</definedName>
    <definedName name="매크로14" localSheetId="32">[12]!매크로14</definedName>
    <definedName name="매크로14" localSheetId="33">[14]!매크로14</definedName>
    <definedName name="매크로14" localSheetId="34">[15]!매크로14</definedName>
    <definedName name="매크로14" localSheetId="35">[12]!매크로14</definedName>
    <definedName name="매크로14" localSheetId="37">[11]!매크로14</definedName>
    <definedName name="매크로14" localSheetId="40">[12]!매크로14</definedName>
    <definedName name="매크로14" localSheetId="41">[9]!매크로14</definedName>
    <definedName name="매크로14" localSheetId="42">[9]!매크로14</definedName>
    <definedName name="매크로14" localSheetId="46">[11]!매크로14</definedName>
    <definedName name="매크로14" localSheetId="47">[5]!매크로14</definedName>
    <definedName name="매크로14" localSheetId="48">[17]!매크로14</definedName>
    <definedName name="매크로14" localSheetId="56">[12]!매크로14</definedName>
    <definedName name="매크로14" localSheetId="58">[12]!매크로14</definedName>
    <definedName name="매크로14" localSheetId="57">[12]!매크로14</definedName>
    <definedName name="매크로14" localSheetId="59">[12]!매크로14</definedName>
    <definedName name="매크로14" localSheetId="60">[11]!매크로14</definedName>
    <definedName name="매크로14" localSheetId="61">[12]!매크로14</definedName>
    <definedName name="매크로14" localSheetId="62">[12]!매크로14</definedName>
    <definedName name="매크로14" localSheetId="63">[11]!매크로14</definedName>
    <definedName name="매크로14" localSheetId="64">[15]!매크로14</definedName>
    <definedName name="매크로14" localSheetId="65">[13]!매크로14</definedName>
    <definedName name="매크로14" localSheetId="66">[15]!매크로14</definedName>
    <definedName name="매크로14" localSheetId="67">[14]!매크로14</definedName>
    <definedName name="매크로14" localSheetId="68">[15]!매크로14</definedName>
    <definedName name="매크로14" localSheetId="71">[11]!매크로14</definedName>
    <definedName name="매크로14" localSheetId="73">[12]!매크로14</definedName>
    <definedName name="매크로14" localSheetId="75">[17]!매크로14</definedName>
    <definedName name="매크로14" localSheetId="77">[12]!매크로14</definedName>
    <definedName name="매크로14" localSheetId="78">[11]!매크로14</definedName>
    <definedName name="매크로14" localSheetId="53">[28]!매크로14</definedName>
    <definedName name="매크로14" localSheetId="98">[28]!매크로14</definedName>
    <definedName name="매크로14" localSheetId="113">[28]!매크로14</definedName>
    <definedName name="매크로14" localSheetId="82">[28]!매크로14</definedName>
    <definedName name="매크로14" localSheetId="51">[28]!매크로14</definedName>
    <definedName name="매크로14" localSheetId="96">[28]!매크로14</definedName>
    <definedName name="매크로14" localSheetId="111">[28]!매크로14</definedName>
    <definedName name="매크로14" localSheetId="80">[28]!매크로14</definedName>
    <definedName name="매크로14" localSheetId="52">[28]!매크로14</definedName>
    <definedName name="매크로14" localSheetId="97">[28]!매크로14</definedName>
    <definedName name="매크로14" localSheetId="112">[28]!매크로14</definedName>
    <definedName name="매크로14" localSheetId="81">[28]!매크로14</definedName>
    <definedName name="매크로14" localSheetId="50">[28]!매크로14</definedName>
    <definedName name="매크로14" localSheetId="95">[28]!매크로14</definedName>
    <definedName name="매크로14" localSheetId="110">[28]!매크로14</definedName>
    <definedName name="매크로14" localSheetId="79">[28]!매크로14</definedName>
    <definedName name="매크로14" localSheetId="84">[11]!매크로14</definedName>
    <definedName name="매크로14" localSheetId="55">[11]!매크로14</definedName>
    <definedName name="매크로14" localSheetId="87">[11]!매크로14</definedName>
    <definedName name="매크로14" localSheetId="89">[14]!매크로14</definedName>
    <definedName name="매크로14" localSheetId="90">[15]!매크로14</definedName>
    <definedName name="매크로14" localSheetId="92">[14]!매크로14</definedName>
    <definedName name="매크로14" localSheetId="93">[15]!매크로14</definedName>
    <definedName name="매크로14" localSheetId="94">[12]!매크로14</definedName>
    <definedName name="매크로14" localSheetId="115">[11]!매크로14</definedName>
    <definedName name="매크로14" localSheetId="101">[11]!매크로14</definedName>
    <definedName name="매크로14" localSheetId="103">[11]!매크로14</definedName>
    <definedName name="매크로14" localSheetId="104">[12]!매크로14</definedName>
    <definedName name="매크로14" localSheetId="105">[12]!매크로14</definedName>
    <definedName name="매크로14" localSheetId="106">[9]!매크로14</definedName>
    <definedName name="매크로14" localSheetId="108">[18]!매크로14</definedName>
    <definedName name="매크로14" localSheetId="117">[12]!매크로14</definedName>
    <definedName name="매크로14" localSheetId="36">[12]!매크로14</definedName>
    <definedName name="매크로14" localSheetId="54">[12]!매크로14</definedName>
    <definedName name="매크로14" localSheetId="83">[12]!매크로14</definedName>
    <definedName name="매크로14" localSheetId="99">[12]!매크로14</definedName>
    <definedName name="매크로14" localSheetId="114">[12]!매크로14</definedName>
    <definedName name="매크로14">[12]!매크로14</definedName>
    <definedName name="매크로15" localSheetId="2">[12]!매크로15</definedName>
    <definedName name="매크로15" localSheetId="4">[11]!매크로15</definedName>
    <definedName name="매크로15" localSheetId="5">[11]!매크로15</definedName>
    <definedName name="매크로15" localSheetId="6">[11]!매크로15</definedName>
    <definedName name="매크로15" localSheetId="7">[11]!매크로15</definedName>
    <definedName name="매크로15" localSheetId="9">[11]!매크로15</definedName>
    <definedName name="매크로15" localSheetId="12">[11]!매크로15</definedName>
    <definedName name="매크로15" localSheetId="13">[12]!매크로15</definedName>
    <definedName name="매크로15" localSheetId="18">[11]!매크로15</definedName>
    <definedName name="매크로15" localSheetId="19">[12]!매크로15</definedName>
    <definedName name="매크로15" localSheetId="21">[11]!매크로15</definedName>
    <definedName name="매크로15" localSheetId="25">[17]!매크로15</definedName>
    <definedName name="매크로15" localSheetId="27">[13]!매크로15</definedName>
    <definedName name="매크로15" localSheetId="28">[12]!매크로15</definedName>
    <definedName name="매크로15" localSheetId="29">[5]!매크로15</definedName>
    <definedName name="매크로15" localSheetId="30">[5]!매크로15</definedName>
    <definedName name="매크로15" localSheetId="31">[5]!매크로15</definedName>
    <definedName name="매크로15" localSheetId="32">[12]!매크로15</definedName>
    <definedName name="매크로15" localSheetId="33">[14]!매크로15</definedName>
    <definedName name="매크로15" localSheetId="34">[15]!매크로15</definedName>
    <definedName name="매크로15" localSheetId="35">[12]!매크로15</definedName>
    <definedName name="매크로15" localSheetId="37">[11]!매크로15</definedName>
    <definedName name="매크로15" localSheetId="40">[12]!매크로15</definedName>
    <definedName name="매크로15" localSheetId="41">[9]!매크로15</definedName>
    <definedName name="매크로15" localSheetId="42">[9]!매크로15</definedName>
    <definedName name="매크로15" localSheetId="46">[11]!매크로15</definedName>
    <definedName name="매크로15" localSheetId="47">[5]!매크로15</definedName>
    <definedName name="매크로15" localSheetId="48">[17]!매크로15</definedName>
    <definedName name="매크로15" localSheetId="56">[12]!매크로15</definedName>
    <definedName name="매크로15" localSheetId="58">[12]!매크로15</definedName>
    <definedName name="매크로15" localSheetId="57">[12]!매크로15</definedName>
    <definedName name="매크로15" localSheetId="59">[12]!매크로15</definedName>
    <definedName name="매크로15" localSheetId="60">[11]!매크로15</definedName>
    <definedName name="매크로15" localSheetId="61">[12]!매크로15</definedName>
    <definedName name="매크로15" localSheetId="62">[12]!매크로15</definedName>
    <definedName name="매크로15" localSheetId="63">[11]!매크로15</definedName>
    <definedName name="매크로15" localSheetId="64">[15]!매크로15</definedName>
    <definedName name="매크로15" localSheetId="65">[13]!매크로15</definedName>
    <definedName name="매크로15" localSheetId="66">[15]!매크로15</definedName>
    <definedName name="매크로15" localSheetId="67">[14]!매크로15</definedName>
    <definedName name="매크로15" localSheetId="68">[15]!매크로15</definedName>
    <definedName name="매크로15" localSheetId="71">[11]!매크로15</definedName>
    <definedName name="매크로15" localSheetId="73">[12]!매크로15</definedName>
    <definedName name="매크로15" localSheetId="75">[17]!매크로15</definedName>
    <definedName name="매크로15" localSheetId="77">[12]!매크로15</definedName>
    <definedName name="매크로15" localSheetId="78">[11]!매크로15</definedName>
    <definedName name="매크로15" localSheetId="53">[28]!매크로15</definedName>
    <definedName name="매크로15" localSheetId="98">[28]!매크로15</definedName>
    <definedName name="매크로15" localSheetId="113">[28]!매크로15</definedName>
    <definedName name="매크로15" localSheetId="82">[28]!매크로15</definedName>
    <definedName name="매크로15" localSheetId="51">[28]!매크로15</definedName>
    <definedName name="매크로15" localSheetId="96">[28]!매크로15</definedName>
    <definedName name="매크로15" localSheetId="111">[28]!매크로15</definedName>
    <definedName name="매크로15" localSheetId="80">[28]!매크로15</definedName>
    <definedName name="매크로15" localSheetId="52">[28]!매크로15</definedName>
    <definedName name="매크로15" localSheetId="97">[28]!매크로15</definedName>
    <definedName name="매크로15" localSheetId="112">[28]!매크로15</definedName>
    <definedName name="매크로15" localSheetId="81">[28]!매크로15</definedName>
    <definedName name="매크로15" localSheetId="50">[28]!매크로15</definedName>
    <definedName name="매크로15" localSheetId="95">[28]!매크로15</definedName>
    <definedName name="매크로15" localSheetId="110">[28]!매크로15</definedName>
    <definedName name="매크로15" localSheetId="79">[28]!매크로15</definedName>
    <definedName name="매크로15" localSheetId="84">[11]!매크로15</definedName>
    <definedName name="매크로15" localSheetId="55">[11]!매크로15</definedName>
    <definedName name="매크로15" localSheetId="87">[11]!매크로15</definedName>
    <definedName name="매크로15" localSheetId="89">[14]!매크로15</definedName>
    <definedName name="매크로15" localSheetId="90">[15]!매크로15</definedName>
    <definedName name="매크로15" localSheetId="92">[14]!매크로15</definedName>
    <definedName name="매크로15" localSheetId="93">[15]!매크로15</definedName>
    <definedName name="매크로15" localSheetId="94">[12]!매크로15</definedName>
    <definedName name="매크로15" localSheetId="115">[11]!매크로15</definedName>
    <definedName name="매크로15" localSheetId="101">[11]!매크로15</definedName>
    <definedName name="매크로15" localSheetId="103">[11]!매크로15</definedName>
    <definedName name="매크로15" localSheetId="104">[12]!매크로15</definedName>
    <definedName name="매크로15" localSheetId="105">[12]!매크로15</definedName>
    <definedName name="매크로15" localSheetId="106">[9]!매크로15</definedName>
    <definedName name="매크로15" localSheetId="108">[18]!매크로15</definedName>
    <definedName name="매크로15" localSheetId="117">[12]!매크로15</definedName>
    <definedName name="매크로15" localSheetId="36">[12]!매크로15</definedName>
    <definedName name="매크로15" localSheetId="54">[12]!매크로15</definedName>
    <definedName name="매크로15" localSheetId="83">[12]!매크로15</definedName>
    <definedName name="매크로15" localSheetId="99">[12]!매크로15</definedName>
    <definedName name="매크로15" localSheetId="114">[12]!매크로15</definedName>
    <definedName name="매크로15">[12]!매크로15</definedName>
    <definedName name="매크로16" localSheetId="2">[12]!매크로16</definedName>
    <definedName name="매크로16" localSheetId="4">[11]!매크로16</definedName>
    <definedName name="매크로16" localSheetId="5">[11]!매크로16</definedName>
    <definedName name="매크로16" localSheetId="6">[11]!매크로16</definedName>
    <definedName name="매크로16" localSheetId="7">[11]!매크로16</definedName>
    <definedName name="매크로16" localSheetId="9">[11]!매크로16</definedName>
    <definedName name="매크로16" localSheetId="12">[11]!매크로16</definedName>
    <definedName name="매크로16" localSheetId="13">[12]!매크로16</definedName>
    <definedName name="매크로16" localSheetId="18">[11]!매크로16</definedName>
    <definedName name="매크로16" localSheetId="19">[12]!매크로16</definedName>
    <definedName name="매크로16" localSheetId="21">[11]!매크로16</definedName>
    <definedName name="매크로16" localSheetId="25">[17]!매크로16</definedName>
    <definedName name="매크로16" localSheetId="27">[13]!매크로16</definedName>
    <definedName name="매크로16" localSheetId="28">[12]!매크로16</definedName>
    <definedName name="매크로16" localSheetId="29">[5]!매크로16</definedName>
    <definedName name="매크로16" localSheetId="30">[5]!매크로16</definedName>
    <definedName name="매크로16" localSheetId="31">[5]!매크로16</definedName>
    <definedName name="매크로16" localSheetId="32">[12]!매크로16</definedName>
    <definedName name="매크로16" localSheetId="33">[14]!매크로16</definedName>
    <definedName name="매크로16" localSheetId="34">[15]!매크로16</definedName>
    <definedName name="매크로16" localSheetId="35">[12]!매크로16</definedName>
    <definedName name="매크로16" localSheetId="37">[11]!매크로16</definedName>
    <definedName name="매크로16" localSheetId="40">[12]!매크로16</definedName>
    <definedName name="매크로16" localSheetId="41">[9]!매크로16</definedName>
    <definedName name="매크로16" localSheetId="42">[9]!매크로16</definedName>
    <definedName name="매크로16" localSheetId="46">[11]!매크로16</definedName>
    <definedName name="매크로16" localSheetId="47">[5]!매크로16</definedName>
    <definedName name="매크로16" localSheetId="48">[17]!매크로16</definedName>
    <definedName name="매크로16" localSheetId="56">[12]!매크로16</definedName>
    <definedName name="매크로16" localSheetId="58">[12]!매크로16</definedName>
    <definedName name="매크로16" localSheetId="57">[12]!매크로16</definedName>
    <definedName name="매크로16" localSheetId="59">[12]!매크로16</definedName>
    <definedName name="매크로16" localSheetId="60">[11]!매크로16</definedName>
    <definedName name="매크로16" localSheetId="61">[12]!매크로16</definedName>
    <definedName name="매크로16" localSheetId="62">[12]!매크로16</definedName>
    <definedName name="매크로16" localSheetId="63">[11]!매크로16</definedName>
    <definedName name="매크로16" localSheetId="64">[15]!매크로16</definedName>
    <definedName name="매크로16" localSheetId="65">[13]!매크로16</definedName>
    <definedName name="매크로16" localSheetId="66">[15]!매크로16</definedName>
    <definedName name="매크로16" localSheetId="67">[14]!매크로16</definedName>
    <definedName name="매크로16" localSheetId="68">[15]!매크로16</definedName>
    <definedName name="매크로16" localSheetId="71">[11]!매크로16</definedName>
    <definedName name="매크로16" localSheetId="73">[12]!매크로16</definedName>
    <definedName name="매크로16" localSheetId="75">[17]!매크로16</definedName>
    <definedName name="매크로16" localSheetId="77">[12]!매크로16</definedName>
    <definedName name="매크로16" localSheetId="78">[11]!매크로16</definedName>
    <definedName name="매크로16" localSheetId="53">[28]!매크로16</definedName>
    <definedName name="매크로16" localSheetId="98">[28]!매크로16</definedName>
    <definedName name="매크로16" localSheetId="113">[28]!매크로16</definedName>
    <definedName name="매크로16" localSheetId="82">[28]!매크로16</definedName>
    <definedName name="매크로16" localSheetId="51">[28]!매크로16</definedName>
    <definedName name="매크로16" localSheetId="96">[28]!매크로16</definedName>
    <definedName name="매크로16" localSheetId="111">[28]!매크로16</definedName>
    <definedName name="매크로16" localSheetId="80">[28]!매크로16</definedName>
    <definedName name="매크로16" localSheetId="52">[28]!매크로16</definedName>
    <definedName name="매크로16" localSheetId="97">[28]!매크로16</definedName>
    <definedName name="매크로16" localSheetId="112">[28]!매크로16</definedName>
    <definedName name="매크로16" localSheetId="81">[28]!매크로16</definedName>
    <definedName name="매크로16" localSheetId="50">[28]!매크로16</definedName>
    <definedName name="매크로16" localSheetId="95">[28]!매크로16</definedName>
    <definedName name="매크로16" localSheetId="110">[28]!매크로16</definedName>
    <definedName name="매크로16" localSheetId="79">[28]!매크로16</definedName>
    <definedName name="매크로16" localSheetId="84">[11]!매크로16</definedName>
    <definedName name="매크로16" localSheetId="55">[11]!매크로16</definedName>
    <definedName name="매크로16" localSheetId="87">[11]!매크로16</definedName>
    <definedName name="매크로16" localSheetId="89">[14]!매크로16</definedName>
    <definedName name="매크로16" localSheetId="90">[15]!매크로16</definedName>
    <definedName name="매크로16" localSheetId="92">[14]!매크로16</definedName>
    <definedName name="매크로16" localSheetId="93">[15]!매크로16</definedName>
    <definedName name="매크로16" localSheetId="94">[12]!매크로16</definedName>
    <definedName name="매크로16" localSheetId="115">[11]!매크로16</definedName>
    <definedName name="매크로16" localSheetId="101">[11]!매크로16</definedName>
    <definedName name="매크로16" localSheetId="103">[11]!매크로16</definedName>
    <definedName name="매크로16" localSheetId="104">[12]!매크로16</definedName>
    <definedName name="매크로16" localSheetId="105">[12]!매크로16</definedName>
    <definedName name="매크로16" localSheetId="106">[9]!매크로16</definedName>
    <definedName name="매크로16" localSheetId="108">[18]!매크로16</definedName>
    <definedName name="매크로16" localSheetId="117">[12]!매크로16</definedName>
    <definedName name="매크로16" localSheetId="36">[12]!매크로16</definedName>
    <definedName name="매크로16" localSheetId="54">[12]!매크로16</definedName>
    <definedName name="매크로16" localSheetId="83">[12]!매크로16</definedName>
    <definedName name="매크로16" localSheetId="99">[12]!매크로16</definedName>
    <definedName name="매크로16" localSheetId="114">[12]!매크로16</definedName>
    <definedName name="매크로16">[12]!매크로16</definedName>
    <definedName name="매크로17" localSheetId="2">[12]!매크로17</definedName>
    <definedName name="매크로17" localSheetId="4">[11]!매크로17</definedName>
    <definedName name="매크로17" localSheetId="5">[11]!매크로17</definedName>
    <definedName name="매크로17" localSheetId="6">[11]!매크로17</definedName>
    <definedName name="매크로17" localSheetId="7">[11]!매크로17</definedName>
    <definedName name="매크로17" localSheetId="9">[11]!매크로17</definedName>
    <definedName name="매크로17" localSheetId="12">[11]!매크로17</definedName>
    <definedName name="매크로17" localSheetId="13">[12]!매크로17</definedName>
    <definedName name="매크로17" localSheetId="18">[11]!매크로17</definedName>
    <definedName name="매크로17" localSheetId="19">[12]!매크로17</definedName>
    <definedName name="매크로17" localSheetId="21">[11]!매크로17</definedName>
    <definedName name="매크로17" localSheetId="25">[17]!매크로17</definedName>
    <definedName name="매크로17" localSheetId="27">[13]!매크로17</definedName>
    <definedName name="매크로17" localSheetId="28">[12]!매크로17</definedName>
    <definedName name="매크로17" localSheetId="29">[5]!매크로17</definedName>
    <definedName name="매크로17" localSheetId="30">[5]!매크로17</definedName>
    <definedName name="매크로17" localSheetId="31">[5]!매크로17</definedName>
    <definedName name="매크로17" localSheetId="32">[12]!매크로17</definedName>
    <definedName name="매크로17" localSheetId="33">[14]!매크로17</definedName>
    <definedName name="매크로17" localSheetId="34">[15]!매크로17</definedName>
    <definedName name="매크로17" localSheetId="35">[12]!매크로17</definedName>
    <definedName name="매크로17" localSheetId="37">[11]!매크로17</definedName>
    <definedName name="매크로17" localSheetId="40">[12]!매크로17</definedName>
    <definedName name="매크로17" localSheetId="41">[9]!매크로17</definedName>
    <definedName name="매크로17" localSheetId="42">[9]!매크로17</definedName>
    <definedName name="매크로17" localSheetId="46">[11]!매크로17</definedName>
    <definedName name="매크로17" localSheetId="47">[5]!매크로17</definedName>
    <definedName name="매크로17" localSheetId="48">[17]!매크로17</definedName>
    <definedName name="매크로17" localSheetId="56">[12]!매크로17</definedName>
    <definedName name="매크로17" localSheetId="58">[12]!매크로17</definedName>
    <definedName name="매크로17" localSheetId="57">[12]!매크로17</definedName>
    <definedName name="매크로17" localSheetId="59">[12]!매크로17</definedName>
    <definedName name="매크로17" localSheetId="60">[11]!매크로17</definedName>
    <definedName name="매크로17" localSheetId="61">[12]!매크로17</definedName>
    <definedName name="매크로17" localSheetId="62">[12]!매크로17</definedName>
    <definedName name="매크로17" localSheetId="63">[11]!매크로17</definedName>
    <definedName name="매크로17" localSheetId="64">[15]!매크로17</definedName>
    <definedName name="매크로17" localSheetId="65">[13]!매크로17</definedName>
    <definedName name="매크로17" localSheetId="66">[15]!매크로17</definedName>
    <definedName name="매크로17" localSheetId="67">[14]!매크로17</definedName>
    <definedName name="매크로17" localSheetId="68">[15]!매크로17</definedName>
    <definedName name="매크로17" localSheetId="71">[11]!매크로17</definedName>
    <definedName name="매크로17" localSheetId="73">[12]!매크로17</definedName>
    <definedName name="매크로17" localSheetId="75">[17]!매크로17</definedName>
    <definedName name="매크로17" localSheetId="77">[12]!매크로17</definedName>
    <definedName name="매크로17" localSheetId="78">[11]!매크로17</definedName>
    <definedName name="매크로17" localSheetId="53">[28]!매크로17</definedName>
    <definedName name="매크로17" localSheetId="98">[28]!매크로17</definedName>
    <definedName name="매크로17" localSheetId="113">[28]!매크로17</definedName>
    <definedName name="매크로17" localSheetId="82">[28]!매크로17</definedName>
    <definedName name="매크로17" localSheetId="51">[28]!매크로17</definedName>
    <definedName name="매크로17" localSheetId="96">[28]!매크로17</definedName>
    <definedName name="매크로17" localSheetId="111">[28]!매크로17</definedName>
    <definedName name="매크로17" localSheetId="80">[28]!매크로17</definedName>
    <definedName name="매크로17" localSheetId="52">[28]!매크로17</definedName>
    <definedName name="매크로17" localSheetId="97">[28]!매크로17</definedName>
    <definedName name="매크로17" localSheetId="112">[28]!매크로17</definedName>
    <definedName name="매크로17" localSheetId="81">[28]!매크로17</definedName>
    <definedName name="매크로17" localSheetId="50">[28]!매크로17</definedName>
    <definedName name="매크로17" localSheetId="95">[28]!매크로17</definedName>
    <definedName name="매크로17" localSheetId="110">[28]!매크로17</definedName>
    <definedName name="매크로17" localSheetId="79">[28]!매크로17</definedName>
    <definedName name="매크로17" localSheetId="84">[11]!매크로17</definedName>
    <definedName name="매크로17" localSheetId="55">[11]!매크로17</definedName>
    <definedName name="매크로17" localSheetId="87">[11]!매크로17</definedName>
    <definedName name="매크로17" localSheetId="89">[14]!매크로17</definedName>
    <definedName name="매크로17" localSheetId="90">[15]!매크로17</definedName>
    <definedName name="매크로17" localSheetId="92">[14]!매크로17</definedName>
    <definedName name="매크로17" localSheetId="93">[15]!매크로17</definedName>
    <definedName name="매크로17" localSheetId="94">[12]!매크로17</definedName>
    <definedName name="매크로17" localSheetId="115">[11]!매크로17</definedName>
    <definedName name="매크로17" localSheetId="101">[11]!매크로17</definedName>
    <definedName name="매크로17" localSheetId="103">[11]!매크로17</definedName>
    <definedName name="매크로17" localSheetId="104">[12]!매크로17</definedName>
    <definedName name="매크로17" localSheetId="105">[12]!매크로17</definedName>
    <definedName name="매크로17" localSheetId="106">[9]!매크로17</definedName>
    <definedName name="매크로17" localSheetId="108">[18]!매크로17</definedName>
    <definedName name="매크로17" localSheetId="117">[12]!매크로17</definedName>
    <definedName name="매크로17" localSheetId="36">[12]!매크로17</definedName>
    <definedName name="매크로17" localSheetId="54">[12]!매크로17</definedName>
    <definedName name="매크로17" localSheetId="83">[12]!매크로17</definedName>
    <definedName name="매크로17" localSheetId="99">[12]!매크로17</definedName>
    <definedName name="매크로17" localSheetId="114">[12]!매크로17</definedName>
    <definedName name="매크로17">[12]!매크로17</definedName>
    <definedName name="매크로22" localSheetId="2">[12]!매크로22</definedName>
    <definedName name="매크로22" localSheetId="4">[11]!매크로22</definedName>
    <definedName name="매크로22" localSheetId="5">[11]!매크로22</definedName>
    <definedName name="매크로22" localSheetId="6">[11]!매크로22</definedName>
    <definedName name="매크로22" localSheetId="7">[11]!매크로22</definedName>
    <definedName name="매크로22" localSheetId="9">[11]!매크로22</definedName>
    <definedName name="매크로22" localSheetId="12">[11]!매크로22</definedName>
    <definedName name="매크로22" localSheetId="13">[12]!매크로22</definedName>
    <definedName name="매크로22" localSheetId="18">[11]!매크로22</definedName>
    <definedName name="매크로22" localSheetId="19">[12]!매크로22</definedName>
    <definedName name="매크로22" localSheetId="21">[11]!매크로22</definedName>
    <definedName name="매크로22" localSheetId="25">[17]!매크로22</definedName>
    <definedName name="매크로22" localSheetId="27">[13]!매크로22</definedName>
    <definedName name="매크로22" localSheetId="28">[12]!매크로22</definedName>
    <definedName name="매크로22" localSheetId="29">[5]!매크로22</definedName>
    <definedName name="매크로22" localSheetId="30">[5]!매크로22</definedName>
    <definedName name="매크로22" localSheetId="31">[5]!매크로22</definedName>
    <definedName name="매크로22" localSheetId="32">[12]!매크로22</definedName>
    <definedName name="매크로22" localSheetId="33">[14]!매크로22</definedName>
    <definedName name="매크로22" localSheetId="34">[15]!매크로22</definedName>
    <definedName name="매크로22" localSheetId="35">[12]!매크로22</definedName>
    <definedName name="매크로22" localSheetId="37">[11]!매크로22</definedName>
    <definedName name="매크로22" localSheetId="40">[12]!매크로22</definedName>
    <definedName name="매크로22" localSheetId="41">[9]!매크로22</definedName>
    <definedName name="매크로22" localSheetId="42">[9]!매크로22</definedName>
    <definedName name="매크로22" localSheetId="46">[11]!매크로22</definedName>
    <definedName name="매크로22" localSheetId="47">[5]!매크로22</definedName>
    <definedName name="매크로22" localSheetId="48">[17]!매크로22</definedName>
    <definedName name="매크로22" localSheetId="56">[12]!매크로22</definedName>
    <definedName name="매크로22" localSheetId="58">[12]!매크로22</definedName>
    <definedName name="매크로22" localSheetId="57">[12]!매크로22</definedName>
    <definedName name="매크로22" localSheetId="59">[12]!매크로22</definedName>
    <definedName name="매크로22" localSheetId="60">[11]!매크로22</definedName>
    <definedName name="매크로22" localSheetId="61">[12]!매크로22</definedName>
    <definedName name="매크로22" localSheetId="62">[12]!매크로22</definedName>
    <definedName name="매크로22" localSheetId="63">[11]!매크로22</definedName>
    <definedName name="매크로22" localSheetId="64">[15]!매크로22</definedName>
    <definedName name="매크로22" localSheetId="65">[13]!매크로22</definedName>
    <definedName name="매크로22" localSheetId="66">[15]!매크로22</definedName>
    <definedName name="매크로22" localSheetId="67">[14]!매크로22</definedName>
    <definedName name="매크로22" localSheetId="68">[15]!매크로22</definedName>
    <definedName name="매크로22" localSheetId="71">[11]!매크로22</definedName>
    <definedName name="매크로22" localSheetId="73">[12]!매크로22</definedName>
    <definedName name="매크로22" localSheetId="75">[17]!매크로22</definedName>
    <definedName name="매크로22" localSheetId="77">[12]!매크로22</definedName>
    <definedName name="매크로22" localSheetId="78">[11]!매크로22</definedName>
    <definedName name="매크로22" localSheetId="53">[28]!매크로22</definedName>
    <definedName name="매크로22" localSheetId="98">[28]!매크로22</definedName>
    <definedName name="매크로22" localSheetId="113">[28]!매크로22</definedName>
    <definedName name="매크로22" localSheetId="82">[28]!매크로22</definedName>
    <definedName name="매크로22" localSheetId="51">[28]!매크로22</definedName>
    <definedName name="매크로22" localSheetId="96">[28]!매크로22</definedName>
    <definedName name="매크로22" localSheetId="111">[28]!매크로22</definedName>
    <definedName name="매크로22" localSheetId="80">[28]!매크로22</definedName>
    <definedName name="매크로22" localSheetId="52">[28]!매크로22</definedName>
    <definedName name="매크로22" localSheetId="97">[28]!매크로22</definedName>
    <definedName name="매크로22" localSheetId="112">[28]!매크로22</definedName>
    <definedName name="매크로22" localSheetId="81">[28]!매크로22</definedName>
    <definedName name="매크로22" localSheetId="50">[28]!매크로22</definedName>
    <definedName name="매크로22" localSheetId="95">[28]!매크로22</definedName>
    <definedName name="매크로22" localSheetId="110">[28]!매크로22</definedName>
    <definedName name="매크로22" localSheetId="79">[28]!매크로22</definedName>
    <definedName name="매크로22" localSheetId="84">[11]!매크로22</definedName>
    <definedName name="매크로22" localSheetId="55">[11]!매크로22</definedName>
    <definedName name="매크로22" localSheetId="87">[11]!매크로22</definedName>
    <definedName name="매크로22" localSheetId="89">[14]!매크로22</definedName>
    <definedName name="매크로22" localSheetId="90">[15]!매크로22</definedName>
    <definedName name="매크로22" localSheetId="92">[14]!매크로22</definedName>
    <definedName name="매크로22" localSheetId="93">[15]!매크로22</definedName>
    <definedName name="매크로22" localSheetId="94">[12]!매크로22</definedName>
    <definedName name="매크로22" localSheetId="115">[11]!매크로22</definedName>
    <definedName name="매크로22" localSheetId="101">[11]!매크로22</definedName>
    <definedName name="매크로22" localSheetId="103">[11]!매크로22</definedName>
    <definedName name="매크로22" localSheetId="104">[12]!매크로22</definedName>
    <definedName name="매크로22" localSheetId="105">[12]!매크로22</definedName>
    <definedName name="매크로22" localSheetId="106">[9]!매크로22</definedName>
    <definedName name="매크로22" localSheetId="108">[18]!매크로22</definedName>
    <definedName name="매크로22" localSheetId="117">[12]!매크로22</definedName>
    <definedName name="매크로22" localSheetId="36">[12]!매크로22</definedName>
    <definedName name="매크로22" localSheetId="54">[12]!매크로22</definedName>
    <definedName name="매크로22" localSheetId="83">[12]!매크로22</definedName>
    <definedName name="매크로22" localSheetId="99">[12]!매크로22</definedName>
    <definedName name="매크로22" localSheetId="114">[12]!매크로22</definedName>
    <definedName name="매크로22">[12]!매크로22</definedName>
    <definedName name="매크로6" localSheetId="2">[133]!매크로6</definedName>
    <definedName name="매크로6" localSheetId="4">[133]!매크로6</definedName>
    <definedName name="매크로6" localSheetId="5">[133]!매크로6</definedName>
    <definedName name="매크로6" localSheetId="6">[133]!매크로6</definedName>
    <definedName name="매크로6" localSheetId="7">[142]!매크로6</definedName>
    <definedName name="매크로6" localSheetId="12">[133]!매크로6</definedName>
    <definedName name="매크로6" localSheetId="13">[142]!매크로6</definedName>
    <definedName name="매크로6" localSheetId="18">[142]!매크로6</definedName>
    <definedName name="매크로6" localSheetId="19">[133]!매크로6</definedName>
    <definedName name="매크로6" localSheetId="25">[49]!매크로6</definedName>
    <definedName name="매크로6" localSheetId="27">[142]!매크로6</definedName>
    <definedName name="매크로6" localSheetId="28">[130]!매크로6</definedName>
    <definedName name="매크로6" localSheetId="29">[139]!매크로6</definedName>
    <definedName name="매크로6" localSheetId="30">[139]!매크로6</definedName>
    <definedName name="매크로6" localSheetId="31">[139]!매크로6</definedName>
    <definedName name="매크로6" localSheetId="33">[142]!매크로6</definedName>
    <definedName name="매크로6" localSheetId="37">[133]!매크로6</definedName>
    <definedName name="매크로6" localSheetId="41">[139]!매크로6</definedName>
    <definedName name="매크로6" localSheetId="42">[139]!매크로6</definedName>
    <definedName name="매크로6" localSheetId="46">[142]!매크로6</definedName>
    <definedName name="매크로6" localSheetId="47">[139]!매크로6</definedName>
    <definedName name="매크로6" localSheetId="48">[49]!매크로6</definedName>
    <definedName name="매크로6" localSheetId="58">[142]!매크로6</definedName>
    <definedName name="매크로6" localSheetId="57">[142]!매크로6</definedName>
    <definedName name="매크로6" localSheetId="59">[142]!매크로6</definedName>
    <definedName name="매크로6" localSheetId="60">[142]!매크로6</definedName>
    <definedName name="매크로6" localSheetId="63">[130]!매크로6</definedName>
    <definedName name="매크로6" localSheetId="65">[142]!매크로6</definedName>
    <definedName name="매크로6" localSheetId="67">[142]!매크로6</definedName>
    <definedName name="매크로6" localSheetId="73">[133]!매크로6</definedName>
    <definedName name="매크로6" localSheetId="75">[49]!매크로6</definedName>
    <definedName name="매크로6" localSheetId="78">[133]!매크로6</definedName>
    <definedName name="매크로6" localSheetId="84">[133]!매크로6</definedName>
    <definedName name="매크로6" localSheetId="55">[133]!매크로6</definedName>
    <definedName name="매크로6" localSheetId="87">[133]!매크로6</definedName>
    <definedName name="매크로6" localSheetId="89">[142]!매크로6</definedName>
    <definedName name="매크로6" localSheetId="92">[142]!매크로6</definedName>
    <definedName name="매크로6" localSheetId="115">[133]!매크로6</definedName>
    <definedName name="매크로6" localSheetId="101">[133]!매크로6</definedName>
    <definedName name="매크로6" localSheetId="103">[133]!매크로6</definedName>
    <definedName name="매크로6" localSheetId="106">[143]!매크로6</definedName>
    <definedName name="매크로6" localSheetId="108">[49]!매크로6</definedName>
    <definedName name="매크로6">[144]!매크로6</definedName>
    <definedName name="매크로66" localSheetId="2">[12]!매크로66</definedName>
    <definedName name="매크로66" localSheetId="4">[11]!매크로66</definedName>
    <definedName name="매크로66" localSheetId="5">[11]!매크로66</definedName>
    <definedName name="매크로66" localSheetId="6">[11]!매크로66</definedName>
    <definedName name="매크로66" localSheetId="7">[11]!매크로66</definedName>
    <definedName name="매크로66" localSheetId="9">[11]!매크로66</definedName>
    <definedName name="매크로66" localSheetId="12">[11]!매크로66</definedName>
    <definedName name="매크로66" localSheetId="13">[12]!매크로66</definedName>
    <definedName name="매크로66" localSheetId="18">[11]!매크로66</definedName>
    <definedName name="매크로66" localSheetId="19">[12]!매크로66</definedName>
    <definedName name="매크로66" localSheetId="21">[11]!매크로66</definedName>
    <definedName name="매크로66" localSheetId="25">[17]!매크로66</definedName>
    <definedName name="매크로66" localSheetId="27">[13]!매크로66</definedName>
    <definedName name="매크로66" localSheetId="28">[12]!매크로66</definedName>
    <definedName name="매크로66" localSheetId="29">[5]!매크로66</definedName>
    <definedName name="매크로66" localSheetId="30">[5]!매크로66</definedName>
    <definedName name="매크로66" localSheetId="31">[5]!매크로66</definedName>
    <definedName name="매크로66" localSheetId="32">[12]!매크로66</definedName>
    <definedName name="매크로66" localSheetId="33">[14]!매크로66</definedName>
    <definedName name="매크로66" localSheetId="34">[15]!매크로66</definedName>
    <definedName name="매크로66" localSheetId="35">[12]!매크로66</definedName>
    <definedName name="매크로66" localSheetId="37">[11]!매크로66</definedName>
    <definedName name="매크로66" localSheetId="40">[12]!매크로66</definedName>
    <definedName name="매크로66" localSheetId="41">[9]!매크로66</definedName>
    <definedName name="매크로66" localSheetId="42">[9]!매크로66</definedName>
    <definedName name="매크로66" localSheetId="46">[11]!매크로66</definedName>
    <definedName name="매크로66" localSheetId="47">[5]!매크로66</definedName>
    <definedName name="매크로66" localSheetId="48">[17]!매크로66</definedName>
    <definedName name="매크로66" localSheetId="56">[12]!매크로66</definedName>
    <definedName name="매크로66" localSheetId="58">[12]!매크로66</definedName>
    <definedName name="매크로66" localSheetId="57">[12]!매크로66</definedName>
    <definedName name="매크로66" localSheetId="59">[12]!매크로66</definedName>
    <definedName name="매크로66" localSheetId="60">[11]!매크로66</definedName>
    <definedName name="매크로66" localSheetId="61">[12]!매크로66</definedName>
    <definedName name="매크로66" localSheetId="62">[12]!매크로66</definedName>
    <definedName name="매크로66" localSheetId="63">[11]!매크로66</definedName>
    <definedName name="매크로66" localSheetId="64">[15]!매크로66</definedName>
    <definedName name="매크로66" localSheetId="65">[13]!매크로66</definedName>
    <definedName name="매크로66" localSheetId="66">[15]!매크로66</definedName>
    <definedName name="매크로66" localSheetId="67">[14]!매크로66</definedName>
    <definedName name="매크로66" localSheetId="68">[15]!매크로66</definedName>
    <definedName name="매크로66" localSheetId="71">[11]!매크로66</definedName>
    <definedName name="매크로66" localSheetId="73">[12]!매크로66</definedName>
    <definedName name="매크로66" localSheetId="75">[17]!매크로66</definedName>
    <definedName name="매크로66" localSheetId="77">[12]!매크로66</definedName>
    <definedName name="매크로66" localSheetId="78">[11]!매크로66</definedName>
    <definedName name="매크로66" localSheetId="53">[28]!매크로66</definedName>
    <definedName name="매크로66" localSheetId="98">[28]!매크로66</definedName>
    <definedName name="매크로66" localSheetId="113">[28]!매크로66</definedName>
    <definedName name="매크로66" localSheetId="82">[28]!매크로66</definedName>
    <definedName name="매크로66" localSheetId="51">[28]!매크로66</definedName>
    <definedName name="매크로66" localSheetId="96">[28]!매크로66</definedName>
    <definedName name="매크로66" localSheetId="111">[28]!매크로66</definedName>
    <definedName name="매크로66" localSheetId="80">[28]!매크로66</definedName>
    <definedName name="매크로66" localSheetId="52">[28]!매크로66</definedName>
    <definedName name="매크로66" localSheetId="97">[28]!매크로66</definedName>
    <definedName name="매크로66" localSheetId="112">[28]!매크로66</definedName>
    <definedName name="매크로66" localSheetId="81">[28]!매크로66</definedName>
    <definedName name="매크로66" localSheetId="50">[28]!매크로66</definedName>
    <definedName name="매크로66" localSheetId="95">[28]!매크로66</definedName>
    <definedName name="매크로66" localSheetId="110">[28]!매크로66</definedName>
    <definedName name="매크로66" localSheetId="79">[28]!매크로66</definedName>
    <definedName name="매크로66" localSheetId="84">[11]!매크로66</definedName>
    <definedName name="매크로66" localSheetId="55">[11]!매크로66</definedName>
    <definedName name="매크로66" localSheetId="87">[11]!매크로66</definedName>
    <definedName name="매크로66" localSheetId="89">[14]!매크로66</definedName>
    <definedName name="매크로66" localSheetId="90">[15]!매크로66</definedName>
    <definedName name="매크로66" localSheetId="92">[14]!매크로66</definedName>
    <definedName name="매크로66" localSheetId="93">[15]!매크로66</definedName>
    <definedName name="매크로66" localSheetId="94">[12]!매크로66</definedName>
    <definedName name="매크로66" localSheetId="115">[11]!매크로66</definedName>
    <definedName name="매크로66" localSheetId="101">[11]!매크로66</definedName>
    <definedName name="매크로66" localSheetId="103">[11]!매크로66</definedName>
    <definedName name="매크로66" localSheetId="104">[12]!매크로66</definedName>
    <definedName name="매크로66" localSheetId="105">[12]!매크로66</definedName>
    <definedName name="매크로66" localSheetId="106">[9]!매크로66</definedName>
    <definedName name="매크로66" localSheetId="108">[18]!매크로66</definedName>
    <definedName name="매크로66" localSheetId="117">[12]!매크로66</definedName>
    <definedName name="매크로66" localSheetId="36">[12]!매크로66</definedName>
    <definedName name="매크로66" localSheetId="54">[12]!매크로66</definedName>
    <definedName name="매크로66" localSheetId="83">[12]!매크로66</definedName>
    <definedName name="매크로66" localSheetId="99">[12]!매크로66</definedName>
    <definedName name="매크로66" localSheetId="114">[12]!매크로66</definedName>
    <definedName name="매크로66">[12]!매크로66</definedName>
    <definedName name="매크로7" localSheetId="2">[133]!매크로7</definedName>
    <definedName name="매크로7" localSheetId="4">[133]!매크로7</definedName>
    <definedName name="매크로7" localSheetId="5">[133]!매크로7</definedName>
    <definedName name="매크로7" localSheetId="6">[133]!매크로7</definedName>
    <definedName name="매크로7" localSheetId="7">[142]!매크로7</definedName>
    <definedName name="매크로7" localSheetId="12">[133]!매크로7</definedName>
    <definedName name="매크로7" localSheetId="13">[142]!매크로7</definedName>
    <definedName name="매크로7" localSheetId="18">[142]!매크로7</definedName>
    <definedName name="매크로7" localSheetId="19">[133]!매크로7</definedName>
    <definedName name="매크로7" localSheetId="25">[49]!매크로7</definedName>
    <definedName name="매크로7" localSheetId="27">[142]!매크로7</definedName>
    <definedName name="매크로7" localSheetId="28">[130]!매크로7</definedName>
    <definedName name="매크로7" localSheetId="29">[139]!매크로7</definedName>
    <definedName name="매크로7" localSheetId="30">[139]!매크로7</definedName>
    <definedName name="매크로7" localSheetId="31">[139]!매크로7</definedName>
    <definedName name="매크로7" localSheetId="33">[142]!매크로7</definedName>
    <definedName name="매크로7" localSheetId="37">[133]!매크로7</definedName>
    <definedName name="매크로7" localSheetId="41">[139]!매크로7</definedName>
    <definedName name="매크로7" localSheetId="42">[139]!매크로7</definedName>
    <definedName name="매크로7" localSheetId="46">[142]!매크로7</definedName>
    <definedName name="매크로7" localSheetId="47">[139]!매크로7</definedName>
    <definedName name="매크로7" localSheetId="48">[49]!매크로7</definedName>
    <definedName name="매크로7" localSheetId="58">[142]!매크로7</definedName>
    <definedName name="매크로7" localSheetId="57">[142]!매크로7</definedName>
    <definedName name="매크로7" localSheetId="59">[142]!매크로7</definedName>
    <definedName name="매크로7" localSheetId="60">[142]!매크로7</definedName>
    <definedName name="매크로7" localSheetId="63">[130]!매크로7</definedName>
    <definedName name="매크로7" localSheetId="65">[142]!매크로7</definedName>
    <definedName name="매크로7" localSheetId="67">[142]!매크로7</definedName>
    <definedName name="매크로7" localSheetId="73">[133]!매크로7</definedName>
    <definedName name="매크로7" localSheetId="75">[49]!매크로7</definedName>
    <definedName name="매크로7" localSheetId="78">[133]!매크로7</definedName>
    <definedName name="매크로7" localSheetId="84">[133]!매크로7</definedName>
    <definedName name="매크로7" localSheetId="55">[133]!매크로7</definedName>
    <definedName name="매크로7" localSheetId="87">[133]!매크로7</definedName>
    <definedName name="매크로7" localSheetId="89">[142]!매크로7</definedName>
    <definedName name="매크로7" localSheetId="92">[142]!매크로7</definedName>
    <definedName name="매크로7" localSheetId="115">[133]!매크로7</definedName>
    <definedName name="매크로7" localSheetId="101">[133]!매크로7</definedName>
    <definedName name="매크로7" localSheetId="103">[133]!매크로7</definedName>
    <definedName name="매크로7" localSheetId="106">[143]!매크로7</definedName>
    <definedName name="매크로7" localSheetId="108">[49]!매크로7</definedName>
    <definedName name="매크로7">[144]!매크로7</definedName>
    <definedName name="매크로8" localSheetId="2">[12]!매크로8</definedName>
    <definedName name="매크로8" localSheetId="4">[11]!매크로8</definedName>
    <definedName name="매크로8" localSheetId="5">[11]!매크로8</definedName>
    <definedName name="매크로8" localSheetId="6">[11]!매크로8</definedName>
    <definedName name="매크로8" localSheetId="7">[11]!매크로8</definedName>
    <definedName name="매크로8" localSheetId="9">[11]!매크로8</definedName>
    <definedName name="매크로8" localSheetId="12">[11]!매크로8</definedName>
    <definedName name="매크로8" localSheetId="13">[12]!매크로8</definedName>
    <definedName name="매크로8" localSheetId="18">[11]!매크로8</definedName>
    <definedName name="매크로8" localSheetId="19">[12]!매크로8</definedName>
    <definedName name="매크로8" localSheetId="21">[11]!매크로8</definedName>
    <definedName name="매크로8" localSheetId="25">[17]!매크로8</definedName>
    <definedName name="매크로8" localSheetId="27">[13]!매크로8</definedName>
    <definedName name="매크로8" localSheetId="28">[12]!매크로8</definedName>
    <definedName name="매크로8" localSheetId="29">[5]!매크로8</definedName>
    <definedName name="매크로8" localSheetId="30">[5]!매크로8</definedName>
    <definedName name="매크로8" localSheetId="31">[5]!매크로8</definedName>
    <definedName name="매크로8" localSheetId="32">[12]!매크로8</definedName>
    <definedName name="매크로8" localSheetId="33">[14]!매크로8</definedName>
    <definedName name="매크로8" localSheetId="34">[15]!매크로8</definedName>
    <definedName name="매크로8" localSheetId="35">[12]!매크로8</definedName>
    <definedName name="매크로8" localSheetId="37">[11]!매크로8</definedName>
    <definedName name="매크로8" localSheetId="40">[12]!매크로8</definedName>
    <definedName name="매크로8" localSheetId="41">[9]!매크로8</definedName>
    <definedName name="매크로8" localSheetId="42">[9]!매크로8</definedName>
    <definedName name="매크로8" localSheetId="46">[11]!매크로8</definedName>
    <definedName name="매크로8" localSheetId="47">[5]!매크로8</definedName>
    <definedName name="매크로8" localSheetId="48">[17]!매크로8</definedName>
    <definedName name="매크로8" localSheetId="56">[12]!매크로8</definedName>
    <definedName name="매크로8" localSheetId="58">[12]!매크로8</definedName>
    <definedName name="매크로8" localSheetId="57">[12]!매크로8</definedName>
    <definedName name="매크로8" localSheetId="59">[12]!매크로8</definedName>
    <definedName name="매크로8" localSheetId="60">[11]!매크로8</definedName>
    <definedName name="매크로8" localSheetId="61">[12]!매크로8</definedName>
    <definedName name="매크로8" localSheetId="62">[12]!매크로8</definedName>
    <definedName name="매크로8" localSheetId="63">[11]!매크로8</definedName>
    <definedName name="매크로8" localSheetId="64">[15]!매크로8</definedName>
    <definedName name="매크로8" localSheetId="65">[13]!매크로8</definedName>
    <definedName name="매크로8" localSheetId="66">[15]!매크로8</definedName>
    <definedName name="매크로8" localSheetId="67">[14]!매크로8</definedName>
    <definedName name="매크로8" localSheetId="68">[15]!매크로8</definedName>
    <definedName name="매크로8" localSheetId="71">[11]!매크로8</definedName>
    <definedName name="매크로8" localSheetId="73">[12]!매크로8</definedName>
    <definedName name="매크로8" localSheetId="75">[17]!매크로8</definedName>
    <definedName name="매크로8" localSheetId="77">[12]!매크로8</definedName>
    <definedName name="매크로8" localSheetId="78">[11]!매크로8</definedName>
    <definedName name="매크로8" localSheetId="53">[28]!매크로8</definedName>
    <definedName name="매크로8" localSheetId="98">[28]!매크로8</definedName>
    <definedName name="매크로8" localSheetId="113">[28]!매크로8</definedName>
    <definedName name="매크로8" localSheetId="82">[28]!매크로8</definedName>
    <definedName name="매크로8" localSheetId="51">[28]!매크로8</definedName>
    <definedName name="매크로8" localSheetId="96">[28]!매크로8</definedName>
    <definedName name="매크로8" localSheetId="111">[28]!매크로8</definedName>
    <definedName name="매크로8" localSheetId="80">[28]!매크로8</definedName>
    <definedName name="매크로8" localSheetId="52">[28]!매크로8</definedName>
    <definedName name="매크로8" localSheetId="97">[28]!매크로8</definedName>
    <definedName name="매크로8" localSheetId="112">[28]!매크로8</definedName>
    <definedName name="매크로8" localSheetId="81">[28]!매크로8</definedName>
    <definedName name="매크로8" localSheetId="50">[28]!매크로8</definedName>
    <definedName name="매크로8" localSheetId="95">[28]!매크로8</definedName>
    <definedName name="매크로8" localSheetId="110">[28]!매크로8</definedName>
    <definedName name="매크로8" localSheetId="79">[28]!매크로8</definedName>
    <definedName name="매크로8" localSheetId="84">[11]!매크로8</definedName>
    <definedName name="매크로8" localSheetId="55">[11]!매크로8</definedName>
    <definedName name="매크로8" localSheetId="87">[11]!매크로8</definedName>
    <definedName name="매크로8" localSheetId="89">[14]!매크로8</definedName>
    <definedName name="매크로8" localSheetId="90">[15]!매크로8</definedName>
    <definedName name="매크로8" localSheetId="92">[14]!매크로8</definedName>
    <definedName name="매크로8" localSheetId="93">[15]!매크로8</definedName>
    <definedName name="매크로8" localSheetId="94">[12]!매크로8</definedName>
    <definedName name="매크로8" localSheetId="115">[11]!매크로8</definedName>
    <definedName name="매크로8" localSheetId="101">[11]!매크로8</definedName>
    <definedName name="매크로8" localSheetId="103">[11]!매크로8</definedName>
    <definedName name="매크로8" localSheetId="104">[12]!매크로8</definedName>
    <definedName name="매크로8" localSheetId="105">[12]!매크로8</definedName>
    <definedName name="매크로8" localSheetId="106">[9]!매크로8</definedName>
    <definedName name="매크로8" localSheetId="108">[18]!매크로8</definedName>
    <definedName name="매크로8" localSheetId="117">[12]!매크로8</definedName>
    <definedName name="매크로8" localSheetId="36">[12]!매크로8</definedName>
    <definedName name="매크로8" localSheetId="54">[12]!매크로8</definedName>
    <definedName name="매크로8" localSheetId="83">[12]!매크로8</definedName>
    <definedName name="매크로8" localSheetId="99">[12]!매크로8</definedName>
    <definedName name="매크로8" localSheetId="114">[12]!매크로8</definedName>
    <definedName name="매크로8">[12]!매크로8</definedName>
    <definedName name="매크로88" localSheetId="2">[12]!매크로88</definedName>
    <definedName name="매크로88" localSheetId="4">[11]!매크로88</definedName>
    <definedName name="매크로88" localSheetId="5">[11]!매크로88</definedName>
    <definedName name="매크로88" localSheetId="6">[11]!매크로88</definedName>
    <definedName name="매크로88" localSheetId="7">[11]!매크로88</definedName>
    <definedName name="매크로88" localSheetId="9">[11]!매크로88</definedName>
    <definedName name="매크로88" localSheetId="12">[11]!매크로88</definedName>
    <definedName name="매크로88" localSheetId="13">[12]!매크로88</definedName>
    <definedName name="매크로88" localSheetId="18">[11]!매크로88</definedName>
    <definedName name="매크로88" localSheetId="19">[12]!매크로88</definedName>
    <definedName name="매크로88" localSheetId="21">[11]!매크로88</definedName>
    <definedName name="매크로88" localSheetId="25">[17]!매크로88</definedName>
    <definedName name="매크로88" localSheetId="27">[13]!매크로88</definedName>
    <definedName name="매크로88" localSheetId="28">[12]!매크로88</definedName>
    <definedName name="매크로88" localSheetId="29">[5]!매크로88</definedName>
    <definedName name="매크로88" localSheetId="30">[5]!매크로88</definedName>
    <definedName name="매크로88" localSheetId="31">[5]!매크로88</definedName>
    <definedName name="매크로88" localSheetId="32">[12]!매크로88</definedName>
    <definedName name="매크로88" localSheetId="33">[14]!매크로88</definedName>
    <definedName name="매크로88" localSheetId="34">[15]!매크로88</definedName>
    <definedName name="매크로88" localSheetId="35">[12]!매크로88</definedName>
    <definedName name="매크로88" localSheetId="37">[11]!매크로88</definedName>
    <definedName name="매크로88" localSheetId="40">[12]!매크로88</definedName>
    <definedName name="매크로88" localSheetId="41">[9]!매크로88</definedName>
    <definedName name="매크로88" localSheetId="42">[9]!매크로88</definedName>
    <definedName name="매크로88" localSheetId="46">[11]!매크로88</definedName>
    <definedName name="매크로88" localSheetId="47">[5]!매크로88</definedName>
    <definedName name="매크로88" localSheetId="48">[17]!매크로88</definedName>
    <definedName name="매크로88" localSheetId="56">[12]!매크로88</definedName>
    <definedName name="매크로88" localSheetId="58">[12]!매크로88</definedName>
    <definedName name="매크로88" localSheetId="57">[12]!매크로88</definedName>
    <definedName name="매크로88" localSheetId="59">[12]!매크로88</definedName>
    <definedName name="매크로88" localSheetId="60">[11]!매크로88</definedName>
    <definedName name="매크로88" localSheetId="61">[12]!매크로88</definedName>
    <definedName name="매크로88" localSheetId="62">[12]!매크로88</definedName>
    <definedName name="매크로88" localSheetId="63">[11]!매크로88</definedName>
    <definedName name="매크로88" localSheetId="64">[15]!매크로88</definedName>
    <definedName name="매크로88" localSheetId="65">[13]!매크로88</definedName>
    <definedName name="매크로88" localSheetId="66">[15]!매크로88</definedName>
    <definedName name="매크로88" localSheetId="67">[14]!매크로88</definedName>
    <definedName name="매크로88" localSheetId="68">[15]!매크로88</definedName>
    <definedName name="매크로88" localSheetId="71">[11]!매크로88</definedName>
    <definedName name="매크로88" localSheetId="73">[12]!매크로88</definedName>
    <definedName name="매크로88" localSheetId="75">[17]!매크로88</definedName>
    <definedName name="매크로88" localSheetId="77">[12]!매크로88</definedName>
    <definedName name="매크로88" localSheetId="78">[11]!매크로88</definedName>
    <definedName name="매크로88" localSheetId="53">[28]!매크로88</definedName>
    <definedName name="매크로88" localSheetId="98">[28]!매크로88</definedName>
    <definedName name="매크로88" localSheetId="113">[28]!매크로88</definedName>
    <definedName name="매크로88" localSheetId="82">[28]!매크로88</definedName>
    <definedName name="매크로88" localSheetId="51">[28]!매크로88</definedName>
    <definedName name="매크로88" localSheetId="96">[28]!매크로88</definedName>
    <definedName name="매크로88" localSheetId="111">[28]!매크로88</definedName>
    <definedName name="매크로88" localSheetId="80">[28]!매크로88</definedName>
    <definedName name="매크로88" localSheetId="52">[28]!매크로88</definedName>
    <definedName name="매크로88" localSheetId="97">[28]!매크로88</definedName>
    <definedName name="매크로88" localSheetId="112">[28]!매크로88</definedName>
    <definedName name="매크로88" localSheetId="81">[28]!매크로88</definedName>
    <definedName name="매크로88" localSheetId="50">[28]!매크로88</definedName>
    <definedName name="매크로88" localSheetId="95">[28]!매크로88</definedName>
    <definedName name="매크로88" localSheetId="110">[28]!매크로88</definedName>
    <definedName name="매크로88" localSheetId="79">[28]!매크로88</definedName>
    <definedName name="매크로88" localSheetId="84">[11]!매크로88</definedName>
    <definedName name="매크로88" localSheetId="55">[11]!매크로88</definedName>
    <definedName name="매크로88" localSheetId="87">[11]!매크로88</definedName>
    <definedName name="매크로88" localSheetId="89">[14]!매크로88</definedName>
    <definedName name="매크로88" localSheetId="90">[15]!매크로88</definedName>
    <definedName name="매크로88" localSheetId="92">[14]!매크로88</definedName>
    <definedName name="매크로88" localSheetId="93">[15]!매크로88</definedName>
    <definedName name="매크로88" localSheetId="94">[12]!매크로88</definedName>
    <definedName name="매크로88" localSheetId="115">[11]!매크로88</definedName>
    <definedName name="매크로88" localSheetId="101">[11]!매크로88</definedName>
    <definedName name="매크로88" localSheetId="103">[11]!매크로88</definedName>
    <definedName name="매크로88" localSheetId="104">[12]!매크로88</definedName>
    <definedName name="매크로88" localSheetId="105">[12]!매크로88</definedName>
    <definedName name="매크로88" localSheetId="106">[9]!매크로88</definedName>
    <definedName name="매크로88" localSheetId="108">[18]!매크로88</definedName>
    <definedName name="매크로88" localSheetId="117">[12]!매크로88</definedName>
    <definedName name="매크로88" localSheetId="36">[12]!매크로88</definedName>
    <definedName name="매크로88" localSheetId="54">[12]!매크로88</definedName>
    <definedName name="매크로88" localSheetId="83">[12]!매크로88</definedName>
    <definedName name="매크로88" localSheetId="99">[12]!매크로88</definedName>
    <definedName name="매크로88" localSheetId="114">[12]!매크로88</definedName>
    <definedName name="매크로88">[12]!매크로88</definedName>
    <definedName name="매크로9" localSheetId="2">[133]!매크로9</definedName>
    <definedName name="매크로9" localSheetId="4">[133]!매크로9</definedName>
    <definedName name="매크로9" localSheetId="5">[133]!매크로9</definedName>
    <definedName name="매크로9" localSheetId="6">[133]!매크로9</definedName>
    <definedName name="매크로9" localSheetId="7">[142]!매크로9</definedName>
    <definedName name="매크로9" localSheetId="12">[133]!매크로9</definedName>
    <definedName name="매크로9" localSheetId="13">[142]!매크로9</definedName>
    <definedName name="매크로9" localSheetId="18">[142]!매크로9</definedName>
    <definedName name="매크로9" localSheetId="19">[133]!매크로9</definedName>
    <definedName name="매크로9" localSheetId="25">[49]!매크로9</definedName>
    <definedName name="매크로9" localSheetId="27">[142]!매크로9</definedName>
    <definedName name="매크로9" localSheetId="28">[130]!매크로9</definedName>
    <definedName name="매크로9" localSheetId="29">[139]!매크로9</definedName>
    <definedName name="매크로9" localSheetId="30">[139]!매크로9</definedName>
    <definedName name="매크로9" localSheetId="31">[139]!매크로9</definedName>
    <definedName name="매크로9" localSheetId="33">[142]!매크로9</definedName>
    <definedName name="매크로9" localSheetId="37">[133]!매크로9</definedName>
    <definedName name="매크로9" localSheetId="41">[139]!매크로9</definedName>
    <definedName name="매크로9" localSheetId="42">[139]!매크로9</definedName>
    <definedName name="매크로9" localSheetId="46">[142]!매크로9</definedName>
    <definedName name="매크로9" localSheetId="47">[139]!매크로9</definedName>
    <definedName name="매크로9" localSheetId="48">[49]!매크로9</definedName>
    <definedName name="매크로9" localSheetId="58">[142]!매크로9</definedName>
    <definedName name="매크로9" localSheetId="57">[142]!매크로9</definedName>
    <definedName name="매크로9" localSheetId="59">[142]!매크로9</definedName>
    <definedName name="매크로9" localSheetId="60">[142]!매크로9</definedName>
    <definedName name="매크로9" localSheetId="63">[130]!매크로9</definedName>
    <definedName name="매크로9" localSheetId="65">[142]!매크로9</definedName>
    <definedName name="매크로9" localSheetId="67">[142]!매크로9</definedName>
    <definedName name="매크로9" localSheetId="73">[133]!매크로9</definedName>
    <definedName name="매크로9" localSheetId="75">[49]!매크로9</definedName>
    <definedName name="매크로9" localSheetId="78">[133]!매크로9</definedName>
    <definedName name="매크로9" localSheetId="84">[133]!매크로9</definedName>
    <definedName name="매크로9" localSheetId="55">[133]!매크로9</definedName>
    <definedName name="매크로9" localSheetId="87">[133]!매크로9</definedName>
    <definedName name="매크로9" localSheetId="89">[142]!매크로9</definedName>
    <definedName name="매크로9" localSheetId="92">[142]!매크로9</definedName>
    <definedName name="매크로9" localSheetId="115">[133]!매크로9</definedName>
    <definedName name="매크로9" localSheetId="101">[133]!매크로9</definedName>
    <definedName name="매크로9" localSheetId="103">[133]!매크로9</definedName>
    <definedName name="매크로9" localSheetId="106">[143]!매크로9</definedName>
    <definedName name="매크로9" localSheetId="108">[49]!매크로9</definedName>
    <definedName name="매크로9">[144]!매크로9</definedName>
    <definedName name="매크로99" localSheetId="2">[12]!매크로99</definedName>
    <definedName name="매크로99" localSheetId="4">[11]!매크로99</definedName>
    <definedName name="매크로99" localSheetId="5">[11]!매크로99</definedName>
    <definedName name="매크로99" localSheetId="6">[11]!매크로99</definedName>
    <definedName name="매크로99" localSheetId="7">[11]!매크로99</definedName>
    <definedName name="매크로99" localSheetId="9">[11]!매크로99</definedName>
    <definedName name="매크로99" localSheetId="12">[11]!매크로99</definedName>
    <definedName name="매크로99" localSheetId="13">[12]!매크로99</definedName>
    <definedName name="매크로99" localSheetId="18">[11]!매크로99</definedName>
    <definedName name="매크로99" localSheetId="19">[12]!매크로99</definedName>
    <definedName name="매크로99" localSheetId="21">[11]!매크로99</definedName>
    <definedName name="매크로99" localSheetId="25">[17]!매크로99</definedName>
    <definedName name="매크로99" localSheetId="27">[13]!매크로99</definedName>
    <definedName name="매크로99" localSheetId="28">[12]!매크로99</definedName>
    <definedName name="매크로99" localSheetId="29">[5]!매크로99</definedName>
    <definedName name="매크로99" localSheetId="30">[5]!매크로99</definedName>
    <definedName name="매크로99" localSheetId="31">[5]!매크로99</definedName>
    <definedName name="매크로99" localSheetId="32">[12]!매크로99</definedName>
    <definedName name="매크로99" localSheetId="33">[14]!매크로99</definedName>
    <definedName name="매크로99" localSheetId="34">[15]!매크로99</definedName>
    <definedName name="매크로99" localSheetId="35">[12]!매크로99</definedName>
    <definedName name="매크로99" localSheetId="37">[11]!매크로99</definedName>
    <definedName name="매크로99" localSheetId="40">[12]!매크로99</definedName>
    <definedName name="매크로99" localSheetId="41">[9]!매크로99</definedName>
    <definedName name="매크로99" localSheetId="42">[9]!매크로99</definedName>
    <definedName name="매크로99" localSheetId="46">[11]!매크로99</definedName>
    <definedName name="매크로99" localSheetId="47">[5]!매크로99</definedName>
    <definedName name="매크로99" localSheetId="48">[17]!매크로99</definedName>
    <definedName name="매크로99" localSheetId="56">[12]!매크로99</definedName>
    <definedName name="매크로99" localSheetId="58">[12]!매크로99</definedName>
    <definedName name="매크로99" localSheetId="57">[12]!매크로99</definedName>
    <definedName name="매크로99" localSheetId="59">[12]!매크로99</definedName>
    <definedName name="매크로99" localSheetId="60">[11]!매크로99</definedName>
    <definedName name="매크로99" localSheetId="61">[12]!매크로99</definedName>
    <definedName name="매크로99" localSheetId="62">[12]!매크로99</definedName>
    <definedName name="매크로99" localSheetId="63">[11]!매크로99</definedName>
    <definedName name="매크로99" localSheetId="64">[15]!매크로99</definedName>
    <definedName name="매크로99" localSheetId="65">[13]!매크로99</definedName>
    <definedName name="매크로99" localSheetId="66">[15]!매크로99</definedName>
    <definedName name="매크로99" localSheetId="67">[14]!매크로99</definedName>
    <definedName name="매크로99" localSheetId="68">[15]!매크로99</definedName>
    <definedName name="매크로99" localSheetId="71">[11]!매크로99</definedName>
    <definedName name="매크로99" localSheetId="73">[12]!매크로99</definedName>
    <definedName name="매크로99" localSheetId="75">[17]!매크로99</definedName>
    <definedName name="매크로99" localSheetId="77">[12]!매크로99</definedName>
    <definedName name="매크로99" localSheetId="78">[11]!매크로99</definedName>
    <definedName name="매크로99" localSheetId="53">[28]!매크로99</definedName>
    <definedName name="매크로99" localSheetId="98">[28]!매크로99</definedName>
    <definedName name="매크로99" localSheetId="113">[28]!매크로99</definedName>
    <definedName name="매크로99" localSheetId="82">[28]!매크로99</definedName>
    <definedName name="매크로99" localSheetId="51">[28]!매크로99</definedName>
    <definedName name="매크로99" localSheetId="96">[28]!매크로99</definedName>
    <definedName name="매크로99" localSheetId="111">[28]!매크로99</definedName>
    <definedName name="매크로99" localSheetId="80">[28]!매크로99</definedName>
    <definedName name="매크로99" localSheetId="52">[28]!매크로99</definedName>
    <definedName name="매크로99" localSheetId="97">[28]!매크로99</definedName>
    <definedName name="매크로99" localSheetId="112">[28]!매크로99</definedName>
    <definedName name="매크로99" localSheetId="81">[28]!매크로99</definedName>
    <definedName name="매크로99" localSheetId="50">[28]!매크로99</definedName>
    <definedName name="매크로99" localSheetId="95">[28]!매크로99</definedName>
    <definedName name="매크로99" localSheetId="110">[28]!매크로99</definedName>
    <definedName name="매크로99" localSheetId="79">[28]!매크로99</definedName>
    <definedName name="매크로99" localSheetId="84">[11]!매크로99</definedName>
    <definedName name="매크로99" localSheetId="55">[11]!매크로99</definedName>
    <definedName name="매크로99" localSheetId="87">[11]!매크로99</definedName>
    <definedName name="매크로99" localSheetId="89">[14]!매크로99</definedName>
    <definedName name="매크로99" localSheetId="90">[15]!매크로99</definedName>
    <definedName name="매크로99" localSheetId="92">[14]!매크로99</definedName>
    <definedName name="매크로99" localSheetId="93">[15]!매크로99</definedName>
    <definedName name="매크로99" localSheetId="94">[12]!매크로99</definedName>
    <definedName name="매크로99" localSheetId="115">[11]!매크로99</definedName>
    <definedName name="매크로99" localSheetId="101">[11]!매크로99</definedName>
    <definedName name="매크로99" localSheetId="103">[11]!매크로99</definedName>
    <definedName name="매크로99" localSheetId="104">[12]!매크로99</definedName>
    <definedName name="매크로99" localSheetId="105">[12]!매크로99</definedName>
    <definedName name="매크로99" localSheetId="106">[9]!매크로99</definedName>
    <definedName name="매크로99" localSheetId="108">[18]!매크로99</definedName>
    <definedName name="매크로99" localSheetId="117">[12]!매크로99</definedName>
    <definedName name="매크로99" localSheetId="36">[12]!매크로99</definedName>
    <definedName name="매크로99" localSheetId="54">[12]!매크로99</definedName>
    <definedName name="매크로99" localSheetId="83">[12]!매크로99</definedName>
    <definedName name="매크로99" localSheetId="99">[12]!매크로99</definedName>
    <definedName name="매크로99" localSheetId="114">[12]!매크로99</definedName>
    <definedName name="매크로99">[12]!매크로99</definedName>
    <definedName name="无缺" localSheetId="2">#REF!</definedName>
    <definedName name="无缺" localSheetId="4">#REF!</definedName>
    <definedName name="无缺" localSheetId="5">#REF!</definedName>
    <definedName name="无缺" localSheetId="6">#REF!</definedName>
    <definedName name="无缺" localSheetId="7">#REF!</definedName>
    <definedName name="无缺" localSheetId="9">#REF!</definedName>
    <definedName name="无缺" localSheetId="12">#REF!</definedName>
    <definedName name="无缺" localSheetId="13">#REF!</definedName>
    <definedName name="无缺" localSheetId="18">#REF!</definedName>
    <definedName name="无缺" localSheetId="19">#REF!</definedName>
    <definedName name="无缺" localSheetId="21">#REF!</definedName>
    <definedName name="无缺" localSheetId="25">#REF!</definedName>
    <definedName name="无缺" localSheetId="27">#REF!</definedName>
    <definedName name="无缺" localSheetId="28">#REF!</definedName>
    <definedName name="无缺" localSheetId="29">#REF!</definedName>
    <definedName name="无缺" localSheetId="30">#REF!</definedName>
    <definedName name="无缺" localSheetId="31">#REF!</definedName>
    <definedName name="无缺" localSheetId="32">#REF!</definedName>
    <definedName name="无缺" localSheetId="33">#REF!</definedName>
    <definedName name="无缺" localSheetId="34">#REF!</definedName>
    <definedName name="无缺" localSheetId="35">#REF!</definedName>
    <definedName name="无缺" localSheetId="37">#REF!</definedName>
    <definedName name="无缺" localSheetId="41">#REF!</definedName>
    <definedName name="无缺" localSheetId="42">#REF!</definedName>
    <definedName name="无缺" localSheetId="46">#REF!</definedName>
    <definedName name="无缺" localSheetId="47">#REF!</definedName>
    <definedName name="无缺" localSheetId="48">#REF!</definedName>
    <definedName name="无缺" localSheetId="56">#REF!</definedName>
    <definedName name="无缺" localSheetId="58">#REF!</definedName>
    <definedName name="无缺" localSheetId="57">#REF!</definedName>
    <definedName name="无缺" localSheetId="59">#REF!</definedName>
    <definedName name="无缺" localSheetId="60">#REF!</definedName>
    <definedName name="无缺" localSheetId="61">#REF!</definedName>
    <definedName name="无缺" localSheetId="62">#REF!</definedName>
    <definedName name="无缺" localSheetId="63">#REF!</definedName>
    <definedName name="无缺" localSheetId="64">#REF!</definedName>
    <definedName name="无缺" localSheetId="65">#REF!</definedName>
    <definedName name="无缺" localSheetId="66">#REF!</definedName>
    <definedName name="无缺" localSheetId="67">#REF!</definedName>
    <definedName name="无缺" localSheetId="68">#REF!</definedName>
    <definedName name="无缺" localSheetId="71">#REF!</definedName>
    <definedName name="无缺" localSheetId="73">#REF!</definedName>
    <definedName name="无缺" localSheetId="75">#REF!</definedName>
    <definedName name="无缺" localSheetId="77">#REF!</definedName>
    <definedName name="无缺" localSheetId="78">#REF!</definedName>
    <definedName name="无缺" localSheetId="84">#REF!</definedName>
    <definedName name="无缺" localSheetId="55">#REF!</definedName>
    <definedName name="无缺" localSheetId="87">#REF!</definedName>
    <definedName name="无缺" localSheetId="89">#REF!</definedName>
    <definedName name="无缺" localSheetId="90">#REF!</definedName>
    <definedName name="无缺" localSheetId="92">#REF!</definedName>
    <definedName name="无缺" localSheetId="93">#REF!</definedName>
    <definedName name="无缺" localSheetId="94">#REF!</definedName>
    <definedName name="无缺" localSheetId="115">#REF!</definedName>
    <definedName name="无缺" localSheetId="101">#REF!</definedName>
    <definedName name="无缺" localSheetId="103">#REF!</definedName>
    <definedName name="无缺" localSheetId="105">#REF!</definedName>
    <definedName name="无缺" localSheetId="106">#REF!</definedName>
    <definedName name="无缺" localSheetId="108">#REF!</definedName>
    <definedName name="无缺" localSheetId="36">#REF!</definedName>
    <definedName name="无缺" localSheetId="54">#REF!</definedName>
    <definedName name="无缺" localSheetId="83">#REF!</definedName>
    <definedName name="无缺" localSheetId="99">#REF!</definedName>
    <definedName name="无缺" localSheetId="114">#REF!</definedName>
    <definedName name="无缺" localSheetId="0">#REF!</definedName>
    <definedName name="无缺" localSheetId="1">#REF!</definedName>
    <definedName name="无缺">#REF!</definedName>
    <definedName name="新产品开发计划2" localSheetId="53">OFFSET([145]GR1!XEM1048556,0,[146]!Week,1,[146]!Week)</definedName>
    <definedName name="新产品开发计划2" localSheetId="98">OFFSET([145]GR1!XEM1048556,0,[146]!Week,1,[146]!Week)</definedName>
    <definedName name="新产品开发计划2" localSheetId="113">OFFSET([145]GR1!XEM1048556,0,[146]!Week,1,[146]!Week)</definedName>
    <definedName name="新产品开发计划2" localSheetId="82">OFFSET([145]GR1!XEM1048556,0,[146]!Week,1,[146]!Week)</definedName>
    <definedName name="新产品开发计划2" localSheetId="51">OFFSET([145]GR1!XEM1048556,0,[146]!Week,1,[146]!Week)</definedName>
    <definedName name="新产品开发计划2" localSheetId="96">OFFSET([145]GR1!XEM1048556,0,[146]!Week,1,[146]!Week)</definedName>
    <definedName name="新产品开发计划2" localSheetId="111">OFFSET([145]GR1!XEM1048556,0,[146]!Week,1,[146]!Week)</definedName>
    <definedName name="新产品开发计划2" localSheetId="80">OFFSET([145]GR1!XEM1048556,0,[146]!Week,1,[146]!Week)</definedName>
    <definedName name="新产品开发计划2" localSheetId="52">OFFSET([145]GR1!XEM1048556,0,[146]!Week,1,[146]!Week)</definedName>
    <definedName name="新产品开发计划2" localSheetId="97">OFFSET([145]GR1!XEM1048556,0,[146]!Week,1,[146]!Week)</definedName>
    <definedName name="新产品开发计划2" localSheetId="112">OFFSET([145]GR1!XEM1048556,0,[146]!Week,1,[146]!Week)</definedName>
    <definedName name="新产品开发计划2" localSheetId="81">OFFSET([145]GR1!XEM1048556,0,[146]!Week,1,[146]!Week)</definedName>
    <definedName name="新产品开发计划2" localSheetId="50">OFFSET([145]GR1!XEM1048556,0,[146]!Week,1,[146]!Week)</definedName>
    <definedName name="新产品开发计划2" localSheetId="95">OFFSET([145]GR1!XEM1048556,0,[146]!Week,1,[146]!Week)</definedName>
    <definedName name="新产品开发计划2" localSheetId="110">OFFSET([145]GR1!XEM1048556,0,[146]!Week,1,[146]!Week)</definedName>
    <definedName name="新产品开发计划2" localSheetId="79">OFFSET([145]GR1!XEM1048556,0,[146]!Week,1,[146]!Week)</definedName>
    <definedName name="문제해결" localSheetId="2">#REF!</definedName>
    <definedName name="문제해결" localSheetId="4">#REF!</definedName>
    <definedName name="문제해결" localSheetId="5">#REF!</definedName>
    <definedName name="문제해결" localSheetId="6">#REF!</definedName>
    <definedName name="문제해결" localSheetId="7">#REF!</definedName>
    <definedName name="문제해결" localSheetId="9">#REF!</definedName>
    <definedName name="문제해결" localSheetId="12">#REF!</definedName>
    <definedName name="문제해결" localSheetId="13">#REF!</definedName>
    <definedName name="문제해결" localSheetId="18">#REF!</definedName>
    <definedName name="문제해결" localSheetId="19">#REF!</definedName>
    <definedName name="문제해결" localSheetId="21">#REF!</definedName>
    <definedName name="문제해결" localSheetId="25">#REF!</definedName>
    <definedName name="문제해결" localSheetId="27">#REF!</definedName>
    <definedName name="문제해결" localSheetId="28">#REF!</definedName>
    <definedName name="문제해결" localSheetId="29">#REF!</definedName>
    <definedName name="문제해결" localSheetId="30">#REF!</definedName>
    <definedName name="문제해결" localSheetId="31">#REF!</definedName>
    <definedName name="문제해결" localSheetId="32">#REF!</definedName>
    <definedName name="문제해결" localSheetId="33">#REF!</definedName>
    <definedName name="문제해결" localSheetId="34">#REF!</definedName>
    <definedName name="문제해결" localSheetId="35">#REF!</definedName>
    <definedName name="문제해결" localSheetId="37">#REF!</definedName>
    <definedName name="문제해결" localSheetId="41">#REF!</definedName>
    <definedName name="문제해결" localSheetId="42">#REF!</definedName>
    <definedName name="문제해결" localSheetId="46">#REF!</definedName>
    <definedName name="문제해결" localSheetId="47">#REF!</definedName>
    <definedName name="문제해결" localSheetId="48">#REF!</definedName>
    <definedName name="문제해결" localSheetId="56">#REF!</definedName>
    <definedName name="문제해결" localSheetId="58">#REF!</definedName>
    <definedName name="문제해결" localSheetId="57">#REF!</definedName>
    <definedName name="문제해결" localSheetId="59">#REF!</definedName>
    <definedName name="문제해결" localSheetId="60">#REF!</definedName>
    <definedName name="문제해결" localSheetId="61">#REF!</definedName>
    <definedName name="문제해결" localSheetId="62">#REF!</definedName>
    <definedName name="문제해결" localSheetId="63">#REF!</definedName>
    <definedName name="문제해결" localSheetId="64">#REF!</definedName>
    <definedName name="문제해결" localSheetId="65">#REF!</definedName>
    <definedName name="문제해결" localSheetId="66">#REF!</definedName>
    <definedName name="문제해결" localSheetId="67">#REF!</definedName>
    <definedName name="문제해결" localSheetId="68">#REF!</definedName>
    <definedName name="문제해결" localSheetId="71">#REF!</definedName>
    <definedName name="문제해결" localSheetId="73">#REF!</definedName>
    <definedName name="문제해결" localSheetId="75">#REF!</definedName>
    <definedName name="문제해결" localSheetId="77">#REF!</definedName>
    <definedName name="문제해결" localSheetId="78">#REF!</definedName>
    <definedName name="문제해결" localSheetId="84">#REF!</definedName>
    <definedName name="문제해결" localSheetId="55">#REF!</definedName>
    <definedName name="문제해결" localSheetId="87">#REF!</definedName>
    <definedName name="문제해결" localSheetId="89">#REF!</definedName>
    <definedName name="문제해결" localSheetId="90">#REF!</definedName>
    <definedName name="문제해결" localSheetId="92">#REF!</definedName>
    <definedName name="문제해결" localSheetId="93">#REF!</definedName>
    <definedName name="문제해결" localSheetId="94">#REF!</definedName>
    <definedName name="문제해결" localSheetId="115">#REF!</definedName>
    <definedName name="문제해결" localSheetId="101">#REF!</definedName>
    <definedName name="문제해결" localSheetId="103">#REF!</definedName>
    <definedName name="문제해결" localSheetId="105">#REF!</definedName>
    <definedName name="문제해결" localSheetId="106">#REF!</definedName>
    <definedName name="문제해결" localSheetId="108">#REF!</definedName>
    <definedName name="문제해결" localSheetId="36">#REF!</definedName>
    <definedName name="문제해결" localSheetId="54">#REF!</definedName>
    <definedName name="문제해결" localSheetId="83">#REF!</definedName>
    <definedName name="문제해결" localSheetId="99">#REF!</definedName>
    <definedName name="문제해결" localSheetId="114">#REF!</definedName>
    <definedName name="문제해결">#REF!</definedName>
    <definedName name="要" localSheetId="4">[11]!Module4.매크로10</definedName>
    <definedName name="要" localSheetId="5">[11]!Module4.매크로10</definedName>
    <definedName name="要" localSheetId="6">[11]!Module4.매크로10</definedName>
    <definedName name="要" localSheetId="7">[11]!Module4.매크로10</definedName>
    <definedName name="要" localSheetId="9">[11]!Module4.매크로10</definedName>
    <definedName name="要" localSheetId="12">[11]!Module4.매크로10</definedName>
    <definedName name="要" localSheetId="18">[11]!Module4.매크로10</definedName>
    <definedName name="要" localSheetId="21">[11]!Module4.매크로10</definedName>
    <definedName name="要" localSheetId="25">[11]!Module4.매크로10</definedName>
    <definedName name="要" localSheetId="29">[11]!Module4.매크로10</definedName>
    <definedName name="要" localSheetId="30">[11]!Module4.매크로10</definedName>
    <definedName name="要" localSheetId="31">[11]!Module4.매크로10</definedName>
    <definedName name="要" localSheetId="32">[12]!Module4.매크로10</definedName>
    <definedName name="要" localSheetId="33">[12]!Module4.매크로10</definedName>
    <definedName name="要" localSheetId="34">[11]!Module4.매크로10</definedName>
    <definedName name="要" localSheetId="35">[12]!Module4.매크로10</definedName>
    <definedName name="要" localSheetId="37">[11]!Module4.매크로10</definedName>
    <definedName name="要" localSheetId="40">[12]!Module4.매크로10</definedName>
    <definedName name="要" localSheetId="46">[11]!Module4.매크로10</definedName>
    <definedName name="要" localSheetId="47">[11]!Module4.매크로10</definedName>
    <definedName name="要" localSheetId="48">[11]!Module4.매크로10</definedName>
    <definedName name="要" localSheetId="56">[12]!Module4.매크로10</definedName>
    <definedName name="要" localSheetId="57">[12]!Module4.매크로10</definedName>
    <definedName name="要" localSheetId="59">[12]!Module4.매크로10</definedName>
    <definedName name="要" localSheetId="60">[11]!Module4.매크로10</definedName>
    <definedName name="要" localSheetId="61">[12]!Module4.매크로10</definedName>
    <definedName name="要" localSheetId="62">[12]!Module4.매크로10</definedName>
    <definedName name="要" localSheetId="63">[11]!Module4.매크로10</definedName>
    <definedName name="要" localSheetId="64">[11]!Module4.매크로10</definedName>
    <definedName name="要" localSheetId="68">[11]!Module4.매크로10</definedName>
    <definedName name="要" localSheetId="71">[11]!Module4.매크로10</definedName>
    <definedName name="要" localSheetId="75">[11]!Module4.매크로10</definedName>
    <definedName name="要" localSheetId="77">[12]!Module4.매크로10</definedName>
    <definedName name="要" localSheetId="78">[11]!Module4.매크로10</definedName>
    <definedName name="要" localSheetId="53">[12]!Module4.매크로10</definedName>
    <definedName name="要" localSheetId="98">[12]!Module4.매크로10</definedName>
    <definedName name="要" localSheetId="113">[12]!Module4.매크로10</definedName>
    <definedName name="要" localSheetId="51">[12]!Module4.매크로10</definedName>
    <definedName name="要" localSheetId="96">[12]!Module4.매크로10</definedName>
    <definedName name="要" localSheetId="111">[12]!Module4.매크로10</definedName>
    <definedName name="要" localSheetId="52">[12]!Module4.매크로10</definedName>
    <definedName name="要" localSheetId="97">[12]!Module4.매크로10</definedName>
    <definedName name="要" localSheetId="112">[12]!Module4.매크로10</definedName>
    <definedName name="要" localSheetId="50">[12]!Module4.매크로10</definedName>
    <definedName name="要" localSheetId="95">[12]!Module4.매크로10</definedName>
    <definedName name="要" localSheetId="110">[12]!Module4.매크로10</definedName>
    <definedName name="要" localSheetId="84">[11]!Module4.매크로10</definedName>
    <definedName name="要" localSheetId="55">[11]!Module4.매크로10</definedName>
    <definedName name="要" localSheetId="87">[11]!Module4.매크로10</definedName>
    <definedName name="要" localSheetId="89">[12]!Module4.매크로10</definedName>
    <definedName name="要" localSheetId="90">[11]!Module4.매크로10</definedName>
    <definedName name="要" localSheetId="92">[12]!Module4.매크로10</definedName>
    <definedName name="要" localSheetId="93">[11]!Module4.매크로10</definedName>
    <definedName name="要" localSheetId="94">[12]!Module4.매크로10</definedName>
    <definedName name="要" localSheetId="115">[11]!Module4.매크로10</definedName>
    <definedName name="要" localSheetId="101">[11]!Module4.매크로10</definedName>
    <definedName name="要" localSheetId="103">[11]!Module4.매크로10</definedName>
    <definedName name="要" localSheetId="104">[12]!Module4.매크로10</definedName>
    <definedName name="要" localSheetId="105">[12]!Module4.매크로10</definedName>
    <definedName name="要" localSheetId="117">[12]!Module4.매크로10</definedName>
    <definedName name="要" localSheetId="36">[12]!Module4.매크로10</definedName>
    <definedName name="要" localSheetId="54">[12]!Module4.매크로10</definedName>
    <definedName name="要" localSheetId="83">[12]!Module4.매크로10</definedName>
    <definedName name="要" localSheetId="99">[12]!Module4.매크로10</definedName>
    <definedName name="要" localSheetId="114">[12]!Module4.매크로10</definedName>
    <definedName name="要">[12]!Module4.매크로10</definedName>
    <definedName name="미혼" localSheetId="2">[75]고합!#REF!</definedName>
    <definedName name="미혼" localSheetId="4">[75]고합!#REF!</definedName>
    <definedName name="미혼" localSheetId="5">[75]고합!#REF!</definedName>
    <definedName name="미혼" localSheetId="6">[75]고합!#REF!</definedName>
    <definedName name="미혼" localSheetId="7">#REF!</definedName>
    <definedName name="미혼" localSheetId="9">[76]고합!#REF!</definedName>
    <definedName name="미혼" localSheetId="12">[75]고합!#REF!</definedName>
    <definedName name="미혼" localSheetId="13">#REF!</definedName>
    <definedName name="미혼" localSheetId="18">[75]고합!#REF!</definedName>
    <definedName name="미혼" localSheetId="19">#REF!</definedName>
    <definedName name="미혼" localSheetId="21">[76]고합!#REF!</definedName>
    <definedName name="미혼" localSheetId="25">[76]고합!#REF!</definedName>
    <definedName name="미혼" localSheetId="27">[75]고합!#REF!</definedName>
    <definedName name="미혼" localSheetId="28">[75]고합!#REF!</definedName>
    <definedName name="미혼" localSheetId="29">[76]고합!#REF!</definedName>
    <definedName name="미혼" localSheetId="30">[76]고합!#REF!</definedName>
    <definedName name="미혼" localSheetId="31">[76]고합!#REF!</definedName>
    <definedName name="미혼" localSheetId="32">[76]고합!#REF!</definedName>
    <definedName name="미혼" localSheetId="33">[75]고합!#REF!</definedName>
    <definedName name="미혼" localSheetId="34">[76]고합!#REF!</definedName>
    <definedName name="미혼" localSheetId="35">[76]고합!#REF!</definedName>
    <definedName name="미혼" localSheetId="37">[75]고합!#REF!</definedName>
    <definedName name="미혼" localSheetId="41">[76]고합!#REF!</definedName>
    <definedName name="미혼" localSheetId="42">[76]고합!#REF!</definedName>
    <definedName name="미혼" localSheetId="46">[75]고합!#REF!</definedName>
    <definedName name="미혼" localSheetId="47">[76]고합!#REF!</definedName>
    <definedName name="미혼" localSheetId="48">[76]고합!#REF!</definedName>
    <definedName name="미혼" localSheetId="56">[76]고합!#REF!</definedName>
    <definedName name="미혼" localSheetId="58">[75]고합!#REF!</definedName>
    <definedName name="미혼" localSheetId="57">[75]고합!#REF!</definedName>
    <definedName name="미혼" localSheetId="59">[75]고합!#REF!</definedName>
    <definedName name="미혼" localSheetId="60">[75]고합!#REF!</definedName>
    <definedName name="미혼" localSheetId="61">[76]고합!#REF!</definedName>
    <definedName name="미혼" localSheetId="62">[76]고합!#REF!</definedName>
    <definedName name="미혼" localSheetId="63">[75]고합!#REF!</definedName>
    <definedName name="미혼" localSheetId="64">[76]고합!#REF!</definedName>
    <definedName name="미혼" localSheetId="65">[75]고합!#REF!</definedName>
    <definedName name="미혼" localSheetId="66">[76]고합!#REF!</definedName>
    <definedName name="미혼" localSheetId="67">[75]고합!#REF!</definedName>
    <definedName name="미혼" localSheetId="68">[76]고합!#REF!</definedName>
    <definedName name="미혼" localSheetId="71">[76]고합!#REF!</definedName>
    <definedName name="미혼" localSheetId="73">#REF!</definedName>
    <definedName name="미혼" localSheetId="75">[76]고합!#REF!</definedName>
    <definedName name="미혼" localSheetId="77">[76]고합!#REF!</definedName>
    <definedName name="미혼" localSheetId="78">[75]고합!#REF!</definedName>
    <definedName name="미혼" localSheetId="84">[75]고합!#REF!</definedName>
    <definedName name="미혼" localSheetId="55">[75]고합!#REF!</definedName>
    <definedName name="미혼" localSheetId="87">[75]고합!#REF!</definedName>
    <definedName name="미혼" localSheetId="89">[75]고합!#REF!</definedName>
    <definedName name="미혼" localSheetId="90">[76]고합!#REF!</definedName>
    <definedName name="미혼" localSheetId="92">[75]고합!#REF!</definedName>
    <definedName name="미혼" localSheetId="93">[76]고합!#REF!</definedName>
    <definedName name="미혼" localSheetId="94">[76]고합!#REF!</definedName>
    <definedName name="미혼" localSheetId="115">[75]고합!#REF!</definedName>
    <definedName name="미혼" localSheetId="101">[75]고합!#REF!</definedName>
    <definedName name="미혼" localSheetId="103">[75]고합!#REF!</definedName>
    <definedName name="미혼" localSheetId="105">[76]고합!#REF!</definedName>
    <definedName name="미혼" localSheetId="106">[76]고합!#REF!</definedName>
    <definedName name="미혼" localSheetId="108">[76]고합!#REF!</definedName>
    <definedName name="미혼" localSheetId="36">[76]고합!#REF!</definedName>
    <definedName name="미혼" localSheetId="54">[76]고합!#REF!</definedName>
    <definedName name="미혼" localSheetId="83">[76]고합!#REF!</definedName>
    <definedName name="미혼" localSheetId="99">[76]고합!#REF!</definedName>
    <definedName name="미혼" localSheetId="114">[76]고합!#REF!</definedName>
    <definedName name="미혼" localSheetId="0">[76]고합!#REF!</definedName>
    <definedName name="미혼" localSheetId="1">[76]고합!#REF!</definedName>
    <definedName name="미혼">[76]고합!#REF!</definedName>
    <definedName name="방1ny생산량" localSheetId="2">'[42]#REF'!#REF!</definedName>
    <definedName name="방1ny생산량" localSheetId="4">'[42]#REF'!#REF!</definedName>
    <definedName name="방1ny생산량" localSheetId="5">'[42]#REF'!#REF!</definedName>
    <definedName name="방1ny생산량" localSheetId="6">'[42]#REF'!#REF!</definedName>
    <definedName name="방1ny생산량" localSheetId="7">'[30]#REF'!#REF!</definedName>
    <definedName name="방1ny생산량" localSheetId="9">'[45]#REF'!#REF!</definedName>
    <definedName name="방1ny생산량" localSheetId="12">'[42]#REF'!#REF!</definedName>
    <definedName name="방1ny생산량" localSheetId="13">'[34]#REF'!#REF!</definedName>
    <definedName name="방1ny생산량" localSheetId="18">'[30]#REF'!#REF!</definedName>
    <definedName name="방1ny생산량" localSheetId="19">'[42]#REF'!#REF!</definedName>
    <definedName name="방1ny생산량" localSheetId="21">'[45]#REF'!#REF!</definedName>
    <definedName name="방1ny생산량" localSheetId="25">'[46]#REF'!#REF!</definedName>
    <definedName name="방1ny생산량" localSheetId="27">'[47]#REF'!#REF!</definedName>
    <definedName name="방1ny생산량" localSheetId="28">'[34]#REF'!#REF!</definedName>
    <definedName name="방1ny생산량" localSheetId="29">'[45]#REF'!#REF!</definedName>
    <definedName name="방1ny생산량" localSheetId="30">'[45]#REF'!#REF!</definedName>
    <definedName name="방1ny생산량" localSheetId="31">'[45]#REF'!#REF!</definedName>
    <definedName name="방1ny생산량" localSheetId="32">'[45]#REF'!#REF!</definedName>
    <definedName name="방1ny생산량" localSheetId="33">'[48]#REF'!#REF!</definedName>
    <definedName name="방1ny생산량" localSheetId="34">'[45]#REF'!#REF!</definedName>
    <definedName name="방1ny생산량" localSheetId="35">'[45]#REF'!#REF!</definedName>
    <definedName name="방1ny생산량" localSheetId="37">'[42]#REF'!#REF!</definedName>
    <definedName name="방1ny생산량" localSheetId="41">'[45]#REF'!#REF!</definedName>
    <definedName name="방1ny생산량" localSheetId="42">'[45]#REF'!#REF!</definedName>
    <definedName name="방1ny생산량" localSheetId="46">'[30]#REF'!#REF!</definedName>
    <definedName name="방1ny생산량" localSheetId="47">'[45]#REF'!#REF!</definedName>
    <definedName name="방1ny생산량" localSheetId="48">'[46]#REF'!#REF!</definedName>
    <definedName name="방1ny생산량" localSheetId="56">'[45]#REF'!#REF!</definedName>
    <definedName name="방1ny생산량" localSheetId="58">'[34]#REF'!#REF!</definedName>
    <definedName name="방1ny생산량" localSheetId="57">'[34]#REF'!#REF!</definedName>
    <definedName name="방1ny생산량" localSheetId="59">'[34]#REF'!#REF!</definedName>
    <definedName name="방1ny생산량" localSheetId="60">'[30]#REF'!#REF!</definedName>
    <definedName name="방1ny생산량" localSheetId="61">'[45]#REF'!#REF!</definedName>
    <definedName name="방1ny생산량" localSheetId="62">'[45]#REF'!#REF!</definedName>
    <definedName name="방1ny생산량" localSheetId="63">'[30]#REF'!#REF!</definedName>
    <definedName name="방1ny생산량" localSheetId="64">'[45]#REF'!#REF!</definedName>
    <definedName name="방1ny생산량" localSheetId="65">'[47]#REF'!#REF!</definedName>
    <definedName name="방1ny생산량" localSheetId="66">'[45]#REF'!#REF!</definedName>
    <definedName name="방1ny생산량" localSheetId="67">'[48]#REF'!#REF!</definedName>
    <definedName name="방1ny생산량" localSheetId="68">'[45]#REF'!#REF!</definedName>
    <definedName name="방1ny생산량" localSheetId="71">'[45]#REF'!#REF!</definedName>
    <definedName name="방1ny생산량" localSheetId="73">'[42]#REF'!#REF!</definedName>
    <definedName name="방1ny생산량" localSheetId="75">'[46]#REF'!#REF!</definedName>
    <definedName name="방1ny생산량" localSheetId="77">'[45]#REF'!#REF!</definedName>
    <definedName name="방1ny생산량" localSheetId="78">'[42]#REF'!#REF!</definedName>
    <definedName name="방1ny생산량" localSheetId="84">'[42]#REF'!#REF!</definedName>
    <definedName name="방1ny생산량" localSheetId="55">'[42]#REF'!#REF!</definedName>
    <definedName name="방1ny생산량" localSheetId="87">'[42]#REF'!#REF!</definedName>
    <definedName name="방1ny생산량" localSheetId="89">'[48]#REF'!#REF!</definedName>
    <definedName name="방1ny생산량" localSheetId="90">'[45]#REF'!#REF!</definedName>
    <definedName name="방1ny생산량" localSheetId="92">'[48]#REF'!#REF!</definedName>
    <definedName name="방1ny생산량" localSheetId="93">'[45]#REF'!#REF!</definedName>
    <definedName name="방1ny생산량" localSheetId="94">'[45]#REF'!#REF!</definedName>
    <definedName name="방1ny생산량" localSheetId="115">'[42]#REF'!#REF!</definedName>
    <definedName name="방1ny생산량" localSheetId="101">'[42]#REF'!#REF!</definedName>
    <definedName name="방1ny생산량" localSheetId="103">'[42]#REF'!#REF!</definedName>
    <definedName name="방1ny생산량" localSheetId="105">'[45]#REF'!#REF!</definedName>
    <definedName name="방1ny생산량" localSheetId="106">'[45]#REF'!#REF!</definedName>
    <definedName name="방1ny생산량" localSheetId="108">'[46]#REF'!#REF!</definedName>
    <definedName name="방1ny생산량" localSheetId="36">'[45]#REF'!#REF!</definedName>
    <definedName name="방1ny생산량" localSheetId="54">'[45]#REF'!#REF!</definedName>
    <definedName name="방1ny생산량" localSheetId="83">'[45]#REF'!#REF!</definedName>
    <definedName name="방1ny생산량" localSheetId="99">'[45]#REF'!#REF!</definedName>
    <definedName name="방1ny생산량" localSheetId="114">'[45]#REF'!#REF!</definedName>
    <definedName name="방1ny생산량">'[45]#REF'!#REF!</definedName>
    <definedName name="방사1" localSheetId="2">'[42]#REF'!#REF!</definedName>
    <definedName name="방사1" localSheetId="4">'[42]#REF'!#REF!</definedName>
    <definedName name="방사1" localSheetId="5">'[42]#REF'!#REF!</definedName>
    <definedName name="방사1" localSheetId="6">'[42]#REF'!#REF!</definedName>
    <definedName name="방사1" localSheetId="7">'[30]#REF'!#REF!</definedName>
    <definedName name="방사1" localSheetId="9">'[45]#REF'!#REF!</definedName>
    <definedName name="방사1" localSheetId="12">'[42]#REF'!#REF!</definedName>
    <definedName name="방사1" localSheetId="13">'[34]#REF'!#REF!</definedName>
    <definedName name="방사1" localSheetId="18">'[30]#REF'!#REF!</definedName>
    <definedName name="방사1" localSheetId="19">'[42]#REF'!#REF!</definedName>
    <definedName name="방사1" localSheetId="21">'[45]#REF'!#REF!</definedName>
    <definedName name="방사1" localSheetId="25">'[46]#REF'!#REF!</definedName>
    <definedName name="방사1" localSheetId="27">'[47]#REF'!#REF!</definedName>
    <definedName name="방사1" localSheetId="28">'[34]#REF'!#REF!</definedName>
    <definedName name="방사1" localSheetId="31">'[45]#REF'!#REF!</definedName>
    <definedName name="방사1" localSheetId="32">'[45]#REF'!#REF!</definedName>
    <definedName name="방사1" localSheetId="33">'[48]#REF'!#REF!</definedName>
    <definedName name="방사1" localSheetId="34">'[45]#REF'!#REF!</definedName>
    <definedName name="방사1" localSheetId="35">'[45]#REF'!#REF!</definedName>
    <definedName name="방사1" localSheetId="37">'[42]#REF'!#REF!</definedName>
    <definedName name="방사1" localSheetId="46">'[30]#REF'!#REF!</definedName>
    <definedName name="방사1" localSheetId="48">'[46]#REF'!#REF!</definedName>
    <definedName name="방사1" localSheetId="56">'[45]#REF'!#REF!</definedName>
    <definedName name="방사1" localSheetId="58">'[34]#REF'!#REF!</definedName>
    <definedName name="방사1" localSheetId="57">'[34]#REF'!#REF!</definedName>
    <definedName name="방사1" localSheetId="59">'[34]#REF'!#REF!</definedName>
    <definedName name="방사1" localSheetId="60">'[30]#REF'!#REF!</definedName>
    <definedName name="방사1" localSheetId="61">'[45]#REF'!#REF!</definedName>
    <definedName name="방사1" localSheetId="62">'[45]#REF'!#REF!</definedName>
    <definedName name="방사1" localSheetId="63">'[30]#REF'!#REF!</definedName>
    <definedName name="방사1" localSheetId="64">'[45]#REF'!#REF!</definedName>
    <definedName name="방사1" localSheetId="65">'[47]#REF'!#REF!</definedName>
    <definedName name="방사1" localSheetId="66">'[45]#REF'!#REF!</definedName>
    <definedName name="방사1" localSheetId="67">'[48]#REF'!#REF!</definedName>
    <definedName name="방사1" localSheetId="68">'[45]#REF'!#REF!</definedName>
    <definedName name="방사1" localSheetId="71">'[45]#REF'!#REF!</definedName>
    <definedName name="방사1" localSheetId="73">'[42]#REF'!#REF!</definedName>
    <definedName name="방사1" localSheetId="75">'[46]#REF'!#REF!</definedName>
    <definedName name="방사1" localSheetId="77">'[45]#REF'!#REF!</definedName>
    <definedName name="방사1" localSheetId="78">'[42]#REF'!#REF!</definedName>
    <definedName name="방사1" localSheetId="84">'[42]#REF'!#REF!</definedName>
    <definedName name="방사1" localSheetId="55">'[42]#REF'!#REF!</definedName>
    <definedName name="방사1" localSheetId="87">'[42]#REF'!#REF!</definedName>
    <definedName name="방사1" localSheetId="89">'[48]#REF'!#REF!</definedName>
    <definedName name="방사1" localSheetId="90">'[45]#REF'!#REF!</definedName>
    <definedName name="방사1" localSheetId="92">'[48]#REF'!#REF!</definedName>
    <definedName name="방사1" localSheetId="93">'[45]#REF'!#REF!</definedName>
    <definedName name="방사1" localSheetId="94">'[45]#REF'!#REF!</definedName>
    <definedName name="방사1" localSheetId="115">'[42]#REF'!#REF!</definedName>
    <definedName name="방사1" localSheetId="101">'[42]#REF'!#REF!</definedName>
    <definedName name="방사1" localSheetId="103">'[42]#REF'!#REF!</definedName>
    <definedName name="방사1" localSheetId="105">'[45]#REF'!#REF!</definedName>
    <definedName name="방사1" localSheetId="106">'[45]#REF'!#REF!</definedName>
    <definedName name="방사1" localSheetId="108">'[46]#REF'!#REF!</definedName>
    <definedName name="방사1" localSheetId="36">'[45]#REF'!#REF!</definedName>
    <definedName name="방사1" localSheetId="54">'[45]#REF'!#REF!</definedName>
    <definedName name="방사1" localSheetId="83">'[45]#REF'!#REF!</definedName>
    <definedName name="방사1" localSheetId="99">'[45]#REF'!#REF!</definedName>
    <definedName name="방사1" localSheetId="114">'[45]#REF'!#REF!</definedName>
    <definedName name="방사1">'[45]#REF'!#REF!</definedName>
    <definedName name="배우자" localSheetId="2">[75]고합!#REF!</definedName>
    <definedName name="배우자" localSheetId="4">[75]고합!#REF!</definedName>
    <definedName name="배우자" localSheetId="5">[75]고합!#REF!</definedName>
    <definedName name="배우자" localSheetId="6">[75]고합!#REF!</definedName>
    <definedName name="배우자" localSheetId="7">#REF!</definedName>
    <definedName name="배우자" localSheetId="12">[75]고합!#REF!</definedName>
    <definedName name="배우자" localSheetId="13">#REF!</definedName>
    <definedName name="배우자" localSheetId="18">[75]고합!#REF!</definedName>
    <definedName name="배우자" localSheetId="19">#REF!</definedName>
    <definedName name="배우자" localSheetId="27">[75]고합!#REF!</definedName>
    <definedName name="배우자" localSheetId="28">[75]고합!#REF!</definedName>
    <definedName name="배우자" localSheetId="31">[76]고합!#REF!</definedName>
    <definedName name="배우자" localSheetId="32">[76]고합!#REF!</definedName>
    <definedName name="배우자" localSheetId="33">[75]고합!#REF!</definedName>
    <definedName name="배우자" localSheetId="34">[76]고합!#REF!</definedName>
    <definedName name="배우자" localSheetId="35">[76]고합!#REF!</definedName>
    <definedName name="배우자" localSheetId="37">[75]고합!#REF!</definedName>
    <definedName name="배우자" localSheetId="46">[75]고합!#REF!</definedName>
    <definedName name="배우자" localSheetId="56">[76]고합!#REF!</definedName>
    <definedName name="배우자" localSheetId="58">[75]고합!#REF!</definedName>
    <definedName name="배우자" localSheetId="57">[75]고합!#REF!</definedName>
    <definedName name="배우자" localSheetId="59">[75]고합!#REF!</definedName>
    <definedName name="배우자" localSheetId="60">[75]고합!#REF!</definedName>
    <definedName name="배우자" localSheetId="61">[76]고합!#REF!</definedName>
    <definedName name="배우자" localSheetId="62">[76]고합!#REF!</definedName>
    <definedName name="배우자" localSheetId="63">[75]고합!#REF!</definedName>
    <definedName name="배우자" localSheetId="64">[76]고합!#REF!</definedName>
    <definedName name="배우자" localSheetId="65">[75]고합!#REF!</definedName>
    <definedName name="배우자" localSheetId="66">[76]고합!#REF!</definedName>
    <definedName name="배우자" localSheetId="67">[75]고합!#REF!</definedName>
    <definedName name="배우자" localSheetId="68">[76]고합!#REF!</definedName>
    <definedName name="배우자" localSheetId="71">[76]고합!#REF!</definedName>
    <definedName name="배우자" localSheetId="73">#REF!</definedName>
    <definedName name="배우자" localSheetId="77">[76]고합!#REF!</definedName>
    <definedName name="배우자" localSheetId="78">[75]고합!#REF!</definedName>
    <definedName name="배우자" localSheetId="84">[75]고합!#REF!</definedName>
    <definedName name="배우자" localSheetId="55">[75]고합!#REF!</definedName>
    <definedName name="배우자" localSheetId="87">[75]고합!#REF!</definedName>
    <definedName name="배우자" localSheetId="89">[75]고합!#REF!</definedName>
    <definedName name="배우자" localSheetId="90">[76]고합!#REF!</definedName>
    <definedName name="배우자" localSheetId="92">[75]고합!#REF!</definedName>
    <definedName name="배우자" localSheetId="93">[76]고합!#REF!</definedName>
    <definedName name="배우자" localSheetId="94">[76]고합!#REF!</definedName>
    <definedName name="배우자" localSheetId="115">[75]고합!#REF!</definedName>
    <definedName name="배우자" localSheetId="101">[75]고합!#REF!</definedName>
    <definedName name="배우자" localSheetId="103">[75]고합!#REF!</definedName>
    <definedName name="배우자" localSheetId="105">[76]고합!#REF!</definedName>
    <definedName name="배우자" localSheetId="36">[76]고합!#REF!</definedName>
    <definedName name="배우자" localSheetId="54">[76]고합!#REF!</definedName>
    <definedName name="배우자" localSheetId="83">[76]고합!#REF!</definedName>
    <definedName name="배우자" localSheetId="99">[76]고합!#REF!</definedName>
    <definedName name="배우자" localSheetId="114">[76]고합!#REF!</definedName>
    <definedName name="배우자">[76]고합!#REF!</definedName>
    <definedName name="변경" localSheetId="2">#REF!</definedName>
    <definedName name="변경" localSheetId="4">#REF!</definedName>
    <definedName name="변경" localSheetId="5">#REF!</definedName>
    <definedName name="변경" localSheetId="6">#REF!</definedName>
    <definedName name="변경" localSheetId="7">#REF!</definedName>
    <definedName name="변경" localSheetId="9">#REF!</definedName>
    <definedName name="변경" localSheetId="12">#REF!</definedName>
    <definedName name="변경" localSheetId="13">#REF!</definedName>
    <definedName name="변경" localSheetId="18">#REF!</definedName>
    <definedName name="변경" localSheetId="19">#REF!</definedName>
    <definedName name="변경" localSheetId="21">#REF!</definedName>
    <definedName name="변경" localSheetId="25">#REF!</definedName>
    <definedName name="변경" localSheetId="27">#REF!</definedName>
    <definedName name="변경" localSheetId="28">#REF!</definedName>
    <definedName name="변경" localSheetId="29">#REF!</definedName>
    <definedName name="변경" localSheetId="30">#REF!</definedName>
    <definedName name="변경" localSheetId="31">#REF!</definedName>
    <definedName name="변경" localSheetId="32">#REF!</definedName>
    <definedName name="변경" localSheetId="33">#REF!</definedName>
    <definedName name="변경" localSheetId="34">#REF!</definedName>
    <definedName name="변경" localSheetId="35">#REF!</definedName>
    <definedName name="변경" localSheetId="37">#REF!</definedName>
    <definedName name="변경" localSheetId="41">#REF!</definedName>
    <definedName name="변경" localSheetId="42">#REF!</definedName>
    <definedName name="변경" localSheetId="46">#REF!</definedName>
    <definedName name="변경" localSheetId="47">#REF!</definedName>
    <definedName name="변경" localSheetId="48">#REF!</definedName>
    <definedName name="변경" localSheetId="56">#REF!</definedName>
    <definedName name="변경" localSheetId="58">#REF!</definedName>
    <definedName name="변경" localSheetId="57">#REF!</definedName>
    <definedName name="변경" localSheetId="59">#REF!</definedName>
    <definedName name="변경" localSheetId="60">#REF!</definedName>
    <definedName name="변경" localSheetId="61">#REF!</definedName>
    <definedName name="변경" localSheetId="62">#REF!</definedName>
    <definedName name="변경" localSheetId="63">#REF!</definedName>
    <definedName name="변경" localSheetId="64">#REF!</definedName>
    <definedName name="변경" localSheetId="65">#REF!</definedName>
    <definedName name="변경" localSheetId="66">#REF!</definedName>
    <definedName name="변경" localSheetId="67">#REF!</definedName>
    <definedName name="변경" localSheetId="68">#REF!</definedName>
    <definedName name="변경" localSheetId="71">#REF!</definedName>
    <definedName name="변경" localSheetId="73">#REF!</definedName>
    <definedName name="변경" localSheetId="75">#REF!</definedName>
    <definedName name="변경" localSheetId="77">#REF!</definedName>
    <definedName name="변경" localSheetId="78">#REF!</definedName>
    <definedName name="변경" localSheetId="84">#REF!</definedName>
    <definedName name="변경" localSheetId="55">#REF!</definedName>
    <definedName name="변경" localSheetId="87">#REF!</definedName>
    <definedName name="변경" localSheetId="89">#REF!</definedName>
    <definedName name="변경" localSheetId="90">#REF!</definedName>
    <definedName name="변경" localSheetId="92">#REF!</definedName>
    <definedName name="변경" localSheetId="93">#REF!</definedName>
    <definedName name="변경" localSheetId="94">#REF!</definedName>
    <definedName name="변경" localSheetId="115">#REF!</definedName>
    <definedName name="변경" localSheetId="101">#REF!</definedName>
    <definedName name="변경" localSheetId="103">#REF!</definedName>
    <definedName name="변경" localSheetId="105">#REF!</definedName>
    <definedName name="변경" localSheetId="106">#REF!</definedName>
    <definedName name="변경" localSheetId="108">#REF!</definedName>
    <definedName name="변경" localSheetId="36">#REF!</definedName>
    <definedName name="변경" localSheetId="54">#REF!</definedName>
    <definedName name="변경" localSheetId="83">#REF!</definedName>
    <definedName name="변경" localSheetId="99">#REF!</definedName>
    <definedName name="변경" localSheetId="114">#REF!</definedName>
    <definedName name="변경" localSheetId="0">#REF!</definedName>
    <definedName name="변경" localSheetId="1">#REF!</definedName>
    <definedName name="변경">#REF!</definedName>
    <definedName name="변압기" localSheetId="2">#REF!</definedName>
    <definedName name="변압기" localSheetId="4">#REF!</definedName>
    <definedName name="변압기" localSheetId="5">#REF!</definedName>
    <definedName name="변압기" localSheetId="6">#REF!</definedName>
    <definedName name="변압기" localSheetId="7">#REF!</definedName>
    <definedName name="변압기" localSheetId="9">#REF!</definedName>
    <definedName name="변압기" localSheetId="12">#REF!</definedName>
    <definedName name="변압기" localSheetId="13">#REF!</definedName>
    <definedName name="변압기" localSheetId="18">#REF!</definedName>
    <definedName name="변압기" localSheetId="19">#REF!</definedName>
    <definedName name="변압기" localSheetId="21">#REF!</definedName>
    <definedName name="변압기" localSheetId="25">#REF!</definedName>
    <definedName name="변압기" localSheetId="27">#REF!</definedName>
    <definedName name="변압기" localSheetId="28">#REF!</definedName>
    <definedName name="변압기" localSheetId="29">#REF!</definedName>
    <definedName name="변압기" localSheetId="30">#REF!</definedName>
    <definedName name="변압기" localSheetId="31">#REF!</definedName>
    <definedName name="변압기" localSheetId="32">#REF!</definedName>
    <definedName name="변압기" localSheetId="33">#REF!</definedName>
    <definedName name="변압기" localSheetId="34">#REF!</definedName>
    <definedName name="변압기" localSheetId="35">#REF!</definedName>
    <definedName name="변압기" localSheetId="37">#REF!</definedName>
    <definedName name="변압기" localSheetId="41">#REF!</definedName>
    <definedName name="변압기" localSheetId="42">#REF!</definedName>
    <definedName name="변압기" localSheetId="46">#REF!</definedName>
    <definedName name="변압기" localSheetId="47">#REF!</definedName>
    <definedName name="변압기" localSheetId="48">#REF!</definedName>
    <definedName name="변압기" localSheetId="56">#REF!</definedName>
    <definedName name="변압기" localSheetId="58">#REF!</definedName>
    <definedName name="변압기" localSheetId="57">#REF!</definedName>
    <definedName name="변압기" localSheetId="59">#REF!</definedName>
    <definedName name="변압기" localSheetId="60">#REF!</definedName>
    <definedName name="변압기" localSheetId="61">#REF!</definedName>
    <definedName name="변압기" localSheetId="62">#REF!</definedName>
    <definedName name="변압기" localSheetId="63">#REF!</definedName>
    <definedName name="변압기" localSheetId="64">#REF!</definedName>
    <definedName name="변압기" localSheetId="65">#REF!</definedName>
    <definedName name="변압기" localSheetId="66">#REF!</definedName>
    <definedName name="변압기" localSheetId="67">#REF!</definedName>
    <definedName name="변압기" localSheetId="68">#REF!</definedName>
    <definedName name="변압기" localSheetId="71">#REF!</definedName>
    <definedName name="변압기" localSheetId="73">#REF!</definedName>
    <definedName name="변압기" localSheetId="75">#REF!</definedName>
    <definedName name="변압기" localSheetId="77">#REF!</definedName>
    <definedName name="변압기" localSheetId="78">#REF!</definedName>
    <definedName name="변압기" localSheetId="84">#REF!</definedName>
    <definedName name="변압기" localSheetId="55">#REF!</definedName>
    <definedName name="변압기" localSheetId="87">#REF!</definedName>
    <definedName name="변압기" localSheetId="89">#REF!</definedName>
    <definedName name="변압기" localSheetId="90">#REF!</definedName>
    <definedName name="변압기" localSheetId="92">#REF!</definedName>
    <definedName name="변압기" localSheetId="93">#REF!</definedName>
    <definedName name="변압기" localSheetId="94">#REF!</definedName>
    <definedName name="변압기" localSheetId="115">#REF!</definedName>
    <definedName name="변압기" localSheetId="101">#REF!</definedName>
    <definedName name="변압기" localSheetId="103">#REF!</definedName>
    <definedName name="변압기" localSheetId="105">#REF!</definedName>
    <definedName name="변압기" localSheetId="106">#REF!</definedName>
    <definedName name="변압기" localSheetId="108">#REF!</definedName>
    <definedName name="변압기" localSheetId="36">#REF!</definedName>
    <definedName name="변압기" localSheetId="54">#REF!</definedName>
    <definedName name="변압기" localSheetId="83">#REF!</definedName>
    <definedName name="변압기" localSheetId="99">#REF!</definedName>
    <definedName name="변압기" localSheetId="114">#REF!</definedName>
    <definedName name="변압기">#REF!</definedName>
    <definedName name="보고서" localSheetId="2">#REF!</definedName>
    <definedName name="보고서" localSheetId="4">#REF!</definedName>
    <definedName name="보고서" localSheetId="5">#REF!</definedName>
    <definedName name="보고서" localSheetId="6">#REF!</definedName>
    <definedName name="보고서" localSheetId="7">#REF!</definedName>
    <definedName name="보고서" localSheetId="9">#REF!</definedName>
    <definedName name="보고서" localSheetId="12">#REF!</definedName>
    <definedName name="보고서" localSheetId="13">#REF!</definedName>
    <definedName name="보고서" localSheetId="18">#REF!</definedName>
    <definedName name="보고서" localSheetId="19">#REF!</definedName>
    <definedName name="보고서" localSheetId="21">#REF!</definedName>
    <definedName name="보고서" localSheetId="25">#REF!</definedName>
    <definedName name="보고서" localSheetId="27">#REF!</definedName>
    <definedName name="보고서" localSheetId="28">#REF!</definedName>
    <definedName name="보고서" localSheetId="29">#REF!</definedName>
    <definedName name="보고서" localSheetId="30">#REF!</definedName>
    <definedName name="보고서" localSheetId="31">#REF!</definedName>
    <definedName name="보고서" localSheetId="32">#REF!</definedName>
    <definedName name="보고서" localSheetId="33">#REF!</definedName>
    <definedName name="보고서" localSheetId="34">#REF!</definedName>
    <definedName name="보고서" localSheetId="35">#REF!</definedName>
    <definedName name="보고서" localSheetId="37">#REF!</definedName>
    <definedName name="보고서" localSheetId="41">#REF!</definedName>
    <definedName name="보고서" localSheetId="42">#REF!</definedName>
    <definedName name="보고서" localSheetId="46">#REF!</definedName>
    <definedName name="보고서" localSheetId="47">#REF!</definedName>
    <definedName name="보고서" localSheetId="48">#REF!</definedName>
    <definedName name="보고서" localSheetId="56">#REF!</definedName>
    <definedName name="보고서" localSheetId="58">#REF!</definedName>
    <definedName name="보고서" localSheetId="57">#REF!</definedName>
    <definedName name="보고서" localSheetId="59">#REF!</definedName>
    <definedName name="보고서" localSheetId="60">#REF!</definedName>
    <definedName name="보고서" localSheetId="61">#REF!</definedName>
    <definedName name="보고서" localSheetId="62">#REF!</definedName>
    <definedName name="보고서" localSheetId="63">#REF!</definedName>
    <definedName name="보고서" localSheetId="64">#REF!</definedName>
    <definedName name="보고서" localSheetId="65">#REF!</definedName>
    <definedName name="보고서" localSheetId="66">#REF!</definedName>
    <definedName name="보고서" localSheetId="67">#REF!</definedName>
    <definedName name="보고서" localSheetId="68">#REF!</definedName>
    <definedName name="보고서" localSheetId="71">#REF!</definedName>
    <definedName name="보고서" localSheetId="73">#REF!</definedName>
    <definedName name="보고서" localSheetId="75">#REF!</definedName>
    <definedName name="보고서" localSheetId="77">#REF!</definedName>
    <definedName name="보고서" localSheetId="78">#REF!</definedName>
    <definedName name="보고서" localSheetId="84">#REF!</definedName>
    <definedName name="보고서" localSheetId="55">#REF!</definedName>
    <definedName name="보고서" localSheetId="87">#REF!</definedName>
    <definedName name="보고서" localSheetId="89">#REF!</definedName>
    <definedName name="보고서" localSheetId="90">#REF!</definedName>
    <definedName name="보고서" localSheetId="92">#REF!</definedName>
    <definedName name="보고서" localSheetId="93">#REF!</definedName>
    <definedName name="보고서" localSheetId="94">#REF!</definedName>
    <definedName name="보고서" localSheetId="115">#REF!</definedName>
    <definedName name="보고서" localSheetId="101">#REF!</definedName>
    <definedName name="보고서" localSheetId="103">#REF!</definedName>
    <definedName name="보고서" localSheetId="105">#REF!</definedName>
    <definedName name="보고서" localSheetId="106">#REF!</definedName>
    <definedName name="보고서" localSheetId="108">#REF!</definedName>
    <definedName name="보고서" localSheetId="36">#REF!</definedName>
    <definedName name="보고서" localSheetId="54">#REF!</definedName>
    <definedName name="보고서" localSheetId="83">#REF!</definedName>
    <definedName name="보고서" localSheetId="99">#REF!</definedName>
    <definedName name="보고서" localSheetId="114">#REF!</definedName>
    <definedName name="보고서">#REF!</definedName>
    <definedName name="복지" localSheetId="2">[75]고합!#REF!</definedName>
    <definedName name="복지" localSheetId="4">[75]고합!#REF!</definedName>
    <definedName name="복지" localSheetId="5">[75]고합!#REF!</definedName>
    <definedName name="복지" localSheetId="6">[75]고합!#REF!</definedName>
    <definedName name="복지" localSheetId="7">#REF!</definedName>
    <definedName name="복지" localSheetId="9">[76]고합!#REF!</definedName>
    <definedName name="복지" localSheetId="12">[75]고합!#REF!</definedName>
    <definedName name="복지" localSheetId="13">#REF!</definedName>
    <definedName name="복지" localSheetId="18">[75]고합!#REF!</definedName>
    <definedName name="복지" localSheetId="19">#REF!</definedName>
    <definedName name="복지" localSheetId="21">[76]고합!#REF!</definedName>
    <definedName name="복지" localSheetId="27">[75]고합!#REF!</definedName>
    <definedName name="복지" localSheetId="28">[75]고합!#REF!</definedName>
    <definedName name="복지" localSheetId="31">[76]고합!#REF!</definedName>
    <definedName name="복지" localSheetId="32">[76]고합!#REF!</definedName>
    <definedName name="복지" localSheetId="33">[75]고합!#REF!</definedName>
    <definedName name="복지" localSheetId="34">[76]고합!#REF!</definedName>
    <definedName name="복지" localSheetId="35">[76]고합!#REF!</definedName>
    <definedName name="복지" localSheetId="37">[75]고합!#REF!</definedName>
    <definedName name="복지" localSheetId="46">[75]고합!#REF!</definedName>
    <definedName name="복지" localSheetId="56">[76]고합!#REF!</definedName>
    <definedName name="복지" localSheetId="58">[75]고합!#REF!</definedName>
    <definedName name="복지" localSheetId="57">[75]고합!#REF!</definedName>
    <definedName name="복지" localSheetId="59">[75]고합!#REF!</definedName>
    <definedName name="복지" localSheetId="60">[75]고합!#REF!</definedName>
    <definedName name="복지" localSheetId="61">[76]고합!#REF!</definedName>
    <definedName name="복지" localSheetId="62">[76]고합!#REF!</definedName>
    <definedName name="복지" localSheetId="63">[75]고합!#REF!</definedName>
    <definedName name="복지" localSheetId="64">[76]고합!#REF!</definedName>
    <definedName name="복지" localSheetId="65">[75]고합!#REF!</definedName>
    <definedName name="복지" localSheetId="66">[76]고합!#REF!</definedName>
    <definedName name="복지" localSheetId="67">[75]고합!#REF!</definedName>
    <definedName name="복지" localSheetId="68">[76]고합!#REF!</definedName>
    <definedName name="복지" localSheetId="71">[76]고합!#REF!</definedName>
    <definedName name="복지" localSheetId="73">#REF!</definedName>
    <definedName name="복지" localSheetId="77">[76]고합!#REF!</definedName>
    <definedName name="복지" localSheetId="78">[75]고합!#REF!</definedName>
    <definedName name="복지" localSheetId="84">[75]고합!#REF!</definedName>
    <definedName name="복지" localSheetId="55">[75]고합!#REF!</definedName>
    <definedName name="복지" localSheetId="87">[75]고합!#REF!</definedName>
    <definedName name="복지" localSheetId="89">[75]고합!#REF!</definedName>
    <definedName name="복지" localSheetId="90">[76]고합!#REF!</definedName>
    <definedName name="복지" localSheetId="92">[75]고합!#REF!</definedName>
    <definedName name="복지" localSheetId="93">[76]고합!#REF!</definedName>
    <definedName name="복지" localSheetId="94">[76]고합!#REF!</definedName>
    <definedName name="복지" localSheetId="115">[75]고합!#REF!</definedName>
    <definedName name="복지" localSheetId="101">[75]고합!#REF!</definedName>
    <definedName name="복지" localSheetId="103">[75]고합!#REF!</definedName>
    <definedName name="복지" localSheetId="105">[76]고합!#REF!</definedName>
    <definedName name="복지" localSheetId="36">[76]고합!#REF!</definedName>
    <definedName name="복지" localSheetId="54">[76]고합!#REF!</definedName>
    <definedName name="복지" localSheetId="83">[76]고합!#REF!</definedName>
    <definedName name="복지" localSheetId="99">[76]고합!#REF!</definedName>
    <definedName name="복지" localSheetId="114">[76]고합!#REF!</definedName>
    <definedName name="복지">[76]고합!#REF!</definedName>
    <definedName name="본고" localSheetId="2">'[75]T&amp;C'!#REF!</definedName>
    <definedName name="본고" localSheetId="4">'[75]T&amp;C'!#REF!</definedName>
    <definedName name="본고" localSheetId="5">'[75]T&amp;C'!#REF!</definedName>
    <definedName name="본고" localSheetId="6">'[75]T&amp;C'!#REF!</definedName>
    <definedName name="본고" localSheetId="7">'[75]T&amp;C'!#REF!</definedName>
    <definedName name="본고" localSheetId="9">'[76]T&amp;C'!#REF!</definedName>
    <definedName name="본고" localSheetId="12">'[75]T&amp;C'!#REF!</definedName>
    <definedName name="본고" localSheetId="13">'[75]T&amp;C'!#REF!</definedName>
    <definedName name="본고" localSheetId="18">'[75]T&amp;C'!#REF!</definedName>
    <definedName name="본고" localSheetId="19">'[75]T&amp;C'!#REF!</definedName>
    <definedName name="본고" localSheetId="21">'[76]T&amp;C'!#REF!</definedName>
    <definedName name="본고" localSheetId="27">'[75]T&amp;C'!#REF!</definedName>
    <definedName name="본고" localSheetId="28">'[75]T&amp;C'!#REF!</definedName>
    <definedName name="본고" localSheetId="31">'[76]T&amp;C'!#REF!</definedName>
    <definedName name="본고" localSheetId="32">'[76]T&amp;C'!#REF!</definedName>
    <definedName name="본고" localSheetId="33">'[75]T&amp;C'!#REF!</definedName>
    <definedName name="본고" localSheetId="34">'[76]T&amp;C'!#REF!</definedName>
    <definedName name="본고" localSheetId="35">'[76]T&amp;C'!#REF!</definedName>
    <definedName name="본고" localSheetId="37">'[75]T&amp;C'!#REF!</definedName>
    <definedName name="본고" localSheetId="46">'[75]T&amp;C'!#REF!</definedName>
    <definedName name="본고" localSheetId="56">'[76]T&amp;C'!#REF!</definedName>
    <definedName name="본고" localSheetId="58">'[75]T&amp;C'!#REF!</definedName>
    <definedName name="본고" localSheetId="57">'[75]T&amp;C'!#REF!</definedName>
    <definedName name="본고" localSheetId="59">'[75]T&amp;C'!#REF!</definedName>
    <definedName name="본고" localSheetId="60">'[75]T&amp;C'!#REF!</definedName>
    <definedName name="본고" localSheetId="61">'[76]T&amp;C'!#REF!</definedName>
    <definedName name="본고" localSheetId="62">'[76]T&amp;C'!#REF!</definedName>
    <definedName name="본고" localSheetId="63">'[75]T&amp;C'!#REF!</definedName>
    <definedName name="본고" localSheetId="64">'[76]T&amp;C'!#REF!</definedName>
    <definedName name="본고" localSheetId="65">'[75]T&amp;C'!#REF!</definedName>
    <definedName name="본고" localSheetId="66">'[76]T&amp;C'!#REF!</definedName>
    <definedName name="본고" localSheetId="67">'[75]T&amp;C'!#REF!</definedName>
    <definedName name="본고" localSheetId="68">'[76]T&amp;C'!#REF!</definedName>
    <definedName name="본고" localSheetId="71">'[76]T&amp;C'!#REF!</definedName>
    <definedName name="본고" localSheetId="73">'[75]T&amp;C'!#REF!</definedName>
    <definedName name="본고" localSheetId="77">'[76]T&amp;C'!#REF!</definedName>
    <definedName name="본고" localSheetId="78">'[75]T&amp;C'!#REF!</definedName>
    <definedName name="본고" localSheetId="84">'[75]T&amp;C'!#REF!</definedName>
    <definedName name="본고" localSheetId="55">'[75]T&amp;C'!#REF!</definedName>
    <definedName name="본고" localSheetId="87">'[75]T&amp;C'!#REF!</definedName>
    <definedName name="본고" localSheetId="89">'[75]T&amp;C'!#REF!</definedName>
    <definedName name="본고" localSheetId="90">'[76]T&amp;C'!#REF!</definedName>
    <definedName name="본고" localSheetId="92">'[75]T&amp;C'!#REF!</definedName>
    <definedName name="본고" localSheetId="93">'[76]T&amp;C'!#REF!</definedName>
    <definedName name="본고" localSheetId="94">'[76]T&amp;C'!#REF!</definedName>
    <definedName name="본고" localSheetId="115">'[75]T&amp;C'!#REF!</definedName>
    <definedName name="본고" localSheetId="101">'[75]T&amp;C'!#REF!</definedName>
    <definedName name="본고" localSheetId="103">'[75]T&amp;C'!#REF!</definedName>
    <definedName name="본고" localSheetId="105">'[76]T&amp;C'!#REF!</definedName>
    <definedName name="본고" localSheetId="36">'[76]T&amp;C'!#REF!</definedName>
    <definedName name="본고" localSheetId="54">'[76]T&amp;C'!#REF!</definedName>
    <definedName name="본고" localSheetId="83">'[76]T&amp;C'!#REF!</definedName>
    <definedName name="본고" localSheetId="99">'[76]T&amp;C'!#REF!</definedName>
    <definedName name="본고" localSheetId="114">'[76]T&amp;C'!#REF!</definedName>
    <definedName name="본고">'[76]T&amp;C'!#REF!</definedName>
    <definedName name="본근" localSheetId="2">'[75]T&amp;C'!#REF!</definedName>
    <definedName name="본근" localSheetId="4">'[75]T&amp;C'!#REF!</definedName>
    <definedName name="본근" localSheetId="5">'[75]T&amp;C'!#REF!</definedName>
    <definedName name="본근" localSheetId="6">'[75]T&amp;C'!#REF!</definedName>
    <definedName name="본근" localSheetId="7">'[75]T&amp;C'!#REF!</definedName>
    <definedName name="본근" localSheetId="9">'[76]T&amp;C'!#REF!</definedName>
    <definedName name="본근" localSheetId="12">'[75]T&amp;C'!#REF!</definedName>
    <definedName name="본근" localSheetId="13">'[75]T&amp;C'!#REF!</definedName>
    <definedName name="본근" localSheetId="18">'[75]T&amp;C'!#REF!</definedName>
    <definedName name="본근" localSheetId="19">'[75]T&amp;C'!#REF!</definedName>
    <definedName name="본근" localSheetId="21">'[76]T&amp;C'!#REF!</definedName>
    <definedName name="본근" localSheetId="27">'[75]T&amp;C'!#REF!</definedName>
    <definedName name="본근" localSheetId="28">'[75]T&amp;C'!#REF!</definedName>
    <definedName name="본근" localSheetId="31">'[76]T&amp;C'!#REF!</definedName>
    <definedName name="본근" localSheetId="32">'[76]T&amp;C'!#REF!</definedName>
    <definedName name="본근" localSheetId="33">'[75]T&amp;C'!#REF!</definedName>
    <definedName name="본근" localSheetId="34">'[76]T&amp;C'!#REF!</definedName>
    <definedName name="본근" localSheetId="35">'[76]T&amp;C'!#REF!</definedName>
    <definedName name="본근" localSheetId="37">'[75]T&amp;C'!#REF!</definedName>
    <definedName name="본근" localSheetId="46">'[75]T&amp;C'!#REF!</definedName>
    <definedName name="본근" localSheetId="56">'[76]T&amp;C'!#REF!</definedName>
    <definedName name="본근" localSheetId="58">'[75]T&amp;C'!#REF!</definedName>
    <definedName name="본근" localSheetId="57">'[75]T&amp;C'!#REF!</definedName>
    <definedName name="본근" localSheetId="59">'[75]T&amp;C'!#REF!</definedName>
    <definedName name="본근" localSheetId="60">'[75]T&amp;C'!#REF!</definedName>
    <definedName name="본근" localSheetId="61">'[76]T&amp;C'!#REF!</definedName>
    <definedName name="본근" localSheetId="62">'[76]T&amp;C'!#REF!</definedName>
    <definedName name="본근" localSheetId="63">'[75]T&amp;C'!#REF!</definedName>
    <definedName name="본근" localSheetId="64">'[76]T&amp;C'!#REF!</definedName>
    <definedName name="본근" localSheetId="65">'[75]T&amp;C'!#REF!</definedName>
    <definedName name="본근" localSheetId="66">'[76]T&amp;C'!#REF!</definedName>
    <definedName name="본근" localSheetId="67">'[75]T&amp;C'!#REF!</definedName>
    <definedName name="본근" localSheetId="68">'[76]T&amp;C'!#REF!</definedName>
    <definedName name="본근" localSheetId="71">'[76]T&amp;C'!#REF!</definedName>
    <definedName name="본근" localSheetId="73">'[75]T&amp;C'!#REF!</definedName>
    <definedName name="본근" localSheetId="77">'[76]T&amp;C'!#REF!</definedName>
    <definedName name="본근" localSheetId="78">'[75]T&amp;C'!#REF!</definedName>
    <definedName name="본근" localSheetId="84">'[75]T&amp;C'!#REF!</definedName>
    <definedName name="본근" localSheetId="55">'[75]T&amp;C'!#REF!</definedName>
    <definedName name="본근" localSheetId="87">'[75]T&amp;C'!#REF!</definedName>
    <definedName name="본근" localSheetId="89">'[75]T&amp;C'!#REF!</definedName>
    <definedName name="본근" localSheetId="90">'[76]T&amp;C'!#REF!</definedName>
    <definedName name="본근" localSheetId="92">'[75]T&amp;C'!#REF!</definedName>
    <definedName name="본근" localSheetId="93">'[76]T&amp;C'!#REF!</definedName>
    <definedName name="본근" localSheetId="94">'[76]T&amp;C'!#REF!</definedName>
    <definedName name="본근" localSheetId="115">'[75]T&amp;C'!#REF!</definedName>
    <definedName name="본근" localSheetId="101">'[75]T&amp;C'!#REF!</definedName>
    <definedName name="본근" localSheetId="103">'[75]T&amp;C'!#REF!</definedName>
    <definedName name="본근" localSheetId="105">'[76]T&amp;C'!#REF!</definedName>
    <definedName name="본근" localSheetId="36">'[76]T&amp;C'!#REF!</definedName>
    <definedName name="본근" localSheetId="54">'[76]T&amp;C'!#REF!</definedName>
    <definedName name="본근" localSheetId="83">'[76]T&amp;C'!#REF!</definedName>
    <definedName name="본근" localSheetId="99">'[76]T&amp;C'!#REF!</definedName>
    <definedName name="본근" localSheetId="114">'[76]T&amp;C'!#REF!</definedName>
    <definedName name="본근">'[76]T&amp;C'!#REF!</definedName>
    <definedName name="본기" localSheetId="2">'[75]T&amp;C'!#REF!</definedName>
    <definedName name="본기" localSheetId="4">'[75]T&amp;C'!#REF!</definedName>
    <definedName name="본기" localSheetId="5">'[75]T&amp;C'!#REF!</definedName>
    <definedName name="본기" localSheetId="6">'[75]T&amp;C'!#REF!</definedName>
    <definedName name="본기" localSheetId="7">'[75]T&amp;C'!#REF!</definedName>
    <definedName name="본기" localSheetId="9">'[76]T&amp;C'!#REF!</definedName>
    <definedName name="본기" localSheetId="12">'[75]T&amp;C'!#REF!</definedName>
    <definedName name="본기" localSheetId="13">'[75]T&amp;C'!#REF!</definedName>
    <definedName name="본기" localSheetId="18">'[75]T&amp;C'!#REF!</definedName>
    <definedName name="본기" localSheetId="19">'[75]T&amp;C'!#REF!</definedName>
    <definedName name="본기" localSheetId="21">'[76]T&amp;C'!#REF!</definedName>
    <definedName name="본기" localSheetId="27">'[75]T&amp;C'!#REF!</definedName>
    <definedName name="본기" localSheetId="28">'[75]T&amp;C'!#REF!</definedName>
    <definedName name="본기" localSheetId="31">'[76]T&amp;C'!#REF!</definedName>
    <definedName name="본기" localSheetId="32">'[76]T&amp;C'!#REF!</definedName>
    <definedName name="본기" localSheetId="33">'[75]T&amp;C'!#REF!</definedName>
    <definedName name="본기" localSheetId="34">'[76]T&amp;C'!#REF!</definedName>
    <definedName name="본기" localSheetId="35">'[76]T&amp;C'!#REF!</definedName>
    <definedName name="본기" localSheetId="37">'[75]T&amp;C'!#REF!</definedName>
    <definedName name="본기" localSheetId="46">'[75]T&amp;C'!#REF!</definedName>
    <definedName name="본기" localSheetId="56">'[76]T&amp;C'!#REF!</definedName>
    <definedName name="본기" localSheetId="58">'[75]T&amp;C'!#REF!</definedName>
    <definedName name="본기" localSheetId="57">'[75]T&amp;C'!#REF!</definedName>
    <definedName name="본기" localSheetId="59">'[75]T&amp;C'!#REF!</definedName>
    <definedName name="본기" localSheetId="60">'[75]T&amp;C'!#REF!</definedName>
    <definedName name="본기" localSheetId="61">'[76]T&amp;C'!#REF!</definedName>
    <definedName name="본기" localSheetId="62">'[76]T&amp;C'!#REF!</definedName>
    <definedName name="본기" localSheetId="63">'[75]T&amp;C'!#REF!</definedName>
    <definedName name="본기" localSheetId="64">'[76]T&amp;C'!#REF!</definedName>
    <definedName name="본기" localSheetId="65">'[75]T&amp;C'!#REF!</definedName>
    <definedName name="본기" localSheetId="66">'[76]T&amp;C'!#REF!</definedName>
    <definedName name="본기" localSheetId="67">'[75]T&amp;C'!#REF!</definedName>
    <definedName name="본기" localSheetId="68">'[76]T&amp;C'!#REF!</definedName>
    <definedName name="본기" localSheetId="71">'[76]T&amp;C'!#REF!</definedName>
    <definedName name="본기" localSheetId="73">'[75]T&amp;C'!#REF!</definedName>
    <definedName name="본기" localSheetId="77">'[76]T&amp;C'!#REF!</definedName>
    <definedName name="본기" localSheetId="78">'[75]T&amp;C'!#REF!</definedName>
    <definedName name="본기" localSheetId="84">'[75]T&amp;C'!#REF!</definedName>
    <definedName name="본기" localSheetId="55">'[75]T&amp;C'!#REF!</definedName>
    <definedName name="본기" localSheetId="87">'[75]T&amp;C'!#REF!</definedName>
    <definedName name="본기" localSheetId="89">'[75]T&amp;C'!#REF!</definedName>
    <definedName name="본기" localSheetId="90">'[76]T&amp;C'!#REF!</definedName>
    <definedName name="본기" localSheetId="92">'[75]T&amp;C'!#REF!</definedName>
    <definedName name="본기" localSheetId="93">'[76]T&amp;C'!#REF!</definedName>
    <definedName name="본기" localSheetId="94">'[76]T&amp;C'!#REF!</definedName>
    <definedName name="본기" localSheetId="115">'[75]T&amp;C'!#REF!</definedName>
    <definedName name="본기" localSheetId="101">'[75]T&amp;C'!#REF!</definedName>
    <definedName name="본기" localSheetId="103">'[75]T&amp;C'!#REF!</definedName>
    <definedName name="본기" localSheetId="105">'[76]T&amp;C'!#REF!</definedName>
    <definedName name="본기" localSheetId="36">'[76]T&amp;C'!#REF!</definedName>
    <definedName name="본기" localSheetId="54">'[76]T&amp;C'!#REF!</definedName>
    <definedName name="본기" localSheetId="83">'[76]T&amp;C'!#REF!</definedName>
    <definedName name="본기" localSheetId="99">'[76]T&amp;C'!#REF!</definedName>
    <definedName name="본기" localSheetId="114">'[76]T&amp;C'!#REF!</definedName>
    <definedName name="본기">'[76]T&amp;C'!#REF!</definedName>
    <definedName name="본미" localSheetId="2">'[75]T&amp;C'!#REF!</definedName>
    <definedName name="본미" localSheetId="4">'[75]T&amp;C'!#REF!</definedName>
    <definedName name="본미" localSheetId="5">'[75]T&amp;C'!#REF!</definedName>
    <definedName name="본미" localSheetId="6">'[75]T&amp;C'!#REF!</definedName>
    <definedName name="본미" localSheetId="7">'[75]T&amp;C'!#REF!</definedName>
    <definedName name="본미" localSheetId="12">'[75]T&amp;C'!#REF!</definedName>
    <definedName name="본미" localSheetId="13">'[75]T&amp;C'!#REF!</definedName>
    <definedName name="본미" localSheetId="18">'[75]T&amp;C'!#REF!</definedName>
    <definedName name="본미" localSheetId="19">'[75]T&amp;C'!#REF!</definedName>
    <definedName name="본미" localSheetId="27">'[75]T&amp;C'!#REF!</definedName>
    <definedName name="본미" localSheetId="28">'[75]T&amp;C'!#REF!</definedName>
    <definedName name="본미" localSheetId="31">'[76]T&amp;C'!#REF!</definedName>
    <definedName name="본미" localSheetId="32">'[76]T&amp;C'!#REF!</definedName>
    <definedName name="본미" localSheetId="33">'[75]T&amp;C'!#REF!</definedName>
    <definedName name="본미" localSheetId="34">'[76]T&amp;C'!#REF!</definedName>
    <definedName name="본미" localSheetId="35">'[76]T&amp;C'!#REF!</definedName>
    <definedName name="본미" localSheetId="37">'[75]T&amp;C'!#REF!</definedName>
    <definedName name="본미" localSheetId="46">'[75]T&amp;C'!#REF!</definedName>
    <definedName name="본미" localSheetId="56">'[76]T&amp;C'!#REF!</definedName>
    <definedName name="본미" localSheetId="58">'[75]T&amp;C'!#REF!</definedName>
    <definedName name="본미" localSheetId="57">'[75]T&amp;C'!#REF!</definedName>
    <definedName name="본미" localSheetId="59">'[75]T&amp;C'!#REF!</definedName>
    <definedName name="본미" localSheetId="60">'[75]T&amp;C'!#REF!</definedName>
    <definedName name="본미" localSheetId="61">'[76]T&amp;C'!#REF!</definedName>
    <definedName name="본미" localSheetId="62">'[76]T&amp;C'!#REF!</definedName>
    <definedName name="본미" localSheetId="63">'[75]T&amp;C'!#REF!</definedName>
    <definedName name="본미" localSheetId="64">'[76]T&amp;C'!#REF!</definedName>
    <definedName name="본미" localSheetId="65">'[75]T&amp;C'!#REF!</definedName>
    <definedName name="본미" localSheetId="66">'[76]T&amp;C'!#REF!</definedName>
    <definedName name="본미" localSheetId="67">'[75]T&amp;C'!#REF!</definedName>
    <definedName name="본미" localSheetId="68">'[76]T&amp;C'!#REF!</definedName>
    <definedName name="본미" localSheetId="71">'[76]T&amp;C'!#REF!</definedName>
    <definedName name="본미" localSheetId="73">'[75]T&amp;C'!#REF!</definedName>
    <definedName name="본미" localSheetId="77">'[76]T&amp;C'!#REF!</definedName>
    <definedName name="본미" localSheetId="78">'[75]T&amp;C'!#REF!</definedName>
    <definedName name="본미" localSheetId="84">'[75]T&amp;C'!#REF!</definedName>
    <definedName name="본미" localSheetId="55">'[75]T&amp;C'!#REF!</definedName>
    <definedName name="본미" localSheetId="87">'[75]T&amp;C'!#REF!</definedName>
    <definedName name="본미" localSheetId="89">'[75]T&amp;C'!#REF!</definedName>
    <definedName name="본미" localSheetId="90">'[76]T&amp;C'!#REF!</definedName>
    <definedName name="본미" localSheetId="92">'[75]T&amp;C'!#REF!</definedName>
    <definedName name="본미" localSheetId="93">'[76]T&amp;C'!#REF!</definedName>
    <definedName name="본미" localSheetId="94">'[76]T&amp;C'!#REF!</definedName>
    <definedName name="본미" localSheetId="115">'[75]T&amp;C'!#REF!</definedName>
    <definedName name="본미" localSheetId="101">'[75]T&amp;C'!#REF!</definedName>
    <definedName name="본미" localSheetId="103">'[75]T&amp;C'!#REF!</definedName>
    <definedName name="본미" localSheetId="105">'[76]T&amp;C'!#REF!</definedName>
    <definedName name="본미" localSheetId="36">'[76]T&amp;C'!#REF!</definedName>
    <definedName name="본미" localSheetId="54">'[76]T&amp;C'!#REF!</definedName>
    <definedName name="본미" localSheetId="83">'[76]T&amp;C'!#REF!</definedName>
    <definedName name="본미" localSheetId="99">'[76]T&amp;C'!#REF!</definedName>
    <definedName name="본미" localSheetId="114">'[76]T&amp;C'!#REF!</definedName>
    <definedName name="본미">'[76]T&amp;C'!#REF!</definedName>
    <definedName name="본배" localSheetId="2">'[75]T&amp;C'!#REF!</definedName>
    <definedName name="본배" localSheetId="4">'[75]T&amp;C'!#REF!</definedName>
    <definedName name="본배" localSheetId="5">'[75]T&amp;C'!#REF!</definedName>
    <definedName name="본배" localSheetId="6">'[75]T&amp;C'!#REF!</definedName>
    <definedName name="본배" localSheetId="7">'[75]T&amp;C'!#REF!</definedName>
    <definedName name="본배" localSheetId="12">'[75]T&amp;C'!#REF!</definedName>
    <definedName name="본배" localSheetId="13">'[75]T&amp;C'!#REF!</definedName>
    <definedName name="본배" localSheetId="18">'[75]T&amp;C'!#REF!</definedName>
    <definedName name="본배" localSheetId="19">'[75]T&amp;C'!#REF!</definedName>
    <definedName name="본배" localSheetId="27">'[75]T&amp;C'!#REF!</definedName>
    <definedName name="본배" localSheetId="28">'[75]T&amp;C'!#REF!</definedName>
    <definedName name="본배" localSheetId="31">'[76]T&amp;C'!#REF!</definedName>
    <definedName name="본배" localSheetId="32">'[76]T&amp;C'!#REF!</definedName>
    <definedName name="본배" localSheetId="33">'[75]T&amp;C'!#REF!</definedName>
    <definedName name="본배" localSheetId="34">'[76]T&amp;C'!#REF!</definedName>
    <definedName name="본배" localSheetId="35">'[76]T&amp;C'!#REF!</definedName>
    <definedName name="본배" localSheetId="37">'[75]T&amp;C'!#REF!</definedName>
    <definedName name="본배" localSheetId="46">'[75]T&amp;C'!#REF!</definedName>
    <definedName name="본배" localSheetId="56">'[76]T&amp;C'!#REF!</definedName>
    <definedName name="본배" localSheetId="58">'[75]T&amp;C'!#REF!</definedName>
    <definedName name="본배" localSheetId="57">'[75]T&amp;C'!#REF!</definedName>
    <definedName name="본배" localSheetId="59">'[75]T&amp;C'!#REF!</definedName>
    <definedName name="본배" localSheetId="60">'[75]T&amp;C'!#REF!</definedName>
    <definedName name="본배" localSheetId="61">'[76]T&amp;C'!#REF!</definedName>
    <definedName name="본배" localSheetId="62">'[76]T&amp;C'!#REF!</definedName>
    <definedName name="본배" localSheetId="63">'[75]T&amp;C'!#REF!</definedName>
    <definedName name="본배" localSheetId="64">'[76]T&amp;C'!#REF!</definedName>
    <definedName name="본배" localSheetId="65">'[75]T&amp;C'!#REF!</definedName>
    <definedName name="본배" localSheetId="66">'[76]T&amp;C'!#REF!</definedName>
    <definedName name="본배" localSheetId="67">'[75]T&amp;C'!#REF!</definedName>
    <definedName name="본배" localSheetId="68">'[76]T&amp;C'!#REF!</definedName>
    <definedName name="본배" localSheetId="71">'[76]T&amp;C'!#REF!</definedName>
    <definedName name="본배" localSheetId="73">'[75]T&amp;C'!#REF!</definedName>
    <definedName name="본배" localSheetId="77">'[76]T&amp;C'!#REF!</definedName>
    <definedName name="본배" localSheetId="78">'[75]T&amp;C'!#REF!</definedName>
    <definedName name="본배" localSheetId="84">'[75]T&amp;C'!#REF!</definedName>
    <definedName name="본배" localSheetId="55">'[75]T&amp;C'!#REF!</definedName>
    <definedName name="본배" localSheetId="87">'[75]T&amp;C'!#REF!</definedName>
    <definedName name="본배" localSheetId="89">'[75]T&amp;C'!#REF!</definedName>
    <definedName name="본배" localSheetId="90">'[76]T&amp;C'!#REF!</definedName>
    <definedName name="본배" localSheetId="92">'[75]T&amp;C'!#REF!</definedName>
    <definedName name="본배" localSheetId="93">'[76]T&amp;C'!#REF!</definedName>
    <definedName name="본배" localSheetId="94">'[76]T&amp;C'!#REF!</definedName>
    <definedName name="본배" localSheetId="115">'[75]T&amp;C'!#REF!</definedName>
    <definedName name="본배" localSheetId="101">'[75]T&amp;C'!#REF!</definedName>
    <definedName name="본배" localSheetId="103">'[75]T&amp;C'!#REF!</definedName>
    <definedName name="본배" localSheetId="105">'[76]T&amp;C'!#REF!</definedName>
    <definedName name="본배" localSheetId="36">'[76]T&amp;C'!#REF!</definedName>
    <definedName name="본배" localSheetId="54">'[76]T&amp;C'!#REF!</definedName>
    <definedName name="본배" localSheetId="83">'[76]T&amp;C'!#REF!</definedName>
    <definedName name="본배" localSheetId="99">'[76]T&amp;C'!#REF!</definedName>
    <definedName name="본배" localSheetId="114">'[76]T&amp;C'!#REF!</definedName>
    <definedName name="본배">'[76]T&amp;C'!#REF!</definedName>
    <definedName name="본복" localSheetId="2">'[75]T&amp;C'!#REF!</definedName>
    <definedName name="본복" localSheetId="4">'[75]T&amp;C'!#REF!</definedName>
    <definedName name="본복" localSheetId="5">'[75]T&amp;C'!#REF!</definedName>
    <definedName name="본복" localSheetId="6">'[75]T&amp;C'!#REF!</definedName>
    <definedName name="본복" localSheetId="7">'[75]T&amp;C'!#REF!</definedName>
    <definedName name="본복" localSheetId="12">'[75]T&amp;C'!#REF!</definedName>
    <definedName name="본복" localSheetId="13">'[75]T&amp;C'!#REF!</definedName>
    <definedName name="본복" localSheetId="18">'[75]T&amp;C'!#REF!</definedName>
    <definedName name="본복" localSheetId="19">'[75]T&amp;C'!#REF!</definedName>
    <definedName name="본복" localSheetId="27">'[75]T&amp;C'!#REF!</definedName>
    <definedName name="본복" localSheetId="28">'[75]T&amp;C'!#REF!</definedName>
    <definedName name="본복" localSheetId="31">'[76]T&amp;C'!#REF!</definedName>
    <definedName name="본복" localSheetId="32">'[76]T&amp;C'!#REF!</definedName>
    <definedName name="본복" localSheetId="33">'[75]T&amp;C'!#REF!</definedName>
    <definedName name="본복" localSheetId="34">'[76]T&amp;C'!#REF!</definedName>
    <definedName name="본복" localSheetId="35">'[76]T&amp;C'!#REF!</definedName>
    <definedName name="본복" localSheetId="37">'[75]T&amp;C'!#REF!</definedName>
    <definedName name="본복" localSheetId="46">'[75]T&amp;C'!#REF!</definedName>
    <definedName name="본복" localSheetId="56">'[76]T&amp;C'!#REF!</definedName>
    <definedName name="본복" localSheetId="58">'[75]T&amp;C'!#REF!</definedName>
    <definedName name="본복" localSheetId="57">'[75]T&amp;C'!#REF!</definedName>
    <definedName name="본복" localSheetId="59">'[75]T&amp;C'!#REF!</definedName>
    <definedName name="본복" localSheetId="60">'[75]T&amp;C'!#REF!</definedName>
    <definedName name="본복" localSheetId="61">'[76]T&amp;C'!#REF!</definedName>
    <definedName name="본복" localSheetId="62">'[76]T&amp;C'!#REF!</definedName>
    <definedName name="본복" localSheetId="63">'[75]T&amp;C'!#REF!</definedName>
    <definedName name="본복" localSheetId="64">'[76]T&amp;C'!#REF!</definedName>
    <definedName name="본복" localSheetId="65">'[75]T&amp;C'!#REF!</definedName>
    <definedName name="본복" localSheetId="66">'[76]T&amp;C'!#REF!</definedName>
    <definedName name="본복" localSheetId="67">'[75]T&amp;C'!#REF!</definedName>
    <definedName name="본복" localSheetId="68">'[76]T&amp;C'!#REF!</definedName>
    <definedName name="본복" localSheetId="71">'[76]T&amp;C'!#REF!</definedName>
    <definedName name="본복" localSheetId="73">'[75]T&amp;C'!#REF!</definedName>
    <definedName name="본복" localSheetId="77">'[76]T&amp;C'!#REF!</definedName>
    <definedName name="본복" localSheetId="78">'[75]T&amp;C'!#REF!</definedName>
    <definedName name="본복" localSheetId="84">'[75]T&amp;C'!#REF!</definedName>
    <definedName name="본복" localSheetId="55">'[75]T&amp;C'!#REF!</definedName>
    <definedName name="본복" localSheetId="87">'[75]T&amp;C'!#REF!</definedName>
    <definedName name="본복" localSheetId="89">'[75]T&amp;C'!#REF!</definedName>
    <definedName name="본복" localSheetId="90">'[76]T&amp;C'!#REF!</definedName>
    <definedName name="본복" localSheetId="92">'[75]T&amp;C'!#REF!</definedName>
    <definedName name="본복" localSheetId="93">'[76]T&amp;C'!#REF!</definedName>
    <definedName name="본복" localSheetId="94">'[76]T&amp;C'!#REF!</definedName>
    <definedName name="본복" localSheetId="115">'[75]T&amp;C'!#REF!</definedName>
    <definedName name="본복" localSheetId="101">'[75]T&amp;C'!#REF!</definedName>
    <definedName name="본복" localSheetId="103">'[75]T&amp;C'!#REF!</definedName>
    <definedName name="본복" localSheetId="105">'[76]T&amp;C'!#REF!</definedName>
    <definedName name="본복" localSheetId="36">'[76]T&amp;C'!#REF!</definedName>
    <definedName name="본복" localSheetId="54">'[76]T&amp;C'!#REF!</definedName>
    <definedName name="본복" localSheetId="83">'[76]T&amp;C'!#REF!</definedName>
    <definedName name="본복" localSheetId="99">'[76]T&amp;C'!#REF!</definedName>
    <definedName name="본복" localSheetId="114">'[76]T&amp;C'!#REF!</definedName>
    <definedName name="본복">'[76]T&amp;C'!#REF!</definedName>
    <definedName name="본봉" localSheetId="2">[75]고합!#REF!</definedName>
    <definedName name="본봉" localSheetId="4">[75]고합!#REF!</definedName>
    <definedName name="본봉" localSheetId="5">[75]고합!#REF!</definedName>
    <definedName name="본봉" localSheetId="6">[75]고합!#REF!</definedName>
    <definedName name="본봉" localSheetId="7">#REF!</definedName>
    <definedName name="본봉" localSheetId="12">[75]고합!#REF!</definedName>
    <definedName name="본봉" localSheetId="13">#REF!</definedName>
    <definedName name="본봉" localSheetId="18">[75]고합!#REF!</definedName>
    <definedName name="본봉" localSheetId="19">#REF!</definedName>
    <definedName name="본봉" localSheetId="27">[75]고합!#REF!</definedName>
    <definedName name="본봉" localSheetId="28">[75]고합!#REF!</definedName>
    <definedName name="본봉" localSheetId="31">[76]고합!#REF!</definedName>
    <definedName name="본봉" localSheetId="32">[76]고합!#REF!</definedName>
    <definedName name="본봉" localSheetId="33">[75]고합!#REF!</definedName>
    <definedName name="본봉" localSheetId="34">[76]고합!#REF!</definedName>
    <definedName name="본봉" localSheetId="35">[76]고합!#REF!</definedName>
    <definedName name="본봉" localSheetId="37">[75]고합!#REF!</definedName>
    <definedName name="본봉" localSheetId="46">[75]고합!#REF!</definedName>
    <definedName name="본봉" localSheetId="56">[76]고합!#REF!</definedName>
    <definedName name="본봉" localSheetId="58">[75]고합!#REF!</definedName>
    <definedName name="본봉" localSheetId="57">[75]고합!#REF!</definedName>
    <definedName name="본봉" localSheetId="59">[75]고합!#REF!</definedName>
    <definedName name="본봉" localSheetId="60">[75]고합!#REF!</definedName>
    <definedName name="본봉" localSheetId="61">[76]고합!#REF!</definedName>
    <definedName name="본봉" localSheetId="62">[76]고합!#REF!</definedName>
    <definedName name="본봉" localSheetId="63">[75]고합!#REF!</definedName>
    <definedName name="본봉" localSheetId="64">[76]고합!#REF!</definedName>
    <definedName name="본봉" localSheetId="65">[75]고합!#REF!</definedName>
    <definedName name="본봉" localSheetId="66">[76]고합!#REF!</definedName>
    <definedName name="본봉" localSheetId="67">[75]고합!#REF!</definedName>
    <definedName name="본봉" localSheetId="68">[76]고합!#REF!</definedName>
    <definedName name="본봉" localSheetId="71">[76]고합!#REF!</definedName>
    <definedName name="본봉" localSheetId="73">#REF!</definedName>
    <definedName name="본봉" localSheetId="77">[76]고합!#REF!</definedName>
    <definedName name="본봉" localSheetId="78">[75]고합!#REF!</definedName>
    <definedName name="본봉" localSheetId="84">[75]고합!#REF!</definedName>
    <definedName name="본봉" localSheetId="55">[75]고합!#REF!</definedName>
    <definedName name="본봉" localSheetId="87">[75]고합!#REF!</definedName>
    <definedName name="본봉" localSheetId="89">[75]고합!#REF!</definedName>
    <definedName name="본봉" localSheetId="90">[76]고합!#REF!</definedName>
    <definedName name="본봉" localSheetId="92">[75]고합!#REF!</definedName>
    <definedName name="본봉" localSheetId="93">[76]고합!#REF!</definedName>
    <definedName name="본봉" localSheetId="94">[76]고합!#REF!</definedName>
    <definedName name="본봉" localSheetId="115">[75]고합!#REF!</definedName>
    <definedName name="본봉" localSheetId="101">[75]고합!#REF!</definedName>
    <definedName name="본봉" localSheetId="103">[75]고합!#REF!</definedName>
    <definedName name="본봉" localSheetId="105">[76]고합!#REF!</definedName>
    <definedName name="본봉" localSheetId="36">[76]고합!#REF!</definedName>
    <definedName name="본봉" localSheetId="54">[76]고합!#REF!</definedName>
    <definedName name="본봉" localSheetId="83">[76]고합!#REF!</definedName>
    <definedName name="본봉" localSheetId="99">[76]고합!#REF!</definedName>
    <definedName name="본봉" localSheetId="114">[76]고합!#REF!</definedName>
    <definedName name="본봉">[76]고합!#REF!</definedName>
    <definedName name="본부" localSheetId="2">'[75]T&amp;C'!#REF!</definedName>
    <definedName name="본부" localSheetId="4">'[75]T&amp;C'!#REF!</definedName>
    <definedName name="본부" localSheetId="5">'[75]T&amp;C'!#REF!</definedName>
    <definedName name="본부" localSheetId="6">'[75]T&amp;C'!#REF!</definedName>
    <definedName name="본부" localSheetId="7">'[75]T&amp;C'!#REF!</definedName>
    <definedName name="본부" localSheetId="12">'[75]T&amp;C'!#REF!</definedName>
    <definedName name="본부" localSheetId="13">'[75]T&amp;C'!#REF!</definedName>
    <definedName name="본부" localSheetId="18">'[75]T&amp;C'!#REF!</definedName>
    <definedName name="본부" localSheetId="19">'[75]T&amp;C'!#REF!</definedName>
    <definedName name="본부" localSheetId="27">'[75]T&amp;C'!#REF!</definedName>
    <definedName name="본부" localSheetId="28">'[75]T&amp;C'!#REF!</definedName>
    <definedName name="본부" localSheetId="31">'[76]T&amp;C'!#REF!</definedName>
    <definedName name="본부" localSheetId="32">'[76]T&amp;C'!#REF!</definedName>
    <definedName name="본부" localSheetId="33">'[75]T&amp;C'!#REF!</definedName>
    <definedName name="본부" localSheetId="34">'[76]T&amp;C'!#REF!</definedName>
    <definedName name="본부" localSheetId="35">'[76]T&amp;C'!#REF!</definedName>
    <definedName name="본부" localSheetId="37">'[75]T&amp;C'!#REF!</definedName>
    <definedName name="본부" localSheetId="46">'[75]T&amp;C'!#REF!</definedName>
    <definedName name="본부" localSheetId="56">'[76]T&amp;C'!#REF!</definedName>
    <definedName name="본부" localSheetId="58">'[75]T&amp;C'!#REF!</definedName>
    <definedName name="본부" localSheetId="57">'[75]T&amp;C'!#REF!</definedName>
    <definedName name="본부" localSheetId="59">'[75]T&amp;C'!#REF!</definedName>
    <definedName name="본부" localSheetId="60">'[75]T&amp;C'!#REF!</definedName>
    <definedName name="본부" localSheetId="61">'[76]T&amp;C'!#REF!</definedName>
    <definedName name="본부" localSheetId="62">'[76]T&amp;C'!#REF!</definedName>
    <definedName name="본부" localSheetId="63">'[75]T&amp;C'!#REF!</definedName>
    <definedName name="본부" localSheetId="64">'[76]T&amp;C'!#REF!</definedName>
    <definedName name="본부" localSheetId="65">'[75]T&amp;C'!#REF!</definedName>
    <definedName name="본부" localSheetId="66">'[76]T&amp;C'!#REF!</definedName>
    <definedName name="본부" localSheetId="67">'[75]T&amp;C'!#REF!</definedName>
    <definedName name="본부" localSheetId="68">'[76]T&amp;C'!#REF!</definedName>
    <definedName name="본부" localSheetId="71">'[76]T&amp;C'!#REF!</definedName>
    <definedName name="본부" localSheetId="73">'[75]T&amp;C'!#REF!</definedName>
    <definedName name="본부" localSheetId="77">'[76]T&amp;C'!#REF!</definedName>
    <definedName name="본부" localSheetId="78">'[75]T&amp;C'!#REF!</definedName>
    <definedName name="본부" localSheetId="84">'[75]T&amp;C'!#REF!</definedName>
    <definedName name="본부" localSheetId="55">'[75]T&amp;C'!#REF!</definedName>
    <definedName name="본부" localSheetId="87">'[75]T&amp;C'!#REF!</definedName>
    <definedName name="본부" localSheetId="89">'[75]T&amp;C'!#REF!</definedName>
    <definedName name="본부" localSheetId="90">'[76]T&amp;C'!#REF!</definedName>
    <definedName name="본부" localSheetId="92">'[75]T&amp;C'!#REF!</definedName>
    <definedName name="본부" localSheetId="93">'[76]T&amp;C'!#REF!</definedName>
    <definedName name="본부" localSheetId="94">'[76]T&amp;C'!#REF!</definedName>
    <definedName name="본부" localSheetId="115">'[75]T&amp;C'!#REF!</definedName>
    <definedName name="본부" localSheetId="101">'[75]T&amp;C'!#REF!</definedName>
    <definedName name="본부" localSheetId="103">'[75]T&amp;C'!#REF!</definedName>
    <definedName name="본부" localSheetId="105">'[76]T&amp;C'!#REF!</definedName>
    <definedName name="본부" localSheetId="36">'[76]T&amp;C'!#REF!</definedName>
    <definedName name="본부" localSheetId="54">'[76]T&amp;C'!#REF!</definedName>
    <definedName name="본부" localSheetId="83">'[76]T&amp;C'!#REF!</definedName>
    <definedName name="본부" localSheetId="99">'[76]T&amp;C'!#REF!</definedName>
    <definedName name="본부" localSheetId="114">'[76]T&amp;C'!#REF!</definedName>
    <definedName name="본부">'[76]T&amp;C'!#REF!</definedName>
    <definedName name="본상" localSheetId="2">'[75]T&amp;C'!#REF!</definedName>
    <definedName name="본상" localSheetId="4">'[75]T&amp;C'!#REF!</definedName>
    <definedName name="본상" localSheetId="5">'[75]T&amp;C'!#REF!</definedName>
    <definedName name="본상" localSheetId="6">'[75]T&amp;C'!#REF!</definedName>
    <definedName name="본상" localSheetId="7">'[75]T&amp;C'!#REF!</definedName>
    <definedName name="본상" localSheetId="12">'[75]T&amp;C'!#REF!</definedName>
    <definedName name="본상" localSheetId="13">'[75]T&amp;C'!#REF!</definedName>
    <definedName name="본상" localSheetId="18">'[75]T&amp;C'!#REF!</definedName>
    <definedName name="본상" localSheetId="19">'[75]T&amp;C'!#REF!</definedName>
    <definedName name="본상" localSheetId="27">'[75]T&amp;C'!#REF!</definedName>
    <definedName name="본상" localSheetId="28">'[75]T&amp;C'!#REF!</definedName>
    <definedName name="본상" localSheetId="31">'[76]T&amp;C'!#REF!</definedName>
    <definedName name="본상" localSheetId="32">'[76]T&amp;C'!#REF!</definedName>
    <definedName name="본상" localSheetId="33">'[75]T&amp;C'!#REF!</definedName>
    <definedName name="본상" localSheetId="34">'[76]T&amp;C'!#REF!</definedName>
    <definedName name="본상" localSheetId="35">'[76]T&amp;C'!#REF!</definedName>
    <definedName name="본상" localSheetId="37">'[75]T&amp;C'!#REF!</definedName>
    <definedName name="본상" localSheetId="46">'[75]T&amp;C'!#REF!</definedName>
    <definedName name="본상" localSheetId="56">'[76]T&amp;C'!#REF!</definedName>
    <definedName name="본상" localSheetId="58">'[75]T&amp;C'!#REF!</definedName>
    <definedName name="본상" localSheetId="57">'[75]T&amp;C'!#REF!</definedName>
    <definedName name="본상" localSheetId="59">'[75]T&amp;C'!#REF!</definedName>
    <definedName name="본상" localSheetId="60">'[75]T&amp;C'!#REF!</definedName>
    <definedName name="본상" localSheetId="61">'[76]T&amp;C'!#REF!</definedName>
    <definedName name="본상" localSheetId="62">'[76]T&amp;C'!#REF!</definedName>
    <definedName name="본상" localSheetId="63">'[75]T&amp;C'!#REF!</definedName>
    <definedName name="본상" localSheetId="64">'[76]T&amp;C'!#REF!</definedName>
    <definedName name="본상" localSheetId="65">'[75]T&amp;C'!#REF!</definedName>
    <definedName name="본상" localSheetId="66">'[76]T&amp;C'!#REF!</definedName>
    <definedName name="본상" localSheetId="67">'[75]T&amp;C'!#REF!</definedName>
    <definedName name="본상" localSheetId="68">'[76]T&amp;C'!#REF!</definedName>
    <definedName name="본상" localSheetId="71">'[76]T&amp;C'!#REF!</definedName>
    <definedName name="본상" localSheetId="73">'[75]T&amp;C'!#REF!</definedName>
    <definedName name="본상" localSheetId="77">'[76]T&amp;C'!#REF!</definedName>
    <definedName name="본상" localSheetId="78">'[75]T&amp;C'!#REF!</definedName>
    <definedName name="본상" localSheetId="84">'[75]T&amp;C'!#REF!</definedName>
    <definedName name="본상" localSheetId="55">'[75]T&amp;C'!#REF!</definedName>
    <definedName name="본상" localSheetId="87">'[75]T&amp;C'!#REF!</definedName>
    <definedName name="본상" localSheetId="89">'[75]T&amp;C'!#REF!</definedName>
    <definedName name="본상" localSheetId="90">'[76]T&amp;C'!#REF!</definedName>
    <definedName name="본상" localSheetId="92">'[75]T&amp;C'!#REF!</definedName>
    <definedName name="본상" localSheetId="93">'[76]T&amp;C'!#REF!</definedName>
    <definedName name="본상" localSheetId="94">'[76]T&amp;C'!#REF!</definedName>
    <definedName name="본상" localSheetId="115">'[75]T&amp;C'!#REF!</definedName>
    <definedName name="본상" localSheetId="101">'[75]T&amp;C'!#REF!</definedName>
    <definedName name="본상" localSheetId="103">'[75]T&amp;C'!#REF!</definedName>
    <definedName name="본상" localSheetId="105">'[76]T&amp;C'!#REF!</definedName>
    <definedName name="본상" localSheetId="36">'[76]T&amp;C'!#REF!</definedName>
    <definedName name="본상" localSheetId="54">'[76]T&amp;C'!#REF!</definedName>
    <definedName name="본상" localSheetId="83">'[76]T&amp;C'!#REF!</definedName>
    <definedName name="본상" localSheetId="99">'[76]T&amp;C'!#REF!</definedName>
    <definedName name="본상" localSheetId="114">'[76]T&amp;C'!#REF!</definedName>
    <definedName name="본상">'[76]T&amp;C'!#REF!</definedName>
    <definedName name="본성" localSheetId="2">'[75]T&amp;C'!#REF!</definedName>
    <definedName name="본성" localSheetId="4">'[75]T&amp;C'!#REF!</definedName>
    <definedName name="본성" localSheetId="5">'[75]T&amp;C'!#REF!</definedName>
    <definedName name="본성" localSheetId="6">'[75]T&amp;C'!#REF!</definedName>
    <definedName name="본성" localSheetId="7">'[75]T&amp;C'!#REF!</definedName>
    <definedName name="본성" localSheetId="12">'[75]T&amp;C'!#REF!</definedName>
    <definedName name="본성" localSheetId="13">'[75]T&amp;C'!#REF!</definedName>
    <definedName name="본성" localSheetId="18">'[75]T&amp;C'!#REF!</definedName>
    <definedName name="본성" localSheetId="19">'[75]T&amp;C'!#REF!</definedName>
    <definedName name="본성" localSheetId="27">'[75]T&amp;C'!#REF!</definedName>
    <definedName name="본성" localSheetId="28">'[75]T&amp;C'!#REF!</definedName>
    <definedName name="본성" localSheetId="31">'[76]T&amp;C'!#REF!</definedName>
    <definedName name="본성" localSheetId="32">'[76]T&amp;C'!#REF!</definedName>
    <definedName name="본성" localSheetId="33">'[75]T&amp;C'!#REF!</definedName>
    <definedName name="본성" localSheetId="34">'[76]T&amp;C'!#REF!</definedName>
    <definedName name="본성" localSheetId="35">'[76]T&amp;C'!#REF!</definedName>
    <definedName name="본성" localSheetId="37">'[75]T&amp;C'!#REF!</definedName>
    <definedName name="본성" localSheetId="46">'[75]T&amp;C'!#REF!</definedName>
    <definedName name="본성" localSheetId="56">'[76]T&amp;C'!#REF!</definedName>
    <definedName name="본성" localSheetId="58">'[75]T&amp;C'!#REF!</definedName>
    <definedName name="본성" localSheetId="57">'[75]T&amp;C'!#REF!</definedName>
    <definedName name="본성" localSheetId="59">'[75]T&amp;C'!#REF!</definedName>
    <definedName name="본성" localSheetId="60">'[75]T&amp;C'!#REF!</definedName>
    <definedName name="본성" localSheetId="61">'[76]T&amp;C'!#REF!</definedName>
    <definedName name="본성" localSheetId="62">'[76]T&amp;C'!#REF!</definedName>
    <definedName name="본성" localSheetId="63">'[75]T&amp;C'!#REF!</definedName>
    <definedName name="본성" localSheetId="64">'[76]T&amp;C'!#REF!</definedName>
    <definedName name="본성" localSheetId="65">'[75]T&amp;C'!#REF!</definedName>
    <definedName name="본성" localSheetId="66">'[76]T&amp;C'!#REF!</definedName>
    <definedName name="본성" localSheetId="67">'[75]T&amp;C'!#REF!</definedName>
    <definedName name="본성" localSheetId="68">'[76]T&amp;C'!#REF!</definedName>
    <definedName name="본성" localSheetId="71">'[76]T&amp;C'!#REF!</definedName>
    <definedName name="본성" localSheetId="73">'[75]T&amp;C'!#REF!</definedName>
    <definedName name="본성" localSheetId="77">'[76]T&amp;C'!#REF!</definedName>
    <definedName name="본성" localSheetId="78">'[75]T&amp;C'!#REF!</definedName>
    <definedName name="본성" localSheetId="84">'[75]T&amp;C'!#REF!</definedName>
    <definedName name="본성" localSheetId="55">'[75]T&amp;C'!#REF!</definedName>
    <definedName name="본성" localSheetId="87">'[75]T&amp;C'!#REF!</definedName>
    <definedName name="본성" localSheetId="89">'[75]T&amp;C'!#REF!</definedName>
    <definedName name="본성" localSheetId="90">'[76]T&amp;C'!#REF!</definedName>
    <definedName name="본성" localSheetId="92">'[75]T&amp;C'!#REF!</definedName>
    <definedName name="본성" localSheetId="93">'[76]T&amp;C'!#REF!</definedName>
    <definedName name="본성" localSheetId="94">'[76]T&amp;C'!#REF!</definedName>
    <definedName name="본성" localSheetId="115">'[75]T&amp;C'!#REF!</definedName>
    <definedName name="본성" localSheetId="101">'[75]T&amp;C'!#REF!</definedName>
    <definedName name="본성" localSheetId="103">'[75]T&amp;C'!#REF!</definedName>
    <definedName name="본성" localSheetId="105">'[76]T&amp;C'!#REF!</definedName>
    <definedName name="본성" localSheetId="36">'[76]T&amp;C'!#REF!</definedName>
    <definedName name="본성" localSheetId="54">'[76]T&amp;C'!#REF!</definedName>
    <definedName name="본성" localSheetId="83">'[76]T&amp;C'!#REF!</definedName>
    <definedName name="본성" localSheetId="99">'[76]T&amp;C'!#REF!</definedName>
    <definedName name="본성" localSheetId="114">'[76]T&amp;C'!#REF!</definedName>
    <definedName name="본성">'[76]T&amp;C'!#REF!</definedName>
    <definedName name="본자" localSheetId="2">'[75]T&amp;C'!#REF!</definedName>
    <definedName name="본자" localSheetId="4">'[75]T&amp;C'!#REF!</definedName>
    <definedName name="본자" localSheetId="5">'[75]T&amp;C'!#REF!</definedName>
    <definedName name="본자" localSheetId="6">'[75]T&amp;C'!#REF!</definedName>
    <definedName name="본자" localSheetId="7">'[75]T&amp;C'!#REF!</definedName>
    <definedName name="본자" localSheetId="12">'[75]T&amp;C'!#REF!</definedName>
    <definedName name="본자" localSheetId="13">'[75]T&amp;C'!#REF!</definedName>
    <definedName name="본자" localSheetId="18">'[75]T&amp;C'!#REF!</definedName>
    <definedName name="본자" localSheetId="19">'[75]T&amp;C'!#REF!</definedName>
    <definedName name="본자" localSheetId="27">'[75]T&amp;C'!#REF!</definedName>
    <definedName name="본자" localSheetId="28">'[75]T&amp;C'!#REF!</definedName>
    <definedName name="본자" localSheetId="31">'[76]T&amp;C'!#REF!</definedName>
    <definedName name="본자" localSheetId="32">'[76]T&amp;C'!#REF!</definedName>
    <definedName name="본자" localSheetId="33">'[75]T&amp;C'!#REF!</definedName>
    <definedName name="본자" localSheetId="34">'[76]T&amp;C'!#REF!</definedName>
    <definedName name="본자" localSheetId="35">'[76]T&amp;C'!#REF!</definedName>
    <definedName name="본자" localSheetId="37">'[75]T&amp;C'!#REF!</definedName>
    <definedName name="본자" localSheetId="46">'[75]T&amp;C'!#REF!</definedName>
    <definedName name="본자" localSheetId="56">'[76]T&amp;C'!#REF!</definedName>
    <definedName name="본자" localSheetId="58">'[75]T&amp;C'!#REF!</definedName>
    <definedName name="본자" localSheetId="57">'[75]T&amp;C'!#REF!</definedName>
    <definedName name="본자" localSheetId="59">'[75]T&amp;C'!#REF!</definedName>
    <definedName name="본자" localSheetId="60">'[75]T&amp;C'!#REF!</definedName>
    <definedName name="본자" localSheetId="61">'[76]T&amp;C'!#REF!</definedName>
    <definedName name="본자" localSheetId="62">'[76]T&amp;C'!#REF!</definedName>
    <definedName name="본자" localSheetId="63">'[75]T&amp;C'!#REF!</definedName>
    <definedName name="본자" localSheetId="64">'[76]T&amp;C'!#REF!</definedName>
    <definedName name="본자" localSheetId="65">'[75]T&amp;C'!#REF!</definedName>
    <definedName name="본자" localSheetId="66">'[76]T&amp;C'!#REF!</definedName>
    <definedName name="본자" localSheetId="67">'[75]T&amp;C'!#REF!</definedName>
    <definedName name="본자" localSheetId="68">'[76]T&amp;C'!#REF!</definedName>
    <definedName name="본자" localSheetId="71">'[76]T&amp;C'!#REF!</definedName>
    <definedName name="본자" localSheetId="73">'[75]T&amp;C'!#REF!</definedName>
    <definedName name="본자" localSheetId="77">'[76]T&amp;C'!#REF!</definedName>
    <definedName name="본자" localSheetId="78">'[75]T&amp;C'!#REF!</definedName>
    <definedName name="본자" localSheetId="84">'[75]T&amp;C'!#REF!</definedName>
    <definedName name="본자" localSheetId="55">'[75]T&amp;C'!#REF!</definedName>
    <definedName name="본자" localSheetId="87">'[75]T&amp;C'!#REF!</definedName>
    <definedName name="본자" localSheetId="89">'[75]T&amp;C'!#REF!</definedName>
    <definedName name="본자" localSheetId="90">'[76]T&amp;C'!#REF!</definedName>
    <definedName name="본자" localSheetId="92">'[75]T&amp;C'!#REF!</definedName>
    <definedName name="본자" localSheetId="93">'[76]T&amp;C'!#REF!</definedName>
    <definedName name="본자" localSheetId="94">'[76]T&amp;C'!#REF!</definedName>
    <definedName name="본자" localSheetId="115">'[75]T&amp;C'!#REF!</definedName>
    <definedName name="본자" localSheetId="101">'[75]T&amp;C'!#REF!</definedName>
    <definedName name="본자" localSheetId="103">'[75]T&amp;C'!#REF!</definedName>
    <definedName name="본자" localSheetId="105">'[76]T&amp;C'!#REF!</definedName>
    <definedName name="본자" localSheetId="36">'[76]T&amp;C'!#REF!</definedName>
    <definedName name="본자" localSheetId="54">'[76]T&amp;C'!#REF!</definedName>
    <definedName name="본자" localSheetId="83">'[76]T&amp;C'!#REF!</definedName>
    <definedName name="본자" localSheetId="99">'[76]T&amp;C'!#REF!</definedName>
    <definedName name="본자" localSheetId="114">'[76]T&amp;C'!#REF!</definedName>
    <definedName name="본자">'[76]T&amp;C'!#REF!</definedName>
    <definedName name="본지" localSheetId="2">'[75]T&amp;C'!#REF!</definedName>
    <definedName name="본지" localSheetId="4">'[75]T&amp;C'!#REF!</definedName>
    <definedName name="본지" localSheetId="5">'[75]T&amp;C'!#REF!</definedName>
    <definedName name="본지" localSheetId="6">'[75]T&amp;C'!#REF!</definedName>
    <definedName name="본지" localSheetId="7">'[75]T&amp;C'!#REF!</definedName>
    <definedName name="본지" localSheetId="12">'[75]T&amp;C'!#REF!</definedName>
    <definedName name="본지" localSheetId="13">'[75]T&amp;C'!#REF!</definedName>
    <definedName name="본지" localSheetId="18">'[75]T&amp;C'!#REF!</definedName>
    <definedName name="본지" localSheetId="19">'[75]T&amp;C'!#REF!</definedName>
    <definedName name="본지" localSheetId="27">'[75]T&amp;C'!#REF!</definedName>
    <definedName name="본지" localSheetId="28">'[75]T&amp;C'!#REF!</definedName>
    <definedName name="본지" localSheetId="31">'[76]T&amp;C'!#REF!</definedName>
    <definedName name="본지" localSheetId="32">'[76]T&amp;C'!#REF!</definedName>
    <definedName name="본지" localSheetId="33">'[75]T&amp;C'!#REF!</definedName>
    <definedName name="본지" localSheetId="34">'[76]T&amp;C'!#REF!</definedName>
    <definedName name="본지" localSheetId="35">'[76]T&amp;C'!#REF!</definedName>
    <definedName name="본지" localSheetId="37">'[75]T&amp;C'!#REF!</definedName>
    <definedName name="본지" localSheetId="46">'[75]T&amp;C'!#REF!</definedName>
    <definedName name="본지" localSheetId="56">'[76]T&amp;C'!#REF!</definedName>
    <definedName name="본지" localSheetId="58">'[75]T&amp;C'!#REF!</definedName>
    <definedName name="본지" localSheetId="57">'[75]T&amp;C'!#REF!</definedName>
    <definedName name="본지" localSheetId="59">'[75]T&amp;C'!#REF!</definedName>
    <definedName name="본지" localSheetId="60">'[75]T&amp;C'!#REF!</definedName>
    <definedName name="본지" localSheetId="61">'[76]T&amp;C'!#REF!</definedName>
    <definedName name="본지" localSheetId="62">'[76]T&amp;C'!#REF!</definedName>
    <definedName name="본지" localSheetId="63">'[75]T&amp;C'!#REF!</definedName>
    <definedName name="본지" localSheetId="64">'[76]T&amp;C'!#REF!</definedName>
    <definedName name="본지" localSheetId="65">'[75]T&amp;C'!#REF!</definedName>
    <definedName name="본지" localSheetId="66">'[76]T&amp;C'!#REF!</definedName>
    <definedName name="본지" localSheetId="67">'[75]T&amp;C'!#REF!</definedName>
    <definedName name="본지" localSheetId="68">'[76]T&amp;C'!#REF!</definedName>
    <definedName name="본지" localSheetId="71">'[76]T&amp;C'!#REF!</definedName>
    <definedName name="본지" localSheetId="73">'[75]T&amp;C'!#REF!</definedName>
    <definedName name="본지" localSheetId="77">'[76]T&amp;C'!#REF!</definedName>
    <definedName name="본지" localSheetId="78">'[75]T&amp;C'!#REF!</definedName>
    <definedName name="본지" localSheetId="84">'[75]T&amp;C'!#REF!</definedName>
    <definedName name="본지" localSheetId="55">'[75]T&amp;C'!#REF!</definedName>
    <definedName name="본지" localSheetId="87">'[75]T&amp;C'!#REF!</definedName>
    <definedName name="본지" localSheetId="89">'[75]T&amp;C'!#REF!</definedName>
    <definedName name="본지" localSheetId="90">'[76]T&amp;C'!#REF!</definedName>
    <definedName name="본지" localSheetId="92">'[75]T&amp;C'!#REF!</definedName>
    <definedName name="본지" localSheetId="93">'[76]T&amp;C'!#REF!</definedName>
    <definedName name="본지" localSheetId="94">'[76]T&amp;C'!#REF!</definedName>
    <definedName name="본지" localSheetId="115">'[75]T&amp;C'!#REF!</definedName>
    <definedName name="본지" localSheetId="101">'[75]T&amp;C'!#REF!</definedName>
    <definedName name="본지" localSheetId="103">'[75]T&amp;C'!#REF!</definedName>
    <definedName name="본지" localSheetId="105">'[76]T&amp;C'!#REF!</definedName>
    <definedName name="본지" localSheetId="36">'[76]T&amp;C'!#REF!</definedName>
    <definedName name="본지" localSheetId="54">'[76]T&amp;C'!#REF!</definedName>
    <definedName name="본지" localSheetId="83">'[76]T&amp;C'!#REF!</definedName>
    <definedName name="본지" localSheetId="99">'[76]T&amp;C'!#REF!</definedName>
    <definedName name="본지" localSheetId="114">'[76]T&amp;C'!#REF!</definedName>
    <definedName name="본지">'[76]T&amp;C'!#REF!</definedName>
    <definedName name="본휴" localSheetId="2">'[75]T&amp;C'!#REF!</definedName>
    <definedName name="본휴" localSheetId="4">'[75]T&amp;C'!#REF!</definedName>
    <definedName name="본휴" localSheetId="5">'[75]T&amp;C'!#REF!</definedName>
    <definedName name="본휴" localSheetId="6">'[75]T&amp;C'!#REF!</definedName>
    <definedName name="본휴" localSheetId="7">'[75]T&amp;C'!#REF!</definedName>
    <definedName name="본휴" localSheetId="12">'[75]T&amp;C'!#REF!</definedName>
    <definedName name="본휴" localSheetId="13">'[75]T&amp;C'!#REF!</definedName>
    <definedName name="본휴" localSheetId="18">'[75]T&amp;C'!#REF!</definedName>
    <definedName name="본휴" localSheetId="19">'[75]T&amp;C'!#REF!</definedName>
    <definedName name="본휴" localSheetId="27">'[75]T&amp;C'!#REF!</definedName>
    <definedName name="본휴" localSheetId="28">'[75]T&amp;C'!#REF!</definedName>
    <definedName name="본휴" localSheetId="31">'[76]T&amp;C'!#REF!</definedName>
    <definedName name="본휴" localSheetId="32">'[76]T&amp;C'!#REF!</definedName>
    <definedName name="본휴" localSheetId="33">'[75]T&amp;C'!#REF!</definedName>
    <definedName name="본휴" localSheetId="34">'[76]T&amp;C'!#REF!</definedName>
    <definedName name="본휴" localSheetId="35">'[76]T&amp;C'!#REF!</definedName>
    <definedName name="본휴" localSheetId="37">'[75]T&amp;C'!#REF!</definedName>
    <definedName name="본휴" localSheetId="46">'[75]T&amp;C'!#REF!</definedName>
    <definedName name="본휴" localSheetId="56">'[76]T&amp;C'!#REF!</definedName>
    <definedName name="본휴" localSheetId="58">'[75]T&amp;C'!#REF!</definedName>
    <definedName name="본휴" localSheetId="57">'[75]T&amp;C'!#REF!</definedName>
    <definedName name="본휴" localSheetId="59">'[75]T&amp;C'!#REF!</definedName>
    <definedName name="본휴" localSheetId="60">'[75]T&amp;C'!#REF!</definedName>
    <definedName name="본휴" localSheetId="61">'[76]T&amp;C'!#REF!</definedName>
    <definedName name="본휴" localSheetId="62">'[76]T&amp;C'!#REF!</definedName>
    <definedName name="본휴" localSheetId="63">'[75]T&amp;C'!#REF!</definedName>
    <definedName name="본휴" localSheetId="64">'[76]T&amp;C'!#REF!</definedName>
    <definedName name="본휴" localSheetId="65">'[75]T&amp;C'!#REF!</definedName>
    <definedName name="본휴" localSheetId="66">'[76]T&amp;C'!#REF!</definedName>
    <definedName name="본휴" localSheetId="67">'[75]T&amp;C'!#REF!</definedName>
    <definedName name="본휴" localSheetId="68">'[76]T&amp;C'!#REF!</definedName>
    <definedName name="본휴" localSheetId="71">'[76]T&amp;C'!#REF!</definedName>
    <definedName name="본휴" localSheetId="73">'[75]T&amp;C'!#REF!</definedName>
    <definedName name="본휴" localSheetId="77">'[76]T&amp;C'!#REF!</definedName>
    <definedName name="본휴" localSheetId="78">'[75]T&amp;C'!#REF!</definedName>
    <definedName name="본휴" localSheetId="84">'[75]T&amp;C'!#REF!</definedName>
    <definedName name="본휴" localSheetId="55">'[75]T&amp;C'!#REF!</definedName>
    <definedName name="본휴" localSheetId="87">'[75]T&amp;C'!#REF!</definedName>
    <definedName name="본휴" localSheetId="89">'[75]T&amp;C'!#REF!</definedName>
    <definedName name="본휴" localSheetId="90">'[76]T&amp;C'!#REF!</definedName>
    <definedName name="본휴" localSheetId="92">'[75]T&amp;C'!#REF!</definedName>
    <definedName name="본휴" localSheetId="93">'[76]T&amp;C'!#REF!</definedName>
    <definedName name="본휴" localSheetId="94">'[76]T&amp;C'!#REF!</definedName>
    <definedName name="본휴" localSheetId="115">'[75]T&amp;C'!#REF!</definedName>
    <definedName name="본휴" localSheetId="101">'[75]T&amp;C'!#REF!</definedName>
    <definedName name="본휴" localSheetId="103">'[75]T&amp;C'!#REF!</definedName>
    <definedName name="본휴" localSheetId="105">'[76]T&amp;C'!#REF!</definedName>
    <definedName name="본휴" localSheetId="36">'[76]T&amp;C'!#REF!</definedName>
    <definedName name="본휴" localSheetId="54">'[76]T&amp;C'!#REF!</definedName>
    <definedName name="본휴" localSheetId="83">'[76]T&amp;C'!#REF!</definedName>
    <definedName name="본휴" localSheetId="99">'[76]T&amp;C'!#REF!</definedName>
    <definedName name="본휴" localSheetId="114">'[76]T&amp;C'!#REF!</definedName>
    <definedName name="본휴">'[76]T&amp;C'!#REF!</definedName>
    <definedName name="부모" localSheetId="2">[75]고합!#REF!</definedName>
    <definedName name="부모" localSheetId="4">[75]고합!#REF!</definedName>
    <definedName name="부모" localSheetId="5">[75]고합!#REF!</definedName>
    <definedName name="부모" localSheetId="6">[75]고합!#REF!</definedName>
    <definedName name="부모" localSheetId="7">#REF!</definedName>
    <definedName name="부모" localSheetId="12">[75]고합!#REF!</definedName>
    <definedName name="부모" localSheetId="13">#REF!</definedName>
    <definedName name="부모" localSheetId="18">[75]고합!#REF!</definedName>
    <definedName name="부모" localSheetId="19">#REF!</definedName>
    <definedName name="부모" localSheetId="27">[75]고합!#REF!</definedName>
    <definedName name="부모" localSheetId="28">[75]고합!#REF!</definedName>
    <definedName name="부모" localSheetId="31">[76]고합!#REF!</definedName>
    <definedName name="부모" localSheetId="32">[76]고합!#REF!</definedName>
    <definedName name="부모" localSheetId="33">[75]고합!#REF!</definedName>
    <definedName name="부모" localSheetId="34">[76]고합!#REF!</definedName>
    <definedName name="부모" localSheetId="35">[76]고합!#REF!</definedName>
    <definedName name="부모" localSheetId="37">[75]고합!#REF!</definedName>
    <definedName name="부모" localSheetId="46">[75]고합!#REF!</definedName>
    <definedName name="부모" localSheetId="56">[76]고합!#REF!</definedName>
    <definedName name="부모" localSheetId="58">[75]고합!#REF!</definedName>
    <definedName name="부모" localSheetId="57">[75]고합!#REF!</definedName>
    <definedName name="부모" localSheetId="59">[75]고합!#REF!</definedName>
    <definedName name="부모" localSheetId="60">[75]고합!#REF!</definedName>
    <definedName name="부모" localSheetId="61">[76]고합!#REF!</definedName>
    <definedName name="부모" localSheetId="62">[76]고합!#REF!</definedName>
    <definedName name="부모" localSheetId="63">[75]고합!#REF!</definedName>
    <definedName name="부모" localSheetId="64">[76]고합!#REF!</definedName>
    <definedName name="부모" localSheetId="65">[75]고합!#REF!</definedName>
    <definedName name="부모" localSheetId="66">[76]고합!#REF!</definedName>
    <definedName name="부모" localSheetId="67">[75]고합!#REF!</definedName>
    <definedName name="부모" localSheetId="68">[76]고합!#REF!</definedName>
    <definedName name="부모" localSheetId="71">[76]고합!#REF!</definedName>
    <definedName name="부모" localSheetId="73">#REF!</definedName>
    <definedName name="부모" localSheetId="77">[76]고합!#REF!</definedName>
    <definedName name="부모" localSheetId="78">[75]고합!#REF!</definedName>
    <definedName name="부모" localSheetId="84">[75]고합!#REF!</definedName>
    <definedName name="부모" localSheetId="55">[75]고합!#REF!</definedName>
    <definedName name="부모" localSheetId="87">[75]고합!#REF!</definedName>
    <definedName name="부모" localSheetId="89">[75]고합!#REF!</definedName>
    <definedName name="부모" localSheetId="90">[76]고합!#REF!</definedName>
    <definedName name="부모" localSheetId="92">[75]고합!#REF!</definedName>
    <definedName name="부모" localSheetId="93">[76]고합!#REF!</definedName>
    <definedName name="부모" localSheetId="94">[76]고합!#REF!</definedName>
    <definedName name="부모" localSheetId="115">[75]고합!#REF!</definedName>
    <definedName name="부모" localSheetId="101">[75]고합!#REF!</definedName>
    <definedName name="부모" localSheetId="103">[75]고합!#REF!</definedName>
    <definedName name="부모" localSheetId="105">[76]고합!#REF!</definedName>
    <definedName name="부모" localSheetId="36">[76]고합!#REF!</definedName>
    <definedName name="부모" localSheetId="54">[76]고합!#REF!</definedName>
    <definedName name="부모" localSheetId="83">[76]고합!#REF!</definedName>
    <definedName name="부모" localSheetId="99">[76]고합!#REF!</definedName>
    <definedName name="부모" localSheetId="114">[76]고합!#REF!</definedName>
    <definedName name="부모">[76]고합!#REF!</definedName>
    <definedName name="부하육성" localSheetId="2">#REF!</definedName>
    <definedName name="부하육성" localSheetId="4">#REF!</definedName>
    <definedName name="부하육성" localSheetId="5">#REF!</definedName>
    <definedName name="부하육성" localSheetId="6">#REF!</definedName>
    <definedName name="부하육성" localSheetId="7">#REF!</definedName>
    <definedName name="부하육성" localSheetId="9">#REF!</definedName>
    <definedName name="부하육성" localSheetId="12">#REF!</definedName>
    <definedName name="부하육성" localSheetId="13">#REF!</definedName>
    <definedName name="부하육성" localSheetId="18">#REF!</definedName>
    <definedName name="부하육성" localSheetId="19">#REF!</definedName>
    <definedName name="부하육성" localSheetId="21">#REF!</definedName>
    <definedName name="부하육성" localSheetId="25">#REF!</definedName>
    <definedName name="부하육성" localSheetId="27">#REF!</definedName>
    <definedName name="부하육성" localSheetId="28">#REF!</definedName>
    <definedName name="부하육성" localSheetId="29">#REF!</definedName>
    <definedName name="부하육성" localSheetId="30">#REF!</definedName>
    <definedName name="부하육성" localSheetId="31">#REF!</definedName>
    <definedName name="부하육성" localSheetId="32">#REF!</definedName>
    <definedName name="부하육성" localSheetId="33">#REF!</definedName>
    <definedName name="부하육성" localSheetId="34">#REF!</definedName>
    <definedName name="부하육성" localSheetId="35">#REF!</definedName>
    <definedName name="부하육성" localSheetId="37">#REF!</definedName>
    <definedName name="부하육성" localSheetId="41">#REF!</definedName>
    <definedName name="부하육성" localSheetId="42">#REF!</definedName>
    <definedName name="부하육성" localSheetId="46">#REF!</definedName>
    <definedName name="부하육성" localSheetId="47">#REF!</definedName>
    <definedName name="부하육성" localSheetId="48">#REF!</definedName>
    <definedName name="부하육성" localSheetId="56">#REF!</definedName>
    <definedName name="부하육성" localSheetId="58">#REF!</definedName>
    <definedName name="부하육성" localSheetId="57">#REF!</definedName>
    <definedName name="부하육성" localSheetId="59">#REF!</definedName>
    <definedName name="부하육성" localSheetId="60">#REF!</definedName>
    <definedName name="부하육성" localSheetId="61">#REF!</definedName>
    <definedName name="부하육성" localSheetId="62">#REF!</definedName>
    <definedName name="부하육성" localSheetId="63">#REF!</definedName>
    <definedName name="부하육성" localSheetId="64">#REF!</definedName>
    <definedName name="부하육성" localSheetId="65">#REF!</definedName>
    <definedName name="부하육성" localSheetId="66">#REF!</definedName>
    <definedName name="부하육성" localSheetId="67">#REF!</definedName>
    <definedName name="부하육성" localSheetId="68">#REF!</definedName>
    <definedName name="부하육성" localSheetId="71">#REF!</definedName>
    <definedName name="부하육성" localSheetId="73">#REF!</definedName>
    <definedName name="부하육성" localSheetId="75">#REF!</definedName>
    <definedName name="부하육성" localSheetId="77">#REF!</definedName>
    <definedName name="부하육성" localSheetId="78">#REF!</definedName>
    <definedName name="부하육성" localSheetId="84">#REF!</definedName>
    <definedName name="부하육성" localSheetId="55">#REF!</definedName>
    <definedName name="부하육성" localSheetId="87">#REF!</definedName>
    <definedName name="부하육성" localSheetId="89">#REF!</definedName>
    <definedName name="부하육성" localSheetId="90">#REF!</definedName>
    <definedName name="부하육성" localSheetId="92">#REF!</definedName>
    <definedName name="부하육성" localSheetId="93">#REF!</definedName>
    <definedName name="부하육성" localSheetId="94">#REF!</definedName>
    <definedName name="부하육성" localSheetId="115">#REF!</definedName>
    <definedName name="부하육성" localSheetId="101">#REF!</definedName>
    <definedName name="부하육성" localSheetId="103">#REF!</definedName>
    <definedName name="부하육성" localSheetId="105">#REF!</definedName>
    <definedName name="부하육성" localSheetId="106">#REF!</definedName>
    <definedName name="부하육성" localSheetId="108">#REF!</definedName>
    <definedName name="부하육성" localSheetId="36">#REF!</definedName>
    <definedName name="부하육성" localSheetId="54">#REF!</definedName>
    <definedName name="부하육성" localSheetId="83">#REF!</definedName>
    <definedName name="부하육성" localSheetId="99">#REF!</definedName>
    <definedName name="부하육성" localSheetId="114">#REF!</definedName>
    <definedName name="부하육성" localSheetId="0">#REF!</definedName>
    <definedName name="부하육성" localSheetId="1">#REF!</definedName>
    <definedName name="부하육성">#REF!</definedName>
    <definedName name="비지니스레터" localSheetId="2">#REF!</definedName>
    <definedName name="비지니스레터" localSheetId="4">#REF!</definedName>
    <definedName name="비지니스레터" localSheetId="5">#REF!</definedName>
    <definedName name="비지니스레터" localSheetId="6">#REF!</definedName>
    <definedName name="비지니스레터" localSheetId="7">#REF!</definedName>
    <definedName name="비지니스레터" localSheetId="9">#REF!</definedName>
    <definedName name="비지니스레터" localSheetId="12">#REF!</definedName>
    <definedName name="비지니스레터" localSheetId="13">#REF!</definedName>
    <definedName name="비지니스레터" localSheetId="18">#REF!</definedName>
    <definedName name="비지니스레터" localSheetId="19">#REF!</definedName>
    <definedName name="비지니스레터" localSheetId="21">#REF!</definedName>
    <definedName name="비지니스레터" localSheetId="25">#REF!</definedName>
    <definedName name="비지니스레터" localSheetId="27">#REF!</definedName>
    <definedName name="비지니스레터" localSheetId="28">#REF!</definedName>
    <definedName name="비지니스레터" localSheetId="29">#REF!</definedName>
    <definedName name="비지니스레터" localSheetId="30">#REF!</definedName>
    <definedName name="비지니스레터" localSheetId="31">#REF!</definedName>
    <definedName name="비지니스레터" localSheetId="32">#REF!</definedName>
    <definedName name="비지니스레터" localSheetId="33">#REF!</definedName>
    <definedName name="비지니스레터" localSheetId="34">#REF!</definedName>
    <definedName name="비지니스레터" localSheetId="35">#REF!</definedName>
    <definedName name="비지니스레터" localSheetId="37">#REF!</definedName>
    <definedName name="비지니스레터" localSheetId="41">#REF!</definedName>
    <definedName name="비지니스레터" localSheetId="42">#REF!</definedName>
    <definedName name="비지니스레터" localSheetId="46">#REF!</definedName>
    <definedName name="비지니스레터" localSheetId="47">#REF!</definedName>
    <definedName name="비지니스레터" localSheetId="48">#REF!</definedName>
    <definedName name="비지니스레터" localSheetId="56">#REF!</definedName>
    <definedName name="비지니스레터" localSheetId="58">#REF!</definedName>
    <definedName name="비지니스레터" localSheetId="57">#REF!</definedName>
    <definedName name="비지니스레터" localSheetId="59">#REF!</definedName>
    <definedName name="비지니스레터" localSheetId="60">#REF!</definedName>
    <definedName name="비지니스레터" localSheetId="61">#REF!</definedName>
    <definedName name="비지니스레터" localSheetId="62">#REF!</definedName>
    <definedName name="비지니스레터" localSheetId="63">#REF!</definedName>
    <definedName name="비지니스레터" localSheetId="64">#REF!</definedName>
    <definedName name="비지니스레터" localSheetId="65">#REF!</definedName>
    <definedName name="비지니스레터" localSheetId="66">#REF!</definedName>
    <definedName name="비지니스레터" localSheetId="67">#REF!</definedName>
    <definedName name="비지니스레터" localSheetId="68">#REF!</definedName>
    <definedName name="비지니스레터" localSheetId="71">#REF!</definedName>
    <definedName name="비지니스레터" localSheetId="73">#REF!</definedName>
    <definedName name="비지니스레터" localSheetId="75">#REF!</definedName>
    <definedName name="비지니스레터" localSheetId="77">#REF!</definedName>
    <definedName name="비지니스레터" localSheetId="78">#REF!</definedName>
    <definedName name="비지니스레터" localSheetId="84">#REF!</definedName>
    <definedName name="비지니스레터" localSheetId="55">#REF!</definedName>
    <definedName name="비지니스레터" localSheetId="87">#REF!</definedName>
    <definedName name="비지니스레터" localSheetId="89">#REF!</definedName>
    <definedName name="비지니스레터" localSheetId="90">#REF!</definedName>
    <definedName name="비지니스레터" localSheetId="92">#REF!</definedName>
    <definedName name="비지니스레터" localSheetId="93">#REF!</definedName>
    <definedName name="비지니스레터" localSheetId="94">#REF!</definedName>
    <definedName name="비지니스레터" localSheetId="115">#REF!</definedName>
    <definedName name="비지니스레터" localSheetId="101">#REF!</definedName>
    <definedName name="비지니스레터" localSheetId="103">#REF!</definedName>
    <definedName name="비지니스레터" localSheetId="105">#REF!</definedName>
    <definedName name="비지니스레터" localSheetId="106">#REF!</definedName>
    <definedName name="비지니스레터" localSheetId="108">#REF!</definedName>
    <definedName name="비지니스레터" localSheetId="36">#REF!</definedName>
    <definedName name="비지니스레터" localSheetId="54">#REF!</definedName>
    <definedName name="비지니스레터" localSheetId="83">#REF!</definedName>
    <definedName name="비지니스레터" localSheetId="99">#REF!</definedName>
    <definedName name="비지니스레터" localSheetId="114">#REF!</definedName>
    <definedName name="비지니스레터">#REF!</definedName>
    <definedName name="ㅅㅅ" localSheetId="2">#REF!</definedName>
    <definedName name="ㅅㅅ" localSheetId="4">#REF!</definedName>
    <definedName name="ㅅㅅ" localSheetId="5">#REF!</definedName>
    <definedName name="ㅅㅅ" localSheetId="6">#REF!</definedName>
    <definedName name="ㅅㅅ" localSheetId="7">#REF!</definedName>
    <definedName name="ㅅㅅ" localSheetId="9">#REF!</definedName>
    <definedName name="ㅅㅅ" localSheetId="12">#REF!</definedName>
    <definedName name="ㅅㅅ" localSheetId="13">#REF!</definedName>
    <definedName name="ㅅㅅ" localSheetId="18">#REF!</definedName>
    <definedName name="ㅅㅅ" localSheetId="19">#REF!</definedName>
    <definedName name="ㅅㅅ" localSheetId="21">#REF!</definedName>
    <definedName name="ㅅㅅ" localSheetId="25">#REF!</definedName>
    <definedName name="ㅅㅅ" localSheetId="27">#REF!</definedName>
    <definedName name="ㅅㅅ" localSheetId="28">#REF!</definedName>
    <definedName name="ㅅㅅ" localSheetId="29">#REF!</definedName>
    <definedName name="ㅅㅅ" localSheetId="30">#REF!</definedName>
    <definedName name="ㅅㅅ" localSheetId="31">#REF!</definedName>
    <definedName name="ㅅㅅ" localSheetId="32">#REF!</definedName>
    <definedName name="ㅅㅅ" localSheetId="33">#REF!</definedName>
    <definedName name="ㅅㅅ" localSheetId="34">#REF!</definedName>
    <definedName name="ㅅㅅ" localSheetId="35">#REF!</definedName>
    <definedName name="ㅅㅅ" localSheetId="37">#REF!</definedName>
    <definedName name="ㅅㅅ" localSheetId="41">#REF!</definedName>
    <definedName name="ㅅㅅ" localSheetId="42">#REF!</definedName>
    <definedName name="ㅅㅅ" localSheetId="46">#REF!</definedName>
    <definedName name="ㅅㅅ" localSheetId="47">#REF!</definedName>
    <definedName name="ㅅㅅ" localSheetId="48">#REF!</definedName>
    <definedName name="ㅅㅅ" localSheetId="56">#REF!</definedName>
    <definedName name="ㅅㅅ" localSheetId="58">#REF!</definedName>
    <definedName name="ㅅㅅ" localSheetId="57">#REF!</definedName>
    <definedName name="ㅅㅅ" localSheetId="59">#REF!</definedName>
    <definedName name="ㅅㅅ" localSheetId="60">#REF!</definedName>
    <definedName name="ㅅㅅ" localSheetId="61">#REF!</definedName>
    <definedName name="ㅅㅅ" localSheetId="62">#REF!</definedName>
    <definedName name="ㅅㅅ" localSheetId="63">#REF!</definedName>
    <definedName name="ㅅㅅ" localSheetId="64">#REF!</definedName>
    <definedName name="ㅅㅅ" localSheetId="65">#REF!</definedName>
    <definedName name="ㅅㅅ" localSheetId="66">#REF!</definedName>
    <definedName name="ㅅㅅ" localSheetId="67">#REF!</definedName>
    <definedName name="ㅅㅅ" localSheetId="68">#REF!</definedName>
    <definedName name="ㅅㅅ" localSheetId="71">#REF!</definedName>
    <definedName name="ㅅㅅ" localSheetId="73">#REF!</definedName>
    <definedName name="ㅅㅅ" localSheetId="75">#REF!</definedName>
    <definedName name="ㅅㅅ" localSheetId="77">#REF!</definedName>
    <definedName name="ㅅㅅ" localSheetId="78">#REF!</definedName>
    <definedName name="ㅅㅅ" localSheetId="84">#REF!</definedName>
    <definedName name="ㅅㅅ" localSheetId="55">#REF!</definedName>
    <definedName name="ㅅㅅ" localSheetId="87">#REF!</definedName>
    <definedName name="ㅅㅅ" localSheetId="89">#REF!</definedName>
    <definedName name="ㅅㅅ" localSheetId="90">#REF!</definedName>
    <definedName name="ㅅㅅ" localSheetId="92">#REF!</definedName>
    <definedName name="ㅅㅅ" localSheetId="93">#REF!</definedName>
    <definedName name="ㅅㅅ" localSheetId="94">#REF!</definedName>
    <definedName name="ㅅㅅ" localSheetId="115">#REF!</definedName>
    <definedName name="ㅅㅅ" localSheetId="101">#REF!</definedName>
    <definedName name="ㅅㅅ" localSheetId="103">#REF!</definedName>
    <definedName name="ㅅㅅ" localSheetId="105">#REF!</definedName>
    <definedName name="ㅅㅅ" localSheetId="106">#REF!</definedName>
    <definedName name="ㅅㅅ" localSheetId="108">#REF!</definedName>
    <definedName name="ㅅㅅ" localSheetId="36">#REF!</definedName>
    <definedName name="ㅅㅅ" localSheetId="54">#REF!</definedName>
    <definedName name="ㅅㅅ" localSheetId="83">#REF!</definedName>
    <definedName name="ㅅㅅ" localSheetId="99">#REF!</definedName>
    <definedName name="ㅅㅅ" localSheetId="114">#REF!</definedName>
    <definedName name="ㅅㅅ">#REF!</definedName>
    <definedName name="사00" localSheetId="2">#REF!</definedName>
    <definedName name="사00" localSheetId="4">#REF!</definedName>
    <definedName name="사00" localSheetId="5">#REF!</definedName>
    <definedName name="사00" localSheetId="6">#REF!</definedName>
    <definedName name="사00" localSheetId="7">#REF!</definedName>
    <definedName name="사00" localSheetId="12">#REF!</definedName>
    <definedName name="사00" localSheetId="13">#REF!</definedName>
    <definedName name="사00" localSheetId="18">#REF!</definedName>
    <definedName name="사00" localSheetId="19">#REF!</definedName>
    <definedName name="사00" localSheetId="27">#REF!</definedName>
    <definedName name="사00" localSheetId="28">#REF!</definedName>
    <definedName name="사00" localSheetId="29">#REF!</definedName>
    <definedName name="사00" localSheetId="30">#REF!</definedName>
    <definedName name="사00" localSheetId="31">#REF!</definedName>
    <definedName name="사00" localSheetId="32">#REF!</definedName>
    <definedName name="사00" localSheetId="33">#REF!</definedName>
    <definedName name="사00" localSheetId="34">#REF!</definedName>
    <definedName name="사00" localSheetId="35">#REF!</definedName>
    <definedName name="사00" localSheetId="37">#REF!</definedName>
    <definedName name="사00" localSheetId="41">#REF!</definedName>
    <definedName name="사00" localSheetId="42">#REF!</definedName>
    <definedName name="사00" localSheetId="46">#REF!</definedName>
    <definedName name="사00" localSheetId="47">#REF!</definedName>
    <definedName name="사00" localSheetId="56">#REF!</definedName>
    <definedName name="사00" localSheetId="58">#REF!</definedName>
    <definedName name="사00" localSheetId="57">#REF!</definedName>
    <definedName name="사00" localSheetId="59">#REF!</definedName>
    <definedName name="사00" localSheetId="60">#REF!</definedName>
    <definedName name="사00" localSheetId="61">#REF!</definedName>
    <definedName name="사00" localSheetId="62">#REF!</definedName>
    <definedName name="사00" localSheetId="63">#REF!</definedName>
    <definedName name="사00" localSheetId="64">#REF!</definedName>
    <definedName name="사00" localSheetId="65">#REF!</definedName>
    <definedName name="사00" localSheetId="66">#REF!</definedName>
    <definedName name="사00" localSheetId="67">#REF!</definedName>
    <definedName name="사00" localSheetId="68">#REF!</definedName>
    <definedName name="사00" localSheetId="71">#REF!</definedName>
    <definedName name="사00" localSheetId="73">#REF!</definedName>
    <definedName name="사00" localSheetId="77">#REF!</definedName>
    <definedName name="사00" localSheetId="78">#REF!</definedName>
    <definedName name="사00" localSheetId="84">#REF!</definedName>
    <definedName name="사00" localSheetId="55">#REF!</definedName>
    <definedName name="사00" localSheetId="87">#REF!</definedName>
    <definedName name="사00" localSheetId="89">#REF!</definedName>
    <definedName name="사00" localSheetId="90">#REF!</definedName>
    <definedName name="사00" localSheetId="92">#REF!</definedName>
    <definedName name="사00" localSheetId="93">#REF!</definedName>
    <definedName name="사00" localSheetId="94">#REF!</definedName>
    <definedName name="사00" localSheetId="115">#REF!</definedName>
    <definedName name="사00" localSheetId="101">#REF!</definedName>
    <definedName name="사00" localSheetId="103">#REF!</definedName>
    <definedName name="사00" localSheetId="105">#REF!</definedName>
    <definedName name="사00" localSheetId="106">#REF!</definedName>
    <definedName name="사00" localSheetId="36">#REF!</definedName>
    <definedName name="사00" localSheetId="54">#REF!</definedName>
    <definedName name="사00" localSheetId="83">#REF!</definedName>
    <definedName name="사00" localSheetId="99">#REF!</definedName>
    <definedName name="사00" localSheetId="114">#REF!</definedName>
    <definedName name="사00">#REF!</definedName>
    <definedName name="사01" localSheetId="2">#REF!</definedName>
    <definedName name="사01" localSheetId="4">#REF!</definedName>
    <definedName name="사01" localSheetId="5">#REF!</definedName>
    <definedName name="사01" localSheetId="6">#REF!</definedName>
    <definedName name="사01" localSheetId="7">#REF!</definedName>
    <definedName name="사01" localSheetId="12">#REF!</definedName>
    <definedName name="사01" localSheetId="13">#REF!</definedName>
    <definedName name="사01" localSheetId="18">#REF!</definedName>
    <definedName name="사01" localSheetId="19">#REF!</definedName>
    <definedName name="사01" localSheetId="27">#REF!</definedName>
    <definedName name="사01" localSheetId="28">#REF!</definedName>
    <definedName name="사01" localSheetId="29">#REF!</definedName>
    <definedName name="사01" localSheetId="30">#REF!</definedName>
    <definedName name="사01" localSheetId="31">#REF!</definedName>
    <definedName name="사01" localSheetId="32">#REF!</definedName>
    <definedName name="사01" localSheetId="33">#REF!</definedName>
    <definedName name="사01" localSheetId="34">#REF!</definedName>
    <definedName name="사01" localSheetId="35">#REF!</definedName>
    <definedName name="사01" localSheetId="37">#REF!</definedName>
    <definedName name="사01" localSheetId="41">#REF!</definedName>
    <definedName name="사01" localSheetId="42">#REF!</definedName>
    <definedName name="사01" localSheetId="46">#REF!</definedName>
    <definedName name="사01" localSheetId="47">#REF!</definedName>
    <definedName name="사01" localSheetId="56">#REF!</definedName>
    <definedName name="사01" localSheetId="58">#REF!</definedName>
    <definedName name="사01" localSheetId="57">#REF!</definedName>
    <definedName name="사01" localSheetId="59">#REF!</definedName>
    <definedName name="사01" localSheetId="60">#REF!</definedName>
    <definedName name="사01" localSheetId="61">#REF!</definedName>
    <definedName name="사01" localSheetId="62">#REF!</definedName>
    <definedName name="사01" localSheetId="63">#REF!</definedName>
    <definedName name="사01" localSheetId="64">#REF!</definedName>
    <definedName name="사01" localSheetId="65">#REF!</definedName>
    <definedName name="사01" localSheetId="66">#REF!</definedName>
    <definedName name="사01" localSheetId="67">#REF!</definedName>
    <definedName name="사01" localSheetId="68">#REF!</definedName>
    <definedName name="사01" localSheetId="71">#REF!</definedName>
    <definedName name="사01" localSheetId="73">#REF!</definedName>
    <definedName name="사01" localSheetId="77">#REF!</definedName>
    <definedName name="사01" localSheetId="78">#REF!</definedName>
    <definedName name="사01" localSheetId="84">#REF!</definedName>
    <definedName name="사01" localSheetId="55">#REF!</definedName>
    <definedName name="사01" localSheetId="87">#REF!</definedName>
    <definedName name="사01" localSheetId="89">#REF!</definedName>
    <definedName name="사01" localSheetId="90">#REF!</definedName>
    <definedName name="사01" localSheetId="92">#REF!</definedName>
    <definedName name="사01" localSheetId="93">#REF!</definedName>
    <definedName name="사01" localSheetId="94">#REF!</definedName>
    <definedName name="사01" localSheetId="115">#REF!</definedName>
    <definedName name="사01" localSheetId="101">#REF!</definedName>
    <definedName name="사01" localSheetId="103">#REF!</definedName>
    <definedName name="사01" localSheetId="105">#REF!</definedName>
    <definedName name="사01" localSheetId="106">#REF!</definedName>
    <definedName name="사01" localSheetId="36">#REF!</definedName>
    <definedName name="사01" localSheetId="54">#REF!</definedName>
    <definedName name="사01" localSheetId="83">#REF!</definedName>
    <definedName name="사01" localSheetId="99">#REF!</definedName>
    <definedName name="사01" localSheetId="114">#REF!</definedName>
    <definedName name="사01">#REF!</definedName>
    <definedName name="사02" localSheetId="2">#REF!</definedName>
    <definedName name="사02" localSheetId="4">#REF!</definedName>
    <definedName name="사02" localSheetId="5">#REF!</definedName>
    <definedName name="사02" localSheetId="6">#REF!</definedName>
    <definedName name="사02" localSheetId="7">#REF!</definedName>
    <definedName name="사02" localSheetId="12">#REF!</definedName>
    <definedName name="사02" localSheetId="13">#REF!</definedName>
    <definedName name="사02" localSheetId="18">#REF!</definedName>
    <definedName name="사02" localSheetId="19">#REF!</definedName>
    <definedName name="사02" localSheetId="27">#REF!</definedName>
    <definedName name="사02" localSheetId="28">#REF!</definedName>
    <definedName name="사02" localSheetId="29">#REF!</definedName>
    <definedName name="사02" localSheetId="30">#REF!</definedName>
    <definedName name="사02" localSheetId="31">#REF!</definedName>
    <definedName name="사02" localSheetId="32">#REF!</definedName>
    <definedName name="사02" localSheetId="33">#REF!</definedName>
    <definedName name="사02" localSheetId="34">#REF!</definedName>
    <definedName name="사02" localSheetId="35">#REF!</definedName>
    <definedName name="사02" localSheetId="37">#REF!</definedName>
    <definedName name="사02" localSheetId="41">#REF!</definedName>
    <definedName name="사02" localSheetId="42">#REF!</definedName>
    <definedName name="사02" localSheetId="46">#REF!</definedName>
    <definedName name="사02" localSheetId="47">#REF!</definedName>
    <definedName name="사02" localSheetId="56">#REF!</definedName>
    <definedName name="사02" localSheetId="58">#REF!</definedName>
    <definedName name="사02" localSheetId="57">#REF!</definedName>
    <definedName name="사02" localSheetId="59">#REF!</definedName>
    <definedName name="사02" localSheetId="60">#REF!</definedName>
    <definedName name="사02" localSheetId="61">#REF!</definedName>
    <definedName name="사02" localSheetId="62">#REF!</definedName>
    <definedName name="사02" localSheetId="63">#REF!</definedName>
    <definedName name="사02" localSheetId="64">#REF!</definedName>
    <definedName name="사02" localSheetId="65">#REF!</definedName>
    <definedName name="사02" localSheetId="66">#REF!</definedName>
    <definedName name="사02" localSheetId="67">#REF!</definedName>
    <definedName name="사02" localSheetId="68">#REF!</definedName>
    <definedName name="사02" localSheetId="71">#REF!</definedName>
    <definedName name="사02" localSheetId="73">#REF!</definedName>
    <definedName name="사02" localSheetId="77">#REF!</definedName>
    <definedName name="사02" localSheetId="78">#REF!</definedName>
    <definedName name="사02" localSheetId="84">#REF!</definedName>
    <definedName name="사02" localSheetId="55">#REF!</definedName>
    <definedName name="사02" localSheetId="87">#REF!</definedName>
    <definedName name="사02" localSheetId="89">#REF!</definedName>
    <definedName name="사02" localSheetId="90">#REF!</definedName>
    <definedName name="사02" localSheetId="92">#REF!</definedName>
    <definedName name="사02" localSheetId="93">#REF!</definedName>
    <definedName name="사02" localSheetId="94">#REF!</definedName>
    <definedName name="사02" localSheetId="115">#REF!</definedName>
    <definedName name="사02" localSheetId="101">#REF!</definedName>
    <definedName name="사02" localSheetId="103">#REF!</definedName>
    <definedName name="사02" localSheetId="105">#REF!</definedName>
    <definedName name="사02" localSheetId="106">#REF!</definedName>
    <definedName name="사02" localSheetId="36">#REF!</definedName>
    <definedName name="사02" localSheetId="54">#REF!</definedName>
    <definedName name="사02" localSheetId="83">#REF!</definedName>
    <definedName name="사02" localSheetId="99">#REF!</definedName>
    <definedName name="사02" localSheetId="114">#REF!</definedName>
    <definedName name="사02">#REF!</definedName>
    <definedName name="사03" localSheetId="2">#REF!</definedName>
    <definedName name="사03" localSheetId="4">#REF!</definedName>
    <definedName name="사03" localSheetId="5">#REF!</definedName>
    <definedName name="사03" localSheetId="6">#REF!</definedName>
    <definedName name="사03" localSheetId="7">#REF!</definedName>
    <definedName name="사03" localSheetId="12">#REF!</definedName>
    <definedName name="사03" localSheetId="13">#REF!</definedName>
    <definedName name="사03" localSheetId="18">#REF!</definedName>
    <definedName name="사03" localSheetId="19">#REF!</definedName>
    <definedName name="사03" localSheetId="27">#REF!</definedName>
    <definedName name="사03" localSheetId="28">#REF!</definedName>
    <definedName name="사03" localSheetId="29">#REF!</definedName>
    <definedName name="사03" localSheetId="30">#REF!</definedName>
    <definedName name="사03" localSheetId="31">#REF!</definedName>
    <definedName name="사03" localSheetId="32">#REF!</definedName>
    <definedName name="사03" localSheetId="33">#REF!</definedName>
    <definedName name="사03" localSheetId="34">#REF!</definedName>
    <definedName name="사03" localSheetId="35">#REF!</definedName>
    <definedName name="사03" localSheetId="37">#REF!</definedName>
    <definedName name="사03" localSheetId="41">#REF!</definedName>
    <definedName name="사03" localSheetId="42">#REF!</definedName>
    <definedName name="사03" localSheetId="46">#REF!</definedName>
    <definedName name="사03" localSheetId="47">#REF!</definedName>
    <definedName name="사03" localSheetId="56">#REF!</definedName>
    <definedName name="사03" localSheetId="58">#REF!</definedName>
    <definedName name="사03" localSheetId="57">#REF!</definedName>
    <definedName name="사03" localSheetId="59">#REF!</definedName>
    <definedName name="사03" localSheetId="60">#REF!</definedName>
    <definedName name="사03" localSheetId="61">#REF!</definedName>
    <definedName name="사03" localSheetId="62">#REF!</definedName>
    <definedName name="사03" localSheetId="63">#REF!</definedName>
    <definedName name="사03" localSheetId="64">#REF!</definedName>
    <definedName name="사03" localSheetId="65">#REF!</definedName>
    <definedName name="사03" localSheetId="66">#REF!</definedName>
    <definedName name="사03" localSheetId="67">#REF!</definedName>
    <definedName name="사03" localSheetId="68">#REF!</definedName>
    <definedName name="사03" localSheetId="71">#REF!</definedName>
    <definedName name="사03" localSheetId="73">#REF!</definedName>
    <definedName name="사03" localSheetId="77">#REF!</definedName>
    <definedName name="사03" localSheetId="78">#REF!</definedName>
    <definedName name="사03" localSheetId="84">#REF!</definedName>
    <definedName name="사03" localSheetId="55">#REF!</definedName>
    <definedName name="사03" localSheetId="87">#REF!</definedName>
    <definedName name="사03" localSheetId="89">#REF!</definedName>
    <definedName name="사03" localSheetId="90">#REF!</definedName>
    <definedName name="사03" localSheetId="92">#REF!</definedName>
    <definedName name="사03" localSheetId="93">#REF!</definedName>
    <definedName name="사03" localSheetId="94">#REF!</definedName>
    <definedName name="사03" localSheetId="115">#REF!</definedName>
    <definedName name="사03" localSheetId="101">#REF!</definedName>
    <definedName name="사03" localSheetId="103">#REF!</definedName>
    <definedName name="사03" localSheetId="105">#REF!</definedName>
    <definedName name="사03" localSheetId="106">#REF!</definedName>
    <definedName name="사03" localSheetId="36">#REF!</definedName>
    <definedName name="사03" localSheetId="54">#REF!</definedName>
    <definedName name="사03" localSheetId="83">#REF!</definedName>
    <definedName name="사03" localSheetId="99">#REF!</definedName>
    <definedName name="사03" localSheetId="114">#REF!</definedName>
    <definedName name="사03">#REF!</definedName>
    <definedName name="사04" localSheetId="2">#REF!</definedName>
    <definedName name="사04" localSheetId="4">#REF!</definedName>
    <definedName name="사04" localSheetId="5">#REF!</definedName>
    <definedName name="사04" localSheetId="6">#REF!</definedName>
    <definedName name="사04" localSheetId="7">#REF!</definedName>
    <definedName name="사04" localSheetId="12">#REF!</definedName>
    <definedName name="사04" localSheetId="13">#REF!</definedName>
    <definedName name="사04" localSheetId="18">#REF!</definedName>
    <definedName name="사04" localSheetId="19">#REF!</definedName>
    <definedName name="사04" localSheetId="27">#REF!</definedName>
    <definedName name="사04" localSheetId="28">#REF!</definedName>
    <definedName name="사04" localSheetId="29">#REF!</definedName>
    <definedName name="사04" localSheetId="30">#REF!</definedName>
    <definedName name="사04" localSheetId="31">#REF!</definedName>
    <definedName name="사04" localSheetId="32">#REF!</definedName>
    <definedName name="사04" localSheetId="33">#REF!</definedName>
    <definedName name="사04" localSheetId="34">#REF!</definedName>
    <definedName name="사04" localSheetId="35">#REF!</definedName>
    <definedName name="사04" localSheetId="37">#REF!</definedName>
    <definedName name="사04" localSheetId="41">#REF!</definedName>
    <definedName name="사04" localSheetId="42">#REF!</definedName>
    <definedName name="사04" localSheetId="46">#REF!</definedName>
    <definedName name="사04" localSheetId="47">#REF!</definedName>
    <definedName name="사04" localSheetId="56">#REF!</definedName>
    <definedName name="사04" localSheetId="58">#REF!</definedName>
    <definedName name="사04" localSheetId="57">#REF!</definedName>
    <definedName name="사04" localSheetId="59">#REF!</definedName>
    <definedName name="사04" localSheetId="60">#REF!</definedName>
    <definedName name="사04" localSheetId="61">#REF!</definedName>
    <definedName name="사04" localSheetId="62">#REF!</definedName>
    <definedName name="사04" localSheetId="63">#REF!</definedName>
    <definedName name="사04" localSheetId="64">#REF!</definedName>
    <definedName name="사04" localSheetId="65">#REF!</definedName>
    <definedName name="사04" localSheetId="66">#REF!</definedName>
    <definedName name="사04" localSheetId="67">#REF!</definedName>
    <definedName name="사04" localSheetId="68">#REF!</definedName>
    <definedName name="사04" localSheetId="71">#REF!</definedName>
    <definedName name="사04" localSheetId="73">#REF!</definedName>
    <definedName name="사04" localSheetId="77">#REF!</definedName>
    <definedName name="사04" localSheetId="78">#REF!</definedName>
    <definedName name="사04" localSheetId="84">#REF!</definedName>
    <definedName name="사04" localSheetId="55">#REF!</definedName>
    <definedName name="사04" localSheetId="87">#REF!</definedName>
    <definedName name="사04" localSheetId="89">#REF!</definedName>
    <definedName name="사04" localSheetId="90">#REF!</definedName>
    <definedName name="사04" localSheetId="92">#REF!</definedName>
    <definedName name="사04" localSheetId="93">#REF!</definedName>
    <definedName name="사04" localSheetId="94">#REF!</definedName>
    <definedName name="사04" localSheetId="115">#REF!</definedName>
    <definedName name="사04" localSheetId="101">#REF!</definedName>
    <definedName name="사04" localSheetId="103">#REF!</definedName>
    <definedName name="사04" localSheetId="105">#REF!</definedName>
    <definedName name="사04" localSheetId="106">#REF!</definedName>
    <definedName name="사04" localSheetId="36">#REF!</definedName>
    <definedName name="사04" localSheetId="54">#REF!</definedName>
    <definedName name="사04" localSheetId="83">#REF!</definedName>
    <definedName name="사04" localSheetId="99">#REF!</definedName>
    <definedName name="사04" localSheetId="114">#REF!</definedName>
    <definedName name="사04">#REF!</definedName>
    <definedName name="사97" localSheetId="2">#REF!</definedName>
    <definedName name="사97" localSheetId="4">#REF!</definedName>
    <definedName name="사97" localSheetId="5">#REF!</definedName>
    <definedName name="사97" localSheetId="6">#REF!</definedName>
    <definedName name="사97" localSheetId="7">#REF!</definedName>
    <definedName name="사97" localSheetId="12">#REF!</definedName>
    <definedName name="사97" localSheetId="13">#REF!</definedName>
    <definedName name="사97" localSheetId="18">#REF!</definedName>
    <definedName name="사97" localSheetId="19">#REF!</definedName>
    <definedName name="사97" localSheetId="27">#REF!</definedName>
    <definedName name="사97" localSheetId="28">#REF!</definedName>
    <definedName name="사97" localSheetId="29">#REF!</definedName>
    <definedName name="사97" localSheetId="30">#REF!</definedName>
    <definedName name="사97" localSheetId="31">#REF!</definedName>
    <definedName name="사97" localSheetId="32">#REF!</definedName>
    <definedName name="사97" localSheetId="33">#REF!</definedName>
    <definedName name="사97" localSheetId="34">#REF!</definedName>
    <definedName name="사97" localSheetId="35">#REF!</definedName>
    <definedName name="사97" localSheetId="37">#REF!</definedName>
    <definedName name="사97" localSheetId="41">#REF!</definedName>
    <definedName name="사97" localSheetId="42">#REF!</definedName>
    <definedName name="사97" localSheetId="46">#REF!</definedName>
    <definedName name="사97" localSheetId="47">#REF!</definedName>
    <definedName name="사97" localSheetId="56">#REF!</definedName>
    <definedName name="사97" localSheetId="58">#REF!</definedName>
    <definedName name="사97" localSheetId="57">#REF!</definedName>
    <definedName name="사97" localSheetId="59">#REF!</definedName>
    <definedName name="사97" localSheetId="60">#REF!</definedName>
    <definedName name="사97" localSheetId="61">#REF!</definedName>
    <definedName name="사97" localSheetId="62">#REF!</definedName>
    <definedName name="사97" localSheetId="63">#REF!</definedName>
    <definedName name="사97" localSheetId="64">#REF!</definedName>
    <definedName name="사97" localSheetId="65">#REF!</definedName>
    <definedName name="사97" localSheetId="66">#REF!</definedName>
    <definedName name="사97" localSheetId="67">#REF!</definedName>
    <definedName name="사97" localSheetId="68">#REF!</definedName>
    <definedName name="사97" localSheetId="71">#REF!</definedName>
    <definedName name="사97" localSheetId="73">#REF!</definedName>
    <definedName name="사97" localSheetId="77">#REF!</definedName>
    <definedName name="사97" localSheetId="78">#REF!</definedName>
    <definedName name="사97" localSheetId="84">#REF!</definedName>
    <definedName name="사97" localSheetId="55">#REF!</definedName>
    <definedName name="사97" localSheetId="87">#REF!</definedName>
    <definedName name="사97" localSheetId="89">#REF!</definedName>
    <definedName name="사97" localSheetId="90">#REF!</definedName>
    <definedName name="사97" localSheetId="92">#REF!</definedName>
    <definedName name="사97" localSheetId="93">#REF!</definedName>
    <definedName name="사97" localSheetId="94">#REF!</definedName>
    <definedName name="사97" localSheetId="115">#REF!</definedName>
    <definedName name="사97" localSheetId="101">#REF!</definedName>
    <definedName name="사97" localSheetId="103">#REF!</definedName>
    <definedName name="사97" localSheetId="105">#REF!</definedName>
    <definedName name="사97" localSheetId="106">#REF!</definedName>
    <definedName name="사97" localSheetId="36">#REF!</definedName>
    <definedName name="사97" localSheetId="54">#REF!</definedName>
    <definedName name="사97" localSheetId="83">#REF!</definedName>
    <definedName name="사97" localSheetId="99">#REF!</definedName>
    <definedName name="사97" localSheetId="114">#REF!</definedName>
    <definedName name="사97">#REF!</definedName>
    <definedName name="사98" localSheetId="2">#REF!</definedName>
    <definedName name="사98" localSheetId="4">#REF!</definedName>
    <definedName name="사98" localSheetId="5">#REF!</definedName>
    <definedName name="사98" localSheetId="6">#REF!</definedName>
    <definedName name="사98" localSheetId="7">#REF!</definedName>
    <definedName name="사98" localSheetId="12">#REF!</definedName>
    <definedName name="사98" localSheetId="13">#REF!</definedName>
    <definedName name="사98" localSheetId="18">#REF!</definedName>
    <definedName name="사98" localSheetId="19">#REF!</definedName>
    <definedName name="사98" localSheetId="27">#REF!</definedName>
    <definedName name="사98" localSheetId="28">#REF!</definedName>
    <definedName name="사98" localSheetId="29">#REF!</definedName>
    <definedName name="사98" localSheetId="30">#REF!</definedName>
    <definedName name="사98" localSheetId="31">#REF!</definedName>
    <definedName name="사98" localSheetId="32">#REF!</definedName>
    <definedName name="사98" localSheetId="33">#REF!</definedName>
    <definedName name="사98" localSheetId="34">#REF!</definedName>
    <definedName name="사98" localSheetId="35">#REF!</definedName>
    <definedName name="사98" localSheetId="37">#REF!</definedName>
    <definedName name="사98" localSheetId="41">#REF!</definedName>
    <definedName name="사98" localSheetId="42">#REF!</definedName>
    <definedName name="사98" localSheetId="46">#REF!</definedName>
    <definedName name="사98" localSheetId="47">#REF!</definedName>
    <definedName name="사98" localSheetId="56">#REF!</definedName>
    <definedName name="사98" localSheetId="58">#REF!</definedName>
    <definedName name="사98" localSheetId="57">#REF!</definedName>
    <definedName name="사98" localSheetId="59">#REF!</definedName>
    <definedName name="사98" localSheetId="60">#REF!</definedName>
    <definedName name="사98" localSheetId="61">#REF!</definedName>
    <definedName name="사98" localSheetId="62">#REF!</definedName>
    <definedName name="사98" localSheetId="63">#REF!</definedName>
    <definedName name="사98" localSheetId="64">#REF!</definedName>
    <definedName name="사98" localSheetId="65">#REF!</definedName>
    <definedName name="사98" localSheetId="66">#REF!</definedName>
    <definedName name="사98" localSheetId="67">#REF!</definedName>
    <definedName name="사98" localSheetId="68">#REF!</definedName>
    <definedName name="사98" localSheetId="71">#REF!</definedName>
    <definedName name="사98" localSheetId="73">#REF!</definedName>
    <definedName name="사98" localSheetId="77">#REF!</definedName>
    <definedName name="사98" localSheetId="78">#REF!</definedName>
    <definedName name="사98" localSheetId="84">#REF!</definedName>
    <definedName name="사98" localSheetId="55">#REF!</definedName>
    <definedName name="사98" localSheetId="87">#REF!</definedName>
    <definedName name="사98" localSheetId="89">#REF!</definedName>
    <definedName name="사98" localSheetId="90">#REF!</definedName>
    <definedName name="사98" localSheetId="92">#REF!</definedName>
    <definedName name="사98" localSheetId="93">#REF!</definedName>
    <definedName name="사98" localSheetId="94">#REF!</definedName>
    <definedName name="사98" localSheetId="115">#REF!</definedName>
    <definedName name="사98" localSheetId="101">#REF!</definedName>
    <definedName name="사98" localSheetId="103">#REF!</definedName>
    <definedName name="사98" localSheetId="105">#REF!</definedName>
    <definedName name="사98" localSheetId="106">#REF!</definedName>
    <definedName name="사98" localSheetId="36">#REF!</definedName>
    <definedName name="사98" localSheetId="54">#REF!</definedName>
    <definedName name="사98" localSheetId="83">#REF!</definedName>
    <definedName name="사98" localSheetId="99">#REF!</definedName>
    <definedName name="사98" localSheetId="114">#REF!</definedName>
    <definedName name="사98">#REF!</definedName>
    <definedName name="사99" localSheetId="2">#REF!</definedName>
    <definedName name="사99" localSheetId="4">#REF!</definedName>
    <definedName name="사99" localSheetId="5">#REF!</definedName>
    <definedName name="사99" localSheetId="6">#REF!</definedName>
    <definedName name="사99" localSheetId="7">#REF!</definedName>
    <definedName name="사99" localSheetId="12">#REF!</definedName>
    <definedName name="사99" localSheetId="13">#REF!</definedName>
    <definedName name="사99" localSheetId="18">#REF!</definedName>
    <definedName name="사99" localSheetId="19">#REF!</definedName>
    <definedName name="사99" localSheetId="27">#REF!</definedName>
    <definedName name="사99" localSheetId="28">#REF!</definedName>
    <definedName name="사99" localSheetId="29">#REF!</definedName>
    <definedName name="사99" localSheetId="30">#REF!</definedName>
    <definedName name="사99" localSheetId="31">#REF!</definedName>
    <definedName name="사99" localSheetId="32">#REF!</definedName>
    <definedName name="사99" localSheetId="33">#REF!</definedName>
    <definedName name="사99" localSheetId="34">#REF!</definedName>
    <definedName name="사99" localSheetId="35">#REF!</definedName>
    <definedName name="사99" localSheetId="37">#REF!</definedName>
    <definedName name="사99" localSheetId="41">#REF!</definedName>
    <definedName name="사99" localSheetId="42">#REF!</definedName>
    <definedName name="사99" localSheetId="46">#REF!</definedName>
    <definedName name="사99" localSheetId="47">#REF!</definedName>
    <definedName name="사99" localSheetId="56">#REF!</definedName>
    <definedName name="사99" localSheetId="58">#REF!</definedName>
    <definedName name="사99" localSheetId="57">#REF!</definedName>
    <definedName name="사99" localSheetId="59">#REF!</definedName>
    <definedName name="사99" localSheetId="60">#REF!</definedName>
    <definedName name="사99" localSheetId="61">#REF!</definedName>
    <definedName name="사99" localSheetId="62">#REF!</definedName>
    <definedName name="사99" localSheetId="63">#REF!</definedName>
    <definedName name="사99" localSheetId="64">#REF!</definedName>
    <definedName name="사99" localSheetId="65">#REF!</definedName>
    <definedName name="사99" localSheetId="66">#REF!</definedName>
    <definedName name="사99" localSheetId="67">#REF!</definedName>
    <definedName name="사99" localSheetId="68">#REF!</definedName>
    <definedName name="사99" localSheetId="71">#REF!</definedName>
    <definedName name="사99" localSheetId="73">#REF!</definedName>
    <definedName name="사99" localSheetId="77">#REF!</definedName>
    <definedName name="사99" localSheetId="78">#REF!</definedName>
    <definedName name="사99" localSheetId="84">#REF!</definedName>
    <definedName name="사99" localSheetId="55">#REF!</definedName>
    <definedName name="사99" localSheetId="87">#REF!</definedName>
    <definedName name="사99" localSheetId="89">#REF!</definedName>
    <definedName name="사99" localSheetId="90">#REF!</definedName>
    <definedName name="사99" localSheetId="92">#REF!</definedName>
    <definedName name="사99" localSheetId="93">#REF!</definedName>
    <definedName name="사99" localSheetId="94">#REF!</definedName>
    <definedName name="사99" localSheetId="115">#REF!</definedName>
    <definedName name="사99" localSheetId="101">#REF!</definedName>
    <definedName name="사99" localSheetId="103">#REF!</definedName>
    <definedName name="사99" localSheetId="105">#REF!</definedName>
    <definedName name="사99" localSheetId="106">#REF!</definedName>
    <definedName name="사99" localSheetId="36">#REF!</definedName>
    <definedName name="사99" localSheetId="54">#REF!</definedName>
    <definedName name="사99" localSheetId="83">#REF!</definedName>
    <definedName name="사99" localSheetId="99">#REF!</definedName>
    <definedName name="사99" localSheetId="114">#REF!</definedName>
    <definedName name="사99">#REF!</definedName>
    <definedName name="사업장총괄" localSheetId="2">#REF!</definedName>
    <definedName name="사업장총괄" localSheetId="4">#REF!</definedName>
    <definedName name="사업장총괄" localSheetId="5">#REF!</definedName>
    <definedName name="사업장총괄" localSheetId="6">#REF!</definedName>
    <definedName name="사업장총괄" localSheetId="7">#REF!</definedName>
    <definedName name="사업장총괄" localSheetId="12">#REF!</definedName>
    <definedName name="사업장총괄" localSheetId="13">#REF!</definedName>
    <definedName name="사업장총괄" localSheetId="18">#REF!</definedName>
    <definedName name="사업장총괄" localSheetId="19">#REF!</definedName>
    <definedName name="사업장총괄" localSheetId="25">#REF!</definedName>
    <definedName name="사업장총괄" localSheetId="27">#REF!</definedName>
    <definedName name="사업장총괄" localSheetId="28">#REF!</definedName>
    <definedName name="사업장총괄" localSheetId="29">#REF!</definedName>
    <definedName name="사업장총괄" localSheetId="30">#REF!</definedName>
    <definedName name="사업장총괄" localSheetId="31">#REF!</definedName>
    <definedName name="사업장총괄" localSheetId="32">#REF!</definedName>
    <definedName name="사업장총괄" localSheetId="33">#REF!</definedName>
    <definedName name="사업장총괄" localSheetId="34">#REF!</definedName>
    <definedName name="사업장총괄" localSheetId="35">#REF!</definedName>
    <definedName name="사업장총괄" localSheetId="37">#REF!</definedName>
    <definedName name="사업장총괄" localSheetId="41">#REF!</definedName>
    <definedName name="사업장총괄" localSheetId="42">#REF!</definedName>
    <definedName name="사업장총괄" localSheetId="46">#REF!</definedName>
    <definedName name="사업장총괄" localSheetId="47">#REF!</definedName>
    <definedName name="사업장총괄" localSheetId="48">#REF!</definedName>
    <definedName name="사업장총괄" localSheetId="56">#REF!</definedName>
    <definedName name="사업장총괄" localSheetId="58">#REF!</definedName>
    <definedName name="사업장총괄" localSheetId="57">#REF!</definedName>
    <definedName name="사업장총괄" localSheetId="59">#REF!</definedName>
    <definedName name="사업장총괄" localSheetId="60">#REF!</definedName>
    <definedName name="사업장총괄" localSheetId="61">#REF!</definedName>
    <definedName name="사업장총괄" localSheetId="62">#REF!</definedName>
    <definedName name="사업장총괄" localSheetId="63">#REF!</definedName>
    <definedName name="사업장총괄" localSheetId="64">#REF!</definedName>
    <definedName name="사업장총괄" localSheetId="65">#REF!</definedName>
    <definedName name="사업장총괄" localSheetId="66">#REF!</definedName>
    <definedName name="사업장총괄" localSheetId="67">#REF!</definedName>
    <definedName name="사업장총괄" localSheetId="68">#REF!</definedName>
    <definedName name="사업장총괄" localSheetId="71">#REF!</definedName>
    <definedName name="사업장총괄" localSheetId="73">#REF!</definedName>
    <definedName name="사업장총괄" localSheetId="75">#REF!</definedName>
    <definedName name="사업장총괄" localSheetId="77">#REF!</definedName>
    <definedName name="사업장총괄" localSheetId="78">#REF!</definedName>
    <definedName name="사업장총괄" localSheetId="53">#REF!</definedName>
    <definedName name="사업장총괄" localSheetId="98">#REF!</definedName>
    <definedName name="사업장총괄" localSheetId="113">#REF!</definedName>
    <definedName name="사업장총괄" localSheetId="82">#REF!</definedName>
    <definedName name="사업장총괄" localSheetId="51">#REF!</definedName>
    <definedName name="사업장총괄" localSheetId="96">#REF!</definedName>
    <definedName name="사업장총괄" localSheetId="111">#REF!</definedName>
    <definedName name="사업장총괄" localSheetId="80">#REF!</definedName>
    <definedName name="사업장총괄" localSheetId="52">#REF!</definedName>
    <definedName name="사업장총괄" localSheetId="97">#REF!</definedName>
    <definedName name="사업장총괄" localSheetId="112">#REF!</definedName>
    <definedName name="사업장총괄" localSheetId="81">#REF!</definedName>
    <definedName name="사업장총괄" localSheetId="50">#REF!</definedName>
    <definedName name="사업장총괄" localSheetId="95">#REF!</definedName>
    <definedName name="사업장총괄" localSheetId="110">#REF!</definedName>
    <definedName name="사업장총괄" localSheetId="79">#REF!</definedName>
    <definedName name="사업장총괄" localSheetId="84">#REF!</definedName>
    <definedName name="사업장총괄" localSheetId="55">#REF!</definedName>
    <definedName name="사업장총괄" localSheetId="87">#REF!</definedName>
    <definedName name="사업장총괄" localSheetId="89">#REF!</definedName>
    <definedName name="사업장총괄" localSheetId="90">#REF!</definedName>
    <definedName name="사업장총괄" localSheetId="92">#REF!</definedName>
    <definedName name="사업장총괄" localSheetId="93">#REF!</definedName>
    <definedName name="사업장총괄" localSheetId="94">#REF!</definedName>
    <definedName name="사업장총괄" localSheetId="115">#REF!</definedName>
    <definedName name="사업장총괄" localSheetId="101">#REF!</definedName>
    <definedName name="사업장총괄" localSheetId="103">#REF!</definedName>
    <definedName name="사업장총괄" localSheetId="105">#REF!</definedName>
    <definedName name="사업장총괄" localSheetId="106">#REF!</definedName>
    <definedName name="사업장총괄" localSheetId="108">#REF!</definedName>
    <definedName name="사업장총괄" localSheetId="36">#REF!</definedName>
    <definedName name="사업장총괄" localSheetId="54">#REF!</definedName>
    <definedName name="사업장총괄" localSheetId="83">#REF!</definedName>
    <definedName name="사업장총괄" localSheetId="99">#REF!</definedName>
    <definedName name="사업장총괄" localSheetId="114">#REF!</definedName>
    <definedName name="사업장총괄">#REF!</definedName>
    <definedName name="사업장총괄2" localSheetId="2">#REF!</definedName>
    <definedName name="사업장총괄2" localSheetId="4">#REF!</definedName>
    <definedName name="사업장총괄2" localSheetId="5">#REF!</definedName>
    <definedName name="사업장총괄2" localSheetId="6">#REF!</definedName>
    <definedName name="사업장총괄2" localSheetId="7">#REF!</definedName>
    <definedName name="사업장총괄2" localSheetId="12">#REF!</definedName>
    <definedName name="사업장총괄2" localSheetId="13">#REF!</definedName>
    <definedName name="사업장총괄2" localSheetId="18">#REF!</definedName>
    <definedName name="사업장총괄2" localSheetId="19">#REF!</definedName>
    <definedName name="사업장총괄2" localSheetId="27">#REF!</definedName>
    <definedName name="사업장총괄2" localSheetId="28">#REF!</definedName>
    <definedName name="사업장총괄2" localSheetId="29">#REF!</definedName>
    <definedName name="사업장총괄2" localSheetId="30">#REF!</definedName>
    <definedName name="사업장총괄2" localSheetId="31">#REF!</definedName>
    <definedName name="사업장총괄2" localSheetId="32">#REF!</definedName>
    <definedName name="사업장총괄2" localSheetId="33">#REF!</definedName>
    <definedName name="사업장총괄2" localSheetId="34">#REF!</definedName>
    <definedName name="사업장총괄2" localSheetId="35">#REF!</definedName>
    <definedName name="사업장총괄2" localSheetId="37">#REF!</definedName>
    <definedName name="사업장총괄2" localSheetId="41">#REF!</definedName>
    <definedName name="사업장총괄2" localSheetId="42">#REF!</definedName>
    <definedName name="사업장총괄2" localSheetId="46">#REF!</definedName>
    <definedName name="사업장총괄2" localSheetId="47">#REF!</definedName>
    <definedName name="사업장총괄2" localSheetId="56">#REF!</definedName>
    <definedName name="사업장총괄2" localSheetId="58">#REF!</definedName>
    <definedName name="사업장총괄2" localSheetId="57">#REF!</definedName>
    <definedName name="사업장총괄2" localSheetId="59">#REF!</definedName>
    <definedName name="사업장총괄2" localSheetId="60">#REF!</definedName>
    <definedName name="사업장총괄2" localSheetId="61">#REF!</definedName>
    <definedName name="사업장총괄2" localSheetId="62">#REF!</definedName>
    <definedName name="사업장총괄2" localSheetId="63">#REF!</definedName>
    <definedName name="사업장총괄2" localSheetId="64">#REF!</definedName>
    <definedName name="사업장총괄2" localSheetId="65">#REF!</definedName>
    <definedName name="사업장총괄2" localSheetId="66">#REF!</definedName>
    <definedName name="사업장총괄2" localSheetId="67">#REF!</definedName>
    <definedName name="사업장총괄2" localSheetId="68">#REF!</definedName>
    <definedName name="사업장총괄2" localSheetId="71">#REF!</definedName>
    <definedName name="사업장총괄2" localSheetId="73">#REF!</definedName>
    <definedName name="사업장총괄2" localSheetId="77">#REF!</definedName>
    <definedName name="사업장총괄2" localSheetId="78">#REF!</definedName>
    <definedName name="사업장총괄2" localSheetId="84">#REF!</definedName>
    <definedName name="사업장총괄2" localSheetId="55">#REF!</definedName>
    <definedName name="사업장총괄2" localSheetId="87">#REF!</definedName>
    <definedName name="사업장총괄2" localSheetId="89">#REF!</definedName>
    <definedName name="사업장총괄2" localSheetId="90">#REF!</definedName>
    <definedName name="사업장총괄2" localSheetId="92">#REF!</definedName>
    <definedName name="사업장총괄2" localSheetId="93">#REF!</definedName>
    <definedName name="사업장총괄2" localSheetId="94">#REF!</definedName>
    <definedName name="사업장총괄2" localSheetId="115">#REF!</definedName>
    <definedName name="사업장총괄2" localSheetId="101">#REF!</definedName>
    <definedName name="사업장총괄2" localSheetId="103">#REF!</definedName>
    <definedName name="사업장총괄2" localSheetId="105">#REF!</definedName>
    <definedName name="사업장총괄2" localSheetId="106">#REF!</definedName>
    <definedName name="사업장총괄2" localSheetId="36">#REF!</definedName>
    <definedName name="사업장총괄2" localSheetId="54">#REF!</definedName>
    <definedName name="사업장총괄2" localSheetId="83">#REF!</definedName>
    <definedName name="사업장총괄2" localSheetId="99">#REF!</definedName>
    <definedName name="사업장총괄2" localSheetId="114">#REF!</definedName>
    <definedName name="사업장총괄2">#REF!</definedName>
    <definedName name="사절" localSheetId="2">#REF!</definedName>
    <definedName name="사절" localSheetId="4">#REF!</definedName>
    <definedName name="사절" localSheetId="5">#REF!</definedName>
    <definedName name="사절" localSheetId="6">#REF!</definedName>
    <definedName name="사절" localSheetId="7">#REF!</definedName>
    <definedName name="사절" localSheetId="12">#REF!</definedName>
    <definedName name="사절" localSheetId="13">#REF!</definedName>
    <definedName name="사절" localSheetId="18">#REF!</definedName>
    <definedName name="사절" localSheetId="19">#REF!</definedName>
    <definedName name="사절" localSheetId="25">#REF!</definedName>
    <definedName name="사절" localSheetId="27">#REF!</definedName>
    <definedName name="사절" localSheetId="28">#REF!</definedName>
    <definedName name="사절" localSheetId="29">#REF!</definedName>
    <definedName name="사절" localSheetId="30">#REF!</definedName>
    <definedName name="사절" localSheetId="31">#REF!</definedName>
    <definedName name="사절" localSheetId="32">#REF!</definedName>
    <definedName name="사절" localSheetId="33">#REF!</definedName>
    <definedName name="사절" localSheetId="34">#REF!</definedName>
    <definedName name="사절" localSheetId="35">#REF!</definedName>
    <definedName name="사절" localSheetId="37">#REF!</definedName>
    <definedName name="사절" localSheetId="41">#REF!</definedName>
    <definedName name="사절" localSheetId="42">#REF!</definedName>
    <definedName name="사절" localSheetId="46">#REF!</definedName>
    <definedName name="사절" localSheetId="47">#REF!</definedName>
    <definedName name="사절" localSheetId="48">#REF!</definedName>
    <definedName name="사절" localSheetId="56">#REF!</definedName>
    <definedName name="사절" localSheetId="58">#REF!</definedName>
    <definedName name="사절" localSheetId="57">#REF!</definedName>
    <definedName name="사절" localSheetId="59">#REF!</definedName>
    <definedName name="사절" localSheetId="60">#REF!</definedName>
    <definedName name="사절" localSheetId="61">#REF!</definedName>
    <definedName name="사절" localSheetId="62">#REF!</definedName>
    <definedName name="사절" localSheetId="63">#REF!</definedName>
    <definedName name="사절" localSheetId="64">#REF!</definedName>
    <definedName name="사절" localSheetId="65">#REF!</definedName>
    <definedName name="사절" localSheetId="66">#REF!</definedName>
    <definedName name="사절" localSheetId="67">#REF!</definedName>
    <definedName name="사절" localSheetId="68">#REF!</definedName>
    <definedName name="사절" localSheetId="71">#REF!</definedName>
    <definedName name="사절" localSheetId="73">#REF!</definedName>
    <definedName name="사절" localSheetId="75">#REF!</definedName>
    <definedName name="사절" localSheetId="77">#REF!</definedName>
    <definedName name="사절" localSheetId="78">#REF!</definedName>
    <definedName name="사절" localSheetId="53">#REF!</definedName>
    <definedName name="사절" localSheetId="98">#REF!</definedName>
    <definedName name="사절" localSheetId="113">#REF!</definedName>
    <definedName name="사절" localSheetId="82">#REF!</definedName>
    <definedName name="사절" localSheetId="51">#REF!</definedName>
    <definedName name="사절" localSheetId="96">#REF!</definedName>
    <definedName name="사절" localSheetId="111">#REF!</definedName>
    <definedName name="사절" localSheetId="80">#REF!</definedName>
    <definedName name="사절" localSheetId="52">#REF!</definedName>
    <definedName name="사절" localSheetId="97">#REF!</definedName>
    <definedName name="사절" localSheetId="112">#REF!</definedName>
    <definedName name="사절" localSheetId="81">#REF!</definedName>
    <definedName name="사절" localSheetId="50">#REF!</definedName>
    <definedName name="사절" localSheetId="95">#REF!</definedName>
    <definedName name="사절" localSheetId="110">#REF!</definedName>
    <definedName name="사절" localSheetId="79">#REF!</definedName>
    <definedName name="사절" localSheetId="84">#REF!</definedName>
    <definedName name="사절" localSheetId="55">#REF!</definedName>
    <definedName name="사절" localSheetId="87">#REF!</definedName>
    <definedName name="사절" localSheetId="89">#REF!</definedName>
    <definedName name="사절" localSheetId="90">#REF!</definedName>
    <definedName name="사절" localSheetId="92">#REF!</definedName>
    <definedName name="사절" localSheetId="93">#REF!</definedName>
    <definedName name="사절" localSheetId="94">#REF!</definedName>
    <definedName name="사절" localSheetId="115">#REF!</definedName>
    <definedName name="사절" localSheetId="101">#REF!</definedName>
    <definedName name="사절" localSheetId="103">#REF!</definedName>
    <definedName name="사절" localSheetId="105">#REF!</definedName>
    <definedName name="사절" localSheetId="106">#REF!</definedName>
    <definedName name="사절" localSheetId="108">#REF!</definedName>
    <definedName name="사절" localSheetId="36">#REF!</definedName>
    <definedName name="사절" localSheetId="54">#REF!</definedName>
    <definedName name="사절" localSheetId="83">#REF!</definedName>
    <definedName name="사절" localSheetId="99">#REF!</definedName>
    <definedName name="사절" localSheetId="114">#REF!</definedName>
    <definedName name="사절">#REF!</definedName>
    <definedName name="산업기계" localSheetId="2">#REF!</definedName>
    <definedName name="산업기계" localSheetId="4">#REF!</definedName>
    <definedName name="산업기계" localSheetId="5">#REF!</definedName>
    <definedName name="산업기계" localSheetId="6">#REF!</definedName>
    <definedName name="산업기계" localSheetId="7">#REF!</definedName>
    <definedName name="산업기계" localSheetId="12">#REF!</definedName>
    <definedName name="산업기계" localSheetId="13">#REF!</definedName>
    <definedName name="산업기계" localSheetId="18">#REF!</definedName>
    <definedName name="산업기계" localSheetId="19">#REF!</definedName>
    <definedName name="산업기계" localSheetId="25">#REF!</definedName>
    <definedName name="산업기계" localSheetId="27">#REF!</definedName>
    <definedName name="산업기계" localSheetId="28">#REF!</definedName>
    <definedName name="산업기계" localSheetId="29">#REF!</definedName>
    <definedName name="산업기계" localSheetId="30">#REF!</definedName>
    <definedName name="산업기계" localSheetId="31">#REF!</definedName>
    <definedName name="산업기계" localSheetId="32">#REF!</definedName>
    <definedName name="산업기계" localSheetId="33">#REF!</definedName>
    <definedName name="산업기계" localSheetId="34">#REF!</definedName>
    <definedName name="산업기계" localSheetId="35">#REF!</definedName>
    <definedName name="산업기계" localSheetId="37">#REF!</definedName>
    <definedName name="산업기계" localSheetId="41">#REF!</definedName>
    <definedName name="산업기계" localSheetId="42">#REF!</definedName>
    <definedName name="산업기계" localSheetId="46">#REF!</definedName>
    <definedName name="산업기계" localSheetId="47">#REF!</definedName>
    <definedName name="산업기계" localSheetId="48">#REF!</definedName>
    <definedName name="산업기계" localSheetId="56">#REF!</definedName>
    <definedName name="산업기계" localSheetId="58">#REF!</definedName>
    <definedName name="산업기계" localSheetId="57">#REF!</definedName>
    <definedName name="산업기계" localSheetId="59">#REF!</definedName>
    <definedName name="산업기계" localSheetId="60">#REF!</definedName>
    <definedName name="산업기계" localSheetId="61">#REF!</definedName>
    <definedName name="산업기계" localSheetId="62">#REF!</definedName>
    <definedName name="산업기계" localSheetId="63">#REF!</definedName>
    <definedName name="산업기계" localSheetId="64">#REF!</definedName>
    <definedName name="산업기계" localSheetId="65">#REF!</definedName>
    <definedName name="산업기계" localSheetId="66">#REF!</definedName>
    <definedName name="산업기계" localSheetId="67">#REF!</definedName>
    <definedName name="산업기계" localSheetId="68">#REF!</definedName>
    <definedName name="산업기계" localSheetId="71">#REF!</definedName>
    <definedName name="산업기계" localSheetId="73">#REF!</definedName>
    <definedName name="산업기계" localSheetId="75">#REF!</definedName>
    <definedName name="산업기계" localSheetId="77">#REF!</definedName>
    <definedName name="산업기계" localSheetId="78">#REF!</definedName>
    <definedName name="산업기계" localSheetId="84">#REF!</definedName>
    <definedName name="산업기계" localSheetId="55">#REF!</definedName>
    <definedName name="산업기계" localSheetId="87">#REF!</definedName>
    <definedName name="산업기계" localSheetId="89">#REF!</definedName>
    <definedName name="산업기계" localSheetId="90">#REF!</definedName>
    <definedName name="산업기계" localSheetId="92">#REF!</definedName>
    <definedName name="산업기계" localSheetId="93">#REF!</definedName>
    <definedName name="산업기계" localSheetId="94">#REF!</definedName>
    <definedName name="산업기계" localSheetId="115">#REF!</definedName>
    <definedName name="산업기계" localSheetId="101">#REF!</definedName>
    <definedName name="산업기계" localSheetId="103">#REF!</definedName>
    <definedName name="산업기계" localSheetId="105">#REF!</definedName>
    <definedName name="산업기계" localSheetId="106">#REF!</definedName>
    <definedName name="산업기계" localSheetId="108">#REF!</definedName>
    <definedName name="산업기계" localSheetId="36">#REF!</definedName>
    <definedName name="산업기계" localSheetId="54">#REF!</definedName>
    <definedName name="산업기계" localSheetId="83">#REF!</definedName>
    <definedName name="산업기계" localSheetId="99">#REF!</definedName>
    <definedName name="산업기계" localSheetId="114">#REF!</definedName>
    <definedName name="산업기계">#REF!</definedName>
    <definedName name="산자사" localSheetId="2">OFFSET([56]GR1!XEM1048556,0,'0.01'!Week,1,'0.01'!Week)</definedName>
    <definedName name="산자사" localSheetId="4">OFFSET([56]GR1!XEM1048556,0,'0.02'!Week,1,'0.02'!Week)</definedName>
    <definedName name="산자사" localSheetId="5">OFFSET([56]GR1!XEM1048556,0,'0.02 (变更1)'!Week,1,'0.02 (变更1)'!Week)</definedName>
    <definedName name="산자사" localSheetId="6">OFFSET([56]GR1!XEM1048556,0,'0.02 (变更2)'!Week,1,'0.02 (变更2)'!Week)</definedName>
    <definedName name="산자사" localSheetId="7">OFFSET([60]GR1!XEM1048556,0,'0.03'!Week,1,'0.03'!Week)</definedName>
    <definedName name="산자사" localSheetId="9">OFFSET([62]GR1!XEM1048556,0,Week,1,Week)</definedName>
    <definedName name="산자사" localSheetId="12">OFFSET([56]GR1!XEM1048556,0,'1.01'!Week,1,'1.01'!Week)</definedName>
    <definedName name="산자사" localSheetId="13">OFFSET([60]GR1!XEM1048556,0,'1.02'!Week,1,'1.02'!Week)</definedName>
    <definedName name="산자사" localSheetId="18">OFFSET([60]GR1!XEM1048556,0,'1.06'!Week,1,'1.06'!Week)</definedName>
    <definedName name="산자사" localSheetId="19">OFFSET([56]GR1!XEM1048556,0,'1.07'!Week,1,'1.07'!Week)</definedName>
    <definedName name="산자사" localSheetId="21">OFFSET([62]GR1!XEM1048556,0,Week,1,Week)</definedName>
    <definedName name="산자사" localSheetId="25">OFFSET([61]GR1!XEM1048556,0,Week,1,Week)</definedName>
    <definedName name="산자사" localSheetId="27">OFFSET([60]GR1!XEM1048556,0,'2.01'!Week,1,'2.01'!Week)</definedName>
    <definedName name="산자사" localSheetId="28">OFFSET([60]GR1!XEM1048556,0,'2.02'!Week,1,'2.02'!Week)</definedName>
    <definedName name="산자사" localSheetId="29">OFFSET([62]GR1!XEM1048556,0,Week,1,Week)</definedName>
    <definedName name="산자사" localSheetId="30">OFFSET([62]GR1!XEM1048556,0,Week,1,Week)</definedName>
    <definedName name="산자사" localSheetId="31">OFFSET([62]GR1!XEM1048556,0,Week,1,Week)</definedName>
    <definedName name="산자사" localSheetId="33">OFFSET([60]GR1!XEM1048556,0,'2.05'!Week,1,'2.05'!Week)</definedName>
    <definedName name="산자사" localSheetId="34">OFFSET([62]GR1!XEM1048556,0,[146]!Week,1,[146]!Week)</definedName>
    <definedName name="산자사" localSheetId="37">OFFSET([56]GR1!XEM1048556,0,'2.09'!Week,1,'2.09'!Week)</definedName>
    <definedName name="산자사" localSheetId="41">OFFSET([62]GR1!XEM1048556,0,Week,1,Week)</definedName>
    <definedName name="산자사" localSheetId="42">OFFSET([62]GR1!XEM1048556,0,Week,1,Week)</definedName>
    <definedName name="산자사" localSheetId="46">OFFSET([60]GR1!XEM1048556,0,'2.16'!Week,1,'2.16'!Week)</definedName>
    <definedName name="산자사" localSheetId="47">OFFSET([62]GR1!XEM1048556,0,Week,1,Week)</definedName>
    <definedName name="산자사" localSheetId="48">OFFSET([61]GR1!XEM1048556,0,Week,1,Week)</definedName>
    <definedName name="산자사" localSheetId="58">OFFSET([60]GR1!XEM1048556,0,'3.02'!Week,1,'3.02'!Week)</definedName>
    <definedName name="산자사" localSheetId="57">OFFSET([60]GR1!XEM1048556,0,'3.02 (2023.12.22)'!Week,1,'3.02 (2023.12.22)'!Week)</definedName>
    <definedName name="산자사" localSheetId="59">OFFSET([60]GR1!XEM1048556,0,'3.02 (2025.5.6变更)'!Week,1,'3.02 (2025.5.6变更)'!Week)</definedName>
    <definedName name="산자사" localSheetId="60">OFFSET([60]GR1!XEM1048556,0,'3.03'!Week,1,'3.03'!Week)</definedName>
    <definedName name="산자사" localSheetId="63">OFFSET([60]GR1!XEM1048556,0,'3.06'!Week,1,'3.06'!Week)</definedName>
    <definedName name="산자사" localSheetId="64">OFFSET([62]GR1!XEM1048556,0,Week,1,Week)</definedName>
    <definedName name="산자사" localSheetId="65">OFFSET([60]GR1!XEM1048556,0,'3.08'!Week,1,'3.08'!Week)</definedName>
    <definedName name="산자사" localSheetId="66">OFFSET([62]GR1!XEM1048556,0,Week,1,Week)</definedName>
    <definedName name="산자사" localSheetId="67">OFFSET([60]GR1!XEM1048556,0,'3.10'!Week,1,'3.10'!Week)</definedName>
    <definedName name="산자사" localSheetId="68">OFFSET([62]GR1!XEM1048556,0,Week,1,Week)</definedName>
    <definedName name="산자사" localSheetId="71">OFFSET([62]GR1!XEM1048556,0,Week,1,Week)</definedName>
    <definedName name="산자사" localSheetId="73">OFFSET([56]GR1!XEM1048556,0,'3.16'!Week,1,'3.16'!Week)</definedName>
    <definedName name="산자사" localSheetId="75">OFFSET([61]GR1!XEM1048556,0,Week,1,Week)</definedName>
    <definedName name="산자사" localSheetId="78">OFFSET([56]GR1!XEM1048556,0,'4.03'!Week,1,'4.03'!Week)</definedName>
    <definedName name="산자사" localSheetId="53">OFFSET([145]GR1!XEM1048556,0,[146]!Week,1,[146]!Week)</definedName>
    <definedName name="산자사" localSheetId="98">OFFSET([145]GR1!XEM1048556,0,[146]!Week,1,[146]!Week)</definedName>
    <definedName name="산자사" localSheetId="113">OFFSET([145]GR1!XEM1048556,0,[146]!Week,1,[146]!Week)</definedName>
    <definedName name="산자사" localSheetId="82">OFFSET([145]GR1!XEM1048556,0,[146]!Week,1,[146]!Week)</definedName>
    <definedName name="산자사" localSheetId="51">OFFSET([145]GR1!XEM1048556,0,[146]!Week,1,[146]!Week)</definedName>
    <definedName name="산자사" localSheetId="96">OFFSET([145]GR1!XEM1048556,0,[146]!Week,1,[146]!Week)</definedName>
    <definedName name="산자사" localSheetId="111">OFFSET([145]GR1!XEM1048556,0,[146]!Week,1,[146]!Week)</definedName>
    <definedName name="산자사" localSheetId="80">OFFSET([145]GR1!XEM1048556,0,[146]!Week,1,[146]!Week)</definedName>
    <definedName name="산자사" localSheetId="52">OFFSET([145]GR1!XEM1048556,0,[146]!Week,1,[146]!Week)</definedName>
    <definedName name="산자사" localSheetId="97">OFFSET([145]GR1!XEM1048556,0,[146]!Week,1,[146]!Week)</definedName>
    <definedName name="산자사" localSheetId="112">OFFSET([145]GR1!XEM1048556,0,[146]!Week,1,[146]!Week)</definedName>
    <definedName name="산자사" localSheetId="81">OFFSET([145]GR1!XEM1048556,0,[146]!Week,1,[146]!Week)</definedName>
    <definedName name="산자사" localSheetId="50">OFFSET([145]GR1!XEM1048556,0,[146]!Week,1,[146]!Week)</definedName>
    <definedName name="산자사" localSheetId="95">OFFSET([145]GR1!XEM1048556,0,[146]!Week,1,[146]!Week)</definedName>
    <definedName name="산자사" localSheetId="110">OFFSET([145]GR1!XEM1048556,0,[146]!Week,1,[146]!Week)</definedName>
    <definedName name="산자사" localSheetId="79">OFFSET([145]GR1!XEM1048556,0,[146]!Week,1,[146]!Week)</definedName>
    <definedName name="산자사" localSheetId="84">OFFSET([56]GR1!XEM1048556,0,'4.06'!Week,1,'4.06'!Week)</definedName>
    <definedName name="산자사" localSheetId="55">OFFSET([56]GR1!XEM1048556,0,'4.06 (2)'!Week,1,'4.06 (2)'!Week)</definedName>
    <definedName name="산자사" localSheetId="87">OFFSET([56]GR1!XEM1048556,0,'4.09'!Week,1,'4.09'!Week)</definedName>
    <definedName name="산자사" localSheetId="89">OFFSET([60]GR1!XEM1048556,0,'4.10'!Week,1,'4.10'!Week)</definedName>
    <definedName name="산자사" localSheetId="90">OFFSET([62]GR1!XEM1048556,0,[146]!Week,1,[146]!Week)</definedName>
    <definedName name="산자사" localSheetId="92">OFFSET([60]GR1!XEM1048556,0,'4.13'!Week,1,'4.13'!Week)</definedName>
    <definedName name="산자사" localSheetId="93">OFFSET([62]GR1!XEM1048556,0,[146]!Week,1,[146]!Week)</definedName>
    <definedName name="산자사" localSheetId="115">OFFSET([56]GR1!XEM1048556,0,'4.17 (5)'!Week,1,'4.17 (5)'!Week)</definedName>
    <definedName name="산자사" localSheetId="101">OFFSET([56]GR1!XEM1048556,0,'4.17(4)'!Week,1,'4.17(4)'!Week)</definedName>
    <definedName name="산자사" localSheetId="103">OFFSET([56]GR1!XEM1048556,0,'4.18'!Week,1,'4.18'!Week)</definedName>
    <definedName name="산자사" localSheetId="106">OFFSET([62]GR1!XEM1048556,0,Week,1,Week)</definedName>
    <definedName name="산자사" localSheetId="108">OFFSET([61]GR1!XEM1048556,0,Week,1,Week)</definedName>
    <definedName name="산자사" localSheetId="0">OFFSET([62]GR1!XEM1048556,0,Week,1,Week)</definedName>
    <definedName name="산자사" localSheetId="1">OFFSET([62]GR1!XEM1048556,0,Week,1,Week)</definedName>
    <definedName name="산자사">OFFSET([62]GR1!XEM1048556,0,Week,1,Week)</definedName>
    <definedName name="삼00" localSheetId="2">#REF!</definedName>
    <definedName name="삼00" localSheetId="4">#REF!</definedName>
    <definedName name="삼00" localSheetId="5">#REF!</definedName>
    <definedName name="삼00" localSheetId="6">#REF!</definedName>
    <definedName name="삼00" localSheetId="7">#REF!</definedName>
    <definedName name="삼00" localSheetId="9">#REF!</definedName>
    <definedName name="삼00" localSheetId="12">#REF!</definedName>
    <definedName name="삼00" localSheetId="13">#REF!</definedName>
    <definedName name="삼00" localSheetId="18">#REF!</definedName>
    <definedName name="삼00" localSheetId="19">#REF!</definedName>
    <definedName name="삼00" localSheetId="21">#REF!</definedName>
    <definedName name="삼00" localSheetId="25">#REF!</definedName>
    <definedName name="삼00" localSheetId="27">#REF!</definedName>
    <definedName name="삼00" localSheetId="28">#REF!</definedName>
    <definedName name="삼00" localSheetId="29">#REF!</definedName>
    <definedName name="삼00" localSheetId="30">#REF!</definedName>
    <definedName name="삼00" localSheetId="31">#REF!</definedName>
    <definedName name="삼00" localSheetId="32">#REF!</definedName>
    <definedName name="삼00" localSheetId="33">#REF!</definedName>
    <definedName name="삼00" localSheetId="34">#REF!</definedName>
    <definedName name="삼00" localSheetId="35">#REF!</definedName>
    <definedName name="삼00" localSheetId="37">#REF!</definedName>
    <definedName name="삼00" localSheetId="41">#REF!</definedName>
    <definedName name="삼00" localSheetId="42">#REF!</definedName>
    <definedName name="삼00" localSheetId="46">#REF!</definedName>
    <definedName name="삼00" localSheetId="47">#REF!</definedName>
    <definedName name="삼00" localSheetId="48">#REF!</definedName>
    <definedName name="삼00" localSheetId="56">#REF!</definedName>
    <definedName name="삼00" localSheetId="58">#REF!</definedName>
    <definedName name="삼00" localSheetId="57">#REF!</definedName>
    <definedName name="삼00" localSheetId="59">#REF!</definedName>
    <definedName name="삼00" localSheetId="60">#REF!</definedName>
    <definedName name="삼00" localSheetId="61">#REF!</definedName>
    <definedName name="삼00" localSheetId="62">#REF!</definedName>
    <definedName name="삼00" localSheetId="63">#REF!</definedName>
    <definedName name="삼00" localSheetId="64">#REF!</definedName>
    <definedName name="삼00" localSheetId="65">#REF!</definedName>
    <definedName name="삼00" localSheetId="66">#REF!</definedName>
    <definedName name="삼00" localSheetId="67">#REF!</definedName>
    <definedName name="삼00" localSheetId="68">#REF!</definedName>
    <definedName name="삼00" localSheetId="71">#REF!</definedName>
    <definedName name="삼00" localSheetId="73">#REF!</definedName>
    <definedName name="삼00" localSheetId="75">#REF!</definedName>
    <definedName name="삼00" localSheetId="77">#REF!</definedName>
    <definedName name="삼00" localSheetId="78">#REF!</definedName>
    <definedName name="삼00" localSheetId="84">#REF!</definedName>
    <definedName name="삼00" localSheetId="55">#REF!</definedName>
    <definedName name="삼00" localSheetId="87">#REF!</definedName>
    <definedName name="삼00" localSheetId="89">#REF!</definedName>
    <definedName name="삼00" localSheetId="90">#REF!</definedName>
    <definedName name="삼00" localSheetId="92">#REF!</definedName>
    <definedName name="삼00" localSheetId="93">#REF!</definedName>
    <definedName name="삼00" localSheetId="94">#REF!</definedName>
    <definedName name="삼00" localSheetId="115">#REF!</definedName>
    <definedName name="삼00" localSheetId="101">#REF!</definedName>
    <definedName name="삼00" localSheetId="103">#REF!</definedName>
    <definedName name="삼00" localSheetId="105">#REF!</definedName>
    <definedName name="삼00" localSheetId="106">#REF!</definedName>
    <definedName name="삼00" localSheetId="108">#REF!</definedName>
    <definedName name="삼00" localSheetId="36">#REF!</definedName>
    <definedName name="삼00" localSheetId="54">#REF!</definedName>
    <definedName name="삼00" localSheetId="83">#REF!</definedName>
    <definedName name="삼00" localSheetId="99">#REF!</definedName>
    <definedName name="삼00" localSheetId="114">#REF!</definedName>
    <definedName name="삼00" localSheetId="0">#REF!</definedName>
    <definedName name="삼00" localSheetId="1">#REF!</definedName>
    <definedName name="삼00">#REF!</definedName>
    <definedName name="삼01" localSheetId="2">#REF!</definedName>
    <definedName name="삼01" localSheetId="4">#REF!</definedName>
    <definedName name="삼01" localSheetId="5">#REF!</definedName>
    <definedName name="삼01" localSheetId="6">#REF!</definedName>
    <definedName name="삼01" localSheetId="7">#REF!</definedName>
    <definedName name="삼01" localSheetId="9">#REF!</definedName>
    <definedName name="삼01" localSheetId="12">#REF!</definedName>
    <definedName name="삼01" localSheetId="13">#REF!</definedName>
    <definedName name="삼01" localSheetId="18">#REF!</definedName>
    <definedName name="삼01" localSheetId="19">#REF!</definedName>
    <definedName name="삼01" localSheetId="21">#REF!</definedName>
    <definedName name="삼01" localSheetId="25">#REF!</definedName>
    <definedName name="삼01" localSheetId="27">#REF!</definedName>
    <definedName name="삼01" localSheetId="28">#REF!</definedName>
    <definedName name="삼01" localSheetId="29">#REF!</definedName>
    <definedName name="삼01" localSheetId="30">#REF!</definedName>
    <definedName name="삼01" localSheetId="31">#REF!</definedName>
    <definedName name="삼01" localSheetId="32">#REF!</definedName>
    <definedName name="삼01" localSheetId="33">#REF!</definedName>
    <definedName name="삼01" localSheetId="34">#REF!</definedName>
    <definedName name="삼01" localSheetId="35">#REF!</definedName>
    <definedName name="삼01" localSheetId="37">#REF!</definedName>
    <definedName name="삼01" localSheetId="41">#REF!</definedName>
    <definedName name="삼01" localSheetId="42">#REF!</definedName>
    <definedName name="삼01" localSheetId="46">#REF!</definedName>
    <definedName name="삼01" localSheetId="47">#REF!</definedName>
    <definedName name="삼01" localSheetId="48">#REF!</definedName>
    <definedName name="삼01" localSheetId="56">#REF!</definedName>
    <definedName name="삼01" localSheetId="58">#REF!</definedName>
    <definedName name="삼01" localSheetId="57">#REF!</definedName>
    <definedName name="삼01" localSheetId="59">#REF!</definedName>
    <definedName name="삼01" localSheetId="60">#REF!</definedName>
    <definedName name="삼01" localSheetId="61">#REF!</definedName>
    <definedName name="삼01" localSheetId="62">#REF!</definedName>
    <definedName name="삼01" localSheetId="63">#REF!</definedName>
    <definedName name="삼01" localSheetId="64">#REF!</definedName>
    <definedName name="삼01" localSheetId="65">#REF!</definedName>
    <definedName name="삼01" localSheetId="66">#REF!</definedName>
    <definedName name="삼01" localSheetId="67">#REF!</definedName>
    <definedName name="삼01" localSheetId="68">#REF!</definedName>
    <definedName name="삼01" localSheetId="71">#REF!</definedName>
    <definedName name="삼01" localSheetId="73">#REF!</definedName>
    <definedName name="삼01" localSheetId="75">#REF!</definedName>
    <definedName name="삼01" localSheetId="77">#REF!</definedName>
    <definedName name="삼01" localSheetId="78">#REF!</definedName>
    <definedName name="삼01" localSheetId="84">#REF!</definedName>
    <definedName name="삼01" localSheetId="55">#REF!</definedName>
    <definedName name="삼01" localSheetId="87">#REF!</definedName>
    <definedName name="삼01" localSheetId="89">#REF!</definedName>
    <definedName name="삼01" localSheetId="90">#REF!</definedName>
    <definedName name="삼01" localSheetId="92">#REF!</definedName>
    <definedName name="삼01" localSheetId="93">#REF!</definedName>
    <definedName name="삼01" localSheetId="94">#REF!</definedName>
    <definedName name="삼01" localSheetId="115">#REF!</definedName>
    <definedName name="삼01" localSheetId="101">#REF!</definedName>
    <definedName name="삼01" localSheetId="103">#REF!</definedName>
    <definedName name="삼01" localSheetId="105">#REF!</definedName>
    <definedName name="삼01" localSheetId="106">#REF!</definedName>
    <definedName name="삼01" localSheetId="108">#REF!</definedName>
    <definedName name="삼01" localSheetId="36">#REF!</definedName>
    <definedName name="삼01" localSheetId="54">#REF!</definedName>
    <definedName name="삼01" localSheetId="83">#REF!</definedName>
    <definedName name="삼01" localSheetId="99">#REF!</definedName>
    <definedName name="삼01" localSheetId="114">#REF!</definedName>
    <definedName name="삼01">#REF!</definedName>
    <definedName name="삼02" localSheetId="2">#REF!</definedName>
    <definedName name="삼02" localSheetId="4">#REF!</definedName>
    <definedName name="삼02" localSheetId="5">#REF!</definedName>
    <definedName name="삼02" localSheetId="6">#REF!</definedName>
    <definedName name="삼02" localSheetId="7">#REF!</definedName>
    <definedName name="삼02" localSheetId="9">#REF!</definedName>
    <definedName name="삼02" localSheetId="12">#REF!</definedName>
    <definedName name="삼02" localSheetId="13">#REF!</definedName>
    <definedName name="삼02" localSheetId="18">#REF!</definedName>
    <definedName name="삼02" localSheetId="19">#REF!</definedName>
    <definedName name="삼02" localSheetId="21">#REF!</definedName>
    <definedName name="삼02" localSheetId="25">#REF!</definedName>
    <definedName name="삼02" localSheetId="27">#REF!</definedName>
    <definedName name="삼02" localSheetId="28">#REF!</definedName>
    <definedName name="삼02" localSheetId="29">#REF!</definedName>
    <definedName name="삼02" localSheetId="30">#REF!</definedName>
    <definedName name="삼02" localSheetId="31">#REF!</definedName>
    <definedName name="삼02" localSheetId="32">#REF!</definedName>
    <definedName name="삼02" localSheetId="33">#REF!</definedName>
    <definedName name="삼02" localSheetId="34">#REF!</definedName>
    <definedName name="삼02" localSheetId="35">#REF!</definedName>
    <definedName name="삼02" localSheetId="37">#REF!</definedName>
    <definedName name="삼02" localSheetId="41">#REF!</definedName>
    <definedName name="삼02" localSheetId="42">#REF!</definedName>
    <definedName name="삼02" localSheetId="46">#REF!</definedName>
    <definedName name="삼02" localSheetId="47">#REF!</definedName>
    <definedName name="삼02" localSheetId="48">#REF!</definedName>
    <definedName name="삼02" localSheetId="56">#REF!</definedName>
    <definedName name="삼02" localSheetId="58">#REF!</definedName>
    <definedName name="삼02" localSheetId="57">#REF!</definedName>
    <definedName name="삼02" localSheetId="59">#REF!</definedName>
    <definedName name="삼02" localSheetId="60">#REF!</definedName>
    <definedName name="삼02" localSheetId="61">#REF!</definedName>
    <definedName name="삼02" localSheetId="62">#REF!</definedName>
    <definedName name="삼02" localSheetId="63">#REF!</definedName>
    <definedName name="삼02" localSheetId="64">#REF!</definedName>
    <definedName name="삼02" localSheetId="65">#REF!</definedName>
    <definedName name="삼02" localSheetId="66">#REF!</definedName>
    <definedName name="삼02" localSheetId="67">#REF!</definedName>
    <definedName name="삼02" localSheetId="68">#REF!</definedName>
    <definedName name="삼02" localSheetId="71">#REF!</definedName>
    <definedName name="삼02" localSheetId="73">#REF!</definedName>
    <definedName name="삼02" localSheetId="75">#REF!</definedName>
    <definedName name="삼02" localSheetId="77">#REF!</definedName>
    <definedName name="삼02" localSheetId="78">#REF!</definedName>
    <definedName name="삼02" localSheetId="84">#REF!</definedName>
    <definedName name="삼02" localSheetId="55">#REF!</definedName>
    <definedName name="삼02" localSheetId="87">#REF!</definedName>
    <definedName name="삼02" localSheetId="89">#REF!</definedName>
    <definedName name="삼02" localSheetId="90">#REF!</definedName>
    <definedName name="삼02" localSheetId="92">#REF!</definedName>
    <definedName name="삼02" localSheetId="93">#REF!</definedName>
    <definedName name="삼02" localSheetId="94">#REF!</definedName>
    <definedName name="삼02" localSheetId="115">#REF!</definedName>
    <definedName name="삼02" localSheetId="101">#REF!</definedName>
    <definedName name="삼02" localSheetId="103">#REF!</definedName>
    <definedName name="삼02" localSheetId="105">#REF!</definedName>
    <definedName name="삼02" localSheetId="106">#REF!</definedName>
    <definedName name="삼02" localSheetId="108">#REF!</definedName>
    <definedName name="삼02" localSheetId="36">#REF!</definedName>
    <definedName name="삼02" localSheetId="54">#REF!</definedName>
    <definedName name="삼02" localSheetId="83">#REF!</definedName>
    <definedName name="삼02" localSheetId="99">#REF!</definedName>
    <definedName name="삼02" localSheetId="114">#REF!</definedName>
    <definedName name="삼02">#REF!</definedName>
    <definedName name="삼03" localSheetId="2">#REF!</definedName>
    <definedName name="삼03" localSheetId="4">#REF!</definedName>
    <definedName name="삼03" localSheetId="5">#REF!</definedName>
    <definedName name="삼03" localSheetId="6">#REF!</definedName>
    <definedName name="삼03" localSheetId="7">#REF!</definedName>
    <definedName name="삼03" localSheetId="12">#REF!</definedName>
    <definedName name="삼03" localSheetId="13">#REF!</definedName>
    <definedName name="삼03" localSheetId="18">#REF!</definedName>
    <definedName name="삼03" localSheetId="19">#REF!</definedName>
    <definedName name="삼03" localSheetId="27">#REF!</definedName>
    <definedName name="삼03" localSheetId="28">#REF!</definedName>
    <definedName name="삼03" localSheetId="29">#REF!</definedName>
    <definedName name="삼03" localSheetId="30">#REF!</definedName>
    <definedName name="삼03" localSheetId="31">#REF!</definedName>
    <definedName name="삼03" localSheetId="32">#REF!</definedName>
    <definedName name="삼03" localSheetId="33">#REF!</definedName>
    <definedName name="삼03" localSheetId="34">#REF!</definedName>
    <definedName name="삼03" localSheetId="35">#REF!</definedName>
    <definedName name="삼03" localSheetId="37">#REF!</definedName>
    <definedName name="삼03" localSheetId="41">#REF!</definedName>
    <definedName name="삼03" localSheetId="42">#REF!</definedName>
    <definedName name="삼03" localSheetId="46">#REF!</definedName>
    <definedName name="삼03" localSheetId="47">#REF!</definedName>
    <definedName name="삼03" localSheetId="56">#REF!</definedName>
    <definedName name="삼03" localSheetId="58">#REF!</definedName>
    <definedName name="삼03" localSheetId="57">#REF!</definedName>
    <definedName name="삼03" localSheetId="59">#REF!</definedName>
    <definedName name="삼03" localSheetId="60">#REF!</definedName>
    <definedName name="삼03" localSheetId="61">#REF!</definedName>
    <definedName name="삼03" localSheetId="62">#REF!</definedName>
    <definedName name="삼03" localSheetId="63">#REF!</definedName>
    <definedName name="삼03" localSheetId="64">#REF!</definedName>
    <definedName name="삼03" localSheetId="65">#REF!</definedName>
    <definedName name="삼03" localSheetId="66">#REF!</definedName>
    <definedName name="삼03" localSheetId="67">#REF!</definedName>
    <definedName name="삼03" localSheetId="68">#REF!</definedName>
    <definedName name="삼03" localSheetId="71">#REF!</definedName>
    <definedName name="삼03" localSheetId="73">#REF!</definedName>
    <definedName name="삼03" localSheetId="77">#REF!</definedName>
    <definedName name="삼03" localSheetId="78">#REF!</definedName>
    <definedName name="삼03" localSheetId="84">#REF!</definedName>
    <definedName name="삼03" localSheetId="55">#REF!</definedName>
    <definedName name="삼03" localSheetId="87">#REF!</definedName>
    <definedName name="삼03" localSheetId="89">#REF!</definedName>
    <definedName name="삼03" localSheetId="90">#REF!</definedName>
    <definedName name="삼03" localSheetId="92">#REF!</definedName>
    <definedName name="삼03" localSheetId="93">#REF!</definedName>
    <definedName name="삼03" localSheetId="94">#REF!</definedName>
    <definedName name="삼03" localSheetId="115">#REF!</definedName>
    <definedName name="삼03" localSheetId="101">#REF!</definedName>
    <definedName name="삼03" localSheetId="103">#REF!</definedName>
    <definedName name="삼03" localSheetId="105">#REF!</definedName>
    <definedName name="삼03" localSheetId="106">#REF!</definedName>
    <definedName name="삼03" localSheetId="36">#REF!</definedName>
    <definedName name="삼03" localSheetId="54">#REF!</definedName>
    <definedName name="삼03" localSheetId="83">#REF!</definedName>
    <definedName name="삼03" localSheetId="99">#REF!</definedName>
    <definedName name="삼03" localSheetId="114">#REF!</definedName>
    <definedName name="삼03">#REF!</definedName>
    <definedName name="삼04" localSheetId="2">#REF!</definedName>
    <definedName name="삼04" localSheetId="4">#REF!</definedName>
    <definedName name="삼04" localSheetId="5">#REF!</definedName>
    <definedName name="삼04" localSheetId="6">#REF!</definedName>
    <definedName name="삼04" localSheetId="7">#REF!</definedName>
    <definedName name="삼04" localSheetId="12">#REF!</definedName>
    <definedName name="삼04" localSheetId="13">#REF!</definedName>
    <definedName name="삼04" localSheetId="18">#REF!</definedName>
    <definedName name="삼04" localSheetId="19">#REF!</definedName>
    <definedName name="삼04" localSheetId="27">#REF!</definedName>
    <definedName name="삼04" localSheetId="28">#REF!</definedName>
    <definedName name="삼04" localSheetId="29">#REF!</definedName>
    <definedName name="삼04" localSheetId="30">#REF!</definedName>
    <definedName name="삼04" localSheetId="31">#REF!</definedName>
    <definedName name="삼04" localSheetId="32">#REF!</definedName>
    <definedName name="삼04" localSheetId="33">#REF!</definedName>
    <definedName name="삼04" localSheetId="34">#REF!</definedName>
    <definedName name="삼04" localSheetId="35">#REF!</definedName>
    <definedName name="삼04" localSheetId="37">#REF!</definedName>
    <definedName name="삼04" localSheetId="41">#REF!</definedName>
    <definedName name="삼04" localSheetId="42">#REF!</definedName>
    <definedName name="삼04" localSheetId="46">#REF!</definedName>
    <definedName name="삼04" localSheetId="47">#REF!</definedName>
    <definedName name="삼04" localSheetId="56">#REF!</definedName>
    <definedName name="삼04" localSheetId="58">#REF!</definedName>
    <definedName name="삼04" localSheetId="57">#REF!</definedName>
    <definedName name="삼04" localSheetId="59">#REF!</definedName>
    <definedName name="삼04" localSheetId="60">#REF!</definedName>
    <definedName name="삼04" localSheetId="61">#REF!</definedName>
    <definedName name="삼04" localSheetId="62">#REF!</definedName>
    <definedName name="삼04" localSheetId="63">#REF!</definedName>
    <definedName name="삼04" localSheetId="64">#REF!</definedName>
    <definedName name="삼04" localSheetId="65">#REF!</definedName>
    <definedName name="삼04" localSheetId="66">#REF!</definedName>
    <definedName name="삼04" localSheetId="67">#REF!</definedName>
    <definedName name="삼04" localSheetId="68">#REF!</definedName>
    <definedName name="삼04" localSheetId="71">#REF!</definedName>
    <definedName name="삼04" localSheetId="73">#REF!</definedName>
    <definedName name="삼04" localSheetId="77">#REF!</definedName>
    <definedName name="삼04" localSheetId="78">#REF!</definedName>
    <definedName name="삼04" localSheetId="84">#REF!</definedName>
    <definedName name="삼04" localSheetId="55">#REF!</definedName>
    <definedName name="삼04" localSheetId="87">#REF!</definedName>
    <definedName name="삼04" localSheetId="89">#REF!</definedName>
    <definedName name="삼04" localSheetId="90">#REF!</definedName>
    <definedName name="삼04" localSheetId="92">#REF!</definedName>
    <definedName name="삼04" localSheetId="93">#REF!</definedName>
    <definedName name="삼04" localSheetId="94">#REF!</definedName>
    <definedName name="삼04" localSheetId="115">#REF!</definedName>
    <definedName name="삼04" localSheetId="101">#REF!</definedName>
    <definedName name="삼04" localSheetId="103">#REF!</definedName>
    <definedName name="삼04" localSheetId="105">#REF!</definedName>
    <definedName name="삼04" localSheetId="106">#REF!</definedName>
    <definedName name="삼04" localSheetId="36">#REF!</definedName>
    <definedName name="삼04" localSheetId="54">#REF!</definedName>
    <definedName name="삼04" localSheetId="83">#REF!</definedName>
    <definedName name="삼04" localSheetId="99">#REF!</definedName>
    <definedName name="삼04" localSheetId="114">#REF!</definedName>
    <definedName name="삼04">#REF!</definedName>
    <definedName name="삼97" localSheetId="2">#REF!</definedName>
    <definedName name="삼97" localSheetId="4">#REF!</definedName>
    <definedName name="삼97" localSheetId="5">#REF!</definedName>
    <definedName name="삼97" localSheetId="6">#REF!</definedName>
    <definedName name="삼97" localSheetId="7">#REF!</definedName>
    <definedName name="삼97" localSheetId="12">#REF!</definedName>
    <definedName name="삼97" localSheetId="13">#REF!</definedName>
    <definedName name="삼97" localSheetId="18">#REF!</definedName>
    <definedName name="삼97" localSheetId="19">#REF!</definedName>
    <definedName name="삼97" localSheetId="27">#REF!</definedName>
    <definedName name="삼97" localSheetId="28">#REF!</definedName>
    <definedName name="삼97" localSheetId="29">#REF!</definedName>
    <definedName name="삼97" localSheetId="30">#REF!</definedName>
    <definedName name="삼97" localSheetId="31">#REF!</definedName>
    <definedName name="삼97" localSheetId="32">#REF!</definedName>
    <definedName name="삼97" localSheetId="33">#REF!</definedName>
    <definedName name="삼97" localSheetId="34">#REF!</definedName>
    <definedName name="삼97" localSheetId="35">#REF!</definedName>
    <definedName name="삼97" localSheetId="37">#REF!</definedName>
    <definedName name="삼97" localSheetId="41">#REF!</definedName>
    <definedName name="삼97" localSheetId="42">#REF!</definedName>
    <definedName name="삼97" localSheetId="46">#REF!</definedName>
    <definedName name="삼97" localSheetId="47">#REF!</definedName>
    <definedName name="삼97" localSheetId="56">#REF!</definedName>
    <definedName name="삼97" localSheetId="58">#REF!</definedName>
    <definedName name="삼97" localSheetId="57">#REF!</definedName>
    <definedName name="삼97" localSheetId="59">#REF!</definedName>
    <definedName name="삼97" localSheetId="60">#REF!</definedName>
    <definedName name="삼97" localSheetId="61">#REF!</definedName>
    <definedName name="삼97" localSheetId="62">#REF!</definedName>
    <definedName name="삼97" localSheetId="63">#REF!</definedName>
    <definedName name="삼97" localSheetId="64">#REF!</definedName>
    <definedName name="삼97" localSheetId="65">#REF!</definedName>
    <definedName name="삼97" localSheetId="66">#REF!</definedName>
    <definedName name="삼97" localSheetId="67">#REF!</definedName>
    <definedName name="삼97" localSheetId="68">#REF!</definedName>
    <definedName name="삼97" localSheetId="71">#REF!</definedName>
    <definedName name="삼97" localSheetId="73">#REF!</definedName>
    <definedName name="삼97" localSheetId="77">#REF!</definedName>
    <definedName name="삼97" localSheetId="78">#REF!</definedName>
    <definedName name="삼97" localSheetId="84">#REF!</definedName>
    <definedName name="삼97" localSheetId="55">#REF!</definedName>
    <definedName name="삼97" localSheetId="87">#REF!</definedName>
    <definedName name="삼97" localSheetId="89">#REF!</definedName>
    <definedName name="삼97" localSheetId="90">#REF!</definedName>
    <definedName name="삼97" localSheetId="92">#REF!</definedName>
    <definedName name="삼97" localSheetId="93">#REF!</definedName>
    <definedName name="삼97" localSheetId="94">#REF!</definedName>
    <definedName name="삼97" localSheetId="115">#REF!</definedName>
    <definedName name="삼97" localSheetId="101">#REF!</definedName>
    <definedName name="삼97" localSheetId="103">#REF!</definedName>
    <definedName name="삼97" localSheetId="105">#REF!</definedName>
    <definedName name="삼97" localSheetId="106">#REF!</definedName>
    <definedName name="삼97" localSheetId="36">#REF!</definedName>
    <definedName name="삼97" localSheetId="54">#REF!</definedName>
    <definedName name="삼97" localSheetId="83">#REF!</definedName>
    <definedName name="삼97" localSheetId="99">#REF!</definedName>
    <definedName name="삼97" localSheetId="114">#REF!</definedName>
    <definedName name="삼97">#REF!</definedName>
    <definedName name="삼98" localSheetId="2">#REF!</definedName>
    <definedName name="삼98" localSheetId="4">#REF!</definedName>
    <definedName name="삼98" localSheetId="5">#REF!</definedName>
    <definedName name="삼98" localSheetId="6">#REF!</definedName>
    <definedName name="삼98" localSheetId="7">#REF!</definedName>
    <definedName name="삼98" localSheetId="12">#REF!</definedName>
    <definedName name="삼98" localSheetId="13">#REF!</definedName>
    <definedName name="삼98" localSheetId="18">#REF!</definedName>
    <definedName name="삼98" localSheetId="19">#REF!</definedName>
    <definedName name="삼98" localSheetId="27">#REF!</definedName>
    <definedName name="삼98" localSheetId="28">#REF!</definedName>
    <definedName name="삼98" localSheetId="29">#REF!</definedName>
    <definedName name="삼98" localSheetId="30">#REF!</definedName>
    <definedName name="삼98" localSheetId="31">#REF!</definedName>
    <definedName name="삼98" localSheetId="32">#REF!</definedName>
    <definedName name="삼98" localSheetId="33">#REF!</definedName>
    <definedName name="삼98" localSheetId="34">#REF!</definedName>
    <definedName name="삼98" localSheetId="35">#REF!</definedName>
    <definedName name="삼98" localSheetId="37">#REF!</definedName>
    <definedName name="삼98" localSheetId="41">#REF!</definedName>
    <definedName name="삼98" localSheetId="42">#REF!</definedName>
    <definedName name="삼98" localSheetId="46">#REF!</definedName>
    <definedName name="삼98" localSheetId="47">#REF!</definedName>
    <definedName name="삼98" localSheetId="56">#REF!</definedName>
    <definedName name="삼98" localSheetId="58">#REF!</definedName>
    <definedName name="삼98" localSheetId="57">#REF!</definedName>
    <definedName name="삼98" localSheetId="59">#REF!</definedName>
    <definedName name="삼98" localSheetId="60">#REF!</definedName>
    <definedName name="삼98" localSheetId="61">#REF!</definedName>
    <definedName name="삼98" localSheetId="62">#REF!</definedName>
    <definedName name="삼98" localSheetId="63">#REF!</definedName>
    <definedName name="삼98" localSheetId="64">#REF!</definedName>
    <definedName name="삼98" localSheetId="65">#REF!</definedName>
    <definedName name="삼98" localSheetId="66">#REF!</definedName>
    <definedName name="삼98" localSheetId="67">#REF!</definedName>
    <definedName name="삼98" localSheetId="68">#REF!</definedName>
    <definedName name="삼98" localSheetId="71">#REF!</definedName>
    <definedName name="삼98" localSheetId="73">#REF!</definedName>
    <definedName name="삼98" localSheetId="77">#REF!</definedName>
    <definedName name="삼98" localSheetId="78">#REF!</definedName>
    <definedName name="삼98" localSheetId="84">#REF!</definedName>
    <definedName name="삼98" localSheetId="55">#REF!</definedName>
    <definedName name="삼98" localSheetId="87">#REF!</definedName>
    <definedName name="삼98" localSheetId="89">#REF!</definedName>
    <definedName name="삼98" localSheetId="90">#REF!</definedName>
    <definedName name="삼98" localSheetId="92">#REF!</definedName>
    <definedName name="삼98" localSheetId="93">#REF!</definedName>
    <definedName name="삼98" localSheetId="94">#REF!</definedName>
    <definedName name="삼98" localSheetId="115">#REF!</definedName>
    <definedName name="삼98" localSheetId="101">#REF!</definedName>
    <definedName name="삼98" localSheetId="103">#REF!</definedName>
    <definedName name="삼98" localSheetId="105">#REF!</definedName>
    <definedName name="삼98" localSheetId="106">#REF!</definedName>
    <definedName name="삼98" localSheetId="36">#REF!</definedName>
    <definedName name="삼98" localSheetId="54">#REF!</definedName>
    <definedName name="삼98" localSheetId="83">#REF!</definedName>
    <definedName name="삼98" localSheetId="99">#REF!</definedName>
    <definedName name="삼98" localSheetId="114">#REF!</definedName>
    <definedName name="삼98">#REF!</definedName>
    <definedName name="삼99" localSheetId="2">#REF!</definedName>
    <definedName name="삼99" localSheetId="4">#REF!</definedName>
    <definedName name="삼99" localSheetId="5">#REF!</definedName>
    <definedName name="삼99" localSheetId="6">#REF!</definedName>
    <definedName name="삼99" localSheetId="7">#REF!</definedName>
    <definedName name="삼99" localSheetId="12">#REF!</definedName>
    <definedName name="삼99" localSheetId="13">#REF!</definedName>
    <definedName name="삼99" localSheetId="18">#REF!</definedName>
    <definedName name="삼99" localSheetId="19">#REF!</definedName>
    <definedName name="삼99" localSheetId="27">#REF!</definedName>
    <definedName name="삼99" localSheetId="28">#REF!</definedName>
    <definedName name="삼99" localSheetId="29">#REF!</definedName>
    <definedName name="삼99" localSheetId="30">#REF!</definedName>
    <definedName name="삼99" localSheetId="31">#REF!</definedName>
    <definedName name="삼99" localSheetId="32">#REF!</definedName>
    <definedName name="삼99" localSheetId="33">#REF!</definedName>
    <definedName name="삼99" localSheetId="34">#REF!</definedName>
    <definedName name="삼99" localSheetId="35">#REF!</definedName>
    <definedName name="삼99" localSheetId="37">#REF!</definedName>
    <definedName name="삼99" localSheetId="41">#REF!</definedName>
    <definedName name="삼99" localSheetId="42">#REF!</definedName>
    <definedName name="삼99" localSheetId="46">#REF!</definedName>
    <definedName name="삼99" localSheetId="47">#REF!</definedName>
    <definedName name="삼99" localSheetId="56">#REF!</definedName>
    <definedName name="삼99" localSheetId="58">#REF!</definedName>
    <definedName name="삼99" localSheetId="57">#REF!</definedName>
    <definedName name="삼99" localSheetId="59">#REF!</definedName>
    <definedName name="삼99" localSheetId="60">#REF!</definedName>
    <definedName name="삼99" localSheetId="61">#REF!</definedName>
    <definedName name="삼99" localSheetId="62">#REF!</definedName>
    <definedName name="삼99" localSheetId="63">#REF!</definedName>
    <definedName name="삼99" localSheetId="64">#REF!</definedName>
    <definedName name="삼99" localSheetId="65">#REF!</definedName>
    <definedName name="삼99" localSheetId="66">#REF!</definedName>
    <definedName name="삼99" localSheetId="67">#REF!</definedName>
    <definedName name="삼99" localSheetId="68">#REF!</definedName>
    <definedName name="삼99" localSheetId="71">#REF!</definedName>
    <definedName name="삼99" localSheetId="73">#REF!</definedName>
    <definedName name="삼99" localSheetId="77">#REF!</definedName>
    <definedName name="삼99" localSheetId="78">#REF!</definedName>
    <definedName name="삼99" localSheetId="84">#REF!</definedName>
    <definedName name="삼99" localSheetId="55">#REF!</definedName>
    <definedName name="삼99" localSheetId="87">#REF!</definedName>
    <definedName name="삼99" localSheetId="89">#REF!</definedName>
    <definedName name="삼99" localSheetId="90">#REF!</definedName>
    <definedName name="삼99" localSheetId="92">#REF!</definedName>
    <definedName name="삼99" localSheetId="93">#REF!</definedName>
    <definedName name="삼99" localSheetId="94">#REF!</definedName>
    <definedName name="삼99" localSheetId="115">#REF!</definedName>
    <definedName name="삼99" localSheetId="101">#REF!</definedName>
    <definedName name="삼99" localSheetId="103">#REF!</definedName>
    <definedName name="삼99" localSheetId="105">#REF!</definedName>
    <definedName name="삼99" localSheetId="106">#REF!</definedName>
    <definedName name="삼99" localSheetId="36">#REF!</definedName>
    <definedName name="삼99" localSheetId="54">#REF!</definedName>
    <definedName name="삼99" localSheetId="83">#REF!</definedName>
    <definedName name="삼99" localSheetId="99">#REF!</definedName>
    <definedName name="삼99" localSheetId="114">#REF!</definedName>
    <definedName name="삼99">#REF!</definedName>
    <definedName name="생산전문가" localSheetId="2">#REF!</definedName>
    <definedName name="생산전문가" localSheetId="4">#REF!</definedName>
    <definedName name="생산전문가" localSheetId="5">#REF!</definedName>
    <definedName name="생산전문가" localSheetId="6">#REF!</definedName>
    <definedName name="생산전문가" localSheetId="7">#REF!</definedName>
    <definedName name="생산전문가" localSheetId="12">#REF!</definedName>
    <definedName name="생산전문가" localSheetId="13">#REF!</definedName>
    <definedName name="생산전문가" localSheetId="18">#REF!</definedName>
    <definedName name="생산전문가" localSheetId="19">#REF!</definedName>
    <definedName name="생산전문가" localSheetId="27">#REF!</definedName>
    <definedName name="생산전문가" localSheetId="28">#REF!</definedName>
    <definedName name="생산전문가" localSheetId="29">#REF!</definedName>
    <definedName name="생산전문가" localSheetId="30">#REF!</definedName>
    <definedName name="생산전문가" localSheetId="31">#REF!</definedName>
    <definedName name="생산전문가" localSheetId="32">#REF!</definedName>
    <definedName name="생산전문가" localSheetId="33">#REF!</definedName>
    <definedName name="생산전문가" localSheetId="34">#REF!</definedName>
    <definedName name="생산전문가" localSheetId="35">#REF!</definedName>
    <definedName name="생산전문가" localSheetId="37">#REF!</definedName>
    <definedName name="생산전문가" localSheetId="41">#REF!</definedName>
    <definedName name="생산전문가" localSheetId="42">#REF!</definedName>
    <definedName name="생산전문가" localSheetId="46">#REF!</definedName>
    <definedName name="생산전문가" localSheetId="47">#REF!</definedName>
    <definedName name="생산전문가" localSheetId="56">#REF!</definedName>
    <definedName name="생산전문가" localSheetId="58">#REF!</definedName>
    <definedName name="생산전문가" localSheetId="57">#REF!</definedName>
    <definedName name="생산전문가" localSheetId="59">#REF!</definedName>
    <definedName name="생산전문가" localSheetId="60">#REF!</definedName>
    <definedName name="생산전문가" localSheetId="61">#REF!</definedName>
    <definedName name="생산전문가" localSheetId="62">#REF!</definedName>
    <definedName name="생산전문가" localSheetId="63">#REF!</definedName>
    <definedName name="생산전문가" localSheetId="64">#REF!</definedName>
    <definedName name="생산전문가" localSheetId="65">#REF!</definedName>
    <definedName name="생산전문가" localSheetId="66">#REF!</definedName>
    <definedName name="생산전문가" localSheetId="67">#REF!</definedName>
    <definedName name="생산전문가" localSheetId="68">#REF!</definedName>
    <definedName name="생산전문가" localSheetId="71">#REF!</definedName>
    <definedName name="생산전문가" localSheetId="73">#REF!</definedName>
    <definedName name="생산전문가" localSheetId="77">#REF!</definedName>
    <definedName name="생산전문가" localSheetId="78">#REF!</definedName>
    <definedName name="생산전문가" localSheetId="84">#REF!</definedName>
    <definedName name="생산전문가" localSheetId="55">#REF!</definedName>
    <definedName name="생산전문가" localSheetId="87">#REF!</definedName>
    <definedName name="생산전문가" localSheetId="89">#REF!</definedName>
    <definedName name="생산전문가" localSheetId="90">#REF!</definedName>
    <definedName name="생산전문가" localSheetId="92">#REF!</definedName>
    <definedName name="생산전문가" localSheetId="93">#REF!</definedName>
    <definedName name="생산전문가" localSheetId="94">#REF!</definedName>
    <definedName name="생산전문가" localSheetId="115">#REF!</definedName>
    <definedName name="생산전문가" localSheetId="101">#REF!</definedName>
    <definedName name="생산전문가" localSheetId="103">#REF!</definedName>
    <definedName name="생산전문가" localSheetId="105">#REF!</definedName>
    <definedName name="생산전문가" localSheetId="106">#REF!</definedName>
    <definedName name="생산전문가" localSheetId="36">#REF!</definedName>
    <definedName name="생산전문가" localSheetId="54">#REF!</definedName>
    <definedName name="생산전문가" localSheetId="83">#REF!</definedName>
    <definedName name="생산전문가" localSheetId="99">#REF!</definedName>
    <definedName name="생산전문가" localSheetId="114">#REF!</definedName>
    <definedName name="생산전문가">#REF!</definedName>
    <definedName name="서식" localSheetId="2">#REF!</definedName>
    <definedName name="서식" localSheetId="4">#REF!</definedName>
    <definedName name="서식" localSheetId="5">#REF!</definedName>
    <definedName name="서식" localSheetId="6">#REF!</definedName>
    <definedName name="서식" localSheetId="7">#REF!</definedName>
    <definedName name="서식" localSheetId="12">#REF!</definedName>
    <definedName name="서식" localSheetId="13">#REF!</definedName>
    <definedName name="서식" localSheetId="18">#REF!</definedName>
    <definedName name="서식" localSheetId="19">#REF!</definedName>
    <definedName name="서식" localSheetId="25">#REF!</definedName>
    <definedName name="서식" localSheetId="27">#REF!</definedName>
    <definedName name="서식" localSheetId="28">#REF!</definedName>
    <definedName name="서식" localSheetId="29">#REF!</definedName>
    <definedName name="서식" localSheetId="30">#REF!</definedName>
    <definedName name="서식" localSheetId="31">#REF!</definedName>
    <definedName name="서식" localSheetId="32">#REF!</definedName>
    <definedName name="서식" localSheetId="33">#REF!</definedName>
    <definedName name="서식" localSheetId="34">#REF!</definedName>
    <definedName name="서식" localSheetId="35">#REF!</definedName>
    <definedName name="서식" localSheetId="37">#REF!</definedName>
    <definedName name="서식" localSheetId="41">#REF!</definedName>
    <definedName name="서식" localSheetId="42">#REF!</definedName>
    <definedName name="서식" localSheetId="46">#REF!</definedName>
    <definedName name="서식" localSheetId="47">#REF!</definedName>
    <definedName name="서식" localSheetId="48">#REF!</definedName>
    <definedName name="서식" localSheetId="56">#REF!</definedName>
    <definedName name="서식" localSheetId="58">#REF!</definedName>
    <definedName name="서식" localSheetId="57">#REF!</definedName>
    <definedName name="서식" localSheetId="59">#REF!</definedName>
    <definedName name="서식" localSheetId="60">#REF!</definedName>
    <definedName name="서식" localSheetId="61">#REF!</definedName>
    <definedName name="서식" localSheetId="62">#REF!</definedName>
    <definedName name="서식" localSheetId="63">#REF!</definedName>
    <definedName name="서식" localSheetId="64">#REF!</definedName>
    <definedName name="서식" localSheetId="65">#REF!</definedName>
    <definedName name="서식" localSheetId="66">#REF!</definedName>
    <definedName name="서식" localSheetId="67">#REF!</definedName>
    <definedName name="서식" localSheetId="68">#REF!</definedName>
    <definedName name="서식" localSheetId="71">#REF!</definedName>
    <definedName name="서식" localSheetId="73">#REF!</definedName>
    <definedName name="서식" localSheetId="75">#REF!</definedName>
    <definedName name="서식" localSheetId="77">#REF!</definedName>
    <definedName name="서식" localSheetId="78">#REF!</definedName>
    <definedName name="서식" localSheetId="84">#REF!</definedName>
    <definedName name="서식" localSheetId="55">#REF!</definedName>
    <definedName name="서식" localSheetId="87">#REF!</definedName>
    <definedName name="서식" localSheetId="89">#REF!</definedName>
    <definedName name="서식" localSheetId="90">#REF!</definedName>
    <definedName name="서식" localSheetId="92">#REF!</definedName>
    <definedName name="서식" localSheetId="93">#REF!</definedName>
    <definedName name="서식" localSheetId="94">#REF!</definedName>
    <definedName name="서식" localSheetId="115">#REF!</definedName>
    <definedName name="서식" localSheetId="101">#REF!</definedName>
    <definedName name="서식" localSheetId="103">#REF!</definedName>
    <definedName name="서식" localSheetId="105">#REF!</definedName>
    <definedName name="서식" localSheetId="106">#REF!</definedName>
    <definedName name="서식" localSheetId="108">#REF!</definedName>
    <definedName name="서식" localSheetId="36">#REF!</definedName>
    <definedName name="서식" localSheetId="54">#REF!</definedName>
    <definedName name="서식" localSheetId="83">#REF!</definedName>
    <definedName name="서식" localSheetId="99">#REF!</definedName>
    <definedName name="서식" localSheetId="114">#REF!</definedName>
    <definedName name="서식">#REF!</definedName>
    <definedName name="서식임" localSheetId="2">#REF!</definedName>
    <definedName name="서식임" localSheetId="4">#REF!</definedName>
    <definedName name="서식임" localSheetId="5">#REF!</definedName>
    <definedName name="서식임" localSheetId="6">#REF!</definedName>
    <definedName name="서식임" localSheetId="7">#REF!</definedName>
    <definedName name="서식임" localSheetId="12">#REF!</definedName>
    <definedName name="서식임" localSheetId="13">#REF!</definedName>
    <definedName name="서식임" localSheetId="18">#REF!</definedName>
    <definedName name="서식임" localSheetId="19">#REF!</definedName>
    <definedName name="서식임" localSheetId="25">#REF!</definedName>
    <definedName name="서식임" localSheetId="27">#REF!</definedName>
    <definedName name="서식임" localSheetId="28">#REF!</definedName>
    <definedName name="서식임" localSheetId="29">#REF!</definedName>
    <definedName name="서식임" localSheetId="30">#REF!</definedName>
    <definedName name="서식임" localSheetId="31">#REF!</definedName>
    <definedName name="서식임" localSheetId="32">#REF!</definedName>
    <definedName name="서식임" localSheetId="33">#REF!</definedName>
    <definedName name="서식임" localSheetId="34">#REF!</definedName>
    <definedName name="서식임" localSheetId="35">#REF!</definedName>
    <definedName name="서식임" localSheetId="37">#REF!</definedName>
    <definedName name="서식임" localSheetId="41">#REF!</definedName>
    <definedName name="서식임" localSheetId="42">#REF!</definedName>
    <definedName name="서식임" localSheetId="46">#REF!</definedName>
    <definedName name="서식임" localSheetId="47">#REF!</definedName>
    <definedName name="서식임" localSheetId="48">#REF!</definedName>
    <definedName name="서식임" localSheetId="56">#REF!</definedName>
    <definedName name="서식임" localSheetId="58">#REF!</definedName>
    <definedName name="서식임" localSheetId="57">#REF!</definedName>
    <definedName name="서식임" localSheetId="59">#REF!</definedName>
    <definedName name="서식임" localSheetId="60">#REF!</definedName>
    <definedName name="서식임" localSheetId="61">#REF!</definedName>
    <definedName name="서식임" localSheetId="62">#REF!</definedName>
    <definedName name="서식임" localSheetId="63">#REF!</definedName>
    <definedName name="서식임" localSheetId="64">#REF!</definedName>
    <definedName name="서식임" localSheetId="65">#REF!</definedName>
    <definedName name="서식임" localSheetId="66">#REF!</definedName>
    <definedName name="서식임" localSheetId="67">#REF!</definedName>
    <definedName name="서식임" localSheetId="68">#REF!</definedName>
    <definedName name="서식임" localSheetId="71">#REF!</definedName>
    <definedName name="서식임" localSheetId="73">#REF!</definedName>
    <definedName name="서식임" localSheetId="75">#REF!</definedName>
    <definedName name="서식임" localSheetId="77">#REF!</definedName>
    <definedName name="서식임" localSheetId="78">#REF!</definedName>
    <definedName name="서식임" localSheetId="84">#REF!</definedName>
    <definedName name="서식임" localSheetId="55">#REF!</definedName>
    <definedName name="서식임" localSheetId="87">#REF!</definedName>
    <definedName name="서식임" localSheetId="89">#REF!</definedName>
    <definedName name="서식임" localSheetId="90">#REF!</definedName>
    <definedName name="서식임" localSheetId="92">#REF!</definedName>
    <definedName name="서식임" localSheetId="93">#REF!</definedName>
    <definedName name="서식임" localSheetId="94">#REF!</definedName>
    <definedName name="서식임" localSheetId="115">#REF!</definedName>
    <definedName name="서식임" localSheetId="101">#REF!</definedName>
    <definedName name="서식임" localSheetId="103">#REF!</definedName>
    <definedName name="서식임" localSheetId="105">#REF!</definedName>
    <definedName name="서식임" localSheetId="106">#REF!</definedName>
    <definedName name="서식임" localSheetId="108">#REF!</definedName>
    <definedName name="서식임" localSheetId="36">#REF!</definedName>
    <definedName name="서식임" localSheetId="54">#REF!</definedName>
    <definedName name="서식임" localSheetId="83">#REF!</definedName>
    <definedName name="서식임" localSheetId="99">#REF!</definedName>
    <definedName name="서식임" localSheetId="114">#REF!</definedName>
    <definedName name="서식임">#REF!</definedName>
    <definedName name="섬유원료" localSheetId="2">#REF!</definedName>
    <definedName name="섬유원료" localSheetId="4">#REF!</definedName>
    <definedName name="섬유원료" localSheetId="5">#REF!</definedName>
    <definedName name="섬유원료" localSheetId="6">#REF!</definedName>
    <definedName name="섬유원료" localSheetId="7">#REF!</definedName>
    <definedName name="섬유원료" localSheetId="12">#REF!</definedName>
    <definedName name="섬유원료" localSheetId="13">#REF!</definedName>
    <definedName name="섬유원료" localSheetId="18">#REF!</definedName>
    <definedName name="섬유원료" localSheetId="19">#REF!</definedName>
    <definedName name="섬유원료" localSheetId="25">#REF!</definedName>
    <definedName name="섬유원료" localSheetId="27">#REF!</definedName>
    <definedName name="섬유원료" localSheetId="28">#REF!</definedName>
    <definedName name="섬유원료" localSheetId="29">#REF!</definedName>
    <definedName name="섬유원료" localSheetId="30">#REF!</definedName>
    <definedName name="섬유원료" localSheetId="31">#REF!</definedName>
    <definedName name="섬유원료" localSheetId="32">#REF!</definedName>
    <definedName name="섬유원료" localSheetId="33">#REF!</definedName>
    <definedName name="섬유원료" localSheetId="34">#REF!</definedName>
    <definedName name="섬유원료" localSheetId="35">#REF!</definedName>
    <definedName name="섬유원료" localSheetId="37">#REF!</definedName>
    <definedName name="섬유원료" localSheetId="41">#REF!</definedName>
    <definedName name="섬유원료" localSheetId="42">#REF!</definedName>
    <definedName name="섬유원료" localSheetId="46">#REF!</definedName>
    <definedName name="섬유원료" localSheetId="47">#REF!</definedName>
    <definedName name="섬유원료" localSheetId="48">#REF!</definedName>
    <definedName name="섬유원료" localSheetId="56">#REF!</definedName>
    <definedName name="섬유원료" localSheetId="58">#REF!</definedName>
    <definedName name="섬유원료" localSheetId="57">#REF!</definedName>
    <definedName name="섬유원료" localSheetId="59">#REF!</definedName>
    <definedName name="섬유원료" localSheetId="60">#REF!</definedName>
    <definedName name="섬유원료" localSheetId="61">#REF!</definedName>
    <definedName name="섬유원료" localSheetId="62">#REF!</definedName>
    <definedName name="섬유원료" localSheetId="63">#REF!</definedName>
    <definedName name="섬유원료" localSheetId="64">#REF!</definedName>
    <definedName name="섬유원료" localSheetId="65">#REF!</definedName>
    <definedName name="섬유원료" localSheetId="66">#REF!</definedName>
    <definedName name="섬유원료" localSheetId="67">#REF!</definedName>
    <definedName name="섬유원료" localSheetId="68">#REF!</definedName>
    <definedName name="섬유원료" localSheetId="71">#REF!</definedName>
    <definedName name="섬유원료" localSheetId="73">#REF!</definedName>
    <definedName name="섬유원료" localSheetId="75">#REF!</definedName>
    <definedName name="섬유원료" localSheetId="77">#REF!</definedName>
    <definedName name="섬유원료" localSheetId="78">#REF!</definedName>
    <definedName name="섬유원료" localSheetId="84">#REF!</definedName>
    <definedName name="섬유원료" localSheetId="55">#REF!</definedName>
    <definedName name="섬유원료" localSheetId="87">#REF!</definedName>
    <definedName name="섬유원료" localSheetId="89">#REF!</definedName>
    <definedName name="섬유원료" localSheetId="90">#REF!</definedName>
    <definedName name="섬유원료" localSheetId="92">#REF!</definedName>
    <definedName name="섬유원료" localSheetId="93">#REF!</definedName>
    <definedName name="섬유원료" localSheetId="94">#REF!</definedName>
    <definedName name="섬유원료" localSheetId="115">#REF!</definedName>
    <definedName name="섬유원료" localSheetId="101">#REF!</definedName>
    <definedName name="섬유원료" localSheetId="103">#REF!</definedName>
    <definedName name="섬유원료" localSheetId="105">#REF!</definedName>
    <definedName name="섬유원료" localSheetId="106">#REF!</definedName>
    <definedName name="섬유원료" localSheetId="108">#REF!</definedName>
    <definedName name="섬유원료" localSheetId="36">#REF!</definedName>
    <definedName name="섬유원료" localSheetId="54">#REF!</definedName>
    <definedName name="섬유원료" localSheetId="83">#REF!</definedName>
    <definedName name="섬유원료" localSheetId="99">#REF!</definedName>
    <definedName name="섬유원료" localSheetId="114">#REF!</definedName>
    <definedName name="섬유원료">#REF!</definedName>
    <definedName name="성과" localSheetId="2">[75]고합!#REF!</definedName>
    <definedName name="성과" localSheetId="4">[75]고합!#REF!</definedName>
    <definedName name="성과" localSheetId="5">[75]고합!#REF!</definedName>
    <definedName name="성과" localSheetId="6">[75]고합!#REF!</definedName>
    <definedName name="성과" localSheetId="7">#REF!</definedName>
    <definedName name="성과" localSheetId="9">[76]고합!#REF!</definedName>
    <definedName name="성과" localSheetId="12">[75]고합!#REF!</definedName>
    <definedName name="성과" localSheetId="13">#REF!</definedName>
    <definedName name="성과" localSheetId="18">[75]고합!#REF!</definedName>
    <definedName name="성과" localSheetId="19">#REF!</definedName>
    <definedName name="성과" localSheetId="21">[76]고합!#REF!</definedName>
    <definedName name="성과" localSheetId="25">[76]고합!#REF!</definedName>
    <definedName name="성과" localSheetId="27">[75]고합!#REF!</definedName>
    <definedName name="성과" localSheetId="28">[75]고합!#REF!</definedName>
    <definedName name="성과" localSheetId="29">[76]고합!#REF!</definedName>
    <definedName name="성과" localSheetId="30">[76]고합!#REF!</definedName>
    <definedName name="성과" localSheetId="31">[76]고합!#REF!</definedName>
    <definedName name="성과" localSheetId="32">[76]고합!#REF!</definedName>
    <definedName name="성과" localSheetId="33">[75]고합!#REF!</definedName>
    <definedName name="성과" localSheetId="34">[76]고합!#REF!</definedName>
    <definedName name="성과" localSheetId="35">[76]고합!#REF!</definedName>
    <definedName name="성과" localSheetId="37">[75]고합!#REF!</definedName>
    <definedName name="성과" localSheetId="41">[76]고합!#REF!</definedName>
    <definedName name="성과" localSheetId="42">[76]고합!#REF!</definedName>
    <definedName name="성과" localSheetId="46">[75]고합!#REF!</definedName>
    <definedName name="성과" localSheetId="47">[76]고합!#REF!</definedName>
    <definedName name="성과" localSheetId="48">[76]고합!#REF!</definedName>
    <definedName name="성과" localSheetId="56">[76]고합!#REF!</definedName>
    <definedName name="성과" localSheetId="58">[75]고합!#REF!</definedName>
    <definedName name="성과" localSheetId="57">[75]고합!#REF!</definedName>
    <definedName name="성과" localSheetId="59">[75]고합!#REF!</definedName>
    <definedName name="성과" localSheetId="60">[75]고합!#REF!</definedName>
    <definedName name="성과" localSheetId="61">[76]고합!#REF!</definedName>
    <definedName name="성과" localSheetId="62">[76]고합!#REF!</definedName>
    <definedName name="성과" localSheetId="63">[75]고합!#REF!</definedName>
    <definedName name="성과" localSheetId="64">[76]고합!#REF!</definedName>
    <definedName name="성과" localSheetId="65">[75]고합!#REF!</definedName>
    <definedName name="성과" localSheetId="66">[76]고합!#REF!</definedName>
    <definedName name="성과" localSheetId="67">[75]고합!#REF!</definedName>
    <definedName name="성과" localSheetId="68">[76]고합!#REF!</definedName>
    <definedName name="성과" localSheetId="71">[76]고합!#REF!</definedName>
    <definedName name="성과" localSheetId="73">#REF!</definedName>
    <definedName name="성과" localSheetId="75">[76]고합!#REF!</definedName>
    <definedName name="성과" localSheetId="77">[76]고합!#REF!</definedName>
    <definedName name="성과" localSheetId="78">[75]고합!#REF!</definedName>
    <definedName name="성과" localSheetId="84">[75]고합!#REF!</definedName>
    <definedName name="성과" localSheetId="55">[75]고합!#REF!</definedName>
    <definedName name="성과" localSheetId="87">[75]고합!#REF!</definedName>
    <definedName name="성과" localSheetId="89">[75]고합!#REF!</definedName>
    <definedName name="성과" localSheetId="90">[76]고합!#REF!</definedName>
    <definedName name="성과" localSheetId="92">[75]고합!#REF!</definedName>
    <definedName name="성과" localSheetId="93">[76]고합!#REF!</definedName>
    <definedName name="성과" localSheetId="94">[76]고합!#REF!</definedName>
    <definedName name="성과" localSheetId="115">[75]고합!#REF!</definedName>
    <definedName name="성과" localSheetId="101">[75]고합!#REF!</definedName>
    <definedName name="성과" localSheetId="103">[75]고합!#REF!</definedName>
    <definedName name="성과" localSheetId="105">[76]고합!#REF!</definedName>
    <definedName name="성과" localSheetId="106">[76]고합!#REF!</definedName>
    <definedName name="성과" localSheetId="108">[76]고합!#REF!</definedName>
    <definedName name="성과" localSheetId="36">[76]고합!#REF!</definedName>
    <definedName name="성과" localSheetId="54">[76]고합!#REF!</definedName>
    <definedName name="성과" localSheetId="83">[76]고합!#REF!</definedName>
    <definedName name="성과" localSheetId="99">[76]고합!#REF!</definedName>
    <definedName name="성과" localSheetId="114">[76]고합!#REF!</definedName>
    <definedName name="성과" localSheetId="0">[76]고합!#REF!</definedName>
    <definedName name="성과" localSheetId="1">[76]고합!#REF!</definedName>
    <definedName name="성과">[76]고합!#REF!</definedName>
    <definedName name="성형PU" localSheetId="2">#REF!</definedName>
    <definedName name="성형PU" localSheetId="4">#REF!</definedName>
    <definedName name="성형PU" localSheetId="5">#REF!</definedName>
    <definedName name="성형PU" localSheetId="6">#REF!</definedName>
    <definedName name="성형PU" localSheetId="7">#REF!</definedName>
    <definedName name="성형PU" localSheetId="9">#REF!</definedName>
    <definedName name="성형PU" localSheetId="12">#REF!</definedName>
    <definedName name="성형PU" localSheetId="13">#REF!</definedName>
    <definedName name="성형PU" localSheetId="18">#REF!</definedName>
    <definedName name="성형PU" localSheetId="19">#REF!</definedName>
    <definedName name="성형PU" localSheetId="21">#REF!</definedName>
    <definedName name="성형PU" localSheetId="25">#REF!</definedName>
    <definedName name="성형PU" localSheetId="27">#REF!</definedName>
    <definedName name="성형PU" localSheetId="28">#REF!</definedName>
    <definedName name="성형PU" localSheetId="29">#REF!</definedName>
    <definedName name="성형PU" localSheetId="30">#REF!</definedName>
    <definedName name="성형PU" localSheetId="31">#REF!</definedName>
    <definedName name="성형PU" localSheetId="32">#REF!</definedName>
    <definedName name="성형PU" localSheetId="33">#REF!</definedName>
    <definedName name="성형PU" localSheetId="34">#REF!</definedName>
    <definedName name="성형PU" localSheetId="35">#REF!</definedName>
    <definedName name="성형PU" localSheetId="37">#REF!</definedName>
    <definedName name="성형PU" localSheetId="41">#REF!</definedName>
    <definedName name="성형PU" localSheetId="42">#REF!</definedName>
    <definedName name="성형PU" localSheetId="46">#REF!</definedName>
    <definedName name="성형PU" localSheetId="47">#REF!</definedName>
    <definedName name="성형PU" localSheetId="48">#REF!</definedName>
    <definedName name="성형PU" localSheetId="56">#REF!</definedName>
    <definedName name="성형PU" localSheetId="58">#REF!</definedName>
    <definedName name="성형PU" localSheetId="57">#REF!</definedName>
    <definedName name="성형PU" localSheetId="59">#REF!</definedName>
    <definedName name="성형PU" localSheetId="60">#REF!</definedName>
    <definedName name="성형PU" localSheetId="61">#REF!</definedName>
    <definedName name="성형PU" localSheetId="62">#REF!</definedName>
    <definedName name="성형PU" localSheetId="63">#REF!</definedName>
    <definedName name="성형PU" localSheetId="64">#REF!</definedName>
    <definedName name="성형PU" localSheetId="65">#REF!</definedName>
    <definedName name="성형PU" localSheetId="66">#REF!</definedName>
    <definedName name="성형PU" localSheetId="67">#REF!</definedName>
    <definedName name="성형PU" localSheetId="68">#REF!</definedName>
    <definedName name="성형PU" localSheetId="71">#REF!</definedName>
    <definedName name="성형PU" localSheetId="73">#REF!</definedName>
    <definedName name="성형PU" localSheetId="75">#REF!</definedName>
    <definedName name="성형PU" localSheetId="77">#REF!</definedName>
    <definedName name="성형PU" localSheetId="78">#REF!</definedName>
    <definedName name="성형PU" localSheetId="84">#REF!</definedName>
    <definedName name="성형PU" localSheetId="55">#REF!</definedName>
    <definedName name="성형PU" localSheetId="87">#REF!</definedName>
    <definedName name="성형PU" localSheetId="89">#REF!</definedName>
    <definedName name="성형PU" localSheetId="90">#REF!</definedName>
    <definedName name="성형PU" localSheetId="92">#REF!</definedName>
    <definedName name="성형PU" localSheetId="93">#REF!</definedName>
    <definedName name="성형PU" localSheetId="94">#REF!</definedName>
    <definedName name="성형PU" localSheetId="115">#REF!</definedName>
    <definedName name="성형PU" localSheetId="101">#REF!</definedName>
    <definedName name="성형PU" localSheetId="103">#REF!</definedName>
    <definedName name="성형PU" localSheetId="105">#REF!</definedName>
    <definedName name="성형PU" localSheetId="106">#REF!</definedName>
    <definedName name="성형PU" localSheetId="108">#REF!</definedName>
    <definedName name="성형PU" localSheetId="36">#REF!</definedName>
    <definedName name="성형PU" localSheetId="54">#REF!</definedName>
    <definedName name="성형PU" localSheetId="83">#REF!</definedName>
    <definedName name="성형PU" localSheetId="99">#REF!</definedName>
    <definedName name="성형PU" localSheetId="114">#REF!</definedName>
    <definedName name="성형PU" localSheetId="0">#REF!</definedName>
    <definedName name="성형PU" localSheetId="1">#REF!</definedName>
    <definedName name="성형PU">#REF!</definedName>
    <definedName name="셀리카" localSheetId="2" hidden="1">#REF!</definedName>
    <definedName name="셀리카" localSheetId="4" hidden="1">#REF!</definedName>
    <definedName name="셀리카" localSheetId="5" hidden="1">#REF!</definedName>
    <definedName name="셀리카" localSheetId="6" hidden="1">#REF!</definedName>
    <definedName name="셀리카" localSheetId="7">#REF!</definedName>
    <definedName name="셀리카" localSheetId="9" hidden="1">#REF!</definedName>
    <definedName name="셀리카" localSheetId="12" hidden="1">#REF!</definedName>
    <definedName name="셀리카" localSheetId="13">#REF!</definedName>
    <definedName name="셀리카" localSheetId="18" hidden="1">#REF!</definedName>
    <definedName name="셀리카" localSheetId="19">#REF!</definedName>
    <definedName name="셀리카" localSheetId="21" hidden="1">#REF!</definedName>
    <definedName name="셀리카" localSheetId="25" hidden="1">#REF!</definedName>
    <definedName name="셀리카" localSheetId="27" hidden="1">#REF!</definedName>
    <definedName name="셀리카" localSheetId="28" hidden="1">#REF!</definedName>
    <definedName name="셀리카" localSheetId="29" hidden="1">#REF!</definedName>
    <definedName name="셀리카" localSheetId="30" hidden="1">#REF!</definedName>
    <definedName name="셀리카" localSheetId="31" hidden="1">#REF!</definedName>
    <definedName name="셀리카" localSheetId="32" hidden="1">#REF!</definedName>
    <definedName name="셀리카" localSheetId="33" hidden="1">#REF!</definedName>
    <definedName name="셀리카" localSheetId="34" hidden="1">#REF!</definedName>
    <definedName name="셀리카" localSheetId="35" hidden="1">#REF!</definedName>
    <definedName name="셀리카" localSheetId="37" hidden="1">#REF!</definedName>
    <definedName name="셀리카" localSheetId="41" hidden="1">#REF!</definedName>
    <definedName name="셀리카" localSheetId="42" hidden="1">#REF!</definedName>
    <definedName name="셀리카" localSheetId="46" hidden="1">#REF!</definedName>
    <definedName name="셀리카" localSheetId="47" hidden="1">#REF!</definedName>
    <definedName name="셀리카" localSheetId="48" hidden="1">#REF!</definedName>
    <definedName name="셀리카" localSheetId="56" hidden="1">#REF!</definedName>
    <definedName name="셀리카" localSheetId="58" hidden="1">#REF!</definedName>
    <definedName name="셀리카" localSheetId="57" hidden="1">#REF!</definedName>
    <definedName name="셀리카" localSheetId="59" hidden="1">#REF!</definedName>
    <definedName name="셀리카" localSheetId="60" hidden="1">#REF!</definedName>
    <definedName name="셀리카" localSheetId="61" hidden="1">#REF!</definedName>
    <definedName name="셀리카" localSheetId="62" hidden="1">#REF!</definedName>
    <definedName name="셀리카" localSheetId="63" hidden="1">#REF!</definedName>
    <definedName name="셀리카" localSheetId="64" hidden="1">#REF!</definedName>
    <definedName name="셀리카" localSheetId="65" hidden="1">#REF!</definedName>
    <definedName name="셀리카" localSheetId="66" hidden="1">#REF!</definedName>
    <definedName name="셀리카" localSheetId="67" hidden="1">#REF!</definedName>
    <definedName name="셀리카" localSheetId="68" hidden="1">#REF!</definedName>
    <definedName name="셀리카" localSheetId="71" hidden="1">#REF!</definedName>
    <definedName name="셀리카" localSheetId="73">#REF!</definedName>
    <definedName name="셀리카" localSheetId="75" hidden="1">#REF!</definedName>
    <definedName name="셀리카" localSheetId="77" hidden="1">#REF!</definedName>
    <definedName name="셀리카" localSheetId="78" hidden="1">#REF!</definedName>
    <definedName name="셀리카" localSheetId="53" hidden="1">#REF!</definedName>
    <definedName name="셀리카" localSheetId="98" hidden="1">#REF!</definedName>
    <definedName name="셀리카" localSheetId="113" hidden="1">#REF!</definedName>
    <definedName name="셀리카" localSheetId="82" hidden="1">#REF!</definedName>
    <definedName name="셀리카" localSheetId="51" hidden="1">#REF!</definedName>
    <definedName name="셀리카" localSheetId="96" hidden="1">#REF!</definedName>
    <definedName name="셀리카" localSheetId="111" hidden="1">#REF!</definedName>
    <definedName name="셀리카" localSheetId="80" hidden="1">#REF!</definedName>
    <definedName name="셀리카" localSheetId="52" hidden="1">#REF!</definedName>
    <definedName name="셀리카" localSheetId="97" hidden="1">#REF!</definedName>
    <definedName name="셀리카" localSheetId="112" hidden="1">#REF!</definedName>
    <definedName name="셀리카" localSheetId="81" hidden="1">#REF!</definedName>
    <definedName name="셀리카" localSheetId="50" hidden="1">#REF!</definedName>
    <definedName name="셀리카" localSheetId="95" hidden="1">#REF!</definedName>
    <definedName name="셀리카" localSheetId="110" hidden="1">#REF!</definedName>
    <definedName name="셀리카" localSheetId="79" hidden="1">#REF!</definedName>
    <definedName name="셀리카" localSheetId="84" hidden="1">#REF!</definedName>
    <definedName name="셀리카" localSheetId="55" hidden="1">#REF!</definedName>
    <definedName name="셀리카" localSheetId="87" hidden="1">#REF!</definedName>
    <definedName name="셀리카" localSheetId="89" hidden="1">#REF!</definedName>
    <definedName name="셀리카" localSheetId="90" hidden="1">#REF!</definedName>
    <definedName name="셀리카" localSheetId="92" hidden="1">#REF!</definedName>
    <definedName name="셀리카" localSheetId="93" hidden="1">#REF!</definedName>
    <definedName name="셀리카" localSheetId="94" hidden="1">#REF!</definedName>
    <definedName name="셀리카" localSheetId="115" hidden="1">#REF!</definedName>
    <definedName name="셀리카" localSheetId="101" hidden="1">#REF!</definedName>
    <definedName name="셀리카" localSheetId="103" hidden="1">#REF!</definedName>
    <definedName name="셀리카" localSheetId="105" hidden="1">#REF!</definedName>
    <definedName name="셀리카" localSheetId="106" hidden="1">#REF!</definedName>
    <definedName name="셀리카" localSheetId="108" hidden="1">#REF!</definedName>
    <definedName name="셀리카" localSheetId="36" hidden="1">#REF!</definedName>
    <definedName name="셀리카" localSheetId="54" hidden="1">#REF!</definedName>
    <definedName name="셀리카" localSheetId="83" hidden="1">#REF!</definedName>
    <definedName name="셀리카" localSheetId="99" hidden="1">#REF!</definedName>
    <definedName name="셀리카" localSheetId="114" hidden="1">#REF!</definedName>
    <definedName name="셀리카" hidden="1">#REF!</definedName>
    <definedName name="수정원가" localSheetId="2">'[139]07DATA'!$L$2:$M$282</definedName>
    <definedName name="수정원가" localSheetId="4">'[139]07DATA'!$L$2:$M$282</definedName>
    <definedName name="수정원가" localSheetId="5">'[139]07DATA'!$L$2:$M$282</definedName>
    <definedName name="수정원가" localSheetId="6">'[139]07DATA'!$L$2:$M$282</definedName>
    <definedName name="수정원가" localSheetId="7">'[147]07DATA'!$L$2:$M$282</definedName>
    <definedName name="수정원가" localSheetId="12">'[139]07DATA'!$L$2:$M$282</definedName>
    <definedName name="수정원가" localSheetId="13">'[147]07DATA'!$L$2:$M$282</definedName>
    <definedName name="수정원가" localSheetId="18">'[147]07DATA'!$L$2:$M$282</definedName>
    <definedName name="수정원가" localSheetId="19">'[139]07DATA'!$L$2:$M$282</definedName>
    <definedName name="수정원가" localSheetId="25">'[148]07DATA'!$L$2:$M$282</definedName>
    <definedName name="수정원가" localSheetId="27">'[147]07DATA'!$L$2:$M$282</definedName>
    <definedName name="수정원가" localSheetId="28">'[49]07DATA'!$L$2:$M$282</definedName>
    <definedName name="수정원가" localSheetId="29">'[149]07DATA'!$L$2:$M$282</definedName>
    <definedName name="수정원가" localSheetId="30">'[149]07DATA'!$L$2:$M$282</definedName>
    <definedName name="수정원가" localSheetId="31">'[149]07DATA'!$L$2:$M$282</definedName>
    <definedName name="수정원가" localSheetId="33">'[147]07DATA'!$L$2:$M$282</definedName>
    <definedName name="수정원가" localSheetId="37">'[139]07DATA'!$L$2:$M$282</definedName>
    <definedName name="수정원가" localSheetId="41">'[149]07DATA'!$L$2:$M$282</definedName>
    <definedName name="수정원가" localSheetId="42">'[149]07DATA'!$L$2:$M$282</definedName>
    <definedName name="수정원가" localSheetId="46">'[147]07DATA'!$L$2:$M$282</definedName>
    <definedName name="수정원가" localSheetId="47">'[149]07DATA'!$L$2:$M$282</definedName>
    <definedName name="수정원가" localSheetId="48">'[148]07DATA'!$L$2:$M$282</definedName>
    <definedName name="수정원가" localSheetId="58">'[147]07DATA'!$L$2:$M$282</definedName>
    <definedName name="수정원가" localSheetId="57">'[147]07DATA'!$L$2:$M$282</definedName>
    <definedName name="수정원가" localSheetId="59">'[147]07DATA'!$L$2:$M$282</definedName>
    <definedName name="수정원가" localSheetId="60">'[147]07DATA'!$L$2:$M$282</definedName>
    <definedName name="수정원가" localSheetId="63">'[49]07DATA'!$L$2:$M$282</definedName>
    <definedName name="수정원가" localSheetId="65">'[147]07DATA'!$L$2:$M$282</definedName>
    <definedName name="수정원가" localSheetId="67">'[147]07DATA'!$L$2:$M$282</definedName>
    <definedName name="수정원가" localSheetId="73">'[139]07DATA'!$L$2:$M$282</definedName>
    <definedName name="수정원가" localSheetId="75">'[148]07DATA'!$L$2:$M$282</definedName>
    <definedName name="수정원가" localSheetId="78">'[139]07DATA'!$L$2:$M$282</definedName>
    <definedName name="수정원가" localSheetId="84">'[139]07DATA'!$L$2:$M$282</definedName>
    <definedName name="수정원가" localSheetId="55">'[139]07DATA'!$L$2:$M$282</definedName>
    <definedName name="수정원가" localSheetId="87">'[139]07DATA'!$L$2:$M$282</definedName>
    <definedName name="수정원가" localSheetId="89">'[147]07DATA'!$L$2:$M$282</definedName>
    <definedName name="수정원가" localSheetId="92">'[147]07DATA'!$L$2:$M$282</definedName>
    <definedName name="수정원가" localSheetId="115">'[139]07DATA'!$L$2:$M$282</definedName>
    <definedName name="수정원가" localSheetId="101">'[139]07DATA'!$L$2:$M$282</definedName>
    <definedName name="수정원가" localSheetId="103">'[139]07DATA'!$L$2:$M$282</definedName>
    <definedName name="수정원가" localSheetId="106">'[150]07DATA'!$L$2:$M$282</definedName>
    <definedName name="수정원가" localSheetId="108">'[148]07DATA'!$L$2:$M$282</definedName>
    <definedName name="수정원가">'[151]07DATA'!$L$2:$M$282</definedName>
    <definedName name="수출입실무" localSheetId="2">#REF!</definedName>
    <definedName name="수출입실무" localSheetId="4">#REF!</definedName>
    <definedName name="수출입실무" localSheetId="5">#REF!</definedName>
    <definedName name="수출입실무" localSheetId="6">#REF!</definedName>
    <definedName name="수출입실무" localSheetId="7">#REF!</definedName>
    <definedName name="수출입실무" localSheetId="9">#REF!</definedName>
    <definedName name="수출입실무" localSheetId="12">#REF!</definedName>
    <definedName name="수출입실무" localSheetId="13">#REF!</definedName>
    <definedName name="수출입실무" localSheetId="18">#REF!</definedName>
    <definedName name="수출입실무" localSheetId="19">#REF!</definedName>
    <definedName name="수출입실무" localSheetId="21">#REF!</definedName>
    <definedName name="수출입실무" localSheetId="25">#REF!</definedName>
    <definedName name="수출입실무" localSheetId="27">#REF!</definedName>
    <definedName name="수출입실무" localSheetId="28">#REF!</definedName>
    <definedName name="수출입실무" localSheetId="29">#REF!</definedName>
    <definedName name="수출입실무" localSheetId="30">#REF!</definedName>
    <definedName name="수출입실무" localSheetId="31">#REF!</definedName>
    <definedName name="수출입실무" localSheetId="32">#REF!</definedName>
    <definedName name="수출입실무" localSheetId="33">#REF!</definedName>
    <definedName name="수출입실무" localSheetId="34">#REF!</definedName>
    <definedName name="수출입실무" localSheetId="35">#REF!</definedName>
    <definedName name="수출입실무" localSheetId="37">#REF!</definedName>
    <definedName name="수출입실무" localSheetId="41">#REF!</definedName>
    <definedName name="수출입실무" localSheetId="42">#REF!</definedName>
    <definedName name="수출입실무" localSheetId="46">#REF!</definedName>
    <definedName name="수출입실무" localSheetId="47">#REF!</definedName>
    <definedName name="수출입실무" localSheetId="48">#REF!</definedName>
    <definedName name="수출입실무" localSheetId="56">#REF!</definedName>
    <definedName name="수출입실무" localSheetId="58">#REF!</definedName>
    <definedName name="수출입실무" localSheetId="57">#REF!</definedName>
    <definedName name="수출입실무" localSheetId="59">#REF!</definedName>
    <definedName name="수출입실무" localSheetId="60">#REF!</definedName>
    <definedName name="수출입실무" localSheetId="61">#REF!</definedName>
    <definedName name="수출입실무" localSheetId="62">#REF!</definedName>
    <definedName name="수출입실무" localSheetId="63">#REF!</definedName>
    <definedName name="수출입실무" localSheetId="64">#REF!</definedName>
    <definedName name="수출입실무" localSheetId="65">#REF!</definedName>
    <definedName name="수출입실무" localSheetId="66">#REF!</definedName>
    <definedName name="수출입실무" localSheetId="67">#REF!</definedName>
    <definedName name="수출입실무" localSheetId="68">#REF!</definedName>
    <definedName name="수출입실무" localSheetId="71">#REF!</definedName>
    <definedName name="수출입실무" localSheetId="73">#REF!</definedName>
    <definedName name="수출입실무" localSheetId="75">#REF!</definedName>
    <definedName name="수출입실무" localSheetId="77">#REF!</definedName>
    <definedName name="수출입실무" localSheetId="78">#REF!</definedName>
    <definedName name="수출입실무" localSheetId="84">#REF!</definedName>
    <definedName name="수출입실무" localSheetId="55">#REF!</definedName>
    <definedName name="수출입실무" localSheetId="87">#REF!</definedName>
    <definedName name="수출입실무" localSheetId="89">#REF!</definedName>
    <definedName name="수출입실무" localSheetId="90">#REF!</definedName>
    <definedName name="수출입실무" localSheetId="92">#REF!</definedName>
    <definedName name="수출입실무" localSheetId="93">#REF!</definedName>
    <definedName name="수출입실무" localSheetId="94">#REF!</definedName>
    <definedName name="수출입실무" localSheetId="115">#REF!</definedName>
    <definedName name="수출입실무" localSheetId="101">#REF!</definedName>
    <definedName name="수출입실무" localSheetId="103">#REF!</definedName>
    <definedName name="수출입실무" localSheetId="105">#REF!</definedName>
    <definedName name="수출입실무" localSheetId="106">#REF!</definedName>
    <definedName name="수출입실무" localSheetId="108">#REF!</definedName>
    <definedName name="수출입실무" localSheetId="36">#REF!</definedName>
    <definedName name="수출입실무" localSheetId="54">#REF!</definedName>
    <definedName name="수출입실무" localSheetId="83">#REF!</definedName>
    <definedName name="수출입실무" localSheetId="99">#REF!</definedName>
    <definedName name="수출입실무" localSheetId="114">#REF!</definedName>
    <definedName name="수출입실무" localSheetId="0">#REF!</definedName>
    <definedName name="수출입실무" localSheetId="1">#REF!</definedName>
    <definedName name="수출입실무">#REF!</definedName>
    <definedName name="수판" localSheetId="2">#REF!</definedName>
    <definedName name="수판" localSheetId="4">#REF!</definedName>
    <definedName name="수판" localSheetId="5">#REF!</definedName>
    <definedName name="수판" localSheetId="6">#REF!</definedName>
    <definedName name="수판" localSheetId="7">#REF!</definedName>
    <definedName name="수판" localSheetId="9">#REF!</definedName>
    <definedName name="수판" localSheetId="12">#REF!</definedName>
    <definedName name="수판" localSheetId="13">#REF!</definedName>
    <definedName name="수판" localSheetId="18">#REF!</definedName>
    <definedName name="수판" localSheetId="19">#REF!</definedName>
    <definedName name="수판" localSheetId="21">#REF!</definedName>
    <definedName name="수판" localSheetId="25">#REF!</definedName>
    <definedName name="수판" localSheetId="27">#REF!</definedName>
    <definedName name="수판" localSheetId="28">#REF!</definedName>
    <definedName name="수판" localSheetId="29">#REF!</definedName>
    <definedName name="수판" localSheetId="30">#REF!</definedName>
    <definedName name="수판" localSheetId="31">#REF!</definedName>
    <definedName name="수판" localSheetId="32">#REF!</definedName>
    <definedName name="수판" localSheetId="33">#REF!</definedName>
    <definedName name="수판" localSheetId="34">#REF!</definedName>
    <definedName name="수판" localSheetId="35">#REF!</definedName>
    <definedName name="수판" localSheetId="37">#REF!</definedName>
    <definedName name="수판" localSheetId="41">#REF!</definedName>
    <definedName name="수판" localSheetId="42">#REF!</definedName>
    <definedName name="수판" localSheetId="46">#REF!</definedName>
    <definedName name="수판" localSheetId="47">#REF!</definedName>
    <definedName name="수판" localSheetId="48">#REF!</definedName>
    <definedName name="수판" localSheetId="56">#REF!</definedName>
    <definedName name="수판" localSheetId="58">#REF!</definedName>
    <definedName name="수판" localSheetId="57">#REF!</definedName>
    <definedName name="수판" localSheetId="59">#REF!</definedName>
    <definedName name="수판" localSheetId="60">#REF!</definedName>
    <definedName name="수판" localSheetId="61">#REF!</definedName>
    <definedName name="수판" localSheetId="62">#REF!</definedName>
    <definedName name="수판" localSheetId="63">#REF!</definedName>
    <definedName name="수판" localSheetId="64">#REF!</definedName>
    <definedName name="수판" localSheetId="65">#REF!</definedName>
    <definedName name="수판" localSheetId="66">#REF!</definedName>
    <definedName name="수판" localSheetId="67">#REF!</definedName>
    <definedName name="수판" localSheetId="68">#REF!</definedName>
    <definedName name="수판" localSheetId="71">#REF!</definedName>
    <definedName name="수판" localSheetId="73">#REF!</definedName>
    <definedName name="수판" localSheetId="75">#REF!</definedName>
    <definedName name="수판" localSheetId="77">#REF!</definedName>
    <definedName name="수판" localSheetId="78">#REF!</definedName>
    <definedName name="수판" localSheetId="84">#REF!</definedName>
    <definedName name="수판" localSheetId="55">#REF!</definedName>
    <definedName name="수판" localSheetId="87">#REF!</definedName>
    <definedName name="수판" localSheetId="89">#REF!</definedName>
    <definedName name="수판" localSheetId="90">#REF!</definedName>
    <definedName name="수판" localSheetId="92">#REF!</definedName>
    <definedName name="수판" localSheetId="93">#REF!</definedName>
    <definedName name="수판" localSheetId="94">#REF!</definedName>
    <definedName name="수판" localSheetId="115">#REF!</definedName>
    <definedName name="수판" localSheetId="101">#REF!</definedName>
    <definedName name="수판" localSheetId="103">#REF!</definedName>
    <definedName name="수판" localSheetId="105">#REF!</definedName>
    <definedName name="수판" localSheetId="106">#REF!</definedName>
    <definedName name="수판" localSheetId="108">#REF!</definedName>
    <definedName name="수판" localSheetId="36">#REF!</definedName>
    <definedName name="수판" localSheetId="54">#REF!</definedName>
    <definedName name="수판" localSheetId="83">#REF!</definedName>
    <definedName name="수판" localSheetId="99">#REF!</definedName>
    <definedName name="수판" localSheetId="114">#REF!</definedName>
    <definedName name="수판">#REF!</definedName>
    <definedName name="순기본" localSheetId="2">[49]인상효1!#REF!</definedName>
    <definedName name="순기본" localSheetId="4">[49]인상효1!#REF!</definedName>
    <definedName name="순기본" localSheetId="5">[49]인상효1!#REF!</definedName>
    <definedName name="순기본" localSheetId="6">[49]인상효1!#REF!</definedName>
    <definedName name="순기본" localSheetId="7">#REF!</definedName>
    <definedName name="순기본" localSheetId="9">[152]인상효1!#REF!</definedName>
    <definedName name="순기본" localSheetId="12">[49]인상효1!#REF!</definedName>
    <definedName name="순기본" localSheetId="13">#REF!</definedName>
    <definedName name="순기본" localSheetId="18">[149]인상효1!#REF!</definedName>
    <definedName name="순기본" localSheetId="19">#REF!</definedName>
    <definedName name="순기본" localSheetId="21">[152]인상효1!#REF!</definedName>
    <definedName name="순기본" localSheetId="25">[152]인상효1!#REF!</definedName>
    <definedName name="순기본" localSheetId="27">[149]인상효1!#REF!</definedName>
    <definedName name="순기본" localSheetId="28">[151]인상효1!#REF!</definedName>
    <definedName name="순기본" localSheetId="29">[153]인상효1!#REF!</definedName>
    <definedName name="순기본" localSheetId="30">[153]인상효1!#REF!</definedName>
    <definedName name="순기본" localSheetId="31">[153]인상효1!#REF!</definedName>
    <definedName name="순기본" localSheetId="32">[152]인상효1!#REF!</definedName>
    <definedName name="순기본" localSheetId="33">[149]인상효1!#REF!</definedName>
    <definedName name="순기본" localSheetId="34">[152]인상효1!#REF!</definedName>
    <definedName name="순기본" localSheetId="35">[152]인상효1!#REF!</definedName>
    <definedName name="순기본" localSheetId="37">[49]인상효1!#REF!</definedName>
    <definedName name="순기본" localSheetId="41">[153]인상효1!#REF!</definedName>
    <definedName name="순기본" localSheetId="42">[153]인상효1!#REF!</definedName>
    <definedName name="순기본" localSheetId="46">[149]인상효1!#REF!</definedName>
    <definedName name="순기본" localSheetId="47">[153]인상효1!#REF!</definedName>
    <definedName name="순기본" localSheetId="48">[152]인상효1!#REF!</definedName>
    <definedName name="순기본" localSheetId="56">[152]인상효1!#REF!</definedName>
    <definedName name="순기본" localSheetId="58">[149]인상효1!#REF!</definedName>
    <definedName name="순기본" localSheetId="57">[149]인상효1!#REF!</definedName>
    <definedName name="순기본" localSheetId="59">[149]인상효1!#REF!</definedName>
    <definedName name="순기본" localSheetId="60">[149]인상효1!#REF!</definedName>
    <definedName name="순기본" localSheetId="61">[152]인상효1!#REF!</definedName>
    <definedName name="순기본" localSheetId="62">[152]인상효1!#REF!</definedName>
    <definedName name="순기본" localSheetId="63">[151]인상효1!#REF!</definedName>
    <definedName name="순기본" localSheetId="64">[152]인상효1!#REF!</definedName>
    <definedName name="순기본" localSheetId="65">[149]인상효1!#REF!</definedName>
    <definedName name="순기본" localSheetId="66">[152]인상효1!#REF!</definedName>
    <definedName name="순기본" localSheetId="67">[149]인상효1!#REF!</definedName>
    <definedName name="순기본" localSheetId="68">[152]인상효1!#REF!</definedName>
    <definedName name="순기본" localSheetId="71">[152]인상효1!#REF!</definedName>
    <definedName name="순기본" localSheetId="73">#REF!</definedName>
    <definedName name="순기본" localSheetId="75">[152]인상효1!#REF!</definedName>
    <definedName name="순기본" localSheetId="77">[152]인상효1!#REF!</definedName>
    <definedName name="순기본" localSheetId="78">[49]인상효1!#REF!</definedName>
    <definedName name="순기본" localSheetId="84">[49]인상효1!#REF!</definedName>
    <definedName name="순기본" localSheetId="55">[49]인상효1!#REF!</definedName>
    <definedName name="순기본" localSheetId="87">[49]인상효1!#REF!</definedName>
    <definedName name="순기본" localSheetId="89">[149]인상효1!#REF!</definedName>
    <definedName name="순기본" localSheetId="90">[152]인상효1!#REF!</definedName>
    <definedName name="순기본" localSheetId="92">[149]인상효1!#REF!</definedName>
    <definedName name="순기본" localSheetId="93">[152]인상효1!#REF!</definedName>
    <definedName name="순기본" localSheetId="94">[152]인상효1!#REF!</definedName>
    <definedName name="순기본" localSheetId="115">[49]인상효1!#REF!</definedName>
    <definedName name="순기본" localSheetId="101">[49]인상효1!#REF!</definedName>
    <definedName name="순기본" localSheetId="103">[49]인상효1!#REF!</definedName>
    <definedName name="순기본" localSheetId="105">[152]인상효1!#REF!</definedName>
    <definedName name="순기본" localSheetId="106">[149]인상효1!#REF!</definedName>
    <definedName name="순기본" localSheetId="108">[152]인상효1!#REF!</definedName>
    <definedName name="순기본" localSheetId="36">[152]인상효1!#REF!</definedName>
    <definedName name="순기본" localSheetId="54">[152]인상효1!#REF!</definedName>
    <definedName name="순기본" localSheetId="83">[152]인상효1!#REF!</definedName>
    <definedName name="순기본" localSheetId="99">[152]인상효1!#REF!</definedName>
    <definedName name="순기본" localSheetId="114">[152]인상효1!#REF!</definedName>
    <definedName name="순기본">[152]인상효1!#REF!</definedName>
    <definedName name="시운전방법" localSheetId="2">#REF!</definedName>
    <definedName name="시운전방법" localSheetId="4">#REF!</definedName>
    <definedName name="시운전방법" localSheetId="5">#REF!</definedName>
    <definedName name="시운전방법" localSheetId="6">#REF!</definedName>
    <definedName name="시운전방법" localSheetId="7">#REF!</definedName>
    <definedName name="시운전방법" localSheetId="9">#REF!</definedName>
    <definedName name="시운전방법" localSheetId="12">#REF!</definedName>
    <definedName name="시운전방법" localSheetId="13">#REF!</definedName>
    <definedName name="시운전방법" localSheetId="18">#REF!</definedName>
    <definedName name="시운전방법" localSheetId="19">#REF!</definedName>
    <definedName name="시운전방법" localSheetId="21">#REF!</definedName>
    <definedName name="시운전방법" localSheetId="25">#REF!</definedName>
    <definedName name="시운전방법" localSheetId="27">#REF!</definedName>
    <definedName name="시운전방법" localSheetId="28">#REF!</definedName>
    <definedName name="시운전방법" localSheetId="29">#REF!</definedName>
    <definedName name="시운전방법" localSheetId="30">#REF!</definedName>
    <definedName name="시운전방법" localSheetId="31">#REF!</definedName>
    <definedName name="시운전방법" localSheetId="32">#REF!</definedName>
    <definedName name="시운전방법" localSheetId="33">#REF!</definedName>
    <definedName name="시운전방법" localSheetId="34">#REF!</definedName>
    <definedName name="시운전방법" localSheetId="35">#REF!</definedName>
    <definedName name="시운전방법" localSheetId="37">#REF!</definedName>
    <definedName name="시운전방법" localSheetId="41">#REF!</definedName>
    <definedName name="시운전방법" localSheetId="42">#REF!</definedName>
    <definedName name="시운전방법" localSheetId="46">#REF!</definedName>
    <definedName name="시운전방법" localSheetId="47">#REF!</definedName>
    <definedName name="시운전방법" localSheetId="48">#REF!</definedName>
    <definedName name="시운전방법" localSheetId="56">#REF!</definedName>
    <definedName name="시운전방법" localSheetId="58">#REF!</definedName>
    <definedName name="시운전방법" localSheetId="57">#REF!</definedName>
    <definedName name="시운전방법" localSheetId="59">#REF!</definedName>
    <definedName name="시운전방법" localSheetId="60">#REF!</definedName>
    <definedName name="시운전방법" localSheetId="61">#REF!</definedName>
    <definedName name="시운전방법" localSheetId="62">#REF!</definedName>
    <definedName name="시운전방법" localSheetId="63">#REF!</definedName>
    <definedName name="시운전방법" localSheetId="64">#REF!</definedName>
    <definedName name="시운전방법" localSheetId="65">#REF!</definedName>
    <definedName name="시운전방법" localSheetId="66">#REF!</definedName>
    <definedName name="시운전방법" localSheetId="67">#REF!</definedName>
    <definedName name="시운전방법" localSheetId="68">#REF!</definedName>
    <definedName name="시운전방법" localSheetId="71">#REF!</definedName>
    <definedName name="시운전방법" localSheetId="73">#REF!</definedName>
    <definedName name="시운전방법" localSheetId="75">#REF!</definedName>
    <definedName name="시운전방법" localSheetId="77">#REF!</definedName>
    <definedName name="시운전방법" localSheetId="78">#REF!</definedName>
    <definedName name="시운전방법" localSheetId="84">#REF!</definedName>
    <definedName name="시운전방법" localSheetId="55">#REF!</definedName>
    <definedName name="시운전방법" localSheetId="87">#REF!</definedName>
    <definedName name="시운전방법" localSheetId="89">#REF!</definedName>
    <definedName name="시운전방법" localSheetId="90">#REF!</definedName>
    <definedName name="시운전방법" localSheetId="92">#REF!</definedName>
    <definedName name="시운전방법" localSheetId="93">#REF!</definedName>
    <definedName name="시운전방법" localSheetId="94">#REF!</definedName>
    <definedName name="시운전방법" localSheetId="115">#REF!</definedName>
    <definedName name="시운전방법" localSheetId="101">#REF!</definedName>
    <definedName name="시운전방법" localSheetId="103">#REF!</definedName>
    <definedName name="시운전방법" localSheetId="105">#REF!</definedName>
    <definedName name="시운전방법" localSheetId="106">#REF!</definedName>
    <definedName name="시운전방법" localSheetId="108">#REF!</definedName>
    <definedName name="시운전방법" localSheetId="36">#REF!</definedName>
    <definedName name="시운전방법" localSheetId="54">#REF!</definedName>
    <definedName name="시운전방법" localSheetId="83">#REF!</definedName>
    <definedName name="시운전방법" localSheetId="99">#REF!</definedName>
    <definedName name="시운전방법" localSheetId="114">#REF!</definedName>
    <definedName name="시운전방법" localSheetId="0">#REF!</definedName>
    <definedName name="시운전방법" localSheetId="1">#REF!</definedName>
    <definedName name="시운전방법">#REF!</definedName>
    <definedName name="신뢰성공학" localSheetId="2">#REF!</definedName>
    <definedName name="신뢰성공학" localSheetId="4">#REF!</definedName>
    <definedName name="신뢰성공학" localSheetId="5">#REF!</definedName>
    <definedName name="신뢰성공학" localSheetId="6">#REF!</definedName>
    <definedName name="신뢰성공학" localSheetId="7">#REF!</definedName>
    <definedName name="신뢰성공학" localSheetId="9">#REF!</definedName>
    <definedName name="신뢰성공학" localSheetId="12">#REF!</definedName>
    <definedName name="신뢰성공학" localSheetId="13">#REF!</definedName>
    <definedName name="신뢰성공학" localSheetId="18">#REF!</definedName>
    <definedName name="신뢰성공학" localSheetId="19">#REF!</definedName>
    <definedName name="신뢰성공학" localSheetId="21">#REF!</definedName>
    <definedName name="신뢰성공학" localSheetId="25">#REF!</definedName>
    <definedName name="신뢰성공학" localSheetId="27">#REF!</definedName>
    <definedName name="신뢰성공학" localSheetId="28">#REF!</definedName>
    <definedName name="신뢰성공학" localSheetId="29">#REF!</definedName>
    <definedName name="신뢰성공학" localSheetId="30">#REF!</definedName>
    <definedName name="신뢰성공학" localSheetId="31">#REF!</definedName>
    <definedName name="신뢰성공학" localSheetId="32">#REF!</definedName>
    <definedName name="신뢰성공학" localSheetId="33">#REF!</definedName>
    <definedName name="신뢰성공학" localSheetId="34">#REF!</definedName>
    <definedName name="신뢰성공학" localSheetId="35">#REF!</definedName>
    <definedName name="신뢰성공학" localSheetId="37">#REF!</definedName>
    <definedName name="신뢰성공학" localSheetId="41">#REF!</definedName>
    <definedName name="신뢰성공학" localSheetId="42">#REF!</definedName>
    <definedName name="신뢰성공학" localSheetId="46">#REF!</definedName>
    <definedName name="신뢰성공학" localSheetId="47">#REF!</definedName>
    <definedName name="신뢰성공학" localSheetId="48">#REF!</definedName>
    <definedName name="신뢰성공학" localSheetId="56">#REF!</definedName>
    <definedName name="신뢰성공학" localSheetId="58">#REF!</definedName>
    <definedName name="신뢰성공학" localSheetId="57">#REF!</definedName>
    <definedName name="신뢰성공학" localSheetId="59">#REF!</definedName>
    <definedName name="신뢰성공학" localSheetId="60">#REF!</definedName>
    <definedName name="신뢰성공학" localSheetId="61">#REF!</definedName>
    <definedName name="신뢰성공학" localSheetId="62">#REF!</definedName>
    <definedName name="신뢰성공학" localSheetId="63">#REF!</definedName>
    <definedName name="신뢰성공학" localSheetId="64">#REF!</definedName>
    <definedName name="신뢰성공학" localSheetId="65">#REF!</definedName>
    <definedName name="신뢰성공학" localSheetId="66">#REF!</definedName>
    <definedName name="신뢰성공학" localSheetId="67">#REF!</definedName>
    <definedName name="신뢰성공학" localSheetId="68">#REF!</definedName>
    <definedName name="신뢰성공학" localSheetId="71">#REF!</definedName>
    <definedName name="신뢰성공학" localSheetId="73">#REF!</definedName>
    <definedName name="신뢰성공학" localSheetId="75">#REF!</definedName>
    <definedName name="신뢰성공학" localSheetId="77">#REF!</definedName>
    <definedName name="신뢰성공학" localSheetId="78">#REF!</definedName>
    <definedName name="신뢰성공학" localSheetId="84">#REF!</definedName>
    <definedName name="신뢰성공학" localSheetId="55">#REF!</definedName>
    <definedName name="신뢰성공학" localSheetId="87">#REF!</definedName>
    <definedName name="신뢰성공학" localSheetId="89">#REF!</definedName>
    <definedName name="신뢰성공학" localSheetId="90">#REF!</definedName>
    <definedName name="신뢰성공학" localSheetId="92">#REF!</definedName>
    <definedName name="신뢰성공학" localSheetId="93">#REF!</definedName>
    <definedName name="신뢰성공학" localSheetId="94">#REF!</definedName>
    <definedName name="신뢰성공학" localSheetId="115">#REF!</definedName>
    <definedName name="신뢰성공학" localSheetId="101">#REF!</definedName>
    <definedName name="신뢰성공학" localSheetId="103">#REF!</definedName>
    <definedName name="신뢰성공학" localSheetId="105">#REF!</definedName>
    <definedName name="신뢰성공학" localSheetId="106">#REF!</definedName>
    <definedName name="신뢰성공학" localSheetId="108">#REF!</definedName>
    <definedName name="신뢰성공학" localSheetId="36">#REF!</definedName>
    <definedName name="신뢰성공학" localSheetId="54">#REF!</definedName>
    <definedName name="신뢰성공학" localSheetId="83">#REF!</definedName>
    <definedName name="신뢰성공학" localSheetId="99">#REF!</definedName>
    <definedName name="신뢰성공학" localSheetId="114">#REF!</definedName>
    <definedName name="신뢰성공학">#REF!</definedName>
    <definedName name="실적" localSheetId="2">OFFSET([56]GR1!XEM1048556,0,'0.01'!Week,1,'0.01'!Week)</definedName>
    <definedName name="실적" localSheetId="4">OFFSET([56]GR1!XEM1048556,0,'0.02'!Week,1,'0.02'!Week)</definedName>
    <definedName name="실적" localSheetId="5">OFFSET([56]GR1!XEM1048556,0,'0.02 (变更1)'!Week,1,'0.02 (变更1)'!Week)</definedName>
    <definedName name="실적" localSheetId="6">OFFSET([56]GR1!XEM1048556,0,'0.02 (变更2)'!Week,1,'0.02 (变更2)'!Week)</definedName>
    <definedName name="실적" localSheetId="7">OFFSET([60]GR1!XEM1048556,0,'0.03'!Week,1,'0.03'!Week)</definedName>
    <definedName name="실적" localSheetId="9">OFFSET([62]GR1!XEM1048556,0,Week,1,Week)</definedName>
    <definedName name="실적" localSheetId="12">OFFSET([56]GR1!XEM1048556,0,'1.01'!Week,1,'1.01'!Week)</definedName>
    <definedName name="실적" localSheetId="13">OFFSET([60]GR1!XEM1048556,0,'1.02'!Week,1,'1.02'!Week)</definedName>
    <definedName name="실적" localSheetId="18">OFFSET([60]GR1!XEM1048556,0,'1.06'!Week,1,'1.06'!Week)</definedName>
    <definedName name="실적" localSheetId="19">OFFSET([56]GR1!XEM1048556,0,'1.07'!Week,1,'1.07'!Week)</definedName>
    <definedName name="실적" localSheetId="21">OFFSET([62]GR1!XEM1048556,0,Week,1,Week)</definedName>
    <definedName name="실적" localSheetId="25">OFFSET([61]GR1!XEM1048556,0,Week,1,Week)</definedName>
    <definedName name="실적" localSheetId="27">OFFSET([60]GR1!XEM1048556,0,'2.01'!Week,1,'2.01'!Week)</definedName>
    <definedName name="실적" localSheetId="28">OFFSET([60]GR1!XEM1048556,0,'2.02'!Week,1,'2.02'!Week)</definedName>
    <definedName name="실적" localSheetId="29">OFFSET([62]GR1!XEM1048556,0,Week,1,Week)</definedName>
    <definedName name="실적" localSheetId="30">OFFSET([62]GR1!XEM1048556,0,Week,1,Week)</definedName>
    <definedName name="실적" localSheetId="31">OFFSET([62]GR1!XEM1048556,0,Week,1,Week)</definedName>
    <definedName name="실적" localSheetId="33">OFFSET([60]GR1!XEM1048556,0,'2.05'!Week,1,'2.05'!Week)</definedName>
    <definedName name="실적" localSheetId="34">OFFSET([62]GR1!XEM1048556,0,[146]!Week,1,[146]!Week)</definedName>
    <definedName name="실적" localSheetId="37">OFFSET([56]GR1!XEM1048556,0,'2.09'!Week,1,'2.09'!Week)</definedName>
    <definedName name="실적" localSheetId="41">OFFSET([62]GR1!XEM1048556,0,Week,1,Week)</definedName>
    <definedName name="실적" localSheetId="42">OFFSET([62]GR1!XEM1048556,0,Week,1,Week)</definedName>
    <definedName name="실적" localSheetId="46">OFFSET([60]GR1!XEM1048556,0,'2.16'!Week,1,'2.16'!Week)</definedName>
    <definedName name="실적" localSheetId="47">OFFSET([62]GR1!XEM1048556,0,Week,1,Week)</definedName>
    <definedName name="실적" localSheetId="48">OFFSET([61]GR1!XEM1048556,0,Week,1,Week)</definedName>
    <definedName name="실적" localSheetId="58">OFFSET([60]GR1!XEM1048556,0,'3.02'!Week,1,'3.02'!Week)</definedName>
    <definedName name="실적" localSheetId="57">OFFSET([60]GR1!XEM1048556,0,'3.02 (2023.12.22)'!Week,1,'3.02 (2023.12.22)'!Week)</definedName>
    <definedName name="실적" localSheetId="59">OFFSET([60]GR1!XEM1048556,0,'3.02 (2025.5.6变更)'!Week,1,'3.02 (2025.5.6变更)'!Week)</definedName>
    <definedName name="실적" localSheetId="60">OFFSET([60]GR1!XEM1048556,0,'3.03'!Week,1,'3.03'!Week)</definedName>
    <definedName name="실적" localSheetId="63">OFFSET([60]GR1!XEM1048556,0,'3.06'!Week,1,'3.06'!Week)</definedName>
    <definedName name="실적" localSheetId="64">OFFSET([62]GR1!XEM1048556,0,Week,1,Week)</definedName>
    <definedName name="실적" localSheetId="65">OFFSET([60]GR1!XEM1048556,0,'3.08'!Week,1,'3.08'!Week)</definedName>
    <definedName name="실적" localSheetId="66">OFFSET([62]GR1!XEM1048556,0,Week,1,Week)</definedName>
    <definedName name="실적" localSheetId="67">OFFSET([60]GR1!XEM1048556,0,'3.10'!Week,1,'3.10'!Week)</definedName>
    <definedName name="실적" localSheetId="68">OFFSET([62]GR1!XEM1048556,0,Week,1,Week)</definedName>
    <definedName name="실적" localSheetId="71">OFFSET([62]GR1!XEM1048556,0,Week,1,Week)</definedName>
    <definedName name="실적" localSheetId="73">OFFSET([56]GR1!XEM1048556,0,'3.16'!Week,1,'3.16'!Week)</definedName>
    <definedName name="실적" localSheetId="75">OFFSET([61]GR1!XEM1048556,0,Week,1,Week)</definedName>
    <definedName name="실적" localSheetId="78">OFFSET([56]GR1!XEM1048556,0,'4.03'!Week,1,'4.03'!Week)</definedName>
    <definedName name="실적" localSheetId="53">OFFSET([145]GR1!XEM1048556,0,[146]!Week,1,[146]!Week)</definedName>
    <definedName name="실적" localSheetId="98">OFFSET([145]GR1!XEM1048556,0,[146]!Week,1,[146]!Week)</definedName>
    <definedName name="실적" localSheetId="113">OFFSET([145]GR1!XEM1048556,0,[146]!Week,1,[146]!Week)</definedName>
    <definedName name="실적" localSheetId="82">OFFSET([145]GR1!XEM1048556,0,[146]!Week,1,[146]!Week)</definedName>
    <definedName name="실적" localSheetId="51">OFFSET([145]GR1!XEM1048556,0,[146]!Week,1,[146]!Week)</definedName>
    <definedName name="실적" localSheetId="96">OFFSET([145]GR1!XEM1048556,0,[146]!Week,1,[146]!Week)</definedName>
    <definedName name="실적" localSheetId="111">OFFSET([145]GR1!XEM1048556,0,[146]!Week,1,[146]!Week)</definedName>
    <definedName name="실적" localSheetId="80">OFFSET([145]GR1!XEM1048556,0,[146]!Week,1,[146]!Week)</definedName>
    <definedName name="실적" localSheetId="52">OFFSET([145]GR1!XEM1048556,0,[146]!Week,1,[146]!Week)</definedName>
    <definedName name="실적" localSheetId="97">OFFSET([145]GR1!XEM1048556,0,[146]!Week,1,[146]!Week)</definedName>
    <definedName name="실적" localSheetId="112">OFFSET([145]GR1!XEM1048556,0,[146]!Week,1,[146]!Week)</definedName>
    <definedName name="실적" localSheetId="81">OFFSET([145]GR1!XEM1048556,0,[146]!Week,1,[146]!Week)</definedName>
    <definedName name="실적" localSheetId="50">OFFSET([145]GR1!XEM1048556,0,[146]!Week,1,[146]!Week)</definedName>
    <definedName name="실적" localSheetId="95">OFFSET([145]GR1!XEM1048556,0,[146]!Week,1,[146]!Week)</definedName>
    <definedName name="실적" localSheetId="110">OFFSET([145]GR1!XEM1048556,0,[146]!Week,1,[146]!Week)</definedName>
    <definedName name="실적" localSheetId="79">OFFSET([145]GR1!XEM1048556,0,[146]!Week,1,[146]!Week)</definedName>
    <definedName name="실적" localSheetId="84">OFFSET([56]GR1!XEM1048556,0,'4.06'!Week,1,'4.06'!Week)</definedName>
    <definedName name="실적" localSheetId="55">OFFSET([56]GR1!XEM1048556,0,'4.06 (2)'!Week,1,'4.06 (2)'!Week)</definedName>
    <definedName name="실적" localSheetId="87">OFFSET([56]GR1!XEM1048556,0,'4.09'!Week,1,'4.09'!Week)</definedName>
    <definedName name="실적" localSheetId="89">OFFSET([60]GR1!XEM1048556,0,'4.10'!Week,1,'4.10'!Week)</definedName>
    <definedName name="실적" localSheetId="90">OFFSET([62]GR1!XEM1048556,0,[146]!Week,1,[146]!Week)</definedName>
    <definedName name="실적" localSheetId="92">OFFSET([60]GR1!XEM1048556,0,'4.13'!Week,1,'4.13'!Week)</definedName>
    <definedName name="실적" localSheetId="93">OFFSET([62]GR1!XEM1048556,0,[146]!Week,1,[146]!Week)</definedName>
    <definedName name="실적" localSheetId="115">OFFSET([56]GR1!XEM1048556,0,'4.17 (5)'!Week,1,'4.17 (5)'!Week)</definedName>
    <definedName name="실적" localSheetId="101">OFFSET([56]GR1!XEM1048556,0,'4.17(4)'!Week,1,'4.17(4)'!Week)</definedName>
    <definedName name="실적" localSheetId="103">OFFSET([56]GR1!XEM1048556,0,'4.18'!Week,1,'4.18'!Week)</definedName>
    <definedName name="실적" localSheetId="106">OFFSET([62]GR1!XEM1048556,0,Week,1,Week)</definedName>
    <definedName name="실적" localSheetId="108">OFFSET([61]GR1!XEM1048556,0,Week,1,Week)</definedName>
    <definedName name="실적" localSheetId="0">OFFSET([62]GR1!XEM1048556,0,Week,1,Week)</definedName>
    <definedName name="실적" localSheetId="1">OFFSET([62]GR1!XEM1048556,0,Week,1,Week)</definedName>
    <definedName name="실적">OFFSET([62]GR1!XEM1048556,0,Week,1,Week)</definedName>
    <definedName name="실적전망" localSheetId="2">#REF!</definedName>
    <definedName name="실적전망" localSheetId="4">#REF!</definedName>
    <definedName name="실적전망" localSheetId="5">#REF!</definedName>
    <definedName name="실적전망" localSheetId="6">#REF!</definedName>
    <definedName name="실적전망" localSheetId="7">#REF!</definedName>
    <definedName name="실적전망" localSheetId="9">#REF!</definedName>
    <definedName name="실적전망" localSheetId="12">#REF!</definedName>
    <definedName name="실적전망" localSheetId="13">#REF!</definedName>
    <definedName name="실적전망" localSheetId="18">#REF!</definedName>
    <definedName name="실적전망" localSheetId="19">#REF!</definedName>
    <definedName name="실적전망" localSheetId="21">#REF!</definedName>
    <definedName name="실적전망" localSheetId="25">#REF!</definedName>
    <definedName name="실적전망" localSheetId="27">#REF!</definedName>
    <definedName name="실적전망" localSheetId="28">#REF!</definedName>
    <definedName name="실적전망" localSheetId="29">#REF!</definedName>
    <definedName name="실적전망" localSheetId="30">#REF!</definedName>
    <definedName name="실적전망" localSheetId="31">#REF!</definedName>
    <definedName name="실적전망" localSheetId="32">#REF!</definedName>
    <definedName name="실적전망" localSheetId="33">#REF!</definedName>
    <definedName name="실적전망" localSheetId="34">#REF!</definedName>
    <definedName name="실적전망" localSheetId="35">#REF!</definedName>
    <definedName name="실적전망" localSheetId="37">#REF!</definedName>
    <definedName name="실적전망" localSheetId="41">#REF!</definedName>
    <definedName name="실적전망" localSheetId="42">#REF!</definedName>
    <definedName name="실적전망" localSheetId="46">#REF!</definedName>
    <definedName name="실적전망" localSheetId="47">#REF!</definedName>
    <definedName name="실적전망" localSheetId="48">#REF!</definedName>
    <definedName name="실적전망" localSheetId="56">#REF!</definedName>
    <definedName name="실적전망" localSheetId="58">#REF!</definedName>
    <definedName name="실적전망" localSheetId="57">#REF!</definedName>
    <definedName name="실적전망" localSheetId="59">#REF!</definedName>
    <definedName name="실적전망" localSheetId="60">#REF!</definedName>
    <definedName name="실적전망" localSheetId="61">#REF!</definedName>
    <definedName name="실적전망" localSheetId="62">#REF!</definedName>
    <definedName name="실적전망" localSheetId="63">#REF!</definedName>
    <definedName name="실적전망" localSheetId="64">#REF!</definedName>
    <definedName name="실적전망" localSheetId="65">#REF!</definedName>
    <definedName name="실적전망" localSheetId="66">#REF!</definedName>
    <definedName name="실적전망" localSheetId="67">#REF!</definedName>
    <definedName name="실적전망" localSheetId="68">#REF!</definedName>
    <definedName name="실적전망" localSheetId="71">#REF!</definedName>
    <definedName name="실적전망" localSheetId="73">#REF!</definedName>
    <definedName name="실적전망" localSheetId="75">#REF!</definedName>
    <definedName name="실적전망" localSheetId="77">#REF!</definedName>
    <definedName name="실적전망" localSheetId="78">#REF!</definedName>
    <definedName name="실적전망" localSheetId="84">#REF!</definedName>
    <definedName name="실적전망" localSheetId="55">#REF!</definedName>
    <definedName name="실적전망" localSheetId="87">#REF!</definedName>
    <definedName name="실적전망" localSheetId="89">#REF!</definedName>
    <definedName name="실적전망" localSheetId="90">#REF!</definedName>
    <definedName name="실적전망" localSheetId="92">#REF!</definedName>
    <definedName name="실적전망" localSheetId="93">#REF!</definedName>
    <definedName name="실적전망" localSheetId="94">#REF!</definedName>
    <definedName name="실적전망" localSheetId="115">#REF!</definedName>
    <definedName name="실적전망" localSheetId="101">#REF!</definedName>
    <definedName name="실적전망" localSheetId="103">#REF!</definedName>
    <definedName name="실적전망" localSheetId="105">#REF!</definedName>
    <definedName name="실적전망" localSheetId="106">#REF!</definedName>
    <definedName name="실적전망" localSheetId="108">#REF!</definedName>
    <definedName name="실적전망" localSheetId="36">#REF!</definedName>
    <definedName name="실적전망" localSheetId="54">#REF!</definedName>
    <definedName name="실적전망" localSheetId="83">#REF!</definedName>
    <definedName name="실적전망" localSheetId="99">#REF!</definedName>
    <definedName name="실적전망" localSheetId="114">#REF!</definedName>
    <definedName name="실적전망" localSheetId="0">#REF!</definedName>
    <definedName name="실적전망" localSheetId="1">#REF!</definedName>
    <definedName name="실적전망">#REF!</definedName>
    <definedName name="실험계획법" localSheetId="2">#REF!</definedName>
    <definedName name="실험계획법" localSheetId="4">#REF!</definedName>
    <definedName name="실험계획법" localSheetId="5">#REF!</definedName>
    <definedName name="실험계획법" localSheetId="6">#REF!</definedName>
    <definedName name="실험계획법" localSheetId="7">#REF!</definedName>
    <definedName name="실험계획법" localSheetId="9">#REF!</definedName>
    <definedName name="실험계획법" localSheetId="12">#REF!</definedName>
    <definedName name="실험계획법" localSheetId="13">#REF!</definedName>
    <definedName name="실험계획법" localSheetId="18">#REF!</definedName>
    <definedName name="실험계획법" localSheetId="19">#REF!</definedName>
    <definedName name="실험계획법" localSheetId="21">#REF!</definedName>
    <definedName name="실험계획법" localSheetId="25">#REF!</definedName>
    <definedName name="실험계획법" localSheetId="27">#REF!</definedName>
    <definedName name="실험계획법" localSheetId="28">#REF!</definedName>
    <definedName name="실험계획법" localSheetId="29">#REF!</definedName>
    <definedName name="실험계획법" localSheetId="30">#REF!</definedName>
    <definedName name="실험계획법" localSheetId="31">#REF!</definedName>
    <definedName name="실험계획법" localSheetId="32">#REF!</definedName>
    <definedName name="실험계획법" localSheetId="33">#REF!</definedName>
    <definedName name="실험계획법" localSheetId="34">#REF!</definedName>
    <definedName name="실험계획법" localSheetId="35">#REF!</definedName>
    <definedName name="실험계획법" localSheetId="37">#REF!</definedName>
    <definedName name="실험계획법" localSheetId="41">#REF!</definedName>
    <definedName name="실험계획법" localSheetId="42">#REF!</definedName>
    <definedName name="실험계획법" localSheetId="46">#REF!</definedName>
    <definedName name="실험계획법" localSheetId="47">#REF!</definedName>
    <definedName name="실험계획법" localSheetId="48">#REF!</definedName>
    <definedName name="실험계획법" localSheetId="56">#REF!</definedName>
    <definedName name="실험계획법" localSheetId="58">#REF!</definedName>
    <definedName name="실험계획법" localSheetId="57">#REF!</definedName>
    <definedName name="실험계획법" localSheetId="59">#REF!</definedName>
    <definedName name="실험계획법" localSheetId="60">#REF!</definedName>
    <definedName name="실험계획법" localSheetId="61">#REF!</definedName>
    <definedName name="실험계획법" localSheetId="62">#REF!</definedName>
    <definedName name="실험계획법" localSheetId="63">#REF!</definedName>
    <definedName name="실험계획법" localSheetId="64">#REF!</definedName>
    <definedName name="실험계획법" localSheetId="65">#REF!</definedName>
    <definedName name="실험계획법" localSheetId="66">#REF!</definedName>
    <definedName name="실험계획법" localSheetId="67">#REF!</definedName>
    <definedName name="실험계획법" localSheetId="68">#REF!</definedName>
    <definedName name="실험계획법" localSheetId="71">#REF!</definedName>
    <definedName name="실험계획법" localSheetId="73">#REF!</definedName>
    <definedName name="실험계획법" localSheetId="75">#REF!</definedName>
    <definedName name="실험계획법" localSheetId="77">#REF!</definedName>
    <definedName name="실험계획법" localSheetId="78">#REF!</definedName>
    <definedName name="실험계획법" localSheetId="84">#REF!</definedName>
    <definedName name="실험계획법" localSheetId="55">#REF!</definedName>
    <definedName name="실험계획법" localSheetId="87">#REF!</definedName>
    <definedName name="실험계획법" localSheetId="89">#REF!</definedName>
    <definedName name="실험계획법" localSheetId="90">#REF!</definedName>
    <definedName name="실험계획법" localSheetId="92">#REF!</definedName>
    <definedName name="실험계획법" localSheetId="93">#REF!</definedName>
    <definedName name="실험계획법" localSheetId="94">#REF!</definedName>
    <definedName name="실험계획법" localSheetId="115">#REF!</definedName>
    <definedName name="실험계획법" localSheetId="101">#REF!</definedName>
    <definedName name="실험계획법" localSheetId="103">#REF!</definedName>
    <definedName name="실험계획법" localSheetId="105">#REF!</definedName>
    <definedName name="실험계획법" localSheetId="106">#REF!</definedName>
    <definedName name="실험계획법" localSheetId="108">#REF!</definedName>
    <definedName name="실험계획법" localSheetId="36">#REF!</definedName>
    <definedName name="실험계획법" localSheetId="54">#REF!</definedName>
    <definedName name="실험계획법" localSheetId="83">#REF!</definedName>
    <definedName name="실험계획법" localSheetId="99">#REF!</definedName>
    <definedName name="실험계획법" localSheetId="114">#REF!</definedName>
    <definedName name="실험계획법">#REF!</definedName>
    <definedName name="ㅇ" localSheetId="2">[12]!ㅇ</definedName>
    <definedName name="ㅇ" localSheetId="4">[11]!ㅇ</definedName>
    <definedName name="ㅇ" localSheetId="5">[11]!ㅇ</definedName>
    <definedName name="ㅇ" localSheetId="6">[11]!ㅇ</definedName>
    <definedName name="ㅇ" localSheetId="7">[11]!ㅇ</definedName>
    <definedName name="ㅇ" localSheetId="9">[11]!ㅇ</definedName>
    <definedName name="ㅇ" localSheetId="12">[11]!ㅇ</definedName>
    <definedName name="ㅇ" localSheetId="13">[12]!ㅇ</definedName>
    <definedName name="ㅇ" localSheetId="18">[11]!ㅇ</definedName>
    <definedName name="ㅇ" localSheetId="19">[12]!ㅇ</definedName>
    <definedName name="ㅇ" localSheetId="21">[11]!ㅇ</definedName>
    <definedName name="ㅇ" localSheetId="25">[17]!ㅇ</definedName>
    <definedName name="ㅇ" localSheetId="27">[13]!ㅇ</definedName>
    <definedName name="ㅇ" localSheetId="28">[12]!ㅇ</definedName>
    <definedName name="ㅇ" localSheetId="29">[5]!ㅇ</definedName>
    <definedName name="ㅇ" localSheetId="30">[5]!ㅇ</definedName>
    <definedName name="ㅇ" localSheetId="31">[5]!ㅇ</definedName>
    <definedName name="ㅇ" localSheetId="32">[12]!ㅇ</definedName>
    <definedName name="ㅇ" localSheetId="33">[14]!ㅇ</definedName>
    <definedName name="ㅇ" localSheetId="34">[15]!ㅇ</definedName>
    <definedName name="ㅇ" localSheetId="35">[12]!ㅇ</definedName>
    <definedName name="ㅇ" localSheetId="37">[11]!ㅇ</definedName>
    <definedName name="ㅇ" localSheetId="40">[12]!ㅇ</definedName>
    <definedName name="ㅇ" localSheetId="41">[9]!ㅇ</definedName>
    <definedName name="ㅇ" localSheetId="42">[9]!ㅇ</definedName>
    <definedName name="ㅇ" localSheetId="46">[11]!ㅇ</definedName>
    <definedName name="ㅇ" localSheetId="47">[5]!ㅇ</definedName>
    <definedName name="ㅇ" localSheetId="48">[17]!ㅇ</definedName>
    <definedName name="ㅇ" localSheetId="56">[12]!ㅇ</definedName>
    <definedName name="ㅇ" localSheetId="58">[12]!ㅇ</definedName>
    <definedName name="ㅇ" localSheetId="57">[12]!ㅇ</definedName>
    <definedName name="ㅇ" localSheetId="59">[12]!ㅇ</definedName>
    <definedName name="ㅇ" localSheetId="60">[11]!ㅇ</definedName>
    <definedName name="ㅇ" localSheetId="61">[12]!ㅇ</definedName>
    <definedName name="ㅇ" localSheetId="62">[12]!ㅇ</definedName>
    <definedName name="ㅇ" localSheetId="63">[11]!ㅇ</definedName>
    <definedName name="ㅇ" localSheetId="64">[15]!ㅇ</definedName>
    <definedName name="ㅇ" localSheetId="65">[13]!ㅇ</definedName>
    <definedName name="ㅇ" localSheetId="66">[15]!ㅇ</definedName>
    <definedName name="ㅇ" localSheetId="67">[14]!ㅇ</definedName>
    <definedName name="ㅇ" localSheetId="68">[15]!ㅇ</definedName>
    <definedName name="ㅇ" localSheetId="71">[11]!ㅇ</definedName>
    <definedName name="ㅇ" localSheetId="73">[12]!ㅇ</definedName>
    <definedName name="ㅇ" localSheetId="75">[17]!ㅇ</definedName>
    <definedName name="ㅇ" localSheetId="77">[12]!ㅇ</definedName>
    <definedName name="ㅇ" localSheetId="78">[11]!ㅇ</definedName>
    <definedName name="ㅇ" localSheetId="53">[28]!ㅇ</definedName>
    <definedName name="ㅇ" localSheetId="98">[28]!ㅇ</definedName>
    <definedName name="ㅇ" localSheetId="113">[28]!ㅇ</definedName>
    <definedName name="ㅇ" localSheetId="82">[28]!ㅇ</definedName>
    <definedName name="ㅇ" localSheetId="51">[28]!ㅇ</definedName>
    <definedName name="ㅇ" localSheetId="96">[28]!ㅇ</definedName>
    <definedName name="ㅇ" localSheetId="111">[28]!ㅇ</definedName>
    <definedName name="ㅇ" localSheetId="80">[28]!ㅇ</definedName>
    <definedName name="ㅇ" localSheetId="52">[28]!ㅇ</definedName>
    <definedName name="ㅇ" localSheetId="97">[28]!ㅇ</definedName>
    <definedName name="ㅇ" localSheetId="112">[28]!ㅇ</definedName>
    <definedName name="ㅇ" localSheetId="81">[28]!ㅇ</definedName>
    <definedName name="ㅇ" localSheetId="50">[28]!ㅇ</definedName>
    <definedName name="ㅇ" localSheetId="95">[28]!ㅇ</definedName>
    <definedName name="ㅇ" localSheetId="110">[28]!ㅇ</definedName>
    <definedName name="ㅇ" localSheetId="79">[28]!ㅇ</definedName>
    <definedName name="ㅇ" localSheetId="84">[11]!ㅇ</definedName>
    <definedName name="ㅇ" localSheetId="55">[11]!ㅇ</definedName>
    <definedName name="ㅇ" localSheetId="87">[11]!ㅇ</definedName>
    <definedName name="ㅇ" localSheetId="89">[14]!ㅇ</definedName>
    <definedName name="ㅇ" localSheetId="90">[15]!ㅇ</definedName>
    <definedName name="ㅇ" localSheetId="92">[14]!ㅇ</definedName>
    <definedName name="ㅇ" localSheetId="93">[15]!ㅇ</definedName>
    <definedName name="ㅇ" localSheetId="94">[12]!ㅇ</definedName>
    <definedName name="ㅇ" localSheetId="115">[11]!ㅇ</definedName>
    <definedName name="ㅇ" localSheetId="101">[11]!ㅇ</definedName>
    <definedName name="ㅇ" localSheetId="103">[11]!ㅇ</definedName>
    <definedName name="ㅇ" localSheetId="104">[12]!ㅇ</definedName>
    <definedName name="ㅇ" localSheetId="105">[12]!ㅇ</definedName>
    <definedName name="ㅇ" localSheetId="106">[9]!ㅇ</definedName>
    <definedName name="ㅇ" localSheetId="108">[18]!ㅇ</definedName>
    <definedName name="ㅇ" localSheetId="117">[12]!ㅇ</definedName>
    <definedName name="ㅇ" localSheetId="36">[12]!ㅇ</definedName>
    <definedName name="ㅇ" localSheetId="54">[12]!ㅇ</definedName>
    <definedName name="ㅇ" localSheetId="83">[12]!ㅇ</definedName>
    <definedName name="ㅇ" localSheetId="99">[12]!ㅇ</definedName>
    <definedName name="ㅇ" localSheetId="114">[12]!ㅇ</definedName>
    <definedName name="ㅇ">[12]!ㅇ</definedName>
    <definedName name="ㅇㄹ" localSheetId="2">[12]!ㅇㄹ</definedName>
    <definedName name="ㅇㄹ" localSheetId="4">[11]!ㅇㄹ</definedName>
    <definedName name="ㅇㄹ" localSheetId="5">[11]!ㅇㄹ</definedName>
    <definedName name="ㅇㄹ" localSheetId="6">[11]!ㅇㄹ</definedName>
    <definedName name="ㅇㄹ" localSheetId="7">[11]!ㅇㄹ</definedName>
    <definedName name="ㅇㄹ" localSheetId="9">[11]!ㅇㄹ</definedName>
    <definedName name="ㅇㄹ" localSheetId="12">[11]!ㅇㄹ</definedName>
    <definedName name="ㅇㄹ" localSheetId="13">[12]!ㅇㄹ</definedName>
    <definedName name="ㅇㄹ" localSheetId="18">[11]!ㅇㄹ</definedName>
    <definedName name="ㅇㄹ" localSheetId="19">[12]!ㅇㄹ</definedName>
    <definedName name="ㅇㄹ" localSheetId="21">[11]!ㅇㄹ</definedName>
    <definedName name="ㅇㄹ" localSheetId="25">[17]!ㅇㄹ</definedName>
    <definedName name="ㅇㄹ" localSheetId="27">[13]!ㅇㄹ</definedName>
    <definedName name="ㅇㄹ" localSheetId="28">[12]!ㅇㄹ</definedName>
    <definedName name="ㅇㄹ" localSheetId="29">[5]!ㅇㄹ</definedName>
    <definedName name="ㅇㄹ" localSheetId="30">[5]!ㅇㄹ</definedName>
    <definedName name="ㅇㄹ" localSheetId="31">[5]!ㅇㄹ</definedName>
    <definedName name="ㅇㄹ" localSheetId="32">[12]!ㅇㄹ</definedName>
    <definedName name="ㅇㄹ" localSheetId="33">[14]!ㅇㄹ</definedName>
    <definedName name="ㅇㄹ" localSheetId="34">[15]!ㅇㄹ</definedName>
    <definedName name="ㅇㄹ" localSheetId="35">[12]!ㅇㄹ</definedName>
    <definedName name="ㅇㄹ" localSheetId="37">[11]!ㅇㄹ</definedName>
    <definedName name="ㅇㄹ" localSheetId="40">[12]!ㅇㄹ</definedName>
    <definedName name="ㅇㄹ" localSheetId="41">[9]!ㅇㄹ</definedName>
    <definedName name="ㅇㄹ" localSheetId="42">[9]!ㅇㄹ</definedName>
    <definedName name="ㅇㄹ" localSheetId="46">[11]!ㅇㄹ</definedName>
    <definedName name="ㅇㄹ" localSheetId="47">[5]!ㅇㄹ</definedName>
    <definedName name="ㅇㄹ" localSheetId="48">[17]!ㅇㄹ</definedName>
    <definedName name="ㅇㄹ" localSheetId="56">[12]!ㅇㄹ</definedName>
    <definedName name="ㅇㄹ" localSheetId="58">[12]!ㅇㄹ</definedName>
    <definedName name="ㅇㄹ" localSheetId="57">[12]!ㅇㄹ</definedName>
    <definedName name="ㅇㄹ" localSheetId="59">[12]!ㅇㄹ</definedName>
    <definedName name="ㅇㄹ" localSheetId="60">[11]!ㅇㄹ</definedName>
    <definedName name="ㅇㄹ" localSheetId="61">[12]!ㅇㄹ</definedName>
    <definedName name="ㅇㄹ" localSheetId="62">[12]!ㅇㄹ</definedName>
    <definedName name="ㅇㄹ" localSheetId="63">[11]!ㅇㄹ</definedName>
    <definedName name="ㅇㄹ" localSheetId="64">[15]!ㅇㄹ</definedName>
    <definedName name="ㅇㄹ" localSheetId="65">[13]!ㅇㄹ</definedName>
    <definedName name="ㅇㄹ" localSheetId="66">[15]!ㅇㄹ</definedName>
    <definedName name="ㅇㄹ" localSheetId="67">[14]!ㅇㄹ</definedName>
    <definedName name="ㅇㄹ" localSheetId="68">[15]!ㅇㄹ</definedName>
    <definedName name="ㅇㄹ" localSheetId="71">[11]!ㅇㄹ</definedName>
    <definedName name="ㅇㄹ" localSheetId="73">[12]!ㅇㄹ</definedName>
    <definedName name="ㅇㄹ" localSheetId="75">[17]!ㅇㄹ</definedName>
    <definedName name="ㅇㄹ" localSheetId="77">[12]!ㅇㄹ</definedName>
    <definedName name="ㅇㄹ" localSheetId="78">[11]!ㅇㄹ</definedName>
    <definedName name="ㅇㄹ" localSheetId="53">[28]!ㅇㄹ</definedName>
    <definedName name="ㅇㄹ" localSheetId="98">[28]!ㅇㄹ</definedName>
    <definedName name="ㅇㄹ" localSheetId="113">[28]!ㅇㄹ</definedName>
    <definedName name="ㅇㄹ" localSheetId="82">[28]!ㅇㄹ</definedName>
    <definedName name="ㅇㄹ" localSheetId="51">[28]!ㅇㄹ</definedName>
    <definedName name="ㅇㄹ" localSheetId="96">[28]!ㅇㄹ</definedName>
    <definedName name="ㅇㄹ" localSheetId="111">[28]!ㅇㄹ</definedName>
    <definedName name="ㅇㄹ" localSheetId="80">[28]!ㅇㄹ</definedName>
    <definedName name="ㅇㄹ" localSheetId="52">[28]!ㅇㄹ</definedName>
    <definedName name="ㅇㄹ" localSheetId="97">[28]!ㅇㄹ</definedName>
    <definedName name="ㅇㄹ" localSheetId="112">[28]!ㅇㄹ</definedName>
    <definedName name="ㅇㄹ" localSheetId="81">[28]!ㅇㄹ</definedName>
    <definedName name="ㅇㄹ" localSheetId="50">[28]!ㅇㄹ</definedName>
    <definedName name="ㅇㄹ" localSheetId="95">[28]!ㅇㄹ</definedName>
    <definedName name="ㅇㄹ" localSheetId="110">[28]!ㅇㄹ</definedName>
    <definedName name="ㅇㄹ" localSheetId="79">[28]!ㅇㄹ</definedName>
    <definedName name="ㅇㄹ" localSheetId="84">[11]!ㅇㄹ</definedName>
    <definedName name="ㅇㄹ" localSheetId="55">[11]!ㅇㄹ</definedName>
    <definedName name="ㅇㄹ" localSheetId="87">[11]!ㅇㄹ</definedName>
    <definedName name="ㅇㄹ" localSheetId="89">[14]!ㅇㄹ</definedName>
    <definedName name="ㅇㄹ" localSheetId="90">[15]!ㅇㄹ</definedName>
    <definedName name="ㅇㄹ" localSheetId="92">[14]!ㅇㄹ</definedName>
    <definedName name="ㅇㄹ" localSheetId="93">[15]!ㅇㄹ</definedName>
    <definedName name="ㅇㄹ" localSheetId="94">[12]!ㅇㄹ</definedName>
    <definedName name="ㅇㄹ" localSheetId="115">[11]!ㅇㄹ</definedName>
    <definedName name="ㅇㄹ" localSheetId="101">[11]!ㅇㄹ</definedName>
    <definedName name="ㅇㄹ" localSheetId="103">[11]!ㅇㄹ</definedName>
    <definedName name="ㅇㄹ" localSheetId="104">[12]!ㅇㄹ</definedName>
    <definedName name="ㅇㄹ" localSheetId="105">[12]!ㅇㄹ</definedName>
    <definedName name="ㅇㄹ" localSheetId="106">[9]!ㅇㄹ</definedName>
    <definedName name="ㅇㄹ" localSheetId="108">[18]!ㅇㄹ</definedName>
    <definedName name="ㅇㄹ" localSheetId="117">[12]!ㅇㄹ</definedName>
    <definedName name="ㅇㄹ" localSheetId="36">[12]!ㅇㄹ</definedName>
    <definedName name="ㅇㄹ" localSheetId="54">[12]!ㅇㄹ</definedName>
    <definedName name="ㅇㄹ" localSheetId="83">[12]!ㅇㄹ</definedName>
    <definedName name="ㅇㄹ" localSheetId="99">[12]!ㅇㄹ</definedName>
    <definedName name="ㅇㄹ" localSheetId="114">[12]!ㅇㄹ</definedName>
    <definedName name="ㅇㄹ">[12]!ㅇㄹ</definedName>
    <definedName name="ㅇㅇㅇ" localSheetId="2">[12]!ㅇㅇㅇ</definedName>
    <definedName name="ㅇㅇㅇ" localSheetId="4">[11]!ㅇㅇㅇ</definedName>
    <definedName name="ㅇㅇㅇ" localSheetId="5">[11]!ㅇㅇㅇ</definedName>
    <definedName name="ㅇㅇㅇ" localSheetId="6">[11]!ㅇㅇㅇ</definedName>
    <definedName name="ㅇㅇㅇ" localSheetId="7">[11]!ㅇㅇㅇ</definedName>
    <definedName name="ㅇㅇㅇ" localSheetId="9">[11]!ㅇㅇㅇ</definedName>
    <definedName name="ㅇㅇㅇ" localSheetId="12">[11]!ㅇㅇㅇ</definedName>
    <definedName name="ㅇㅇㅇ" localSheetId="13">[12]!ㅇㅇㅇ</definedName>
    <definedName name="ㅇㅇㅇ" localSheetId="18">[11]!ㅇㅇㅇ</definedName>
    <definedName name="ㅇㅇㅇ" localSheetId="19">[12]!ㅇㅇㅇ</definedName>
    <definedName name="ㅇㅇㅇ" localSheetId="21">[11]!ㅇㅇㅇ</definedName>
    <definedName name="ㅇㅇㅇ" localSheetId="25">[17]!ㅇㅇㅇ</definedName>
    <definedName name="ㅇㅇㅇ" localSheetId="27">[13]!ㅇㅇㅇ</definedName>
    <definedName name="ㅇㅇㅇ" localSheetId="28">[12]!ㅇㅇㅇ</definedName>
    <definedName name="ㅇㅇㅇ" localSheetId="29">[5]!ㅇㅇㅇ</definedName>
    <definedName name="ㅇㅇㅇ" localSheetId="30">[5]!ㅇㅇㅇ</definedName>
    <definedName name="ㅇㅇㅇ" localSheetId="31">[5]!ㅇㅇㅇ</definedName>
    <definedName name="ㅇㅇㅇ" localSheetId="32">[12]!ㅇㅇㅇ</definedName>
    <definedName name="ㅇㅇㅇ" localSheetId="33">[14]!ㅇㅇㅇ</definedName>
    <definedName name="ㅇㅇㅇ" localSheetId="34">[15]!ㅇㅇㅇ</definedName>
    <definedName name="ㅇㅇㅇ" localSheetId="35">[12]!ㅇㅇㅇ</definedName>
    <definedName name="ㅇㅇㅇ" localSheetId="37">[11]!ㅇㅇㅇ</definedName>
    <definedName name="ㅇㅇㅇ" localSheetId="40">[12]!ㅇㅇㅇ</definedName>
    <definedName name="ㅇㅇㅇ" localSheetId="41">[9]!ㅇㅇㅇ</definedName>
    <definedName name="ㅇㅇㅇ" localSheetId="42">[9]!ㅇㅇㅇ</definedName>
    <definedName name="ㅇㅇㅇ" localSheetId="46">[11]!ㅇㅇㅇ</definedName>
    <definedName name="ㅇㅇㅇ" localSheetId="47">[5]!ㅇㅇㅇ</definedName>
    <definedName name="ㅇㅇㅇ" localSheetId="48">[17]!ㅇㅇㅇ</definedName>
    <definedName name="ㅇㅇㅇ" localSheetId="56">[12]!ㅇㅇㅇ</definedName>
    <definedName name="ㅇㅇㅇ" localSheetId="58">[12]!ㅇㅇㅇ</definedName>
    <definedName name="ㅇㅇㅇ" localSheetId="57">[12]!ㅇㅇㅇ</definedName>
    <definedName name="ㅇㅇㅇ" localSheetId="59">[12]!ㅇㅇㅇ</definedName>
    <definedName name="ㅇㅇㅇ" localSheetId="60">[11]!ㅇㅇㅇ</definedName>
    <definedName name="ㅇㅇㅇ" localSheetId="61">[12]!ㅇㅇㅇ</definedName>
    <definedName name="ㅇㅇㅇ" localSheetId="62">[12]!ㅇㅇㅇ</definedName>
    <definedName name="ㅇㅇㅇ" localSheetId="63">[11]!ㅇㅇㅇ</definedName>
    <definedName name="ㅇㅇㅇ" localSheetId="64">[15]!ㅇㅇㅇ</definedName>
    <definedName name="ㅇㅇㅇ" localSheetId="65">[13]!ㅇㅇㅇ</definedName>
    <definedName name="ㅇㅇㅇ" localSheetId="66">[15]!ㅇㅇㅇ</definedName>
    <definedName name="ㅇㅇㅇ" localSheetId="67">[14]!ㅇㅇㅇ</definedName>
    <definedName name="ㅇㅇㅇ" localSheetId="68">[15]!ㅇㅇㅇ</definedName>
    <definedName name="ㅇㅇㅇ" localSheetId="71">[11]!ㅇㅇㅇ</definedName>
    <definedName name="ㅇㅇㅇ" localSheetId="73">[12]!ㅇㅇㅇ</definedName>
    <definedName name="ㅇㅇㅇ" localSheetId="75">[17]!ㅇㅇㅇ</definedName>
    <definedName name="ㅇㅇㅇ" localSheetId="77">[12]!ㅇㅇㅇ</definedName>
    <definedName name="ㅇㅇㅇ" localSheetId="78">[11]!ㅇㅇㅇ</definedName>
    <definedName name="ㅇㅇㅇ" localSheetId="53">[28]!ㅇㅇㅇ</definedName>
    <definedName name="ㅇㅇㅇ" localSheetId="98">[28]!ㅇㅇㅇ</definedName>
    <definedName name="ㅇㅇㅇ" localSheetId="113">[28]!ㅇㅇㅇ</definedName>
    <definedName name="ㅇㅇㅇ" localSheetId="82">[28]!ㅇㅇㅇ</definedName>
    <definedName name="ㅇㅇㅇ" localSheetId="51">[28]!ㅇㅇㅇ</definedName>
    <definedName name="ㅇㅇㅇ" localSheetId="96">[28]!ㅇㅇㅇ</definedName>
    <definedName name="ㅇㅇㅇ" localSheetId="111">[28]!ㅇㅇㅇ</definedName>
    <definedName name="ㅇㅇㅇ" localSheetId="80">[28]!ㅇㅇㅇ</definedName>
    <definedName name="ㅇㅇㅇ" localSheetId="52">[28]!ㅇㅇㅇ</definedName>
    <definedName name="ㅇㅇㅇ" localSheetId="97">[28]!ㅇㅇㅇ</definedName>
    <definedName name="ㅇㅇㅇ" localSheetId="112">[28]!ㅇㅇㅇ</definedName>
    <definedName name="ㅇㅇㅇ" localSheetId="81">[28]!ㅇㅇㅇ</definedName>
    <definedName name="ㅇㅇㅇ" localSheetId="50">[28]!ㅇㅇㅇ</definedName>
    <definedName name="ㅇㅇㅇ" localSheetId="95">[28]!ㅇㅇㅇ</definedName>
    <definedName name="ㅇㅇㅇ" localSheetId="110">[28]!ㅇㅇㅇ</definedName>
    <definedName name="ㅇㅇㅇ" localSheetId="79">[28]!ㅇㅇㅇ</definedName>
    <definedName name="ㅇㅇㅇ" localSheetId="84">[11]!ㅇㅇㅇ</definedName>
    <definedName name="ㅇㅇㅇ" localSheetId="55">[11]!ㅇㅇㅇ</definedName>
    <definedName name="ㅇㅇㅇ" localSheetId="87">[11]!ㅇㅇㅇ</definedName>
    <definedName name="ㅇㅇㅇ" localSheetId="89">[14]!ㅇㅇㅇ</definedName>
    <definedName name="ㅇㅇㅇ" localSheetId="90">[15]!ㅇㅇㅇ</definedName>
    <definedName name="ㅇㅇㅇ" localSheetId="92">[14]!ㅇㅇㅇ</definedName>
    <definedName name="ㅇㅇㅇ" localSheetId="93">[15]!ㅇㅇㅇ</definedName>
    <definedName name="ㅇㅇㅇ" localSheetId="94">[12]!ㅇㅇㅇ</definedName>
    <definedName name="ㅇㅇㅇ" localSheetId="115">[11]!ㅇㅇㅇ</definedName>
    <definedName name="ㅇㅇㅇ" localSheetId="101">[11]!ㅇㅇㅇ</definedName>
    <definedName name="ㅇㅇㅇ" localSheetId="103">[11]!ㅇㅇㅇ</definedName>
    <definedName name="ㅇㅇㅇ" localSheetId="104">[12]!ㅇㅇㅇ</definedName>
    <definedName name="ㅇㅇㅇ" localSheetId="105">[12]!ㅇㅇㅇ</definedName>
    <definedName name="ㅇㅇㅇ" localSheetId="106">[9]!ㅇㅇㅇ</definedName>
    <definedName name="ㅇㅇㅇ" localSheetId="108">[18]!ㅇㅇㅇ</definedName>
    <definedName name="ㅇㅇㅇ" localSheetId="117">[12]!ㅇㅇㅇ</definedName>
    <definedName name="ㅇㅇㅇ" localSheetId="36">[12]!ㅇㅇㅇ</definedName>
    <definedName name="ㅇㅇㅇ" localSheetId="54">[12]!ㅇㅇㅇ</definedName>
    <definedName name="ㅇㅇㅇ" localSheetId="83">[12]!ㅇㅇㅇ</definedName>
    <definedName name="ㅇㅇㅇ" localSheetId="99">[12]!ㅇㅇㅇ</definedName>
    <definedName name="ㅇㅇㅇ" localSheetId="114">[12]!ㅇㅇㅇ</definedName>
    <definedName name="ㅇㅇㅇ">[12]!ㅇㅇㅇ</definedName>
    <definedName name="아" localSheetId="2">[12]!아</definedName>
    <definedName name="아" localSheetId="4">[11]!아</definedName>
    <definedName name="아" localSheetId="5">[11]!아</definedName>
    <definedName name="아" localSheetId="6">[11]!아</definedName>
    <definedName name="아" localSheetId="7">[11]!아</definedName>
    <definedName name="아" localSheetId="9">[11]!아</definedName>
    <definedName name="아" localSheetId="12">[11]!아</definedName>
    <definedName name="아" localSheetId="13">[12]!아</definedName>
    <definedName name="아" localSheetId="18">[11]!아</definedName>
    <definedName name="아" localSheetId="19">[12]!아</definedName>
    <definedName name="아" localSheetId="21">[11]!아</definedName>
    <definedName name="아" localSheetId="25">[17]!아</definedName>
    <definedName name="아" localSheetId="27">[13]!아</definedName>
    <definedName name="아" localSheetId="28">[12]!아</definedName>
    <definedName name="아" localSheetId="29">[5]!아</definedName>
    <definedName name="아" localSheetId="30">[5]!아</definedName>
    <definedName name="아" localSheetId="31">[5]!아</definedName>
    <definedName name="아" localSheetId="32">[12]!아</definedName>
    <definedName name="아" localSheetId="33">[14]!아</definedName>
    <definedName name="아" localSheetId="34">[15]!아</definedName>
    <definedName name="아" localSheetId="35">[12]!아</definedName>
    <definedName name="아" localSheetId="37">[11]!아</definedName>
    <definedName name="아" localSheetId="40">[12]!아</definedName>
    <definedName name="아" localSheetId="41">[9]!아</definedName>
    <definedName name="아" localSheetId="42">[9]!아</definedName>
    <definedName name="아" localSheetId="46">[11]!아</definedName>
    <definedName name="아" localSheetId="47">[5]!아</definedName>
    <definedName name="아" localSheetId="48">[17]!아</definedName>
    <definedName name="아" localSheetId="56">[12]!아</definedName>
    <definedName name="아" localSheetId="58">[12]!아</definedName>
    <definedName name="아" localSheetId="57">[12]!아</definedName>
    <definedName name="아" localSheetId="59">[12]!아</definedName>
    <definedName name="아" localSheetId="60">[11]!아</definedName>
    <definedName name="아" localSheetId="61">[12]!아</definedName>
    <definedName name="아" localSheetId="62">[12]!아</definedName>
    <definedName name="아" localSheetId="63">[11]!아</definedName>
    <definedName name="아" localSheetId="64">[15]!아</definedName>
    <definedName name="아" localSheetId="65">[13]!아</definedName>
    <definedName name="아" localSheetId="66">[15]!아</definedName>
    <definedName name="아" localSheetId="67">[14]!아</definedName>
    <definedName name="아" localSheetId="68">[15]!아</definedName>
    <definedName name="아" localSheetId="71">[11]!아</definedName>
    <definedName name="아" localSheetId="73">[12]!아</definedName>
    <definedName name="아" localSheetId="75">[17]!아</definedName>
    <definedName name="아" localSheetId="77">[12]!아</definedName>
    <definedName name="아" localSheetId="78">[11]!아</definedName>
    <definedName name="아" localSheetId="53">[28]!아</definedName>
    <definedName name="아" localSheetId="98">[28]!아</definedName>
    <definedName name="아" localSheetId="113">[28]!아</definedName>
    <definedName name="아" localSheetId="82">[28]!아</definedName>
    <definedName name="아" localSheetId="51">[28]!아</definedName>
    <definedName name="아" localSheetId="96">[28]!아</definedName>
    <definedName name="아" localSheetId="111">[28]!아</definedName>
    <definedName name="아" localSheetId="80">[28]!아</definedName>
    <definedName name="아" localSheetId="52">[28]!아</definedName>
    <definedName name="아" localSheetId="97">[28]!아</definedName>
    <definedName name="아" localSheetId="112">[28]!아</definedName>
    <definedName name="아" localSheetId="81">[28]!아</definedName>
    <definedName name="아" localSheetId="50">[28]!아</definedName>
    <definedName name="아" localSheetId="95">[28]!아</definedName>
    <definedName name="아" localSheetId="110">[28]!아</definedName>
    <definedName name="아" localSheetId="79">[28]!아</definedName>
    <definedName name="아" localSheetId="84">[11]!아</definedName>
    <definedName name="아" localSheetId="55">[11]!아</definedName>
    <definedName name="아" localSheetId="87">[11]!아</definedName>
    <definedName name="아" localSheetId="89">[14]!아</definedName>
    <definedName name="아" localSheetId="90">[15]!아</definedName>
    <definedName name="아" localSheetId="92">[14]!아</definedName>
    <definedName name="아" localSheetId="93">[15]!아</definedName>
    <definedName name="아" localSheetId="94">[12]!아</definedName>
    <definedName name="아" localSheetId="115">[11]!아</definedName>
    <definedName name="아" localSheetId="101">[11]!아</definedName>
    <definedName name="아" localSheetId="103">[11]!아</definedName>
    <definedName name="아" localSheetId="104">[12]!아</definedName>
    <definedName name="아" localSheetId="105">[12]!아</definedName>
    <definedName name="아" localSheetId="106">[9]!아</definedName>
    <definedName name="아" localSheetId="108">[18]!아</definedName>
    <definedName name="아" localSheetId="117">[12]!아</definedName>
    <definedName name="아" localSheetId="36">[12]!아</definedName>
    <definedName name="아" localSheetId="54">[12]!아</definedName>
    <definedName name="아" localSheetId="83">[12]!아</definedName>
    <definedName name="아" localSheetId="99">[12]!아</definedName>
    <definedName name="아" localSheetId="114">[12]!아</definedName>
    <definedName name="아">[12]!아</definedName>
    <definedName name="안양일정" localSheetId="2">[151]비용!#REF!</definedName>
    <definedName name="안양일정" localSheetId="4">[151]비용!#REF!</definedName>
    <definedName name="안양일정" localSheetId="5">[151]비용!#REF!</definedName>
    <definedName name="안양일정" localSheetId="6">[151]비용!#REF!</definedName>
    <definedName name="안양일정" localSheetId="7">#REF!</definedName>
    <definedName name="안양일정" localSheetId="9">[154]비용!#REF!</definedName>
    <definedName name="안양일정" localSheetId="12">[151]비용!#REF!</definedName>
    <definedName name="안양일정" localSheetId="13">#REF!</definedName>
    <definedName name="안양일정" localSheetId="18">[150]비용!#REF!</definedName>
    <definedName name="안양일정" localSheetId="19">#REF!</definedName>
    <definedName name="안양일정" localSheetId="21">[154]비용!#REF!</definedName>
    <definedName name="안양일정" localSheetId="25">[154]비용!#REF!</definedName>
    <definedName name="안양일정" localSheetId="27">[150]비용!#REF!</definedName>
    <definedName name="안양일정" localSheetId="28">[152]비용!#REF!</definedName>
    <definedName name="안양일정" localSheetId="29">[155]비용!#REF!</definedName>
    <definedName name="안양일정" localSheetId="30">[155]비용!#REF!</definedName>
    <definedName name="안양일정" localSheetId="31">[155]비용!#REF!</definedName>
    <definedName name="안양일정" localSheetId="32">[154]비용!#REF!</definedName>
    <definedName name="안양일정" localSheetId="33">[150]비용!#REF!</definedName>
    <definedName name="안양일정" localSheetId="34">[154]비용!#REF!</definedName>
    <definedName name="안양일정" localSheetId="35">[154]비용!#REF!</definedName>
    <definedName name="안양일정" localSheetId="37">[151]비용!#REF!</definedName>
    <definedName name="안양일정" localSheetId="41">[155]비용!#REF!</definedName>
    <definedName name="안양일정" localSheetId="42">[155]비용!#REF!</definedName>
    <definedName name="안양일정" localSheetId="46">[150]비용!#REF!</definedName>
    <definedName name="안양일정" localSheetId="47">[155]비용!#REF!</definedName>
    <definedName name="안양일정" localSheetId="48">[154]비용!#REF!</definedName>
    <definedName name="안양일정" localSheetId="56">[154]비용!#REF!</definedName>
    <definedName name="안양일정" localSheetId="58">[150]비용!#REF!</definedName>
    <definedName name="안양일정" localSheetId="57">[150]비용!#REF!</definedName>
    <definedName name="안양일정" localSheetId="59">[150]비용!#REF!</definedName>
    <definedName name="안양일정" localSheetId="60">[150]비용!#REF!</definedName>
    <definedName name="안양일정" localSheetId="61">[154]비용!#REF!</definedName>
    <definedName name="안양일정" localSheetId="62">[154]비용!#REF!</definedName>
    <definedName name="안양일정" localSheetId="63">[152]비용!#REF!</definedName>
    <definedName name="안양일정" localSheetId="64">[154]비용!#REF!</definedName>
    <definedName name="안양일정" localSheetId="65">[150]비용!#REF!</definedName>
    <definedName name="안양일정" localSheetId="66">[154]비용!#REF!</definedName>
    <definedName name="안양일정" localSheetId="67">[150]비용!#REF!</definedName>
    <definedName name="안양일정" localSheetId="68">[154]비용!#REF!</definedName>
    <definedName name="안양일정" localSheetId="71">[154]비용!#REF!</definedName>
    <definedName name="안양일정" localSheetId="73">#REF!</definedName>
    <definedName name="안양일정" localSheetId="75">[154]비용!#REF!</definedName>
    <definedName name="안양일정" localSheetId="77">[154]비용!#REF!</definedName>
    <definedName name="안양일정" localSheetId="78">[151]비용!#REF!</definedName>
    <definedName name="안양일정" localSheetId="84">[151]비용!#REF!</definedName>
    <definedName name="안양일정" localSheetId="55">[151]비용!#REF!</definedName>
    <definedName name="안양일정" localSheetId="87">[151]비용!#REF!</definedName>
    <definedName name="안양일정" localSheetId="89">[150]비용!#REF!</definedName>
    <definedName name="안양일정" localSheetId="90">[154]비용!#REF!</definedName>
    <definedName name="안양일정" localSheetId="92">[150]비용!#REF!</definedName>
    <definedName name="안양일정" localSheetId="93">[154]비용!#REF!</definedName>
    <definedName name="안양일정" localSheetId="94">[154]비용!#REF!</definedName>
    <definedName name="안양일정" localSheetId="115">[151]비용!#REF!</definedName>
    <definedName name="안양일정" localSheetId="101">[151]비용!#REF!</definedName>
    <definedName name="안양일정" localSheetId="103">[151]비용!#REF!</definedName>
    <definedName name="안양일정" localSheetId="105">[154]비용!#REF!</definedName>
    <definedName name="안양일정" localSheetId="106">[156]비용!#REF!</definedName>
    <definedName name="안양일정" localSheetId="108">[154]비용!#REF!</definedName>
    <definedName name="안양일정" localSheetId="36">[154]비용!#REF!</definedName>
    <definedName name="안양일정" localSheetId="54">[154]비용!#REF!</definedName>
    <definedName name="안양일정" localSheetId="83">[154]비용!#REF!</definedName>
    <definedName name="안양일정" localSheetId="99">[154]비용!#REF!</definedName>
    <definedName name="안양일정" localSheetId="114">[154]비용!#REF!</definedName>
    <definedName name="안양일정" localSheetId="0">[154]비용!#REF!</definedName>
    <definedName name="안양일정" localSheetId="1">[154]비용!#REF!</definedName>
    <definedName name="안양일정">[154]비용!#REF!</definedName>
    <definedName name="어프" localSheetId="2">'[61]#REF'!#REF!</definedName>
    <definedName name="어프" localSheetId="4">'[61]#REF'!#REF!</definedName>
    <definedName name="어프" localSheetId="5">'[61]#REF'!#REF!</definedName>
    <definedName name="어프" localSheetId="6">'[61]#REF'!#REF!</definedName>
    <definedName name="어프" localSheetId="7">'[61]#REF'!#REF!</definedName>
    <definedName name="어프" localSheetId="9">'[64]#REF'!#REF!</definedName>
    <definedName name="어프" localSheetId="12">'[61]#REF'!#REF!</definedName>
    <definedName name="어프" localSheetId="13">'[61]#REF'!#REF!</definedName>
    <definedName name="어프" localSheetId="18">'[61]#REF'!#REF!</definedName>
    <definedName name="어프" localSheetId="19">'[61]#REF'!#REF!</definedName>
    <definedName name="어프" localSheetId="21">'[64]#REF'!#REF!</definedName>
    <definedName name="어프" localSheetId="25">'[64]#REF'!#REF!</definedName>
    <definedName name="어프" localSheetId="27">'[61]#REF'!#REF!</definedName>
    <definedName name="어프" localSheetId="28">'[61]#REF'!#REF!</definedName>
    <definedName name="어프" localSheetId="29">'[64]#REF'!#REF!</definedName>
    <definedName name="어프" localSheetId="30">'[64]#REF'!#REF!</definedName>
    <definedName name="어프" localSheetId="31">'[64]#REF'!#REF!</definedName>
    <definedName name="어프" localSheetId="32">'[64]#REF'!#REF!</definedName>
    <definedName name="어프" localSheetId="33">'[61]#REF'!#REF!</definedName>
    <definedName name="어프" localSheetId="34">'[64]#REF'!#REF!</definedName>
    <definedName name="어프" localSheetId="35">'[64]#REF'!#REF!</definedName>
    <definedName name="어프" localSheetId="37">'[61]#REF'!#REF!</definedName>
    <definedName name="어프" localSheetId="41">'[64]#REF'!#REF!</definedName>
    <definedName name="어프" localSheetId="42">'[64]#REF'!#REF!</definedName>
    <definedName name="어프" localSheetId="46">'[61]#REF'!#REF!</definedName>
    <definedName name="어프" localSheetId="47">'[64]#REF'!#REF!</definedName>
    <definedName name="어프" localSheetId="48">'[64]#REF'!#REF!</definedName>
    <definedName name="어프" localSheetId="56">'[64]#REF'!#REF!</definedName>
    <definedName name="어프" localSheetId="58">'[61]#REF'!#REF!</definedName>
    <definedName name="어프" localSheetId="57">'[61]#REF'!#REF!</definedName>
    <definedName name="어프" localSheetId="59">'[61]#REF'!#REF!</definedName>
    <definedName name="어프" localSheetId="60">'[61]#REF'!#REF!</definedName>
    <definedName name="어프" localSheetId="61">'[64]#REF'!#REF!</definedName>
    <definedName name="어프" localSheetId="62">'[64]#REF'!#REF!</definedName>
    <definedName name="어프" localSheetId="63">'[61]#REF'!#REF!</definedName>
    <definedName name="어프" localSheetId="64">'[64]#REF'!#REF!</definedName>
    <definedName name="어프" localSheetId="65">'[61]#REF'!#REF!</definedName>
    <definedName name="어프" localSheetId="66">'[64]#REF'!#REF!</definedName>
    <definedName name="어프" localSheetId="67">'[61]#REF'!#REF!</definedName>
    <definedName name="어프" localSheetId="68">'[64]#REF'!#REF!</definedName>
    <definedName name="어프" localSheetId="71">'[64]#REF'!#REF!</definedName>
    <definedName name="어프" localSheetId="73">'[61]#REF'!#REF!</definedName>
    <definedName name="어프" localSheetId="75">'[64]#REF'!#REF!</definedName>
    <definedName name="어프" localSheetId="77">'[64]#REF'!#REF!</definedName>
    <definedName name="어프" localSheetId="78">'[61]#REF'!#REF!</definedName>
    <definedName name="어프" localSheetId="84">'[61]#REF'!#REF!</definedName>
    <definedName name="어프" localSheetId="55">'[61]#REF'!#REF!</definedName>
    <definedName name="어프" localSheetId="87">'[61]#REF'!#REF!</definedName>
    <definedName name="어프" localSheetId="89">'[61]#REF'!#REF!</definedName>
    <definedName name="어프" localSheetId="90">'[64]#REF'!#REF!</definedName>
    <definedName name="어프" localSheetId="92">'[61]#REF'!#REF!</definedName>
    <definedName name="어프" localSheetId="93">'[64]#REF'!#REF!</definedName>
    <definedName name="어프" localSheetId="94">'[64]#REF'!#REF!</definedName>
    <definedName name="어프" localSheetId="115">'[61]#REF'!#REF!</definedName>
    <definedName name="어프" localSheetId="101">'[61]#REF'!#REF!</definedName>
    <definedName name="어프" localSheetId="103">'[61]#REF'!#REF!</definedName>
    <definedName name="어프" localSheetId="105">'[64]#REF'!#REF!</definedName>
    <definedName name="어프" localSheetId="106">'[63]#REF'!#REF!</definedName>
    <definedName name="어프" localSheetId="108">'[63]#REF'!#REF!</definedName>
    <definedName name="어프" localSheetId="36">'[64]#REF'!#REF!</definedName>
    <definedName name="어프" localSheetId="54">'[64]#REF'!#REF!</definedName>
    <definedName name="어프" localSheetId="83">'[64]#REF'!#REF!</definedName>
    <definedName name="어프" localSheetId="99">'[64]#REF'!#REF!</definedName>
    <definedName name="어프" localSheetId="114">'[64]#REF'!#REF!</definedName>
    <definedName name="어프">'[64]#REF'!#REF!</definedName>
    <definedName name="언양" localSheetId="2">[46]언양!$I$10:$K$86</definedName>
    <definedName name="언양" localSheetId="4">[46]언양!$I$10:$K$86</definedName>
    <definedName name="언양" localSheetId="5">[46]언양!$I$10:$K$86</definedName>
    <definedName name="언양" localSheetId="6">[46]언양!$I$10:$K$86</definedName>
    <definedName name="언양" localSheetId="7">[46]언양!$I$10:$K$86</definedName>
    <definedName name="언양" localSheetId="12">[46]언양!$I$10:$K$86</definedName>
    <definedName name="언양" localSheetId="13">[46]언양!$I$10:$K$86</definedName>
    <definedName name="언양" localSheetId="18">[46]언양!$I$10:$K$86</definedName>
    <definedName name="언양" localSheetId="19">[46]언양!$I$10:$K$86</definedName>
    <definedName name="언양" localSheetId="27">[46]언양!$I$10:$K$86</definedName>
    <definedName name="언양" localSheetId="28">[46]언양!$I$10:$K$86</definedName>
    <definedName name="언양" localSheetId="33">[46]언양!$I$10:$K$86</definedName>
    <definedName name="언양" localSheetId="37">[46]언양!$I$10:$K$86</definedName>
    <definedName name="언양" localSheetId="46">[46]언양!$I$10:$K$86</definedName>
    <definedName name="언양" localSheetId="58">[46]언양!$I$10:$K$86</definedName>
    <definedName name="언양" localSheetId="57">[46]언양!$I$10:$K$86</definedName>
    <definedName name="언양" localSheetId="59">[46]언양!$I$10:$K$86</definedName>
    <definedName name="언양" localSheetId="60">[46]언양!$I$10:$K$86</definedName>
    <definedName name="언양" localSheetId="63">[46]언양!$I$10:$K$86</definedName>
    <definedName name="언양" localSheetId="65">[46]언양!$I$10:$K$86</definedName>
    <definedName name="언양" localSheetId="67">[46]언양!$I$10:$K$86</definedName>
    <definedName name="언양" localSheetId="73">[46]언양!$I$10:$K$86</definedName>
    <definedName name="언양" localSheetId="78">[46]언양!$I$10:$K$86</definedName>
    <definedName name="언양" localSheetId="84">[46]언양!$I$10:$K$86</definedName>
    <definedName name="언양" localSheetId="55">[46]언양!$I$10:$K$86</definedName>
    <definedName name="언양" localSheetId="87">[46]언양!$I$10:$K$86</definedName>
    <definedName name="언양" localSheetId="89">[46]언양!$I$10:$K$86</definedName>
    <definedName name="언양" localSheetId="92">[46]언양!$I$10:$K$86</definedName>
    <definedName name="언양" localSheetId="115">[46]언양!$I$10:$K$86</definedName>
    <definedName name="언양" localSheetId="101">[46]언양!$I$10:$K$86</definedName>
    <definedName name="언양" localSheetId="103">[46]언양!$I$10:$K$86</definedName>
    <definedName name="언양" localSheetId="106">[49]언양!$I$10:$K$86</definedName>
    <definedName name="언양" localSheetId="108">[49]언양!$I$10:$K$86</definedName>
    <definedName name="언양">[50]언양!$I$10:$K$86</definedName>
    <definedName name="여신" localSheetId="2">#REF!</definedName>
    <definedName name="여신" localSheetId="4">#REF!</definedName>
    <definedName name="여신" localSheetId="5">#REF!</definedName>
    <definedName name="여신" localSheetId="6">#REF!</definedName>
    <definedName name="여신" localSheetId="7">#REF!</definedName>
    <definedName name="여신" localSheetId="9">#REF!</definedName>
    <definedName name="여신" localSheetId="12">#REF!</definedName>
    <definedName name="여신" localSheetId="13">#REF!</definedName>
    <definedName name="여신" localSheetId="18">#REF!</definedName>
    <definedName name="여신" localSheetId="19">#REF!</definedName>
    <definedName name="여신" localSheetId="21">#REF!</definedName>
    <definedName name="여신" localSheetId="25">#REF!</definedName>
    <definedName name="여신" localSheetId="27">#REF!</definedName>
    <definedName name="여신" localSheetId="28">#REF!</definedName>
    <definedName name="여신" localSheetId="29">#REF!</definedName>
    <definedName name="여신" localSheetId="30">#REF!</definedName>
    <definedName name="여신" localSheetId="31">#REF!</definedName>
    <definedName name="여신" localSheetId="32">#REF!</definedName>
    <definedName name="여신" localSheetId="33">#REF!</definedName>
    <definedName name="여신" localSheetId="34">#REF!</definedName>
    <definedName name="여신" localSheetId="35">#REF!</definedName>
    <definedName name="여신" localSheetId="37">#REF!</definedName>
    <definedName name="여신" localSheetId="41">#REF!</definedName>
    <definedName name="여신" localSheetId="42">#REF!</definedName>
    <definedName name="여신" localSheetId="46">#REF!</definedName>
    <definedName name="여신" localSheetId="47">#REF!</definedName>
    <definedName name="여신" localSheetId="48">#REF!</definedName>
    <definedName name="여신" localSheetId="56">#REF!</definedName>
    <definedName name="여신" localSheetId="58">#REF!</definedName>
    <definedName name="여신" localSheetId="57">#REF!</definedName>
    <definedName name="여신" localSheetId="59">#REF!</definedName>
    <definedName name="여신" localSheetId="60">#REF!</definedName>
    <definedName name="여신" localSheetId="61">#REF!</definedName>
    <definedName name="여신" localSheetId="62">#REF!</definedName>
    <definedName name="여신" localSheetId="63">#REF!</definedName>
    <definedName name="여신" localSheetId="64">#REF!</definedName>
    <definedName name="여신" localSheetId="65">#REF!</definedName>
    <definedName name="여신" localSheetId="66">#REF!</definedName>
    <definedName name="여신" localSheetId="67">#REF!</definedName>
    <definedName name="여신" localSheetId="68">#REF!</definedName>
    <definedName name="여신" localSheetId="71">#REF!</definedName>
    <definedName name="여신" localSheetId="73">#REF!</definedName>
    <definedName name="여신" localSheetId="75">#REF!</definedName>
    <definedName name="여신" localSheetId="77">#REF!</definedName>
    <definedName name="여신" localSheetId="78">#REF!</definedName>
    <definedName name="여신" localSheetId="84">#REF!</definedName>
    <definedName name="여신" localSheetId="55">#REF!</definedName>
    <definedName name="여신" localSheetId="87">#REF!</definedName>
    <definedName name="여신" localSheetId="89">#REF!</definedName>
    <definedName name="여신" localSheetId="90">#REF!</definedName>
    <definedName name="여신" localSheetId="92">#REF!</definedName>
    <definedName name="여신" localSheetId="93">#REF!</definedName>
    <definedName name="여신" localSheetId="94">#REF!</definedName>
    <definedName name="여신" localSheetId="115">#REF!</definedName>
    <definedName name="여신" localSheetId="101">#REF!</definedName>
    <definedName name="여신" localSheetId="103">#REF!</definedName>
    <definedName name="여신" localSheetId="105">#REF!</definedName>
    <definedName name="여신" localSheetId="106">#REF!</definedName>
    <definedName name="여신" localSheetId="108">#REF!</definedName>
    <definedName name="여신" localSheetId="36">#REF!</definedName>
    <definedName name="여신" localSheetId="54">#REF!</definedName>
    <definedName name="여신" localSheetId="83">#REF!</definedName>
    <definedName name="여신" localSheetId="99">#REF!</definedName>
    <definedName name="여신" localSheetId="114">#REF!</definedName>
    <definedName name="여신" localSheetId="0">#REF!</definedName>
    <definedName name="여신" localSheetId="1">#REF!</definedName>
    <definedName name="여신">#REF!</definedName>
    <definedName name="여재" localSheetId="2">#REF!</definedName>
    <definedName name="여재" localSheetId="4">#REF!</definedName>
    <definedName name="여재" localSheetId="5">#REF!</definedName>
    <definedName name="여재" localSheetId="6">#REF!</definedName>
    <definedName name="여재" localSheetId="7">#REF!</definedName>
    <definedName name="여재" localSheetId="9">#REF!</definedName>
    <definedName name="여재" localSheetId="12">#REF!</definedName>
    <definedName name="여재" localSheetId="13">#REF!</definedName>
    <definedName name="여재" localSheetId="18">#REF!</definedName>
    <definedName name="여재" localSheetId="19">#REF!</definedName>
    <definedName name="여재" localSheetId="21">#REF!</definedName>
    <definedName name="여재" localSheetId="25">#REF!</definedName>
    <definedName name="여재" localSheetId="27">#REF!</definedName>
    <definedName name="여재" localSheetId="28">#REF!</definedName>
    <definedName name="여재" localSheetId="29">#REF!</definedName>
    <definedName name="여재" localSheetId="30">#REF!</definedName>
    <definedName name="여재" localSheetId="31">#REF!</definedName>
    <definedName name="여재" localSheetId="32">#REF!</definedName>
    <definedName name="여재" localSheetId="33">#REF!</definedName>
    <definedName name="여재" localSheetId="34">#REF!</definedName>
    <definedName name="여재" localSheetId="35">#REF!</definedName>
    <definedName name="여재" localSheetId="37">#REF!</definedName>
    <definedName name="여재" localSheetId="41">#REF!</definedName>
    <definedName name="여재" localSheetId="42">#REF!</definedName>
    <definedName name="여재" localSheetId="46">#REF!</definedName>
    <definedName name="여재" localSheetId="47">#REF!</definedName>
    <definedName name="여재" localSheetId="48">#REF!</definedName>
    <definedName name="여재" localSheetId="56">#REF!</definedName>
    <definedName name="여재" localSheetId="58">#REF!</definedName>
    <definedName name="여재" localSheetId="57">#REF!</definedName>
    <definedName name="여재" localSheetId="59">#REF!</definedName>
    <definedName name="여재" localSheetId="60">#REF!</definedName>
    <definedName name="여재" localSheetId="61">#REF!</definedName>
    <definedName name="여재" localSheetId="62">#REF!</definedName>
    <definedName name="여재" localSheetId="63">#REF!</definedName>
    <definedName name="여재" localSheetId="64">#REF!</definedName>
    <definedName name="여재" localSheetId="65">#REF!</definedName>
    <definedName name="여재" localSheetId="66">#REF!</definedName>
    <definedName name="여재" localSheetId="67">#REF!</definedName>
    <definedName name="여재" localSheetId="68">#REF!</definedName>
    <definedName name="여재" localSheetId="71">#REF!</definedName>
    <definedName name="여재" localSheetId="73">#REF!</definedName>
    <definedName name="여재" localSheetId="75">#REF!</definedName>
    <definedName name="여재" localSheetId="77">#REF!</definedName>
    <definedName name="여재" localSheetId="78">#REF!</definedName>
    <definedName name="여재" localSheetId="84">#REF!</definedName>
    <definedName name="여재" localSheetId="55">#REF!</definedName>
    <definedName name="여재" localSheetId="87">#REF!</definedName>
    <definedName name="여재" localSheetId="89">#REF!</definedName>
    <definedName name="여재" localSheetId="90">#REF!</definedName>
    <definedName name="여재" localSheetId="92">#REF!</definedName>
    <definedName name="여재" localSheetId="93">#REF!</definedName>
    <definedName name="여재" localSheetId="94">#REF!</definedName>
    <definedName name="여재" localSheetId="115">#REF!</definedName>
    <definedName name="여재" localSheetId="101">#REF!</definedName>
    <definedName name="여재" localSheetId="103">#REF!</definedName>
    <definedName name="여재" localSheetId="105">#REF!</definedName>
    <definedName name="여재" localSheetId="106">#REF!</definedName>
    <definedName name="여재" localSheetId="108">#REF!</definedName>
    <definedName name="여재" localSheetId="36">#REF!</definedName>
    <definedName name="여재" localSheetId="54">#REF!</definedName>
    <definedName name="여재" localSheetId="83">#REF!</definedName>
    <definedName name="여재" localSheetId="99">#REF!</definedName>
    <definedName name="여재" localSheetId="114">#REF!</definedName>
    <definedName name="여재">#REF!</definedName>
    <definedName name="연구개발" localSheetId="2">#REF!</definedName>
    <definedName name="연구개발" localSheetId="4">#REF!</definedName>
    <definedName name="연구개발" localSheetId="5">#REF!</definedName>
    <definedName name="연구개발" localSheetId="6">#REF!</definedName>
    <definedName name="연구개발" localSheetId="7">#REF!</definedName>
    <definedName name="연구개발" localSheetId="9">#REF!</definedName>
    <definedName name="연구개발" localSheetId="12">#REF!</definedName>
    <definedName name="연구개발" localSheetId="13">#REF!</definedName>
    <definedName name="연구개발" localSheetId="18">#REF!</definedName>
    <definedName name="연구개발" localSheetId="19">#REF!</definedName>
    <definedName name="연구개발" localSheetId="21">#REF!</definedName>
    <definedName name="연구개발" localSheetId="27">#REF!</definedName>
    <definedName name="연구개발" localSheetId="28">#REF!</definedName>
    <definedName name="연구개발" localSheetId="29">#REF!</definedName>
    <definedName name="연구개발" localSheetId="30">#REF!</definedName>
    <definedName name="연구개발" localSheetId="31">#REF!</definedName>
    <definedName name="연구개발" localSheetId="32">#REF!</definedName>
    <definedName name="연구개발" localSheetId="33">#REF!</definedName>
    <definedName name="연구개발" localSheetId="34">#REF!</definedName>
    <definedName name="연구개발" localSheetId="35">#REF!</definedName>
    <definedName name="연구개발" localSheetId="37">#REF!</definedName>
    <definedName name="연구개발" localSheetId="41">#REF!</definedName>
    <definedName name="연구개발" localSheetId="42">#REF!</definedName>
    <definedName name="연구개발" localSheetId="46">#REF!</definedName>
    <definedName name="연구개발" localSheetId="47">#REF!</definedName>
    <definedName name="연구개발" localSheetId="56">#REF!</definedName>
    <definedName name="연구개발" localSheetId="58">#REF!</definedName>
    <definedName name="연구개발" localSheetId="57">#REF!</definedName>
    <definedName name="연구개발" localSheetId="59">#REF!</definedName>
    <definedName name="연구개발" localSheetId="60">#REF!</definedName>
    <definedName name="연구개발" localSheetId="61">#REF!</definedName>
    <definedName name="연구개발" localSheetId="62">#REF!</definedName>
    <definedName name="연구개발" localSheetId="63">#REF!</definedName>
    <definedName name="연구개발" localSheetId="64">#REF!</definedName>
    <definedName name="연구개발" localSheetId="65">#REF!</definedName>
    <definedName name="연구개발" localSheetId="66">#REF!</definedName>
    <definedName name="연구개발" localSheetId="67">#REF!</definedName>
    <definedName name="연구개발" localSheetId="68">#REF!</definedName>
    <definedName name="연구개발" localSheetId="71">#REF!</definedName>
    <definedName name="연구개발" localSheetId="73">#REF!</definedName>
    <definedName name="연구개발" localSheetId="77">#REF!</definedName>
    <definedName name="연구개발" localSheetId="78">#REF!</definedName>
    <definedName name="연구개발" localSheetId="84">#REF!</definedName>
    <definedName name="연구개발" localSheetId="55">#REF!</definedName>
    <definedName name="연구개발" localSheetId="87">#REF!</definedName>
    <definedName name="연구개발" localSheetId="89">#REF!</definedName>
    <definedName name="연구개발" localSheetId="90">#REF!</definedName>
    <definedName name="연구개발" localSheetId="92">#REF!</definedName>
    <definedName name="연구개발" localSheetId="93">#REF!</definedName>
    <definedName name="연구개발" localSheetId="94">#REF!</definedName>
    <definedName name="연구개발" localSheetId="115">#REF!</definedName>
    <definedName name="연구개발" localSheetId="101">#REF!</definedName>
    <definedName name="연구개발" localSheetId="103">#REF!</definedName>
    <definedName name="연구개발" localSheetId="105">#REF!</definedName>
    <definedName name="연구개발" localSheetId="106">#REF!</definedName>
    <definedName name="연구개발" localSheetId="36">#REF!</definedName>
    <definedName name="연구개발" localSheetId="54">#REF!</definedName>
    <definedName name="연구개발" localSheetId="83">#REF!</definedName>
    <definedName name="연구개발" localSheetId="99">#REF!</definedName>
    <definedName name="연구개발" localSheetId="114">#REF!</definedName>
    <definedName name="연구개발">#REF!</definedName>
    <definedName name="연봉" localSheetId="2">'[150]TNC(1안)'!#REF!</definedName>
    <definedName name="연봉" localSheetId="4">'[150]TNC(1안)'!#REF!</definedName>
    <definedName name="연봉" localSheetId="5">'[150]TNC(1안)'!#REF!</definedName>
    <definedName name="연봉" localSheetId="6">'[150]TNC(1안)'!#REF!</definedName>
    <definedName name="연봉" localSheetId="7">'[157]TNC(1안)'!#REF!</definedName>
    <definedName name="연봉" localSheetId="9">'[158]TNC(1안)'!#REF!</definedName>
    <definedName name="연봉" localSheetId="12">'[150]TNC(1안)'!#REF!</definedName>
    <definedName name="연봉" localSheetId="13">'[157]TNC(1안)'!#REF!</definedName>
    <definedName name="연봉" localSheetId="18">'[157]TNC(1안)'!#REF!</definedName>
    <definedName name="연봉" localSheetId="19">'[150]TNC(1안)'!#REF!</definedName>
    <definedName name="연봉" localSheetId="21">'[158]TNC(1안)'!#REF!</definedName>
    <definedName name="연봉" localSheetId="27">'[157]TNC(1안)'!#REF!</definedName>
    <definedName name="연봉" localSheetId="28">'[150]TNC(1안)'!#REF!</definedName>
    <definedName name="연봉" localSheetId="29">'[154]TNC(1안)'!#REF!</definedName>
    <definedName name="연봉" localSheetId="30">'[154]TNC(1안)'!#REF!</definedName>
    <definedName name="연봉" localSheetId="31">'[154]TNC(1안)'!#REF!</definedName>
    <definedName name="연봉" localSheetId="32">'[158]TNC(1안)'!#REF!</definedName>
    <definedName name="연봉" localSheetId="33">'[157]TNC(1안)'!#REF!</definedName>
    <definedName name="연봉" localSheetId="34">'[158]TNC(1안)'!#REF!</definedName>
    <definedName name="연봉" localSheetId="35">'[158]TNC(1안)'!#REF!</definedName>
    <definedName name="연봉" localSheetId="37">'[150]TNC(1안)'!#REF!</definedName>
    <definedName name="연봉" localSheetId="41">'[154]TNC(1안)'!#REF!</definedName>
    <definedName name="연봉" localSheetId="42">'[154]TNC(1안)'!#REF!</definedName>
    <definedName name="연봉" localSheetId="46">'[157]TNC(1안)'!#REF!</definedName>
    <definedName name="연봉" localSheetId="47">'[154]TNC(1안)'!#REF!</definedName>
    <definedName name="연봉" localSheetId="56">'[158]TNC(1안)'!#REF!</definedName>
    <definedName name="연봉" localSheetId="58">'[157]TNC(1안)'!#REF!</definedName>
    <definedName name="연봉" localSheetId="57">'[157]TNC(1안)'!#REF!</definedName>
    <definedName name="연봉" localSheetId="59">'[157]TNC(1안)'!#REF!</definedName>
    <definedName name="연봉" localSheetId="60">'[157]TNC(1안)'!#REF!</definedName>
    <definedName name="연봉" localSheetId="61">'[158]TNC(1안)'!#REF!</definedName>
    <definedName name="연봉" localSheetId="62">'[158]TNC(1안)'!#REF!</definedName>
    <definedName name="연봉" localSheetId="63">'[150]TNC(1안)'!#REF!</definedName>
    <definedName name="연봉" localSheetId="64">'[158]TNC(1안)'!#REF!</definedName>
    <definedName name="연봉" localSheetId="65">'[157]TNC(1안)'!#REF!</definedName>
    <definedName name="연봉" localSheetId="66">'[158]TNC(1안)'!#REF!</definedName>
    <definedName name="연봉" localSheetId="67">'[157]TNC(1안)'!#REF!</definedName>
    <definedName name="연봉" localSheetId="68">'[158]TNC(1안)'!#REF!</definedName>
    <definedName name="연봉" localSheetId="71">'[158]TNC(1안)'!#REF!</definedName>
    <definedName name="연봉" localSheetId="73">'[150]TNC(1안)'!#REF!</definedName>
    <definedName name="연봉" localSheetId="77">'[158]TNC(1안)'!#REF!</definedName>
    <definedName name="연봉" localSheetId="78">'[150]TNC(1안)'!#REF!</definedName>
    <definedName name="연봉" localSheetId="84">'[150]TNC(1안)'!#REF!</definedName>
    <definedName name="연봉" localSheetId="55">'[150]TNC(1안)'!#REF!</definedName>
    <definedName name="연봉" localSheetId="87">'[150]TNC(1안)'!#REF!</definedName>
    <definedName name="연봉" localSheetId="89">'[157]TNC(1안)'!#REF!</definedName>
    <definedName name="연봉" localSheetId="90">'[158]TNC(1안)'!#REF!</definedName>
    <definedName name="연봉" localSheetId="92">'[157]TNC(1안)'!#REF!</definedName>
    <definedName name="연봉" localSheetId="93">'[158]TNC(1안)'!#REF!</definedName>
    <definedName name="연봉" localSheetId="94">'[158]TNC(1안)'!#REF!</definedName>
    <definedName name="연봉" localSheetId="115">'[150]TNC(1안)'!#REF!</definedName>
    <definedName name="연봉" localSheetId="101">'[150]TNC(1안)'!#REF!</definedName>
    <definedName name="연봉" localSheetId="103">'[150]TNC(1안)'!#REF!</definedName>
    <definedName name="연봉" localSheetId="105">'[158]TNC(1안)'!#REF!</definedName>
    <definedName name="연봉" localSheetId="106">'[154]TNC(1안)'!#REF!</definedName>
    <definedName name="연봉" localSheetId="36">'[158]TNC(1안)'!#REF!</definedName>
    <definedName name="연봉" localSheetId="54">'[158]TNC(1안)'!#REF!</definedName>
    <definedName name="연봉" localSheetId="83">'[158]TNC(1안)'!#REF!</definedName>
    <definedName name="연봉" localSheetId="99">'[158]TNC(1안)'!#REF!</definedName>
    <definedName name="연봉" localSheetId="114">'[158]TNC(1안)'!#REF!</definedName>
    <definedName name="연봉">'[158]TNC(1안)'!#REF!</definedName>
    <definedName name="영미" localSheetId="2">#REF!</definedName>
    <definedName name="영미" localSheetId="4">#REF!</definedName>
    <definedName name="영미" localSheetId="5">#REF!</definedName>
    <definedName name="영미" localSheetId="6">#REF!</definedName>
    <definedName name="영미" localSheetId="7">#REF!</definedName>
    <definedName name="영미" localSheetId="9">#REF!</definedName>
    <definedName name="영미" localSheetId="12">#REF!</definedName>
    <definedName name="영미" localSheetId="13">#REF!</definedName>
    <definedName name="영미" localSheetId="18">#REF!</definedName>
    <definedName name="영미" localSheetId="19">#REF!</definedName>
    <definedName name="영미" localSheetId="21">#REF!</definedName>
    <definedName name="영미" localSheetId="25">#REF!</definedName>
    <definedName name="영미" localSheetId="27">#REF!</definedName>
    <definedName name="영미" localSheetId="28">#REF!</definedName>
    <definedName name="영미" localSheetId="29">#REF!</definedName>
    <definedName name="영미" localSheetId="30">#REF!</definedName>
    <definedName name="영미" localSheetId="31">#REF!</definedName>
    <definedName name="영미" localSheetId="32">#REF!</definedName>
    <definedName name="영미" localSheetId="33">#REF!</definedName>
    <definedName name="영미" localSheetId="34">#REF!</definedName>
    <definedName name="영미" localSheetId="35">#REF!</definedName>
    <definedName name="영미" localSheetId="37">#REF!</definedName>
    <definedName name="영미" localSheetId="41">#REF!</definedName>
    <definedName name="영미" localSheetId="42">#REF!</definedName>
    <definedName name="영미" localSheetId="46">#REF!</definedName>
    <definedName name="영미" localSheetId="47">#REF!</definedName>
    <definedName name="영미" localSheetId="48">#REF!</definedName>
    <definedName name="영미" localSheetId="56">#REF!</definedName>
    <definedName name="영미" localSheetId="58">#REF!</definedName>
    <definedName name="영미" localSheetId="57">#REF!</definedName>
    <definedName name="영미" localSheetId="59">#REF!</definedName>
    <definedName name="영미" localSheetId="60">#REF!</definedName>
    <definedName name="영미" localSheetId="61">#REF!</definedName>
    <definedName name="영미" localSheetId="62">#REF!</definedName>
    <definedName name="영미" localSheetId="63">#REF!</definedName>
    <definedName name="영미" localSheetId="64">#REF!</definedName>
    <definedName name="영미" localSheetId="65">#REF!</definedName>
    <definedName name="영미" localSheetId="66">#REF!</definedName>
    <definedName name="영미" localSheetId="67">#REF!</definedName>
    <definedName name="영미" localSheetId="68">#REF!</definedName>
    <definedName name="영미" localSheetId="71">#REF!</definedName>
    <definedName name="영미" localSheetId="73">#REF!</definedName>
    <definedName name="영미" localSheetId="75">#REF!</definedName>
    <definedName name="영미" localSheetId="77">#REF!</definedName>
    <definedName name="영미" localSheetId="78">#REF!</definedName>
    <definedName name="영미" localSheetId="84">#REF!</definedName>
    <definedName name="영미" localSheetId="55">#REF!</definedName>
    <definedName name="영미" localSheetId="87">#REF!</definedName>
    <definedName name="영미" localSheetId="89">#REF!</definedName>
    <definedName name="영미" localSheetId="90">#REF!</definedName>
    <definedName name="영미" localSheetId="92">#REF!</definedName>
    <definedName name="영미" localSheetId="93">#REF!</definedName>
    <definedName name="영미" localSheetId="94">#REF!</definedName>
    <definedName name="영미" localSheetId="115">#REF!</definedName>
    <definedName name="영미" localSheetId="101">#REF!</definedName>
    <definedName name="영미" localSheetId="103">#REF!</definedName>
    <definedName name="영미" localSheetId="105">#REF!</definedName>
    <definedName name="영미" localSheetId="106">#REF!</definedName>
    <definedName name="영미" localSheetId="108">#REF!</definedName>
    <definedName name="영미" localSheetId="36">#REF!</definedName>
    <definedName name="영미" localSheetId="54">#REF!</definedName>
    <definedName name="영미" localSheetId="83">#REF!</definedName>
    <definedName name="영미" localSheetId="99">#REF!</definedName>
    <definedName name="영미" localSheetId="114">#REF!</definedName>
    <definedName name="영미" localSheetId="0">#REF!</definedName>
    <definedName name="영미" localSheetId="1">#REF!</definedName>
    <definedName name="영미">#REF!</definedName>
    <definedName name="오00" localSheetId="2">#REF!</definedName>
    <definedName name="오00" localSheetId="4">#REF!</definedName>
    <definedName name="오00" localSheetId="5">#REF!</definedName>
    <definedName name="오00" localSheetId="6">#REF!</definedName>
    <definedName name="오00" localSheetId="7">#REF!</definedName>
    <definedName name="오00" localSheetId="9">#REF!</definedName>
    <definedName name="오00" localSheetId="12">#REF!</definedName>
    <definedName name="오00" localSheetId="13">#REF!</definedName>
    <definedName name="오00" localSheetId="18">#REF!</definedName>
    <definedName name="오00" localSheetId="19">#REF!</definedName>
    <definedName name="오00" localSheetId="21">#REF!</definedName>
    <definedName name="오00" localSheetId="25">#REF!</definedName>
    <definedName name="오00" localSheetId="27">#REF!</definedName>
    <definedName name="오00" localSheetId="28">#REF!</definedName>
    <definedName name="오00" localSheetId="29">#REF!</definedName>
    <definedName name="오00" localSheetId="30">#REF!</definedName>
    <definedName name="오00" localSheetId="31">#REF!</definedName>
    <definedName name="오00" localSheetId="32">#REF!</definedName>
    <definedName name="오00" localSheetId="33">#REF!</definedName>
    <definedName name="오00" localSheetId="34">#REF!</definedName>
    <definedName name="오00" localSheetId="35">#REF!</definedName>
    <definedName name="오00" localSheetId="37">#REF!</definedName>
    <definedName name="오00" localSheetId="41">#REF!</definedName>
    <definedName name="오00" localSheetId="42">#REF!</definedName>
    <definedName name="오00" localSheetId="46">#REF!</definedName>
    <definedName name="오00" localSheetId="47">#REF!</definedName>
    <definedName name="오00" localSheetId="48">#REF!</definedName>
    <definedName name="오00" localSheetId="56">#REF!</definedName>
    <definedName name="오00" localSheetId="58">#REF!</definedName>
    <definedName name="오00" localSheetId="57">#REF!</definedName>
    <definedName name="오00" localSheetId="59">#REF!</definedName>
    <definedName name="오00" localSheetId="60">#REF!</definedName>
    <definedName name="오00" localSheetId="61">#REF!</definedName>
    <definedName name="오00" localSheetId="62">#REF!</definedName>
    <definedName name="오00" localSheetId="63">#REF!</definedName>
    <definedName name="오00" localSheetId="64">#REF!</definedName>
    <definedName name="오00" localSheetId="65">#REF!</definedName>
    <definedName name="오00" localSheetId="66">#REF!</definedName>
    <definedName name="오00" localSheetId="67">#REF!</definedName>
    <definedName name="오00" localSheetId="68">#REF!</definedName>
    <definedName name="오00" localSheetId="71">#REF!</definedName>
    <definedName name="오00" localSheetId="73">#REF!</definedName>
    <definedName name="오00" localSheetId="75">#REF!</definedName>
    <definedName name="오00" localSheetId="77">#REF!</definedName>
    <definedName name="오00" localSheetId="78">#REF!</definedName>
    <definedName name="오00" localSheetId="84">#REF!</definedName>
    <definedName name="오00" localSheetId="55">#REF!</definedName>
    <definedName name="오00" localSheetId="87">#REF!</definedName>
    <definedName name="오00" localSheetId="89">#REF!</definedName>
    <definedName name="오00" localSheetId="90">#REF!</definedName>
    <definedName name="오00" localSheetId="92">#REF!</definedName>
    <definedName name="오00" localSheetId="93">#REF!</definedName>
    <definedName name="오00" localSheetId="94">#REF!</definedName>
    <definedName name="오00" localSheetId="115">#REF!</definedName>
    <definedName name="오00" localSheetId="101">#REF!</definedName>
    <definedName name="오00" localSheetId="103">#REF!</definedName>
    <definedName name="오00" localSheetId="105">#REF!</definedName>
    <definedName name="오00" localSheetId="106">#REF!</definedName>
    <definedName name="오00" localSheetId="108">#REF!</definedName>
    <definedName name="오00" localSheetId="36">#REF!</definedName>
    <definedName name="오00" localSheetId="54">#REF!</definedName>
    <definedName name="오00" localSheetId="83">#REF!</definedName>
    <definedName name="오00" localSheetId="99">#REF!</definedName>
    <definedName name="오00" localSheetId="114">#REF!</definedName>
    <definedName name="오00">#REF!</definedName>
    <definedName name="오01" localSheetId="2">#REF!</definedName>
    <definedName name="오01" localSheetId="4">#REF!</definedName>
    <definedName name="오01" localSheetId="5">#REF!</definedName>
    <definedName name="오01" localSheetId="6">#REF!</definedName>
    <definedName name="오01" localSheetId="7">#REF!</definedName>
    <definedName name="오01" localSheetId="9">#REF!</definedName>
    <definedName name="오01" localSheetId="12">#REF!</definedName>
    <definedName name="오01" localSheetId="13">#REF!</definedName>
    <definedName name="오01" localSheetId="18">#REF!</definedName>
    <definedName name="오01" localSheetId="19">#REF!</definedName>
    <definedName name="오01" localSheetId="21">#REF!</definedName>
    <definedName name="오01" localSheetId="25">#REF!</definedName>
    <definedName name="오01" localSheetId="27">#REF!</definedName>
    <definedName name="오01" localSheetId="28">#REF!</definedName>
    <definedName name="오01" localSheetId="29">#REF!</definedName>
    <definedName name="오01" localSheetId="30">#REF!</definedName>
    <definedName name="오01" localSheetId="31">#REF!</definedName>
    <definedName name="오01" localSheetId="32">#REF!</definedName>
    <definedName name="오01" localSheetId="33">#REF!</definedName>
    <definedName name="오01" localSheetId="34">#REF!</definedName>
    <definedName name="오01" localSheetId="35">#REF!</definedName>
    <definedName name="오01" localSheetId="37">#REF!</definedName>
    <definedName name="오01" localSheetId="41">#REF!</definedName>
    <definedName name="오01" localSheetId="42">#REF!</definedName>
    <definedName name="오01" localSheetId="46">#REF!</definedName>
    <definedName name="오01" localSheetId="47">#REF!</definedName>
    <definedName name="오01" localSheetId="48">#REF!</definedName>
    <definedName name="오01" localSheetId="56">#REF!</definedName>
    <definedName name="오01" localSheetId="58">#REF!</definedName>
    <definedName name="오01" localSheetId="57">#REF!</definedName>
    <definedName name="오01" localSheetId="59">#REF!</definedName>
    <definedName name="오01" localSheetId="60">#REF!</definedName>
    <definedName name="오01" localSheetId="61">#REF!</definedName>
    <definedName name="오01" localSheetId="62">#REF!</definedName>
    <definedName name="오01" localSheetId="63">#REF!</definedName>
    <definedName name="오01" localSheetId="64">#REF!</definedName>
    <definedName name="오01" localSheetId="65">#REF!</definedName>
    <definedName name="오01" localSheetId="66">#REF!</definedName>
    <definedName name="오01" localSheetId="67">#REF!</definedName>
    <definedName name="오01" localSheetId="68">#REF!</definedName>
    <definedName name="오01" localSheetId="71">#REF!</definedName>
    <definedName name="오01" localSheetId="73">#REF!</definedName>
    <definedName name="오01" localSheetId="75">#REF!</definedName>
    <definedName name="오01" localSheetId="77">#REF!</definedName>
    <definedName name="오01" localSheetId="78">#REF!</definedName>
    <definedName name="오01" localSheetId="84">#REF!</definedName>
    <definedName name="오01" localSheetId="55">#REF!</definedName>
    <definedName name="오01" localSheetId="87">#REF!</definedName>
    <definedName name="오01" localSheetId="89">#REF!</definedName>
    <definedName name="오01" localSheetId="90">#REF!</definedName>
    <definedName name="오01" localSheetId="92">#REF!</definedName>
    <definedName name="오01" localSheetId="93">#REF!</definedName>
    <definedName name="오01" localSheetId="94">#REF!</definedName>
    <definedName name="오01" localSheetId="115">#REF!</definedName>
    <definedName name="오01" localSheetId="101">#REF!</definedName>
    <definedName name="오01" localSheetId="103">#REF!</definedName>
    <definedName name="오01" localSheetId="105">#REF!</definedName>
    <definedName name="오01" localSheetId="106">#REF!</definedName>
    <definedName name="오01" localSheetId="108">#REF!</definedName>
    <definedName name="오01" localSheetId="36">#REF!</definedName>
    <definedName name="오01" localSheetId="54">#REF!</definedName>
    <definedName name="오01" localSheetId="83">#REF!</definedName>
    <definedName name="오01" localSheetId="99">#REF!</definedName>
    <definedName name="오01" localSheetId="114">#REF!</definedName>
    <definedName name="오01">#REF!</definedName>
    <definedName name="오02" localSheetId="2">#REF!</definedName>
    <definedName name="오02" localSheetId="4">#REF!</definedName>
    <definedName name="오02" localSheetId="5">#REF!</definedName>
    <definedName name="오02" localSheetId="6">#REF!</definedName>
    <definedName name="오02" localSheetId="7">#REF!</definedName>
    <definedName name="오02" localSheetId="12">#REF!</definedName>
    <definedName name="오02" localSheetId="13">#REF!</definedName>
    <definedName name="오02" localSheetId="18">#REF!</definedName>
    <definedName name="오02" localSheetId="19">#REF!</definedName>
    <definedName name="오02" localSheetId="27">#REF!</definedName>
    <definedName name="오02" localSheetId="28">#REF!</definedName>
    <definedName name="오02" localSheetId="29">#REF!</definedName>
    <definedName name="오02" localSheetId="30">#REF!</definedName>
    <definedName name="오02" localSheetId="31">#REF!</definedName>
    <definedName name="오02" localSheetId="32">#REF!</definedName>
    <definedName name="오02" localSheetId="33">#REF!</definedName>
    <definedName name="오02" localSheetId="34">#REF!</definedName>
    <definedName name="오02" localSheetId="35">#REF!</definedName>
    <definedName name="오02" localSheetId="37">#REF!</definedName>
    <definedName name="오02" localSheetId="41">#REF!</definedName>
    <definedName name="오02" localSheetId="42">#REF!</definedName>
    <definedName name="오02" localSheetId="46">#REF!</definedName>
    <definedName name="오02" localSheetId="47">#REF!</definedName>
    <definedName name="오02" localSheetId="56">#REF!</definedName>
    <definedName name="오02" localSheetId="58">#REF!</definedName>
    <definedName name="오02" localSheetId="57">#REF!</definedName>
    <definedName name="오02" localSheetId="59">#REF!</definedName>
    <definedName name="오02" localSheetId="60">#REF!</definedName>
    <definedName name="오02" localSheetId="61">#REF!</definedName>
    <definedName name="오02" localSheetId="62">#REF!</definedName>
    <definedName name="오02" localSheetId="63">#REF!</definedName>
    <definedName name="오02" localSheetId="64">#REF!</definedName>
    <definedName name="오02" localSheetId="65">#REF!</definedName>
    <definedName name="오02" localSheetId="66">#REF!</definedName>
    <definedName name="오02" localSheetId="67">#REF!</definedName>
    <definedName name="오02" localSheetId="68">#REF!</definedName>
    <definedName name="오02" localSheetId="71">#REF!</definedName>
    <definedName name="오02" localSheetId="73">#REF!</definedName>
    <definedName name="오02" localSheetId="77">#REF!</definedName>
    <definedName name="오02" localSheetId="78">#REF!</definedName>
    <definedName name="오02" localSheetId="84">#REF!</definedName>
    <definedName name="오02" localSheetId="55">#REF!</definedName>
    <definedName name="오02" localSheetId="87">#REF!</definedName>
    <definedName name="오02" localSheetId="89">#REF!</definedName>
    <definedName name="오02" localSheetId="90">#REF!</definedName>
    <definedName name="오02" localSheetId="92">#REF!</definedName>
    <definedName name="오02" localSheetId="93">#REF!</definedName>
    <definedName name="오02" localSheetId="94">#REF!</definedName>
    <definedName name="오02" localSheetId="115">#REF!</definedName>
    <definedName name="오02" localSheetId="101">#REF!</definedName>
    <definedName name="오02" localSheetId="103">#REF!</definedName>
    <definedName name="오02" localSheetId="105">#REF!</definedName>
    <definedName name="오02" localSheetId="106">#REF!</definedName>
    <definedName name="오02" localSheetId="36">#REF!</definedName>
    <definedName name="오02" localSheetId="54">#REF!</definedName>
    <definedName name="오02" localSheetId="83">#REF!</definedName>
    <definedName name="오02" localSheetId="99">#REF!</definedName>
    <definedName name="오02" localSheetId="114">#REF!</definedName>
    <definedName name="오02">#REF!</definedName>
    <definedName name="오03" localSheetId="2">#REF!</definedName>
    <definedName name="오03" localSheetId="4">#REF!</definedName>
    <definedName name="오03" localSheetId="5">#REF!</definedName>
    <definedName name="오03" localSheetId="6">#REF!</definedName>
    <definedName name="오03" localSheetId="7">#REF!</definedName>
    <definedName name="오03" localSheetId="12">#REF!</definedName>
    <definedName name="오03" localSheetId="13">#REF!</definedName>
    <definedName name="오03" localSheetId="18">#REF!</definedName>
    <definedName name="오03" localSheetId="19">#REF!</definedName>
    <definedName name="오03" localSheetId="27">#REF!</definedName>
    <definedName name="오03" localSheetId="28">#REF!</definedName>
    <definedName name="오03" localSheetId="29">#REF!</definedName>
    <definedName name="오03" localSheetId="30">#REF!</definedName>
    <definedName name="오03" localSheetId="31">#REF!</definedName>
    <definedName name="오03" localSheetId="32">#REF!</definedName>
    <definedName name="오03" localSheetId="33">#REF!</definedName>
    <definedName name="오03" localSheetId="34">#REF!</definedName>
    <definedName name="오03" localSheetId="35">#REF!</definedName>
    <definedName name="오03" localSheetId="37">#REF!</definedName>
    <definedName name="오03" localSheetId="41">#REF!</definedName>
    <definedName name="오03" localSheetId="42">#REF!</definedName>
    <definedName name="오03" localSheetId="46">#REF!</definedName>
    <definedName name="오03" localSheetId="47">#REF!</definedName>
    <definedName name="오03" localSheetId="56">#REF!</definedName>
    <definedName name="오03" localSheetId="58">#REF!</definedName>
    <definedName name="오03" localSheetId="57">#REF!</definedName>
    <definedName name="오03" localSheetId="59">#REF!</definedName>
    <definedName name="오03" localSheetId="60">#REF!</definedName>
    <definedName name="오03" localSheetId="61">#REF!</definedName>
    <definedName name="오03" localSheetId="62">#REF!</definedName>
    <definedName name="오03" localSheetId="63">#REF!</definedName>
    <definedName name="오03" localSheetId="64">#REF!</definedName>
    <definedName name="오03" localSheetId="65">#REF!</definedName>
    <definedName name="오03" localSheetId="66">#REF!</definedName>
    <definedName name="오03" localSheetId="67">#REF!</definedName>
    <definedName name="오03" localSheetId="68">#REF!</definedName>
    <definedName name="오03" localSheetId="71">#REF!</definedName>
    <definedName name="오03" localSheetId="73">#REF!</definedName>
    <definedName name="오03" localSheetId="77">#REF!</definedName>
    <definedName name="오03" localSheetId="78">#REF!</definedName>
    <definedName name="오03" localSheetId="84">#REF!</definedName>
    <definedName name="오03" localSheetId="55">#REF!</definedName>
    <definedName name="오03" localSheetId="87">#REF!</definedName>
    <definedName name="오03" localSheetId="89">#REF!</definedName>
    <definedName name="오03" localSheetId="90">#REF!</definedName>
    <definedName name="오03" localSheetId="92">#REF!</definedName>
    <definedName name="오03" localSheetId="93">#REF!</definedName>
    <definedName name="오03" localSheetId="94">#REF!</definedName>
    <definedName name="오03" localSheetId="115">#REF!</definedName>
    <definedName name="오03" localSheetId="101">#REF!</definedName>
    <definedName name="오03" localSheetId="103">#REF!</definedName>
    <definedName name="오03" localSheetId="105">#REF!</definedName>
    <definedName name="오03" localSheetId="106">#REF!</definedName>
    <definedName name="오03" localSheetId="36">#REF!</definedName>
    <definedName name="오03" localSheetId="54">#REF!</definedName>
    <definedName name="오03" localSheetId="83">#REF!</definedName>
    <definedName name="오03" localSheetId="99">#REF!</definedName>
    <definedName name="오03" localSheetId="114">#REF!</definedName>
    <definedName name="오03">#REF!</definedName>
    <definedName name="오04" localSheetId="2">#REF!</definedName>
    <definedName name="오04" localSheetId="4">#REF!</definedName>
    <definedName name="오04" localSheetId="5">#REF!</definedName>
    <definedName name="오04" localSheetId="6">#REF!</definedName>
    <definedName name="오04" localSheetId="7">#REF!</definedName>
    <definedName name="오04" localSheetId="12">#REF!</definedName>
    <definedName name="오04" localSheetId="13">#REF!</definedName>
    <definedName name="오04" localSheetId="18">#REF!</definedName>
    <definedName name="오04" localSheetId="19">#REF!</definedName>
    <definedName name="오04" localSheetId="27">#REF!</definedName>
    <definedName name="오04" localSheetId="28">#REF!</definedName>
    <definedName name="오04" localSheetId="29">#REF!</definedName>
    <definedName name="오04" localSheetId="30">#REF!</definedName>
    <definedName name="오04" localSheetId="31">#REF!</definedName>
    <definedName name="오04" localSheetId="32">#REF!</definedName>
    <definedName name="오04" localSheetId="33">#REF!</definedName>
    <definedName name="오04" localSheetId="34">#REF!</definedName>
    <definedName name="오04" localSheetId="35">#REF!</definedName>
    <definedName name="오04" localSheetId="37">#REF!</definedName>
    <definedName name="오04" localSheetId="41">#REF!</definedName>
    <definedName name="오04" localSheetId="42">#REF!</definedName>
    <definedName name="오04" localSheetId="46">#REF!</definedName>
    <definedName name="오04" localSheetId="47">#REF!</definedName>
    <definedName name="오04" localSheetId="56">#REF!</definedName>
    <definedName name="오04" localSheetId="58">#REF!</definedName>
    <definedName name="오04" localSheetId="57">#REF!</definedName>
    <definedName name="오04" localSheetId="59">#REF!</definedName>
    <definedName name="오04" localSheetId="60">#REF!</definedName>
    <definedName name="오04" localSheetId="61">#REF!</definedName>
    <definedName name="오04" localSheetId="62">#REF!</definedName>
    <definedName name="오04" localSheetId="63">#REF!</definedName>
    <definedName name="오04" localSheetId="64">#REF!</definedName>
    <definedName name="오04" localSheetId="65">#REF!</definedName>
    <definedName name="오04" localSheetId="66">#REF!</definedName>
    <definedName name="오04" localSheetId="67">#REF!</definedName>
    <definedName name="오04" localSheetId="68">#REF!</definedName>
    <definedName name="오04" localSheetId="71">#REF!</definedName>
    <definedName name="오04" localSheetId="73">#REF!</definedName>
    <definedName name="오04" localSheetId="77">#REF!</definedName>
    <definedName name="오04" localSheetId="78">#REF!</definedName>
    <definedName name="오04" localSheetId="84">#REF!</definedName>
    <definedName name="오04" localSheetId="55">#REF!</definedName>
    <definedName name="오04" localSheetId="87">#REF!</definedName>
    <definedName name="오04" localSheetId="89">#REF!</definedName>
    <definedName name="오04" localSheetId="90">#REF!</definedName>
    <definedName name="오04" localSheetId="92">#REF!</definedName>
    <definedName name="오04" localSheetId="93">#REF!</definedName>
    <definedName name="오04" localSheetId="94">#REF!</definedName>
    <definedName name="오04" localSheetId="115">#REF!</definedName>
    <definedName name="오04" localSheetId="101">#REF!</definedName>
    <definedName name="오04" localSheetId="103">#REF!</definedName>
    <definedName name="오04" localSheetId="105">#REF!</definedName>
    <definedName name="오04" localSheetId="106">#REF!</definedName>
    <definedName name="오04" localSheetId="36">#REF!</definedName>
    <definedName name="오04" localSheetId="54">#REF!</definedName>
    <definedName name="오04" localSheetId="83">#REF!</definedName>
    <definedName name="오04" localSheetId="99">#REF!</definedName>
    <definedName name="오04" localSheetId="114">#REF!</definedName>
    <definedName name="오04">#REF!</definedName>
    <definedName name="오97" localSheetId="2">#REF!</definedName>
    <definedName name="오97" localSheetId="4">#REF!</definedName>
    <definedName name="오97" localSheetId="5">#REF!</definedName>
    <definedName name="오97" localSheetId="6">#REF!</definedName>
    <definedName name="오97" localSheetId="7">#REF!</definedName>
    <definedName name="오97" localSheetId="12">#REF!</definedName>
    <definedName name="오97" localSheetId="13">#REF!</definedName>
    <definedName name="오97" localSheetId="18">#REF!</definedName>
    <definedName name="오97" localSheetId="19">#REF!</definedName>
    <definedName name="오97" localSheetId="27">#REF!</definedName>
    <definedName name="오97" localSheetId="28">#REF!</definedName>
    <definedName name="오97" localSheetId="29">#REF!</definedName>
    <definedName name="오97" localSheetId="30">#REF!</definedName>
    <definedName name="오97" localSheetId="31">#REF!</definedName>
    <definedName name="오97" localSheetId="32">#REF!</definedName>
    <definedName name="오97" localSheetId="33">#REF!</definedName>
    <definedName name="오97" localSheetId="34">#REF!</definedName>
    <definedName name="오97" localSheetId="35">#REF!</definedName>
    <definedName name="오97" localSheetId="37">#REF!</definedName>
    <definedName name="오97" localSheetId="41">#REF!</definedName>
    <definedName name="오97" localSheetId="42">#REF!</definedName>
    <definedName name="오97" localSheetId="46">#REF!</definedName>
    <definedName name="오97" localSheetId="47">#REF!</definedName>
    <definedName name="오97" localSheetId="56">#REF!</definedName>
    <definedName name="오97" localSheetId="58">#REF!</definedName>
    <definedName name="오97" localSheetId="57">#REF!</definedName>
    <definedName name="오97" localSheetId="59">#REF!</definedName>
    <definedName name="오97" localSheetId="60">#REF!</definedName>
    <definedName name="오97" localSheetId="61">#REF!</definedName>
    <definedName name="오97" localSheetId="62">#REF!</definedName>
    <definedName name="오97" localSheetId="63">#REF!</definedName>
    <definedName name="오97" localSheetId="64">#REF!</definedName>
    <definedName name="오97" localSheetId="65">#REF!</definedName>
    <definedName name="오97" localSheetId="66">#REF!</definedName>
    <definedName name="오97" localSheetId="67">#REF!</definedName>
    <definedName name="오97" localSheetId="68">#REF!</definedName>
    <definedName name="오97" localSheetId="71">#REF!</definedName>
    <definedName name="오97" localSheetId="73">#REF!</definedName>
    <definedName name="오97" localSheetId="77">#REF!</definedName>
    <definedName name="오97" localSheetId="78">#REF!</definedName>
    <definedName name="오97" localSheetId="84">#REF!</definedName>
    <definedName name="오97" localSheetId="55">#REF!</definedName>
    <definedName name="오97" localSheetId="87">#REF!</definedName>
    <definedName name="오97" localSheetId="89">#REF!</definedName>
    <definedName name="오97" localSheetId="90">#REF!</definedName>
    <definedName name="오97" localSheetId="92">#REF!</definedName>
    <definedName name="오97" localSheetId="93">#REF!</definedName>
    <definedName name="오97" localSheetId="94">#REF!</definedName>
    <definedName name="오97" localSheetId="115">#REF!</definedName>
    <definedName name="오97" localSheetId="101">#REF!</definedName>
    <definedName name="오97" localSheetId="103">#REF!</definedName>
    <definedName name="오97" localSheetId="105">#REF!</definedName>
    <definedName name="오97" localSheetId="106">#REF!</definedName>
    <definedName name="오97" localSheetId="36">#REF!</definedName>
    <definedName name="오97" localSheetId="54">#REF!</definedName>
    <definedName name="오97" localSheetId="83">#REF!</definedName>
    <definedName name="오97" localSheetId="99">#REF!</definedName>
    <definedName name="오97" localSheetId="114">#REF!</definedName>
    <definedName name="오97">#REF!</definedName>
    <definedName name="오98" localSheetId="2">#REF!</definedName>
    <definedName name="오98" localSheetId="4">#REF!</definedName>
    <definedName name="오98" localSheetId="5">#REF!</definedName>
    <definedName name="오98" localSheetId="6">#REF!</definedName>
    <definedName name="오98" localSheetId="7">#REF!</definedName>
    <definedName name="오98" localSheetId="12">#REF!</definedName>
    <definedName name="오98" localSheetId="13">#REF!</definedName>
    <definedName name="오98" localSheetId="18">#REF!</definedName>
    <definedName name="오98" localSheetId="19">#REF!</definedName>
    <definedName name="오98" localSheetId="27">#REF!</definedName>
    <definedName name="오98" localSheetId="28">#REF!</definedName>
    <definedName name="오98" localSheetId="29">#REF!</definedName>
    <definedName name="오98" localSheetId="30">#REF!</definedName>
    <definedName name="오98" localSheetId="31">#REF!</definedName>
    <definedName name="오98" localSheetId="32">#REF!</definedName>
    <definedName name="오98" localSheetId="33">#REF!</definedName>
    <definedName name="오98" localSheetId="34">#REF!</definedName>
    <definedName name="오98" localSheetId="35">#REF!</definedName>
    <definedName name="오98" localSheetId="37">#REF!</definedName>
    <definedName name="오98" localSheetId="41">#REF!</definedName>
    <definedName name="오98" localSheetId="42">#REF!</definedName>
    <definedName name="오98" localSheetId="46">#REF!</definedName>
    <definedName name="오98" localSheetId="47">#REF!</definedName>
    <definedName name="오98" localSheetId="56">#REF!</definedName>
    <definedName name="오98" localSheetId="58">#REF!</definedName>
    <definedName name="오98" localSheetId="57">#REF!</definedName>
    <definedName name="오98" localSheetId="59">#REF!</definedName>
    <definedName name="오98" localSheetId="60">#REF!</definedName>
    <definedName name="오98" localSheetId="61">#REF!</definedName>
    <definedName name="오98" localSheetId="62">#REF!</definedName>
    <definedName name="오98" localSheetId="63">#REF!</definedName>
    <definedName name="오98" localSheetId="64">#REF!</definedName>
    <definedName name="오98" localSheetId="65">#REF!</definedName>
    <definedName name="오98" localSheetId="66">#REF!</definedName>
    <definedName name="오98" localSheetId="67">#REF!</definedName>
    <definedName name="오98" localSheetId="68">#REF!</definedName>
    <definedName name="오98" localSheetId="71">#REF!</definedName>
    <definedName name="오98" localSheetId="73">#REF!</definedName>
    <definedName name="오98" localSheetId="77">#REF!</definedName>
    <definedName name="오98" localSheetId="78">#REF!</definedName>
    <definedName name="오98" localSheetId="84">#REF!</definedName>
    <definedName name="오98" localSheetId="55">#REF!</definedName>
    <definedName name="오98" localSheetId="87">#REF!</definedName>
    <definedName name="오98" localSheetId="89">#REF!</definedName>
    <definedName name="오98" localSheetId="90">#REF!</definedName>
    <definedName name="오98" localSheetId="92">#REF!</definedName>
    <definedName name="오98" localSheetId="93">#REF!</definedName>
    <definedName name="오98" localSheetId="94">#REF!</definedName>
    <definedName name="오98" localSheetId="115">#REF!</definedName>
    <definedName name="오98" localSheetId="101">#REF!</definedName>
    <definedName name="오98" localSheetId="103">#REF!</definedName>
    <definedName name="오98" localSheetId="105">#REF!</definedName>
    <definedName name="오98" localSheetId="106">#REF!</definedName>
    <definedName name="오98" localSheetId="36">#REF!</definedName>
    <definedName name="오98" localSheetId="54">#REF!</definedName>
    <definedName name="오98" localSheetId="83">#REF!</definedName>
    <definedName name="오98" localSheetId="99">#REF!</definedName>
    <definedName name="오98" localSheetId="114">#REF!</definedName>
    <definedName name="오98">#REF!</definedName>
    <definedName name="오99" localSheetId="2">#REF!</definedName>
    <definedName name="오99" localSheetId="4">#REF!</definedName>
    <definedName name="오99" localSheetId="5">#REF!</definedName>
    <definedName name="오99" localSheetId="6">#REF!</definedName>
    <definedName name="오99" localSheetId="7">#REF!</definedName>
    <definedName name="오99" localSheetId="12">#REF!</definedName>
    <definedName name="오99" localSheetId="13">#REF!</definedName>
    <definedName name="오99" localSheetId="18">#REF!</definedName>
    <definedName name="오99" localSheetId="19">#REF!</definedName>
    <definedName name="오99" localSheetId="27">#REF!</definedName>
    <definedName name="오99" localSheetId="28">#REF!</definedName>
    <definedName name="오99" localSheetId="29">#REF!</definedName>
    <definedName name="오99" localSheetId="30">#REF!</definedName>
    <definedName name="오99" localSheetId="31">#REF!</definedName>
    <definedName name="오99" localSheetId="32">#REF!</definedName>
    <definedName name="오99" localSheetId="33">#REF!</definedName>
    <definedName name="오99" localSheetId="34">#REF!</definedName>
    <definedName name="오99" localSheetId="35">#REF!</definedName>
    <definedName name="오99" localSheetId="37">#REF!</definedName>
    <definedName name="오99" localSheetId="41">#REF!</definedName>
    <definedName name="오99" localSheetId="42">#REF!</definedName>
    <definedName name="오99" localSheetId="46">#REF!</definedName>
    <definedName name="오99" localSheetId="47">#REF!</definedName>
    <definedName name="오99" localSheetId="56">#REF!</definedName>
    <definedName name="오99" localSheetId="58">#REF!</definedName>
    <definedName name="오99" localSheetId="57">#REF!</definedName>
    <definedName name="오99" localSheetId="59">#REF!</definedName>
    <definedName name="오99" localSheetId="60">#REF!</definedName>
    <definedName name="오99" localSheetId="61">#REF!</definedName>
    <definedName name="오99" localSheetId="62">#REF!</definedName>
    <definedName name="오99" localSheetId="63">#REF!</definedName>
    <definedName name="오99" localSheetId="64">#REF!</definedName>
    <definedName name="오99" localSheetId="65">#REF!</definedName>
    <definedName name="오99" localSheetId="66">#REF!</definedName>
    <definedName name="오99" localSheetId="67">#REF!</definedName>
    <definedName name="오99" localSheetId="68">#REF!</definedName>
    <definedName name="오99" localSheetId="71">#REF!</definedName>
    <definedName name="오99" localSheetId="73">#REF!</definedName>
    <definedName name="오99" localSheetId="77">#REF!</definedName>
    <definedName name="오99" localSheetId="78">#REF!</definedName>
    <definedName name="오99" localSheetId="84">#REF!</definedName>
    <definedName name="오99" localSheetId="55">#REF!</definedName>
    <definedName name="오99" localSheetId="87">#REF!</definedName>
    <definedName name="오99" localSheetId="89">#REF!</definedName>
    <definedName name="오99" localSheetId="90">#REF!</definedName>
    <definedName name="오99" localSheetId="92">#REF!</definedName>
    <definedName name="오99" localSheetId="93">#REF!</definedName>
    <definedName name="오99" localSheetId="94">#REF!</definedName>
    <definedName name="오99" localSheetId="115">#REF!</definedName>
    <definedName name="오99" localSheetId="101">#REF!</definedName>
    <definedName name="오99" localSheetId="103">#REF!</definedName>
    <definedName name="오99" localSheetId="105">#REF!</definedName>
    <definedName name="오99" localSheetId="106">#REF!</definedName>
    <definedName name="오99" localSheetId="36">#REF!</definedName>
    <definedName name="오99" localSheetId="54">#REF!</definedName>
    <definedName name="오99" localSheetId="83">#REF!</definedName>
    <definedName name="오99" localSheetId="99">#REF!</definedName>
    <definedName name="오99" localSheetId="114">#REF!</definedName>
    <definedName name="오99">#REF!</definedName>
    <definedName name="용연" localSheetId="2">[37]용연!$I$10:$K$48</definedName>
    <definedName name="용연" localSheetId="4">[37]용연!$I$10:$K$48</definedName>
    <definedName name="용연" localSheetId="5">[37]용연!$I$10:$K$48</definedName>
    <definedName name="용연" localSheetId="6">[37]용연!$I$10:$K$48</definedName>
    <definedName name="용연" localSheetId="7">[37]용연!$I$10:$K$48</definedName>
    <definedName name="용연" localSheetId="12">[37]용연!$I$10:$K$48</definedName>
    <definedName name="용연" localSheetId="13">[37]용연!$I$10:$K$48</definedName>
    <definedName name="용연" localSheetId="18">[37]용연!$I$10:$K$48</definedName>
    <definedName name="용연" localSheetId="19">[37]용연!$I$10:$K$48</definedName>
    <definedName name="용연" localSheetId="27">[37]용연!$I$10:$K$48</definedName>
    <definedName name="용연" localSheetId="28">[37]용연!$I$10:$K$48</definedName>
    <definedName name="용연" localSheetId="33">[37]용연!$I$10:$K$48</definedName>
    <definedName name="용연" localSheetId="37">[37]용연!$I$10:$K$48</definedName>
    <definedName name="용연" localSheetId="46">[37]용연!$I$10:$K$48</definedName>
    <definedName name="용연" localSheetId="58">[37]용연!$I$10:$K$48</definedName>
    <definedName name="용연" localSheetId="57">[37]용연!$I$10:$K$48</definedName>
    <definedName name="용연" localSheetId="59">[37]용연!$I$10:$K$48</definedName>
    <definedName name="용연" localSheetId="60">[37]용연!$I$10:$K$48</definedName>
    <definedName name="용연" localSheetId="63">[37]용연!$I$10:$K$48</definedName>
    <definedName name="용연" localSheetId="65">[37]용연!$I$10:$K$48</definedName>
    <definedName name="용연" localSheetId="67">[37]용연!$I$10:$K$48</definedName>
    <definedName name="용연" localSheetId="73">[37]용연!$I$10:$K$48</definedName>
    <definedName name="용연" localSheetId="78">[37]용연!$I$10:$K$48</definedName>
    <definedName name="용연" localSheetId="84">[37]용연!$I$10:$K$48</definedName>
    <definedName name="용연" localSheetId="55">[37]용연!$I$10:$K$48</definedName>
    <definedName name="용연" localSheetId="87">[37]용연!$I$10:$K$48</definedName>
    <definedName name="용연" localSheetId="89">[37]용연!$I$10:$K$48</definedName>
    <definedName name="용연" localSheetId="92">[37]용연!$I$10:$K$48</definedName>
    <definedName name="용연" localSheetId="115">[37]용연!$I$10:$K$48</definedName>
    <definedName name="용연" localSheetId="101">[37]용연!$I$10:$K$48</definedName>
    <definedName name="용연" localSheetId="103">[37]용연!$I$10:$K$48</definedName>
    <definedName name="용연">[38]용연!$I$10:$K$48</definedName>
    <definedName name="용연1" localSheetId="2">#REF!</definedName>
    <definedName name="용연1" localSheetId="4">#REF!</definedName>
    <definedName name="용연1" localSheetId="5">#REF!</definedName>
    <definedName name="용연1" localSheetId="6">#REF!</definedName>
    <definedName name="용연1" localSheetId="7">#REF!</definedName>
    <definedName name="용연1" localSheetId="9">#REF!</definedName>
    <definedName name="용연1" localSheetId="12">#REF!</definedName>
    <definedName name="용연1" localSheetId="13">#REF!</definedName>
    <definedName name="용연1" localSheetId="18">#REF!</definedName>
    <definedName name="용연1" localSheetId="19">#REF!</definedName>
    <definedName name="용연1" localSheetId="21">#REF!</definedName>
    <definedName name="용연1" localSheetId="25">#REF!</definedName>
    <definedName name="용연1" localSheetId="27">#REF!</definedName>
    <definedName name="용연1" localSheetId="28">#REF!</definedName>
    <definedName name="용연1" localSheetId="29">#REF!</definedName>
    <definedName name="용연1" localSheetId="30">#REF!</definedName>
    <definedName name="용연1" localSheetId="31">#REF!</definedName>
    <definedName name="용연1" localSheetId="32">#REF!</definedName>
    <definedName name="용연1" localSheetId="33">#REF!</definedName>
    <definedName name="용연1" localSheetId="34">#REF!</definedName>
    <definedName name="용연1" localSheetId="35">#REF!</definedName>
    <definedName name="용연1" localSheetId="37">#REF!</definedName>
    <definedName name="용연1" localSheetId="41">#REF!</definedName>
    <definedName name="용연1" localSheetId="42">#REF!</definedName>
    <definedName name="용연1" localSheetId="46">#REF!</definedName>
    <definedName name="용연1" localSheetId="47">#REF!</definedName>
    <definedName name="용연1" localSheetId="48">#REF!</definedName>
    <definedName name="용연1" localSheetId="56">#REF!</definedName>
    <definedName name="용연1" localSheetId="58">#REF!</definedName>
    <definedName name="용연1" localSheetId="57">#REF!</definedName>
    <definedName name="용연1" localSheetId="59">#REF!</definedName>
    <definedName name="용연1" localSheetId="60">#REF!</definedName>
    <definedName name="용연1" localSheetId="61">#REF!</definedName>
    <definedName name="용연1" localSheetId="62">#REF!</definedName>
    <definedName name="용연1" localSheetId="63">#REF!</definedName>
    <definedName name="용연1" localSheetId="64">#REF!</definedName>
    <definedName name="용연1" localSheetId="65">#REF!</definedName>
    <definedName name="용연1" localSheetId="66">#REF!</definedName>
    <definedName name="용연1" localSheetId="67">#REF!</definedName>
    <definedName name="용연1" localSheetId="68">#REF!</definedName>
    <definedName name="용연1" localSheetId="71">#REF!</definedName>
    <definedName name="용연1" localSheetId="73">#REF!</definedName>
    <definedName name="용연1" localSheetId="75">#REF!</definedName>
    <definedName name="용연1" localSheetId="77">#REF!</definedName>
    <definedName name="용연1" localSheetId="78">#REF!</definedName>
    <definedName name="용연1" localSheetId="84">#REF!</definedName>
    <definedName name="용연1" localSheetId="55">#REF!</definedName>
    <definedName name="용연1" localSheetId="87">#REF!</definedName>
    <definedName name="용연1" localSheetId="89">#REF!</definedName>
    <definedName name="용연1" localSheetId="90">#REF!</definedName>
    <definedName name="용연1" localSheetId="92">#REF!</definedName>
    <definedName name="용연1" localSheetId="93">#REF!</definedName>
    <definedName name="용연1" localSheetId="94">#REF!</definedName>
    <definedName name="용연1" localSheetId="115">#REF!</definedName>
    <definedName name="용연1" localSheetId="101">#REF!</definedName>
    <definedName name="용연1" localSheetId="103">#REF!</definedName>
    <definedName name="용연1" localSheetId="105">#REF!</definedName>
    <definedName name="용연1" localSheetId="106">#REF!</definedName>
    <definedName name="용연1" localSheetId="108">#REF!</definedName>
    <definedName name="용연1" localSheetId="36">#REF!</definedName>
    <definedName name="용연1" localSheetId="54">#REF!</definedName>
    <definedName name="용연1" localSheetId="83">#REF!</definedName>
    <definedName name="용연1" localSheetId="99">#REF!</definedName>
    <definedName name="용연1" localSheetId="114">#REF!</definedName>
    <definedName name="용연1" localSheetId="0">#REF!</definedName>
    <definedName name="용연1" localSheetId="1">#REF!</definedName>
    <definedName name="용연1">#REF!</definedName>
    <definedName name="울산" localSheetId="2">[40]울산!$I$10:$K$125</definedName>
    <definedName name="울산" localSheetId="4">[40]울산!$I$10:$K$125</definedName>
    <definedName name="울산" localSheetId="5">[40]울산!$I$10:$K$125</definedName>
    <definedName name="울산" localSheetId="6">[40]울산!$I$10:$K$125</definedName>
    <definedName name="울산" localSheetId="7">[40]울산!$I$10:$K$125</definedName>
    <definedName name="울산" localSheetId="12">[40]울산!$I$10:$K$125</definedName>
    <definedName name="울산" localSheetId="13">[40]울산!$I$10:$K$125</definedName>
    <definedName name="울산" localSheetId="18">[40]울산!$I$10:$K$125</definedName>
    <definedName name="울산" localSheetId="19">[40]울산!$I$10:$K$125</definedName>
    <definedName name="울산" localSheetId="27">[40]울산!$I$10:$K$125</definedName>
    <definedName name="울산" localSheetId="28">[40]울산!$I$10:$K$125</definedName>
    <definedName name="울산" localSheetId="33">[40]울산!$I$10:$K$125</definedName>
    <definedName name="울산" localSheetId="37">[40]울산!$I$10:$K$125</definedName>
    <definedName name="울산" localSheetId="46">[40]울산!$I$10:$K$125</definedName>
    <definedName name="울산" localSheetId="58">[40]울산!$I$10:$K$125</definedName>
    <definedName name="울산" localSheetId="57">[40]울산!$I$10:$K$125</definedName>
    <definedName name="울산" localSheetId="59">[40]울산!$I$10:$K$125</definedName>
    <definedName name="울산" localSheetId="60">[40]울산!$I$10:$K$125</definedName>
    <definedName name="울산" localSheetId="63">[40]울산!$I$10:$K$125</definedName>
    <definedName name="울산" localSheetId="65">[40]울산!$I$10:$K$125</definedName>
    <definedName name="울산" localSheetId="67">[40]울산!$I$10:$K$125</definedName>
    <definedName name="울산" localSheetId="73">[40]울산!$I$10:$K$125</definedName>
    <definedName name="울산" localSheetId="78">[40]울산!$I$10:$K$125</definedName>
    <definedName name="울산" localSheetId="84">[40]울산!$I$10:$K$125</definedName>
    <definedName name="울산" localSheetId="55">[40]울산!$I$10:$K$125</definedName>
    <definedName name="울산" localSheetId="87">[40]울산!$I$10:$K$125</definedName>
    <definedName name="울산" localSheetId="89">[40]울산!$I$10:$K$125</definedName>
    <definedName name="울산" localSheetId="92">[40]울산!$I$10:$K$125</definedName>
    <definedName name="울산" localSheetId="115">[40]울산!$I$10:$K$125</definedName>
    <definedName name="울산" localSheetId="101">[40]울산!$I$10:$K$125</definedName>
    <definedName name="울산" localSheetId="103">[40]울산!$I$10:$K$125</definedName>
    <definedName name="울산">[41]울산!$I$10:$K$125</definedName>
    <definedName name="울산관리팀" localSheetId="2">#REF!</definedName>
    <definedName name="울산관리팀" localSheetId="4">#REF!</definedName>
    <definedName name="울산관리팀" localSheetId="5">#REF!</definedName>
    <definedName name="울산관리팀" localSheetId="6">#REF!</definedName>
    <definedName name="울산관리팀" localSheetId="7">#REF!</definedName>
    <definedName name="울산관리팀" localSheetId="9">#REF!</definedName>
    <definedName name="울산관리팀" localSheetId="12">#REF!</definedName>
    <definedName name="울산관리팀" localSheetId="13">#REF!</definedName>
    <definedName name="울산관리팀" localSheetId="18">#REF!</definedName>
    <definedName name="울산관리팀" localSheetId="19">#REF!</definedName>
    <definedName name="울산관리팀" localSheetId="21">#REF!</definedName>
    <definedName name="울산관리팀" localSheetId="25">#REF!</definedName>
    <definedName name="울산관리팀" localSheetId="27">#REF!</definedName>
    <definedName name="울산관리팀" localSheetId="28">#REF!</definedName>
    <definedName name="울산관리팀" localSheetId="29">#REF!</definedName>
    <definedName name="울산관리팀" localSheetId="30">#REF!</definedName>
    <definedName name="울산관리팀" localSheetId="31">#REF!</definedName>
    <definedName name="울산관리팀" localSheetId="32">#REF!</definedName>
    <definedName name="울산관리팀" localSheetId="33">#REF!</definedName>
    <definedName name="울산관리팀" localSheetId="34">#REF!</definedName>
    <definedName name="울산관리팀" localSheetId="35">#REF!</definedName>
    <definedName name="울산관리팀" localSheetId="37">#REF!</definedName>
    <definedName name="울산관리팀" localSheetId="41">#REF!</definedName>
    <definedName name="울산관리팀" localSheetId="42">#REF!</definedName>
    <definedName name="울산관리팀" localSheetId="46">#REF!</definedName>
    <definedName name="울산관리팀" localSheetId="47">#REF!</definedName>
    <definedName name="울산관리팀" localSheetId="48">#REF!</definedName>
    <definedName name="울산관리팀" localSheetId="56">#REF!</definedName>
    <definedName name="울산관리팀" localSheetId="58">#REF!</definedName>
    <definedName name="울산관리팀" localSheetId="57">#REF!</definedName>
    <definedName name="울산관리팀" localSheetId="59">#REF!</definedName>
    <definedName name="울산관리팀" localSheetId="60">#REF!</definedName>
    <definedName name="울산관리팀" localSheetId="61">#REF!</definedName>
    <definedName name="울산관리팀" localSheetId="62">#REF!</definedName>
    <definedName name="울산관리팀" localSheetId="63">#REF!</definedName>
    <definedName name="울산관리팀" localSheetId="64">#REF!</definedName>
    <definedName name="울산관리팀" localSheetId="65">#REF!</definedName>
    <definedName name="울산관리팀" localSheetId="66">#REF!</definedName>
    <definedName name="울산관리팀" localSheetId="67">#REF!</definedName>
    <definedName name="울산관리팀" localSheetId="68">#REF!</definedName>
    <definedName name="울산관리팀" localSheetId="71">#REF!</definedName>
    <definedName name="울산관리팀" localSheetId="73">#REF!</definedName>
    <definedName name="울산관리팀" localSheetId="75">#REF!</definedName>
    <definedName name="울산관리팀" localSheetId="77">#REF!</definedName>
    <definedName name="울산관리팀" localSheetId="78">#REF!</definedName>
    <definedName name="울산관리팀" localSheetId="84">#REF!</definedName>
    <definedName name="울산관리팀" localSheetId="55">#REF!</definedName>
    <definedName name="울산관리팀" localSheetId="87">#REF!</definedName>
    <definedName name="울산관리팀" localSheetId="89">#REF!</definedName>
    <definedName name="울산관리팀" localSheetId="90">#REF!</definedName>
    <definedName name="울산관리팀" localSheetId="92">#REF!</definedName>
    <definedName name="울산관리팀" localSheetId="93">#REF!</definedName>
    <definedName name="울산관리팀" localSheetId="94">#REF!</definedName>
    <definedName name="울산관리팀" localSheetId="115">#REF!</definedName>
    <definedName name="울산관리팀" localSheetId="101">#REF!</definedName>
    <definedName name="울산관리팀" localSheetId="103">#REF!</definedName>
    <definedName name="울산관리팀" localSheetId="105">#REF!</definedName>
    <definedName name="울산관리팀" localSheetId="106">#REF!</definedName>
    <definedName name="울산관리팀" localSheetId="108">#REF!</definedName>
    <definedName name="울산관리팀" localSheetId="36">#REF!</definedName>
    <definedName name="울산관리팀" localSheetId="54">#REF!</definedName>
    <definedName name="울산관리팀" localSheetId="83">#REF!</definedName>
    <definedName name="울산관리팀" localSheetId="99">#REF!</definedName>
    <definedName name="울산관리팀" localSheetId="114">#REF!</definedName>
    <definedName name="울산관리팀" localSheetId="0">#REF!</definedName>
    <definedName name="울산관리팀" localSheetId="1">#REF!</definedName>
    <definedName name="울산관리팀">#REF!</definedName>
    <definedName name="원가" localSheetId="2">'[153]08제품별수익성'!$F$1:$J$749</definedName>
    <definedName name="원가" localSheetId="4">'[153]08제품별수익성'!$F$1:$J$749</definedName>
    <definedName name="원가" localSheetId="5">'[153]08제품별수익성'!$F$1:$J$749</definedName>
    <definedName name="원가" localSheetId="6">'[153]08제품별수익성'!$F$1:$J$749</definedName>
    <definedName name="원가" localSheetId="7">'[159]08제품별수익성'!$F$1:$J$749</definedName>
    <definedName name="원가" localSheetId="12">'[153]08제품별수익성'!$F$1:$J$749</definedName>
    <definedName name="원가" localSheetId="13">'[159]08제품별수익성'!$F$1:$J$749</definedName>
    <definedName name="원가" localSheetId="18">'[159]08제품별수익성'!$F$1:$J$749</definedName>
    <definedName name="원가" localSheetId="19">'[153]08제품별수익성'!$F$1:$J$749</definedName>
    <definedName name="원가" localSheetId="25">'[160]08제품별수익성'!$F$1:$J$749</definedName>
    <definedName name="원가" localSheetId="27">'[159]08제품별수익성'!$F$1:$J$749</definedName>
    <definedName name="원가" localSheetId="28">'[157]08제품별수익성'!$F$1:$J$749</definedName>
    <definedName name="원가" localSheetId="29">'[158]08제품별수익성'!$F$1:$J$749</definedName>
    <definedName name="원가" localSheetId="30">'[158]08제품별수익성'!$F$1:$J$749</definedName>
    <definedName name="원가" localSheetId="31">'[158]08제품별수익성'!$F$1:$J$749</definedName>
    <definedName name="원가" localSheetId="33">'[159]08제품별수익성'!$F$1:$J$749</definedName>
    <definedName name="원가" localSheetId="37">'[153]08제품별수익성'!$F$1:$J$749</definedName>
    <definedName name="원가" localSheetId="41">'[158]08제품별수익성'!$F$1:$J$749</definedName>
    <definedName name="원가" localSheetId="42">'[158]08제품별수익성'!$F$1:$J$749</definedName>
    <definedName name="원가" localSheetId="46">'[159]08제품별수익성'!$F$1:$J$749</definedName>
    <definedName name="원가" localSheetId="47">'[158]08제품별수익성'!$F$1:$J$749</definedName>
    <definedName name="원가" localSheetId="48">'[160]08제품별수익성'!$F$1:$J$749</definedName>
    <definedName name="원가" localSheetId="58">'[159]08제품별수익성'!$F$1:$J$749</definedName>
    <definedName name="원가" localSheetId="57">'[159]08제품별수익성'!$F$1:$J$749</definedName>
    <definedName name="원가" localSheetId="59">'[159]08제품별수익성'!$F$1:$J$749</definedName>
    <definedName name="원가" localSheetId="60">'[159]08제품별수익성'!$F$1:$J$749</definedName>
    <definedName name="원가" localSheetId="63">'[157]08제품별수익성'!$F$1:$J$749</definedName>
    <definedName name="원가" localSheetId="65">'[159]08제품별수익성'!$F$1:$J$749</definedName>
    <definedName name="원가" localSheetId="67">'[159]08제품별수익성'!$F$1:$J$749</definedName>
    <definedName name="원가" localSheetId="73">'[153]08제품별수익성'!$F$1:$J$749</definedName>
    <definedName name="원가" localSheetId="75">'[160]08제품별수익성'!$F$1:$J$749</definedName>
    <definedName name="원가" localSheetId="78">'[153]08제품별수익성'!$F$1:$J$749</definedName>
    <definedName name="원가" localSheetId="84">'[153]08제품별수익성'!$F$1:$J$749</definedName>
    <definedName name="원가" localSheetId="55">'[153]08제품별수익성'!$F$1:$J$749</definedName>
    <definedName name="원가" localSheetId="87">'[153]08제품별수익성'!$F$1:$J$749</definedName>
    <definedName name="원가" localSheetId="89">'[159]08제품별수익성'!$F$1:$J$749</definedName>
    <definedName name="원가" localSheetId="92">'[159]08제품별수익성'!$F$1:$J$749</definedName>
    <definedName name="원가" localSheetId="115">'[153]08제품별수익성'!$F$1:$J$749</definedName>
    <definedName name="원가" localSheetId="101">'[153]08제품별수익성'!$F$1:$J$749</definedName>
    <definedName name="원가" localSheetId="103">'[153]08제품별수익성'!$F$1:$J$749</definedName>
    <definedName name="원가" localSheetId="106">'[158]08제품별수익성'!$F$1:$J$749</definedName>
    <definedName name="원가" localSheetId="108">'[161]08제품별수익성'!$F$1:$J$749</definedName>
    <definedName name="원가">'[162]08제품별수익성'!$F$1:$J$749</definedName>
    <definedName name="원가code" localSheetId="2">'[105]1_05수익성대비표'!$F$2:$J$601</definedName>
    <definedName name="원가code" localSheetId="4">'[105]1_05수익성대비표'!$F$2:$J$601</definedName>
    <definedName name="원가code" localSheetId="5">'[105]1_05수익성대비표'!$F$2:$J$601</definedName>
    <definedName name="원가code" localSheetId="6">'[105]1_05수익성대비표'!$F$2:$J$601</definedName>
    <definedName name="원가code" localSheetId="7">'[112]1_05수익성대비표'!$F$2:$J$601</definedName>
    <definedName name="원가code" localSheetId="12">'[105]1_05수익성대비표'!$F$2:$J$601</definedName>
    <definedName name="원가code" localSheetId="13">'[112]1_05수익성대비표'!$F$2:$J$601</definedName>
    <definedName name="원가code" localSheetId="18">'[112]1_05수익성대비표'!$F$2:$J$601</definedName>
    <definedName name="원가code" localSheetId="19">'[105]1_05수익성대비표'!$F$2:$J$601</definedName>
    <definedName name="원가code" localSheetId="25">'[113]1_05수익성대비표'!$F$2:$J$601</definedName>
    <definedName name="원가code" localSheetId="27">'[112]1_05수익성대비표'!$F$2:$J$601</definedName>
    <definedName name="원가code" localSheetId="28">'[114]1_05수익성대비표'!$F$2:$J$601</definedName>
    <definedName name="원가code" localSheetId="29">'[115]1_05수익성대비표'!$F$2:$J$601</definedName>
    <definedName name="원가code" localSheetId="30">'[115]1_05수익성대비표'!$F$2:$J$601</definedName>
    <definedName name="원가code" localSheetId="31">'[115]1_05수익성대비표'!$F$2:$J$601</definedName>
    <definedName name="원가code" localSheetId="33">'[112]1_05수익성대비표'!$F$2:$J$601</definedName>
    <definedName name="원가code" localSheetId="37">'[105]1_05수익성대비표'!$F$2:$J$601</definedName>
    <definedName name="원가code" localSheetId="41">'[115]1_05수익성대비표'!$F$2:$J$601</definedName>
    <definedName name="원가code" localSheetId="42">'[115]1_05수익성대비표'!$F$2:$J$601</definedName>
    <definedName name="원가code" localSheetId="46">'[112]1_05수익성대비표'!$F$2:$J$601</definedName>
    <definedName name="원가code" localSheetId="47">'[115]1_05수익성대비표'!$F$2:$J$601</definedName>
    <definedName name="원가code" localSheetId="48">'[113]1_05수익성대비표'!$F$2:$J$601</definedName>
    <definedName name="원가code" localSheetId="58">'[112]1_05수익성대비표'!$F$2:$J$601</definedName>
    <definedName name="원가code" localSheetId="57">'[112]1_05수익성대비표'!$F$2:$J$601</definedName>
    <definedName name="원가code" localSheetId="59">'[112]1_05수익성대비표'!$F$2:$J$601</definedName>
    <definedName name="원가code" localSheetId="60">'[112]1_05수익성대비표'!$F$2:$J$601</definedName>
    <definedName name="원가code" localSheetId="63">'[114]1_05수익성대비표'!$F$2:$J$601</definedName>
    <definedName name="원가code" localSheetId="65">'[112]1_05수익성대비표'!$F$2:$J$601</definedName>
    <definedName name="원가code" localSheetId="67">'[112]1_05수익성대비표'!$F$2:$J$601</definedName>
    <definedName name="원가code" localSheetId="73">'[105]1_05수익성대비표'!$F$2:$J$601</definedName>
    <definedName name="원가code" localSheetId="75">'[113]1_05수익성대비표'!$F$2:$J$601</definedName>
    <definedName name="원가code" localSheetId="78">'[105]1_05수익성대비표'!$F$2:$J$601</definedName>
    <definedName name="원가code" localSheetId="84">'[105]1_05수익성대비표'!$F$2:$J$601</definedName>
    <definedName name="원가code" localSheetId="55">'[105]1_05수익성대비표'!$F$2:$J$601</definedName>
    <definedName name="원가code" localSheetId="87">'[105]1_05수익성대비표'!$F$2:$J$601</definedName>
    <definedName name="원가code" localSheetId="89">'[112]1_05수익성대비표'!$F$2:$J$601</definedName>
    <definedName name="원가code" localSheetId="92">'[112]1_05수익성대비표'!$F$2:$J$601</definedName>
    <definedName name="원가code" localSheetId="115">'[105]1_05수익성대비표'!$F$2:$J$601</definedName>
    <definedName name="원가code" localSheetId="101">'[105]1_05수익성대비표'!$F$2:$J$601</definedName>
    <definedName name="원가code" localSheetId="103">'[105]1_05수익성대비표'!$F$2:$J$601</definedName>
    <definedName name="원가code" localSheetId="106">'[110]1_05수익성대비표'!$F$2:$J$601</definedName>
    <definedName name="원가code" localSheetId="108">'[113]1_05수익성대비표'!$F$2:$J$601</definedName>
    <definedName name="원가code">'[116]1_05수익성대비표'!$F$2:$J$601</definedName>
    <definedName name="원가절감" localSheetId="2">#REF!</definedName>
    <definedName name="원가절감" localSheetId="4">#REF!</definedName>
    <definedName name="원가절감" localSheetId="5">#REF!</definedName>
    <definedName name="원가절감" localSheetId="6">#REF!</definedName>
    <definedName name="원가절감" localSheetId="7">#REF!</definedName>
    <definedName name="원가절감" localSheetId="9">#REF!</definedName>
    <definedName name="원가절감" localSheetId="12">#REF!</definedName>
    <definedName name="원가절감" localSheetId="13">#REF!</definedName>
    <definedName name="원가절감" localSheetId="18">#REF!</definedName>
    <definedName name="원가절감" localSheetId="19">#REF!</definedName>
    <definedName name="원가절감" localSheetId="21">#REF!</definedName>
    <definedName name="원가절감" localSheetId="25">#REF!</definedName>
    <definedName name="원가절감" localSheetId="27">#REF!</definedName>
    <definedName name="원가절감" localSheetId="28">#REF!</definedName>
    <definedName name="원가절감" localSheetId="29">#REF!</definedName>
    <definedName name="원가절감" localSheetId="30">#REF!</definedName>
    <definedName name="원가절감" localSheetId="31">#REF!</definedName>
    <definedName name="원가절감" localSheetId="32">#REF!</definedName>
    <definedName name="원가절감" localSheetId="33">#REF!</definedName>
    <definedName name="원가절감" localSheetId="34">#REF!</definedName>
    <definedName name="원가절감" localSheetId="35">#REF!</definedName>
    <definedName name="원가절감" localSheetId="37">#REF!</definedName>
    <definedName name="원가절감" localSheetId="41">#REF!</definedName>
    <definedName name="원가절감" localSheetId="42">#REF!</definedName>
    <definedName name="원가절감" localSheetId="46">#REF!</definedName>
    <definedName name="원가절감" localSheetId="47">#REF!</definedName>
    <definedName name="원가절감" localSheetId="48">#REF!</definedName>
    <definedName name="원가절감" localSheetId="56">#REF!</definedName>
    <definedName name="원가절감" localSheetId="58">#REF!</definedName>
    <definedName name="원가절감" localSheetId="57">#REF!</definedName>
    <definedName name="원가절감" localSheetId="59">#REF!</definedName>
    <definedName name="원가절감" localSheetId="60">#REF!</definedName>
    <definedName name="원가절감" localSheetId="61">#REF!</definedName>
    <definedName name="원가절감" localSheetId="62">#REF!</definedName>
    <definedName name="원가절감" localSheetId="63">#REF!</definedName>
    <definedName name="원가절감" localSheetId="64">#REF!</definedName>
    <definedName name="원가절감" localSheetId="65">#REF!</definedName>
    <definedName name="원가절감" localSheetId="66">#REF!</definedName>
    <definedName name="원가절감" localSheetId="67">#REF!</definedName>
    <definedName name="원가절감" localSheetId="68">#REF!</definedName>
    <definedName name="원가절감" localSheetId="71">#REF!</definedName>
    <definedName name="원가절감" localSheetId="73">#REF!</definedName>
    <definedName name="원가절감" localSheetId="75">#REF!</definedName>
    <definedName name="원가절감" localSheetId="77">#REF!</definedName>
    <definedName name="원가절감" localSheetId="78">#REF!</definedName>
    <definedName name="원가절감" localSheetId="53">#REF!</definedName>
    <definedName name="원가절감" localSheetId="98">#REF!</definedName>
    <definedName name="원가절감" localSheetId="113">#REF!</definedName>
    <definedName name="원가절감" localSheetId="82">#REF!</definedName>
    <definedName name="원가절감" localSheetId="51">#REF!</definedName>
    <definedName name="원가절감" localSheetId="96">#REF!</definedName>
    <definedName name="원가절감" localSheetId="111">#REF!</definedName>
    <definedName name="원가절감" localSheetId="80">#REF!</definedName>
    <definedName name="원가절감" localSheetId="52">#REF!</definedName>
    <definedName name="원가절감" localSheetId="97">#REF!</definedName>
    <definedName name="원가절감" localSheetId="112">#REF!</definedName>
    <definedName name="원가절감" localSheetId="81">#REF!</definedName>
    <definedName name="원가절감" localSheetId="50">#REF!</definedName>
    <definedName name="원가절감" localSheetId="95">#REF!</definedName>
    <definedName name="원가절감" localSheetId="110">#REF!</definedName>
    <definedName name="원가절감" localSheetId="79">#REF!</definedName>
    <definedName name="원가절감" localSheetId="84">#REF!</definedName>
    <definedName name="원가절감" localSheetId="55">#REF!</definedName>
    <definedName name="원가절감" localSheetId="87">#REF!</definedName>
    <definedName name="원가절감" localSheetId="89">#REF!</definedName>
    <definedName name="원가절감" localSheetId="90">#REF!</definedName>
    <definedName name="원가절감" localSheetId="92">#REF!</definedName>
    <definedName name="원가절감" localSheetId="93">#REF!</definedName>
    <definedName name="원가절감" localSheetId="94">#REF!</definedName>
    <definedName name="원가절감" localSheetId="115">#REF!</definedName>
    <definedName name="원가절감" localSheetId="101">#REF!</definedName>
    <definedName name="원가절감" localSheetId="103">#REF!</definedName>
    <definedName name="원가절감" localSheetId="105">#REF!</definedName>
    <definedName name="원가절감" localSheetId="106">#REF!</definedName>
    <definedName name="원가절감" localSheetId="108">#REF!</definedName>
    <definedName name="원가절감" localSheetId="36">#REF!</definedName>
    <definedName name="원가절감" localSheetId="54">#REF!</definedName>
    <definedName name="원가절감" localSheetId="83">#REF!</definedName>
    <definedName name="원가절감" localSheetId="99">#REF!</definedName>
    <definedName name="원가절감" localSheetId="114">#REF!</definedName>
    <definedName name="원가절감" localSheetId="0">#REF!</definedName>
    <definedName name="원가절감" localSheetId="1">#REF!</definedName>
    <definedName name="원가절감">#REF!</definedName>
    <definedName name="원가절감2" localSheetId="2">#REF!</definedName>
    <definedName name="원가절감2" localSheetId="4">#REF!</definedName>
    <definedName name="원가절감2" localSheetId="5">#REF!</definedName>
    <definedName name="원가절감2" localSheetId="6">#REF!</definedName>
    <definedName name="원가절감2" localSheetId="7">#REF!</definedName>
    <definedName name="원가절감2" localSheetId="9">#REF!</definedName>
    <definedName name="원가절감2" localSheetId="12">#REF!</definedName>
    <definedName name="원가절감2" localSheetId="13">#REF!</definedName>
    <definedName name="원가절감2" localSheetId="18">#REF!</definedName>
    <definedName name="원가절감2" localSheetId="19">#REF!</definedName>
    <definedName name="원가절감2" localSheetId="21">#REF!</definedName>
    <definedName name="원가절감2" localSheetId="25">#REF!</definedName>
    <definedName name="원가절감2" localSheetId="27">#REF!</definedName>
    <definedName name="원가절감2" localSheetId="28">#REF!</definedName>
    <definedName name="원가절감2" localSheetId="29">#REF!</definedName>
    <definedName name="원가절감2" localSheetId="30">#REF!</definedName>
    <definedName name="원가절감2" localSheetId="31">#REF!</definedName>
    <definedName name="원가절감2" localSheetId="32">#REF!</definedName>
    <definedName name="원가절감2" localSheetId="33">#REF!</definedName>
    <definedName name="원가절감2" localSheetId="34">#REF!</definedName>
    <definedName name="원가절감2" localSheetId="35">#REF!</definedName>
    <definedName name="원가절감2" localSheetId="37">#REF!</definedName>
    <definedName name="원가절감2" localSheetId="41">#REF!</definedName>
    <definedName name="원가절감2" localSheetId="42">#REF!</definedName>
    <definedName name="원가절감2" localSheetId="46">#REF!</definedName>
    <definedName name="원가절감2" localSheetId="47">#REF!</definedName>
    <definedName name="원가절감2" localSheetId="48">#REF!</definedName>
    <definedName name="원가절감2" localSheetId="56">#REF!</definedName>
    <definedName name="원가절감2" localSheetId="58">#REF!</definedName>
    <definedName name="원가절감2" localSheetId="57">#REF!</definedName>
    <definedName name="원가절감2" localSheetId="59">#REF!</definedName>
    <definedName name="원가절감2" localSheetId="60">#REF!</definedName>
    <definedName name="원가절감2" localSheetId="61">#REF!</definedName>
    <definedName name="원가절감2" localSheetId="62">#REF!</definedName>
    <definedName name="원가절감2" localSheetId="63">#REF!</definedName>
    <definedName name="원가절감2" localSheetId="64">#REF!</definedName>
    <definedName name="원가절감2" localSheetId="65">#REF!</definedName>
    <definedName name="원가절감2" localSheetId="66">#REF!</definedName>
    <definedName name="원가절감2" localSheetId="67">#REF!</definedName>
    <definedName name="원가절감2" localSheetId="68">#REF!</definedName>
    <definedName name="원가절감2" localSheetId="71">#REF!</definedName>
    <definedName name="원가절감2" localSheetId="73">#REF!</definedName>
    <definedName name="원가절감2" localSheetId="75">#REF!</definedName>
    <definedName name="원가절감2" localSheetId="77">#REF!</definedName>
    <definedName name="원가절감2" localSheetId="78">#REF!</definedName>
    <definedName name="원가절감2" localSheetId="84">#REF!</definedName>
    <definedName name="원가절감2" localSheetId="55">#REF!</definedName>
    <definedName name="원가절감2" localSheetId="87">#REF!</definedName>
    <definedName name="원가절감2" localSheetId="89">#REF!</definedName>
    <definedName name="원가절감2" localSheetId="90">#REF!</definedName>
    <definedName name="원가절감2" localSheetId="92">#REF!</definedName>
    <definedName name="원가절감2" localSheetId="93">#REF!</definedName>
    <definedName name="원가절감2" localSheetId="94">#REF!</definedName>
    <definedName name="원가절감2" localSheetId="115">#REF!</definedName>
    <definedName name="원가절감2" localSheetId="101">#REF!</definedName>
    <definedName name="원가절감2" localSheetId="103">#REF!</definedName>
    <definedName name="원가절감2" localSheetId="105">#REF!</definedName>
    <definedName name="원가절감2" localSheetId="106">#REF!</definedName>
    <definedName name="원가절감2" localSheetId="108">#REF!</definedName>
    <definedName name="원가절감2" localSheetId="36">#REF!</definedName>
    <definedName name="원가절감2" localSheetId="54">#REF!</definedName>
    <definedName name="원가절감2" localSheetId="83">#REF!</definedName>
    <definedName name="원가절감2" localSheetId="99">#REF!</definedName>
    <definedName name="원가절감2" localSheetId="114">#REF!</definedName>
    <definedName name="원가절감2">#REF!</definedName>
    <definedName name="원가회계" localSheetId="2">#REF!</definedName>
    <definedName name="원가회계" localSheetId="4">#REF!</definedName>
    <definedName name="원가회계" localSheetId="5">#REF!</definedName>
    <definedName name="원가회계" localSheetId="6">#REF!</definedName>
    <definedName name="원가회계" localSheetId="7">#REF!</definedName>
    <definedName name="원가회계" localSheetId="9">#REF!</definedName>
    <definedName name="원가회계" localSheetId="12">#REF!</definedName>
    <definedName name="원가회계" localSheetId="13">#REF!</definedName>
    <definedName name="원가회계" localSheetId="18">#REF!</definedName>
    <definedName name="원가회계" localSheetId="19">#REF!</definedName>
    <definedName name="원가회계" localSheetId="21">#REF!</definedName>
    <definedName name="원가회계" localSheetId="27">#REF!</definedName>
    <definedName name="원가회계" localSheetId="28">#REF!</definedName>
    <definedName name="원가회계" localSheetId="29">#REF!</definedName>
    <definedName name="원가회계" localSheetId="30">#REF!</definedName>
    <definedName name="원가회계" localSheetId="31">#REF!</definedName>
    <definedName name="원가회계" localSheetId="32">#REF!</definedName>
    <definedName name="원가회계" localSheetId="33">#REF!</definedName>
    <definedName name="원가회계" localSheetId="34">#REF!</definedName>
    <definedName name="원가회계" localSheetId="35">#REF!</definedName>
    <definedName name="원가회계" localSheetId="37">#REF!</definedName>
    <definedName name="원가회계" localSheetId="41">#REF!</definedName>
    <definedName name="원가회계" localSheetId="42">#REF!</definedName>
    <definedName name="원가회계" localSheetId="46">#REF!</definedName>
    <definedName name="원가회계" localSheetId="47">#REF!</definedName>
    <definedName name="원가회계" localSheetId="56">#REF!</definedName>
    <definedName name="원가회계" localSheetId="58">#REF!</definedName>
    <definedName name="원가회계" localSheetId="57">#REF!</definedName>
    <definedName name="원가회계" localSheetId="59">#REF!</definedName>
    <definedName name="원가회계" localSheetId="60">#REF!</definedName>
    <definedName name="원가회계" localSheetId="61">#REF!</definedName>
    <definedName name="원가회계" localSheetId="62">#REF!</definedName>
    <definedName name="원가회계" localSheetId="63">#REF!</definedName>
    <definedName name="원가회계" localSheetId="64">#REF!</definedName>
    <definedName name="원가회계" localSheetId="65">#REF!</definedName>
    <definedName name="원가회계" localSheetId="66">#REF!</definedName>
    <definedName name="원가회계" localSheetId="67">#REF!</definedName>
    <definedName name="원가회계" localSheetId="68">#REF!</definedName>
    <definedName name="원가회계" localSheetId="71">#REF!</definedName>
    <definedName name="원가회계" localSheetId="73">#REF!</definedName>
    <definedName name="원가회계" localSheetId="77">#REF!</definedName>
    <definedName name="원가회계" localSheetId="78">#REF!</definedName>
    <definedName name="원가회계" localSheetId="84">#REF!</definedName>
    <definedName name="원가회계" localSheetId="55">#REF!</definedName>
    <definedName name="원가회계" localSheetId="87">#REF!</definedName>
    <definedName name="원가회계" localSheetId="89">#REF!</definedName>
    <definedName name="원가회계" localSheetId="90">#REF!</definedName>
    <definedName name="원가회계" localSheetId="92">#REF!</definedName>
    <definedName name="원가회계" localSheetId="93">#REF!</definedName>
    <definedName name="원가회계" localSheetId="94">#REF!</definedName>
    <definedName name="원가회계" localSheetId="115">#REF!</definedName>
    <definedName name="원가회계" localSheetId="101">#REF!</definedName>
    <definedName name="원가회계" localSheetId="103">#REF!</definedName>
    <definedName name="원가회계" localSheetId="105">#REF!</definedName>
    <definedName name="원가회계" localSheetId="106">#REF!</definedName>
    <definedName name="원가회계" localSheetId="36">#REF!</definedName>
    <definedName name="원가회계" localSheetId="54">#REF!</definedName>
    <definedName name="원가회계" localSheetId="83">#REF!</definedName>
    <definedName name="원가회계" localSheetId="99">#REF!</definedName>
    <definedName name="원가회계" localSheetId="114">#REF!</definedName>
    <definedName name="원가회계">#REF!</definedName>
    <definedName name="원사원가" localSheetId="2">#REF!</definedName>
    <definedName name="원사원가" localSheetId="4">#REF!</definedName>
    <definedName name="원사원가" localSheetId="5">#REF!</definedName>
    <definedName name="원사원가" localSheetId="6">#REF!</definedName>
    <definedName name="원사원가" localSheetId="7">#REF!</definedName>
    <definedName name="원사원가" localSheetId="12">#REF!</definedName>
    <definedName name="원사원가" localSheetId="13">#REF!</definedName>
    <definedName name="원사원가" localSheetId="18">#REF!</definedName>
    <definedName name="원사원가" localSheetId="19">#REF!</definedName>
    <definedName name="원사원가" localSheetId="25">#REF!</definedName>
    <definedName name="원사원가" localSheetId="27">#REF!</definedName>
    <definedName name="원사원가" localSheetId="28">#REF!</definedName>
    <definedName name="원사원가" localSheetId="29">#REF!</definedName>
    <definedName name="원사원가" localSheetId="30">#REF!</definedName>
    <definedName name="원사원가" localSheetId="31">#REF!</definedName>
    <definedName name="원사원가" localSheetId="32">#REF!</definedName>
    <definedName name="원사원가" localSheetId="33">#REF!</definedName>
    <definedName name="원사원가" localSheetId="34">#REF!</definedName>
    <definedName name="원사원가" localSheetId="35">#REF!</definedName>
    <definedName name="원사원가" localSheetId="37">#REF!</definedName>
    <definedName name="원사원가" localSheetId="41">#REF!</definedName>
    <definedName name="원사원가" localSheetId="42">#REF!</definedName>
    <definedName name="원사원가" localSheetId="46">#REF!</definedName>
    <definedName name="원사원가" localSheetId="47">#REF!</definedName>
    <definedName name="원사원가" localSheetId="48">#REF!</definedName>
    <definedName name="원사원가" localSheetId="56">#REF!</definedName>
    <definedName name="원사원가" localSheetId="58">#REF!</definedName>
    <definedName name="원사원가" localSheetId="57">#REF!</definedName>
    <definedName name="원사원가" localSheetId="59">#REF!</definedName>
    <definedName name="원사원가" localSheetId="60">#REF!</definedName>
    <definedName name="원사원가" localSheetId="61">#REF!</definedName>
    <definedName name="원사원가" localSheetId="62">#REF!</definedName>
    <definedName name="원사원가" localSheetId="63">#REF!</definedName>
    <definedName name="원사원가" localSheetId="64">#REF!</definedName>
    <definedName name="원사원가" localSheetId="65">#REF!</definedName>
    <definedName name="원사원가" localSheetId="66">#REF!</definedName>
    <definedName name="원사원가" localSheetId="67">#REF!</definedName>
    <definedName name="원사원가" localSheetId="68">#REF!</definedName>
    <definedName name="원사원가" localSheetId="71">#REF!</definedName>
    <definedName name="원사원가" localSheetId="73">#REF!</definedName>
    <definedName name="원사원가" localSheetId="75">#REF!</definedName>
    <definedName name="원사원가" localSheetId="77">#REF!</definedName>
    <definedName name="원사원가" localSheetId="78">#REF!</definedName>
    <definedName name="원사원가" localSheetId="84">#REF!</definedName>
    <definedName name="원사원가" localSheetId="55">#REF!</definedName>
    <definedName name="원사원가" localSheetId="87">#REF!</definedName>
    <definedName name="원사원가" localSheetId="89">#REF!</definedName>
    <definedName name="원사원가" localSheetId="90">#REF!</definedName>
    <definedName name="원사원가" localSheetId="92">#REF!</definedName>
    <definedName name="원사원가" localSheetId="93">#REF!</definedName>
    <definedName name="원사원가" localSheetId="94">#REF!</definedName>
    <definedName name="원사원가" localSheetId="115">#REF!</definedName>
    <definedName name="원사원가" localSheetId="101">#REF!</definedName>
    <definedName name="원사원가" localSheetId="103">#REF!</definedName>
    <definedName name="원사원가" localSheetId="105">#REF!</definedName>
    <definedName name="원사원가" localSheetId="106">#REF!</definedName>
    <definedName name="원사원가" localSheetId="108">#REF!</definedName>
    <definedName name="원사원가" localSheetId="36">#REF!</definedName>
    <definedName name="원사원가" localSheetId="54">#REF!</definedName>
    <definedName name="원사원가" localSheetId="83">#REF!</definedName>
    <definedName name="원사원가" localSheetId="99">#REF!</definedName>
    <definedName name="원사원가" localSheetId="114">#REF!</definedName>
    <definedName name="원사원가">#REF!</definedName>
    <definedName name="월별" localSheetId="2">#REF!</definedName>
    <definedName name="월별" localSheetId="4">#REF!</definedName>
    <definedName name="월별" localSheetId="5">#REF!</definedName>
    <definedName name="월별" localSheetId="6">#REF!</definedName>
    <definedName name="월별" localSheetId="7">#REF!</definedName>
    <definedName name="월별" localSheetId="12">#REF!</definedName>
    <definedName name="월별" localSheetId="13">#REF!</definedName>
    <definedName name="월별" localSheetId="18">#REF!</definedName>
    <definedName name="월별" localSheetId="19">#REF!</definedName>
    <definedName name="월별" localSheetId="25">#REF!</definedName>
    <definedName name="월별" localSheetId="27">#REF!</definedName>
    <definedName name="월별" localSheetId="28">#REF!</definedName>
    <definedName name="월별" localSheetId="29">#REF!</definedName>
    <definedName name="월별" localSheetId="30">#REF!</definedName>
    <definedName name="월별" localSheetId="31">#REF!</definedName>
    <definedName name="월별" localSheetId="32">#REF!</definedName>
    <definedName name="월별" localSheetId="33">#REF!</definedName>
    <definedName name="월별" localSheetId="34">#REF!</definedName>
    <definedName name="월별" localSheetId="35">#REF!</definedName>
    <definedName name="월별" localSheetId="37">#REF!</definedName>
    <definedName name="월별" localSheetId="41">#REF!</definedName>
    <definedName name="월별" localSheetId="42">#REF!</definedName>
    <definedName name="월별" localSheetId="46">#REF!</definedName>
    <definedName name="월별" localSheetId="47">#REF!</definedName>
    <definedName name="월별" localSheetId="48">#REF!</definedName>
    <definedName name="월별" localSheetId="56">#REF!</definedName>
    <definedName name="월별" localSheetId="58">#REF!</definedName>
    <definedName name="월별" localSheetId="57">#REF!</definedName>
    <definedName name="월별" localSheetId="59">#REF!</definedName>
    <definedName name="월별" localSheetId="60">#REF!</definedName>
    <definedName name="월별" localSheetId="61">#REF!</definedName>
    <definedName name="월별" localSheetId="62">#REF!</definedName>
    <definedName name="월별" localSheetId="63">#REF!</definedName>
    <definedName name="월별" localSheetId="64">#REF!</definedName>
    <definedName name="월별" localSheetId="65">#REF!</definedName>
    <definedName name="월별" localSheetId="66">#REF!</definedName>
    <definedName name="월별" localSheetId="67">#REF!</definedName>
    <definedName name="월별" localSheetId="68">#REF!</definedName>
    <definedName name="월별" localSheetId="71">#REF!</definedName>
    <definedName name="월별" localSheetId="73">#REF!</definedName>
    <definedName name="월별" localSheetId="75">#REF!</definedName>
    <definedName name="월별" localSheetId="77">#REF!</definedName>
    <definedName name="월별" localSheetId="78">#REF!</definedName>
    <definedName name="월별" localSheetId="53">#REF!</definedName>
    <definedName name="월별" localSheetId="98">#REF!</definedName>
    <definedName name="월별" localSheetId="113">#REF!</definedName>
    <definedName name="월별" localSheetId="82">#REF!</definedName>
    <definedName name="월별" localSheetId="51">#REF!</definedName>
    <definedName name="월별" localSheetId="96">#REF!</definedName>
    <definedName name="월별" localSheetId="111">#REF!</definedName>
    <definedName name="월별" localSheetId="80">#REF!</definedName>
    <definedName name="월별" localSheetId="52">#REF!</definedName>
    <definedName name="월별" localSheetId="97">#REF!</definedName>
    <definedName name="월별" localSheetId="112">#REF!</definedName>
    <definedName name="월별" localSheetId="81">#REF!</definedName>
    <definedName name="월별" localSheetId="50">#REF!</definedName>
    <definedName name="월별" localSheetId="95">#REF!</definedName>
    <definedName name="월별" localSheetId="110">#REF!</definedName>
    <definedName name="월별" localSheetId="79">#REF!</definedName>
    <definedName name="월별" localSheetId="84">#REF!</definedName>
    <definedName name="월별" localSheetId="55">#REF!</definedName>
    <definedName name="월별" localSheetId="87">#REF!</definedName>
    <definedName name="월별" localSheetId="89">#REF!</definedName>
    <definedName name="월별" localSheetId="90">#REF!</definedName>
    <definedName name="월별" localSheetId="92">#REF!</definedName>
    <definedName name="월별" localSheetId="93">#REF!</definedName>
    <definedName name="월별" localSheetId="94">#REF!</definedName>
    <definedName name="월별" localSheetId="115">#REF!</definedName>
    <definedName name="월별" localSheetId="101">#REF!</definedName>
    <definedName name="월별" localSheetId="103">#REF!</definedName>
    <definedName name="월별" localSheetId="105">#REF!</definedName>
    <definedName name="월별" localSheetId="106">#REF!</definedName>
    <definedName name="월별" localSheetId="108">#REF!</definedName>
    <definedName name="월별" localSheetId="36">#REF!</definedName>
    <definedName name="월별" localSheetId="54">#REF!</definedName>
    <definedName name="월별" localSheetId="83">#REF!</definedName>
    <definedName name="월별" localSheetId="99">#REF!</definedName>
    <definedName name="월별" localSheetId="114">#REF!</definedName>
    <definedName name="월별">#REF!</definedName>
    <definedName name="이00" localSheetId="2">#REF!</definedName>
    <definedName name="이00" localSheetId="4">#REF!</definedName>
    <definedName name="이00" localSheetId="5">#REF!</definedName>
    <definedName name="이00" localSheetId="6">#REF!</definedName>
    <definedName name="이00" localSheetId="7">#REF!</definedName>
    <definedName name="이00" localSheetId="12">#REF!</definedName>
    <definedName name="이00" localSheetId="13">#REF!</definedName>
    <definedName name="이00" localSheetId="18">#REF!</definedName>
    <definedName name="이00" localSheetId="19">#REF!</definedName>
    <definedName name="이00" localSheetId="27">#REF!</definedName>
    <definedName name="이00" localSheetId="28">#REF!</definedName>
    <definedName name="이00" localSheetId="29">#REF!</definedName>
    <definedName name="이00" localSheetId="30">#REF!</definedName>
    <definedName name="이00" localSheetId="31">#REF!</definedName>
    <definedName name="이00" localSheetId="32">#REF!</definedName>
    <definedName name="이00" localSheetId="33">#REF!</definedName>
    <definedName name="이00" localSheetId="34">#REF!</definedName>
    <definedName name="이00" localSheetId="35">#REF!</definedName>
    <definedName name="이00" localSheetId="37">#REF!</definedName>
    <definedName name="이00" localSheetId="41">#REF!</definedName>
    <definedName name="이00" localSheetId="42">#REF!</definedName>
    <definedName name="이00" localSheetId="46">#REF!</definedName>
    <definedName name="이00" localSheetId="47">#REF!</definedName>
    <definedName name="이00" localSheetId="56">#REF!</definedName>
    <definedName name="이00" localSheetId="58">#REF!</definedName>
    <definedName name="이00" localSheetId="57">#REF!</definedName>
    <definedName name="이00" localSheetId="59">#REF!</definedName>
    <definedName name="이00" localSheetId="60">#REF!</definedName>
    <definedName name="이00" localSheetId="61">#REF!</definedName>
    <definedName name="이00" localSheetId="62">#REF!</definedName>
    <definedName name="이00" localSheetId="63">#REF!</definedName>
    <definedName name="이00" localSheetId="64">#REF!</definedName>
    <definedName name="이00" localSheetId="65">#REF!</definedName>
    <definedName name="이00" localSheetId="66">#REF!</definedName>
    <definedName name="이00" localSheetId="67">#REF!</definedName>
    <definedName name="이00" localSheetId="68">#REF!</definedName>
    <definedName name="이00" localSheetId="71">#REF!</definedName>
    <definedName name="이00" localSheetId="73">#REF!</definedName>
    <definedName name="이00" localSheetId="77">#REF!</definedName>
    <definedName name="이00" localSheetId="78">#REF!</definedName>
    <definedName name="이00" localSheetId="84">#REF!</definedName>
    <definedName name="이00" localSheetId="55">#REF!</definedName>
    <definedName name="이00" localSheetId="87">#REF!</definedName>
    <definedName name="이00" localSheetId="89">#REF!</definedName>
    <definedName name="이00" localSheetId="90">#REF!</definedName>
    <definedName name="이00" localSheetId="92">#REF!</definedName>
    <definedName name="이00" localSheetId="93">#REF!</definedName>
    <definedName name="이00" localSheetId="94">#REF!</definedName>
    <definedName name="이00" localSheetId="115">#REF!</definedName>
    <definedName name="이00" localSheetId="101">#REF!</definedName>
    <definedName name="이00" localSheetId="103">#REF!</definedName>
    <definedName name="이00" localSheetId="105">#REF!</definedName>
    <definedName name="이00" localSheetId="106">#REF!</definedName>
    <definedName name="이00" localSheetId="36">#REF!</definedName>
    <definedName name="이00" localSheetId="54">#REF!</definedName>
    <definedName name="이00" localSheetId="83">#REF!</definedName>
    <definedName name="이00" localSheetId="99">#REF!</definedName>
    <definedName name="이00" localSheetId="114">#REF!</definedName>
    <definedName name="이00">#REF!</definedName>
    <definedName name="이01" localSheetId="2">#REF!</definedName>
    <definedName name="이01" localSheetId="4">#REF!</definedName>
    <definedName name="이01" localSheetId="5">#REF!</definedName>
    <definedName name="이01" localSheetId="6">#REF!</definedName>
    <definedName name="이01" localSheetId="7">#REF!</definedName>
    <definedName name="이01" localSheetId="12">#REF!</definedName>
    <definedName name="이01" localSheetId="13">#REF!</definedName>
    <definedName name="이01" localSheetId="18">#REF!</definedName>
    <definedName name="이01" localSheetId="19">#REF!</definedName>
    <definedName name="이01" localSheetId="27">#REF!</definedName>
    <definedName name="이01" localSheetId="28">#REF!</definedName>
    <definedName name="이01" localSheetId="29">#REF!</definedName>
    <definedName name="이01" localSheetId="30">#REF!</definedName>
    <definedName name="이01" localSheetId="31">#REF!</definedName>
    <definedName name="이01" localSheetId="32">#REF!</definedName>
    <definedName name="이01" localSheetId="33">#REF!</definedName>
    <definedName name="이01" localSheetId="34">#REF!</definedName>
    <definedName name="이01" localSheetId="35">#REF!</definedName>
    <definedName name="이01" localSheetId="37">#REF!</definedName>
    <definedName name="이01" localSheetId="41">#REF!</definedName>
    <definedName name="이01" localSheetId="42">#REF!</definedName>
    <definedName name="이01" localSheetId="46">#REF!</definedName>
    <definedName name="이01" localSheetId="47">#REF!</definedName>
    <definedName name="이01" localSheetId="56">#REF!</definedName>
    <definedName name="이01" localSheetId="58">#REF!</definedName>
    <definedName name="이01" localSheetId="57">#REF!</definedName>
    <definedName name="이01" localSheetId="59">#REF!</definedName>
    <definedName name="이01" localSheetId="60">#REF!</definedName>
    <definedName name="이01" localSheetId="61">#REF!</definedName>
    <definedName name="이01" localSheetId="62">#REF!</definedName>
    <definedName name="이01" localSheetId="63">#REF!</definedName>
    <definedName name="이01" localSheetId="64">#REF!</definedName>
    <definedName name="이01" localSheetId="65">#REF!</definedName>
    <definedName name="이01" localSheetId="66">#REF!</definedName>
    <definedName name="이01" localSheetId="67">#REF!</definedName>
    <definedName name="이01" localSheetId="68">#REF!</definedName>
    <definedName name="이01" localSheetId="71">#REF!</definedName>
    <definedName name="이01" localSheetId="73">#REF!</definedName>
    <definedName name="이01" localSheetId="77">#REF!</definedName>
    <definedName name="이01" localSheetId="78">#REF!</definedName>
    <definedName name="이01" localSheetId="84">#REF!</definedName>
    <definedName name="이01" localSheetId="55">#REF!</definedName>
    <definedName name="이01" localSheetId="87">#REF!</definedName>
    <definedName name="이01" localSheetId="89">#REF!</definedName>
    <definedName name="이01" localSheetId="90">#REF!</definedName>
    <definedName name="이01" localSheetId="92">#REF!</definedName>
    <definedName name="이01" localSheetId="93">#REF!</definedName>
    <definedName name="이01" localSheetId="94">#REF!</definedName>
    <definedName name="이01" localSheetId="115">#REF!</definedName>
    <definedName name="이01" localSheetId="101">#REF!</definedName>
    <definedName name="이01" localSheetId="103">#REF!</definedName>
    <definedName name="이01" localSheetId="105">#REF!</definedName>
    <definedName name="이01" localSheetId="106">#REF!</definedName>
    <definedName name="이01" localSheetId="36">#REF!</definedName>
    <definedName name="이01" localSheetId="54">#REF!</definedName>
    <definedName name="이01" localSheetId="83">#REF!</definedName>
    <definedName name="이01" localSheetId="99">#REF!</definedName>
    <definedName name="이01" localSheetId="114">#REF!</definedName>
    <definedName name="이01">#REF!</definedName>
    <definedName name="이02" localSheetId="2">#REF!</definedName>
    <definedName name="이02" localSheetId="4">#REF!</definedName>
    <definedName name="이02" localSheetId="5">#REF!</definedName>
    <definedName name="이02" localSheetId="6">#REF!</definedName>
    <definedName name="이02" localSheetId="7">#REF!</definedName>
    <definedName name="이02" localSheetId="12">#REF!</definedName>
    <definedName name="이02" localSheetId="13">#REF!</definedName>
    <definedName name="이02" localSheetId="18">#REF!</definedName>
    <definedName name="이02" localSheetId="19">#REF!</definedName>
    <definedName name="이02" localSheetId="27">#REF!</definedName>
    <definedName name="이02" localSheetId="28">#REF!</definedName>
    <definedName name="이02" localSheetId="29">#REF!</definedName>
    <definedName name="이02" localSheetId="30">#REF!</definedName>
    <definedName name="이02" localSheetId="31">#REF!</definedName>
    <definedName name="이02" localSheetId="32">#REF!</definedName>
    <definedName name="이02" localSheetId="33">#REF!</definedName>
    <definedName name="이02" localSheetId="34">#REF!</definedName>
    <definedName name="이02" localSheetId="35">#REF!</definedName>
    <definedName name="이02" localSheetId="37">#REF!</definedName>
    <definedName name="이02" localSheetId="41">#REF!</definedName>
    <definedName name="이02" localSheetId="42">#REF!</definedName>
    <definedName name="이02" localSheetId="46">#REF!</definedName>
    <definedName name="이02" localSheetId="47">#REF!</definedName>
    <definedName name="이02" localSheetId="56">#REF!</definedName>
    <definedName name="이02" localSheetId="58">#REF!</definedName>
    <definedName name="이02" localSheetId="57">#REF!</definedName>
    <definedName name="이02" localSheetId="59">#REF!</definedName>
    <definedName name="이02" localSheetId="60">#REF!</definedName>
    <definedName name="이02" localSheetId="61">#REF!</definedName>
    <definedName name="이02" localSheetId="62">#REF!</definedName>
    <definedName name="이02" localSheetId="63">#REF!</definedName>
    <definedName name="이02" localSheetId="64">#REF!</definedName>
    <definedName name="이02" localSheetId="65">#REF!</definedName>
    <definedName name="이02" localSheetId="66">#REF!</definedName>
    <definedName name="이02" localSheetId="67">#REF!</definedName>
    <definedName name="이02" localSheetId="68">#REF!</definedName>
    <definedName name="이02" localSheetId="71">#REF!</definedName>
    <definedName name="이02" localSheetId="73">#REF!</definedName>
    <definedName name="이02" localSheetId="77">#REF!</definedName>
    <definedName name="이02" localSheetId="78">#REF!</definedName>
    <definedName name="이02" localSheetId="84">#REF!</definedName>
    <definedName name="이02" localSheetId="55">#REF!</definedName>
    <definedName name="이02" localSheetId="87">#REF!</definedName>
    <definedName name="이02" localSheetId="89">#REF!</definedName>
    <definedName name="이02" localSheetId="90">#REF!</definedName>
    <definedName name="이02" localSheetId="92">#REF!</definedName>
    <definedName name="이02" localSheetId="93">#REF!</definedName>
    <definedName name="이02" localSheetId="94">#REF!</definedName>
    <definedName name="이02" localSheetId="115">#REF!</definedName>
    <definedName name="이02" localSheetId="101">#REF!</definedName>
    <definedName name="이02" localSheetId="103">#REF!</definedName>
    <definedName name="이02" localSheetId="105">#REF!</definedName>
    <definedName name="이02" localSheetId="106">#REF!</definedName>
    <definedName name="이02" localSheetId="36">#REF!</definedName>
    <definedName name="이02" localSheetId="54">#REF!</definedName>
    <definedName name="이02" localSheetId="83">#REF!</definedName>
    <definedName name="이02" localSheetId="99">#REF!</definedName>
    <definedName name="이02" localSheetId="114">#REF!</definedName>
    <definedName name="이02">#REF!</definedName>
    <definedName name="이03" localSheetId="2">#REF!</definedName>
    <definedName name="이03" localSheetId="4">#REF!</definedName>
    <definedName name="이03" localSheetId="5">#REF!</definedName>
    <definedName name="이03" localSheetId="6">#REF!</definedName>
    <definedName name="이03" localSheetId="7">#REF!</definedName>
    <definedName name="이03" localSheetId="12">#REF!</definedName>
    <definedName name="이03" localSheetId="13">#REF!</definedName>
    <definedName name="이03" localSheetId="18">#REF!</definedName>
    <definedName name="이03" localSheetId="19">#REF!</definedName>
    <definedName name="이03" localSheetId="27">#REF!</definedName>
    <definedName name="이03" localSheetId="28">#REF!</definedName>
    <definedName name="이03" localSheetId="29">#REF!</definedName>
    <definedName name="이03" localSheetId="30">#REF!</definedName>
    <definedName name="이03" localSheetId="31">#REF!</definedName>
    <definedName name="이03" localSheetId="32">#REF!</definedName>
    <definedName name="이03" localSheetId="33">#REF!</definedName>
    <definedName name="이03" localSheetId="34">#REF!</definedName>
    <definedName name="이03" localSheetId="35">#REF!</definedName>
    <definedName name="이03" localSheetId="37">#REF!</definedName>
    <definedName name="이03" localSheetId="41">#REF!</definedName>
    <definedName name="이03" localSheetId="42">#REF!</definedName>
    <definedName name="이03" localSheetId="46">#REF!</definedName>
    <definedName name="이03" localSheetId="47">#REF!</definedName>
    <definedName name="이03" localSheetId="56">#REF!</definedName>
    <definedName name="이03" localSheetId="58">#REF!</definedName>
    <definedName name="이03" localSheetId="57">#REF!</definedName>
    <definedName name="이03" localSheetId="59">#REF!</definedName>
    <definedName name="이03" localSheetId="60">#REF!</definedName>
    <definedName name="이03" localSheetId="61">#REF!</definedName>
    <definedName name="이03" localSheetId="62">#REF!</definedName>
    <definedName name="이03" localSheetId="63">#REF!</definedName>
    <definedName name="이03" localSheetId="64">#REF!</definedName>
    <definedName name="이03" localSheetId="65">#REF!</definedName>
    <definedName name="이03" localSheetId="66">#REF!</definedName>
    <definedName name="이03" localSheetId="67">#REF!</definedName>
    <definedName name="이03" localSheetId="68">#REF!</definedName>
    <definedName name="이03" localSheetId="71">#REF!</definedName>
    <definedName name="이03" localSheetId="73">#REF!</definedName>
    <definedName name="이03" localSheetId="77">#REF!</definedName>
    <definedName name="이03" localSheetId="78">#REF!</definedName>
    <definedName name="이03" localSheetId="84">#REF!</definedName>
    <definedName name="이03" localSheetId="55">#REF!</definedName>
    <definedName name="이03" localSheetId="87">#REF!</definedName>
    <definedName name="이03" localSheetId="89">#REF!</definedName>
    <definedName name="이03" localSheetId="90">#REF!</definedName>
    <definedName name="이03" localSheetId="92">#REF!</definedName>
    <definedName name="이03" localSheetId="93">#REF!</definedName>
    <definedName name="이03" localSheetId="94">#REF!</definedName>
    <definedName name="이03" localSheetId="115">#REF!</definedName>
    <definedName name="이03" localSheetId="101">#REF!</definedName>
    <definedName name="이03" localSheetId="103">#REF!</definedName>
    <definedName name="이03" localSheetId="105">#REF!</definedName>
    <definedName name="이03" localSheetId="106">#REF!</definedName>
    <definedName name="이03" localSheetId="36">#REF!</definedName>
    <definedName name="이03" localSheetId="54">#REF!</definedName>
    <definedName name="이03" localSheetId="83">#REF!</definedName>
    <definedName name="이03" localSheetId="99">#REF!</definedName>
    <definedName name="이03" localSheetId="114">#REF!</definedName>
    <definedName name="이03">#REF!</definedName>
    <definedName name="이04" localSheetId="2">#REF!</definedName>
    <definedName name="이04" localSheetId="4">#REF!</definedName>
    <definedName name="이04" localSheetId="5">#REF!</definedName>
    <definedName name="이04" localSheetId="6">#REF!</definedName>
    <definedName name="이04" localSheetId="7">#REF!</definedName>
    <definedName name="이04" localSheetId="12">#REF!</definedName>
    <definedName name="이04" localSheetId="13">#REF!</definedName>
    <definedName name="이04" localSheetId="18">#REF!</definedName>
    <definedName name="이04" localSheetId="19">#REF!</definedName>
    <definedName name="이04" localSheetId="27">#REF!</definedName>
    <definedName name="이04" localSheetId="28">#REF!</definedName>
    <definedName name="이04" localSheetId="29">#REF!</definedName>
    <definedName name="이04" localSheetId="30">#REF!</definedName>
    <definedName name="이04" localSheetId="31">#REF!</definedName>
    <definedName name="이04" localSheetId="32">#REF!</definedName>
    <definedName name="이04" localSheetId="33">#REF!</definedName>
    <definedName name="이04" localSheetId="34">#REF!</definedName>
    <definedName name="이04" localSheetId="35">#REF!</definedName>
    <definedName name="이04" localSheetId="37">#REF!</definedName>
    <definedName name="이04" localSheetId="41">#REF!</definedName>
    <definedName name="이04" localSheetId="42">#REF!</definedName>
    <definedName name="이04" localSheetId="46">#REF!</definedName>
    <definedName name="이04" localSheetId="47">#REF!</definedName>
    <definedName name="이04" localSheetId="56">#REF!</definedName>
    <definedName name="이04" localSheetId="58">#REF!</definedName>
    <definedName name="이04" localSheetId="57">#REF!</definedName>
    <definedName name="이04" localSheetId="59">#REF!</definedName>
    <definedName name="이04" localSheetId="60">#REF!</definedName>
    <definedName name="이04" localSheetId="61">#REF!</definedName>
    <definedName name="이04" localSheetId="62">#REF!</definedName>
    <definedName name="이04" localSheetId="63">#REF!</definedName>
    <definedName name="이04" localSheetId="64">#REF!</definedName>
    <definedName name="이04" localSheetId="65">#REF!</definedName>
    <definedName name="이04" localSheetId="66">#REF!</definedName>
    <definedName name="이04" localSheetId="67">#REF!</definedName>
    <definedName name="이04" localSheetId="68">#REF!</definedName>
    <definedName name="이04" localSheetId="71">#REF!</definedName>
    <definedName name="이04" localSheetId="73">#REF!</definedName>
    <definedName name="이04" localSheetId="77">#REF!</definedName>
    <definedName name="이04" localSheetId="78">#REF!</definedName>
    <definedName name="이04" localSheetId="84">#REF!</definedName>
    <definedName name="이04" localSheetId="55">#REF!</definedName>
    <definedName name="이04" localSheetId="87">#REF!</definedName>
    <definedName name="이04" localSheetId="89">#REF!</definedName>
    <definedName name="이04" localSheetId="90">#REF!</definedName>
    <definedName name="이04" localSheetId="92">#REF!</definedName>
    <definedName name="이04" localSheetId="93">#REF!</definedName>
    <definedName name="이04" localSheetId="94">#REF!</definedName>
    <definedName name="이04" localSheetId="115">#REF!</definedName>
    <definedName name="이04" localSheetId="101">#REF!</definedName>
    <definedName name="이04" localSheetId="103">#REF!</definedName>
    <definedName name="이04" localSheetId="105">#REF!</definedName>
    <definedName name="이04" localSheetId="106">#REF!</definedName>
    <definedName name="이04" localSheetId="36">#REF!</definedName>
    <definedName name="이04" localSheetId="54">#REF!</definedName>
    <definedName name="이04" localSheetId="83">#REF!</definedName>
    <definedName name="이04" localSheetId="99">#REF!</definedName>
    <definedName name="이04" localSheetId="114">#REF!</definedName>
    <definedName name="이04">#REF!</definedName>
    <definedName name="이97" localSheetId="2">#REF!</definedName>
    <definedName name="이97" localSheetId="4">#REF!</definedName>
    <definedName name="이97" localSheetId="5">#REF!</definedName>
    <definedName name="이97" localSheetId="6">#REF!</definedName>
    <definedName name="이97" localSheetId="7">#REF!</definedName>
    <definedName name="이97" localSheetId="12">#REF!</definedName>
    <definedName name="이97" localSheetId="13">#REF!</definedName>
    <definedName name="이97" localSheetId="18">#REF!</definedName>
    <definedName name="이97" localSheetId="19">#REF!</definedName>
    <definedName name="이97" localSheetId="27">#REF!</definedName>
    <definedName name="이97" localSheetId="28">#REF!</definedName>
    <definedName name="이97" localSheetId="29">#REF!</definedName>
    <definedName name="이97" localSheetId="30">#REF!</definedName>
    <definedName name="이97" localSheetId="31">#REF!</definedName>
    <definedName name="이97" localSheetId="32">#REF!</definedName>
    <definedName name="이97" localSheetId="33">#REF!</definedName>
    <definedName name="이97" localSheetId="34">#REF!</definedName>
    <definedName name="이97" localSheetId="35">#REF!</definedName>
    <definedName name="이97" localSheetId="37">#REF!</definedName>
    <definedName name="이97" localSheetId="41">#REF!</definedName>
    <definedName name="이97" localSheetId="42">#REF!</definedName>
    <definedName name="이97" localSheetId="46">#REF!</definedName>
    <definedName name="이97" localSheetId="47">#REF!</definedName>
    <definedName name="이97" localSheetId="56">#REF!</definedName>
    <definedName name="이97" localSheetId="58">#REF!</definedName>
    <definedName name="이97" localSheetId="57">#REF!</definedName>
    <definedName name="이97" localSheetId="59">#REF!</definedName>
    <definedName name="이97" localSheetId="60">#REF!</definedName>
    <definedName name="이97" localSheetId="61">#REF!</definedName>
    <definedName name="이97" localSheetId="62">#REF!</definedName>
    <definedName name="이97" localSheetId="63">#REF!</definedName>
    <definedName name="이97" localSheetId="64">#REF!</definedName>
    <definedName name="이97" localSheetId="65">#REF!</definedName>
    <definedName name="이97" localSheetId="66">#REF!</definedName>
    <definedName name="이97" localSheetId="67">#REF!</definedName>
    <definedName name="이97" localSheetId="68">#REF!</definedName>
    <definedName name="이97" localSheetId="71">#REF!</definedName>
    <definedName name="이97" localSheetId="73">#REF!</definedName>
    <definedName name="이97" localSheetId="77">#REF!</definedName>
    <definedName name="이97" localSheetId="78">#REF!</definedName>
    <definedName name="이97" localSheetId="84">#REF!</definedName>
    <definedName name="이97" localSheetId="55">#REF!</definedName>
    <definedName name="이97" localSheetId="87">#REF!</definedName>
    <definedName name="이97" localSheetId="89">#REF!</definedName>
    <definedName name="이97" localSheetId="90">#REF!</definedName>
    <definedName name="이97" localSheetId="92">#REF!</definedName>
    <definedName name="이97" localSheetId="93">#REF!</definedName>
    <definedName name="이97" localSheetId="94">#REF!</definedName>
    <definedName name="이97" localSheetId="115">#REF!</definedName>
    <definedName name="이97" localSheetId="101">#REF!</definedName>
    <definedName name="이97" localSheetId="103">#REF!</definedName>
    <definedName name="이97" localSheetId="105">#REF!</definedName>
    <definedName name="이97" localSheetId="106">#REF!</definedName>
    <definedName name="이97" localSheetId="36">#REF!</definedName>
    <definedName name="이97" localSheetId="54">#REF!</definedName>
    <definedName name="이97" localSheetId="83">#REF!</definedName>
    <definedName name="이97" localSheetId="99">#REF!</definedName>
    <definedName name="이97" localSheetId="114">#REF!</definedName>
    <definedName name="이97">#REF!</definedName>
    <definedName name="이98" localSheetId="2">#REF!</definedName>
    <definedName name="이98" localSheetId="4">#REF!</definedName>
    <definedName name="이98" localSheetId="5">#REF!</definedName>
    <definedName name="이98" localSheetId="6">#REF!</definedName>
    <definedName name="이98" localSheetId="7">#REF!</definedName>
    <definedName name="이98" localSheetId="12">#REF!</definedName>
    <definedName name="이98" localSheetId="13">#REF!</definedName>
    <definedName name="이98" localSheetId="18">#REF!</definedName>
    <definedName name="이98" localSheetId="19">#REF!</definedName>
    <definedName name="이98" localSheetId="27">#REF!</definedName>
    <definedName name="이98" localSheetId="28">#REF!</definedName>
    <definedName name="이98" localSheetId="29">#REF!</definedName>
    <definedName name="이98" localSheetId="30">#REF!</definedName>
    <definedName name="이98" localSheetId="31">#REF!</definedName>
    <definedName name="이98" localSheetId="32">#REF!</definedName>
    <definedName name="이98" localSheetId="33">#REF!</definedName>
    <definedName name="이98" localSheetId="34">#REF!</definedName>
    <definedName name="이98" localSheetId="35">#REF!</definedName>
    <definedName name="이98" localSheetId="37">#REF!</definedName>
    <definedName name="이98" localSheetId="41">#REF!</definedName>
    <definedName name="이98" localSheetId="42">#REF!</definedName>
    <definedName name="이98" localSheetId="46">#REF!</definedName>
    <definedName name="이98" localSheetId="47">#REF!</definedName>
    <definedName name="이98" localSheetId="56">#REF!</definedName>
    <definedName name="이98" localSheetId="58">#REF!</definedName>
    <definedName name="이98" localSheetId="57">#REF!</definedName>
    <definedName name="이98" localSheetId="59">#REF!</definedName>
    <definedName name="이98" localSheetId="60">#REF!</definedName>
    <definedName name="이98" localSheetId="61">#REF!</definedName>
    <definedName name="이98" localSheetId="62">#REF!</definedName>
    <definedName name="이98" localSheetId="63">#REF!</definedName>
    <definedName name="이98" localSheetId="64">#REF!</definedName>
    <definedName name="이98" localSheetId="65">#REF!</definedName>
    <definedName name="이98" localSheetId="66">#REF!</definedName>
    <definedName name="이98" localSheetId="67">#REF!</definedName>
    <definedName name="이98" localSheetId="68">#REF!</definedName>
    <definedName name="이98" localSheetId="71">#REF!</definedName>
    <definedName name="이98" localSheetId="73">#REF!</definedName>
    <definedName name="이98" localSheetId="77">#REF!</definedName>
    <definedName name="이98" localSheetId="78">#REF!</definedName>
    <definedName name="이98" localSheetId="84">#REF!</definedName>
    <definedName name="이98" localSheetId="55">#REF!</definedName>
    <definedName name="이98" localSheetId="87">#REF!</definedName>
    <definedName name="이98" localSheetId="89">#REF!</definedName>
    <definedName name="이98" localSheetId="90">#REF!</definedName>
    <definedName name="이98" localSheetId="92">#REF!</definedName>
    <definedName name="이98" localSheetId="93">#REF!</definedName>
    <definedName name="이98" localSheetId="94">#REF!</definedName>
    <definedName name="이98" localSheetId="115">#REF!</definedName>
    <definedName name="이98" localSheetId="101">#REF!</definedName>
    <definedName name="이98" localSheetId="103">#REF!</definedName>
    <definedName name="이98" localSheetId="105">#REF!</definedName>
    <definedName name="이98" localSheetId="106">#REF!</definedName>
    <definedName name="이98" localSheetId="36">#REF!</definedName>
    <definedName name="이98" localSheetId="54">#REF!</definedName>
    <definedName name="이98" localSheetId="83">#REF!</definedName>
    <definedName name="이98" localSheetId="99">#REF!</definedName>
    <definedName name="이98" localSheetId="114">#REF!</definedName>
    <definedName name="이98">#REF!</definedName>
    <definedName name="이99" localSheetId="2">#REF!</definedName>
    <definedName name="이99" localSheetId="4">#REF!</definedName>
    <definedName name="이99" localSheetId="5">#REF!</definedName>
    <definedName name="이99" localSheetId="6">#REF!</definedName>
    <definedName name="이99" localSheetId="7">#REF!</definedName>
    <definedName name="이99" localSheetId="12">#REF!</definedName>
    <definedName name="이99" localSheetId="13">#REF!</definedName>
    <definedName name="이99" localSheetId="18">#REF!</definedName>
    <definedName name="이99" localSheetId="19">#REF!</definedName>
    <definedName name="이99" localSheetId="27">#REF!</definedName>
    <definedName name="이99" localSheetId="28">#REF!</definedName>
    <definedName name="이99" localSheetId="29">#REF!</definedName>
    <definedName name="이99" localSheetId="30">#REF!</definedName>
    <definedName name="이99" localSheetId="31">#REF!</definedName>
    <definedName name="이99" localSheetId="32">#REF!</definedName>
    <definedName name="이99" localSheetId="33">#REF!</definedName>
    <definedName name="이99" localSheetId="34">#REF!</definedName>
    <definedName name="이99" localSheetId="35">#REF!</definedName>
    <definedName name="이99" localSheetId="37">#REF!</definedName>
    <definedName name="이99" localSheetId="41">#REF!</definedName>
    <definedName name="이99" localSheetId="42">#REF!</definedName>
    <definedName name="이99" localSheetId="46">#REF!</definedName>
    <definedName name="이99" localSheetId="47">#REF!</definedName>
    <definedName name="이99" localSheetId="56">#REF!</definedName>
    <definedName name="이99" localSheetId="58">#REF!</definedName>
    <definedName name="이99" localSheetId="57">#REF!</definedName>
    <definedName name="이99" localSheetId="59">#REF!</definedName>
    <definedName name="이99" localSheetId="60">#REF!</definedName>
    <definedName name="이99" localSheetId="61">#REF!</definedName>
    <definedName name="이99" localSheetId="62">#REF!</definedName>
    <definedName name="이99" localSheetId="63">#REF!</definedName>
    <definedName name="이99" localSheetId="64">#REF!</definedName>
    <definedName name="이99" localSheetId="65">#REF!</definedName>
    <definedName name="이99" localSheetId="66">#REF!</definedName>
    <definedName name="이99" localSheetId="67">#REF!</definedName>
    <definedName name="이99" localSheetId="68">#REF!</definedName>
    <definedName name="이99" localSheetId="71">#REF!</definedName>
    <definedName name="이99" localSheetId="73">#REF!</definedName>
    <definedName name="이99" localSheetId="77">#REF!</definedName>
    <definedName name="이99" localSheetId="78">#REF!</definedName>
    <definedName name="이99" localSheetId="84">#REF!</definedName>
    <definedName name="이99" localSheetId="55">#REF!</definedName>
    <definedName name="이99" localSheetId="87">#REF!</definedName>
    <definedName name="이99" localSheetId="89">#REF!</definedName>
    <definedName name="이99" localSheetId="90">#REF!</definedName>
    <definedName name="이99" localSheetId="92">#REF!</definedName>
    <definedName name="이99" localSheetId="93">#REF!</definedName>
    <definedName name="이99" localSheetId="94">#REF!</definedName>
    <definedName name="이99" localSheetId="115">#REF!</definedName>
    <definedName name="이99" localSheetId="101">#REF!</definedName>
    <definedName name="이99" localSheetId="103">#REF!</definedName>
    <definedName name="이99" localSheetId="105">#REF!</definedName>
    <definedName name="이99" localSheetId="106">#REF!</definedName>
    <definedName name="이99" localSheetId="36">#REF!</definedName>
    <definedName name="이99" localSheetId="54">#REF!</definedName>
    <definedName name="이99" localSheetId="83">#REF!</definedName>
    <definedName name="이99" localSheetId="99">#REF!</definedName>
    <definedName name="이99" localSheetId="114">#REF!</definedName>
    <definedName name="이99">#REF!</definedName>
    <definedName name="이경식" localSheetId="2">#REF!</definedName>
    <definedName name="이경식" localSheetId="4">#REF!</definedName>
    <definedName name="이경식" localSheetId="5">#REF!</definedName>
    <definedName name="이경식" localSheetId="6">#REF!</definedName>
    <definedName name="이경식" localSheetId="7">#REF!</definedName>
    <definedName name="이경식" localSheetId="12">#REF!</definedName>
    <definedName name="이경식" localSheetId="13">#REF!</definedName>
    <definedName name="이경식" localSheetId="18">#REF!</definedName>
    <definedName name="이경식" localSheetId="19">#REF!</definedName>
    <definedName name="이경식" localSheetId="25">#REF!</definedName>
    <definedName name="이경식" localSheetId="27">#REF!</definedName>
    <definedName name="이경식" localSheetId="28">#REF!</definedName>
    <definedName name="이경식" localSheetId="29">#REF!</definedName>
    <definedName name="이경식" localSheetId="30">#REF!</definedName>
    <definedName name="이경식" localSheetId="31">#REF!</definedName>
    <definedName name="이경식" localSheetId="32">#REF!</definedName>
    <definedName name="이경식" localSheetId="33">#REF!</definedName>
    <definedName name="이경식" localSheetId="34">#REF!</definedName>
    <definedName name="이경식" localSheetId="35">#REF!</definedName>
    <definedName name="이경식" localSheetId="37">#REF!</definedName>
    <definedName name="이경식" localSheetId="41">#REF!</definedName>
    <definedName name="이경식" localSheetId="42">#REF!</definedName>
    <definedName name="이경식" localSheetId="46">#REF!</definedName>
    <definedName name="이경식" localSheetId="47">#REF!</definedName>
    <definedName name="이경식" localSheetId="48">#REF!</definedName>
    <definedName name="이경식" localSheetId="56">#REF!</definedName>
    <definedName name="이경식" localSheetId="58">#REF!</definedName>
    <definedName name="이경식" localSheetId="57">#REF!</definedName>
    <definedName name="이경식" localSheetId="59">#REF!</definedName>
    <definedName name="이경식" localSheetId="60">#REF!</definedName>
    <definedName name="이경식" localSheetId="61">#REF!</definedName>
    <definedName name="이경식" localSheetId="62">#REF!</definedName>
    <definedName name="이경식" localSheetId="63">#REF!</definedName>
    <definedName name="이경식" localSheetId="64">#REF!</definedName>
    <definedName name="이경식" localSheetId="65">#REF!</definedName>
    <definedName name="이경식" localSheetId="66">#REF!</definedName>
    <definedName name="이경식" localSheetId="67">#REF!</definedName>
    <definedName name="이경식" localSheetId="68">#REF!</definedName>
    <definedName name="이경식" localSheetId="71">#REF!</definedName>
    <definedName name="이경식" localSheetId="73">#REF!</definedName>
    <definedName name="이경식" localSheetId="75">#REF!</definedName>
    <definedName name="이경식" localSheetId="77">#REF!</definedName>
    <definedName name="이경식" localSheetId="78">#REF!</definedName>
    <definedName name="이경식" localSheetId="84">#REF!</definedName>
    <definedName name="이경식" localSheetId="55">#REF!</definedName>
    <definedName name="이경식" localSheetId="87">#REF!</definedName>
    <definedName name="이경식" localSheetId="89">#REF!</definedName>
    <definedName name="이경식" localSheetId="90">#REF!</definedName>
    <definedName name="이경식" localSheetId="92">#REF!</definedName>
    <definedName name="이경식" localSheetId="93">#REF!</definedName>
    <definedName name="이경식" localSheetId="94">#REF!</definedName>
    <definedName name="이경식" localSheetId="115">#REF!</definedName>
    <definedName name="이경식" localSheetId="101">#REF!</definedName>
    <definedName name="이경식" localSheetId="103">#REF!</definedName>
    <definedName name="이경식" localSheetId="105">#REF!</definedName>
    <definedName name="이경식" localSheetId="106">#REF!</definedName>
    <definedName name="이경식" localSheetId="108">#REF!</definedName>
    <definedName name="이경식" localSheetId="36">#REF!</definedName>
    <definedName name="이경식" localSheetId="54">#REF!</definedName>
    <definedName name="이경식" localSheetId="83">#REF!</definedName>
    <definedName name="이경식" localSheetId="99">#REF!</definedName>
    <definedName name="이경식" localSheetId="114">#REF!</definedName>
    <definedName name="이경식">#REF!</definedName>
    <definedName name="이동" localSheetId="2">#REF!</definedName>
    <definedName name="이동" localSheetId="4">#REF!</definedName>
    <definedName name="이동" localSheetId="5">#REF!</definedName>
    <definedName name="이동" localSheetId="6">#REF!</definedName>
    <definedName name="이동" localSheetId="7">#REF!</definedName>
    <definedName name="이동" localSheetId="12">#REF!</definedName>
    <definedName name="이동" localSheetId="13">#REF!</definedName>
    <definedName name="이동" localSheetId="18">#REF!</definedName>
    <definedName name="이동" localSheetId="19">#REF!</definedName>
    <definedName name="이동" localSheetId="27">#REF!</definedName>
    <definedName name="이동" localSheetId="28">#REF!</definedName>
    <definedName name="이동" localSheetId="29">#REF!</definedName>
    <definedName name="이동" localSheetId="30">#REF!</definedName>
    <definedName name="이동" localSheetId="31">#REF!</definedName>
    <definedName name="이동" localSheetId="32">#REF!</definedName>
    <definedName name="이동" localSheetId="33">#REF!</definedName>
    <definedName name="이동" localSheetId="34">#REF!</definedName>
    <definedName name="이동" localSheetId="35">#REF!</definedName>
    <definedName name="이동" localSheetId="37">#REF!</definedName>
    <definedName name="이동" localSheetId="41">#REF!</definedName>
    <definedName name="이동" localSheetId="42">#REF!</definedName>
    <definedName name="이동" localSheetId="46">#REF!</definedName>
    <definedName name="이동" localSheetId="47">#REF!</definedName>
    <definedName name="이동" localSheetId="56">#REF!</definedName>
    <definedName name="이동" localSheetId="58">#REF!</definedName>
    <definedName name="이동" localSheetId="57">#REF!</definedName>
    <definedName name="이동" localSheetId="59">#REF!</definedName>
    <definedName name="이동" localSheetId="60">#REF!</definedName>
    <definedName name="이동" localSheetId="61">#REF!</definedName>
    <definedName name="이동" localSheetId="62">#REF!</definedName>
    <definedName name="이동" localSheetId="63">#REF!</definedName>
    <definedName name="이동" localSheetId="64">#REF!</definedName>
    <definedName name="이동" localSheetId="65">#REF!</definedName>
    <definedName name="이동" localSheetId="66">#REF!</definedName>
    <definedName name="이동" localSheetId="67">#REF!</definedName>
    <definedName name="이동" localSheetId="68">#REF!</definedName>
    <definedName name="이동" localSheetId="71">#REF!</definedName>
    <definedName name="이동" localSheetId="73">#REF!</definedName>
    <definedName name="이동" localSheetId="77">#REF!</definedName>
    <definedName name="이동" localSheetId="78">#REF!</definedName>
    <definedName name="이동" localSheetId="84">#REF!</definedName>
    <definedName name="이동" localSheetId="55">#REF!</definedName>
    <definedName name="이동" localSheetId="87">#REF!</definedName>
    <definedName name="이동" localSheetId="89">#REF!</definedName>
    <definedName name="이동" localSheetId="90">#REF!</definedName>
    <definedName name="이동" localSheetId="92">#REF!</definedName>
    <definedName name="이동" localSheetId="93">#REF!</definedName>
    <definedName name="이동" localSheetId="94">#REF!</definedName>
    <definedName name="이동" localSheetId="115">#REF!</definedName>
    <definedName name="이동" localSheetId="101">#REF!</definedName>
    <definedName name="이동" localSheetId="103">#REF!</definedName>
    <definedName name="이동" localSheetId="105">#REF!</definedName>
    <definedName name="이동" localSheetId="106">#REF!</definedName>
    <definedName name="이동" localSheetId="36">#REF!</definedName>
    <definedName name="이동" localSheetId="54">#REF!</definedName>
    <definedName name="이동" localSheetId="83">#REF!</definedName>
    <definedName name="이동" localSheetId="99">#REF!</definedName>
    <definedName name="이동" localSheetId="114">#REF!</definedName>
    <definedName name="이동">#REF!</definedName>
    <definedName name="이름" localSheetId="2">[72]Macro!$F$1</definedName>
    <definedName name="이름" localSheetId="4">[72]Macro!$F$1</definedName>
    <definedName name="이름" localSheetId="5">[72]Macro!$F$1</definedName>
    <definedName name="이름" localSheetId="6">[72]Macro!$F$1</definedName>
    <definedName name="이름" localSheetId="7">[77]Macro!$F$1</definedName>
    <definedName name="이름" localSheetId="9">[78]Macro!$F$1</definedName>
    <definedName name="이름" localSheetId="12">[72]Macro!$F$1</definedName>
    <definedName name="이름" localSheetId="13">[77]Macro!$F$1</definedName>
    <definedName name="이름" localSheetId="18">[77]Macro!$F$1</definedName>
    <definedName name="이름" localSheetId="19">[72]Macro!$F$1</definedName>
    <definedName name="이름" localSheetId="21">[78]Macro!$F$1</definedName>
    <definedName name="이름" localSheetId="25">[79]Macro!$F$1</definedName>
    <definedName name="이름" localSheetId="27">[77]Macro!$F$1</definedName>
    <definedName name="이름" localSheetId="28">[77]Macro!$F$1</definedName>
    <definedName name="이름" localSheetId="29">[78]Macro!$F$1</definedName>
    <definedName name="이름" localSheetId="30">[78]Macro!$F$1</definedName>
    <definedName name="이름" localSheetId="31">[78]Macro!$F$1</definedName>
    <definedName name="이름" localSheetId="33">[77]Macro!$F$1</definedName>
    <definedName name="이름" localSheetId="34">[80]Macro!$F$1</definedName>
    <definedName name="이름" localSheetId="37">[72]Macro!$F$1</definedName>
    <definedName name="이름" localSheetId="46">[77]Macro!$F$1</definedName>
    <definedName name="이름" localSheetId="47">[78]Macro!$F$1</definedName>
    <definedName name="이름" localSheetId="48">[79]Macro!$F$1</definedName>
    <definedName name="이름" localSheetId="58">[77]Macro!$F$1</definedName>
    <definedName name="이름" localSheetId="57">[77]Macro!$F$1</definedName>
    <definedName name="이름" localSheetId="59">[77]Macro!$F$1</definedName>
    <definedName name="이름" localSheetId="60">[77]Macro!$F$1</definedName>
    <definedName name="이름" localSheetId="63">[77]Macro!$F$1</definedName>
    <definedName name="이름" localSheetId="64">[80]Macro!$F$1</definedName>
    <definedName name="이름" localSheetId="65">[77]Macro!$F$1</definedName>
    <definedName name="이름" localSheetId="66">[80]Macro!$F$1</definedName>
    <definedName name="이름" localSheetId="67">[77]Macro!$F$1</definedName>
    <definedName name="이름" localSheetId="68">[80]Macro!$F$1</definedName>
    <definedName name="이름" localSheetId="71">[78]Macro!$F$1</definedName>
    <definedName name="이름" localSheetId="73">[72]Macro!$F$1</definedName>
    <definedName name="이름" localSheetId="75">[79]Macro!$F$1</definedName>
    <definedName name="이름" localSheetId="78">[72]Macro!$F$1</definedName>
    <definedName name="이름" localSheetId="84">[72]Macro!$F$1</definedName>
    <definedName name="이름" localSheetId="55">[72]Macro!$F$1</definedName>
    <definedName name="이름" localSheetId="87">[72]Macro!$F$1</definedName>
    <definedName name="이름" localSheetId="89">[77]Macro!$F$1</definedName>
    <definedName name="이름" localSheetId="90">[80]Macro!$F$1</definedName>
    <definedName name="이름" localSheetId="92">[77]Macro!$F$1</definedName>
    <definedName name="이름" localSheetId="93">[80]Macro!$F$1</definedName>
    <definedName name="이름" localSheetId="115">[72]Macro!$F$1</definedName>
    <definedName name="이름" localSheetId="101">[72]Macro!$F$1</definedName>
    <definedName name="이름" localSheetId="103">[72]Macro!$F$1</definedName>
    <definedName name="이름" localSheetId="108">[81]Macro!$F$1</definedName>
    <definedName name="이름">[82]Macro!$F$1</definedName>
    <definedName name="이문화" localSheetId="2">#REF!</definedName>
    <definedName name="이문화" localSheetId="4">#REF!</definedName>
    <definedName name="이문화" localSheetId="5">#REF!</definedName>
    <definedName name="이문화" localSheetId="6">#REF!</definedName>
    <definedName name="이문화" localSheetId="7">#REF!</definedName>
    <definedName name="이문화" localSheetId="9">#REF!</definedName>
    <definedName name="이문화" localSheetId="12">#REF!</definedName>
    <definedName name="이문화" localSheetId="13">#REF!</definedName>
    <definedName name="이문화" localSheetId="18">#REF!</definedName>
    <definedName name="이문화" localSheetId="19">#REF!</definedName>
    <definedName name="이문화" localSheetId="21">#REF!</definedName>
    <definedName name="이문화" localSheetId="25">#REF!</definedName>
    <definedName name="이문화" localSheetId="27">#REF!</definedName>
    <definedName name="이문화" localSheetId="28">#REF!</definedName>
    <definedName name="이문화" localSheetId="29">#REF!</definedName>
    <definedName name="이문화" localSheetId="30">#REF!</definedName>
    <definedName name="이문화" localSheetId="31">#REF!</definedName>
    <definedName name="이문화" localSheetId="32">#REF!</definedName>
    <definedName name="이문화" localSheetId="33">#REF!</definedName>
    <definedName name="이문화" localSheetId="34">#REF!</definedName>
    <definedName name="이문화" localSheetId="35">#REF!</definedName>
    <definedName name="이문화" localSheetId="37">#REF!</definedName>
    <definedName name="이문화" localSheetId="41">#REF!</definedName>
    <definedName name="이문화" localSheetId="42">#REF!</definedName>
    <definedName name="이문화" localSheetId="46">#REF!</definedName>
    <definedName name="이문화" localSheetId="47">#REF!</definedName>
    <definedName name="이문화" localSheetId="48">#REF!</definedName>
    <definedName name="이문화" localSheetId="56">#REF!</definedName>
    <definedName name="이문화" localSheetId="58">#REF!</definedName>
    <definedName name="이문화" localSheetId="57">#REF!</definedName>
    <definedName name="이문화" localSheetId="59">#REF!</definedName>
    <definedName name="이문화" localSheetId="60">#REF!</definedName>
    <definedName name="이문화" localSheetId="61">#REF!</definedName>
    <definedName name="이문화" localSheetId="62">#REF!</definedName>
    <definedName name="이문화" localSheetId="63">#REF!</definedName>
    <definedName name="이문화" localSheetId="64">#REF!</definedName>
    <definedName name="이문화" localSheetId="65">#REF!</definedName>
    <definedName name="이문화" localSheetId="66">#REF!</definedName>
    <definedName name="이문화" localSheetId="67">#REF!</definedName>
    <definedName name="이문화" localSheetId="68">#REF!</definedName>
    <definedName name="이문화" localSheetId="71">#REF!</definedName>
    <definedName name="이문화" localSheetId="73">#REF!</definedName>
    <definedName name="이문화" localSheetId="75">#REF!</definedName>
    <definedName name="이문화" localSheetId="77">#REF!</definedName>
    <definedName name="이문화" localSheetId="78">#REF!</definedName>
    <definedName name="이문화" localSheetId="84">#REF!</definedName>
    <definedName name="이문화" localSheetId="55">#REF!</definedName>
    <definedName name="이문화" localSheetId="87">#REF!</definedName>
    <definedName name="이문화" localSheetId="89">#REF!</definedName>
    <definedName name="이문화" localSheetId="90">#REF!</definedName>
    <definedName name="이문화" localSheetId="92">#REF!</definedName>
    <definedName name="이문화" localSheetId="93">#REF!</definedName>
    <definedName name="이문화" localSheetId="94">#REF!</definedName>
    <definedName name="이문화" localSheetId="115">#REF!</definedName>
    <definedName name="이문화" localSheetId="101">#REF!</definedName>
    <definedName name="이문화" localSheetId="103">#REF!</definedName>
    <definedName name="이문화" localSheetId="105">#REF!</definedName>
    <definedName name="이문화" localSheetId="106">#REF!</definedName>
    <definedName name="이문화" localSheetId="108">#REF!</definedName>
    <definedName name="이문화" localSheetId="36">#REF!</definedName>
    <definedName name="이문화" localSheetId="54">#REF!</definedName>
    <definedName name="이문화" localSheetId="83">#REF!</definedName>
    <definedName name="이문화" localSheetId="99">#REF!</definedName>
    <definedName name="이문화" localSheetId="114">#REF!</definedName>
    <definedName name="이문화" localSheetId="0">#REF!</definedName>
    <definedName name="이문화" localSheetId="1">#REF!</definedName>
    <definedName name="이문화">#REF!</definedName>
    <definedName name="이사00" localSheetId="2">#REF!</definedName>
    <definedName name="이사00" localSheetId="4">#REF!</definedName>
    <definedName name="이사00" localSheetId="5">#REF!</definedName>
    <definedName name="이사00" localSheetId="6">#REF!</definedName>
    <definedName name="이사00" localSheetId="7">#REF!</definedName>
    <definedName name="이사00" localSheetId="9">#REF!</definedName>
    <definedName name="이사00" localSheetId="12">#REF!</definedName>
    <definedName name="이사00" localSheetId="13">#REF!</definedName>
    <definedName name="이사00" localSheetId="18">#REF!</definedName>
    <definedName name="이사00" localSheetId="19">#REF!</definedName>
    <definedName name="이사00" localSheetId="21">#REF!</definedName>
    <definedName name="이사00" localSheetId="25">#REF!</definedName>
    <definedName name="이사00" localSheetId="27">#REF!</definedName>
    <definedName name="이사00" localSheetId="28">#REF!</definedName>
    <definedName name="이사00" localSheetId="29">#REF!</definedName>
    <definedName name="이사00" localSheetId="30">#REF!</definedName>
    <definedName name="이사00" localSheetId="31">#REF!</definedName>
    <definedName name="이사00" localSheetId="32">#REF!</definedName>
    <definedName name="이사00" localSheetId="33">#REF!</definedName>
    <definedName name="이사00" localSheetId="34">#REF!</definedName>
    <definedName name="이사00" localSheetId="35">#REF!</definedName>
    <definedName name="이사00" localSheetId="37">#REF!</definedName>
    <definedName name="이사00" localSheetId="41">#REF!</definedName>
    <definedName name="이사00" localSheetId="42">#REF!</definedName>
    <definedName name="이사00" localSheetId="46">#REF!</definedName>
    <definedName name="이사00" localSheetId="47">#REF!</definedName>
    <definedName name="이사00" localSheetId="48">#REF!</definedName>
    <definedName name="이사00" localSheetId="56">#REF!</definedName>
    <definedName name="이사00" localSheetId="58">#REF!</definedName>
    <definedName name="이사00" localSheetId="57">#REF!</definedName>
    <definedName name="이사00" localSheetId="59">#REF!</definedName>
    <definedName name="이사00" localSheetId="60">#REF!</definedName>
    <definedName name="이사00" localSheetId="61">#REF!</definedName>
    <definedName name="이사00" localSheetId="62">#REF!</definedName>
    <definedName name="이사00" localSheetId="63">#REF!</definedName>
    <definedName name="이사00" localSheetId="64">#REF!</definedName>
    <definedName name="이사00" localSheetId="65">#REF!</definedName>
    <definedName name="이사00" localSheetId="66">#REF!</definedName>
    <definedName name="이사00" localSheetId="67">#REF!</definedName>
    <definedName name="이사00" localSheetId="68">#REF!</definedName>
    <definedName name="이사00" localSheetId="71">#REF!</definedName>
    <definedName name="이사00" localSheetId="73">#REF!</definedName>
    <definedName name="이사00" localSheetId="75">#REF!</definedName>
    <definedName name="이사00" localSheetId="77">#REF!</definedName>
    <definedName name="이사00" localSheetId="78">#REF!</definedName>
    <definedName name="이사00" localSheetId="84">#REF!</definedName>
    <definedName name="이사00" localSheetId="55">#REF!</definedName>
    <definedName name="이사00" localSheetId="87">#REF!</definedName>
    <definedName name="이사00" localSheetId="89">#REF!</definedName>
    <definedName name="이사00" localSheetId="90">#REF!</definedName>
    <definedName name="이사00" localSheetId="92">#REF!</definedName>
    <definedName name="이사00" localSheetId="93">#REF!</definedName>
    <definedName name="이사00" localSheetId="94">#REF!</definedName>
    <definedName name="이사00" localSheetId="115">#REF!</definedName>
    <definedName name="이사00" localSheetId="101">#REF!</definedName>
    <definedName name="이사00" localSheetId="103">#REF!</definedName>
    <definedName name="이사00" localSheetId="105">#REF!</definedName>
    <definedName name="이사00" localSheetId="106">#REF!</definedName>
    <definedName name="이사00" localSheetId="108">#REF!</definedName>
    <definedName name="이사00" localSheetId="36">#REF!</definedName>
    <definedName name="이사00" localSheetId="54">#REF!</definedName>
    <definedName name="이사00" localSheetId="83">#REF!</definedName>
    <definedName name="이사00" localSheetId="99">#REF!</definedName>
    <definedName name="이사00" localSheetId="114">#REF!</definedName>
    <definedName name="이사00">#REF!</definedName>
    <definedName name="이사01" localSheetId="2">#REF!</definedName>
    <definedName name="이사01" localSheetId="4">#REF!</definedName>
    <definedName name="이사01" localSheetId="5">#REF!</definedName>
    <definedName name="이사01" localSheetId="6">#REF!</definedName>
    <definedName name="이사01" localSheetId="7">#REF!</definedName>
    <definedName name="이사01" localSheetId="9">#REF!</definedName>
    <definedName name="이사01" localSheetId="12">#REF!</definedName>
    <definedName name="이사01" localSheetId="13">#REF!</definedName>
    <definedName name="이사01" localSheetId="18">#REF!</definedName>
    <definedName name="이사01" localSheetId="19">#REF!</definedName>
    <definedName name="이사01" localSheetId="21">#REF!</definedName>
    <definedName name="이사01" localSheetId="25">#REF!</definedName>
    <definedName name="이사01" localSheetId="27">#REF!</definedName>
    <definedName name="이사01" localSheetId="28">#REF!</definedName>
    <definedName name="이사01" localSheetId="29">#REF!</definedName>
    <definedName name="이사01" localSheetId="30">#REF!</definedName>
    <definedName name="이사01" localSheetId="31">#REF!</definedName>
    <definedName name="이사01" localSheetId="32">#REF!</definedName>
    <definedName name="이사01" localSheetId="33">#REF!</definedName>
    <definedName name="이사01" localSheetId="34">#REF!</definedName>
    <definedName name="이사01" localSheetId="35">#REF!</definedName>
    <definedName name="이사01" localSheetId="37">#REF!</definedName>
    <definedName name="이사01" localSheetId="41">#REF!</definedName>
    <definedName name="이사01" localSheetId="42">#REF!</definedName>
    <definedName name="이사01" localSheetId="46">#REF!</definedName>
    <definedName name="이사01" localSheetId="47">#REF!</definedName>
    <definedName name="이사01" localSheetId="48">#REF!</definedName>
    <definedName name="이사01" localSheetId="56">#REF!</definedName>
    <definedName name="이사01" localSheetId="58">#REF!</definedName>
    <definedName name="이사01" localSheetId="57">#REF!</definedName>
    <definedName name="이사01" localSheetId="59">#REF!</definedName>
    <definedName name="이사01" localSheetId="60">#REF!</definedName>
    <definedName name="이사01" localSheetId="61">#REF!</definedName>
    <definedName name="이사01" localSheetId="62">#REF!</definedName>
    <definedName name="이사01" localSheetId="63">#REF!</definedName>
    <definedName name="이사01" localSheetId="64">#REF!</definedName>
    <definedName name="이사01" localSheetId="65">#REF!</definedName>
    <definedName name="이사01" localSheetId="66">#REF!</definedName>
    <definedName name="이사01" localSheetId="67">#REF!</definedName>
    <definedName name="이사01" localSheetId="68">#REF!</definedName>
    <definedName name="이사01" localSheetId="71">#REF!</definedName>
    <definedName name="이사01" localSheetId="73">#REF!</definedName>
    <definedName name="이사01" localSheetId="75">#REF!</definedName>
    <definedName name="이사01" localSheetId="77">#REF!</definedName>
    <definedName name="이사01" localSheetId="78">#REF!</definedName>
    <definedName name="이사01" localSheetId="84">#REF!</definedName>
    <definedName name="이사01" localSheetId="55">#REF!</definedName>
    <definedName name="이사01" localSheetId="87">#REF!</definedName>
    <definedName name="이사01" localSheetId="89">#REF!</definedName>
    <definedName name="이사01" localSheetId="90">#REF!</definedName>
    <definedName name="이사01" localSheetId="92">#REF!</definedName>
    <definedName name="이사01" localSheetId="93">#REF!</definedName>
    <definedName name="이사01" localSheetId="94">#REF!</definedName>
    <definedName name="이사01" localSheetId="115">#REF!</definedName>
    <definedName name="이사01" localSheetId="101">#REF!</definedName>
    <definedName name="이사01" localSheetId="103">#REF!</definedName>
    <definedName name="이사01" localSheetId="105">#REF!</definedName>
    <definedName name="이사01" localSheetId="106">#REF!</definedName>
    <definedName name="이사01" localSheetId="108">#REF!</definedName>
    <definedName name="이사01" localSheetId="36">#REF!</definedName>
    <definedName name="이사01" localSheetId="54">#REF!</definedName>
    <definedName name="이사01" localSheetId="83">#REF!</definedName>
    <definedName name="이사01" localSheetId="99">#REF!</definedName>
    <definedName name="이사01" localSheetId="114">#REF!</definedName>
    <definedName name="이사01">#REF!</definedName>
    <definedName name="이사02" localSheetId="2">#REF!</definedName>
    <definedName name="이사02" localSheetId="4">#REF!</definedName>
    <definedName name="이사02" localSheetId="5">#REF!</definedName>
    <definedName name="이사02" localSheetId="6">#REF!</definedName>
    <definedName name="이사02" localSheetId="7">#REF!</definedName>
    <definedName name="이사02" localSheetId="12">#REF!</definedName>
    <definedName name="이사02" localSheetId="13">#REF!</definedName>
    <definedName name="이사02" localSheetId="18">#REF!</definedName>
    <definedName name="이사02" localSheetId="19">#REF!</definedName>
    <definedName name="이사02" localSheetId="27">#REF!</definedName>
    <definedName name="이사02" localSheetId="28">#REF!</definedName>
    <definedName name="이사02" localSheetId="29">#REF!</definedName>
    <definedName name="이사02" localSheetId="30">#REF!</definedName>
    <definedName name="이사02" localSheetId="31">#REF!</definedName>
    <definedName name="이사02" localSheetId="32">#REF!</definedName>
    <definedName name="이사02" localSheetId="33">#REF!</definedName>
    <definedName name="이사02" localSheetId="34">#REF!</definedName>
    <definedName name="이사02" localSheetId="35">#REF!</definedName>
    <definedName name="이사02" localSheetId="37">#REF!</definedName>
    <definedName name="이사02" localSheetId="41">#REF!</definedName>
    <definedName name="이사02" localSheetId="42">#REF!</definedName>
    <definedName name="이사02" localSheetId="46">#REF!</definedName>
    <definedName name="이사02" localSheetId="47">#REF!</definedName>
    <definedName name="이사02" localSheetId="56">#REF!</definedName>
    <definedName name="이사02" localSheetId="58">#REF!</definedName>
    <definedName name="이사02" localSheetId="57">#REF!</definedName>
    <definedName name="이사02" localSheetId="59">#REF!</definedName>
    <definedName name="이사02" localSheetId="60">#REF!</definedName>
    <definedName name="이사02" localSheetId="61">#REF!</definedName>
    <definedName name="이사02" localSheetId="62">#REF!</definedName>
    <definedName name="이사02" localSheetId="63">#REF!</definedName>
    <definedName name="이사02" localSheetId="64">#REF!</definedName>
    <definedName name="이사02" localSheetId="65">#REF!</definedName>
    <definedName name="이사02" localSheetId="66">#REF!</definedName>
    <definedName name="이사02" localSheetId="67">#REF!</definedName>
    <definedName name="이사02" localSheetId="68">#REF!</definedName>
    <definedName name="이사02" localSheetId="71">#REF!</definedName>
    <definedName name="이사02" localSheetId="73">#REF!</definedName>
    <definedName name="이사02" localSheetId="77">#REF!</definedName>
    <definedName name="이사02" localSheetId="78">#REF!</definedName>
    <definedName name="이사02" localSheetId="84">#REF!</definedName>
    <definedName name="이사02" localSheetId="55">#REF!</definedName>
    <definedName name="이사02" localSheetId="87">#REF!</definedName>
    <definedName name="이사02" localSheetId="89">#REF!</definedName>
    <definedName name="이사02" localSheetId="90">#REF!</definedName>
    <definedName name="이사02" localSheetId="92">#REF!</definedName>
    <definedName name="이사02" localSheetId="93">#REF!</definedName>
    <definedName name="이사02" localSheetId="94">#REF!</definedName>
    <definedName name="이사02" localSheetId="115">#REF!</definedName>
    <definedName name="이사02" localSheetId="101">#REF!</definedName>
    <definedName name="이사02" localSheetId="103">#REF!</definedName>
    <definedName name="이사02" localSheetId="105">#REF!</definedName>
    <definedName name="이사02" localSheetId="106">#REF!</definedName>
    <definedName name="이사02" localSheetId="36">#REF!</definedName>
    <definedName name="이사02" localSheetId="54">#REF!</definedName>
    <definedName name="이사02" localSheetId="83">#REF!</definedName>
    <definedName name="이사02" localSheetId="99">#REF!</definedName>
    <definedName name="이사02" localSheetId="114">#REF!</definedName>
    <definedName name="이사02">#REF!</definedName>
    <definedName name="이사03" localSheetId="2">#REF!</definedName>
    <definedName name="이사03" localSheetId="4">#REF!</definedName>
    <definedName name="이사03" localSheetId="5">#REF!</definedName>
    <definedName name="이사03" localSheetId="6">#REF!</definedName>
    <definedName name="이사03" localSheetId="7">#REF!</definedName>
    <definedName name="이사03" localSheetId="12">#REF!</definedName>
    <definedName name="이사03" localSheetId="13">#REF!</definedName>
    <definedName name="이사03" localSheetId="18">#REF!</definedName>
    <definedName name="이사03" localSheetId="19">#REF!</definedName>
    <definedName name="이사03" localSheetId="27">#REF!</definedName>
    <definedName name="이사03" localSheetId="28">#REF!</definedName>
    <definedName name="이사03" localSheetId="29">#REF!</definedName>
    <definedName name="이사03" localSheetId="30">#REF!</definedName>
    <definedName name="이사03" localSheetId="31">#REF!</definedName>
    <definedName name="이사03" localSheetId="32">#REF!</definedName>
    <definedName name="이사03" localSheetId="33">#REF!</definedName>
    <definedName name="이사03" localSheetId="34">#REF!</definedName>
    <definedName name="이사03" localSheetId="35">#REF!</definedName>
    <definedName name="이사03" localSheetId="37">#REF!</definedName>
    <definedName name="이사03" localSheetId="41">#REF!</definedName>
    <definedName name="이사03" localSheetId="42">#REF!</definedName>
    <definedName name="이사03" localSheetId="46">#REF!</definedName>
    <definedName name="이사03" localSheetId="47">#REF!</definedName>
    <definedName name="이사03" localSheetId="56">#REF!</definedName>
    <definedName name="이사03" localSheetId="58">#REF!</definedName>
    <definedName name="이사03" localSheetId="57">#REF!</definedName>
    <definedName name="이사03" localSheetId="59">#REF!</definedName>
    <definedName name="이사03" localSheetId="60">#REF!</definedName>
    <definedName name="이사03" localSheetId="61">#REF!</definedName>
    <definedName name="이사03" localSheetId="62">#REF!</definedName>
    <definedName name="이사03" localSheetId="63">#REF!</definedName>
    <definedName name="이사03" localSheetId="64">#REF!</definedName>
    <definedName name="이사03" localSheetId="65">#REF!</definedName>
    <definedName name="이사03" localSheetId="66">#REF!</definedName>
    <definedName name="이사03" localSheetId="67">#REF!</definedName>
    <definedName name="이사03" localSheetId="68">#REF!</definedName>
    <definedName name="이사03" localSheetId="71">#REF!</definedName>
    <definedName name="이사03" localSheetId="73">#REF!</definedName>
    <definedName name="이사03" localSheetId="77">#REF!</definedName>
    <definedName name="이사03" localSheetId="78">#REF!</definedName>
    <definedName name="이사03" localSheetId="84">#REF!</definedName>
    <definedName name="이사03" localSheetId="55">#REF!</definedName>
    <definedName name="이사03" localSheetId="87">#REF!</definedName>
    <definedName name="이사03" localSheetId="89">#REF!</definedName>
    <definedName name="이사03" localSheetId="90">#REF!</definedName>
    <definedName name="이사03" localSheetId="92">#REF!</definedName>
    <definedName name="이사03" localSheetId="93">#REF!</definedName>
    <definedName name="이사03" localSheetId="94">#REF!</definedName>
    <definedName name="이사03" localSheetId="115">#REF!</definedName>
    <definedName name="이사03" localSheetId="101">#REF!</definedName>
    <definedName name="이사03" localSheetId="103">#REF!</definedName>
    <definedName name="이사03" localSheetId="105">#REF!</definedName>
    <definedName name="이사03" localSheetId="106">#REF!</definedName>
    <definedName name="이사03" localSheetId="36">#REF!</definedName>
    <definedName name="이사03" localSheetId="54">#REF!</definedName>
    <definedName name="이사03" localSheetId="83">#REF!</definedName>
    <definedName name="이사03" localSheetId="99">#REF!</definedName>
    <definedName name="이사03" localSheetId="114">#REF!</definedName>
    <definedName name="이사03">#REF!</definedName>
    <definedName name="이사04" localSheetId="2">#REF!</definedName>
    <definedName name="이사04" localSheetId="4">#REF!</definedName>
    <definedName name="이사04" localSheetId="5">#REF!</definedName>
    <definedName name="이사04" localSheetId="6">#REF!</definedName>
    <definedName name="이사04" localSheetId="7">#REF!</definedName>
    <definedName name="이사04" localSheetId="12">#REF!</definedName>
    <definedName name="이사04" localSheetId="13">#REF!</definedName>
    <definedName name="이사04" localSheetId="18">#REF!</definedName>
    <definedName name="이사04" localSheetId="19">#REF!</definedName>
    <definedName name="이사04" localSheetId="27">#REF!</definedName>
    <definedName name="이사04" localSheetId="28">#REF!</definedName>
    <definedName name="이사04" localSheetId="29">#REF!</definedName>
    <definedName name="이사04" localSheetId="30">#REF!</definedName>
    <definedName name="이사04" localSheetId="31">#REF!</definedName>
    <definedName name="이사04" localSheetId="32">#REF!</definedName>
    <definedName name="이사04" localSheetId="33">#REF!</definedName>
    <definedName name="이사04" localSheetId="34">#REF!</definedName>
    <definedName name="이사04" localSheetId="35">#REF!</definedName>
    <definedName name="이사04" localSheetId="37">#REF!</definedName>
    <definedName name="이사04" localSheetId="41">#REF!</definedName>
    <definedName name="이사04" localSheetId="42">#REF!</definedName>
    <definedName name="이사04" localSheetId="46">#REF!</definedName>
    <definedName name="이사04" localSheetId="47">#REF!</definedName>
    <definedName name="이사04" localSheetId="56">#REF!</definedName>
    <definedName name="이사04" localSheetId="58">#REF!</definedName>
    <definedName name="이사04" localSheetId="57">#REF!</definedName>
    <definedName name="이사04" localSheetId="59">#REF!</definedName>
    <definedName name="이사04" localSheetId="60">#REF!</definedName>
    <definedName name="이사04" localSheetId="61">#REF!</definedName>
    <definedName name="이사04" localSheetId="62">#REF!</definedName>
    <definedName name="이사04" localSheetId="63">#REF!</definedName>
    <definedName name="이사04" localSheetId="64">#REF!</definedName>
    <definedName name="이사04" localSheetId="65">#REF!</definedName>
    <definedName name="이사04" localSheetId="66">#REF!</definedName>
    <definedName name="이사04" localSheetId="67">#REF!</definedName>
    <definedName name="이사04" localSheetId="68">#REF!</definedName>
    <definedName name="이사04" localSheetId="71">#REF!</definedName>
    <definedName name="이사04" localSheetId="73">#REF!</definedName>
    <definedName name="이사04" localSheetId="77">#REF!</definedName>
    <definedName name="이사04" localSheetId="78">#REF!</definedName>
    <definedName name="이사04" localSheetId="84">#REF!</definedName>
    <definedName name="이사04" localSheetId="55">#REF!</definedName>
    <definedName name="이사04" localSheetId="87">#REF!</definedName>
    <definedName name="이사04" localSheetId="89">#REF!</definedName>
    <definedName name="이사04" localSheetId="90">#REF!</definedName>
    <definedName name="이사04" localSheetId="92">#REF!</definedName>
    <definedName name="이사04" localSheetId="93">#REF!</definedName>
    <definedName name="이사04" localSheetId="94">#REF!</definedName>
    <definedName name="이사04" localSheetId="115">#REF!</definedName>
    <definedName name="이사04" localSheetId="101">#REF!</definedName>
    <definedName name="이사04" localSheetId="103">#REF!</definedName>
    <definedName name="이사04" localSheetId="105">#REF!</definedName>
    <definedName name="이사04" localSheetId="106">#REF!</definedName>
    <definedName name="이사04" localSheetId="36">#REF!</definedName>
    <definedName name="이사04" localSheetId="54">#REF!</definedName>
    <definedName name="이사04" localSheetId="83">#REF!</definedName>
    <definedName name="이사04" localSheetId="99">#REF!</definedName>
    <definedName name="이사04" localSheetId="114">#REF!</definedName>
    <definedName name="이사04">#REF!</definedName>
    <definedName name="이사97" localSheetId="2">#REF!</definedName>
    <definedName name="이사97" localSheetId="4">#REF!</definedName>
    <definedName name="이사97" localSheetId="5">#REF!</definedName>
    <definedName name="이사97" localSheetId="6">#REF!</definedName>
    <definedName name="이사97" localSheetId="7">#REF!</definedName>
    <definedName name="이사97" localSheetId="12">#REF!</definedName>
    <definedName name="이사97" localSheetId="13">#REF!</definedName>
    <definedName name="이사97" localSheetId="18">#REF!</definedName>
    <definedName name="이사97" localSheetId="19">#REF!</definedName>
    <definedName name="이사97" localSheetId="27">#REF!</definedName>
    <definedName name="이사97" localSheetId="28">#REF!</definedName>
    <definedName name="이사97" localSheetId="29">#REF!</definedName>
    <definedName name="이사97" localSheetId="30">#REF!</definedName>
    <definedName name="이사97" localSheetId="31">#REF!</definedName>
    <definedName name="이사97" localSheetId="32">#REF!</definedName>
    <definedName name="이사97" localSheetId="33">#REF!</definedName>
    <definedName name="이사97" localSheetId="34">#REF!</definedName>
    <definedName name="이사97" localSheetId="35">#REF!</definedName>
    <definedName name="이사97" localSheetId="37">#REF!</definedName>
    <definedName name="이사97" localSheetId="41">#REF!</definedName>
    <definedName name="이사97" localSheetId="42">#REF!</definedName>
    <definedName name="이사97" localSheetId="46">#REF!</definedName>
    <definedName name="이사97" localSheetId="47">#REF!</definedName>
    <definedName name="이사97" localSheetId="56">#REF!</definedName>
    <definedName name="이사97" localSheetId="58">#REF!</definedName>
    <definedName name="이사97" localSheetId="57">#REF!</definedName>
    <definedName name="이사97" localSheetId="59">#REF!</definedName>
    <definedName name="이사97" localSheetId="60">#REF!</definedName>
    <definedName name="이사97" localSheetId="61">#REF!</definedName>
    <definedName name="이사97" localSheetId="62">#REF!</definedName>
    <definedName name="이사97" localSheetId="63">#REF!</definedName>
    <definedName name="이사97" localSheetId="64">#REF!</definedName>
    <definedName name="이사97" localSheetId="65">#REF!</definedName>
    <definedName name="이사97" localSheetId="66">#REF!</definedName>
    <definedName name="이사97" localSheetId="67">#REF!</definedName>
    <definedName name="이사97" localSheetId="68">#REF!</definedName>
    <definedName name="이사97" localSheetId="71">#REF!</definedName>
    <definedName name="이사97" localSheetId="73">#REF!</definedName>
    <definedName name="이사97" localSheetId="77">#REF!</definedName>
    <definedName name="이사97" localSheetId="78">#REF!</definedName>
    <definedName name="이사97" localSheetId="84">#REF!</definedName>
    <definedName name="이사97" localSheetId="55">#REF!</definedName>
    <definedName name="이사97" localSheetId="87">#REF!</definedName>
    <definedName name="이사97" localSheetId="89">#REF!</definedName>
    <definedName name="이사97" localSheetId="90">#REF!</definedName>
    <definedName name="이사97" localSheetId="92">#REF!</definedName>
    <definedName name="이사97" localSheetId="93">#REF!</definedName>
    <definedName name="이사97" localSheetId="94">#REF!</definedName>
    <definedName name="이사97" localSheetId="115">#REF!</definedName>
    <definedName name="이사97" localSheetId="101">#REF!</definedName>
    <definedName name="이사97" localSheetId="103">#REF!</definedName>
    <definedName name="이사97" localSheetId="105">#REF!</definedName>
    <definedName name="이사97" localSheetId="106">#REF!</definedName>
    <definedName name="이사97" localSheetId="36">#REF!</definedName>
    <definedName name="이사97" localSheetId="54">#REF!</definedName>
    <definedName name="이사97" localSheetId="83">#REF!</definedName>
    <definedName name="이사97" localSheetId="99">#REF!</definedName>
    <definedName name="이사97" localSheetId="114">#REF!</definedName>
    <definedName name="이사97">#REF!</definedName>
    <definedName name="이사98" localSheetId="2">#REF!</definedName>
    <definedName name="이사98" localSheetId="4">#REF!</definedName>
    <definedName name="이사98" localSheetId="5">#REF!</definedName>
    <definedName name="이사98" localSheetId="6">#REF!</definedName>
    <definedName name="이사98" localSheetId="7">#REF!</definedName>
    <definedName name="이사98" localSheetId="12">#REF!</definedName>
    <definedName name="이사98" localSheetId="13">#REF!</definedName>
    <definedName name="이사98" localSheetId="18">#REF!</definedName>
    <definedName name="이사98" localSheetId="19">#REF!</definedName>
    <definedName name="이사98" localSheetId="27">#REF!</definedName>
    <definedName name="이사98" localSheetId="28">#REF!</definedName>
    <definedName name="이사98" localSheetId="29">#REF!</definedName>
    <definedName name="이사98" localSheetId="30">#REF!</definedName>
    <definedName name="이사98" localSheetId="31">#REF!</definedName>
    <definedName name="이사98" localSheetId="32">#REF!</definedName>
    <definedName name="이사98" localSheetId="33">#REF!</definedName>
    <definedName name="이사98" localSheetId="34">#REF!</definedName>
    <definedName name="이사98" localSheetId="35">#REF!</definedName>
    <definedName name="이사98" localSheetId="37">#REF!</definedName>
    <definedName name="이사98" localSheetId="41">#REF!</definedName>
    <definedName name="이사98" localSheetId="42">#REF!</definedName>
    <definedName name="이사98" localSheetId="46">#REF!</definedName>
    <definedName name="이사98" localSheetId="47">#REF!</definedName>
    <definedName name="이사98" localSheetId="56">#REF!</definedName>
    <definedName name="이사98" localSheetId="58">#REF!</definedName>
    <definedName name="이사98" localSheetId="57">#REF!</definedName>
    <definedName name="이사98" localSheetId="59">#REF!</definedName>
    <definedName name="이사98" localSheetId="60">#REF!</definedName>
    <definedName name="이사98" localSheetId="61">#REF!</definedName>
    <definedName name="이사98" localSheetId="62">#REF!</definedName>
    <definedName name="이사98" localSheetId="63">#REF!</definedName>
    <definedName name="이사98" localSheetId="64">#REF!</definedName>
    <definedName name="이사98" localSheetId="65">#REF!</definedName>
    <definedName name="이사98" localSheetId="66">#REF!</definedName>
    <definedName name="이사98" localSheetId="67">#REF!</definedName>
    <definedName name="이사98" localSheetId="68">#REF!</definedName>
    <definedName name="이사98" localSheetId="71">#REF!</definedName>
    <definedName name="이사98" localSheetId="73">#REF!</definedName>
    <definedName name="이사98" localSheetId="77">#REF!</definedName>
    <definedName name="이사98" localSheetId="78">#REF!</definedName>
    <definedName name="이사98" localSheetId="84">#REF!</definedName>
    <definedName name="이사98" localSheetId="55">#REF!</definedName>
    <definedName name="이사98" localSheetId="87">#REF!</definedName>
    <definedName name="이사98" localSheetId="89">#REF!</definedName>
    <definedName name="이사98" localSheetId="90">#REF!</definedName>
    <definedName name="이사98" localSheetId="92">#REF!</definedName>
    <definedName name="이사98" localSheetId="93">#REF!</definedName>
    <definedName name="이사98" localSheetId="94">#REF!</definedName>
    <definedName name="이사98" localSheetId="115">#REF!</definedName>
    <definedName name="이사98" localSheetId="101">#REF!</definedName>
    <definedName name="이사98" localSheetId="103">#REF!</definedName>
    <definedName name="이사98" localSheetId="105">#REF!</definedName>
    <definedName name="이사98" localSheetId="106">#REF!</definedName>
    <definedName name="이사98" localSheetId="36">#REF!</definedName>
    <definedName name="이사98" localSheetId="54">#REF!</definedName>
    <definedName name="이사98" localSheetId="83">#REF!</definedName>
    <definedName name="이사98" localSheetId="99">#REF!</definedName>
    <definedName name="이사98" localSheetId="114">#REF!</definedName>
    <definedName name="이사98">#REF!</definedName>
    <definedName name="이사99" localSheetId="2">#REF!</definedName>
    <definedName name="이사99" localSheetId="4">#REF!</definedName>
    <definedName name="이사99" localSheetId="5">#REF!</definedName>
    <definedName name="이사99" localSheetId="6">#REF!</definedName>
    <definedName name="이사99" localSheetId="7">#REF!</definedName>
    <definedName name="이사99" localSheetId="12">#REF!</definedName>
    <definedName name="이사99" localSheetId="13">#REF!</definedName>
    <definedName name="이사99" localSheetId="18">#REF!</definedName>
    <definedName name="이사99" localSheetId="19">#REF!</definedName>
    <definedName name="이사99" localSheetId="27">#REF!</definedName>
    <definedName name="이사99" localSheetId="28">#REF!</definedName>
    <definedName name="이사99" localSheetId="29">#REF!</definedName>
    <definedName name="이사99" localSheetId="30">#REF!</definedName>
    <definedName name="이사99" localSheetId="31">#REF!</definedName>
    <definedName name="이사99" localSheetId="32">#REF!</definedName>
    <definedName name="이사99" localSheetId="33">#REF!</definedName>
    <definedName name="이사99" localSheetId="34">#REF!</definedName>
    <definedName name="이사99" localSheetId="35">#REF!</definedName>
    <definedName name="이사99" localSheetId="37">#REF!</definedName>
    <definedName name="이사99" localSheetId="41">#REF!</definedName>
    <definedName name="이사99" localSheetId="42">#REF!</definedName>
    <definedName name="이사99" localSheetId="46">#REF!</definedName>
    <definedName name="이사99" localSheetId="47">#REF!</definedName>
    <definedName name="이사99" localSheetId="56">#REF!</definedName>
    <definedName name="이사99" localSheetId="58">#REF!</definedName>
    <definedName name="이사99" localSheetId="57">#REF!</definedName>
    <definedName name="이사99" localSheetId="59">#REF!</definedName>
    <definedName name="이사99" localSheetId="60">#REF!</definedName>
    <definedName name="이사99" localSheetId="61">#REF!</definedName>
    <definedName name="이사99" localSheetId="62">#REF!</definedName>
    <definedName name="이사99" localSheetId="63">#REF!</definedName>
    <definedName name="이사99" localSheetId="64">#REF!</definedName>
    <definedName name="이사99" localSheetId="65">#REF!</definedName>
    <definedName name="이사99" localSheetId="66">#REF!</definedName>
    <definedName name="이사99" localSheetId="67">#REF!</definedName>
    <definedName name="이사99" localSheetId="68">#REF!</definedName>
    <definedName name="이사99" localSheetId="71">#REF!</definedName>
    <definedName name="이사99" localSheetId="73">#REF!</definedName>
    <definedName name="이사99" localSheetId="77">#REF!</definedName>
    <definedName name="이사99" localSheetId="78">#REF!</definedName>
    <definedName name="이사99" localSheetId="84">#REF!</definedName>
    <definedName name="이사99" localSheetId="55">#REF!</definedName>
    <definedName name="이사99" localSheetId="87">#REF!</definedName>
    <definedName name="이사99" localSheetId="89">#REF!</definedName>
    <definedName name="이사99" localSheetId="90">#REF!</definedName>
    <definedName name="이사99" localSheetId="92">#REF!</definedName>
    <definedName name="이사99" localSheetId="93">#REF!</definedName>
    <definedName name="이사99" localSheetId="94">#REF!</definedName>
    <definedName name="이사99" localSheetId="115">#REF!</definedName>
    <definedName name="이사99" localSheetId="101">#REF!</definedName>
    <definedName name="이사99" localSheetId="103">#REF!</definedName>
    <definedName name="이사99" localSheetId="105">#REF!</definedName>
    <definedName name="이사99" localSheetId="106">#REF!</definedName>
    <definedName name="이사99" localSheetId="36">#REF!</definedName>
    <definedName name="이사99" localSheetId="54">#REF!</definedName>
    <definedName name="이사99" localSheetId="83">#REF!</definedName>
    <definedName name="이사99" localSheetId="99">#REF!</definedName>
    <definedName name="이사99" localSheetId="114">#REF!</definedName>
    <definedName name="이사99">#REF!</definedName>
    <definedName name="인원" localSheetId="2">[159]인원!$A$1:$BS$93</definedName>
    <definedName name="인원" localSheetId="4">[159]인원!$A$1:$BS$93</definedName>
    <definedName name="인원" localSheetId="5">[159]인원!$A$1:$BS$93</definedName>
    <definedName name="인원" localSheetId="6">[159]인원!$A$1:$BS$93</definedName>
    <definedName name="인원" localSheetId="7">[163]인원!$A$1:$BS$93</definedName>
    <definedName name="인원" localSheetId="12">[159]인원!$A$1:$BS$93</definedName>
    <definedName name="인원" localSheetId="13">[163]인원!$A$1:$BS$93</definedName>
    <definedName name="인원" localSheetId="18">[163]인원!$A$1:$BS$93</definedName>
    <definedName name="인원" localSheetId="19">[159]인원!$A$1:$BS$93</definedName>
    <definedName name="인원" localSheetId="27">[163]인원!$A$1:$BS$93</definedName>
    <definedName name="인원" localSheetId="28">[159]인원!$A$1:$BS$93</definedName>
    <definedName name="인원" localSheetId="29">[162]인원!$A$1:$BS$93</definedName>
    <definedName name="인원" localSheetId="30">[162]인원!$A$1:$BS$93</definedName>
    <definedName name="인원" localSheetId="31">[162]인원!$A$1:$BS$93</definedName>
    <definedName name="인원" localSheetId="33">[163]인원!$A$1:$BS$93</definedName>
    <definedName name="인원" localSheetId="37">[159]인원!$A$1:$BS$93</definedName>
    <definedName name="인원" localSheetId="41">[162]인원!$A$1:$BS$93</definedName>
    <definedName name="인원" localSheetId="42">[162]인원!$A$1:$BS$93</definedName>
    <definedName name="인원" localSheetId="46">[163]인원!$A$1:$BS$93</definedName>
    <definedName name="인원" localSheetId="47">[162]인원!$A$1:$BS$93</definedName>
    <definedName name="인원" localSheetId="58">[163]인원!$A$1:$BS$93</definedName>
    <definedName name="인원" localSheetId="57">[163]인원!$A$1:$BS$93</definedName>
    <definedName name="인원" localSheetId="59">[163]인원!$A$1:$BS$93</definedName>
    <definedName name="인원" localSheetId="60">[163]인원!$A$1:$BS$93</definedName>
    <definedName name="인원" localSheetId="63">[159]인원!$A$1:$BS$93</definedName>
    <definedName name="인원" localSheetId="65">[163]인원!$A$1:$BS$93</definedName>
    <definedName name="인원" localSheetId="67">[163]인원!$A$1:$BS$93</definedName>
    <definedName name="인원" localSheetId="73">[159]인원!$A$1:$BS$93</definedName>
    <definedName name="인원" localSheetId="78">[159]인원!$A$1:$BS$93</definedName>
    <definedName name="인원" localSheetId="84">[159]인원!$A$1:$BS$93</definedName>
    <definedName name="인원" localSheetId="55">[159]인원!$A$1:$BS$93</definedName>
    <definedName name="인원" localSheetId="87">[159]인원!$A$1:$BS$93</definedName>
    <definedName name="인원" localSheetId="89">[163]인원!$A$1:$BS$93</definedName>
    <definedName name="인원" localSheetId="92">[163]인원!$A$1:$BS$93</definedName>
    <definedName name="인원" localSheetId="115">[159]인원!$A$1:$BS$93</definedName>
    <definedName name="인원" localSheetId="101">[159]인원!$A$1:$BS$93</definedName>
    <definedName name="인원" localSheetId="103">[159]인원!$A$1:$BS$93</definedName>
    <definedName name="인원" localSheetId="106">[162]인원!$A$1:$BS$93</definedName>
    <definedName name="인원" localSheetId="108">[157]인원!$A$1:$BS$93</definedName>
    <definedName name="인원">[164]인원!$A$1:$BS$93</definedName>
    <definedName name="일00" localSheetId="2">#REF!</definedName>
    <definedName name="일00" localSheetId="4">#REF!</definedName>
    <definedName name="일00" localSheetId="5">#REF!</definedName>
    <definedName name="일00" localSheetId="6">#REF!</definedName>
    <definedName name="일00" localSheetId="7">#REF!</definedName>
    <definedName name="일00" localSheetId="9">#REF!</definedName>
    <definedName name="일00" localSheetId="12">#REF!</definedName>
    <definedName name="일00" localSheetId="13">#REF!</definedName>
    <definedName name="일00" localSheetId="18">#REF!</definedName>
    <definedName name="일00" localSheetId="19">#REF!</definedName>
    <definedName name="일00" localSheetId="21">#REF!</definedName>
    <definedName name="일00" localSheetId="25">#REF!</definedName>
    <definedName name="일00" localSheetId="27">#REF!</definedName>
    <definedName name="일00" localSheetId="28">#REF!</definedName>
    <definedName name="일00" localSheetId="29">#REF!</definedName>
    <definedName name="일00" localSheetId="30">#REF!</definedName>
    <definedName name="일00" localSheetId="31">#REF!</definedName>
    <definedName name="일00" localSheetId="32">#REF!</definedName>
    <definedName name="일00" localSheetId="33">#REF!</definedName>
    <definedName name="일00" localSheetId="34">#REF!</definedName>
    <definedName name="일00" localSheetId="35">#REF!</definedName>
    <definedName name="일00" localSheetId="37">#REF!</definedName>
    <definedName name="일00" localSheetId="41">#REF!</definedName>
    <definedName name="일00" localSheetId="42">#REF!</definedName>
    <definedName name="일00" localSheetId="46">#REF!</definedName>
    <definedName name="일00" localSheetId="47">#REF!</definedName>
    <definedName name="일00" localSheetId="48">#REF!</definedName>
    <definedName name="일00" localSheetId="56">#REF!</definedName>
    <definedName name="일00" localSheetId="58">#REF!</definedName>
    <definedName name="일00" localSheetId="57">#REF!</definedName>
    <definedName name="일00" localSheetId="59">#REF!</definedName>
    <definedName name="일00" localSheetId="60">#REF!</definedName>
    <definedName name="일00" localSheetId="61">#REF!</definedName>
    <definedName name="일00" localSheetId="62">#REF!</definedName>
    <definedName name="일00" localSheetId="63">#REF!</definedName>
    <definedName name="일00" localSheetId="64">#REF!</definedName>
    <definedName name="일00" localSheetId="65">#REF!</definedName>
    <definedName name="일00" localSheetId="66">#REF!</definedName>
    <definedName name="일00" localSheetId="67">#REF!</definedName>
    <definedName name="일00" localSheetId="68">#REF!</definedName>
    <definedName name="일00" localSheetId="71">#REF!</definedName>
    <definedName name="일00" localSheetId="73">#REF!</definedName>
    <definedName name="일00" localSheetId="75">#REF!</definedName>
    <definedName name="일00" localSheetId="77">#REF!</definedName>
    <definedName name="일00" localSheetId="78">#REF!</definedName>
    <definedName name="일00" localSheetId="84">#REF!</definedName>
    <definedName name="일00" localSheetId="55">#REF!</definedName>
    <definedName name="일00" localSheetId="87">#REF!</definedName>
    <definedName name="일00" localSheetId="89">#REF!</definedName>
    <definedName name="일00" localSheetId="90">#REF!</definedName>
    <definedName name="일00" localSheetId="92">#REF!</definedName>
    <definedName name="일00" localSheetId="93">#REF!</definedName>
    <definedName name="일00" localSheetId="94">#REF!</definedName>
    <definedName name="일00" localSheetId="115">#REF!</definedName>
    <definedName name="일00" localSheetId="101">#REF!</definedName>
    <definedName name="일00" localSheetId="103">#REF!</definedName>
    <definedName name="일00" localSheetId="105">#REF!</definedName>
    <definedName name="일00" localSheetId="106">#REF!</definedName>
    <definedName name="일00" localSheetId="108">#REF!</definedName>
    <definedName name="일00" localSheetId="36">#REF!</definedName>
    <definedName name="일00" localSheetId="54">#REF!</definedName>
    <definedName name="일00" localSheetId="83">#REF!</definedName>
    <definedName name="일00" localSheetId="99">#REF!</definedName>
    <definedName name="일00" localSheetId="114">#REF!</definedName>
    <definedName name="일00" localSheetId="0">#REF!</definedName>
    <definedName name="일00" localSheetId="1">#REF!</definedName>
    <definedName name="일00">#REF!</definedName>
    <definedName name="일01" localSheetId="2">#REF!</definedName>
    <definedName name="일01" localSheetId="4">#REF!</definedName>
    <definedName name="일01" localSheetId="5">#REF!</definedName>
    <definedName name="일01" localSheetId="6">#REF!</definedName>
    <definedName name="일01" localSheetId="7">#REF!</definedName>
    <definedName name="일01" localSheetId="9">#REF!</definedName>
    <definedName name="일01" localSheetId="12">#REF!</definedName>
    <definedName name="일01" localSheetId="13">#REF!</definedName>
    <definedName name="일01" localSheetId="18">#REF!</definedName>
    <definedName name="일01" localSheetId="19">#REF!</definedName>
    <definedName name="일01" localSheetId="21">#REF!</definedName>
    <definedName name="일01" localSheetId="25">#REF!</definedName>
    <definedName name="일01" localSheetId="27">#REF!</definedName>
    <definedName name="일01" localSheetId="28">#REF!</definedName>
    <definedName name="일01" localSheetId="29">#REF!</definedName>
    <definedName name="일01" localSheetId="30">#REF!</definedName>
    <definedName name="일01" localSheetId="31">#REF!</definedName>
    <definedName name="일01" localSheetId="32">#REF!</definedName>
    <definedName name="일01" localSheetId="33">#REF!</definedName>
    <definedName name="일01" localSheetId="34">#REF!</definedName>
    <definedName name="일01" localSheetId="35">#REF!</definedName>
    <definedName name="일01" localSheetId="37">#REF!</definedName>
    <definedName name="일01" localSheetId="41">#REF!</definedName>
    <definedName name="일01" localSheetId="42">#REF!</definedName>
    <definedName name="일01" localSheetId="46">#REF!</definedName>
    <definedName name="일01" localSheetId="47">#REF!</definedName>
    <definedName name="일01" localSheetId="48">#REF!</definedName>
    <definedName name="일01" localSheetId="56">#REF!</definedName>
    <definedName name="일01" localSheetId="58">#REF!</definedName>
    <definedName name="일01" localSheetId="57">#REF!</definedName>
    <definedName name="일01" localSheetId="59">#REF!</definedName>
    <definedName name="일01" localSheetId="60">#REF!</definedName>
    <definedName name="일01" localSheetId="61">#REF!</definedName>
    <definedName name="일01" localSheetId="62">#REF!</definedName>
    <definedName name="일01" localSheetId="63">#REF!</definedName>
    <definedName name="일01" localSheetId="64">#REF!</definedName>
    <definedName name="일01" localSheetId="65">#REF!</definedName>
    <definedName name="일01" localSheetId="66">#REF!</definedName>
    <definedName name="일01" localSheetId="67">#REF!</definedName>
    <definedName name="일01" localSheetId="68">#REF!</definedName>
    <definedName name="일01" localSheetId="71">#REF!</definedName>
    <definedName name="일01" localSheetId="73">#REF!</definedName>
    <definedName name="일01" localSheetId="75">#REF!</definedName>
    <definedName name="일01" localSheetId="77">#REF!</definedName>
    <definedName name="일01" localSheetId="78">#REF!</definedName>
    <definedName name="일01" localSheetId="84">#REF!</definedName>
    <definedName name="일01" localSheetId="55">#REF!</definedName>
    <definedName name="일01" localSheetId="87">#REF!</definedName>
    <definedName name="일01" localSheetId="89">#REF!</definedName>
    <definedName name="일01" localSheetId="90">#REF!</definedName>
    <definedName name="일01" localSheetId="92">#REF!</definedName>
    <definedName name="일01" localSheetId="93">#REF!</definedName>
    <definedName name="일01" localSheetId="94">#REF!</definedName>
    <definedName name="일01" localSheetId="115">#REF!</definedName>
    <definedName name="일01" localSheetId="101">#REF!</definedName>
    <definedName name="일01" localSheetId="103">#REF!</definedName>
    <definedName name="일01" localSheetId="105">#REF!</definedName>
    <definedName name="일01" localSheetId="106">#REF!</definedName>
    <definedName name="일01" localSheetId="108">#REF!</definedName>
    <definedName name="일01" localSheetId="36">#REF!</definedName>
    <definedName name="일01" localSheetId="54">#REF!</definedName>
    <definedName name="일01" localSheetId="83">#REF!</definedName>
    <definedName name="일01" localSheetId="99">#REF!</definedName>
    <definedName name="일01" localSheetId="114">#REF!</definedName>
    <definedName name="일01">#REF!</definedName>
    <definedName name="일02" localSheetId="2">#REF!</definedName>
    <definedName name="일02" localSheetId="4">#REF!</definedName>
    <definedName name="일02" localSheetId="5">#REF!</definedName>
    <definedName name="일02" localSheetId="6">#REF!</definedName>
    <definedName name="일02" localSheetId="7">#REF!</definedName>
    <definedName name="일02" localSheetId="9">#REF!</definedName>
    <definedName name="일02" localSheetId="12">#REF!</definedName>
    <definedName name="일02" localSheetId="13">#REF!</definedName>
    <definedName name="일02" localSheetId="18">#REF!</definedName>
    <definedName name="일02" localSheetId="19">#REF!</definedName>
    <definedName name="일02" localSheetId="21">#REF!</definedName>
    <definedName name="일02" localSheetId="25">#REF!</definedName>
    <definedName name="일02" localSheetId="27">#REF!</definedName>
    <definedName name="일02" localSheetId="28">#REF!</definedName>
    <definedName name="일02" localSheetId="29">#REF!</definedName>
    <definedName name="일02" localSheetId="30">#REF!</definedName>
    <definedName name="일02" localSheetId="31">#REF!</definedName>
    <definedName name="일02" localSheetId="32">#REF!</definedName>
    <definedName name="일02" localSheetId="33">#REF!</definedName>
    <definedName name="일02" localSheetId="34">#REF!</definedName>
    <definedName name="일02" localSheetId="35">#REF!</definedName>
    <definedName name="일02" localSheetId="37">#REF!</definedName>
    <definedName name="일02" localSheetId="41">#REF!</definedName>
    <definedName name="일02" localSheetId="42">#REF!</definedName>
    <definedName name="일02" localSheetId="46">#REF!</definedName>
    <definedName name="일02" localSheetId="47">#REF!</definedName>
    <definedName name="일02" localSheetId="48">#REF!</definedName>
    <definedName name="일02" localSheetId="56">#REF!</definedName>
    <definedName name="일02" localSheetId="58">#REF!</definedName>
    <definedName name="일02" localSheetId="57">#REF!</definedName>
    <definedName name="일02" localSheetId="59">#REF!</definedName>
    <definedName name="일02" localSheetId="60">#REF!</definedName>
    <definedName name="일02" localSheetId="61">#REF!</definedName>
    <definedName name="일02" localSheetId="62">#REF!</definedName>
    <definedName name="일02" localSheetId="63">#REF!</definedName>
    <definedName name="일02" localSheetId="64">#REF!</definedName>
    <definedName name="일02" localSheetId="65">#REF!</definedName>
    <definedName name="일02" localSheetId="66">#REF!</definedName>
    <definedName name="일02" localSheetId="67">#REF!</definedName>
    <definedName name="일02" localSheetId="68">#REF!</definedName>
    <definedName name="일02" localSheetId="71">#REF!</definedName>
    <definedName name="일02" localSheetId="73">#REF!</definedName>
    <definedName name="일02" localSheetId="75">#REF!</definedName>
    <definedName name="일02" localSheetId="77">#REF!</definedName>
    <definedName name="일02" localSheetId="78">#REF!</definedName>
    <definedName name="일02" localSheetId="84">#REF!</definedName>
    <definedName name="일02" localSheetId="55">#REF!</definedName>
    <definedName name="일02" localSheetId="87">#REF!</definedName>
    <definedName name="일02" localSheetId="89">#REF!</definedName>
    <definedName name="일02" localSheetId="90">#REF!</definedName>
    <definedName name="일02" localSheetId="92">#REF!</definedName>
    <definedName name="일02" localSheetId="93">#REF!</definedName>
    <definedName name="일02" localSheetId="94">#REF!</definedName>
    <definedName name="일02" localSheetId="115">#REF!</definedName>
    <definedName name="일02" localSheetId="101">#REF!</definedName>
    <definedName name="일02" localSheetId="103">#REF!</definedName>
    <definedName name="일02" localSheetId="105">#REF!</definedName>
    <definedName name="일02" localSheetId="106">#REF!</definedName>
    <definedName name="일02" localSheetId="108">#REF!</definedName>
    <definedName name="일02" localSheetId="36">#REF!</definedName>
    <definedName name="일02" localSheetId="54">#REF!</definedName>
    <definedName name="일02" localSheetId="83">#REF!</definedName>
    <definedName name="일02" localSheetId="99">#REF!</definedName>
    <definedName name="일02" localSheetId="114">#REF!</definedName>
    <definedName name="일02">#REF!</definedName>
    <definedName name="일03" localSheetId="2">#REF!</definedName>
    <definedName name="일03" localSheetId="4">#REF!</definedName>
    <definedName name="일03" localSheetId="5">#REF!</definedName>
    <definedName name="일03" localSheetId="6">#REF!</definedName>
    <definedName name="일03" localSheetId="7">#REF!</definedName>
    <definedName name="일03" localSheetId="12">#REF!</definedName>
    <definedName name="일03" localSheetId="13">#REF!</definedName>
    <definedName name="일03" localSheetId="18">#REF!</definedName>
    <definedName name="일03" localSheetId="19">#REF!</definedName>
    <definedName name="일03" localSheetId="27">#REF!</definedName>
    <definedName name="일03" localSheetId="28">#REF!</definedName>
    <definedName name="일03" localSheetId="29">#REF!</definedName>
    <definedName name="일03" localSheetId="30">#REF!</definedName>
    <definedName name="일03" localSheetId="31">#REF!</definedName>
    <definedName name="일03" localSheetId="32">#REF!</definedName>
    <definedName name="일03" localSheetId="33">#REF!</definedName>
    <definedName name="일03" localSheetId="34">#REF!</definedName>
    <definedName name="일03" localSheetId="35">#REF!</definedName>
    <definedName name="일03" localSheetId="37">#REF!</definedName>
    <definedName name="일03" localSheetId="41">#REF!</definedName>
    <definedName name="일03" localSheetId="42">#REF!</definedName>
    <definedName name="일03" localSheetId="46">#REF!</definedName>
    <definedName name="일03" localSheetId="47">#REF!</definedName>
    <definedName name="일03" localSheetId="56">#REF!</definedName>
    <definedName name="일03" localSheetId="58">#REF!</definedName>
    <definedName name="일03" localSheetId="57">#REF!</definedName>
    <definedName name="일03" localSheetId="59">#REF!</definedName>
    <definedName name="일03" localSheetId="60">#REF!</definedName>
    <definedName name="일03" localSheetId="61">#REF!</definedName>
    <definedName name="일03" localSheetId="62">#REF!</definedName>
    <definedName name="일03" localSheetId="63">#REF!</definedName>
    <definedName name="일03" localSheetId="64">#REF!</definedName>
    <definedName name="일03" localSheetId="65">#REF!</definedName>
    <definedName name="일03" localSheetId="66">#REF!</definedName>
    <definedName name="일03" localSheetId="67">#REF!</definedName>
    <definedName name="일03" localSheetId="68">#REF!</definedName>
    <definedName name="일03" localSheetId="71">#REF!</definedName>
    <definedName name="일03" localSheetId="73">#REF!</definedName>
    <definedName name="일03" localSheetId="77">#REF!</definedName>
    <definedName name="일03" localSheetId="78">#REF!</definedName>
    <definedName name="일03" localSheetId="84">#REF!</definedName>
    <definedName name="일03" localSheetId="55">#REF!</definedName>
    <definedName name="일03" localSheetId="87">#REF!</definedName>
    <definedName name="일03" localSheetId="89">#REF!</definedName>
    <definedName name="일03" localSheetId="90">#REF!</definedName>
    <definedName name="일03" localSheetId="92">#REF!</definedName>
    <definedName name="일03" localSheetId="93">#REF!</definedName>
    <definedName name="일03" localSheetId="94">#REF!</definedName>
    <definedName name="일03" localSheetId="115">#REF!</definedName>
    <definedName name="일03" localSheetId="101">#REF!</definedName>
    <definedName name="일03" localSheetId="103">#REF!</definedName>
    <definedName name="일03" localSheetId="105">#REF!</definedName>
    <definedName name="일03" localSheetId="106">#REF!</definedName>
    <definedName name="일03" localSheetId="36">#REF!</definedName>
    <definedName name="일03" localSheetId="54">#REF!</definedName>
    <definedName name="일03" localSheetId="83">#REF!</definedName>
    <definedName name="일03" localSheetId="99">#REF!</definedName>
    <definedName name="일03" localSheetId="114">#REF!</definedName>
    <definedName name="일03">#REF!</definedName>
    <definedName name="일04" localSheetId="2">#REF!</definedName>
    <definedName name="일04" localSheetId="4">#REF!</definedName>
    <definedName name="일04" localSheetId="5">#REF!</definedName>
    <definedName name="일04" localSheetId="6">#REF!</definedName>
    <definedName name="일04" localSheetId="7">#REF!</definedName>
    <definedName name="일04" localSheetId="12">#REF!</definedName>
    <definedName name="일04" localSheetId="13">#REF!</definedName>
    <definedName name="일04" localSheetId="18">#REF!</definedName>
    <definedName name="일04" localSheetId="19">#REF!</definedName>
    <definedName name="일04" localSheetId="27">#REF!</definedName>
    <definedName name="일04" localSheetId="28">#REF!</definedName>
    <definedName name="일04" localSheetId="29">#REF!</definedName>
    <definedName name="일04" localSheetId="30">#REF!</definedName>
    <definedName name="일04" localSheetId="31">#REF!</definedName>
    <definedName name="일04" localSheetId="32">#REF!</definedName>
    <definedName name="일04" localSheetId="33">#REF!</definedName>
    <definedName name="일04" localSheetId="34">#REF!</definedName>
    <definedName name="일04" localSheetId="35">#REF!</definedName>
    <definedName name="일04" localSheetId="37">#REF!</definedName>
    <definedName name="일04" localSheetId="41">#REF!</definedName>
    <definedName name="일04" localSheetId="42">#REF!</definedName>
    <definedName name="일04" localSheetId="46">#REF!</definedName>
    <definedName name="일04" localSheetId="47">#REF!</definedName>
    <definedName name="일04" localSheetId="56">#REF!</definedName>
    <definedName name="일04" localSheetId="58">#REF!</definedName>
    <definedName name="일04" localSheetId="57">#REF!</definedName>
    <definedName name="일04" localSheetId="59">#REF!</definedName>
    <definedName name="일04" localSheetId="60">#REF!</definedName>
    <definedName name="일04" localSheetId="61">#REF!</definedName>
    <definedName name="일04" localSheetId="62">#REF!</definedName>
    <definedName name="일04" localSheetId="63">#REF!</definedName>
    <definedName name="일04" localSheetId="64">#REF!</definedName>
    <definedName name="일04" localSheetId="65">#REF!</definedName>
    <definedName name="일04" localSheetId="66">#REF!</definedName>
    <definedName name="일04" localSheetId="67">#REF!</definedName>
    <definedName name="일04" localSheetId="68">#REF!</definedName>
    <definedName name="일04" localSheetId="71">#REF!</definedName>
    <definedName name="일04" localSheetId="73">#REF!</definedName>
    <definedName name="일04" localSheetId="77">#REF!</definedName>
    <definedName name="일04" localSheetId="78">#REF!</definedName>
    <definedName name="일04" localSheetId="84">#REF!</definedName>
    <definedName name="일04" localSheetId="55">#REF!</definedName>
    <definedName name="일04" localSheetId="87">#REF!</definedName>
    <definedName name="일04" localSheetId="89">#REF!</definedName>
    <definedName name="일04" localSheetId="90">#REF!</definedName>
    <definedName name="일04" localSheetId="92">#REF!</definedName>
    <definedName name="일04" localSheetId="93">#REF!</definedName>
    <definedName name="일04" localSheetId="94">#REF!</definedName>
    <definedName name="일04" localSheetId="115">#REF!</definedName>
    <definedName name="일04" localSheetId="101">#REF!</definedName>
    <definedName name="일04" localSheetId="103">#REF!</definedName>
    <definedName name="일04" localSheetId="105">#REF!</definedName>
    <definedName name="일04" localSheetId="106">#REF!</definedName>
    <definedName name="일04" localSheetId="36">#REF!</definedName>
    <definedName name="일04" localSheetId="54">#REF!</definedName>
    <definedName name="일04" localSheetId="83">#REF!</definedName>
    <definedName name="일04" localSheetId="99">#REF!</definedName>
    <definedName name="일04" localSheetId="114">#REF!</definedName>
    <definedName name="일04">#REF!</definedName>
    <definedName name="일97" localSheetId="2">#REF!</definedName>
    <definedName name="일97" localSheetId="4">#REF!</definedName>
    <definedName name="일97" localSheetId="5">#REF!</definedName>
    <definedName name="일97" localSheetId="6">#REF!</definedName>
    <definedName name="일97" localSheetId="7">#REF!</definedName>
    <definedName name="일97" localSheetId="12">#REF!</definedName>
    <definedName name="일97" localSheetId="13">#REF!</definedName>
    <definedName name="일97" localSheetId="18">#REF!</definedName>
    <definedName name="일97" localSheetId="19">#REF!</definedName>
    <definedName name="일97" localSheetId="27">#REF!</definedName>
    <definedName name="일97" localSheetId="28">#REF!</definedName>
    <definedName name="일97" localSheetId="29">#REF!</definedName>
    <definedName name="일97" localSheetId="30">#REF!</definedName>
    <definedName name="일97" localSheetId="31">#REF!</definedName>
    <definedName name="일97" localSheetId="32">#REF!</definedName>
    <definedName name="일97" localSheetId="33">#REF!</definedName>
    <definedName name="일97" localSheetId="34">#REF!</definedName>
    <definedName name="일97" localSheetId="35">#REF!</definedName>
    <definedName name="일97" localSheetId="37">#REF!</definedName>
    <definedName name="일97" localSheetId="41">#REF!</definedName>
    <definedName name="일97" localSheetId="42">#REF!</definedName>
    <definedName name="일97" localSheetId="46">#REF!</definedName>
    <definedName name="일97" localSheetId="47">#REF!</definedName>
    <definedName name="일97" localSheetId="56">#REF!</definedName>
    <definedName name="일97" localSheetId="58">#REF!</definedName>
    <definedName name="일97" localSheetId="57">#REF!</definedName>
    <definedName name="일97" localSheetId="59">#REF!</definedName>
    <definedName name="일97" localSheetId="60">#REF!</definedName>
    <definedName name="일97" localSheetId="61">#REF!</definedName>
    <definedName name="일97" localSheetId="62">#REF!</definedName>
    <definedName name="일97" localSheetId="63">#REF!</definedName>
    <definedName name="일97" localSheetId="64">#REF!</definedName>
    <definedName name="일97" localSheetId="65">#REF!</definedName>
    <definedName name="일97" localSheetId="66">#REF!</definedName>
    <definedName name="일97" localSheetId="67">#REF!</definedName>
    <definedName name="일97" localSheetId="68">#REF!</definedName>
    <definedName name="일97" localSheetId="71">#REF!</definedName>
    <definedName name="일97" localSheetId="73">#REF!</definedName>
    <definedName name="일97" localSheetId="77">#REF!</definedName>
    <definedName name="일97" localSheetId="78">#REF!</definedName>
    <definedName name="일97" localSheetId="84">#REF!</definedName>
    <definedName name="일97" localSheetId="55">#REF!</definedName>
    <definedName name="일97" localSheetId="87">#REF!</definedName>
    <definedName name="일97" localSheetId="89">#REF!</definedName>
    <definedName name="일97" localSheetId="90">#REF!</definedName>
    <definedName name="일97" localSheetId="92">#REF!</definedName>
    <definedName name="일97" localSheetId="93">#REF!</definedName>
    <definedName name="일97" localSheetId="94">#REF!</definedName>
    <definedName name="일97" localSheetId="115">#REF!</definedName>
    <definedName name="일97" localSheetId="101">#REF!</definedName>
    <definedName name="일97" localSheetId="103">#REF!</definedName>
    <definedName name="일97" localSheetId="105">#REF!</definedName>
    <definedName name="일97" localSheetId="106">#REF!</definedName>
    <definedName name="일97" localSheetId="36">#REF!</definedName>
    <definedName name="일97" localSheetId="54">#REF!</definedName>
    <definedName name="일97" localSheetId="83">#REF!</definedName>
    <definedName name="일97" localSheetId="99">#REF!</definedName>
    <definedName name="일97" localSheetId="114">#REF!</definedName>
    <definedName name="일97">#REF!</definedName>
    <definedName name="일98" localSheetId="2">#REF!</definedName>
    <definedName name="일98" localSheetId="4">#REF!</definedName>
    <definedName name="일98" localSheetId="5">#REF!</definedName>
    <definedName name="일98" localSheetId="6">#REF!</definedName>
    <definedName name="일98" localSheetId="7">#REF!</definedName>
    <definedName name="일98" localSheetId="12">#REF!</definedName>
    <definedName name="일98" localSheetId="13">#REF!</definedName>
    <definedName name="일98" localSheetId="18">#REF!</definedName>
    <definedName name="일98" localSheetId="19">#REF!</definedName>
    <definedName name="일98" localSheetId="27">#REF!</definedName>
    <definedName name="일98" localSheetId="28">#REF!</definedName>
    <definedName name="일98" localSheetId="29">#REF!</definedName>
    <definedName name="일98" localSheetId="30">#REF!</definedName>
    <definedName name="일98" localSheetId="31">#REF!</definedName>
    <definedName name="일98" localSheetId="32">#REF!</definedName>
    <definedName name="일98" localSheetId="33">#REF!</definedName>
    <definedName name="일98" localSheetId="34">#REF!</definedName>
    <definedName name="일98" localSheetId="35">#REF!</definedName>
    <definedName name="일98" localSheetId="37">#REF!</definedName>
    <definedName name="일98" localSheetId="41">#REF!</definedName>
    <definedName name="일98" localSheetId="42">#REF!</definedName>
    <definedName name="일98" localSheetId="46">#REF!</definedName>
    <definedName name="일98" localSheetId="47">#REF!</definedName>
    <definedName name="일98" localSheetId="56">#REF!</definedName>
    <definedName name="일98" localSheetId="58">#REF!</definedName>
    <definedName name="일98" localSheetId="57">#REF!</definedName>
    <definedName name="일98" localSheetId="59">#REF!</definedName>
    <definedName name="일98" localSheetId="60">#REF!</definedName>
    <definedName name="일98" localSheetId="61">#REF!</definedName>
    <definedName name="일98" localSheetId="62">#REF!</definedName>
    <definedName name="일98" localSheetId="63">#REF!</definedName>
    <definedName name="일98" localSheetId="64">#REF!</definedName>
    <definedName name="일98" localSheetId="65">#REF!</definedName>
    <definedName name="일98" localSheetId="66">#REF!</definedName>
    <definedName name="일98" localSheetId="67">#REF!</definedName>
    <definedName name="일98" localSheetId="68">#REF!</definedName>
    <definedName name="일98" localSheetId="71">#REF!</definedName>
    <definedName name="일98" localSheetId="73">#REF!</definedName>
    <definedName name="일98" localSheetId="77">#REF!</definedName>
    <definedName name="일98" localSheetId="78">#REF!</definedName>
    <definedName name="일98" localSheetId="84">#REF!</definedName>
    <definedName name="일98" localSheetId="55">#REF!</definedName>
    <definedName name="일98" localSheetId="87">#REF!</definedName>
    <definedName name="일98" localSheetId="89">#REF!</definedName>
    <definedName name="일98" localSheetId="90">#REF!</definedName>
    <definedName name="일98" localSheetId="92">#REF!</definedName>
    <definedName name="일98" localSheetId="93">#REF!</definedName>
    <definedName name="일98" localSheetId="94">#REF!</definedName>
    <definedName name="일98" localSheetId="115">#REF!</definedName>
    <definedName name="일98" localSheetId="101">#REF!</definedName>
    <definedName name="일98" localSheetId="103">#REF!</definedName>
    <definedName name="일98" localSheetId="105">#REF!</definedName>
    <definedName name="일98" localSheetId="106">#REF!</definedName>
    <definedName name="일98" localSheetId="36">#REF!</definedName>
    <definedName name="일98" localSheetId="54">#REF!</definedName>
    <definedName name="일98" localSheetId="83">#REF!</definedName>
    <definedName name="일98" localSheetId="99">#REF!</definedName>
    <definedName name="일98" localSheetId="114">#REF!</definedName>
    <definedName name="일98">#REF!</definedName>
    <definedName name="일99" localSheetId="2">#REF!</definedName>
    <definedName name="일99" localSheetId="4">#REF!</definedName>
    <definedName name="일99" localSheetId="5">#REF!</definedName>
    <definedName name="일99" localSheetId="6">#REF!</definedName>
    <definedName name="일99" localSheetId="7">#REF!</definedName>
    <definedName name="일99" localSheetId="12">#REF!</definedName>
    <definedName name="일99" localSheetId="13">#REF!</definedName>
    <definedName name="일99" localSheetId="18">#REF!</definedName>
    <definedName name="일99" localSheetId="19">#REF!</definedName>
    <definedName name="일99" localSheetId="27">#REF!</definedName>
    <definedName name="일99" localSheetId="28">#REF!</definedName>
    <definedName name="일99" localSheetId="29">#REF!</definedName>
    <definedName name="일99" localSheetId="30">#REF!</definedName>
    <definedName name="일99" localSheetId="31">#REF!</definedName>
    <definedName name="일99" localSheetId="32">#REF!</definedName>
    <definedName name="일99" localSheetId="33">#REF!</definedName>
    <definedName name="일99" localSheetId="34">#REF!</definedName>
    <definedName name="일99" localSheetId="35">#REF!</definedName>
    <definedName name="일99" localSheetId="37">#REF!</definedName>
    <definedName name="일99" localSheetId="41">#REF!</definedName>
    <definedName name="일99" localSheetId="42">#REF!</definedName>
    <definedName name="일99" localSheetId="46">#REF!</definedName>
    <definedName name="일99" localSheetId="47">#REF!</definedName>
    <definedName name="일99" localSheetId="56">#REF!</definedName>
    <definedName name="일99" localSheetId="58">#REF!</definedName>
    <definedName name="일99" localSheetId="57">#REF!</definedName>
    <definedName name="일99" localSheetId="59">#REF!</definedName>
    <definedName name="일99" localSheetId="60">#REF!</definedName>
    <definedName name="일99" localSheetId="61">#REF!</definedName>
    <definedName name="일99" localSheetId="62">#REF!</definedName>
    <definedName name="일99" localSheetId="63">#REF!</definedName>
    <definedName name="일99" localSheetId="64">#REF!</definedName>
    <definedName name="일99" localSheetId="65">#REF!</definedName>
    <definedName name="일99" localSheetId="66">#REF!</definedName>
    <definedName name="일99" localSheetId="67">#REF!</definedName>
    <definedName name="일99" localSheetId="68">#REF!</definedName>
    <definedName name="일99" localSheetId="71">#REF!</definedName>
    <definedName name="일99" localSheetId="73">#REF!</definedName>
    <definedName name="일99" localSheetId="77">#REF!</definedName>
    <definedName name="일99" localSheetId="78">#REF!</definedName>
    <definedName name="일99" localSheetId="84">#REF!</definedName>
    <definedName name="일99" localSheetId="55">#REF!</definedName>
    <definedName name="일99" localSheetId="87">#REF!</definedName>
    <definedName name="일99" localSheetId="89">#REF!</definedName>
    <definedName name="일99" localSheetId="90">#REF!</definedName>
    <definedName name="일99" localSheetId="92">#REF!</definedName>
    <definedName name="일99" localSheetId="93">#REF!</definedName>
    <definedName name="일99" localSheetId="94">#REF!</definedName>
    <definedName name="일99" localSheetId="115">#REF!</definedName>
    <definedName name="일99" localSheetId="101">#REF!</definedName>
    <definedName name="일99" localSheetId="103">#REF!</definedName>
    <definedName name="일99" localSheetId="105">#REF!</definedName>
    <definedName name="일99" localSheetId="106">#REF!</definedName>
    <definedName name="일99" localSheetId="36">#REF!</definedName>
    <definedName name="일99" localSheetId="54">#REF!</definedName>
    <definedName name="일99" localSheetId="83">#REF!</definedName>
    <definedName name="일99" localSheetId="99">#REF!</definedName>
    <definedName name="일99" localSheetId="114">#REF!</definedName>
    <definedName name="일99">#REF!</definedName>
    <definedName name="일반현황" localSheetId="2">#REF!</definedName>
    <definedName name="일반현황" localSheetId="4">#REF!</definedName>
    <definedName name="일반현황" localSheetId="5">#REF!</definedName>
    <definedName name="일반현황" localSheetId="6">#REF!</definedName>
    <definedName name="일반현황" localSheetId="7">#REF!</definedName>
    <definedName name="일반현황" localSheetId="12">#REF!</definedName>
    <definedName name="일반현황" localSheetId="13">#REF!</definedName>
    <definedName name="일반현황" localSheetId="18">#REF!</definedName>
    <definedName name="일반현황" localSheetId="19">#REF!</definedName>
    <definedName name="일반현황" localSheetId="27">#REF!</definedName>
    <definedName name="일반현황" localSheetId="28">#REF!</definedName>
    <definedName name="일반현황" localSheetId="29">#REF!</definedName>
    <definedName name="일반현황" localSheetId="30">#REF!</definedName>
    <definedName name="일반현황" localSheetId="31">#REF!</definedName>
    <definedName name="일반현황" localSheetId="32">#REF!</definedName>
    <definedName name="일반현황" localSheetId="33">#REF!</definedName>
    <definedName name="일반현황" localSheetId="34">#REF!</definedName>
    <definedName name="일반현황" localSheetId="35">#REF!</definedName>
    <definedName name="일반현황" localSheetId="37">#REF!</definedName>
    <definedName name="일반현황" localSheetId="41">#REF!</definedName>
    <definedName name="일반현황" localSheetId="42">#REF!</definedName>
    <definedName name="일반현황" localSheetId="46">#REF!</definedName>
    <definedName name="일반현황" localSheetId="47">#REF!</definedName>
    <definedName name="일반현황" localSheetId="56">#REF!</definedName>
    <definedName name="일반현황" localSheetId="58">#REF!</definedName>
    <definedName name="일반현황" localSheetId="57">#REF!</definedName>
    <definedName name="일반현황" localSheetId="59">#REF!</definedName>
    <definedName name="일반현황" localSheetId="60">#REF!</definedName>
    <definedName name="일반현황" localSheetId="61">#REF!</definedName>
    <definedName name="일반현황" localSheetId="62">#REF!</definedName>
    <definedName name="일반현황" localSheetId="63">#REF!</definedName>
    <definedName name="일반현황" localSheetId="64">#REF!</definedName>
    <definedName name="일반현황" localSheetId="65">#REF!</definedName>
    <definedName name="일반현황" localSheetId="66">#REF!</definedName>
    <definedName name="일반현황" localSheetId="67">#REF!</definedName>
    <definedName name="일반현황" localSheetId="68">#REF!</definedName>
    <definedName name="일반현황" localSheetId="71">#REF!</definedName>
    <definedName name="일반현황" localSheetId="73">#REF!</definedName>
    <definedName name="일반현황" localSheetId="77">#REF!</definedName>
    <definedName name="일반현황" localSheetId="78">#REF!</definedName>
    <definedName name="일반현황" localSheetId="84">#REF!</definedName>
    <definedName name="일반현황" localSheetId="55">#REF!</definedName>
    <definedName name="일반현황" localSheetId="87">#REF!</definedName>
    <definedName name="일반현황" localSheetId="89">#REF!</definedName>
    <definedName name="일반현황" localSheetId="90">#REF!</definedName>
    <definedName name="일반현황" localSheetId="92">#REF!</definedName>
    <definedName name="일반현황" localSheetId="93">#REF!</definedName>
    <definedName name="일반현황" localSheetId="94">#REF!</definedName>
    <definedName name="일반현황" localSheetId="115">#REF!</definedName>
    <definedName name="일반현황" localSheetId="101">#REF!</definedName>
    <definedName name="일반현황" localSheetId="103">#REF!</definedName>
    <definedName name="일반현황" localSheetId="105">#REF!</definedName>
    <definedName name="일반현황" localSheetId="106">#REF!</definedName>
    <definedName name="일반현황" localSheetId="36">#REF!</definedName>
    <definedName name="일반현황" localSheetId="54">#REF!</definedName>
    <definedName name="일반현황" localSheetId="83">#REF!</definedName>
    <definedName name="일반현황" localSheetId="99">#REF!</definedName>
    <definedName name="일반현황" localSheetId="114">#REF!</definedName>
    <definedName name="일반현황">#REF!</definedName>
    <definedName name="일본ㅇ러" localSheetId="2">#REF!</definedName>
    <definedName name="일본ㅇ러" localSheetId="4">#REF!</definedName>
    <definedName name="일본ㅇ러" localSheetId="5">#REF!</definedName>
    <definedName name="일본ㅇ러" localSheetId="6">#REF!</definedName>
    <definedName name="일본ㅇ러" localSheetId="7">#REF!</definedName>
    <definedName name="일본ㅇ러" localSheetId="12">#REF!</definedName>
    <definedName name="일본ㅇ러" localSheetId="13">#REF!</definedName>
    <definedName name="일본ㅇ러" localSheetId="18">#REF!</definedName>
    <definedName name="일본ㅇ러" localSheetId="19">#REF!</definedName>
    <definedName name="일본ㅇ러" localSheetId="27">#REF!</definedName>
    <definedName name="일본ㅇ러" localSheetId="28">#REF!</definedName>
    <definedName name="일본ㅇ러" localSheetId="29">#REF!</definedName>
    <definedName name="일본ㅇ러" localSheetId="30">#REF!</definedName>
    <definedName name="일본ㅇ러" localSheetId="31">#REF!</definedName>
    <definedName name="일본ㅇ러" localSheetId="32">#REF!</definedName>
    <definedName name="일본ㅇ러" localSheetId="33">#REF!</definedName>
    <definedName name="일본ㅇ러" localSheetId="34">#REF!</definedName>
    <definedName name="일본ㅇ러" localSheetId="35">#REF!</definedName>
    <definedName name="일본ㅇ러" localSheetId="37">#REF!</definedName>
    <definedName name="일본ㅇ러" localSheetId="41">#REF!</definedName>
    <definedName name="일본ㅇ러" localSheetId="42">#REF!</definedName>
    <definedName name="일본ㅇ러" localSheetId="46">#REF!</definedName>
    <definedName name="일본ㅇ러" localSheetId="47">#REF!</definedName>
    <definedName name="일본ㅇ러" localSheetId="56">#REF!</definedName>
    <definedName name="일본ㅇ러" localSheetId="58">#REF!</definedName>
    <definedName name="일본ㅇ러" localSheetId="57">#REF!</definedName>
    <definedName name="일본ㅇ러" localSheetId="59">#REF!</definedName>
    <definedName name="일본ㅇ러" localSheetId="60">#REF!</definedName>
    <definedName name="일본ㅇ러" localSheetId="61">#REF!</definedName>
    <definedName name="일본ㅇ러" localSheetId="62">#REF!</definedName>
    <definedName name="일본ㅇ러" localSheetId="63">#REF!</definedName>
    <definedName name="일본ㅇ러" localSheetId="64">#REF!</definedName>
    <definedName name="일본ㅇ러" localSheetId="65">#REF!</definedName>
    <definedName name="일본ㅇ러" localSheetId="66">#REF!</definedName>
    <definedName name="일본ㅇ러" localSheetId="67">#REF!</definedName>
    <definedName name="일본ㅇ러" localSheetId="68">#REF!</definedName>
    <definedName name="일본ㅇ러" localSheetId="71">#REF!</definedName>
    <definedName name="일본ㅇ러" localSheetId="73">#REF!</definedName>
    <definedName name="일본ㅇ러" localSheetId="77">#REF!</definedName>
    <definedName name="일본ㅇ러" localSheetId="78">#REF!</definedName>
    <definedName name="일본ㅇ러" localSheetId="84">#REF!</definedName>
    <definedName name="일본ㅇ러" localSheetId="55">#REF!</definedName>
    <definedName name="일본ㅇ러" localSheetId="87">#REF!</definedName>
    <definedName name="일본ㅇ러" localSheetId="89">#REF!</definedName>
    <definedName name="일본ㅇ러" localSheetId="90">#REF!</definedName>
    <definedName name="일본ㅇ러" localSheetId="92">#REF!</definedName>
    <definedName name="일본ㅇ러" localSheetId="93">#REF!</definedName>
    <definedName name="일본ㅇ러" localSheetId="94">#REF!</definedName>
    <definedName name="일본ㅇ러" localSheetId="115">#REF!</definedName>
    <definedName name="일본ㅇ러" localSheetId="101">#REF!</definedName>
    <definedName name="일본ㅇ러" localSheetId="103">#REF!</definedName>
    <definedName name="일본ㅇ러" localSheetId="105">#REF!</definedName>
    <definedName name="일본ㅇ러" localSheetId="106">#REF!</definedName>
    <definedName name="일본ㅇ러" localSheetId="36">#REF!</definedName>
    <definedName name="일본ㅇ러" localSheetId="54">#REF!</definedName>
    <definedName name="일본ㅇ러" localSheetId="83">#REF!</definedName>
    <definedName name="일본ㅇ러" localSheetId="99">#REF!</definedName>
    <definedName name="일본ㅇ러" localSheetId="114">#REF!</definedName>
    <definedName name="일본ㅇ러">#REF!</definedName>
    <definedName name="일자" localSheetId="2">#REF!</definedName>
    <definedName name="일자" localSheetId="4">#REF!</definedName>
    <definedName name="일자" localSheetId="5">#REF!</definedName>
    <definedName name="일자" localSheetId="6">#REF!</definedName>
    <definedName name="일자" localSheetId="7">#REF!</definedName>
    <definedName name="일자" localSheetId="12">#REF!</definedName>
    <definedName name="일자" localSheetId="13">#REF!</definedName>
    <definedName name="일자" localSheetId="18">#REF!</definedName>
    <definedName name="일자" localSheetId="19">#REF!</definedName>
    <definedName name="일자" localSheetId="25">#REF!</definedName>
    <definedName name="일자" localSheetId="27">#REF!</definedName>
    <definedName name="일자" localSheetId="28">#REF!</definedName>
    <definedName name="일자" localSheetId="29">#REF!</definedName>
    <definedName name="일자" localSheetId="30">#REF!</definedName>
    <definedName name="일자" localSheetId="31">#REF!</definedName>
    <definedName name="일자" localSheetId="32">#REF!</definedName>
    <definedName name="일자" localSheetId="33">#REF!</definedName>
    <definedName name="일자" localSheetId="34">#REF!</definedName>
    <definedName name="일자" localSheetId="35">#REF!</definedName>
    <definedName name="일자" localSheetId="37">#REF!</definedName>
    <definedName name="일자" localSheetId="41">#REF!</definedName>
    <definedName name="일자" localSheetId="42">#REF!</definedName>
    <definedName name="일자" localSheetId="46">#REF!</definedName>
    <definedName name="일자" localSheetId="47">#REF!</definedName>
    <definedName name="일자" localSheetId="48">#REF!</definedName>
    <definedName name="일자" localSheetId="56">#REF!</definedName>
    <definedName name="일자" localSheetId="58">#REF!</definedName>
    <definedName name="일자" localSheetId="57">#REF!</definedName>
    <definedName name="일자" localSheetId="59">#REF!</definedName>
    <definedName name="일자" localSheetId="60">#REF!</definedName>
    <definedName name="일자" localSheetId="61">#REF!</definedName>
    <definedName name="일자" localSheetId="62">#REF!</definedName>
    <definedName name="일자" localSheetId="63">#REF!</definedName>
    <definedName name="일자" localSheetId="64">#REF!</definedName>
    <definedName name="일자" localSheetId="65">#REF!</definedName>
    <definedName name="일자" localSheetId="66">#REF!</definedName>
    <definedName name="일자" localSheetId="67">#REF!</definedName>
    <definedName name="일자" localSheetId="68">#REF!</definedName>
    <definedName name="일자" localSheetId="71">#REF!</definedName>
    <definedName name="일자" localSheetId="73">#REF!</definedName>
    <definedName name="일자" localSheetId="75">#REF!</definedName>
    <definedName name="일자" localSheetId="77">#REF!</definedName>
    <definedName name="일자" localSheetId="78">#REF!</definedName>
    <definedName name="일자" localSheetId="84">#REF!</definedName>
    <definedName name="일자" localSheetId="55">#REF!</definedName>
    <definedName name="일자" localSheetId="87">#REF!</definedName>
    <definedName name="일자" localSheetId="89">#REF!</definedName>
    <definedName name="일자" localSheetId="90">#REF!</definedName>
    <definedName name="일자" localSheetId="92">#REF!</definedName>
    <definedName name="일자" localSheetId="93">#REF!</definedName>
    <definedName name="일자" localSheetId="94">#REF!</definedName>
    <definedName name="일자" localSheetId="115">#REF!</definedName>
    <definedName name="일자" localSheetId="101">#REF!</definedName>
    <definedName name="일자" localSheetId="103">#REF!</definedName>
    <definedName name="일자" localSheetId="105">#REF!</definedName>
    <definedName name="일자" localSheetId="106">#REF!</definedName>
    <definedName name="일자" localSheetId="108">#REF!</definedName>
    <definedName name="일자" localSheetId="36">#REF!</definedName>
    <definedName name="일자" localSheetId="54">#REF!</definedName>
    <definedName name="일자" localSheetId="83">#REF!</definedName>
    <definedName name="일자" localSheetId="99">#REF!</definedName>
    <definedName name="일자" localSheetId="114">#REF!</definedName>
    <definedName name="일자">#REF!</definedName>
    <definedName name="임시" localSheetId="2">'[158]04고객별 담당자'!#REF!</definedName>
    <definedName name="임시" localSheetId="4">'[158]04고객별 담당자'!#REF!</definedName>
    <definedName name="임시" localSheetId="5">'[158]04고객별 담당자'!#REF!</definedName>
    <definedName name="임시" localSheetId="6">'[158]04고객별 담당자'!#REF!</definedName>
    <definedName name="임시" localSheetId="7">'[160]04고객별 담당자'!#REF!</definedName>
    <definedName name="임시" localSheetId="12">'[158]04고객별 담당자'!#REF!</definedName>
    <definedName name="임시" localSheetId="13">'[160]04고객별 담당자'!#REF!</definedName>
    <definedName name="임시" localSheetId="18">'[160]04고객별 담당자'!#REF!</definedName>
    <definedName name="임시" localSheetId="19">'[158]04고객별 담당자'!#REF!</definedName>
    <definedName name="임시" localSheetId="25">'[165]04고객별 담당자'!#REF!</definedName>
    <definedName name="임시" localSheetId="27">'[166]04고객별 담당자'!#REF!</definedName>
    <definedName name="임시" localSheetId="28">'[163]04고객별 담당자'!#REF!</definedName>
    <definedName name="임시" localSheetId="29">'[164]04고객별 담당자'!#REF!</definedName>
    <definedName name="임시" localSheetId="30">'[164]04고객별 담당자'!#REF!</definedName>
    <definedName name="임시" localSheetId="31">'[164]04고객별 담당자'!#REF!</definedName>
    <definedName name="임시" localSheetId="32">'[167]04고객별 담당자'!#REF!</definedName>
    <definedName name="임시" localSheetId="33">'[166]04고객별 담당자'!#REF!</definedName>
    <definedName name="임시" localSheetId="34">'[167]04고객별 담당자'!#REF!</definedName>
    <definedName name="임시" localSheetId="35">'[167]04고객별 담당자'!#REF!</definedName>
    <definedName name="임시" localSheetId="37">'[158]04고객별 담당자'!#REF!</definedName>
    <definedName name="임시" localSheetId="41">'[164]04고객별 담당자'!#REF!</definedName>
    <definedName name="임시" localSheetId="42">'[164]04고객별 담당자'!#REF!</definedName>
    <definedName name="임시" localSheetId="46">'[160]04고객별 담당자'!#REF!</definedName>
    <definedName name="임시" localSheetId="47">'[164]04고객별 담당자'!#REF!</definedName>
    <definedName name="임시" localSheetId="48">'[165]04고객별 담당자'!#REF!</definedName>
    <definedName name="임시" localSheetId="56">'[167]04고객별 담당자'!#REF!</definedName>
    <definedName name="임시" localSheetId="58">'[160]04고객별 담당자'!#REF!</definedName>
    <definedName name="임시" localSheetId="57">'[160]04고객별 담당자'!#REF!</definedName>
    <definedName name="임시" localSheetId="59">'[160]04고객별 담당자'!#REF!</definedName>
    <definedName name="임시" localSheetId="60">'[160]04고객별 담당자'!#REF!</definedName>
    <definedName name="임시" localSheetId="61">'[167]04고객별 담당자'!#REF!</definedName>
    <definedName name="임시" localSheetId="62">'[167]04고객별 담당자'!#REF!</definedName>
    <definedName name="임시" localSheetId="63">'[163]04고객별 담당자'!#REF!</definedName>
    <definedName name="임시" localSheetId="64">'[167]04고객별 담당자'!#REF!</definedName>
    <definedName name="임시" localSheetId="65">'[166]04고객별 담당자'!#REF!</definedName>
    <definedName name="임시" localSheetId="66">'[167]04고객별 담당자'!#REF!</definedName>
    <definedName name="임시" localSheetId="67">'[166]04고객별 담당자'!#REF!</definedName>
    <definedName name="임시" localSheetId="68">'[167]04고객별 담당자'!#REF!</definedName>
    <definedName name="임시" localSheetId="71">'[167]04고객별 담당자'!#REF!</definedName>
    <definedName name="임시" localSheetId="73">'[158]04고객별 담당자'!#REF!</definedName>
    <definedName name="임시" localSheetId="75">'[165]04고객별 담당자'!#REF!</definedName>
    <definedName name="임시" localSheetId="77">'[167]04고객별 담당자'!#REF!</definedName>
    <definedName name="임시" localSheetId="78">'[158]04고객별 담당자'!#REF!</definedName>
    <definedName name="임시" localSheetId="84">'[158]04고객별 담당자'!#REF!</definedName>
    <definedName name="임시" localSheetId="55">'[158]04고객별 담당자'!#REF!</definedName>
    <definedName name="임시" localSheetId="87">'[158]04고객별 담당자'!#REF!</definedName>
    <definedName name="임시" localSheetId="89">'[166]04고객별 담당자'!#REF!</definedName>
    <definedName name="임시" localSheetId="90">'[167]04고객별 담당자'!#REF!</definedName>
    <definedName name="임시" localSheetId="92">'[166]04고객별 담당자'!#REF!</definedName>
    <definedName name="임시" localSheetId="93">'[167]04고객별 담당자'!#REF!</definedName>
    <definedName name="임시" localSheetId="94">'[167]04고객별 담당자'!#REF!</definedName>
    <definedName name="임시" localSheetId="115">'[158]04고객별 담당자'!#REF!</definedName>
    <definedName name="임시" localSheetId="101">'[158]04고객별 담당자'!#REF!</definedName>
    <definedName name="임시" localSheetId="103">'[158]04고객별 담당자'!#REF!</definedName>
    <definedName name="임시" localSheetId="105">'[167]04고객별 담당자'!#REF!</definedName>
    <definedName name="임시" localSheetId="106">'[157]04고객별 담당자'!#REF!</definedName>
    <definedName name="임시" localSheetId="108">'[165]04고객별 담당자'!#REF!</definedName>
    <definedName name="임시" localSheetId="36">'[167]04고객별 담당자'!#REF!</definedName>
    <definedName name="임시" localSheetId="54">'[167]04고객별 담당자'!#REF!</definedName>
    <definedName name="임시" localSheetId="83">'[167]04고객별 담당자'!#REF!</definedName>
    <definedName name="임시" localSheetId="99">'[167]04고객별 담당자'!#REF!</definedName>
    <definedName name="임시" localSheetId="114">'[167]04고객별 담당자'!#REF!</definedName>
    <definedName name="임시">'[167]04고객별 담당자'!#REF!</definedName>
    <definedName name="자녀" localSheetId="2">[75]고합!#REF!</definedName>
    <definedName name="자녀" localSheetId="4">[75]고합!#REF!</definedName>
    <definedName name="자녀" localSheetId="5">[75]고합!#REF!</definedName>
    <definedName name="자녀" localSheetId="6">[75]고합!#REF!</definedName>
    <definedName name="자녀" localSheetId="7">#REF!</definedName>
    <definedName name="자녀" localSheetId="12">[75]고합!#REF!</definedName>
    <definedName name="자녀" localSheetId="13">#REF!</definedName>
    <definedName name="자녀" localSheetId="18">[75]고합!#REF!</definedName>
    <definedName name="자녀" localSheetId="19">#REF!</definedName>
    <definedName name="자녀" localSheetId="27">[75]고합!#REF!</definedName>
    <definedName name="자녀" localSheetId="28">[75]고합!#REF!</definedName>
    <definedName name="자녀" localSheetId="31">[76]고합!#REF!</definedName>
    <definedName name="자녀" localSheetId="32">[76]고합!#REF!</definedName>
    <definedName name="자녀" localSheetId="33">[75]고합!#REF!</definedName>
    <definedName name="자녀" localSheetId="34">[76]고합!#REF!</definedName>
    <definedName name="자녀" localSheetId="35">[76]고합!#REF!</definedName>
    <definedName name="자녀" localSheetId="37">[75]고합!#REF!</definedName>
    <definedName name="자녀" localSheetId="46">[75]고합!#REF!</definedName>
    <definedName name="자녀" localSheetId="56">[76]고합!#REF!</definedName>
    <definedName name="자녀" localSheetId="58">[75]고합!#REF!</definedName>
    <definedName name="자녀" localSheetId="57">[75]고합!#REF!</definedName>
    <definedName name="자녀" localSheetId="59">[75]고합!#REF!</definedName>
    <definedName name="자녀" localSheetId="60">[75]고합!#REF!</definedName>
    <definedName name="자녀" localSheetId="61">[76]고합!#REF!</definedName>
    <definedName name="자녀" localSheetId="62">[76]고합!#REF!</definedName>
    <definedName name="자녀" localSheetId="63">[75]고합!#REF!</definedName>
    <definedName name="자녀" localSheetId="64">[76]고합!#REF!</definedName>
    <definedName name="자녀" localSheetId="65">[75]고합!#REF!</definedName>
    <definedName name="자녀" localSheetId="66">[76]고합!#REF!</definedName>
    <definedName name="자녀" localSheetId="67">[75]고합!#REF!</definedName>
    <definedName name="자녀" localSheetId="68">[76]고합!#REF!</definedName>
    <definedName name="자녀" localSheetId="71">[76]고합!#REF!</definedName>
    <definedName name="자녀" localSheetId="73">#REF!</definedName>
    <definedName name="자녀" localSheetId="77">[76]고합!#REF!</definedName>
    <definedName name="자녀" localSheetId="78">[75]고합!#REF!</definedName>
    <definedName name="자녀" localSheetId="84">[75]고합!#REF!</definedName>
    <definedName name="자녀" localSheetId="55">[75]고합!#REF!</definedName>
    <definedName name="자녀" localSheetId="87">[75]고합!#REF!</definedName>
    <definedName name="자녀" localSheetId="89">[75]고합!#REF!</definedName>
    <definedName name="자녀" localSheetId="90">[76]고합!#REF!</definedName>
    <definedName name="자녀" localSheetId="92">[75]고합!#REF!</definedName>
    <definedName name="자녀" localSheetId="93">[76]고합!#REF!</definedName>
    <definedName name="자녀" localSheetId="94">[76]고합!#REF!</definedName>
    <definedName name="자녀" localSheetId="115">[75]고합!#REF!</definedName>
    <definedName name="자녀" localSheetId="101">[75]고합!#REF!</definedName>
    <definedName name="자녀" localSheetId="103">[75]고합!#REF!</definedName>
    <definedName name="자녀" localSheetId="105">[76]고합!#REF!</definedName>
    <definedName name="자녀" localSheetId="36">[76]고합!#REF!</definedName>
    <definedName name="자녀" localSheetId="54">[76]고합!#REF!</definedName>
    <definedName name="자녀" localSheetId="83">[76]고합!#REF!</definedName>
    <definedName name="자녀" localSheetId="99">[76]고합!#REF!</definedName>
    <definedName name="자녀" localSheetId="114">[76]고합!#REF!</definedName>
    <definedName name="자녀">[76]고합!#REF!</definedName>
    <definedName name="전략수립과정" localSheetId="2">#REF!</definedName>
    <definedName name="전략수립과정" localSheetId="4">#REF!</definedName>
    <definedName name="전략수립과정" localSheetId="5">#REF!</definedName>
    <definedName name="전략수립과정" localSheetId="6">#REF!</definedName>
    <definedName name="전략수립과정" localSheetId="7">#REF!</definedName>
    <definedName name="전략수립과정" localSheetId="9">#REF!</definedName>
    <definedName name="전략수립과정" localSheetId="12">#REF!</definedName>
    <definedName name="전략수립과정" localSheetId="13">#REF!</definedName>
    <definedName name="전략수립과정" localSheetId="18">#REF!</definedName>
    <definedName name="전략수립과정" localSheetId="19">#REF!</definedName>
    <definedName name="전략수립과정" localSheetId="21">#REF!</definedName>
    <definedName name="전략수립과정" localSheetId="25">#REF!</definedName>
    <definedName name="전략수립과정" localSheetId="27">#REF!</definedName>
    <definedName name="전략수립과정" localSheetId="28">#REF!</definedName>
    <definedName name="전략수립과정" localSheetId="29">#REF!</definedName>
    <definedName name="전략수립과정" localSheetId="30">#REF!</definedName>
    <definedName name="전략수립과정" localSheetId="31">#REF!</definedName>
    <definedName name="전략수립과정" localSheetId="32">#REF!</definedName>
    <definedName name="전략수립과정" localSheetId="33">#REF!</definedName>
    <definedName name="전략수립과정" localSheetId="34">#REF!</definedName>
    <definedName name="전략수립과정" localSheetId="35">#REF!</definedName>
    <definedName name="전략수립과정" localSheetId="37">#REF!</definedName>
    <definedName name="전략수립과정" localSheetId="41">#REF!</definedName>
    <definedName name="전략수립과정" localSheetId="42">#REF!</definedName>
    <definedName name="전략수립과정" localSheetId="46">#REF!</definedName>
    <definedName name="전략수립과정" localSheetId="47">#REF!</definedName>
    <definedName name="전략수립과정" localSheetId="48">#REF!</definedName>
    <definedName name="전략수립과정" localSheetId="56">#REF!</definedName>
    <definedName name="전략수립과정" localSheetId="58">#REF!</definedName>
    <definedName name="전략수립과정" localSheetId="57">#REF!</definedName>
    <definedName name="전략수립과정" localSheetId="59">#REF!</definedName>
    <definedName name="전략수립과정" localSheetId="60">#REF!</definedName>
    <definedName name="전략수립과정" localSheetId="61">#REF!</definedName>
    <definedName name="전략수립과정" localSheetId="62">#REF!</definedName>
    <definedName name="전략수립과정" localSheetId="63">#REF!</definedName>
    <definedName name="전략수립과정" localSheetId="64">#REF!</definedName>
    <definedName name="전략수립과정" localSheetId="65">#REF!</definedName>
    <definedName name="전략수립과정" localSheetId="66">#REF!</definedName>
    <definedName name="전략수립과정" localSheetId="67">#REF!</definedName>
    <definedName name="전략수립과정" localSheetId="68">#REF!</definedName>
    <definedName name="전략수립과정" localSheetId="71">#REF!</definedName>
    <definedName name="전략수립과정" localSheetId="73">#REF!</definedName>
    <definedName name="전략수립과정" localSheetId="75">#REF!</definedName>
    <definedName name="전략수립과정" localSheetId="77">#REF!</definedName>
    <definedName name="전략수립과정" localSheetId="78">#REF!</definedName>
    <definedName name="전략수립과정" localSheetId="84">#REF!</definedName>
    <definedName name="전략수립과정" localSheetId="55">#REF!</definedName>
    <definedName name="전략수립과정" localSheetId="87">#REF!</definedName>
    <definedName name="전략수립과정" localSheetId="89">#REF!</definedName>
    <definedName name="전략수립과정" localSheetId="90">#REF!</definedName>
    <definedName name="전략수립과정" localSheetId="92">#REF!</definedName>
    <definedName name="전략수립과정" localSheetId="93">#REF!</definedName>
    <definedName name="전략수립과정" localSheetId="94">#REF!</definedName>
    <definedName name="전략수립과정" localSheetId="115">#REF!</definedName>
    <definedName name="전략수립과정" localSheetId="101">#REF!</definedName>
    <definedName name="전략수립과정" localSheetId="103">#REF!</definedName>
    <definedName name="전략수립과정" localSheetId="105">#REF!</definedName>
    <definedName name="전략수립과정" localSheetId="106">#REF!</definedName>
    <definedName name="전략수립과정" localSheetId="108">#REF!</definedName>
    <definedName name="전략수립과정" localSheetId="36">#REF!</definedName>
    <definedName name="전략수립과정" localSheetId="54">#REF!</definedName>
    <definedName name="전략수립과정" localSheetId="83">#REF!</definedName>
    <definedName name="전략수립과정" localSheetId="99">#REF!</definedName>
    <definedName name="전략수립과정" localSheetId="114">#REF!</definedName>
    <definedName name="전략수립과정" localSheetId="0">#REF!</definedName>
    <definedName name="전략수립과정" localSheetId="1">#REF!</definedName>
    <definedName name="전략수립과정">#REF!</definedName>
    <definedName name="전략수립전문가" localSheetId="2">#REF!</definedName>
    <definedName name="전략수립전문가" localSheetId="4">#REF!</definedName>
    <definedName name="전략수립전문가" localSheetId="5">#REF!</definedName>
    <definedName name="전략수립전문가" localSheetId="6">#REF!</definedName>
    <definedName name="전략수립전문가" localSheetId="7">#REF!</definedName>
    <definedName name="전략수립전문가" localSheetId="9">#REF!</definedName>
    <definedName name="전략수립전문가" localSheetId="12">#REF!</definedName>
    <definedName name="전략수립전문가" localSheetId="13">#REF!</definedName>
    <definedName name="전략수립전문가" localSheetId="18">#REF!</definedName>
    <definedName name="전략수립전문가" localSheetId="19">#REF!</definedName>
    <definedName name="전략수립전문가" localSheetId="21">#REF!</definedName>
    <definedName name="전략수립전문가" localSheetId="25">#REF!</definedName>
    <definedName name="전략수립전문가" localSheetId="27">#REF!</definedName>
    <definedName name="전략수립전문가" localSheetId="28">#REF!</definedName>
    <definedName name="전략수립전문가" localSheetId="29">#REF!</definedName>
    <definedName name="전략수립전문가" localSheetId="30">#REF!</definedName>
    <definedName name="전략수립전문가" localSheetId="31">#REF!</definedName>
    <definedName name="전략수립전문가" localSheetId="32">#REF!</definedName>
    <definedName name="전략수립전문가" localSheetId="33">#REF!</definedName>
    <definedName name="전략수립전문가" localSheetId="34">#REF!</definedName>
    <definedName name="전략수립전문가" localSheetId="35">#REF!</definedName>
    <definedName name="전략수립전문가" localSheetId="37">#REF!</definedName>
    <definedName name="전략수립전문가" localSheetId="41">#REF!</definedName>
    <definedName name="전략수립전문가" localSheetId="42">#REF!</definedName>
    <definedName name="전략수립전문가" localSheetId="46">#REF!</definedName>
    <definedName name="전략수립전문가" localSheetId="47">#REF!</definedName>
    <definedName name="전략수립전문가" localSheetId="48">#REF!</definedName>
    <definedName name="전략수립전문가" localSheetId="56">#REF!</definedName>
    <definedName name="전략수립전문가" localSheetId="58">#REF!</definedName>
    <definedName name="전략수립전문가" localSheetId="57">#REF!</definedName>
    <definedName name="전략수립전문가" localSheetId="59">#REF!</definedName>
    <definedName name="전략수립전문가" localSheetId="60">#REF!</definedName>
    <definedName name="전략수립전문가" localSheetId="61">#REF!</definedName>
    <definedName name="전략수립전문가" localSheetId="62">#REF!</definedName>
    <definedName name="전략수립전문가" localSheetId="63">#REF!</definedName>
    <definedName name="전략수립전문가" localSheetId="64">#REF!</definedName>
    <definedName name="전략수립전문가" localSheetId="65">#REF!</definedName>
    <definedName name="전략수립전문가" localSheetId="66">#REF!</definedName>
    <definedName name="전략수립전문가" localSheetId="67">#REF!</definedName>
    <definedName name="전략수립전문가" localSheetId="68">#REF!</definedName>
    <definedName name="전략수립전문가" localSheetId="71">#REF!</definedName>
    <definedName name="전략수립전문가" localSheetId="73">#REF!</definedName>
    <definedName name="전략수립전문가" localSheetId="75">#REF!</definedName>
    <definedName name="전략수립전문가" localSheetId="77">#REF!</definedName>
    <definedName name="전략수립전문가" localSheetId="78">#REF!</definedName>
    <definedName name="전략수립전문가" localSheetId="84">#REF!</definedName>
    <definedName name="전략수립전문가" localSheetId="55">#REF!</definedName>
    <definedName name="전략수립전문가" localSheetId="87">#REF!</definedName>
    <definedName name="전략수립전문가" localSheetId="89">#REF!</definedName>
    <definedName name="전략수립전문가" localSheetId="90">#REF!</definedName>
    <definedName name="전략수립전문가" localSheetId="92">#REF!</definedName>
    <definedName name="전략수립전문가" localSheetId="93">#REF!</definedName>
    <definedName name="전략수립전문가" localSheetId="94">#REF!</definedName>
    <definedName name="전략수립전문가" localSheetId="115">#REF!</definedName>
    <definedName name="전략수립전문가" localSheetId="101">#REF!</definedName>
    <definedName name="전략수립전문가" localSheetId="103">#REF!</definedName>
    <definedName name="전략수립전문가" localSheetId="105">#REF!</definedName>
    <definedName name="전략수립전문가" localSheetId="106">#REF!</definedName>
    <definedName name="전략수립전문가" localSheetId="108">#REF!</definedName>
    <definedName name="전략수립전문가" localSheetId="36">#REF!</definedName>
    <definedName name="전략수립전문가" localSheetId="54">#REF!</definedName>
    <definedName name="전략수립전문가" localSheetId="83">#REF!</definedName>
    <definedName name="전략수립전문가" localSheetId="99">#REF!</definedName>
    <definedName name="전략수립전문가" localSheetId="114">#REF!</definedName>
    <definedName name="전략수립전문가">#REF!</definedName>
    <definedName name="전략의사결정" localSheetId="2">#REF!</definedName>
    <definedName name="전략의사결정" localSheetId="4">#REF!</definedName>
    <definedName name="전략의사결정" localSheetId="5">#REF!</definedName>
    <definedName name="전략의사결정" localSheetId="6">#REF!</definedName>
    <definedName name="전략의사결정" localSheetId="7">#REF!</definedName>
    <definedName name="전략의사결정" localSheetId="9">#REF!</definedName>
    <definedName name="전략의사결정" localSheetId="12">#REF!</definedName>
    <definedName name="전략의사결정" localSheetId="13">#REF!</definedName>
    <definedName name="전략의사결정" localSheetId="18">#REF!</definedName>
    <definedName name="전략의사결정" localSheetId="19">#REF!</definedName>
    <definedName name="전략의사결정" localSheetId="21">#REF!</definedName>
    <definedName name="전략의사결정" localSheetId="25">#REF!</definedName>
    <definedName name="전략의사결정" localSheetId="27">#REF!</definedName>
    <definedName name="전략의사결정" localSheetId="28">#REF!</definedName>
    <definedName name="전략의사결정" localSheetId="29">#REF!</definedName>
    <definedName name="전략의사결정" localSheetId="30">#REF!</definedName>
    <definedName name="전략의사결정" localSheetId="31">#REF!</definedName>
    <definedName name="전략의사결정" localSheetId="32">#REF!</definedName>
    <definedName name="전략의사결정" localSheetId="33">#REF!</definedName>
    <definedName name="전략의사결정" localSheetId="34">#REF!</definedName>
    <definedName name="전략의사결정" localSheetId="35">#REF!</definedName>
    <definedName name="전략의사결정" localSheetId="37">#REF!</definedName>
    <definedName name="전략의사결정" localSheetId="41">#REF!</definedName>
    <definedName name="전략의사결정" localSheetId="42">#REF!</definedName>
    <definedName name="전략의사결정" localSheetId="46">#REF!</definedName>
    <definedName name="전략의사결정" localSheetId="47">#REF!</definedName>
    <definedName name="전략의사결정" localSheetId="48">#REF!</definedName>
    <definedName name="전략의사결정" localSheetId="56">#REF!</definedName>
    <definedName name="전략의사결정" localSheetId="58">#REF!</definedName>
    <definedName name="전략의사결정" localSheetId="57">#REF!</definedName>
    <definedName name="전략의사결정" localSheetId="59">#REF!</definedName>
    <definedName name="전략의사결정" localSheetId="60">#REF!</definedName>
    <definedName name="전략의사결정" localSheetId="61">#REF!</definedName>
    <definedName name="전략의사결정" localSheetId="62">#REF!</definedName>
    <definedName name="전략의사결정" localSheetId="63">#REF!</definedName>
    <definedName name="전략의사결정" localSheetId="64">#REF!</definedName>
    <definedName name="전략의사결정" localSheetId="65">#REF!</definedName>
    <definedName name="전략의사결정" localSheetId="66">#REF!</definedName>
    <definedName name="전략의사결정" localSheetId="67">#REF!</definedName>
    <definedName name="전략의사결정" localSheetId="68">#REF!</definedName>
    <definedName name="전략의사결정" localSheetId="71">#REF!</definedName>
    <definedName name="전략의사결정" localSheetId="73">#REF!</definedName>
    <definedName name="전략의사결정" localSheetId="75">#REF!</definedName>
    <definedName name="전략의사결정" localSheetId="77">#REF!</definedName>
    <definedName name="전략의사결정" localSheetId="78">#REF!</definedName>
    <definedName name="전략의사결정" localSheetId="84">#REF!</definedName>
    <definedName name="전략의사결정" localSheetId="55">#REF!</definedName>
    <definedName name="전략의사결정" localSheetId="87">#REF!</definedName>
    <definedName name="전략의사결정" localSheetId="89">#REF!</definedName>
    <definedName name="전략의사결정" localSheetId="90">#REF!</definedName>
    <definedName name="전략의사결정" localSheetId="92">#REF!</definedName>
    <definedName name="전략의사결정" localSheetId="93">#REF!</definedName>
    <definedName name="전략의사결정" localSheetId="94">#REF!</definedName>
    <definedName name="전략의사결정" localSheetId="115">#REF!</definedName>
    <definedName name="전략의사결정" localSheetId="101">#REF!</definedName>
    <definedName name="전략의사결정" localSheetId="103">#REF!</definedName>
    <definedName name="전략의사결정" localSheetId="105">#REF!</definedName>
    <definedName name="전략의사결정" localSheetId="106">#REF!</definedName>
    <definedName name="전략의사결정" localSheetId="108">#REF!</definedName>
    <definedName name="전략의사결정" localSheetId="36">#REF!</definedName>
    <definedName name="전략의사결정" localSheetId="54">#REF!</definedName>
    <definedName name="전략의사결정" localSheetId="83">#REF!</definedName>
    <definedName name="전략의사결정" localSheetId="99">#REF!</definedName>
    <definedName name="전략의사결정" localSheetId="114">#REF!</definedName>
    <definedName name="전략의사결정">#REF!</definedName>
    <definedName name="절편" localSheetId="2">#REF!</definedName>
    <definedName name="절편" localSheetId="4">#REF!</definedName>
    <definedName name="절편" localSheetId="5">#REF!</definedName>
    <definedName name="절편" localSheetId="6">#REF!</definedName>
    <definedName name="절편" localSheetId="7">#REF!</definedName>
    <definedName name="절편" localSheetId="12">#REF!</definedName>
    <definedName name="절편" localSheetId="13">#REF!</definedName>
    <definedName name="절편" localSheetId="18">#REF!</definedName>
    <definedName name="절편" localSheetId="19">#REF!</definedName>
    <definedName name="절편" localSheetId="27">#REF!</definedName>
    <definedName name="절편" localSheetId="28">#REF!</definedName>
    <definedName name="절편" localSheetId="29">#REF!</definedName>
    <definedName name="절편" localSheetId="30">#REF!</definedName>
    <definedName name="절편" localSheetId="31">#REF!</definedName>
    <definedName name="절편" localSheetId="32">#REF!</definedName>
    <definedName name="절편" localSheetId="33">#REF!</definedName>
    <definedName name="절편" localSheetId="34">#REF!</definedName>
    <definedName name="절편" localSheetId="35">#REF!</definedName>
    <definedName name="절편" localSheetId="37">#REF!</definedName>
    <definedName name="절편" localSheetId="41">#REF!</definedName>
    <definedName name="절편" localSheetId="42">#REF!</definedName>
    <definedName name="절편" localSheetId="46">#REF!</definedName>
    <definedName name="절편" localSheetId="47">#REF!</definedName>
    <definedName name="절편" localSheetId="56">#REF!</definedName>
    <definedName name="절편" localSheetId="58">#REF!</definedName>
    <definedName name="절편" localSheetId="57">#REF!</definedName>
    <definedName name="절편" localSheetId="59">#REF!</definedName>
    <definedName name="절편" localSheetId="60">#REF!</definedName>
    <definedName name="절편" localSheetId="61">#REF!</definedName>
    <definedName name="절편" localSheetId="62">#REF!</definedName>
    <definedName name="절편" localSheetId="63">#REF!</definedName>
    <definedName name="절편" localSheetId="64">#REF!</definedName>
    <definedName name="절편" localSheetId="65">#REF!</definedName>
    <definedName name="절편" localSheetId="66">#REF!</definedName>
    <definedName name="절편" localSheetId="67">#REF!</definedName>
    <definedName name="절편" localSheetId="68">#REF!</definedName>
    <definedName name="절편" localSheetId="71">#REF!</definedName>
    <definedName name="절편" localSheetId="73">#REF!</definedName>
    <definedName name="절편" localSheetId="77">#REF!</definedName>
    <definedName name="절편" localSheetId="78">#REF!</definedName>
    <definedName name="절편" localSheetId="84">#REF!</definedName>
    <definedName name="절편" localSheetId="55">#REF!</definedName>
    <definedName name="절편" localSheetId="87">#REF!</definedName>
    <definedName name="절편" localSheetId="89">#REF!</definedName>
    <definedName name="절편" localSheetId="90">#REF!</definedName>
    <definedName name="절편" localSheetId="92">#REF!</definedName>
    <definedName name="절편" localSheetId="93">#REF!</definedName>
    <definedName name="절편" localSheetId="94">#REF!</definedName>
    <definedName name="절편" localSheetId="115">#REF!</definedName>
    <definedName name="절편" localSheetId="101">#REF!</definedName>
    <definedName name="절편" localSheetId="103">#REF!</definedName>
    <definedName name="절편" localSheetId="105">#REF!</definedName>
    <definedName name="절편" localSheetId="106">#REF!</definedName>
    <definedName name="절편" localSheetId="36">#REF!</definedName>
    <definedName name="절편" localSheetId="54">#REF!</definedName>
    <definedName name="절편" localSheetId="83">#REF!</definedName>
    <definedName name="절편" localSheetId="99">#REF!</definedName>
    <definedName name="절편" localSheetId="114">#REF!</definedName>
    <definedName name="절편">#REF!</definedName>
    <definedName name="정기" localSheetId="2">[75]고합!#REF!</definedName>
    <definedName name="정기" localSheetId="4">[75]고합!#REF!</definedName>
    <definedName name="정기" localSheetId="5">[75]고합!#REF!</definedName>
    <definedName name="정기" localSheetId="6">[75]고합!#REF!</definedName>
    <definedName name="정기" localSheetId="7">#REF!</definedName>
    <definedName name="정기" localSheetId="12">[75]고합!#REF!</definedName>
    <definedName name="정기" localSheetId="13">#REF!</definedName>
    <definedName name="정기" localSheetId="18">[75]고합!#REF!</definedName>
    <definedName name="정기" localSheetId="19">#REF!</definedName>
    <definedName name="정기" localSheetId="27">[75]고합!#REF!</definedName>
    <definedName name="정기" localSheetId="28">[75]고합!#REF!</definedName>
    <definedName name="정기" localSheetId="31">[76]고합!#REF!</definedName>
    <definedName name="정기" localSheetId="32">[76]고합!#REF!</definedName>
    <definedName name="정기" localSheetId="33">[75]고합!#REF!</definedName>
    <definedName name="정기" localSheetId="34">[76]고합!#REF!</definedName>
    <definedName name="정기" localSheetId="35">[76]고합!#REF!</definedName>
    <definedName name="정기" localSheetId="37">[75]고합!#REF!</definedName>
    <definedName name="정기" localSheetId="46">[75]고합!#REF!</definedName>
    <definedName name="정기" localSheetId="56">[76]고합!#REF!</definedName>
    <definedName name="정기" localSheetId="58">[75]고합!#REF!</definedName>
    <definedName name="정기" localSheetId="57">[75]고합!#REF!</definedName>
    <definedName name="정기" localSheetId="59">[75]고합!#REF!</definedName>
    <definedName name="정기" localSheetId="60">[75]고합!#REF!</definedName>
    <definedName name="정기" localSheetId="61">[76]고합!#REF!</definedName>
    <definedName name="정기" localSheetId="62">[76]고합!#REF!</definedName>
    <definedName name="정기" localSheetId="63">[75]고합!#REF!</definedName>
    <definedName name="정기" localSheetId="64">[76]고합!#REF!</definedName>
    <definedName name="정기" localSheetId="65">[75]고합!#REF!</definedName>
    <definedName name="정기" localSheetId="66">[76]고합!#REF!</definedName>
    <definedName name="정기" localSheetId="67">[75]고합!#REF!</definedName>
    <definedName name="정기" localSheetId="68">[76]고합!#REF!</definedName>
    <definedName name="정기" localSheetId="71">[76]고합!#REF!</definedName>
    <definedName name="정기" localSheetId="73">#REF!</definedName>
    <definedName name="정기" localSheetId="77">[76]고합!#REF!</definedName>
    <definedName name="정기" localSheetId="78">[75]고합!#REF!</definedName>
    <definedName name="정기" localSheetId="84">[75]고합!#REF!</definedName>
    <definedName name="정기" localSheetId="55">[75]고합!#REF!</definedName>
    <definedName name="정기" localSheetId="87">[75]고합!#REF!</definedName>
    <definedName name="정기" localSheetId="89">[75]고합!#REF!</definedName>
    <definedName name="정기" localSheetId="90">[76]고합!#REF!</definedName>
    <definedName name="정기" localSheetId="92">[75]고합!#REF!</definedName>
    <definedName name="정기" localSheetId="93">[76]고합!#REF!</definedName>
    <definedName name="정기" localSheetId="94">[76]고합!#REF!</definedName>
    <definedName name="정기" localSheetId="115">[75]고합!#REF!</definedName>
    <definedName name="정기" localSheetId="101">[75]고합!#REF!</definedName>
    <definedName name="정기" localSheetId="103">[75]고합!#REF!</definedName>
    <definedName name="정기" localSheetId="105">[76]고합!#REF!</definedName>
    <definedName name="정기" localSheetId="36">[76]고합!#REF!</definedName>
    <definedName name="정기" localSheetId="54">[76]고합!#REF!</definedName>
    <definedName name="정기" localSheetId="83">[76]고합!#REF!</definedName>
    <definedName name="정기" localSheetId="99">[76]고합!#REF!</definedName>
    <definedName name="정기" localSheetId="114">[76]고합!#REF!</definedName>
    <definedName name="정기">[76]고합!#REF!</definedName>
    <definedName name="제품_Cost" localSheetId="2">#REF!</definedName>
    <definedName name="제품_Cost" localSheetId="4">#REF!</definedName>
    <definedName name="제품_Cost" localSheetId="5">#REF!</definedName>
    <definedName name="제품_Cost" localSheetId="6">#REF!</definedName>
    <definedName name="제품_Cost" localSheetId="7">#REF!</definedName>
    <definedName name="제품_Cost" localSheetId="9">#REF!</definedName>
    <definedName name="제품_Cost" localSheetId="12">#REF!</definedName>
    <definedName name="제품_Cost" localSheetId="13">#REF!</definedName>
    <definedName name="제품_Cost" localSheetId="18">#REF!</definedName>
    <definedName name="제품_Cost" localSheetId="19">#REF!</definedName>
    <definedName name="제품_Cost" localSheetId="21">#REF!</definedName>
    <definedName name="제품_Cost" localSheetId="25">#REF!</definedName>
    <definedName name="제품_Cost" localSheetId="27">#REF!</definedName>
    <definedName name="제품_Cost" localSheetId="28">#REF!</definedName>
    <definedName name="제품_Cost" localSheetId="29">#REF!</definedName>
    <definedName name="제품_Cost" localSheetId="30">#REF!</definedName>
    <definedName name="제품_Cost" localSheetId="31">#REF!</definedName>
    <definedName name="제품_Cost" localSheetId="32">#REF!</definedName>
    <definedName name="제품_Cost" localSheetId="33">#REF!</definedName>
    <definedName name="제품_Cost" localSheetId="34">#REF!</definedName>
    <definedName name="제품_Cost" localSheetId="35">#REF!</definedName>
    <definedName name="제품_Cost" localSheetId="37">#REF!</definedName>
    <definedName name="제품_Cost" localSheetId="41">#REF!</definedName>
    <definedName name="제품_Cost" localSheetId="42">#REF!</definedName>
    <definedName name="제품_Cost" localSheetId="46">#REF!</definedName>
    <definedName name="제품_Cost" localSheetId="47">#REF!</definedName>
    <definedName name="제품_Cost" localSheetId="48">#REF!</definedName>
    <definedName name="제품_Cost" localSheetId="56">#REF!</definedName>
    <definedName name="제품_Cost" localSheetId="58">#REF!</definedName>
    <definedName name="제품_Cost" localSheetId="57">#REF!</definedName>
    <definedName name="제품_Cost" localSheetId="59">#REF!</definedName>
    <definedName name="제품_Cost" localSheetId="60">#REF!</definedName>
    <definedName name="제품_Cost" localSheetId="61">#REF!</definedName>
    <definedName name="제품_Cost" localSheetId="62">#REF!</definedName>
    <definedName name="제품_Cost" localSheetId="63">#REF!</definedName>
    <definedName name="제품_Cost" localSheetId="64">#REF!</definedName>
    <definedName name="제품_Cost" localSheetId="65">#REF!</definedName>
    <definedName name="제품_Cost" localSheetId="66">#REF!</definedName>
    <definedName name="제품_Cost" localSheetId="67">#REF!</definedName>
    <definedName name="제품_Cost" localSheetId="68">#REF!</definedName>
    <definedName name="제품_Cost" localSheetId="71">#REF!</definedName>
    <definedName name="제품_Cost" localSheetId="73">#REF!</definedName>
    <definedName name="제품_Cost" localSheetId="75">#REF!</definedName>
    <definedName name="제품_Cost" localSheetId="77">#REF!</definedName>
    <definedName name="제품_Cost" localSheetId="78">#REF!</definedName>
    <definedName name="제품_Cost" localSheetId="53">#REF!</definedName>
    <definedName name="제품_Cost" localSheetId="98">#REF!</definedName>
    <definedName name="제품_Cost" localSheetId="113">#REF!</definedName>
    <definedName name="제품_Cost" localSheetId="82">#REF!</definedName>
    <definedName name="제품_Cost" localSheetId="51">#REF!</definedName>
    <definedName name="제품_Cost" localSheetId="96">#REF!</definedName>
    <definedName name="제품_Cost" localSheetId="111">#REF!</definedName>
    <definedName name="제품_Cost" localSheetId="80">#REF!</definedName>
    <definedName name="제품_Cost" localSheetId="52">#REF!</definedName>
    <definedName name="제품_Cost" localSheetId="97">#REF!</definedName>
    <definedName name="제품_Cost" localSheetId="112">#REF!</definedName>
    <definedName name="제품_Cost" localSheetId="81">#REF!</definedName>
    <definedName name="제품_Cost" localSheetId="50">#REF!</definedName>
    <definedName name="제품_Cost" localSheetId="95">#REF!</definedName>
    <definedName name="제품_Cost" localSheetId="110">#REF!</definedName>
    <definedName name="제품_Cost" localSheetId="79">#REF!</definedName>
    <definedName name="제품_Cost" localSheetId="84">#REF!</definedName>
    <definedName name="제품_Cost" localSheetId="55">#REF!</definedName>
    <definedName name="제품_Cost" localSheetId="87">#REF!</definedName>
    <definedName name="제품_Cost" localSheetId="89">#REF!</definedName>
    <definedName name="제품_Cost" localSheetId="90">#REF!</definedName>
    <definedName name="제품_Cost" localSheetId="92">#REF!</definedName>
    <definedName name="제품_Cost" localSheetId="93">#REF!</definedName>
    <definedName name="제품_Cost" localSheetId="94">#REF!</definedName>
    <definedName name="제품_Cost" localSheetId="115">#REF!</definedName>
    <definedName name="제품_Cost" localSheetId="101">#REF!</definedName>
    <definedName name="제품_Cost" localSheetId="103">#REF!</definedName>
    <definedName name="제품_Cost" localSheetId="105">#REF!</definedName>
    <definedName name="제품_Cost" localSheetId="106">#REF!</definedName>
    <definedName name="제품_Cost" localSheetId="108">#REF!</definedName>
    <definedName name="제품_Cost" localSheetId="36">#REF!</definedName>
    <definedName name="제품_Cost" localSheetId="54">#REF!</definedName>
    <definedName name="제품_Cost" localSheetId="83">#REF!</definedName>
    <definedName name="제품_Cost" localSheetId="99">#REF!</definedName>
    <definedName name="제품_Cost" localSheetId="114">#REF!</definedName>
    <definedName name="제품_Cost" localSheetId="0">#REF!</definedName>
    <definedName name="제품_Cost" localSheetId="1">#REF!</definedName>
    <definedName name="제품_Cost">#REF!</definedName>
    <definedName name="조사" localSheetId="2">#REF!</definedName>
    <definedName name="조사" localSheetId="4">#REF!</definedName>
    <definedName name="조사" localSheetId="5">#REF!</definedName>
    <definedName name="조사" localSheetId="6">#REF!</definedName>
    <definedName name="조사" localSheetId="7">#REF!</definedName>
    <definedName name="조사" localSheetId="9">#REF!</definedName>
    <definedName name="조사" localSheetId="12">#REF!</definedName>
    <definedName name="조사" localSheetId="13">#REF!</definedName>
    <definedName name="조사" localSheetId="18">#REF!</definedName>
    <definedName name="조사" localSheetId="19">#REF!</definedName>
    <definedName name="조사" localSheetId="21">#REF!</definedName>
    <definedName name="조사" localSheetId="25">#REF!</definedName>
    <definedName name="조사" localSheetId="27">#REF!</definedName>
    <definedName name="조사" localSheetId="28">#REF!</definedName>
    <definedName name="조사" localSheetId="29">#REF!</definedName>
    <definedName name="조사" localSheetId="30">#REF!</definedName>
    <definedName name="조사" localSheetId="31">#REF!</definedName>
    <definedName name="조사" localSheetId="32">#REF!</definedName>
    <definedName name="조사" localSheetId="33">#REF!</definedName>
    <definedName name="조사" localSheetId="34">#REF!</definedName>
    <definedName name="조사" localSheetId="35">#REF!</definedName>
    <definedName name="조사" localSheetId="37">#REF!</definedName>
    <definedName name="조사" localSheetId="41">#REF!</definedName>
    <definedName name="조사" localSheetId="42">#REF!</definedName>
    <definedName name="조사" localSheetId="46">#REF!</definedName>
    <definedName name="조사" localSheetId="47">#REF!</definedName>
    <definedName name="조사" localSheetId="48">#REF!</definedName>
    <definedName name="조사" localSheetId="56">#REF!</definedName>
    <definedName name="조사" localSheetId="58">#REF!</definedName>
    <definedName name="조사" localSheetId="57">#REF!</definedName>
    <definedName name="조사" localSheetId="59">#REF!</definedName>
    <definedName name="조사" localSheetId="60">#REF!</definedName>
    <definedName name="조사" localSheetId="61">#REF!</definedName>
    <definedName name="조사" localSheetId="62">#REF!</definedName>
    <definedName name="조사" localSheetId="63">#REF!</definedName>
    <definedName name="조사" localSheetId="64">#REF!</definedName>
    <definedName name="조사" localSheetId="65">#REF!</definedName>
    <definedName name="조사" localSheetId="66">#REF!</definedName>
    <definedName name="조사" localSheetId="67">#REF!</definedName>
    <definedName name="조사" localSheetId="68">#REF!</definedName>
    <definedName name="조사" localSheetId="71">#REF!</definedName>
    <definedName name="조사" localSheetId="73">#REF!</definedName>
    <definedName name="조사" localSheetId="75">#REF!</definedName>
    <definedName name="조사" localSheetId="77">#REF!</definedName>
    <definedName name="조사" localSheetId="78">#REF!</definedName>
    <definedName name="조사" localSheetId="84">#REF!</definedName>
    <definedName name="조사" localSheetId="55">#REF!</definedName>
    <definedName name="조사" localSheetId="87">#REF!</definedName>
    <definedName name="조사" localSheetId="89">#REF!</definedName>
    <definedName name="조사" localSheetId="90">#REF!</definedName>
    <definedName name="조사" localSheetId="92">#REF!</definedName>
    <definedName name="조사" localSheetId="93">#REF!</definedName>
    <definedName name="조사" localSheetId="94">#REF!</definedName>
    <definedName name="조사" localSheetId="115">#REF!</definedName>
    <definedName name="조사" localSheetId="101">#REF!</definedName>
    <definedName name="조사" localSheetId="103">#REF!</definedName>
    <definedName name="조사" localSheetId="105">#REF!</definedName>
    <definedName name="조사" localSheetId="106">#REF!</definedName>
    <definedName name="조사" localSheetId="108">#REF!</definedName>
    <definedName name="조사" localSheetId="36">#REF!</definedName>
    <definedName name="조사" localSheetId="54">#REF!</definedName>
    <definedName name="조사" localSheetId="83">#REF!</definedName>
    <definedName name="조사" localSheetId="99">#REF!</definedName>
    <definedName name="조사" localSheetId="114">#REF!</definedName>
    <definedName name="조사">#REF!</definedName>
    <definedName name="조직개발" localSheetId="2">#REF!</definedName>
    <definedName name="조직개발" localSheetId="4">#REF!</definedName>
    <definedName name="조직개발" localSheetId="5">#REF!</definedName>
    <definedName name="조직개발" localSheetId="6">#REF!</definedName>
    <definedName name="조직개발" localSheetId="7">#REF!</definedName>
    <definedName name="조직개발" localSheetId="9">#REF!</definedName>
    <definedName name="조직개발" localSheetId="12">#REF!</definedName>
    <definedName name="조직개발" localSheetId="13">#REF!</definedName>
    <definedName name="조직개발" localSheetId="18">#REF!</definedName>
    <definedName name="조직개발" localSheetId="19">#REF!</definedName>
    <definedName name="조직개발" localSheetId="21">#REF!</definedName>
    <definedName name="조직개발" localSheetId="27">#REF!</definedName>
    <definedName name="조직개발" localSheetId="28">#REF!</definedName>
    <definedName name="조직개발" localSheetId="29">#REF!</definedName>
    <definedName name="조직개발" localSheetId="30">#REF!</definedName>
    <definedName name="조직개발" localSheetId="31">#REF!</definedName>
    <definedName name="조직개발" localSheetId="32">#REF!</definedName>
    <definedName name="조직개발" localSheetId="33">#REF!</definedName>
    <definedName name="조직개발" localSheetId="34">#REF!</definedName>
    <definedName name="조직개발" localSheetId="35">#REF!</definedName>
    <definedName name="조직개발" localSheetId="37">#REF!</definedName>
    <definedName name="조직개발" localSheetId="41">#REF!</definedName>
    <definedName name="조직개발" localSheetId="42">#REF!</definedName>
    <definedName name="조직개발" localSheetId="46">#REF!</definedName>
    <definedName name="조직개발" localSheetId="47">#REF!</definedName>
    <definedName name="조직개발" localSheetId="56">#REF!</definedName>
    <definedName name="조직개발" localSheetId="58">#REF!</definedName>
    <definedName name="조직개발" localSheetId="57">#REF!</definedName>
    <definedName name="조직개발" localSheetId="59">#REF!</definedName>
    <definedName name="조직개발" localSheetId="60">#REF!</definedName>
    <definedName name="조직개발" localSheetId="61">#REF!</definedName>
    <definedName name="조직개발" localSheetId="62">#REF!</definedName>
    <definedName name="조직개발" localSheetId="63">#REF!</definedName>
    <definedName name="조직개발" localSheetId="64">#REF!</definedName>
    <definedName name="조직개발" localSheetId="65">#REF!</definedName>
    <definedName name="조직개발" localSheetId="66">#REF!</definedName>
    <definedName name="조직개발" localSheetId="67">#REF!</definedName>
    <definedName name="조직개발" localSheetId="68">#REF!</definedName>
    <definedName name="조직개발" localSheetId="71">#REF!</definedName>
    <definedName name="조직개발" localSheetId="73">#REF!</definedName>
    <definedName name="조직개발" localSheetId="77">#REF!</definedName>
    <definedName name="조직개발" localSheetId="78">#REF!</definedName>
    <definedName name="조직개발" localSheetId="84">#REF!</definedName>
    <definedName name="조직개발" localSheetId="55">#REF!</definedName>
    <definedName name="조직개발" localSheetId="87">#REF!</definedName>
    <definedName name="조직개발" localSheetId="89">#REF!</definedName>
    <definedName name="조직개발" localSheetId="90">#REF!</definedName>
    <definedName name="조직개발" localSheetId="92">#REF!</definedName>
    <definedName name="조직개발" localSheetId="93">#REF!</definedName>
    <definedName name="조직개발" localSheetId="94">#REF!</definedName>
    <definedName name="조직개발" localSheetId="115">#REF!</definedName>
    <definedName name="조직개발" localSheetId="101">#REF!</definedName>
    <definedName name="조직개발" localSheetId="103">#REF!</definedName>
    <definedName name="조직개발" localSheetId="105">#REF!</definedName>
    <definedName name="조직개발" localSheetId="106">#REF!</definedName>
    <definedName name="조직개발" localSheetId="36">#REF!</definedName>
    <definedName name="조직개발" localSheetId="54">#REF!</definedName>
    <definedName name="조직개발" localSheetId="83">#REF!</definedName>
    <definedName name="조직개발" localSheetId="99">#REF!</definedName>
    <definedName name="조직개발" localSheetId="114">#REF!</definedName>
    <definedName name="조직개발">#REF!</definedName>
    <definedName name="주요" localSheetId="2">[164]JUYO!$A$2:$B$6</definedName>
    <definedName name="주요" localSheetId="4">[164]JUYO!$A$2:$B$6</definedName>
    <definedName name="주요" localSheetId="5">[164]JUYO!$A$2:$B$6</definedName>
    <definedName name="주요" localSheetId="6">[164]JUYO!$A$2:$B$6</definedName>
    <definedName name="주요" localSheetId="7">[168]JUYO!$A$2:$B$6</definedName>
    <definedName name="주요" localSheetId="12">[164]JUYO!$A$2:$B$6</definedName>
    <definedName name="주요" localSheetId="13">[168]JUYO!$A$2:$B$6</definedName>
    <definedName name="주요" localSheetId="18">[168]JUYO!$A$2:$B$6</definedName>
    <definedName name="주요" localSheetId="19">[164]JUYO!$A$2:$B$6</definedName>
    <definedName name="주요" localSheetId="25">[169]JUYO!$A$2:$B$6</definedName>
    <definedName name="주요" localSheetId="27">[168]JUYO!$A$2:$B$6</definedName>
    <definedName name="주요" localSheetId="28">[167]JUYO!$A$2:$B$6</definedName>
    <definedName name="주요" localSheetId="29">[170]JUYO!$A$2:$B$6</definedName>
    <definedName name="주요" localSheetId="30">[170]JUYO!$A$2:$B$6</definedName>
    <definedName name="주요" localSheetId="31">[170]JUYO!$A$2:$B$6</definedName>
    <definedName name="주요" localSheetId="33">[168]JUYO!$A$2:$B$6</definedName>
    <definedName name="주요" localSheetId="37">[164]JUYO!$A$2:$B$6</definedName>
    <definedName name="주요" localSheetId="41">[170]JUYO!$A$2:$B$6</definedName>
    <definedName name="주요" localSheetId="42">[170]JUYO!$A$2:$B$6</definedName>
    <definedName name="주요" localSheetId="46">[168]JUYO!$A$2:$B$6</definedName>
    <definedName name="주요" localSheetId="47">[170]JUYO!$A$2:$B$6</definedName>
    <definedName name="주요" localSheetId="48">[169]JUYO!$A$2:$B$6</definedName>
    <definedName name="주요" localSheetId="58">[168]JUYO!$A$2:$B$6</definedName>
    <definedName name="주요" localSheetId="57">[168]JUYO!$A$2:$B$6</definedName>
    <definedName name="주요" localSheetId="59">[168]JUYO!$A$2:$B$6</definedName>
    <definedName name="주요" localSheetId="60">[168]JUYO!$A$2:$B$6</definedName>
    <definedName name="주요" localSheetId="63">[167]JUYO!$A$2:$B$6</definedName>
    <definedName name="주요" localSheetId="65">[168]JUYO!$A$2:$B$6</definedName>
    <definedName name="주요" localSheetId="67">[168]JUYO!$A$2:$B$6</definedName>
    <definedName name="주요" localSheetId="73">[164]JUYO!$A$2:$B$6</definedName>
    <definedName name="주요" localSheetId="75">[169]JUYO!$A$2:$B$6</definedName>
    <definedName name="주요" localSheetId="78">[164]JUYO!$A$2:$B$6</definedName>
    <definedName name="주요" localSheetId="84">[164]JUYO!$A$2:$B$6</definedName>
    <definedName name="주요" localSheetId="55">[164]JUYO!$A$2:$B$6</definedName>
    <definedName name="주요" localSheetId="87">[164]JUYO!$A$2:$B$6</definedName>
    <definedName name="주요" localSheetId="89">[168]JUYO!$A$2:$B$6</definedName>
    <definedName name="주요" localSheetId="92">[168]JUYO!$A$2:$B$6</definedName>
    <definedName name="주요" localSheetId="115">[164]JUYO!$A$2:$B$6</definedName>
    <definedName name="주요" localSheetId="101">[164]JUYO!$A$2:$B$6</definedName>
    <definedName name="주요" localSheetId="103">[164]JUYO!$A$2:$B$6</definedName>
    <definedName name="주요" localSheetId="106">[155]JUYO!$A$2:$B$6</definedName>
    <definedName name="주요" localSheetId="108">[171]JUYO!$A$2:$B$6</definedName>
    <definedName name="주요">[172]JUYO!$A$2:$B$6</definedName>
    <definedName name="중연" localSheetId="2">[38]중연!$I$10:$K$48</definedName>
    <definedName name="중연" localSheetId="4">[38]중연!$I$10:$K$48</definedName>
    <definedName name="중연" localSheetId="5">[38]중연!$I$10:$K$48</definedName>
    <definedName name="중연" localSheetId="6">[38]중연!$I$10:$K$48</definedName>
    <definedName name="중연" localSheetId="7">[38]중연!$I$10:$K$48</definedName>
    <definedName name="중연" localSheetId="12">[38]중연!$I$10:$K$48</definedName>
    <definedName name="중연" localSheetId="13">[38]중연!$I$10:$K$48</definedName>
    <definedName name="중연" localSheetId="18">[38]중연!$I$10:$K$48</definedName>
    <definedName name="중연" localSheetId="19">[38]중연!$I$10:$K$48</definedName>
    <definedName name="중연" localSheetId="27">[38]중연!$I$10:$K$48</definedName>
    <definedName name="중연" localSheetId="28">[38]중연!$I$10:$K$48</definedName>
    <definedName name="중연" localSheetId="33">[38]중연!$I$10:$K$48</definedName>
    <definedName name="중연" localSheetId="37">[38]중연!$I$10:$K$48</definedName>
    <definedName name="중연" localSheetId="46">[38]중연!$I$10:$K$48</definedName>
    <definedName name="중연" localSheetId="58">[38]중연!$I$10:$K$48</definedName>
    <definedName name="중연" localSheetId="57">[38]중연!$I$10:$K$48</definedName>
    <definedName name="중연" localSheetId="59">[38]중연!$I$10:$K$48</definedName>
    <definedName name="중연" localSheetId="60">[38]중연!$I$10:$K$48</definedName>
    <definedName name="중연" localSheetId="63">[38]중연!$I$10:$K$48</definedName>
    <definedName name="중연" localSheetId="65">[38]중연!$I$10:$K$48</definedName>
    <definedName name="중연" localSheetId="67">[38]중연!$I$10:$K$48</definedName>
    <definedName name="중연" localSheetId="73">[38]중연!$I$10:$K$48</definedName>
    <definedName name="중연" localSheetId="78">[38]중연!$I$10:$K$48</definedName>
    <definedName name="중연" localSheetId="84">[38]중연!$I$10:$K$48</definedName>
    <definedName name="중연" localSheetId="55">[38]중연!$I$10:$K$48</definedName>
    <definedName name="중연" localSheetId="87">[38]중연!$I$10:$K$48</definedName>
    <definedName name="중연" localSheetId="89">[38]중연!$I$10:$K$48</definedName>
    <definedName name="중연" localSheetId="92">[38]중연!$I$10:$K$48</definedName>
    <definedName name="중연" localSheetId="115">[38]중연!$I$10:$K$48</definedName>
    <definedName name="중연" localSheetId="101">[38]중연!$I$10:$K$48</definedName>
    <definedName name="중연" localSheetId="103">[38]중연!$I$10:$K$48</definedName>
    <definedName name="중연">[39]중연!$I$10:$K$48</definedName>
    <definedName name="증" localSheetId="2">[65]Sheet1!#REF!</definedName>
    <definedName name="증" localSheetId="4">[65]Sheet1!#REF!</definedName>
    <definedName name="증" localSheetId="5">[65]Sheet1!#REF!</definedName>
    <definedName name="증" localSheetId="6">[65]Sheet1!#REF!</definedName>
    <definedName name="증" localSheetId="7">#REF!</definedName>
    <definedName name="증" localSheetId="9">[66]Sheet1!#REF!</definedName>
    <definedName name="증" localSheetId="12">[65]Sheet1!#REF!</definedName>
    <definedName name="증" localSheetId="13">#REF!</definedName>
    <definedName name="증" localSheetId="18">[65]Sheet1!#REF!</definedName>
    <definedName name="증" localSheetId="19">#REF!</definedName>
    <definedName name="증" localSheetId="21">[66]Sheet1!#REF!</definedName>
    <definedName name="증" localSheetId="25">[66]Sheet1!#REF!</definedName>
    <definedName name="증" localSheetId="27">[65]Sheet1!#REF!</definedName>
    <definedName name="증" localSheetId="28">[65]Sheet1!#REF!</definedName>
    <definedName name="증" localSheetId="29">[66]Sheet1!#REF!</definedName>
    <definedName name="증" localSheetId="30">[66]Sheet1!#REF!</definedName>
    <definedName name="증" localSheetId="31">[66]Sheet1!#REF!</definedName>
    <definedName name="증" localSheetId="32">[66]Sheet1!#REF!</definedName>
    <definedName name="증" localSheetId="33">[65]Sheet1!#REF!</definedName>
    <definedName name="증" localSheetId="34">[66]Sheet1!#REF!</definedName>
    <definedName name="증" localSheetId="35">[66]Sheet1!#REF!</definedName>
    <definedName name="증" localSheetId="37">[65]Sheet1!#REF!</definedName>
    <definedName name="증" localSheetId="41">[66]Sheet1!#REF!</definedName>
    <definedName name="증" localSheetId="42">[66]Sheet1!#REF!</definedName>
    <definedName name="증" localSheetId="46">[65]Sheet1!#REF!</definedName>
    <definedName name="증" localSheetId="47">[66]Sheet1!#REF!</definedName>
    <definedName name="증" localSheetId="48">[66]Sheet1!#REF!</definedName>
    <definedName name="증" localSheetId="56">[66]Sheet1!#REF!</definedName>
    <definedName name="증" localSheetId="58">[65]Sheet1!#REF!</definedName>
    <definedName name="증" localSheetId="57">[65]Sheet1!#REF!</definedName>
    <definedName name="증" localSheetId="59">[65]Sheet1!#REF!</definedName>
    <definedName name="증" localSheetId="60">[65]Sheet1!#REF!</definedName>
    <definedName name="증" localSheetId="61">[66]Sheet1!#REF!</definedName>
    <definedName name="증" localSheetId="62">[66]Sheet1!#REF!</definedName>
    <definedName name="증" localSheetId="63">[65]Sheet1!#REF!</definedName>
    <definedName name="증" localSheetId="64">[66]Sheet1!#REF!</definedName>
    <definedName name="증" localSheetId="65">[65]Sheet1!#REF!</definedName>
    <definedName name="증" localSheetId="66">[66]Sheet1!#REF!</definedName>
    <definedName name="증" localSheetId="67">[65]Sheet1!#REF!</definedName>
    <definedName name="증" localSheetId="68">[66]Sheet1!#REF!</definedName>
    <definedName name="증" localSheetId="71">[66]Sheet1!#REF!</definedName>
    <definedName name="증" localSheetId="73">#REF!</definedName>
    <definedName name="증" localSheetId="75">[66]Sheet1!#REF!</definedName>
    <definedName name="증" localSheetId="77">[66]Sheet1!#REF!</definedName>
    <definedName name="증" localSheetId="78">[65]Sheet1!#REF!</definedName>
    <definedName name="증" localSheetId="84">[65]Sheet1!#REF!</definedName>
    <definedName name="증" localSheetId="55">[65]Sheet1!#REF!</definedName>
    <definedName name="증" localSheetId="87">[65]Sheet1!#REF!</definedName>
    <definedName name="증" localSheetId="89">[65]Sheet1!#REF!</definedName>
    <definedName name="증" localSheetId="90">[66]Sheet1!#REF!</definedName>
    <definedName name="증" localSheetId="92">[65]Sheet1!#REF!</definedName>
    <definedName name="증" localSheetId="93">[66]Sheet1!#REF!</definedName>
    <definedName name="증" localSheetId="94">[66]Sheet1!#REF!</definedName>
    <definedName name="증" localSheetId="115">[65]Sheet1!#REF!</definedName>
    <definedName name="증" localSheetId="101">[65]Sheet1!#REF!</definedName>
    <definedName name="증" localSheetId="103">[65]Sheet1!#REF!</definedName>
    <definedName name="증" localSheetId="105">[66]Sheet1!#REF!</definedName>
    <definedName name="증" localSheetId="106">[66]Sheet1!#REF!</definedName>
    <definedName name="증" localSheetId="108">[66]Sheet1!#REF!</definedName>
    <definedName name="증" localSheetId="36">[66]Sheet1!#REF!</definedName>
    <definedName name="증" localSheetId="54">[66]Sheet1!#REF!</definedName>
    <definedName name="증" localSheetId="83">[66]Sheet1!#REF!</definedName>
    <definedName name="증" localSheetId="99">[66]Sheet1!#REF!</definedName>
    <definedName name="증" localSheetId="114">[66]Sheet1!#REF!</definedName>
    <definedName name="증" localSheetId="0">[66]Sheet1!#REF!</definedName>
    <definedName name="증" localSheetId="1">[66]Sheet1!#REF!</definedName>
    <definedName name="증">[66]Sheet1!#REF!</definedName>
    <definedName name="지" localSheetId="2">#REF!</definedName>
    <definedName name="지" localSheetId="4">#REF!</definedName>
    <definedName name="지" localSheetId="5">#REF!</definedName>
    <definedName name="지" localSheetId="6">#REF!</definedName>
    <definedName name="지" localSheetId="7">#REF!</definedName>
    <definedName name="지" localSheetId="9">#REF!</definedName>
    <definedName name="지" localSheetId="12">#REF!</definedName>
    <definedName name="지" localSheetId="13">#REF!</definedName>
    <definedName name="지" localSheetId="18">#REF!</definedName>
    <definedName name="지" localSheetId="19">#REF!</definedName>
    <definedName name="지" localSheetId="21">#REF!</definedName>
    <definedName name="지" localSheetId="25">#REF!</definedName>
    <definedName name="지" localSheetId="27">#REF!</definedName>
    <definedName name="지" localSheetId="28">#REF!</definedName>
    <definedName name="지" localSheetId="29">#REF!</definedName>
    <definedName name="지" localSheetId="30">#REF!</definedName>
    <definedName name="지" localSheetId="31">#REF!</definedName>
    <definedName name="지" localSheetId="32">#REF!</definedName>
    <definedName name="지" localSheetId="33">#REF!</definedName>
    <definedName name="지" localSheetId="34">#REF!</definedName>
    <definedName name="지" localSheetId="35">#REF!</definedName>
    <definedName name="지" localSheetId="37">#REF!</definedName>
    <definedName name="지" localSheetId="41">#REF!</definedName>
    <definedName name="지" localSheetId="42">#REF!</definedName>
    <definedName name="지" localSheetId="46">#REF!</definedName>
    <definedName name="지" localSheetId="47">#REF!</definedName>
    <definedName name="지" localSheetId="48">#REF!</definedName>
    <definedName name="지" localSheetId="56">#REF!</definedName>
    <definedName name="지" localSheetId="58">#REF!</definedName>
    <definedName name="지" localSheetId="57">#REF!</definedName>
    <definedName name="지" localSheetId="59">#REF!</definedName>
    <definedName name="지" localSheetId="60">#REF!</definedName>
    <definedName name="지" localSheetId="61">#REF!</definedName>
    <definedName name="지" localSheetId="62">#REF!</definedName>
    <definedName name="지" localSheetId="63">#REF!</definedName>
    <definedName name="지" localSheetId="64">#REF!</definedName>
    <definedName name="지" localSheetId="65">#REF!</definedName>
    <definedName name="지" localSheetId="66">#REF!</definedName>
    <definedName name="지" localSheetId="67">#REF!</definedName>
    <definedName name="지" localSheetId="68">#REF!</definedName>
    <definedName name="지" localSheetId="71">#REF!</definedName>
    <definedName name="지" localSheetId="73">#REF!</definedName>
    <definedName name="지" localSheetId="75">#REF!</definedName>
    <definedName name="지" localSheetId="77">#REF!</definedName>
    <definedName name="지" localSheetId="78">#REF!</definedName>
    <definedName name="지" localSheetId="84">#REF!</definedName>
    <definedName name="지" localSheetId="55">#REF!</definedName>
    <definedName name="지" localSheetId="87">#REF!</definedName>
    <definedName name="지" localSheetId="89">#REF!</definedName>
    <definedName name="지" localSheetId="90">#REF!</definedName>
    <definedName name="지" localSheetId="92">#REF!</definedName>
    <definedName name="지" localSheetId="93">#REF!</definedName>
    <definedName name="지" localSheetId="94">#REF!</definedName>
    <definedName name="지" localSheetId="115">#REF!</definedName>
    <definedName name="지" localSheetId="101">#REF!</definedName>
    <definedName name="지" localSheetId="103">#REF!</definedName>
    <definedName name="지" localSheetId="105">#REF!</definedName>
    <definedName name="지" localSheetId="106">#REF!</definedName>
    <definedName name="지" localSheetId="108">#REF!</definedName>
    <definedName name="지" localSheetId="36">#REF!</definedName>
    <definedName name="지" localSheetId="54">#REF!</definedName>
    <definedName name="지" localSheetId="83">#REF!</definedName>
    <definedName name="지" localSheetId="99">#REF!</definedName>
    <definedName name="지" localSheetId="114">#REF!</definedName>
    <definedName name="지" localSheetId="0">#REF!</definedName>
    <definedName name="지" localSheetId="1">#REF!</definedName>
    <definedName name="지">#REF!</definedName>
    <definedName name="지수M" localSheetId="2">#REF!</definedName>
    <definedName name="지수M" localSheetId="4">#REF!</definedName>
    <definedName name="지수M" localSheetId="5">#REF!</definedName>
    <definedName name="지수M" localSheetId="6">#REF!</definedName>
    <definedName name="지수M" localSheetId="7">#REF!</definedName>
    <definedName name="지수M" localSheetId="9">#REF!</definedName>
    <definedName name="지수M" localSheetId="12">#REF!</definedName>
    <definedName name="지수M" localSheetId="13">#REF!</definedName>
    <definedName name="지수M" localSheetId="18">#REF!</definedName>
    <definedName name="지수M" localSheetId="19">#REF!</definedName>
    <definedName name="지수M" localSheetId="21">#REF!</definedName>
    <definedName name="지수M" localSheetId="25">#REF!</definedName>
    <definedName name="지수M" localSheetId="27">#REF!</definedName>
    <definedName name="지수M" localSheetId="28">#REF!</definedName>
    <definedName name="지수M" localSheetId="29">#REF!</definedName>
    <definedName name="지수M" localSheetId="30">#REF!</definedName>
    <definedName name="지수M" localSheetId="31">#REF!</definedName>
    <definedName name="지수M" localSheetId="32">#REF!</definedName>
    <definedName name="지수M" localSheetId="33">#REF!</definedName>
    <definedName name="지수M" localSheetId="34">#REF!</definedName>
    <definedName name="지수M" localSheetId="35">#REF!</definedName>
    <definedName name="지수M" localSheetId="37">#REF!</definedName>
    <definedName name="지수M" localSheetId="41">#REF!</definedName>
    <definedName name="지수M" localSheetId="42">#REF!</definedName>
    <definedName name="지수M" localSheetId="46">#REF!</definedName>
    <definedName name="지수M" localSheetId="47">#REF!</definedName>
    <definedName name="지수M" localSheetId="48">#REF!</definedName>
    <definedName name="지수M" localSheetId="56">#REF!</definedName>
    <definedName name="지수M" localSheetId="58">#REF!</definedName>
    <definedName name="지수M" localSheetId="57">#REF!</definedName>
    <definedName name="지수M" localSheetId="59">#REF!</definedName>
    <definedName name="지수M" localSheetId="60">#REF!</definedName>
    <definedName name="지수M" localSheetId="61">#REF!</definedName>
    <definedName name="지수M" localSheetId="62">#REF!</definedName>
    <definedName name="지수M" localSheetId="63">#REF!</definedName>
    <definedName name="지수M" localSheetId="64">#REF!</definedName>
    <definedName name="지수M" localSheetId="65">#REF!</definedName>
    <definedName name="지수M" localSheetId="66">#REF!</definedName>
    <definedName name="지수M" localSheetId="67">#REF!</definedName>
    <definedName name="지수M" localSheetId="68">#REF!</definedName>
    <definedName name="지수M" localSheetId="71">#REF!</definedName>
    <definedName name="지수M" localSheetId="73">#REF!</definedName>
    <definedName name="지수M" localSheetId="75">#REF!</definedName>
    <definedName name="지수M" localSheetId="77">#REF!</definedName>
    <definedName name="지수M" localSheetId="78">#REF!</definedName>
    <definedName name="지수M" localSheetId="84">#REF!</definedName>
    <definedName name="지수M" localSheetId="55">#REF!</definedName>
    <definedName name="지수M" localSheetId="87">#REF!</definedName>
    <definedName name="지수M" localSheetId="89">#REF!</definedName>
    <definedName name="지수M" localSheetId="90">#REF!</definedName>
    <definedName name="지수M" localSheetId="92">#REF!</definedName>
    <definedName name="지수M" localSheetId="93">#REF!</definedName>
    <definedName name="지수M" localSheetId="94">#REF!</definedName>
    <definedName name="지수M" localSheetId="115">#REF!</definedName>
    <definedName name="지수M" localSheetId="101">#REF!</definedName>
    <definedName name="지수M" localSheetId="103">#REF!</definedName>
    <definedName name="지수M" localSheetId="105">#REF!</definedName>
    <definedName name="지수M" localSheetId="106">#REF!</definedName>
    <definedName name="지수M" localSheetId="108">#REF!</definedName>
    <definedName name="지수M" localSheetId="36">#REF!</definedName>
    <definedName name="지수M" localSheetId="54">#REF!</definedName>
    <definedName name="지수M" localSheetId="83">#REF!</definedName>
    <definedName name="지수M" localSheetId="99">#REF!</definedName>
    <definedName name="지수M" localSheetId="114">#REF!</definedName>
    <definedName name="지수M">#REF!</definedName>
    <definedName name="지역" localSheetId="2">[75]고합!#REF!</definedName>
    <definedName name="지역" localSheetId="4">[75]고합!#REF!</definedName>
    <definedName name="지역" localSheetId="5">[75]고합!#REF!</definedName>
    <definedName name="지역" localSheetId="6">[75]고합!#REF!</definedName>
    <definedName name="지역" localSheetId="7">#REF!</definedName>
    <definedName name="지역" localSheetId="9">[76]고합!#REF!</definedName>
    <definedName name="지역" localSheetId="12">[75]고합!#REF!</definedName>
    <definedName name="지역" localSheetId="13">#REF!</definedName>
    <definedName name="지역" localSheetId="18">[75]고합!#REF!</definedName>
    <definedName name="지역" localSheetId="19">#REF!</definedName>
    <definedName name="지역" localSheetId="21">[76]고합!#REF!</definedName>
    <definedName name="지역" localSheetId="25">[76]고합!#REF!</definedName>
    <definedName name="지역" localSheetId="27">[75]고합!#REF!</definedName>
    <definedName name="지역" localSheetId="28">[75]고합!#REF!</definedName>
    <definedName name="지역" localSheetId="29">[76]고합!#REF!</definedName>
    <definedName name="지역" localSheetId="30">[76]고합!#REF!</definedName>
    <definedName name="지역" localSheetId="31">[76]고합!#REF!</definedName>
    <definedName name="지역" localSheetId="32">[76]고합!#REF!</definedName>
    <definedName name="지역" localSheetId="33">[75]고합!#REF!</definedName>
    <definedName name="지역" localSheetId="34">[76]고합!#REF!</definedName>
    <definedName name="지역" localSheetId="35">[76]고합!#REF!</definedName>
    <definedName name="지역" localSheetId="37">[75]고합!#REF!</definedName>
    <definedName name="지역" localSheetId="41">[76]고합!#REF!</definedName>
    <definedName name="지역" localSheetId="42">[76]고합!#REF!</definedName>
    <definedName name="지역" localSheetId="46">[75]고합!#REF!</definedName>
    <definedName name="지역" localSheetId="47">[76]고합!#REF!</definedName>
    <definedName name="지역" localSheetId="48">[76]고합!#REF!</definedName>
    <definedName name="지역" localSheetId="56">[76]고합!#REF!</definedName>
    <definedName name="지역" localSheetId="58">[75]고합!#REF!</definedName>
    <definedName name="지역" localSheetId="57">[75]고합!#REF!</definedName>
    <definedName name="지역" localSheetId="59">[75]고합!#REF!</definedName>
    <definedName name="지역" localSheetId="60">[75]고합!#REF!</definedName>
    <definedName name="지역" localSheetId="61">[76]고합!#REF!</definedName>
    <definedName name="지역" localSheetId="62">[76]고합!#REF!</definedName>
    <definedName name="지역" localSheetId="63">[75]고합!#REF!</definedName>
    <definedName name="지역" localSheetId="64">[76]고합!#REF!</definedName>
    <definedName name="지역" localSheetId="65">[75]고합!#REF!</definedName>
    <definedName name="지역" localSheetId="66">[76]고합!#REF!</definedName>
    <definedName name="지역" localSheetId="67">[75]고합!#REF!</definedName>
    <definedName name="지역" localSheetId="68">[76]고합!#REF!</definedName>
    <definedName name="지역" localSheetId="71">[76]고합!#REF!</definedName>
    <definedName name="지역" localSheetId="73">#REF!</definedName>
    <definedName name="지역" localSheetId="75">[76]고합!#REF!</definedName>
    <definedName name="지역" localSheetId="77">[76]고합!#REF!</definedName>
    <definedName name="지역" localSheetId="78">[75]고합!#REF!</definedName>
    <definedName name="지역" localSheetId="84">[75]고합!#REF!</definedName>
    <definedName name="지역" localSheetId="55">[75]고합!#REF!</definedName>
    <definedName name="지역" localSheetId="87">[75]고합!#REF!</definedName>
    <definedName name="지역" localSheetId="89">[75]고합!#REF!</definedName>
    <definedName name="지역" localSheetId="90">[76]고합!#REF!</definedName>
    <definedName name="지역" localSheetId="92">[75]고합!#REF!</definedName>
    <definedName name="지역" localSheetId="93">[76]고합!#REF!</definedName>
    <definedName name="지역" localSheetId="94">[76]고합!#REF!</definedName>
    <definedName name="지역" localSheetId="115">[75]고합!#REF!</definedName>
    <definedName name="지역" localSheetId="101">[75]고합!#REF!</definedName>
    <definedName name="지역" localSheetId="103">[75]고합!#REF!</definedName>
    <definedName name="지역" localSheetId="105">[76]고합!#REF!</definedName>
    <definedName name="지역" localSheetId="108">[76]고합!#REF!</definedName>
    <definedName name="지역" localSheetId="36">[76]고합!#REF!</definedName>
    <definedName name="지역" localSheetId="54">[76]고합!#REF!</definedName>
    <definedName name="지역" localSheetId="83">[76]고합!#REF!</definedName>
    <definedName name="지역" localSheetId="99">[76]고합!#REF!</definedName>
    <definedName name="지역" localSheetId="114">[76]고합!#REF!</definedName>
    <definedName name="지역">[76]고합!#REF!</definedName>
    <definedName name="직00" localSheetId="2">#REF!</definedName>
    <definedName name="직00" localSheetId="4">#REF!</definedName>
    <definedName name="직00" localSheetId="5">#REF!</definedName>
    <definedName name="직00" localSheetId="6">#REF!</definedName>
    <definedName name="직00" localSheetId="7">#REF!</definedName>
    <definedName name="직00" localSheetId="9">#REF!</definedName>
    <definedName name="직00" localSheetId="12">#REF!</definedName>
    <definedName name="직00" localSheetId="13">#REF!</definedName>
    <definedName name="직00" localSheetId="18">#REF!</definedName>
    <definedName name="직00" localSheetId="19">#REF!</definedName>
    <definedName name="직00" localSheetId="21">#REF!</definedName>
    <definedName name="직00" localSheetId="25">#REF!</definedName>
    <definedName name="직00" localSheetId="27">#REF!</definedName>
    <definedName name="직00" localSheetId="28">#REF!</definedName>
    <definedName name="직00" localSheetId="29">#REF!</definedName>
    <definedName name="직00" localSheetId="30">#REF!</definedName>
    <definedName name="직00" localSheetId="31">#REF!</definedName>
    <definedName name="직00" localSheetId="32">#REF!</definedName>
    <definedName name="직00" localSheetId="33">#REF!</definedName>
    <definedName name="직00" localSheetId="34">#REF!</definedName>
    <definedName name="직00" localSheetId="35">#REF!</definedName>
    <definedName name="직00" localSheetId="37">#REF!</definedName>
    <definedName name="직00" localSheetId="41">#REF!</definedName>
    <definedName name="직00" localSheetId="42">#REF!</definedName>
    <definedName name="직00" localSheetId="46">#REF!</definedName>
    <definedName name="직00" localSheetId="47">#REF!</definedName>
    <definedName name="직00" localSheetId="48">#REF!</definedName>
    <definedName name="직00" localSheetId="56">#REF!</definedName>
    <definedName name="직00" localSheetId="58">#REF!</definedName>
    <definedName name="직00" localSheetId="57">#REF!</definedName>
    <definedName name="직00" localSheetId="59">#REF!</definedName>
    <definedName name="직00" localSheetId="60">#REF!</definedName>
    <definedName name="직00" localSheetId="61">#REF!</definedName>
    <definedName name="직00" localSheetId="62">#REF!</definedName>
    <definedName name="직00" localSheetId="63">#REF!</definedName>
    <definedName name="직00" localSheetId="64">#REF!</definedName>
    <definedName name="직00" localSheetId="65">#REF!</definedName>
    <definedName name="직00" localSheetId="66">#REF!</definedName>
    <definedName name="직00" localSheetId="67">#REF!</definedName>
    <definedName name="직00" localSheetId="68">#REF!</definedName>
    <definedName name="직00" localSheetId="71">#REF!</definedName>
    <definedName name="직00" localSheetId="73">#REF!</definedName>
    <definedName name="직00" localSheetId="75">#REF!</definedName>
    <definedName name="직00" localSheetId="77">#REF!</definedName>
    <definedName name="직00" localSheetId="78">#REF!</definedName>
    <definedName name="직00" localSheetId="84">#REF!</definedName>
    <definedName name="직00" localSheetId="55">#REF!</definedName>
    <definedName name="직00" localSheetId="87">#REF!</definedName>
    <definedName name="직00" localSheetId="89">#REF!</definedName>
    <definedName name="직00" localSheetId="90">#REF!</definedName>
    <definedName name="직00" localSheetId="92">#REF!</definedName>
    <definedName name="직00" localSheetId="93">#REF!</definedName>
    <definedName name="직00" localSheetId="94">#REF!</definedName>
    <definedName name="직00" localSheetId="115">#REF!</definedName>
    <definedName name="직00" localSheetId="101">#REF!</definedName>
    <definedName name="직00" localSheetId="103">#REF!</definedName>
    <definedName name="직00" localSheetId="105">#REF!</definedName>
    <definedName name="직00" localSheetId="106">#REF!</definedName>
    <definedName name="직00" localSheetId="108">#REF!</definedName>
    <definedName name="직00" localSheetId="36">#REF!</definedName>
    <definedName name="직00" localSheetId="54">#REF!</definedName>
    <definedName name="직00" localSheetId="83">#REF!</definedName>
    <definedName name="직00" localSheetId="99">#REF!</definedName>
    <definedName name="직00" localSheetId="114">#REF!</definedName>
    <definedName name="직00" localSheetId="0">#REF!</definedName>
    <definedName name="직00" localSheetId="1">#REF!</definedName>
    <definedName name="직00">#REF!</definedName>
    <definedName name="직01" localSheetId="2">#REF!</definedName>
    <definedName name="직01" localSheetId="4">#REF!</definedName>
    <definedName name="직01" localSheetId="5">#REF!</definedName>
    <definedName name="직01" localSheetId="6">#REF!</definedName>
    <definedName name="직01" localSheetId="7">#REF!</definedName>
    <definedName name="직01" localSheetId="9">#REF!</definedName>
    <definedName name="직01" localSheetId="12">#REF!</definedName>
    <definedName name="직01" localSheetId="13">#REF!</definedName>
    <definedName name="직01" localSheetId="18">#REF!</definedName>
    <definedName name="직01" localSheetId="19">#REF!</definedName>
    <definedName name="직01" localSheetId="21">#REF!</definedName>
    <definedName name="직01" localSheetId="25">#REF!</definedName>
    <definedName name="직01" localSheetId="27">#REF!</definedName>
    <definedName name="직01" localSheetId="28">#REF!</definedName>
    <definedName name="직01" localSheetId="29">#REF!</definedName>
    <definedName name="직01" localSheetId="30">#REF!</definedName>
    <definedName name="직01" localSheetId="31">#REF!</definedName>
    <definedName name="직01" localSheetId="32">#REF!</definedName>
    <definedName name="직01" localSheetId="33">#REF!</definedName>
    <definedName name="직01" localSheetId="34">#REF!</definedName>
    <definedName name="직01" localSheetId="35">#REF!</definedName>
    <definedName name="직01" localSheetId="37">#REF!</definedName>
    <definedName name="직01" localSheetId="41">#REF!</definedName>
    <definedName name="직01" localSheetId="42">#REF!</definedName>
    <definedName name="직01" localSheetId="46">#REF!</definedName>
    <definedName name="직01" localSheetId="47">#REF!</definedName>
    <definedName name="직01" localSheetId="48">#REF!</definedName>
    <definedName name="직01" localSheetId="56">#REF!</definedName>
    <definedName name="직01" localSheetId="58">#REF!</definedName>
    <definedName name="직01" localSheetId="57">#REF!</definedName>
    <definedName name="직01" localSheetId="59">#REF!</definedName>
    <definedName name="직01" localSheetId="60">#REF!</definedName>
    <definedName name="직01" localSheetId="61">#REF!</definedName>
    <definedName name="직01" localSheetId="62">#REF!</definedName>
    <definedName name="직01" localSheetId="63">#REF!</definedName>
    <definedName name="직01" localSheetId="64">#REF!</definedName>
    <definedName name="직01" localSheetId="65">#REF!</definedName>
    <definedName name="직01" localSheetId="66">#REF!</definedName>
    <definedName name="직01" localSheetId="67">#REF!</definedName>
    <definedName name="직01" localSheetId="68">#REF!</definedName>
    <definedName name="직01" localSheetId="71">#REF!</definedName>
    <definedName name="직01" localSheetId="73">#REF!</definedName>
    <definedName name="직01" localSheetId="75">#REF!</definedName>
    <definedName name="직01" localSheetId="77">#REF!</definedName>
    <definedName name="직01" localSheetId="78">#REF!</definedName>
    <definedName name="직01" localSheetId="84">#REF!</definedName>
    <definedName name="직01" localSheetId="55">#REF!</definedName>
    <definedName name="직01" localSheetId="87">#REF!</definedName>
    <definedName name="직01" localSheetId="89">#REF!</definedName>
    <definedName name="직01" localSheetId="90">#REF!</definedName>
    <definedName name="직01" localSheetId="92">#REF!</definedName>
    <definedName name="직01" localSheetId="93">#REF!</definedName>
    <definedName name="직01" localSheetId="94">#REF!</definedName>
    <definedName name="직01" localSheetId="115">#REF!</definedName>
    <definedName name="직01" localSheetId="101">#REF!</definedName>
    <definedName name="직01" localSheetId="103">#REF!</definedName>
    <definedName name="직01" localSheetId="105">#REF!</definedName>
    <definedName name="직01" localSheetId="106">#REF!</definedName>
    <definedName name="직01" localSheetId="108">#REF!</definedName>
    <definedName name="직01" localSheetId="36">#REF!</definedName>
    <definedName name="직01" localSheetId="54">#REF!</definedName>
    <definedName name="직01" localSheetId="83">#REF!</definedName>
    <definedName name="직01" localSheetId="99">#REF!</definedName>
    <definedName name="직01" localSheetId="114">#REF!</definedName>
    <definedName name="직01">#REF!</definedName>
    <definedName name="직02" localSheetId="2">#REF!</definedName>
    <definedName name="직02" localSheetId="4">#REF!</definedName>
    <definedName name="직02" localSheetId="5">#REF!</definedName>
    <definedName name="직02" localSheetId="6">#REF!</definedName>
    <definedName name="직02" localSheetId="7">#REF!</definedName>
    <definedName name="직02" localSheetId="9">#REF!</definedName>
    <definedName name="직02" localSheetId="12">#REF!</definedName>
    <definedName name="직02" localSheetId="13">#REF!</definedName>
    <definedName name="직02" localSheetId="18">#REF!</definedName>
    <definedName name="직02" localSheetId="19">#REF!</definedName>
    <definedName name="직02" localSheetId="21">#REF!</definedName>
    <definedName name="직02" localSheetId="25">#REF!</definedName>
    <definedName name="직02" localSheetId="27">#REF!</definedName>
    <definedName name="직02" localSheetId="28">#REF!</definedName>
    <definedName name="직02" localSheetId="29">#REF!</definedName>
    <definedName name="직02" localSheetId="30">#REF!</definedName>
    <definedName name="직02" localSheetId="31">#REF!</definedName>
    <definedName name="직02" localSheetId="32">#REF!</definedName>
    <definedName name="직02" localSheetId="33">#REF!</definedName>
    <definedName name="직02" localSheetId="34">#REF!</definedName>
    <definedName name="직02" localSheetId="35">#REF!</definedName>
    <definedName name="직02" localSheetId="37">#REF!</definedName>
    <definedName name="직02" localSheetId="41">#REF!</definedName>
    <definedName name="직02" localSheetId="42">#REF!</definedName>
    <definedName name="직02" localSheetId="46">#REF!</definedName>
    <definedName name="직02" localSheetId="47">#REF!</definedName>
    <definedName name="직02" localSheetId="48">#REF!</definedName>
    <definedName name="직02" localSheetId="56">#REF!</definedName>
    <definedName name="직02" localSheetId="58">#REF!</definedName>
    <definedName name="직02" localSheetId="57">#REF!</definedName>
    <definedName name="직02" localSheetId="59">#REF!</definedName>
    <definedName name="직02" localSheetId="60">#REF!</definedName>
    <definedName name="직02" localSheetId="61">#REF!</definedName>
    <definedName name="직02" localSheetId="62">#REF!</definedName>
    <definedName name="직02" localSheetId="63">#REF!</definedName>
    <definedName name="직02" localSheetId="64">#REF!</definedName>
    <definedName name="직02" localSheetId="65">#REF!</definedName>
    <definedName name="직02" localSheetId="66">#REF!</definedName>
    <definedName name="직02" localSheetId="67">#REF!</definedName>
    <definedName name="직02" localSheetId="68">#REF!</definedName>
    <definedName name="직02" localSheetId="71">#REF!</definedName>
    <definedName name="직02" localSheetId="73">#REF!</definedName>
    <definedName name="직02" localSheetId="75">#REF!</definedName>
    <definedName name="직02" localSheetId="77">#REF!</definedName>
    <definedName name="직02" localSheetId="78">#REF!</definedName>
    <definedName name="직02" localSheetId="84">#REF!</definedName>
    <definedName name="직02" localSheetId="55">#REF!</definedName>
    <definedName name="직02" localSheetId="87">#REF!</definedName>
    <definedName name="직02" localSheetId="89">#REF!</definedName>
    <definedName name="직02" localSheetId="90">#REF!</definedName>
    <definedName name="직02" localSheetId="92">#REF!</definedName>
    <definedName name="직02" localSheetId="93">#REF!</definedName>
    <definedName name="직02" localSheetId="94">#REF!</definedName>
    <definedName name="직02" localSheetId="115">#REF!</definedName>
    <definedName name="직02" localSheetId="101">#REF!</definedName>
    <definedName name="직02" localSheetId="103">#REF!</definedName>
    <definedName name="직02" localSheetId="105">#REF!</definedName>
    <definedName name="직02" localSheetId="106">#REF!</definedName>
    <definedName name="직02" localSheetId="108">#REF!</definedName>
    <definedName name="직02" localSheetId="36">#REF!</definedName>
    <definedName name="직02" localSheetId="54">#REF!</definedName>
    <definedName name="직02" localSheetId="83">#REF!</definedName>
    <definedName name="직02" localSheetId="99">#REF!</definedName>
    <definedName name="직02" localSheetId="114">#REF!</definedName>
    <definedName name="직02">#REF!</definedName>
    <definedName name="직03" localSheetId="2">#REF!</definedName>
    <definedName name="직03" localSheetId="4">#REF!</definedName>
    <definedName name="직03" localSheetId="5">#REF!</definedName>
    <definedName name="직03" localSheetId="6">#REF!</definedName>
    <definedName name="직03" localSheetId="7">#REF!</definedName>
    <definedName name="직03" localSheetId="12">#REF!</definedName>
    <definedName name="직03" localSheetId="13">#REF!</definedName>
    <definedName name="직03" localSheetId="18">#REF!</definedName>
    <definedName name="직03" localSheetId="19">#REF!</definedName>
    <definedName name="직03" localSheetId="27">#REF!</definedName>
    <definedName name="직03" localSheetId="28">#REF!</definedName>
    <definedName name="직03" localSheetId="29">#REF!</definedName>
    <definedName name="직03" localSheetId="30">#REF!</definedName>
    <definedName name="직03" localSheetId="31">#REF!</definedName>
    <definedName name="직03" localSheetId="32">#REF!</definedName>
    <definedName name="직03" localSheetId="33">#REF!</definedName>
    <definedName name="직03" localSheetId="34">#REF!</definedName>
    <definedName name="직03" localSheetId="35">#REF!</definedName>
    <definedName name="직03" localSheetId="37">#REF!</definedName>
    <definedName name="직03" localSheetId="41">#REF!</definedName>
    <definedName name="직03" localSheetId="42">#REF!</definedName>
    <definedName name="직03" localSheetId="46">#REF!</definedName>
    <definedName name="직03" localSheetId="47">#REF!</definedName>
    <definedName name="직03" localSheetId="56">#REF!</definedName>
    <definedName name="직03" localSheetId="58">#REF!</definedName>
    <definedName name="직03" localSheetId="57">#REF!</definedName>
    <definedName name="직03" localSheetId="59">#REF!</definedName>
    <definedName name="직03" localSheetId="60">#REF!</definedName>
    <definedName name="직03" localSheetId="61">#REF!</definedName>
    <definedName name="직03" localSheetId="62">#REF!</definedName>
    <definedName name="직03" localSheetId="63">#REF!</definedName>
    <definedName name="직03" localSheetId="64">#REF!</definedName>
    <definedName name="직03" localSheetId="65">#REF!</definedName>
    <definedName name="직03" localSheetId="66">#REF!</definedName>
    <definedName name="직03" localSheetId="67">#REF!</definedName>
    <definedName name="직03" localSheetId="68">#REF!</definedName>
    <definedName name="직03" localSheetId="71">#REF!</definedName>
    <definedName name="직03" localSheetId="73">#REF!</definedName>
    <definedName name="직03" localSheetId="77">#REF!</definedName>
    <definedName name="직03" localSheetId="78">#REF!</definedName>
    <definedName name="직03" localSheetId="84">#REF!</definedName>
    <definedName name="직03" localSheetId="55">#REF!</definedName>
    <definedName name="직03" localSheetId="87">#REF!</definedName>
    <definedName name="직03" localSheetId="89">#REF!</definedName>
    <definedName name="직03" localSheetId="90">#REF!</definedName>
    <definedName name="직03" localSheetId="92">#REF!</definedName>
    <definedName name="직03" localSheetId="93">#REF!</definedName>
    <definedName name="직03" localSheetId="94">#REF!</definedName>
    <definedName name="직03" localSheetId="115">#REF!</definedName>
    <definedName name="직03" localSheetId="101">#REF!</definedName>
    <definedName name="직03" localSheetId="103">#REF!</definedName>
    <definedName name="직03" localSheetId="105">#REF!</definedName>
    <definedName name="직03" localSheetId="106">#REF!</definedName>
    <definedName name="직03" localSheetId="36">#REF!</definedName>
    <definedName name="직03" localSheetId="54">#REF!</definedName>
    <definedName name="직03" localSheetId="83">#REF!</definedName>
    <definedName name="직03" localSheetId="99">#REF!</definedName>
    <definedName name="직03" localSheetId="114">#REF!</definedName>
    <definedName name="직03">#REF!</definedName>
    <definedName name="직04" localSheetId="2">#REF!</definedName>
    <definedName name="직04" localSheetId="4">#REF!</definedName>
    <definedName name="직04" localSheetId="5">#REF!</definedName>
    <definedName name="직04" localSheetId="6">#REF!</definedName>
    <definedName name="직04" localSheetId="7">#REF!</definedName>
    <definedName name="직04" localSheetId="12">#REF!</definedName>
    <definedName name="직04" localSheetId="13">#REF!</definedName>
    <definedName name="직04" localSheetId="18">#REF!</definedName>
    <definedName name="직04" localSheetId="19">#REF!</definedName>
    <definedName name="직04" localSheetId="27">#REF!</definedName>
    <definedName name="직04" localSheetId="28">#REF!</definedName>
    <definedName name="직04" localSheetId="29">#REF!</definedName>
    <definedName name="직04" localSheetId="30">#REF!</definedName>
    <definedName name="직04" localSheetId="31">#REF!</definedName>
    <definedName name="직04" localSheetId="32">#REF!</definedName>
    <definedName name="직04" localSheetId="33">#REF!</definedName>
    <definedName name="직04" localSheetId="34">#REF!</definedName>
    <definedName name="직04" localSheetId="35">#REF!</definedName>
    <definedName name="직04" localSheetId="37">#REF!</definedName>
    <definedName name="직04" localSheetId="41">#REF!</definedName>
    <definedName name="직04" localSheetId="42">#REF!</definedName>
    <definedName name="직04" localSheetId="46">#REF!</definedName>
    <definedName name="직04" localSheetId="47">#REF!</definedName>
    <definedName name="직04" localSheetId="56">#REF!</definedName>
    <definedName name="직04" localSheetId="58">#REF!</definedName>
    <definedName name="직04" localSheetId="57">#REF!</definedName>
    <definedName name="직04" localSheetId="59">#REF!</definedName>
    <definedName name="직04" localSheetId="60">#REF!</definedName>
    <definedName name="직04" localSheetId="61">#REF!</definedName>
    <definedName name="직04" localSheetId="62">#REF!</definedName>
    <definedName name="직04" localSheetId="63">#REF!</definedName>
    <definedName name="직04" localSheetId="64">#REF!</definedName>
    <definedName name="직04" localSheetId="65">#REF!</definedName>
    <definedName name="직04" localSheetId="66">#REF!</definedName>
    <definedName name="직04" localSheetId="67">#REF!</definedName>
    <definedName name="직04" localSheetId="68">#REF!</definedName>
    <definedName name="직04" localSheetId="71">#REF!</definedName>
    <definedName name="직04" localSheetId="73">#REF!</definedName>
    <definedName name="직04" localSheetId="77">#REF!</definedName>
    <definedName name="직04" localSheetId="78">#REF!</definedName>
    <definedName name="직04" localSheetId="84">#REF!</definedName>
    <definedName name="직04" localSheetId="55">#REF!</definedName>
    <definedName name="직04" localSheetId="87">#REF!</definedName>
    <definedName name="직04" localSheetId="89">#REF!</definedName>
    <definedName name="직04" localSheetId="90">#REF!</definedName>
    <definedName name="직04" localSheetId="92">#REF!</definedName>
    <definedName name="직04" localSheetId="93">#REF!</definedName>
    <definedName name="직04" localSheetId="94">#REF!</definedName>
    <definedName name="직04" localSheetId="115">#REF!</definedName>
    <definedName name="직04" localSheetId="101">#REF!</definedName>
    <definedName name="직04" localSheetId="103">#REF!</definedName>
    <definedName name="직04" localSheetId="105">#REF!</definedName>
    <definedName name="직04" localSheetId="106">#REF!</definedName>
    <definedName name="직04" localSheetId="36">#REF!</definedName>
    <definedName name="직04" localSheetId="54">#REF!</definedName>
    <definedName name="직04" localSheetId="83">#REF!</definedName>
    <definedName name="직04" localSheetId="99">#REF!</definedName>
    <definedName name="직04" localSheetId="114">#REF!</definedName>
    <definedName name="직04">#REF!</definedName>
    <definedName name="직97" localSheetId="2">#REF!</definedName>
    <definedName name="직97" localSheetId="4">#REF!</definedName>
    <definedName name="직97" localSheetId="5">#REF!</definedName>
    <definedName name="직97" localSheetId="6">#REF!</definedName>
    <definedName name="직97" localSheetId="7">#REF!</definedName>
    <definedName name="직97" localSheetId="12">#REF!</definedName>
    <definedName name="직97" localSheetId="13">#REF!</definedName>
    <definedName name="직97" localSheetId="18">#REF!</definedName>
    <definedName name="직97" localSheetId="19">#REF!</definedName>
    <definedName name="직97" localSheetId="27">#REF!</definedName>
    <definedName name="직97" localSheetId="28">#REF!</definedName>
    <definedName name="직97" localSheetId="29">#REF!</definedName>
    <definedName name="직97" localSheetId="30">#REF!</definedName>
    <definedName name="직97" localSheetId="31">#REF!</definedName>
    <definedName name="직97" localSheetId="32">#REF!</definedName>
    <definedName name="직97" localSheetId="33">#REF!</definedName>
    <definedName name="직97" localSheetId="34">#REF!</definedName>
    <definedName name="직97" localSheetId="35">#REF!</definedName>
    <definedName name="직97" localSheetId="37">#REF!</definedName>
    <definedName name="직97" localSheetId="41">#REF!</definedName>
    <definedName name="직97" localSheetId="42">#REF!</definedName>
    <definedName name="직97" localSheetId="46">#REF!</definedName>
    <definedName name="직97" localSheetId="47">#REF!</definedName>
    <definedName name="직97" localSheetId="56">#REF!</definedName>
    <definedName name="직97" localSheetId="58">#REF!</definedName>
    <definedName name="직97" localSheetId="57">#REF!</definedName>
    <definedName name="직97" localSheetId="59">#REF!</definedName>
    <definedName name="직97" localSheetId="60">#REF!</definedName>
    <definedName name="직97" localSheetId="61">#REF!</definedName>
    <definedName name="직97" localSheetId="62">#REF!</definedName>
    <definedName name="직97" localSheetId="63">#REF!</definedName>
    <definedName name="직97" localSheetId="64">#REF!</definedName>
    <definedName name="직97" localSheetId="65">#REF!</definedName>
    <definedName name="직97" localSheetId="66">#REF!</definedName>
    <definedName name="직97" localSheetId="67">#REF!</definedName>
    <definedName name="직97" localSheetId="68">#REF!</definedName>
    <definedName name="직97" localSheetId="71">#REF!</definedName>
    <definedName name="직97" localSheetId="73">#REF!</definedName>
    <definedName name="직97" localSheetId="77">#REF!</definedName>
    <definedName name="직97" localSheetId="78">#REF!</definedName>
    <definedName name="직97" localSheetId="84">#REF!</definedName>
    <definedName name="직97" localSheetId="55">#REF!</definedName>
    <definedName name="직97" localSheetId="87">#REF!</definedName>
    <definedName name="직97" localSheetId="89">#REF!</definedName>
    <definedName name="직97" localSheetId="90">#REF!</definedName>
    <definedName name="직97" localSheetId="92">#REF!</definedName>
    <definedName name="직97" localSheetId="93">#REF!</definedName>
    <definedName name="직97" localSheetId="94">#REF!</definedName>
    <definedName name="직97" localSheetId="115">#REF!</definedName>
    <definedName name="직97" localSheetId="101">#REF!</definedName>
    <definedName name="직97" localSheetId="103">#REF!</definedName>
    <definedName name="직97" localSheetId="105">#REF!</definedName>
    <definedName name="직97" localSheetId="106">#REF!</definedName>
    <definedName name="직97" localSheetId="36">#REF!</definedName>
    <definedName name="직97" localSheetId="54">#REF!</definedName>
    <definedName name="직97" localSheetId="83">#REF!</definedName>
    <definedName name="직97" localSheetId="99">#REF!</definedName>
    <definedName name="직97" localSheetId="114">#REF!</definedName>
    <definedName name="직97">#REF!</definedName>
    <definedName name="직98" localSheetId="2">#REF!</definedName>
    <definedName name="직98" localSheetId="4">#REF!</definedName>
    <definedName name="직98" localSheetId="5">#REF!</definedName>
    <definedName name="직98" localSheetId="6">#REF!</definedName>
    <definedName name="직98" localSheetId="7">#REF!</definedName>
    <definedName name="직98" localSheetId="12">#REF!</definedName>
    <definedName name="직98" localSheetId="13">#REF!</definedName>
    <definedName name="직98" localSheetId="18">#REF!</definedName>
    <definedName name="직98" localSheetId="19">#REF!</definedName>
    <definedName name="직98" localSheetId="27">#REF!</definedName>
    <definedName name="직98" localSheetId="28">#REF!</definedName>
    <definedName name="직98" localSheetId="29">#REF!</definedName>
    <definedName name="직98" localSheetId="30">#REF!</definedName>
    <definedName name="직98" localSheetId="31">#REF!</definedName>
    <definedName name="직98" localSheetId="32">#REF!</definedName>
    <definedName name="직98" localSheetId="33">#REF!</definedName>
    <definedName name="직98" localSheetId="34">#REF!</definedName>
    <definedName name="직98" localSheetId="35">#REF!</definedName>
    <definedName name="직98" localSheetId="37">#REF!</definedName>
    <definedName name="직98" localSheetId="41">#REF!</definedName>
    <definedName name="직98" localSheetId="42">#REF!</definedName>
    <definedName name="직98" localSheetId="46">#REF!</definedName>
    <definedName name="직98" localSheetId="47">#REF!</definedName>
    <definedName name="직98" localSheetId="56">#REF!</definedName>
    <definedName name="직98" localSheetId="58">#REF!</definedName>
    <definedName name="직98" localSheetId="57">#REF!</definedName>
    <definedName name="직98" localSheetId="59">#REF!</definedName>
    <definedName name="직98" localSheetId="60">#REF!</definedName>
    <definedName name="직98" localSheetId="61">#REF!</definedName>
    <definedName name="직98" localSheetId="62">#REF!</definedName>
    <definedName name="직98" localSheetId="63">#REF!</definedName>
    <definedName name="직98" localSheetId="64">#REF!</definedName>
    <definedName name="직98" localSheetId="65">#REF!</definedName>
    <definedName name="직98" localSheetId="66">#REF!</definedName>
    <definedName name="직98" localSheetId="67">#REF!</definedName>
    <definedName name="직98" localSheetId="68">#REF!</definedName>
    <definedName name="직98" localSheetId="71">#REF!</definedName>
    <definedName name="직98" localSheetId="73">#REF!</definedName>
    <definedName name="직98" localSheetId="77">#REF!</definedName>
    <definedName name="직98" localSheetId="78">#REF!</definedName>
    <definedName name="직98" localSheetId="84">#REF!</definedName>
    <definedName name="직98" localSheetId="55">#REF!</definedName>
    <definedName name="직98" localSheetId="87">#REF!</definedName>
    <definedName name="직98" localSheetId="89">#REF!</definedName>
    <definedName name="직98" localSheetId="90">#REF!</definedName>
    <definedName name="직98" localSheetId="92">#REF!</definedName>
    <definedName name="직98" localSheetId="93">#REF!</definedName>
    <definedName name="직98" localSheetId="94">#REF!</definedName>
    <definedName name="직98" localSheetId="115">#REF!</definedName>
    <definedName name="직98" localSheetId="101">#REF!</definedName>
    <definedName name="직98" localSheetId="103">#REF!</definedName>
    <definedName name="직98" localSheetId="105">#REF!</definedName>
    <definedName name="직98" localSheetId="106">#REF!</definedName>
    <definedName name="직98" localSheetId="36">#REF!</definedName>
    <definedName name="직98" localSheetId="54">#REF!</definedName>
    <definedName name="직98" localSheetId="83">#REF!</definedName>
    <definedName name="직98" localSheetId="99">#REF!</definedName>
    <definedName name="직98" localSheetId="114">#REF!</definedName>
    <definedName name="직98">#REF!</definedName>
    <definedName name="직99" localSheetId="2">#REF!</definedName>
    <definedName name="직99" localSheetId="4">#REF!</definedName>
    <definedName name="직99" localSheetId="5">#REF!</definedName>
    <definedName name="직99" localSheetId="6">#REF!</definedName>
    <definedName name="직99" localSheetId="7">#REF!</definedName>
    <definedName name="직99" localSheetId="12">#REF!</definedName>
    <definedName name="직99" localSheetId="13">#REF!</definedName>
    <definedName name="직99" localSheetId="18">#REF!</definedName>
    <definedName name="직99" localSheetId="19">#REF!</definedName>
    <definedName name="직99" localSheetId="27">#REF!</definedName>
    <definedName name="직99" localSheetId="28">#REF!</definedName>
    <definedName name="직99" localSheetId="29">#REF!</definedName>
    <definedName name="직99" localSheetId="30">#REF!</definedName>
    <definedName name="직99" localSheetId="31">#REF!</definedName>
    <definedName name="직99" localSheetId="32">#REF!</definedName>
    <definedName name="직99" localSheetId="33">#REF!</definedName>
    <definedName name="직99" localSheetId="34">#REF!</definedName>
    <definedName name="직99" localSheetId="35">#REF!</definedName>
    <definedName name="직99" localSheetId="37">#REF!</definedName>
    <definedName name="직99" localSheetId="41">#REF!</definedName>
    <definedName name="직99" localSheetId="42">#REF!</definedName>
    <definedName name="직99" localSheetId="46">#REF!</definedName>
    <definedName name="직99" localSheetId="47">#REF!</definedName>
    <definedName name="직99" localSheetId="56">#REF!</definedName>
    <definedName name="직99" localSheetId="58">#REF!</definedName>
    <definedName name="직99" localSheetId="57">#REF!</definedName>
    <definedName name="직99" localSheetId="59">#REF!</definedName>
    <definedName name="직99" localSheetId="60">#REF!</definedName>
    <definedName name="직99" localSheetId="61">#REF!</definedName>
    <definedName name="직99" localSheetId="62">#REF!</definedName>
    <definedName name="직99" localSheetId="63">#REF!</definedName>
    <definedName name="직99" localSheetId="64">#REF!</definedName>
    <definedName name="직99" localSheetId="65">#REF!</definedName>
    <definedName name="직99" localSheetId="66">#REF!</definedName>
    <definedName name="직99" localSheetId="67">#REF!</definedName>
    <definedName name="직99" localSheetId="68">#REF!</definedName>
    <definedName name="직99" localSheetId="71">#REF!</definedName>
    <definedName name="직99" localSheetId="73">#REF!</definedName>
    <definedName name="직99" localSheetId="77">#REF!</definedName>
    <definedName name="직99" localSheetId="78">#REF!</definedName>
    <definedName name="직99" localSheetId="84">#REF!</definedName>
    <definedName name="직99" localSheetId="55">#REF!</definedName>
    <definedName name="직99" localSheetId="87">#REF!</definedName>
    <definedName name="직99" localSheetId="89">#REF!</definedName>
    <definedName name="직99" localSheetId="90">#REF!</definedName>
    <definedName name="직99" localSheetId="92">#REF!</definedName>
    <definedName name="직99" localSheetId="93">#REF!</definedName>
    <definedName name="직99" localSheetId="94">#REF!</definedName>
    <definedName name="직99" localSheetId="115">#REF!</definedName>
    <definedName name="직99" localSheetId="101">#REF!</definedName>
    <definedName name="직99" localSheetId="103">#REF!</definedName>
    <definedName name="직99" localSheetId="105">#REF!</definedName>
    <definedName name="직99" localSheetId="106">#REF!</definedName>
    <definedName name="직99" localSheetId="36">#REF!</definedName>
    <definedName name="직99" localSheetId="54">#REF!</definedName>
    <definedName name="직99" localSheetId="83">#REF!</definedName>
    <definedName name="직99" localSheetId="99">#REF!</definedName>
    <definedName name="직99" localSheetId="114">#REF!</definedName>
    <definedName name="직99">#REF!</definedName>
    <definedName name="직훈계획" localSheetId="2">[168]교수설계!#REF!</definedName>
    <definedName name="직훈계획" localSheetId="4">[168]교수설계!#REF!</definedName>
    <definedName name="직훈계획" localSheetId="5">[168]교수설계!#REF!</definedName>
    <definedName name="직훈계획" localSheetId="6">[168]교수설계!#REF!</definedName>
    <definedName name="직훈계획" localSheetId="7">#REF!</definedName>
    <definedName name="직훈계획" localSheetId="12">[168]교수설계!#REF!</definedName>
    <definedName name="직훈계획" localSheetId="13">#REF!</definedName>
    <definedName name="직훈계획" localSheetId="18">[173]교수설계!#REF!</definedName>
    <definedName name="직훈계획" localSheetId="19">#REF!</definedName>
    <definedName name="직훈계획" localSheetId="27">[173]교수설계!#REF!</definedName>
    <definedName name="직훈계획" localSheetId="28">[168]교수설계!#REF!</definedName>
    <definedName name="직훈계획" localSheetId="29">[172]교수설계!#REF!</definedName>
    <definedName name="직훈계획" localSheetId="30">[172]교수설계!#REF!</definedName>
    <definedName name="직훈계획" localSheetId="31">[172]교수설계!#REF!</definedName>
    <definedName name="직훈계획" localSheetId="32">[174]교수설계!#REF!</definedName>
    <definedName name="직훈계획" localSheetId="33">[173]교수설계!#REF!</definedName>
    <definedName name="직훈계획" localSheetId="34">[174]교수설계!#REF!</definedName>
    <definedName name="직훈계획" localSheetId="35">[174]교수설계!#REF!</definedName>
    <definedName name="직훈계획" localSheetId="37">[168]교수설계!#REF!</definedName>
    <definedName name="직훈계획" localSheetId="41">[172]교수설계!#REF!</definedName>
    <definedName name="직훈계획" localSheetId="42">[172]교수설계!#REF!</definedName>
    <definedName name="직훈계획" localSheetId="46">[173]교수설계!#REF!</definedName>
    <definedName name="직훈계획" localSheetId="47">[172]교수설계!#REF!</definedName>
    <definedName name="직훈계획" localSheetId="48">[174]교수설계!#REF!</definedName>
    <definedName name="직훈계획" localSheetId="56">[174]교수설계!#REF!</definedName>
    <definedName name="직훈계획" localSheetId="58">[173]교수설계!#REF!</definedName>
    <definedName name="직훈계획" localSheetId="57">[173]교수설계!#REF!</definedName>
    <definedName name="직훈계획" localSheetId="59">[173]교수설계!#REF!</definedName>
    <definedName name="직훈계획" localSheetId="60">[173]교수설계!#REF!</definedName>
    <definedName name="직훈계획" localSheetId="61">[174]교수설계!#REF!</definedName>
    <definedName name="직훈계획" localSheetId="62">[174]교수설계!#REF!</definedName>
    <definedName name="직훈계획" localSheetId="63">[168]교수설계!#REF!</definedName>
    <definedName name="직훈계획" localSheetId="64">[174]교수설계!#REF!</definedName>
    <definedName name="직훈계획" localSheetId="65">[173]교수설계!#REF!</definedName>
    <definedName name="직훈계획" localSheetId="66">[174]교수설계!#REF!</definedName>
    <definedName name="직훈계획" localSheetId="67">[173]교수설계!#REF!</definedName>
    <definedName name="직훈계획" localSheetId="68">[174]교수설계!#REF!</definedName>
    <definedName name="직훈계획" localSheetId="71">[174]교수설계!#REF!</definedName>
    <definedName name="직훈계획" localSheetId="73">#REF!</definedName>
    <definedName name="직훈계획" localSheetId="77">[174]교수설계!#REF!</definedName>
    <definedName name="직훈계획" localSheetId="78">[168]교수설계!#REF!</definedName>
    <definedName name="직훈계획" localSheetId="84">[168]교수설계!#REF!</definedName>
    <definedName name="직훈계획" localSheetId="55">[168]교수설계!#REF!</definedName>
    <definedName name="직훈계획" localSheetId="87">[168]교수설계!#REF!</definedName>
    <definedName name="직훈계획" localSheetId="89">[173]교수설계!#REF!</definedName>
    <definedName name="직훈계획" localSheetId="90">[174]교수설계!#REF!</definedName>
    <definedName name="직훈계획" localSheetId="92">[173]교수설계!#REF!</definedName>
    <definedName name="직훈계획" localSheetId="93">[174]교수설계!#REF!</definedName>
    <definedName name="직훈계획" localSheetId="94">[174]교수설계!#REF!</definedName>
    <definedName name="직훈계획" localSheetId="115">[168]교수설계!#REF!</definedName>
    <definedName name="직훈계획" localSheetId="101">[168]교수설계!#REF!</definedName>
    <definedName name="직훈계획" localSheetId="103">[168]교수설계!#REF!</definedName>
    <definedName name="직훈계획" localSheetId="105">[174]교수설계!#REF!</definedName>
    <definedName name="직훈계획" localSheetId="106">[172]교수설계!#REF!</definedName>
    <definedName name="직훈계획" localSheetId="108">[175]교수설계!#REF!</definedName>
    <definedName name="직훈계획" localSheetId="36">[174]교수설계!#REF!</definedName>
    <definedName name="직훈계획" localSheetId="54">[174]교수설계!#REF!</definedName>
    <definedName name="직훈계획" localSheetId="83">[174]교수설계!#REF!</definedName>
    <definedName name="직훈계획" localSheetId="99">[174]교수설계!#REF!</definedName>
    <definedName name="직훈계획" localSheetId="114">[174]교수설계!#REF!</definedName>
    <definedName name="직훈계획">[174]교수설계!#REF!</definedName>
    <definedName name="진천" localSheetId="2">[35]진천!$I$10:$K$42</definedName>
    <definedName name="진천" localSheetId="4">[35]진천!$I$10:$K$42</definedName>
    <definedName name="진천" localSheetId="5">[35]진천!$I$10:$K$42</definedName>
    <definedName name="진천" localSheetId="6">[35]진천!$I$10:$K$42</definedName>
    <definedName name="진천" localSheetId="7">[35]진천!$I$10:$K$42</definedName>
    <definedName name="진천" localSheetId="12">[35]진천!$I$10:$K$42</definedName>
    <definedName name="진천" localSheetId="13">[35]진천!$I$10:$K$42</definedName>
    <definedName name="진천" localSheetId="18">[35]진천!$I$10:$K$42</definedName>
    <definedName name="진천" localSheetId="19">[35]진천!$I$10:$K$42</definedName>
    <definedName name="진천" localSheetId="27">[35]진천!$I$10:$K$42</definedName>
    <definedName name="진천" localSheetId="28">[35]진천!$I$10:$K$42</definedName>
    <definedName name="진천" localSheetId="33">[35]진천!$I$10:$K$42</definedName>
    <definedName name="진천" localSheetId="37">[35]진천!$I$10:$K$42</definedName>
    <definedName name="진천" localSheetId="46">[35]진천!$I$10:$K$42</definedName>
    <definedName name="진천" localSheetId="58">[35]진천!$I$10:$K$42</definedName>
    <definedName name="진천" localSheetId="57">[35]진천!$I$10:$K$42</definedName>
    <definedName name="진천" localSheetId="59">[35]진천!$I$10:$K$42</definedName>
    <definedName name="진천" localSheetId="60">[35]진천!$I$10:$K$42</definedName>
    <definedName name="진천" localSheetId="63">[35]진천!$I$10:$K$42</definedName>
    <definedName name="진천" localSheetId="65">[35]진천!$I$10:$K$42</definedName>
    <definedName name="진천" localSheetId="67">[35]진천!$I$10:$K$42</definedName>
    <definedName name="진천" localSheetId="73">[35]진천!$I$10:$K$42</definedName>
    <definedName name="진천" localSheetId="78">[35]진천!$I$10:$K$42</definedName>
    <definedName name="진천" localSheetId="84">[35]진천!$I$10:$K$42</definedName>
    <definedName name="진천" localSheetId="55">[35]진천!$I$10:$K$42</definedName>
    <definedName name="진천" localSheetId="87">[35]진천!$I$10:$K$42</definedName>
    <definedName name="진천" localSheetId="89">[35]진천!$I$10:$K$42</definedName>
    <definedName name="진천" localSheetId="92">[35]진천!$I$10:$K$42</definedName>
    <definedName name="진천" localSheetId="115">[35]진천!$I$10:$K$42</definedName>
    <definedName name="진천" localSheetId="101">[35]진천!$I$10:$K$42</definedName>
    <definedName name="진천" localSheetId="103">[35]진천!$I$10:$K$42</definedName>
    <definedName name="진천">[37]진천!$I$10:$K$42</definedName>
    <definedName name="차별" localSheetId="2">'[169]CHAB''00기준'!$A$1:$B$154</definedName>
    <definedName name="차별" localSheetId="4">'[169]CHAB''00기준'!$A$1:$B$154</definedName>
    <definedName name="차별" localSheetId="5">'[169]CHAB''00기준'!$A$1:$B$154</definedName>
    <definedName name="차별" localSheetId="6">'[169]CHAB''00기준'!$A$1:$B$154</definedName>
    <definedName name="차별" localSheetId="7">'[176]CHAB''00기준'!$A$1:$B$154</definedName>
    <definedName name="차별" localSheetId="12">'[169]CHAB''00기준'!$A$1:$B$154</definedName>
    <definedName name="차별" localSheetId="13">'[176]CHAB''00기준'!$A$1:$B$154</definedName>
    <definedName name="차별" localSheetId="18">'[176]CHAB''00기준'!$A$1:$B$154</definedName>
    <definedName name="차별" localSheetId="19">'[169]CHAB''00기준'!$A$1:$B$154</definedName>
    <definedName name="차별" localSheetId="25">'[177]CHAB''00기준'!$A$1:$B$154</definedName>
    <definedName name="차별" localSheetId="27">'[176]CHAB''00기준'!$A$1:$B$154</definedName>
    <definedName name="차별" localSheetId="28">'[173]CHAB''00기준'!$A$1:$B$154</definedName>
    <definedName name="차별" localSheetId="29">'[174]CHAB''00기준'!$A$1:$B$154</definedName>
    <definedName name="차별" localSheetId="30">'[174]CHAB''00기준'!$A$1:$B$154</definedName>
    <definedName name="차별" localSheetId="31">'[174]CHAB''00기준'!$A$1:$B$154</definedName>
    <definedName name="차별" localSheetId="33">'[176]CHAB''00기준'!$A$1:$B$154</definedName>
    <definedName name="차별" localSheetId="37">'[169]CHAB''00기준'!$A$1:$B$154</definedName>
    <definedName name="차별" localSheetId="41">'[174]CHAB''00기준'!$A$1:$B$154</definedName>
    <definedName name="차별" localSheetId="42">'[174]CHAB''00기준'!$A$1:$B$154</definedName>
    <definedName name="차별" localSheetId="46">'[176]CHAB''00기준'!$A$1:$B$154</definedName>
    <definedName name="차별" localSheetId="47">'[174]CHAB''00기준'!$A$1:$B$154</definedName>
    <definedName name="차별" localSheetId="48">'[177]CHAB''00기준'!$A$1:$B$154</definedName>
    <definedName name="차별" localSheetId="58">'[176]CHAB''00기준'!$A$1:$B$154</definedName>
    <definedName name="차별" localSheetId="57">'[176]CHAB''00기준'!$A$1:$B$154</definedName>
    <definedName name="차별" localSheetId="59">'[176]CHAB''00기준'!$A$1:$B$154</definedName>
    <definedName name="차별" localSheetId="60">'[176]CHAB''00기준'!$A$1:$B$154</definedName>
    <definedName name="차별" localSheetId="63">'[173]CHAB''00기준'!$A$1:$B$154</definedName>
    <definedName name="차별" localSheetId="65">'[176]CHAB''00기준'!$A$1:$B$154</definedName>
    <definedName name="차별" localSheetId="67">'[176]CHAB''00기준'!$A$1:$B$154</definedName>
    <definedName name="차별" localSheetId="73">'[169]CHAB''00기준'!$A$1:$B$154</definedName>
    <definedName name="차별" localSheetId="75">'[177]CHAB''00기준'!$A$1:$B$154</definedName>
    <definedName name="차별" localSheetId="78">'[169]CHAB''00기준'!$A$1:$B$154</definedName>
    <definedName name="차별" localSheetId="84">'[169]CHAB''00기준'!$A$1:$B$154</definedName>
    <definedName name="차별" localSheetId="55">'[169]CHAB''00기준'!$A$1:$B$154</definedName>
    <definedName name="차별" localSheetId="87">'[169]CHAB''00기준'!$A$1:$B$154</definedName>
    <definedName name="차별" localSheetId="89">'[176]CHAB''00기준'!$A$1:$B$154</definedName>
    <definedName name="차별" localSheetId="92">'[176]CHAB''00기준'!$A$1:$B$154</definedName>
    <definedName name="차별" localSheetId="115">'[169]CHAB''00기준'!$A$1:$B$154</definedName>
    <definedName name="차별" localSheetId="101">'[169]CHAB''00기준'!$A$1:$B$154</definedName>
    <definedName name="차별" localSheetId="103">'[169]CHAB''00기준'!$A$1:$B$154</definedName>
    <definedName name="차별" localSheetId="106">'[175]CHAB''00기준'!$A$1:$B$154</definedName>
    <definedName name="차별" localSheetId="108">'[177]CHAB''00기준'!$A$1:$B$154</definedName>
    <definedName name="차별">'[178]CHAB''00기준'!$A$1:$B$154</definedName>
    <definedName name="창의력개발" localSheetId="2">#REF!</definedName>
    <definedName name="창의력개발" localSheetId="4">#REF!</definedName>
    <definedName name="창의력개발" localSheetId="5">#REF!</definedName>
    <definedName name="창의력개발" localSheetId="6">#REF!</definedName>
    <definedName name="창의력개발" localSheetId="7">#REF!</definedName>
    <definedName name="창의력개발" localSheetId="9">#REF!</definedName>
    <definedName name="창의력개발" localSheetId="12">#REF!</definedName>
    <definedName name="창의력개발" localSheetId="13">#REF!</definedName>
    <definedName name="창의력개발" localSheetId="18">#REF!</definedName>
    <definedName name="창의력개발" localSheetId="19">#REF!</definedName>
    <definedName name="창의력개발" localSheetId="21">#REF!</definedName>
    <definedName name="창의력개발" localSheetId="25">#REF!</definedName>
    <definedName name="창의력개발" localSheetId="27">#REF!</definedName>
    <definedName name="창의력개발" localSheetId="28">#REF!</definedName>
    <definedName name="창의력개발" localSheetId="29">#REF!</definedName>
    <definedName name="창의력개발" localSheetId="30">#REF!</definedName>
    <definedName name="창의력개발" localSheetId="31">#REF!</definedName>
    <definedName name="창의력개발" localSheetId="32">#REF!</definedName>
    <definedName name="창의력개발" localSheetId="33">#REF!</definedName>
    <definedName name="창의력개발" localSheetId="34">#REF!</definedName>
    <definedName name="창의력개발" localSheetId="35">#REF!</definedName>
    <definedName name="창의력개발" localSheetId="37">#REF!</definedName>
    <definedName name="창의력개발" localSheetId="41">#REF!</definedName>
    <definedName name="창의력개발" localSheetId="42">#REF!</definedName>
    <definedName name="창의력개발" localSheetId="46">#REF!</definedName>
    <definedName name="창의력개발" localSheetId="47">#REF!</definedName>
    <definedName name="창의력개발" localSheetId="48">#REF!</definedName>
    <definedName name="창의력개발" localSheetId="56">#REF!</definedName>
    <definedName name="창의력개발" localSheetId="58">#REF!</definedName>
    <definedName name="창의력개발" localSheetId="57">#REF!</definedName>
    <definedName name="창의력개발" localSheetId="59">#REF!</definedName>
    <definedName name="창의력개발" localSheetId="60">#REF!</definedName>
    <definedName name="창의력개발" localSheetId="61">#REF!</definedName>
    <definedName name="창의력개발" localSheetId="62">#REF!</definedName>
    <definedName name="창의력개발" localSheetId="63">#REF!</definedName>
    <definedName name="창의력개발" localSheetId="64">#REF!</definedName>
    <definedName name="창의력개발" localSheetId="65">#REF!</definedName>
    <definedName name="창의력개발" localSheetId="66">#REF!</definedName>
    <definedName name="창의력개발" localSheetId="67">#REF!</definedName>
    <definedName name="창의력개발" localSheetId="68">#REF!</definedName>
    <definedName name="창의력개발" localSheetId="71">#REF!</definedName>
    <definedName name="창의력개발" localSheetId="73">#REF!</definedName>
    <definedName name="창의력개발" localSheetId="75">#REF!</definedName>
    <definedName name="창의력개발" localSheetId="77">#REF!</definedName>
    <definedName name="창의력개발" localSheetId="78">#REF!</definedName>
    <definedName name="창의력개발" localSheetId="84">#REF!</definedName>
    <definedName name="창의력개발" localSheetId="55">#REF!</definedName>
    <definedName name="창의력개발" localSheetId="87">#REF!</definedName>
    <definedName name="창의력개발" localSheetId="89">#REF!</definedName>
    <definedName name="창의력개발" localSheetId="90">#REF!</definedName>
    <definedName name="창의력개발" localSheetId="92">#REF!</definedName>
    <definedName name="창의력개발" localSheetId="93">#REF!</definedName>
    <definedName name="창의력개발" localSheetId="94">#REF!</definedName>
    <definedName name="창의력개발" localSheetId="115">#REF!</definedName>
    <definedName name="창의력개발" localSheetId="101">#REF!</definedName>
    <definedName name="창의력개발" localSheetId="103">#REF!</definedName>
    <definedName name="창의력개발" localSheetId="105">#REF!</definedName>
    <definedName name="창의력개발" localSheetId="106">#REF!</definedName>
    <definedName name="창의력개발" localSheetId="108">#REF!</definedName>
    <definedName name="창의력개발" localSheetId="36">#REF!</definedName>
    <definedName name="창의력개발" localSheetId="54">#REF!</definedName>
    <definedName name="창의력개발" localSheetId="83">#REF!</definedName>
    <definedName name="창의력개발" localSheetId="99">#REF!</definedName>
    <definedName name="창의력개발" localSheetId="114">#REF!</definedName>
    <definedName name="창의력개발" localSheetId="0">#REF!</definedName>
    <definedName name="창의력개발" localSheetId="1">#REF!</definedName>
    <definedName name="창의력개발">#REF!</definedName>
    <definedName name="채권관리" localSheetId="2">#REF!</definedName>
    <definedName name="채권관리" localSheetId="4">#REF!</definedName>
    <definedName name="채권관리" localSheetId="5">#REF!</definedName>
    <definedName name="채권관리" localSheetId="6">#REF!</definedName>
    <definedName name="채권관리" localSheetId="7">#REF!</definedName>
    <definedName name="채권관리" localSheetId="9">#REF!</definedName>
    <definedName name="채권관리" localSheetId="12">#REF!</definedName>
    <definedName name="채권관리" localSheetId="13">#REF!</definedName>
    <definedName name="채권관리" localSheetId="18">#REF!</definedName>
    <definedName name="채권관리" localSheetId="19">#REF!</definedName>
    <definedName name="채권관리" localSheetId="21">#REF!</definedName>
    <definedName name="채권관리" localSheetId="25">#REF!</definedName>
    <definedName name="채권관리" localSheetId="27">#REF!</definedName>
    <definedName name="채권관리" localSheetId="28">#REF!</definedName>
    <definedName name="채권관리" localSheetId="29">#REF!</definedName>
    <definedName name="채권관리" localSheetId="30">#REF!</definedName>
    <definedName name="채권관리" localSheetId="31">#REF!</definedName>
    <definedName name="채권관리" localSheetId="32">#REF!</definedName>
    <definedName name="채권관리" localSheetId="33">#REF!</definedName>
    <definedName name="채권관리" localSheetId="34">#REF!</definedName>
    <definedName name="채권관리" localSheetId="35">#REF!</definedName>
    <definedName name="채권관리" localSheetId="37">#REF!</definedName>
    <definedName name="채권관리" localSheetId="41">#REF!</definedName>
    <definedName name="채권관리" localSheetId="42">#REF!</definedName>
    <definedName name="채권관리" localSheetId="46">#REF!</definedName>
    <definedName name="채권관리" localSheetId="47">#REF!</definedName>
    <definedName name="채권관리" localSheetId="48">#REF!</definedName>
    <definedName name="채권관리" localSheetId="56">#REF!</definedName>
    <definedName name="채권관리" localSheetId="58">#REF!</definedName>
    <definedName name="채권관리" localSheetId="57">#REF!</definedName>
    <definedName name="채권관리" localSheetId="59">#REF!</definedName>
    <definedName name="채권관리" localSheetId="60">#REF!</definedName>
    <definedName name="채권관리" localSheetId="61">#REF!</definedName>
    <definedName name="채권관리" localSheetId="62">#REF!</definedName>
    <definedName name="채권관리" localSheetId="63">#REF!</definedName>
    <definedName name="채권관리" localSheetId="64">#REF!</definedName>
    <definedName name="채권관리" localSheetId="65">#REF!</definedName>
    <definedName name="채권관리" localSheetId="66">#REF!</definedName>
    <definedName name="채권관리" localSheetId="67">#REF!</definedName>
    <definedName name="채권관리" localSheetId="68">#REF!</definedName>
    <definedName name="채권관리" localSheetId="71">#REF!</definedName>
    <definedName name="채권관리" localSheetId="73">#REF!</definedName>
    <definedName name="채권관리" localSheetId="75">#REF!</definedName>
    <definedName name="채권관리" localSheetId="77">#REF!</definedName>
    <definedName name="채권관리" localSheetId="78">#REF!</definedName>
    <definedName name="채권관리" localSheetId="84">#REF!</definedName>
    <definedName name="채권관리" localSheetId="55">#REF!</definedName>
    <definedName name="채권관리" localSheetId="87">#REF!</definedName>
    <definedName name="채권관리" localSheetId="89">#REF!</definedName>
    <definedName name="채권관리" localSheetId="90">#REF!</definedName>
    <definedName name="채권관리" localSheetId="92">#REF!</definedName>
    <definedName name="채권관리" localSheetId="93">#REF!</definedName>
    <definedName name="채권관리" localSheetId="94">#REF!</definedName>
    <definedName name="채권관리" localSheetId="115">#REF!</definedName>
    <definedName name="채권관리" localSheetId="101">#REF!</definedName>
    <definedName name="채권관리" localSheetId="103">#REF!</definedName>
    <definedName name="채권관리" localSheetId="105">#REF!</definedName>
    <definedName name="채권관리" localSheetId="106">#REF!</definedName>
    <definedName name="채권관리" localSheetId="108">#REF!</definedName>
    <definedName name="채권관리" localSheetId="36">#REF!</definedName>
    <definedName name="채권관리" localSheetId="54">#REF!</definedName>
    <definedName name="채권관리" localSheetId="83">#REF!</definedName>
    <definedName name="채권관리" localSheetId="99">#REF!</definedName>
    <definedName name="채권관리" localSheetId="114">#REF!</definedName>
    <definedName name="채권관리">#REF!</definedName>
    <definedName name="채권관리응용" localSheetId="2">#REF!</definedName>
    <definedName name="채권관리응용" localSheetId="4">#REF!</definedName>
    <definedName name="채권관리응용" localSheetId="5">#REF!</definedName>
    <definedName name="채권관리응용" localSheetId="6">#REF!</definedName>
    <definedName name="채권관리응용" localSheetId="7">#REF!</definedName>
    <definedName name="채권관리응용" localSheetId="9">#REF!</definedName>
    <definedName name="채권관리응용" localSheetId="12">#REF!</definedName>
    <definedName name="채권관리응용" localSheetId="13">#REF!</definedName>
    <definedName name="채권관리응용" localSheetId="18">#REF!</definedName>
    <definedName name="채권관리응용" localSheetId="19">#REF!</definedName>
    <definedName name="채권관리응용" localSheetId="21">#REF!</definedName>
    <definedName name="채권관리응용" localSheetId="25">#REF!</definedName>
    <definedName name="채권관리응용" localSheetId="27">#REF!</definedName>
    <definedName name="채권관리응용" localSheetId="28">#REF!</definedName>
    <definedName name="채권관리응용" localSheetId="29">#REF!</definedName>
    <definedName name="채권관리응용" localSheetId="30">#REF!</definedName>
    <definedName name="채권관리응용" localSheetId="31">#REF!</definedName>
    <definedName name="채권관리응용" localSheetId="32">#REF!</definedName>
    <definedName name="채권관리응용" localSheetId="33">#REF!</definedName>
    <definedName name="채권관리응용" localSheetId="34">#REF!</definedName>
    <definedName name="채권관리응용" localSheetId="35">#REF!</definedName>
    <definedName name="채권관리응용" localSheetId="37">#REF!</definedName>
    <definedName name="채권관리응용" localSheetId="41">#REF!</definedName>
    <definedName name="채권관리응용" localSheetId="42">#REF!</definedName>
    <definedName name="채권관리응용" localSheetId="46">#REF!</definedName>
    <definedName name="채권관리응용" localSheetId="47">#REF!</definedName>
    <definedName name="채권관리응용" localSheetId="48">#REF!</definedName>
    <definedName name="채권관리응용" localSheetId="56">#REF!</definedName>
    <definedName name="채권관리응용" localSheetId="58">#REF!</definedName>
    <definedName name="채권관리응용" localSheetId="57">#REF!</definedName>
    <definedName name="채권관리응용" localSheetId="59">#REF!</definedName>
    <definedName name="채권관리응용" localSheetId="60">#REF!</definedName>
    <definedName name="채권관리응용" localSheetId="61">#REF!</definedName>
    <definedName name="채권관리응용" localSheetId="62">#REF!</definedName>
    <definedName name="채권관리응용" localSheetId="63">#REF!</definedName>
    <definedName name="채권관리응용" localSheetId="64">#REF!</definedName>
    <definedName name="채권관리응용" localSheetId="65">#REF!</definedName>
    <definedName name="채권관리응용" localSheetId="66">#REF!</definedName>
    <definedName name="채권관리응용" localSheetId="67">#REF!</definedName>
    <definedName name="채권관리응용" localSheetId="68">#REF!</definedName>
    <definedName name="채권관리응용" localSheetId="71">#REF!</definedName>
    <definedName name="채권관리응용" localSheetId="73">#REF!</definedName>
    <definedName name="채권관리응용" localSheetId="75">#REF!</definedName>
    <definedName name="채권관리응용" localSheetId="77">#REF!</definedName>
    <definedName name="채권관리응용" localSheetId="78">#REF!</definedName>
    <definedName name="채권관리응용" localSheetId="84">#REF!</definedName>
    <definedName name="채권관리응용" localSheetId="55">#REF!</definedName>
    <definedName name="채권관리응용" localSheetId="87">#REF!</definedName>
    <definedName name="채권관리응용" localSheetId="89">#REF!</definedName>
    <definedName name="채권관리응용" localSheetId="90">#REF!</definedName>
    <definedName name="채권관리응용" localSheetId="92">#REF!</definedName>
    <definedName name="채권관리응용" localSheetId="93">#REF!</definedName>
    <definedName name="채권관리응용" localSheetId="94">#REF!</definedName>
    <definedName name="채권관리응용" localSheetId="115">#REF!</definedName>
    <definedName name="채권관리응용" localSheetId="101">#REF!</definedName>
    <definedName name="채권관리응용" localSheetId="103">#REF!</definedName>
    <definedName name="채권관리응용" localSheetId="105">#REF!</definedName>
    <definedName name="채권관리응용" localSheetId="106">#REF!</definedName>
    <definedName name="채권관리응용" localSheetId="108">#REF!</definedName>
    <definedName name="채권관리응용" localSheetId="36">#REF!</definedName>
    <definedName name="채권관리응용" localSheetId="54">#REF!</definedName>
    <definedName name="채권관리응용" localSheetId="83">#REF!</definedName>
    <definedName name="채권관리응용" localSheetId="99">#REF!</definedName>
    <definedName name="채권관리응용" localSheetId="114">#REF!</definedName>
    <definedName name="채권관리응용">#REF!</definedName>
    <definedName name="첨부11" localSheetId="2">[12]!첨부11</definedName>
    <definedName name="첨부11" localSheetId="4">[11]!첨부11</definedName>
    <definedName name="첨부11" localSheetId="5">[11]!첨부11</definedName>
    <definedName name="첨부11" localSheetId="6">[11]!첨부11</definedName>
    <definedName name="첨부11" localSheetId="7">[11]!첨부11</definedName>
    <definedName name="첨부11" localSheetId="9">[11]!첨부11</definedName>
    <definedName name="첨부11" localSheetId="12">[11]!첨부11</definedName>
    <definedName name="첨부11" localSheetId="13">[12]!첨부11</definedName>
    <definedName name="첨부11" localSheetId="18">[11]!첨부11</definedName>
    <definedName name="첨부11" localSheetId="19">[12]!첨부11</definedName>
    <definedName name="첨부11" localSheetId="21">[11]!첨부11</definedName>
    <definedName name="첨부11" localSheetId="25">[17]!첨부11</definedName>
    <definedName name="첨부11" localSheetId="27">[13]!첨부11</definedName>
    <definedName name="첨부11" localSheetId="28">[12]!첨부11</definedName>
    <definedName name="첨부11" localSheetId="29">[5]!첨부11</definedName>
    <definedName name="첨부11" localSheetId="30">[5]!첨부11</definedName>
    <definedName name="첨부11" localSheetId="31">[5]!첨부11</definedName>
    <definedName name="첨부11" localSheetId="32">[12]!첨부11</definedName>
    <definedName name="첨부11" localSheetId="33">[14]!첨부11</definedName>
    <definedName name="첨부11" localSheetId="34">[15]!첨부11</definedName>
    <definedName name="첨부11" localSheetId="35">[12]!첨부11</definedName>
    <definedName name="첨부11" localSheetId="37">[11]!첨부11</definedName>
    <definedName name="첨부11" localSheetId="40">[12]!첨부11</definedName>
    <definedName name="첨부11" localSheetId="41">[9]!첨부11</definedName>
    <definedName name="첨부11" localSheetId="42">[9]!첨부11</definedName>
    <definedName name="첨부11" localSheetId="46">[11]!첨부11</definedName>
    <definedName name="첨부11" localSheetId="47">[5]!첨부11</definedName>
    <definedName name="첨부11" localSheetId="48">[17]!첨부11</definedName>
    <definedName name="첨부11" localSheetId="56">[12]!첨부11</definedName>
    <definedName name="첨부11" localSheetId="58">[12]!첨부11</definedName>
    <definedName name="첨부11" localSheetId="57">[12]!첨부11</definedName>
    <definedName name="첨부11" localSheetId="59">[12]!첨부11</definedName>
    <definedName name="첨부11" localSheetId="60">[11]!첨부11</definedName>
    <definedName name="첨부11" localSheetId="61">[12]!첨부11</definedName>
    <definedName name="첨부11" localSheetId="62">[12]!첨부11</definedName>
    <definedName name="첨부11" localSheetId="63">[11]!첨부11</definedName>
    <definedName name="첨부11" localSheetId="64">[15]!첨부11</definedName>
    <definedName name="첨부11" localSheetId="65">[13]!첨부11</definedName>
    <definedName name="첨부11" localSheetId="66">[15]!첨부11</definedName>
    <definedName name="첨부11" localSheetId="67">[14]!첨부11</definedName>
    <definedName name="첨부11" localSheetId="68">[15]!첨부11</definedName>
    <definedName name="첨부11" localSheetId="71">[11]!첨부11</definedName>
    <definedName name="첨부11" localSheetId="73">[12]!첨부11</definedName>
    <definedName name="첨부11" localSheetId="75">[17]!첨부11</definedName>
    <definedName name="첨부11" localSheetId="77">[12]!첨부11</definedName>
    <definedName name="첨부11" localSheetId="78">[11]!첨부11</definedName>
    <definedName name="첨부11" localSheetId="53">[28]!첨부11</definedName>
    <definedName name="첨부11" localSheetId="98">[28]!첨부11</definedName>
    <definedName name="첨부11" localSheetId="113">[28]!첨부11</definedName>
    <definedName name="첨부11" localSheetId="82">[28]!첨부11</definedName>
    <definedName name="첨부11" localSheetId="51">[28]!첨부11</definedName>
    <definedName name="첨부11" localSheetId="96">[28]!첨부11</definedName>
    <definedName name="첨부11" localSheetId="111">[28]!첨부11</definedName>
    <definedName name="첨부11" localSheetId="80">[28]!첨부11</definedName>
    <definedName name="첨부11" localSheetId="52">[28]!첨부11</definedName>
    <definedName name="첨부11" localSheetId="97">[28]!첨부11</definedName>
    <definedName name="첨부11" localSheetId="112">[28]!첨부11</definedName>
    <definedName name="첨부11" localSheetId="81">[28]!첨부11</definedName>
    <definedName name="첨부11" localSheetId="50">[28]!첨부11</definedName>
    <definedName name="첨부11" localSheetId="95">[28]!첨부11</definedName>
    <definedName name="첨부11" localSheetId="110">[28]!첨부11</definedName>
    <definedName name="첨부11" localSheetId="79">[28]!첨부11</definedName>
    <definedName name="첨부11" localSheetId="84">[11]!첨부11</definedName>
    <definedName name="첨부11" localSheetId="55">[11]!첨부11</definedName>
    <definedName name="첨부11" localSheetId="87">[11]!첨부11</definedName>
    <definedName name="첨부11" localSheetId="89">[14]!첨부11</definedName>
    <definedName name="첨부11" localSheetId="90">[15]!첨부11</definedName>
    <definedName name="첨부11" localSheetId="92">[14]!첨부11</definedName>
    <definedName name="첨부11" localSheetId="93">[15]!첨부11</definedName>
    <definedName name="첨부11" localSheetId="94">[12]!첨부11</definedName>
    <definedName name="첨부11" localSheetId="115">[11]!첨부11</definedName>
    <definedName name="첨부11" localSheetId="101">[11]!첨부11</definedName>
    <definedName name="첨부11" localSheetId="103">[11]!첨부11</definedName>
    <definedName name="첨부11" localSheetId="104">[12]!첨부11</definedName>
    <definedName name="첨부11" localSheetId="105">[12]!첨부11</definedName>
    <definedName name="첨부11" localSheetId="106">[9]!첨부11</definedName>
    <definedName name="첨부11" localSheetId="108">[18]!첨부11</definedName>
    <definedName name="첨부11" localSheetId="117">[12]!첨부11</definedName>
    <definedName name="첨부11" localSheetId="36">[12]!첨부11</definedName>
    <definedName name="첨부11" localSheetId="54">[12]!첨부11</definedName>
    <definedName name="첨부11" localSheetId="83">[12]!첨부11</definedName>
    <definedName name="첨부11" localSheetId="99">[12]!첨부11</definedName>
    <definedName name="첨부11" localSheetId="114">[12]!첨부11</definedName>
    <definedName name="첨부11">[12]!첨부11</definedName>
    <definedName name="첨부5" localSheetId="2">#REF!</definedName>
    <definedName name="첨부5" localSheetId="4">#REF!</definedName>
    <definedName name="첨부5" localSheetId="5">#REF!</definedName>
    <definedName name="첨부5" localSheetId="6">#REF!</definedName>
    <definedName name="첨부5" localSheetId="7">#REF!</definedName>
    <definedName name="첨부5" localSheetId="9">#REF!</definedName>
    <definedName name="첨부5" localSheetId="12">#REF!</definedName>
    <definedName name="첨부5" localSheetId="13">#REF!</definedName>
    <definedName name="첨부5" localSheetId="18">#REF!</definedName>
    <definedName name="첨부5" localSheetId="19">#REF!</definedName>
    <definedName name="첨부5" localSheetId="21">#REF!</definedName>
    <definedName name="첨부5" localSheetId="25">#REF!</definedName>
    <definedName name="첨부5" localSheetId="27">#REF!</definedName>
    <definedName name="첨부5" localSheetId="28">#REF!</definedName>
    <definedName name="첨부5" localSheetId="29">#REF!</definedName>
    <definedName name="첨부5" localSheetId="30">#REF!</definedName>
    <definedName name="첨부5" localSheetId="31">#REF!</definedName>
    <definedName name="첨부5" localSheetId="32">#REF!</definedName>
    <definedName name="첨부5" localSheetId="33">#REF!</definedName>
    <definedName name="첨부5" localSheetId="34">#REF!</definedName>
    <definedName name="첨부5" localSheetId="35">#REF!</definedName>
    <definedName name="첨부5" localSheetId="37">#REF!</definedName>
    <definedName name="첨부5" localSheetId="41">#REF!</definedName>
    <definedName name="첨부5" localSheetId="42">#REF!</definedName>
    <definedName name="첨부5" localSheetId="46">#REF!</definedName>
    <definedName name="첨부5" localSheetId="47">#REF!</definedName>
    <definedName name="첨부5" localSheetId="48">#REF!</definedName>
    <definedName name="첨부5" localSheetId="56">#REF!</definedName>
    <definedName name="첨부5" localSheetId="58">#REF!</definedName>
    <definedName name="첨부5" localSheetId="57">#REF!</definedName>
    <definedName name="첨부5" localSheetId="59">#REF!</definedName>
    <definedName name="첨부5" localSheetId="60">#REF!</definedName>
    <definedName name="첨부5" localSheetId="61">#REF!</definedName>
    <definedName name="첨부5" localSheetId="62">#REF!</definedName>
    <definedName name="첨부5" localSheetId="63">#REF!</definedName>
    <definedName name="첨부5" localSheetId="64">#REF!</definedName>
    <definedName name="첨부5" localSheetId="65">#REF!</definedName>
    <definedName name="첨부5" localSheetId="66">#REF!</definedName>
    <definedName name="첨부5" localSheetId="67">#REF!</definedName>
    <definedName name="첨부5" localSheetId="68">#REF!</definedName>
    <definedName name="첨부5" localSheetId="71">#REF!</definedName>
    <definedName name="첨부5" localSheetId="73">#REF!</definedName>
    <definedName name="첨부5" localSheetId="75">#REF!</definedName>
    <definedName name="첨부5" localSheetId="77">#REF!</definedName>
    <definedName name="첨부5" localSheetId="78">#REF!</definedName>
    <definedName name="첨부5" localSheetId="84">#REF!</definedName>
    <definedName name="첨부5" localSheetId="55">#REF!</definedName>
    <definedName name="첨부5" localSheetId="87">#REF!</definedName>
    <definedName name="첨부5" localSheetId="89">#REF!</definedName>
    <definedName name="첨부5" localSheetId="90">#REF!</definedName>
    <definedName name="첨부5" localSheetId="92">#REF!</definedName>
    <definedName name="첨부5" localSheetId="93">#REF!</definedName>
    <definedName name="첨부5" localSheetId="94">#REF!</definedName>
    <definedName name="첨부5" localSheetId="115">#REF!</definedName>
    <definedName name="첨부5" localSheetId="101">#REF!</definedName>
    <definedName name="첨부5" localSheetId="103">#REF!</definedName>
    <definedName name="첨부5" localSheetId="105">#REF!</definedName>
    <definedName name="첨부5" localSheetId="106">#REF!</definedName>
    <definedName name="첨부5" localSheetId="108">#REF!</definedName>
    <definedName name="첨부5" localSheetId="36">#REF!</definedName>
    <definedName name="첨부5" localSheetId="54">#REF!</definedName>
    <definedName name="첨부5" localSheetId="83">#REF!</definedName>
    <definedName name="첨부5" localSheetId="99">#REF!</definedName>
    <definedName name="첨부5" localSheetId="114">#REF!</definedName>
    <definedName name="첨부5" localSheetId="0">#REF!</definedName>
    <definedName name="첨부5" localSheetId="1">#REF!</definedName>
    <definedName name="첨부5">#REF!</definedName>
    <definedName name="총원" localSheetId="2">'[174]220 (2)'!$A$7:$M$226</definedName>
    <definedName name="총원" localSheetId="4">'[174]220 (2)'!$A$7:$M$226</definedName>
    <definedName name="총원" localSheetId="5">'[174]220 (2)'!$A$7:$M$226</definedName>
    <definedName name="총원" localSheetId="6">'[174]220 (2)'!$A$7:$M$226</definedName>
    <definedName name="총원" localSheetId="7">'[179]220 (2)'!$A$7:$M$226</definedName>
    <definedName name="총원" localSheetId="12">'[174]220 (2)'!$A$7:$M$226</definedName>
    <definedName name="총원" localSheetId="13">'[179]220 (2)'!$A$7:$M$226</definedName>
    <definedName name="총원" localSheetId="18">'[179]220 (2)'!$A$7:$M$226</definedName>
    <definedName name="총원" localSheetId="19">'[174]220 (2)'!$A$7:$M$226</definedName>
    <definedName name="총원" localSheetId="25">'[180]220 (2)'!$A$7:$M$226</definedName>
    <definedName name="총원" localSheetId="27">'[179]220 (2)'!$A$7:$M$226</definedName>
    <definedName name="총원" localSheetId="28">'[177]220 (2)'!$A$7:$M$226</definedName>
    <definedName name="총원" localSheetId="29">'[181]220 (2)'!$A$7:$M$226</definedName>
    <definedName name="총원" localSheetId="30">'[181]220 (2)'!$A$7:$M$226</definedName>
    <definedName name="총원" localSheetId="31">'[181]220 (2)'!$A$7:$M$226</definedName>
    <definedName name="총원" localSheetId="33">'[179]220 (2)'!$A$7:$M$226</definedName>
    <definedName name="총원" localSheetId="37">'[174]220 (2)'!$A$7:$M$226</definedName>
    <definedName name="총원" localSheetId="41">'[182]220 (2)'!$A$7:$M$226</definedName>
    <definedName name="총원" localSheetId="42">'[182]220 (2)'!$A$7:$M$226</definedName>
    <definedName name="총원" localSheetId="46">'[179]220 (2)'!$A$7:$M$226</definedName>
    <definedName name="총원" localSheetId="47">'[181]220 (2)'!$A$7:$M$226</definedName>
    <definedName name="총원" localSheetId="48">'[180]220 (2)'!$A$7:$M$226</definedName>
    <definedName name="총원" localSheetId="58">'[179]220 (2)'!$A$7:$M$226</definedName>
    <definedName name="총원" localSheetId="57">'[179]220 (2)'!$A$7:$M$226</definedName>
    <definedName name="총원" localSheetId="59">'[179]220 (2)'!$A$7:$M$226</definedName>
    <definedName name="총원" localSheetId="60">'[179]220 (2)'!$A$7:$M$226</definedName>
    <definedName name="총원" localSheetId="63">'[177]220 (2)'!$A$7:$M$226</definedName>
    <definedName name="총원" localSheetId="65">'[179]220 (2)'!$A$7:$M$226</definedName>
    <definedName name="총원" localSheetId="67">'[179]220 (2)'!$A$7:$M$226</definedName>
    <definedName name="총원" localSheetId="73">'[174]220 (2)'!$A$7:$M$226</definedName>
    <definedName name="총원" localSheetId="75">'[180]220 (2)'!$A$7:$M$226</definedName>
    <definedName name="총원" localSheetId="78">'[174]220 (2)'!$A$7:$M$226</definedName>
    <definedName name="총원" localSheetId="84">'[174]220 (2)'!$A$7:$M$226</definedName>
    <definedName name="총원" localSheetId="55">'[174]220 (2)'!$A$7:$M$226</definedName>
    <definedName name="총원" localSheetId="87">'[174]220 (2)'!$A$7:$M$226</definedName>
    <definedName name="총원" localSheetId="89">'[179]220 (2)'!$A$7:$M$226</definedName>
    <definedName name="총원" localSheetId="92">'[179]220 (2)'!$A$7:$M$226</definedName>
    <definedName name="총원" localSheetId="115">'[174]220 (2)'!$A$7:$M$226</definedName>
    <definedName name="총원" localSheetId="101">'[174]220 (2)'!$A$7:$M$226</definedName>
    <definedName name="총원" localSheetId="103">'[174]220 (2)'!$A$7:$M$226</definedName>
    <definedName name="총원" localSheetId="106">'[170]220 (2)'!$A$7:$M$226</definedName>
    <definedName name="총원" localSheetId="108">'[180]220 (2)'!$A$7:$M$226</definedName>
    <definedName name="총원">'[183]220 (2)'!$A$7:$M$226</definedName>
    <definedName name="추정손익" localSheetId="2">#REF!</definedName>
    <definedName name="추정손익" localSheetId="4">#REF!</definedName>
    <definedName name="추정손익" localSheetId="5">#REF!</definedName>
    <definedName name="추정손익" localSheetId="6">#REF!</definedName>
    <definedName name="추정손익" localSheetId="7">#REF!</definedName>
    <definedName name="추정손익" localSheetId="9">#REF!</definedName>
    <definedName name="추정손익" localSheetId="12">#REF!</definedName>
    <definedName name="추정손익" localSheetId="13">#REF!</definedName>
    <definedName name="추정손익" localSheetId="18">#REF!</definedName>
    <definedName name="추정손익" localSheetId="19">#REF!</definedName>
    <definedName name="추정손익" localSheetId="21">#REF!</definedName>
    <definedName name="추정손익" localSheetId="25">#REF!</definedName>
    <definedName name="추정손익" localSheetId="27">#REF!</definedName>
    <definedName name="추정손익" localSheetId="28">#REF!</definedName>
    <definedName name="추정손익" localSheetId="29">#REF!</definedName>
    <definedName name="추정손익" localSheetId="30">#REF!</definedName>
    <definedName name="추정손익" localSheetId="31">#REF!</definedName>
    <definedName name="추정손익" localSheetId="32">#REF!</definedName>
    <definedName name="추정손익" localSheetId="33">#REF!</definedName>
    <definedName name="추정손익" localSheetId="34">#REF!</definedName>
    <definedName name="추정손익" localSheetId="35">#REF!</definedName>
    <definedName name="추정손익" localSheetId="37">#REF!</definedName>
    <definedName name="추정손익" localSheetId="41">#REF!</definedName>
    <definedName name="추정손익" localSheetId="42">#REF!</definedName>
    <definedName name="추정손익" localSheetId="46">#REF!</definedName>
    <definedName name="추정손익" localSheetId="47">#REF!</definedName>
    <definedName name="추정손익" localSheetId="48">#REF!</definedName>
    <definedName name="추정손익" localSheetId="56">#REF!</definedName>
    <definedName name="추정손익" localSheetId="58">#REF!</definedName>
    <definedName name="추정손익" localSheetId="57">#REF!</definedName>
    <definedName name="추정손익" localSheetId="59">#REF!</definedName>
    <definedName name="추정손익" localSheetId="60">#REF!</definedName>
    <definedName name="추정손익" localSheetId="61">#REF!</definedName>
    <definedName name="추정손익" localSheetId="62">#REF!</definedName>
    <definedName name="추정손익" localSheetId="63">#REF!</definedName>
    <definedName name="추정손익" localSheetId="64">#REF!</definedName>
    <definedName name="추정손익" localSheetId="65">#REF!</definedName>
    <definedName name="추정손익" localSheetId="66">#REF!</definedName>
    <definedName name="추정손익" localSheetId="67">#REF!</definedName>
    <definedName name="추정손익" localSheetId="68">#REF!</definedName>
    <definedName name="추정손익" localSheetId="71">#REF!</definedName>
    <definedName name="추정손익" localSheetId="73">#REF!</definedName>
    <definedName name="추정손익" localSheetId="75">#REF!</definedName>
    <definedName name="추정손익" localSheetId="77">#REF!</definedName>
    <definedName name="추정손익" localSheetId="78">#REF!</definedName>
    <definedName name="추정손익" localSheetId="84">#REF!</definedName>
    <definedName name="추정손익" localSheetId="55">#REF!</definedName>
    <definedName name="추정손익" localSheetId="87">#REF!</definedName>
    <definedName name="추정손익" localSheetId="89">#REF!</definedName>
    <definedName name="추정손익" localSheetId="90">#REF!</definedName>
    <definedName name="추정손익" localSheetId="92">#REF!</definedName>
    <definedName name="추정손익" localSheetId="93">#REF!</definedName>
    <definedName name="추정손익" localSheetId="94">#REF!</definedName>
    <definedName name="추정손익" localSheetId="115">#REF!</definedName>
    <definedName name="추정손익" localSheetId="101">#REF!</definedName>
    <definedName name="추정손익" localSheetId="103">#REF!</definedName>
    <definedName name="추정손익" localSheetId="105">#REF!</definedName>
    <definedName name="추정손익" localSheetId="106">#REF!</definedName>
    <definedName name="추정손익" localSheetId="108">#REF!</definedName>
    <definedName name="추정손익" localSheetId="36">#REF!</definedName>
    <definedName name="추정손익" localSheetId="54">#REF!</definedName>
    <definedName name="추정손익" localSheetId="83">#REF!</definedName>
    <definedName name="추정손익" localSheetId="99">#REF!</definedName>
    <definedName name="추정손익" localSheetId="114">#REF!</definedName>
    <definedName name="추정손익" localSheetId="0">#REF!</definedName>
    <definedName name="추정손익" localSheetId="1">#REF!</definedName>
    <definedName name="추정손익">#REF!</definedName>
    <definedName name="캐크로77" localSheetId="2">[12]!캐크로77</definedName>
    <definedName name="캐크로77" localSheetId="4">[11]!캐크로77</definedName>
    <definedName name="캐크로77" localSheetId="5">[11]!캐크로77</definedName>
    <definedName name="캐크로77" localSheetId="6">[11]!캐크로77</definedName>
    <definedName name="캐크로77" localSheetId="7">[11]!캐크로77</definedName>
    <definedName name="캐크로77" localSheetId="9">[11]!캐크로77</definedName>
    <definedName name="캐크로77" localSheetId="12">[11]!캐크로77</definedName>
    <definedName name="캐크로77" localSheetId="13">[12]!캐크로77</definedName>
    <definedName name="캐크로77" localSheetId="18">[11]!캐크로77</definedName>
    <definedName name="캐크로77" localSheetId="19">[12]!캐크로77</definedName>
    <definedName name="캐크로77" localSheetId="21">[11]!캐크로77</definedName>
    <definedName name="캐크로77" localSheetId="25">[17]!캐크로77</definedName>
    <definedName name="캐크로77" localSheetId="27">[13]!캐크로77</definedName>
    <definedName name="캐크로77" localSheetId="28">[12]!캐크로77</definedName>
    <definedName name="캐크로77" localSheetId="29">[5]!캐크로77</definedName>
    <definedName name="캐크로77" localSheetId="30">[5]!캐크로77</definedName>
    <definedName name="캐크로77" localSheetId="31">[5]!캐크로77</definedName>
    <definedName name="캐크로77" localSheetId="32">[12]!캐크로77</definedName>
    <definedName name="캐크로77" localSheetId="33">[14]!캐크로77</definedName>
    <definedName name="캐크로77" localSheetId="34">[15]!캐크로77</definedName>
    <definedName name="캐크로77" localSheetId="35">[12]!캐크로77</definedName>
    <definedName name="캐크로77" localSheetId="37">[11]!캐크로77</definedName>
    <definedName name="캐크로77" localSheetId="40">[12]!캐크로77</definedName>
    <definedName name="캐크로77" localSheetId="41">[9]!캐크로77</definedName>
    <definedName name="캐크로77" localSheetId="42">[9]!캐크로77</definedName>
    <definedName name="캐크로77" localSheetId="46">[11]!캐크로77</definedName>
    <definedName name="캐크로77" localSheetId="47">[5]!캐크로77</definedName>
    <definedName name="캐크로77" localSheetId="48">[17]!캐크로77</definedName>
    <definedName name="캐크로77" localSheetId="56">[12]!캐크로77</definedName>
    <definedName name="캐크로77" localSheetId="58">[12]!캐크로77</definedName>
    <definedName name="캐크로77" localSheetId="57">[12]!캐크로77</definedName>
    <definedName name="캐크로77" localSheetId="59">[12]!캐크로77</definedName>
    <definedName name="캐크로77" localSheetId="60">[11]!캐크로77</definedName>
    <definedName name="캐크로77" localSheetId="61">[12]!캐크로77</definedName>
    <definedName name="캐크로77" localSheetId="62">[12]!캐크로77</definedName>
    <definedName name="캐크로77" localSheetId="63">[11]!캐크로77</definedName>
    <definedName name="캐크로77" localSheetId="64">[15]!캐크로77</definedName>
    <definedName name="캐크로77" localSheetId="65">[13]!캐크로77</definedName>
    <definedName name="캐크로77" localSheetId="66">[15]!캐크로77</definedName>
    <definedName name="캐크로77" localSheetId="67">[14]!캐크로77</definedName>
    <definedName name="캐크로77" localSheetId="68">[15]!캐크로77</definedName>
    <definedName name="캐크로77" localSheetId="71">[11]!캐크로77</definedName>
    <definedName name="캐크로77" localSheetId="73">[12]!캐크로77</definedName>
    <definedName name="캐크로77" localSheetId="75">[17]!캐크로77</definedName>
    <definedName name="캐크로77" localSheetId="77">[12]!캐크로77</definedName>
    <definedName name="캐크로77" localSheetId="78">[11]!캐크로77</definedName>
    <definedName name="캐크로77" localSheetId="53">[28]!캐크로77</definedName>
    <definedName name="캐크로77" localSheetId="98">[28]!캐크로77</definedName>
    <definedName name="캐크로77" localSheetId="113">[28]!캐크로77</definedName>
    <definedName name="캐크로77" localSheetId="82">[28]!캐크로77</definedName>
    <definedName name="캐크로77" localSheetId="51">[28]!캐크로77</definedName>
    <definedName name="캐크로77" localSheetId="96">[28]!캐크로77</definedName>
    <definedName name="캐크로77" localSheetId="111">[28]!캐크로77</definedName>
    <definedName name="캐크로77" localSheetId="80">[28]!캐크로77</definedName>
    <definedName name="캐크로77" localSheetId="52">[28]!캐크로77</definedName>
    <definedName name="캐크로77" localSheetId="97">[28]!캐크로77</definedName>
    <definedName name="캐크로77" localSheetId="112">[28]!캐크로77</definedName>
    <definedName name="캐크로77" localSheetId="81">[28]!캐크로77</definedName>
    <definedName name="캐크로77" localSheetId="50">[28]!캐크로77</definedName>
    <definedName name="캐크로77" localSheetId="95">[28]!캐크로77</definedName>
    <definedName name="캐크로77" localSheetId="110">[28]!캐크로77</definedName>
    <definedName name="캐크로77" localSheetId="79">[28]!캐크로77</definedName>
    <definedName name="캐크로77" localSheetId="84">[11]!캐크로77</definedName>
    <definedName name="캐크로77" localSheetId="55">[11]!캐크로77</definedName>
    <definedName name="캐크로77" localSheetId="87">[11]!캐크로77</definedName>
    <definedName name="캐크로77" localSheetId="89">[14]!캐크로77</definedName>
    <definedName name="캐크로77" localSheetId="90">[15]!캐크로77</definedName>
    <definedName name="캐크로77" localSheetId="92">[14]!캐크로77</definedName>
    <definedName name="캐크로77" localSheetId="93">[15]!캐크로77</definedName>
    <definedName name="캐크로77" localSheetId="94">[12]!캐크로77</definedName>
    <definedName name="캐크로77" localSheetId="115">[11]!캐크로77</definedName>
    <definedName name="캐크로77" localSheetId="101">[11]!캐크로77</definedName>
    <definedName name="캐크로77" localSheetId="103">[11]!캐크로77</definedName>
    <definedName name="캐크로77" localSheetId="104">[12]!캐크로77</definedName>
    <definedName name="캐크로77" localSheetId="105">[12]!캐크로77</definedName>
    <definedName name="캐크로77" localSheetId="106">[9]!캐크로77</definedName>
    <definedName name="캐크로77" localSheetId="108">[18]!캐크로77</definedName>
    <definedName name="캐크로77" localSheetId="117">[12]!캐크로77</definedName>
    <definedName name="캐크로77" localSheetId="36">[12]!캐크로77</definedName>
    <definedName name="캐크로77" localSheetId="54">[12]!캐크로77</definedName>
    <definedName name="캐크로77" localSheetId="83">[12]!캐크로77</definedName>
    <definedName name="캐크로77" localSheetId="99">[12]!캐크로77</definedName>
    <definedName name="캐크로77" localSheetId="114">[12]!캐크로77</definedName>
    <definedName name="캐크로77">[12]!캐크로77</definedName>
    <definedName name="커뮤니케이션" localSheetId="2">#REF!</definedName>
    <definedName name="커뮤니케이션" localSheetId="4">#REF!</definedName>
    <definedName name="커뮤니케이션" localSheetId="5">#REF!</definedName>
    <definedName name="커뮤니케이션" localSheetId="6">#REF!</definedName>
    <definedName name="커뮤니케이션" localSheetId="7">#REF!</definedName>
    <definedName name="커뮤니케이션" localSheetId="9">#REF!</definedName>
    <definedName name="커뮤니케이션" localSheetId="12">#REF!</definedName>
    <definedName name="커뮤니케이션" localSheetId="13">#REF!</definedName>
    <definedName name="커뮤니케이션" localSheetId="18">#REF!</definedName>
    <definedName name="커뮤니케이션" localSheetId="19">#REF!</definedName>
    <definedName name="커뮤니케이션" localSheetId="21">#REF!</definedName>
    <definedName name="커뮤니케이션" localSheetId="25">#REF!</definedName>
    <definedName name="커뮤니케이션" localSheetId="27">#REF!</definedName>
    <definedName name="커뮤니케이션" localSheetId="28">#REF!</definedName>
    <definedName name="커뮤니케이션" localSheetId="29">#REF!</definedName>
    <definedName name="커뮤니케이션" localSheetId="30">#REF!</definedName>
    <definedName name="커뮤니케이션" localSheetId="31">#REF!</definedName>
    <definedName name="커뮤니케이션" localSheetId="32">#REF!</definedName>
    <definedName name="커뮤니케이션" localSheetId="33">#REF!</definedName>
    <definedName name="커뮤니케이션" localSheetId="34">#REF!</definedName>
    <definedName name="커뮤니케이션" localSheetId="35">#REF!</definedName>
    <definedName name="커뮤니케이션" localSheetId="37">#REF!</definedName>
    <definedName name="커뮤니케이션" localSheetId="41">#REF!</definedName>
    <definedName name="커뮤니케이션" localSheetId="42">#REF!</definedName>
    <definedName name="커뮤니케이션" localSheetId="46">#REF!</definedName>
    <definedName name="커뮤니케이션" localSheetId="47">#REF!</definedName>
    <definedName name="커뮤니케이션" localSheetId="48">#REF!</definedName>
    <definedName name="커뮤니케이션" localSheetId="56">#REF!</definedName>
    <definedName name="커뮤니케이션" localSheetId="58">#REF!</definedName>
    <definedName name="커뮤니케이션" localSheetId="57">#REF!</definedName>
    <definedName name="커뮤니케이션" localSheetId="59">#REF!</definedName>
    <definedName name="커뮤니케이션" localSheetId="60">#REF!</definedName>
    <definedName name="커뮤니케이션" localSheetId="61">#REF!</definedName>
    <definedName name="커뮤니케이션" localSheetId="62">#REF!</definedName>
    <definedName name="커뮤니케이션" localSheetId="63">#REF!</definedName>
    <definedName name="커뮤니케이션" localSheetId="64">#REF!</definedName>
    <definedName name="커뮤니케이션" localSheetId="65">#REF!</definedName>
    <definedName name="커뮤니케이션" localSheetId="66">#REF!</definedName>
    <definedName name="커뮤니케이션" localSheetId="67">#REF!</definedName>
    <definedName name="커뮤니케이션" localSheetId="68">#REF!</definedName>
    <definedName name="커뮤니케이션" localSheetId="71">#REF!</definedName>
    <definedName name="커뮤니케이션" localSheetId="73">#REF!</definedName>
    <definedName name="커뮤니케이션" localSheetId="75">#REF!</definedName>
    <definedName name="커뮤니케이션" localSheetId="77">#REF!</definedName>
    <definedName name="커뮤니케이션" localSheetId="78">#REF!</definedName>
    <definedName name="커뮤니케이션" localSheetId="84">#REF!</definedName>
    <definedName name="커뮤니케이션" localSheetId="55">#REF!</definedName>
    <definedName name="커뮤니케이션" localSheetId="87">#REF!</definedName>
    <definedName name="커뮤니케이션" localSheetId="89">#REF!</definedName>
    <definedName name="커뮤니케이션" localSheetId="90">#REF!</definedName>
    <definedName name="커뮤니케이션" localSheetId="92">#REF!</definedName>
    <definedName name="커뮤니케이션" localSheetId="93">#REF!</definedName>
    <definedName name="커뮤니케이션" localSheetId="94">#REF!</definedName>
    <definedName name="커뮤니케이션" localSheetId="115">#REF!</definedName>
    <definedName name="커뮤니케이션" localSheetId="101">#REF!</definedName>
    <definedName name="커뮤니케이션" localSheetId="103">#REF!</definedName>
    <definedName name="커뮤니케이션" localSheetId="105">#REF!</definedName>
    <definedName name="커뮤니케이션" localSheetId="106">#REF!</definedName>
    <definedName name="커뮤니케이션" localSheetId="108">#REF!</definedName>
    <definedName name="커뮤니케이션" localSheetId="36">#REF!</definedName>
    <definedName name="커뮤니케이션" localSheetId="54">#REF!</definedName>
    <definedName name="커뮤니케이션" localSheetId="83">#REF!</definedName>
    <definedName name="커뮤니케이션" localSheetId="99">#REF!</definedName>
    <definedName name="커뮤니케이션" localSheetId="114">#REF!</definedName>
    <definedName name="커뮤니케이션" localSheetId="0">#REF!</definedName>
    <definedName name="커뮤니케이션" localSheetId="1">#REF!</definedName>
    <definedName name="커뮤니케이션">#REF!</definedName>
    <definedName name="컴퓨터기획" localSheetId="2">#REF!</definedName>
    <definedName name="컴퓨터기획" localSheetId="4">#REF!</definedName>
    <definedName name="컴퓨터기획" localSheetId="5">#REF!</definedName>
    <definedName name="컴퓨터기획" localSheetId="6">#REF!</definedName>
    <definedName name="컴퓨터기획" localSheetId="7">#REF!</definedName>
    <definedName name="컴퓨터기획" localSheetId="9">#REF!</definedName>
    <definedName name="컴퓨터기획" localSheetId="12">#REF!</definedName>
    <definedName name="컴퓨터기획" localSheetId="13">#REF!</definedName>
    <definedName name="컴퓨터기획" localSheetId="18">#REF!</definedName>
    <definedName name="컴퓨터기획" localSheetId="19">#REF!</definedName>
    <definedName name="컴퓨터기획" localSheetId="21">#REF!</definedName>
    <definedName name="컴퓨터기획" localSheetId="25">#REF!</definedName>
    <definedName name="컴퓨터기획" localSheetId="27">#REF!</definedName>
    <definedName name="컴퓨터기획" localSheetId="28">#REF!</definedName>
    <definedName name="컴퓨터기획" localSheetId="29">#REF!</definedName>
    <definedName name="컴퓨터기획" localSheetId="30">#REF!</definedName>
    <definedName name="컴퓨터기획" localSheetId="31">#REF!</definedName>
    <definedName name="컴퓨터기획" localSheetId="32">#REF!</definedName>
    <definedName name="컴퓨터기획" localSheetId="33">#REF!</definedName>
    <definedName name="컴퓨터기획" localSheetId="34">#REF!</definedName>
    <definedName name="컴퓨터기획" localSheetId="35">#REF!</definedName>
    <definedName name="컴퓨터기획" localSheetId="37">#REF!</definedName>
    <definedName name="컴퓨터기획" localSheetId="41">#REF!</definedName>
    <definedName name="컴퓨터기획" localSheetId="42">#REF!</definedName>
    <definedName name="컴퓨터기획" localSheetId="46">#REF!</definedName>
    <definedName name="컴퓨터기획" localSheetId="47">#REF!</definedName>
    <definedName name="컴퓨터기획" localSheetId="48">#REF!</definedName>
    <definedName name="컴퓨터기획" localSheetId="56">#REF!</definedName>
    <definedName name="컴퓨터기획" localSheetId="58">#REF!</definedName>
    <definedName name="컴퓨터기획" localSheetId="57">#REF!</definedName>
    <definedName name="컴퓨터기획" localSheetId="59">#REF!</definedName>
    <definedName name="컴퓨터기획" localSheetId="60">#REF!</definedName>
    <definedName name="컴퓨터기획" localSheetId="61">#REF!</definedName>
    <definedName name="컴퓨터기획" localSheetId="62">#REF!</definedName>
    <definedName name="컴퓨터기획" localSheetId="63">#REF!</definedName>
    <definedName name="컴퓨터기획" localSheetId="64">#REF!</definedName>
    <definedName name="컴퓨터기획" localSheetId="65">#REF!</definedName>
    <definedName name="컴퓨터기획" localSheetId="66">#REF!</definedName>
    <definedName name="컴퓨터기획" localSheetId="67">#REF!</definedName>
    <definedName name="컴퓨터기획" localSheetId="68">#REF!</definedName>
    <definedName name="컴퓨터기획" localSheetId="71">#REF!</definedName>
    <definedName name="컴퓨터기획" localSheetId="73">#REF!</definedName>
    <definedName name="컴퓨터기획" localSheetId="75">#REF!</definedName>
    <definedName name="컴퓨터기획" localSheetId="77">#REF!</definedName>
    <definedName name="컴퓨터기획" localSheetId="78">#REF!</definedName>
    <definedName name="컴퓨터기획" localSheetId="84">#REF!</definedName>
    <definedName name="컴퓨터기획" localSheetId="55">#REF!</definedName>
    <definedName name="컴퓨터기획" localSheetId="87">#REF!</definedName>
    <definedName name="컴퓨터기획" localSheetId="89">#REF!</definedName>
    <definedName name="컴퓨터기획" localSheetId="90">#REF!</definedName>
    <definedName name="컴퓨터기획" localSheetId="92">#REF!</definedName>
    <definedName name="컴퓨터기획" localSheetId="93">#REF!</definedName>
    <definedName name="컴퓨터기획" localSheetId="94">#REF!</definedName>
    <definedName name="컴퓨터기획" localSheetId="115">#REF!</definedName>
    <definedName name="컴퓨터기획" localSheetId="101">#REF!</definedName>
    <definedName name="컴퓨터기획" localSheetId="103">#REF!</definedName>
    <definedName name="컴퓨터기획" localSheetId="105">#REF!</definedName>
    <definedName name="컴퓨터기획" localSheetId="106">#REF!</definedName>
    <definedName name="컴퓨터기획" localSheetId="108">#REF!</definedName>
    <definedName name="컴퓨터기획" localSheetId="36">#REF!</definedName>
    <definedName name="컴퓨터기획" localSheetId="54">#REF!</definedName>
    <definedName name="컴퓨터기획" localSheetId="83">#REF!</definedName>
    <definedName name="컴퓨터기획" localSheetId="99">#REF!</definedName>
    <definedName name="컴퓨터기획" localSheetId="114">#REF!</definedName>
    <definedName name="컴퓨터기획">#REF!</definedName>
    <definedName name="코드1팀" localSheetId="2">#REF!</definedName>
    <definedName name="코드1팀" localSheetId="4">#REF!</definedName>
    <definedName name="코드1팀" localSheetId="5">#REF!</definedName>
    <definedName name="코드1팀" localSheetId="6">#REF!</definedName>
    <definedName name="코드1팀" localSheetId="7">#REF!</definedName>
    <definedName name="코드1팀" localSheetId="9">#REF!</definedName>
    <definedName name="코드1팀" localSheetId="12">#REF!</definedName>
    <definedName name="코드1팀" localSheetId="13">#REF!</definedName>
    <definedName name="코드1팀" localSheetId="18">#REF!</definedName>
    <definedName name="코드1팀" localSheetId="19">#REF!</definedName>
    <definedName name="코드1팀" localSheetId="21">#REF!</definedName>
    <definedName name="코드1팀" localSheetId="27">#REF!</definedName>
    <definedName name="코드1팀" localSheetId="28">#REF!</definedName>
    <definedName name="코드1팀" localSheetId="29">#REF!</definedName>
    <definedName name="코드1팀" localSheetId="30">#REF!</definedName>
    <definedName name="코드1팀" localSheetId="31">#REF!</definedName>
    <definedName name="코드1팀" localSheetId="32">#REF!</definedName>
    <definedName name="코드1팀" localSheetId="33">#REF!</definedName>
    <definedName name="코드1팀" localSheetId="34">#REF!</definedName>
    <definedName name="코드1팀" localSheetId="35">#REF!</definedName>
    <definedName name="코드1팀" localSheetId="37">#REF!</definedName>
    <definedName name="코드1팀" localSheetId="41">#REF!</definedName>
    <definedName name="코드1팀" localSheetId="42">#REF!</definedName>
    <definedName name="코드1팀" localSheetId="46">#REF!</definedName>
    <definedName name="코드1팀" localSheetId="47">#REF!</definedName>
    <definedName name="코드1팀" localSheetId="56">#REF!</definedName>
    <definedName name="코드1팀" localSheetId="58">#REF!</definedName>
    <definedName name="코드1팀" localSheetId="57">#REF!</definedName>
    <definedName name="코드1팀" localSheetId="59">#REF!</definedName>
    <definedName name="코드1팀" localSheetId="60">#REF!</definedName>
    <definedName name="코드1팀" localSheetId="61">#REF!</definedName>
    <definedName name="코드1팀" localSheetId="62">#REF!</definedName>
    <definedName name="코드1팀" localSheetId="63">#REF!</definedName>
    <definedName name="코드1팀" localSheetId="64">#REF!</definedName>
    <definedName name="코드1팀" localSheetId="65">#REF!</definedName>
    <definedName name="코드1팀" localSheetId="66">#REF!</definedName>
    <definedName name="코드1팀" localSheetId="67">#REF!</definedName>
    <definedName name="코드1팀" localSheetId="68">#REF!</definedName>
    <definedName name="코드1팀" localSheetId="71">#REF!</definedName>
    <definedName name="코드1팀" localSheetId="73">#REF!</definedName>
    <definedName name="코드1팀" localSheetId="77">#REF!</definedName>
    <definedName name="코드1팀" localSheetId="78">#REF!</definedName>
    <definedName name="코드1팀" localSheetId="84">#REF!</definedName>
    <definedName name="코드1팀" localSheetId="55">#REF!</definedName>
    <definedName name="코드1팀" localSheetId="87">#REF!</definedName>
    <definedName name="코드1팀" localSheetId="89">#REF!</definedName>
    <definedName name="코드1팀" localSheetId="90">#REF!</definedName>
    <definedName name="코드1팀" localSheetId="92">#REF!</definedName>
    <definedName name="코드1팀" localSheetId="93">#REF!</definedName>
    <definedName name="코드1팀" localSheetId="94">#REF!</definedName>
    <definedName name="코드1팀" localSheetId="115">#REF!</definedName>
    <definedName name="코드1팀" localSheetId="101">#REF!</definedName>
    <definedName name="코드1팀" localSheetId="103">#REF!</definedName>
    <definedName name="코드1팀" localSheetId="105">#REF!</definedName>
    <definedName name="코드1팀" localSheetId="106">#REF!</definedName>
    <definedName name="코드1팀" localSheetId="36">#REF!</definedName>
    <definedName name="코드1팀" localSheetId="54">#REF!</definedName>
    <definedName name="코드1팀" localSheetId="83">#REF!</definedName>
    <definedName name="코드1팀" localSheetId="99">#REF!</definedName>
    <definedName name="코드1팀" localSheetId="114">#REF!</definedName>
    <definedName name="코드1팀">#REF!</definedName>
    <definedName name="코드1팀1" localSheetId="2">'[42]#REF'!#REF!</definedName>
    <definedName name="코드1팀1" localSheetId="4">'[42]#REF'!#REF!</definedName>
    <definedName name="코드1팀1" localSheetId="5">'[42]#REF'!#REF!</definedName>
    <definedName name="코드1팀1" localSheetId="6">'[42]#REF'!#REF!</definedName>
    <definedName name="코드1팀1" localSheetId="7">'[30]#REF'!#REF!</definedName>
    <definedName name="코드1팀1" localSheetId="9">'[45]#REF'!#REF!</definedName>
    <definedName name="코드1팀1" localSheetId="12">'[42]#REF'!#REF!</definedName>
    <definedName name="코드1팀1" localSheetId="13">'[34]#REF'!#REF!</definedName>
    <definedName name="코드1팀1" localSheetId="18">'[30]#REF'!#REF!</definedName>
    <definedName name="코드1팀1" localSheetId="19">'[42]#REF'!#REF!</definedName>
    <definedName name="코드1팀1" localSheetId="21">'[45]#REF'!#REF!</definedName>
    <definedName name="코드1팀1" localSheetId="25">'[46]#REF'!#REF!</definedName>
    <definedName name="코드1팀1" localSheetId="27">'[47]#REF'!#REF!</definedName>
    <definedName name="코드1팀1" localSheetId="28">'[34]#REF'!#REF!</definedName>
    <definedName name="코드1팀1" localSheetId="31">'[45]#REF'!#REF!</definedName>
    <definedName name="코드1팀1" localSheetId="32">'[45]#REF'!#REF!</definedName>
    <definedName name="코드1팀1" localSheetId="33">'[48]#REF'!#REF!</definedName>
    <definedName name="코드1팀1" localSheetId="34">'[45]#REF'!#REF!</definedName>
    <definedName name="코드1팀1" localSheetId="35">'[45]#REF'!#REF!</definedName>
    <definedName name="코드1팀1" localSheetId="37">'[42]#REF'!#REF!</definedName>
    <definedName name="코드1팀1" localSheetId="46">'[30]#REF'!#REF!</definedName>
    <definedName name="코드1팀1" localSheetId="48">'[46]#REF'!#REF!</definedName>
    <definedName name="코드1팀1" localSheetId="56">'[45]#REF'!#REF!</definedName>
    <definedName name="코드1팀1" localSheetId="58">'[34]#REF'!#REF!</definedName>
    <definedName name="코드1팀1" localSheetId="57">'[34]#REF'!#REF!</definedName>
    <definedName name="코드1팀1" localSheetId="59">'[34]#REF'!#REF!</definedName>
    <definedName name="코드1팀1" localSheetId="60">'[30]#REF'!#REF!</definedName>
    <definedName name="코드1팀1" localSheetId="61">'[45]#REF'!#REF!</definedName>
    <definedName name="코드1팀1" localSheetId="62">'[45]#REF'!#REF!</definedName>
    <definedName name="코드1팀1" localSheetId="63">'[30]#REF'!#REF!</definedName>
    <definedName name="코드1팀1" localSheetId="64">'[45]#REF'!#REF!</definedName>
    <definedName name="코드1팀1" localSheetId="65">'[47]#REF'!#REF!</definedName>
    <definedName name="코드1팀1" localSheetId="66">'[45]#REF'!#REF!</definedName>
    <definedName name="코드1팀1" localSheetId="67">'[48]#REF'!#REF!</definedName>
    <definedName name="코드1팀1" localSheetId="68">'[45]#REF'!#REF!</definedName>
    <definedName name="코드1팀1" localSheetId="71">'[45]#REF'!#REF!</definedName>
    <definedName name="코드1팀1" localSheetId="73">'[42]#REF'!#REF!</definedName>
    <definedName name="코드1팀1" localSheetId="75">'[46]#REF'!#REF!</definedName>
    <definedName name="코드1팀1" localSheetId="77">'[45]#REF'!#REF!</definedName>
    <definedName name="코드1팀1" localSheetId="78">'[42]#REF'!#REF!</definedName>
    <definedName name="코드1팀1" localSheetId="84">'[42]#REF'!#REF!</definedName>
    <definedName name="코드1팀1" localSheetId="55">'[42]#REF'!#REF!</definedName>
    <definedName name="코드1팀1" localSheetId="87">'[42]#REF'!#REF!</definedName>
    <definedName name="코드1팀1" localSheetId="89">'[48]#REF'!#REF!</definedName>
    <definedName name="코드1팀1" localSheetId="90">'[45]#REF'!#REF!</definedName>
    <definedName name="코드1팀1" localSheetId="92">'[48]#REF'!#REF!</definedName>
    <definedName name="코드1팀1" localSheetId="93">'[45]#REF'!#REF!</definedName>
    <definedName name="코드1팀1" localSheetId="94">'[45]#REF'!#REF!</definedName>
    <definedName name="코드1팀1" localSheetId="115">'[42]#REF'!#REF!</definedName>
    <definedName name="코드1팀1" localSheetId="101">'[42]#REF'!#REF!</definedName>
    <definedName name="코드1팀1" localSheetId="103">'[42]#REF'!#REF!</definedName>
    <definedName name="코드1팀1" localSheetId="105">'[45]#REF'!#REF!</definedName>
    <definedName name="코드1팀1" localSheetId="108">'[46]#REF'!#REF!</definedName>
    <definedName name="코드1팀1" localSheetId="36">'[45]#REF'!#REF!</definedName>
    <definedName name="코드1팀1" localSheetId="54">'[45]#REF'!#REF!</definedName>
    <definedName name="코드1팀1" localSheetId="83">'[45]#REF'!#REF!</definedName>
    <definedName name="코드1팀1" localSheetId="99">'[45]#REF'!#REF!</definedName>
    <definedName name="코드1팀1" localSheetId="114">'[45]#REF'!#REF!</definedName>
    <definedName name="코드1팀1">'[45]#REF'!#REF!</definedName>
    <definedName name="코드생산1" localSheetId="2">#REF!</definedName>
    <definedName name="코드생산1" localSheetId="4">#REF!</definedName>
    <definedName name="코드생산1" localSheetId="5">#REF!</definedName>
    <definedName name="코드생산1" localSheetId="6">#REF!</definedName>
    <definedName name="코드생산1" localSheetId="7">#REF!</definedName>
    <definedName name="코드생산1" localSheetId="9">#REF!</definedName>
    <definedName name="코드생산1" localSheetId="12">#REF!</definedName>
    <definedName name="코드생산1" localSheetId="13">#REF!</definedName>
    <definedName name="코드생산1" localSheetId="18">#REF!</definedName>
    <definedName name="코드생산1" localSheetId="19">#REF!</definedName>
    <definedName name="코드생산1" localSheetId="21">#REF!</definedName>
    <definedName name="코드생산1" localSheetId="25">#REF!</definedName>
    <definedName name="코드생산1" localSheetId="27">#REF!</definedName>
    <definedName name="코드생산1" localSheetId="28">#REF!</definedName>
    <definedName name="코드생산1" localSheetId="29">#REF!</definedName>
    <definedName name="코드생산1" localSheetId="30">#REF!</definedName>
    <definedName name="코드생산1" localSheetId="31">#REF!</definedName>
    <definedName name="코드생산1" localSheetId="32">#REF!</definedName>
    <definedName name="코드생산1" localSheetId="33">#REF!</definedName>
    <definedName name="코드생산1" localSheetId="34">#REF!</definedName>
    <definedName name="코드생산1" localSheetId="35">#REF!</definedName>
    <definedName name="코드생산1" localSheetId="37">#REF!</definedName>
    <definedName name="코드생산1" localSheetId="41">#REF!</definedName>
    <definedName name="코드생산1" localSheetId="42">#REF!</definedName>
    <definedName name="코드생산1" localSheetId="46">#REF!</definedName>
    <definedName name="코드생산1" localSheetId="47">#REF!</definedName>
    <definedName name="코드생산1" localSheetId="48">#REF!</definedName>
    <definedName name="코드생산1" localSheetId="56">#REF!</definedName>
    <definedName name="코드생산1" localSheetId="58">#REF!</definedName>
    <definedName name="코드생산1" localSheetId="57">#REF!</definedName>
    <definedName name="코드생산1" localSheetId="59">#REF!</definedName>
    <definedName name="코드생산1" localSheetId="60">#REF!</definedName>
    <definedName name="코드생산1" localSheetId="61">#REF!</definedName>
    <definedName name="코드생산1" localSheetId="62">#REF!</definedName>
    <definedName name="코드생산1" localSheetId="63">#REF!</definedName>
    <definedName name="코드생산1" localSheetId="64">#REF!</definedName>
    <definedName name="코드생산1" localSheetId="65">#REF!</definedName>
    <definedName name="코드생산1" localSheetId="66">#REF!</definedName>
    <definedName name="코드생산1" localSheetId="67">#REF!</definedName>
    <definedName name="코드생산1" localSheetId="68">#REF!</definedName>
    <definedName name="코드생산1" localSheetId="71">#REF!</definedName>
    <definedName name="코드생산1" localSheetId="73">#REF!</definedName>
    <definedName name="코드생산1" localSheetId="75">#REF!</definedName>
    <definedName name="코드생산1" localSheetId="77">#REF!</definedName>
    <definedName name="코드생산1" localSheetId="78">#REF!</definedName>
    <definedName name="코드생산1" localSheetId="53">#REF!</definedName>
    <definedName name="코드생산1" localSheetId="98">#REF!</definedName>
    <definedName name="코드생산1" localSheetId="113">#REF!</definedName>
    <definedName name="코드생산1" localSheetId="82">#REF!</definedName>
    <definedName name="코드생산1" localSheetId="51">#REF!</definedName>
    <definedName name="코드생산1" localSheetId="96">#REF!</definedName>
    <definedName name="코드생산1" localSheetId="111">#REF!</definedName>
    <definedName name="코드생산1" localSheetId="80">#REF!</definedName>
    <definedName name="코드생산1" localSheetId="52">#REF!</definedName>
    <definedName name="코드생산1" localSheetId="97">#REF!</definedName>
    <definedName name="코드생산1" localSheetId="112">#REF!</definedName>
    <definedName name="코드생산1" localSheetId="81">#REF!</definedName>
    <definedName name="코드생산1" localSheetId="50">#REF!</definedName>
    <definedName name="코드생산1" localSheetId="95">#REF!</definedName>
    <definedName name="코드생산1" localSheetId="110">#REF!</definedName>
    <definedName name="코드생산1" localSheetId="79">#REF!</definedName>
    <definedName name="코드생산1" localSheetId="84">#REF!</definedName>
    <definedName name="코드생산1" localSheetId="55">#REF!</definedName>
    <definedName name="코드생산1" localSheetId="87">#REF!</definedName>
    <definedName name="코드생산1" localSheetId="89">#REF!</definedName>
    <definedName name="코드생산1" localSheetId="90">#REF!</definedName>
    <definedName name="코드생산1" localSheetId="92">#REF!</definedName>
    <definedName name="코드생산1" localSheetId="93">#REF!</definedName>
    <definedName name="코드생산1" localSheetId="94">#REF!</definedName>
    <definedName name="코드생산1" localSheetId="115">#REF!</definedName>
    <definedName name="코드생산1" localSheetId="101">#REF!</definedName>
    <definedName name="코드생산1" localSheetId="103">#REF!</definedName>
    <definedName name="코드생산1" localSheetId="105">#REF!</definedName>
    <definedName name="코드생산1" localSheetId="106">#REF!</definedName>
    <definedName name="코드생산1" localSheetId="108">#REF!</definedName>
    <definedName name="코드생산1" localSheetId="36">#REF!</definedName>
    <definedName name="코드생산1" localSheetId="54">#REF!</definedName>
    <definedName name="코드생산1" localSheetId="83">#REF!</definedName>
    <definedName name="코드생산1" localSheetId="99">#REF!</definedName>
    <definedName name="코드생산1" localSheetId="114">#REF!</definedName>
    <definedName name="코드생산1" localSheetId="0">#REF!</definedName>
    <definedName name="코드생산1" localSheetId="1">#REF!</definedName>
    <definedName name="코드생산1">#REF!</definedName>
    <definedName name="클레임" localSheetId="2">#REF!</definedName>
    <definedName name="클레임" localSheetId="4">#REF!</definedName>
    <definedName name="클레임" localSheetId="5">#REF!</definedName>
    <definedName name="클레임" localSheetId="6">#REF!</definedName>
    <definedName name="클레임" localSheetId="7">#REF!</definedName>
    <definedName name="클레임" localSheetId="9">#REF!</definedName>
    <definedName name="클레임" localSheetId="12">#REF!</definedName>
    <definedName name="클레임" localSheetId="13">#REF!</definedName>
    <definedName name="클레임" localSheetId="18">#REF!</definedName>
    <definedName name="클레임" localSheetId="19">#REF!</definedName>
    <definedName name="클레임" localSheetId="21">#REF!</definedName>
    <definedName name="클레임" localSheetId="25">#REF!</definedName>
    <definedName name="클레임" localSheetId="27">#REF!</definedName>
    <definedName name="클레임" localSheetId="28">#REF!</definedName>
    <definedName name="클레임" localSheetId="29">#REF!</definedName>
    <definedName name="클레임" localSheetId="30">#REF!</definedName>
    <definedName name="클레임" localSheetId="31">#REF!</definedName>
    <definedName name="클레임" localSheetId="32">#REF!</definedName>
    <definedName name="클레임" localSheetId="33">#REF!</definedName>
    <definedName name="클레임" localSheetId="34">#REF!</definedName>
    <definedName name="클레임" localSheetId="35">#REF!</definedName>
    <definedName name="클레임" localSheetId="37">#REF!</definedName>
    <definedName name="클레임" localSheetId="41">#REF!</definedName>
    <definedName name="클레임" localSheetId="42">#REF!</definedName>
    <definedName name="클레임" localSheetId="46">#REF!</definedName>
    <definedName name="클레임" localSheetId="47">#REF!</definedName>
    <definedName name="클레임" localSheetId="48">#REF!</definedName>
    <definedName name="클레임" localSheetId="56">#REF!</definedName>
    <definedName name="클레임" localSheetId="58">#REF!</definedName>
    <definedName name="클레임" localSheetId="57">#REF!</definedName>
    <definedName name="클레임" localSheetId="59">#REF!</definedName>
    <definedName name="클레임" localSheetId="60">#REF!</definedName>
    <definedName name="클레임" localSheetId="61">#REF!</definedName>
    <definedName name="클레임" localSheetId="62">#REF!</definedName>
    <definedName name="클레임" localSheetId="63">#REF!</definedName>
    <definedName name="클레임" localSheetId="64">#REF!</definedName>
    <definedName name="클레임" localSheetId="65">#REF!</definedName>
    <definedName name="클레임" localSheetId="66">#REF!</definedName>
    <definedName name="클레임" localSheetId="67">#REF!</definedName>
    <definedName name="클레임" localSheetId="68">#REF!</definedName>
    <definedName name="클레임" localSheetId="71">#REF!</definedName>
    <definedName name="클레임" localSheetId="73">#REF!</definedName>
    <definedName name="클레임" localSheetId="75">#REF!</definedName>
    <definedName name="클레임" localSheetId="77">#REF!</definedName>
    <definedName name="클레임" localSheetId="78">#REF!</definedName>
    <definedName name="클레임" localSheetId="84">#REF!</definedName>
    <definedName name="클레임" localSheetId="55">#REF!</definedName>
    <definedName name="클레임" localSheetId="87">#REF!</definedName>
    <definedName name="클레임" localSheetId="89">#REF!</definedName>
    <definedName name="클레임" localSheetId="90">#REF!</definedName>
    <definedName name="클레임" localSheetId="92">#REF!</definedName>
    <definedName name="클레임" localSheetId="93">#REF!</definedName>
    <definedName name="클레임" localSheetId="94">#REF!</definedName>
    <definedName name="클레임" localSheetId="115">#REF!</definedName>
    <definedName name="클레임" localSheetId="101">#REF!</definedName>
    <definedName name="클레임" localSheetId="103">#REF!</definedName>
    <definedName name="클레임" localSheetId="105">#REF!</definedName>
    <definedName name="클레임" localSheetId="106">#REF!</definedName>
    <definedName name="클레임" localSheetId="108">#REF!</definedName>
    <definedName name="클레임" localSheetId="36">#REF!</definedName>
    <definedName name="클레임" localSheetId="54">#REF!</definedName>
    <definedName name="클레임" localSheetId="83">#REF!</definedName>
    <definedName name="클레임" localSheetId="99">#REF!</definedName>
    <definedName name="클레임" localSheetId="114">#REF!</definedName>
    <definedName name="클레임">#REF!</definedName>
    <definedName name="토출" localSheetId="2">#REF!</definedName>
    <definedName name="토출" localSheetId="4">#REF!</definedName>
    <definedName name="토출" localSheetId="5">#REF!</definedName>
    <definedName name="토출" localSheetId="6">#REF!</definedName>
    <definedName name="토출" localSheetId="7">#REF!</definedName>
    <definedName name="토출" localSheetId="9">#REF!</definedName>
    <definedName name="토출" localSheetId="12">#REF!</definedName>
    <definedName name="토출" localSheetId="13">#REF!</definedName>
    <definedName name="토출" localSheetId="18">#REF!</definedName>
    <definedName name="토출" localSheetId="19">#REF!</definedName>
    <definedName name="토출" localSheetId="21">#REF!</definedName>
    <definedName name="토출" localSheetId="25">#REF!</definedName>
    <definedName name="토출" localSheetId="27">#REF!</definedName>
    <definedName name="토출" localSheetId="28">#REF!</definedName>
    <definedName name="토출" localSheetId="29">#REF!</definedName>
    <definedName name="토출" localSheetId="30">#REF!</definedName>
    <definedName name="토출" localSheetId="31">#REF!</definedName>
    <definedName name="토출" localSheetId="32">#REF!</definedName>
    <definedName name="토출" localSheetId="33">#REF!</definedName>
    <definedName name="토출" localSheetId="34">#REF!</definedName>
    <definedName name="토출" localSheetId="35">#REF!</definedName>
    <definedName name="토출" localSheetId="37">#REF!</definedName>
    <definedName name="토출" localSheetId="41">#REF!</definedName>
    <definedName name="토출" localSheetId="42">#REF!</definedName>
    <definedName name="토출" localSheetId="46">#REF!</definedName>
    <definedName name="토출" localSheetId="47">#REF!</definedName>
    <definedName name="토출" localSheetId="48">#REF!</definedName>
    <definedName name="토출" localSheetId="56">#REF!</definedName>
    <definedName name="토출" localSheetId="58">#REF!</definedName>
    <definedName name="토출" localSheetId="57">#REF!</definedName>
    <definedName name="토출" localSheetId="59">#REF!</definedName>
    <definedName name="토출" localSheetId="60">#REF!</definedName>
    <definedName name="토출" localSheetId="61">#REF!</definedName>
    <definedName name="토출" localSheetId="62">#REF!</definedName>
    <definedName name="토출" localSheetId="63">#REF!</definedName>
    <definedName name="토출" localSheetId="64">#REF!</definedName>
    <definedName name="토출" localSheetId="65">#REF!</definedName>
    <definedName name="토출" localSheetId="66">#REF!</definedName>
    <definedName name="토출" localSheetId="67">#REF!</definedName>
    <definedName name="토출" localSheetId="68">#REF!</definedName>
    <definedName name="토출" localSheetId="71">#REF!</definedName>
    <definedName name="토출" localSheetId="73">#REF!</definedName>
    <definedName name="토출" localSheetId="75">#REF!</definedName>
    <definedName name="토출" localSheetId="77">#REF!</definedName>
    <definedName name="토출" localSheetId="78">#REF!</definedName>
    <definedName name="토출" localSheetId="53">#REF!</definedName>
    <definedName name="토출" localSheetId="98">#REF!</definedName>
    <definedName name="토출" localSheetId="113">#REF!</definedName>
    <definedName name="토출" localSheetId="82">#REF!</definedName>
    <definedName name="토출" localSheetId="51">#REF!</definedName>
    <definedName name="토출" localSheetId="96">#REF!</definedName>
    <definedName name="토출" localSheetId="111">#REF!</definedName>
    <definedName name="토출" localSheetId="80">#REF!</definedName>
    <definedName name="토출" localSheetId="52">#REF!</definedName>
    <definedName name="토출" localSheetId="97">#REF!</definedName>
    <definedName name="토출" localSheetId="112">#REF!</definedName>
    <definedName name="토출" localSheetId="81">#REF!</definedName>
    <definedName name="토출" localSheetId="50">#REF!</definedName>
    <definedName name="토출" localSheetId="95">#REF!</definedName>
    <definedName name="토출" localSheetId="110">#REF!</definedName>
    <definedName name="토출" localSheetId="79">#REF!</definedName>
    <definedName name="토출" localSheetId="84">#REF!</definedName>
    <definedName name="토출" localSheetId="55">#REF!</definedName>
    <definedName name="토출" localSheetId="87">#REF!</definedName>
    <definedName name="토출" localSheetId="89">#REF!</definedName>
    <definedName name="토출" localSheetId="90">#REF!</definedName>
    <definedName name="토출" localSheetId="92">#REF!</definedName>
    <definedName name="토출" localSheetId="93">#REF!</definedName>
    <definedName name="토출" localSheetId="94">#REF!</definedName>
    <definedName name="토출" localSheetId="115">#REF!</definedName>
    <definedName name="토출" localSheetId="101">#REF!</definedName>
    <definedName name="토출" localSheetId="103">#REF!</definedName>
    <definedName name="토출" localSheetId="105">#REF!</definedName>
    <definedName name="토출" localSheetId="106">#REF!</definedName>
    <definedName name="토출" localSheetId="108">#REF!</definedName>
    <definedName name="토출" localSheetId="36">#REF!</definedName>
    <definedName name="토출" localSheetId="54">#REF!</definedName>
    <definedName name="토출" localSheetId="83">#REF!</definedName>
    <definedName name="토출" localSheetId="99">#REF!</definedName>
    <definedName name="토출" localSheetId="114">#REF!</definedName>
    <definedName name="토출">#REF!</definedName>
    <definedName name="트랜스월드" localSheetId="2">#REF!</definedName>
    <definedName name="트랜스월드" localSheetId="4">#REF!</definedName>
    <definedName name="트랜스월드" localSheetId="5">#REF!</definedName>
    <definedName name="트랜스월드" localSheetId="6">#REF!</definedName>
    <definedName name="트랜스월드" localSheetId="7">#REF!</definedName>
    <definedName name="트랜스월드" localSheetId="12">#REF!</definedName>
    <definedName name="트랜스월드" localSheetId="13">#REF!</definedName>
    <definedName name="트랜스월드" localSheetId="18">#REF!</definedName>
    <definedName name="트랜스월드" localSheetId="19">#REF!</definedName>
    <definedName name="트랜스월드" localSheetId="25">#REF!</definedName>
    <definedName name="트랜스월드" localSheetId="27">#REF!</definedName>
    <definedName name="트랜스월드" localSheetId="28">#REF!</definedName>
    <definedName name="트랜스월드" localSheetId="29">#REF!</definedName>
    <definedName name="트랜스월드" localSheetId="30">#REF!</definedName>
    <definedName name="트랜스월드" localSheetId="31">#REF!</definedName>
    <definedName name="트랜스월드" localSheetId="32">#REF!</definedName>
    <definedName name="트랜스월드" localSheetId="33">#REF!</definedName>
    <definedName name="트랜스월드" localSheetId="34">#REF!</definedName>
    <definedName name="트랜스월드" localSheetId="35">#REF!</definedName>
    <definedName name="트랜스월드" localSheetId="37">#REF!</definedName>
    <definedName name="트랜스월드" localSheetId="41">#REF!</definedName>
    <definedName name="트랜스월드" localSheetId="42">#REF!</definedName>
    <definedName name="트랜스월드" localSheetId="46">#REF!</definedName>
    <definedName name="트랜스월드" localSheetId="47">#REF!</definedName>
    <definedName name="트랜스월드" localSheetId="48">#REF!</definedName>
    <definedName name="트랜스월드" localSheetId="56">#REF!</definedName>
    <definedName name="트랜스월드" localSheetId="58">#REF!</definedName>
    <definedName name="트랜스월드" localSheetId="57">#REF!</definedName>
    <definedName name="트랜스월드" localSheetId="59">#REF!</definedName>
    <definedName name="트랜스월드" localSheetId="60">#REF!</definedName>
    <definedName name="트랜스월드" localSheetId="61">#REF!</definedName>
    <definedName name="트랜스월드" localSheetId="62">#REF!</definedName>
    <definedName name="트랜스월드" localSheetId="63">#REF!</definedName>
    <definedName name="트랜스월드" localSheetId="64">#REF!</definedName>
    <definedName name="트랜스월드" localSheetId="65">#REF!</definedName>
    <definedName name="트랜스월드" localSheetId="66">#REF!</definedName>
    <definedName name="트랜스월드" localSheetId="67">#REF!</definedName>
    <definedName name="트랜스월드" localSheetId="68">#REF!</definedName>
    <definedName name="트랜스월드" localSheetId="71">#REF!</definedName>
    <definedName name="트랜스월드" localSheetId="73">#REF!</definedName>
    <definedName name="트랜스월드" localSheetId="75">#REF!</definedName>
    <definedName name="트랜스월드" localSheetId="77">#REF!</definedName>
    <definedName name="트랜스월드" localSheetId="78">#REF!</definedName>
    <definedName name="트랜스월드" localSheetId="84">#REF!</definedName>
    <definedName name="트랜스월드" localSheetId="55">#REF!</definedName>
    <definedName name="트랜스월드" localSheetId="87">#REF!</definedName>
    <definedName name="트랜스월드" localSheetId="89">#REF!</definedName>
    <definedName name="트랜스월드" localSheetId="90">#REF!</definedName>
    <definedName name="트랜스월드" localSheetId="92">#REF!</definedName>
    <definedName name="트랜스월드" localSheetId="93">#REF!</definedName>
    <definedName name="트랜스월드" localSheetId="94">#REF!</definedName>
    <definedName name="트랜스월드" localSheetId="115">#REF!</definedName>
    <definedName name="트랜스월드" localSheetId="101">#REF!</definedName>
    <definedName name="트랜스월드" localSheetId="103">#REF!</definedName>
    <definedName name="트랜스월드" localSheetId="105">#REF!</definedName>
    <definedName name="트랜스월드" localSheetId="106">#REF!</definedName>
    <definedName name="트랜스월드" localSheetId="108">#REF!</definedName>
    <definedName name="트랜스월드" localSheetId="36">#REF!</definedName>
    <definedName name="트랜스월드" localSheetId="54">#REF!</definedName>
    <definedName name="트랜스월드" localSheetId="83">#REF!</definedName>
    <definedName name="트랜스월드" localSheetId="99">#REF!</definedName>
    <definedName name="트랜스월드" localSheetId="114">#REF!</definedName>
    <definedName name="트랜스월드">#REF!</definedName>
    <definedName name="특허기본" localSheetId="2">#REF!</definedName>
    <definedName name="특허기본" localSheetId="4">#REF!</definedName>
    <definedName name="특허기본" localSheetId="5">#REF!</definedName>
    <definedName name="특허기본" localSheetId="6">#REF!</definedName>
    <definedName name="특허기본" localSheetId="7">#REF!</definedName>
    <definedName name="특허기본" localSheetId="12">#REF!</definedName>
    <definedName name="특허기본" localSheetId="13">#REF!</definedName>
    <definedName name="특허기본" localSheetId="18">#REF!</definedName>
    <definedName name="특허기본" localSheetId="19">#REF!</definedName>
    <definedName name="특허기본" localSheetId="27">#REF!</definedName>
    <definedName name="특허기본" localSheetId="28">#REF!</definedName>
    <definedName name="특허기본" localSheetId="29">#REF!</definedName>
    <definedName name="특허기본" localSheetId="30">#REF!</definedName>
    <definedName name="특허기본" localSheetId="31">#REF!</definedName>
    <definedName name="특허기본" localSheetId="32">#REF!</definedName>
    <definedName name="특허기본" localSheetId="33">#REF!</definedName>
    <definedName name="특허기본" localSheetId="34">#REF!</definedName>
    <definedName name="특허기본" localSheetId="35">#REF!</definedName>
    <definedName name="특허기본" localSheetId="37">#REF!</definedName>
    <definedName name="특허기본" localSheetId="41">#REF!</definedName>
    <definedName name="특허기본" localSheetId="42">#REF!</definedName>
    <definedName name="특허기본" localSheetId="46">#REF!</definedName>
    <definedName name="특허기본" localSheetId="47">#REF!</definedName>
    <definedName name="특허기본" localSheetId="56">#REF!</definedName>
    <definedName name="특허기본" localSheetId="58">#REF!</definedName>
    <definedName name="특허기본" localSheetId="57">#REF!</definedName>
    <definedName name="특허기본" localSheetId="59">#REF!</definedName>
    <definedName name="특허기본" localSheetId="60">#REF!</definedName>
    <definedName name="특허기본" localSheetId="61">#REF!</definedName>
    <definedName name="특허기본" localSheetId="62">#REF!</definedName>
    <definedName name="특허기본" localSheetId="63">#REF!</definedName>
    <definedName name="특허기본" localSheetId="64">#REF!</definedName>
    <definedName name="특허기본" localSheetId="65">#REF!</definedName>
    <definedName name="특허기본" localSheetId="66">#REF!</definedName>
    <definedName name="특허기본" localSheetId="67">#REF!</definedName>
    <definedName name="특허기본" localSheetId="68">#REF!</definedName>
    <definedName name="특허기본" localSheetId="71">#REF!</definedName>
    <definedName name="특허기본" localSheetId="73">#REF!</definedName>
    <definedName name="특허기본" localSheetId="77">#REF!</definedName>
    <definedName name="특허기본" localSheetId="78">#REF!</definedName>
    <definedName name="특허기본" localSheetId="84">#REF!</definedName>
    <definedName name="특허기본" localSheetId="55">#REF!</definedName>
    <definedName name="특허기본" localSheetId="87">#REF!</definedName>
    <definedName name="특허기본" localSheetId="89">#REF!</definedName>
    <definedName name="특허기본" localSheetId="90">#REF!</definedName>
    <definedName name="특허기본" localSheetId="92">#REF!</definedName>
    <definedName name="특허기본" localSheetId="93">#REF!</definedName>
    <definedName name="특허기본" localSheetId="94">#REF!</definedName>
    <definedName name="특허기본" localSheetId="115">#REF!</definedName>
    <definedName name="특허기본" localSheetId="101">#REF!</definedName>
    <definedName name="특허기본" localSheetId="103">#REF!</definedName>
    <definedName name="특허기본" localSheetId="105">#REF!</definedName>
    <definedName name="특허기본" localSheetId="106">#REF!</definedName>
    <definedName name="특허기본" localSheetId="36">#REF!</definedName>
    <definedName name="특허기본" localSheetId="54">#REF!</definedName>
    <definedName name="특허기본" localSheetId="83">#REF!</definedName>
    <definedName name="특허기본" localSheetId="99">#REF!</definedName>
    <definedName name="특허기본" localSheetId="114">#REF!</definedName>
    <definedName name="특허기본">#REF!</definedName>
    <definedName name="팀비젼창출" localSheetId="2">#REF!</definedName>
    <definedName name="팀비젼창출" localSheetId="4">#REF!</definedName>
    <definedName name="팀비젼창출" localSheetId="5">#REF!</definedName>
    <definedName name="팀비젼창출" localSheetId="6">#REF!</definedName>
    <definedName name="팀비젼창출" localSheetId="7">#REF!</definedName>
    <definedName name="팀비젼창출" localSheetId="12">#REF!</definedName>
    <definedName name="팀비젼창출" localSheetId="13">#REF!</definedName>
    <definedName name="팀비젼창출" localSheetId="18">#REF!</definedName>
    <definedName name="팀비젼창출" localSheetId="19">#REF!</definedName>
    <definedName name="팀비젼창출" localSheetId="27">#REF!</definedName>
    <definedName name="팀비젼창출" localSheetId="28">#REF!</definedName>
    <definedName name="팀비젼창출" localSheetId="29">#REF!</definedName>
    <definedName name="팀비젼창출" localSheetId="30">#REF!</definedName>
    <definedName name="팀비젼창출" localSheetId="31">#REF!</definedName>
    <definedName name="팀비젼창출" localSheetId="32">#REF!</definedName>
    <definedName name="팀비젼창출" localSheetId="33">#REF!</definedName>
    <definedName name="팀비젼창출" localSheetId="34">#REF!</definedName>
    <definedName name="팀비젼창출" localSheetId="35">#REF!</definedName>
    <definedName name="팀비젼창출" localSheetId="37">#REF!</definedName>
    <definedName name="팀비젼창출" localSheetId="41">#REF!</definedName>
    <definedName name="팀비젼창출" localSheetId="42">#REF!</definedName>
    <definedName name="팀비젼창출" localSheetId="46">#REF!</definedName>
    <definedName name="팀비젼창출" localSheetId="47">#REF!</definedName>
    <definedName name="팀비젼창출" localSheetId="56">#REF!</definedName>
    <definedName name="팀비젼창출" localSheetId="58">#REF!</definedName>
    <definedName name="팀비젼창출" localSheetId="57">#REF!</definedName>
    <definedName name="팀비젼창출" localSheetId="59">#REF!</definedName>
    <definedName name="팀비젼창출" localSheetId="60">#REF!</definedName>
    <definedName name="팀비젼창출" localSheetId="61">#REF!</definedName>
    <definedName name="팀비젼창출" localSheetId="62">#REF!</definedName>
    <definedName name="팀비젼창출" localSheetId="63">#REF!</definedName>
    <definedName name="팀비젼창출" localSheetId="64">#REF!</definedName>
    <definedName name="팀비젼창출" localSheetId="65">#REF!</definedName>
    <definedName name="팀비젼창출" localSheetId="66">#REF!</definedName>
    <definedName name="팀비젼창출" localSheetId="67">#REF!</definedName>
    <definedName name="팀비젼창출" localSheetId="68">#REF!</definedName>
    <definedName name="팀비젼창출" localSheetId="71">#REF!</definedName>
    <definedName name="팀비젼창출" localSheetId="73">#REF!</definedName>
    <definedName name="팀비젼창출" localSheetId="77">#REF!</definedName>
    <definedName name="팀비젼창출" localSheetId="78">#REF!</definedName>
    <definedName name="팀비젼창출" localSheetId="84">#REF!</definedName>
    <definedName name="팀비젼창출" localSheetId="55">#REF!</definedName>
    <definedName name="팀비젼창출" localSheetId="87">#REF!</definedName>
    <definedName name="팀비젼창출" localSheetId="89">#REF!</definedName>
    <definedName name="팀비젼창출" localSheetId="90">#REF!</definedName>
    <definedName name="팀비젼창출" localSheetId="92">#REF!</definedName>
    <definedName name="팀비젼창출" localSheetId="93">#REF!</definedName>
    <definedName name="팀비젼창출" localSheetId="94">#REF!</definedName>
    <definedName name="팀비젼창출" localSheetId="115">#REF!</definedName>
    <definedName name="팀비젼창출" localSheetId="101">#REF!</definedName>
    <definedName name="팀비젼창출" localSheetId="103">#REF!</definedName>
    <definedName name="팀비젼창출" localSheetId="105">#REF!</definedName>
    <definedName name="팀비젼창출" localSheetId="106">#REF!</definedName>
    <definedName name="팀비젼창출" localSheetId="36">#REF!</definedName>
    <definedName name="팀비젼창출" localSheetId="54">#REF!</definedName>
    <definedName name="팀비젼창출" localSheetId="83">#REF!</definedName>
    <definedName name="팀비젼창출" localSheetId="99">#REF!</definedName>
    <definedName name="팀비젼창출" localSheetId="114">#REF!</definedName>
    <definedName name="팀비젼창출">#REF!</definedName>
    <definedName name="표지" localSheetId="2">#REF!</definedName>
    <definedName name="표지" localSheetId="4">#REF!</definedName>
    <definedName name="표지" localSheetId="5">#REF!</definedName>
    <definedName name="표지" localSheetId="6">#REF!</definedName>
    <definedName name="표지" localSheetId="7">#REF!</definedName>
    <definedName name="표지" localSheetId="12">#REF!</definedName>
    <definedName name="표지" localSheetId="13">#REF!</definedName>
    <definedName name="표지" localSheetId="18">#REF!</definedName>
    <definedName name="표지" localSheetId="19">#REF!</definedName>
    <definedName name="표지" localSheetId="25">#REF!</definedName>
    <definedName name="표지" localSheetId="27">#REF!</definedName>
    <definedName name="표지" localSheetId="28">#REF!</definedName>
    <definedName name="표지" localSheetId="29">#REF!</definedName>
    <definedName name="표지" localSheetId="30">#REF!</definedName>
    <definedName name="표지" localSheetId="31">#REF!</definedName>
    <definedName name="표지" localSheetId="32">#REF!</definedName>
    <definedName name="표지" localSheetId="33">#REF!</definedName>
    <definedName name="표지" localSheetId="34">#REF!</definedName>
    <definedName name="표지" localSheetId="35">#REF!</definedName>
    <definedName name="표지" localSheetId="37">#REF!</definedName>
    <definedName name="표지" localSheetId="41">#REF!</definedName>
    <definedName name="표지" localSheetId="42">#REF!</definedName>
    <definedName name="표지" localSheetId="46">#REF!</definedName>
    <definedName name="표지" localSheetId="47">#REF!</definedName>
    <definedName name="표지" localSheetId="48">#REF!</definedName>
    <definedName name="표지" localSheetId="56">#REF!</definedName>
    <definedName name="표지" localSheetId="58">#REF!</definedName>
    <definedName name="표지" localSheetId="57">#REF!</definedName>
    <definedName name="표지" localSheetId="59">#REF!</definedName>
    <definedName name="표지" localSheetId="60">#REF!</definedName>
    <definedName name="표지" localSheetId="61">#REF!</definedName>
    <definedName name="표지" localSheetId="62">#REF!</definedName>
    <definedName name="표지" localSheetId="63">#REF!</definedName>
    <definedName name="표지" localSheetId="64">#REF!</definedName>
    <definedName name="표지" localSheetId="65">#REF!</definedName>
    <definedName name="표지" localSheetId="66">#REF!</definedName>
    <definedName name="표지" localSheetId="67">#REF!</definedName>
    <definedName name="표지" localSheetId="68">#REF!</definedName>
    <definedName name="표지" localSheetId="71">#REF!</definedName>
    <definedName name="표지" localSheetId="73">#REF!</definedName>
    <definedName name="표지" localSheetId="75">#REF!</definedName>
    <definedName name="표지" localSheetId="77">#REF!</definedName>
    <definedName name="표지" localSheetId="78">#REF!</definedName>
    <definedName name="표지" localSheetId="53">#REF!</definedName>
    <definedName name="표지" localSheetId="98">#REF!</definedName>
    <definedName name="표지" localSheetId="113">#REF!</definedName>
    <definedName name="표지" localSheetId="82">#REF!</definedName>
    <definedName name="표지" localSheetId="51">#REF!</definedName>
    <definedName name="표지" localSheetId="96">#REF!</definedName>
    <definedName name="표지" localSheetId="111">#REF!</definedName>
    <definedName name="표지" localSheetId="80">#REF!</definedName>
    <definedName name="표지" localSheetId="52">#REF!</definedName>
    <definedName name="표지" localSheetId="97">#REF!</definedName>
    <definedName name="표지" localSheetId="112">#REF!</definedName>
    <definedName name="표지" localSheetId="81">#REF!</definedName>
    <definedName name="표지" localSheetId="50">#REF!</definedName>
    <definedName name="표지" localSheetId="95">#REF!</definedName>
    <definedName name="표지" localSheetId="110">#REF!</definedName>
    <definedName name="표지" localSheetId="79">#REF!</definedName>
    <definedName name="표지" localSheetId="84">#REF!</definedName>
    <definedName name="표지" localSheetId="55">#REF!</definedName>
    <definedName name="표지" localSheetId="87">#REF!</definedName>
    <definedName name="표지" localSheetId="89">#REF!</definedName>
    <definedName name="표지" localSheetId="90">#REF!</definedName>
    <definedName name="표지" localSheetId="92">#REF!</definedName>
    <definedName name="표지" localSheetId="93">#REF!</definedName>
    <definedName name="표지" localSheetId="94">#REF!</definedName>
    <definedName name="표지" localSheetId="115">#REF!</definedName>
    <definedName name="표지" localSheetId="101">#REF!</definedName>
    <definedName name="표지" localSheetId="103">#REF!</definedName>
    <definedName name="표지" localSheetId="105">#REF!</definedName>
    <definedName name="표지" localSheetId="106">#REF!</definedName>
    <definedName name="표지" localSheetId="108">#REF!</definedName>
    <definedName name="표지" localSheetId="36">#REF!</definedName>
    <definedName name="표지" localSheetId="54">#REF!</definedName>
    <definedName name="표지" localSheetId="83">#REF!</definedName>
    <definedName name="표지" localSheetId="99">#REF!</definedName>
    <definedName name="표지" localSheetId="114">#REF!</definedName>
    <definedName name="표지">#REF!</definedName>
    <definedName name="품질관리일반" localSheetId="2">#REF!</definedName>
    <definedName name="품질관리일반" localSheetId="4">#REF!</definedName>
    <definedName name="품질관리일반" localSheetId="5">#REF!</definedName>
    <definedName name="품질관리일반" localSheetId="6">#REF!</definedName>
    <definedName name="품질관리일반" localSheetId="7">#REF!</definedName>
    <definedName name="품질관리일반" localSheetId="12">#REF!</definedName>
    <definedName name="품질관리일반" localSheetId="13">#REF!</definedName>
    <definedName name="품질관리일반" localSheetId="18">#REF!</definedName>
    <definedName name="품질관리일반" localSheetId="19">#REF!</definedName>
    <definedName name="품질관리일반" localSheetId="27">#REF!</definedName>
    <definedName name="품질관리일반" localSheetId="28">#REF!</definedName>
    <definedName name="품질관리일반" localSheetId="29">#REF!</definedName>
    <definedName name="품질관리일반" localSheetId="30">#REF!</definedName>
    <definedName name="품질관리일반" localSheetId="31">#REF!</definedName>
    <definedName name="품질관리일반" localSheetId="32">#REF!</definedName>
    <definedName name="품질관리일반" localSheetId="33">#REF!</definedName>
    <definedName name="품질관리일반" localSheetId="34">#REF!</definedName>
    <definedName name="품질관리일반" localSheetId="35">#REF!</definedName>
    <definedName name="품질관리일반" localSheetId="37">#REF!</definedName>
    <definedName name="품질관리일반" localSheetId="41">#REF!</definedName>
    <definedName name="품질관리일반" localSheetId="42">#REF!</definedName>
    <definedName name="품질관리일반" localSheetId="46">#REF!</definedName>
    <definedName name="품질관리일반" localSheetId="47">#REF!</definedName>
    <definedName name="품질관리일반" localSheetId="56">#REF!</definedName>
    <definedName name="품질관리일반" localSheetId="58">#REF!</definedName>
    <definedName name="품질관리일반" localSheetId="57">#REF!</definedName>
    <definedName name="품질관리일반" localSheetId="59">#REF!</definedName>
    <definedName name="품질관리일반" localSheetId="60">#REF!</definedName>
    <definedName name="품질관리일반" localSheetId="61">#REF!</definedName>
    <definedName name="품질관리일반" localSheetId="62">#REF!</definedName>
    <definedName name="품질관리일반" localSheetId="63">#REF!</definedName>
    <definedName name="품질관리일반" localSheetId="64">#REF!</definedName>
    <definedName name="품질관리일반" localSheetId="65">#REF!</definedName>
    <definedName name="품질관리일반" localSheetId="66">#REF!</definedName>
    <definedName name="품질관리일반" localSheetId="67">#REF!</definedName>
    <definedName name="품질관리일반" localSheetId="68">#REF!</definedName>
    <definedName name="품질관리일반" localSheetId="71">#REF!</definedName>
    <definedName name="품질관리일반" localSheetId="73">#REF!</definedName>
    <definedName name="품질관리일반" localSheetId="77">#REF!</definedName>
    <definedName name="품질관리일반" localSheetId="78">#REF!</definedName>
    <definedName name="품질관리일반" localSheetId="84">#REF!</definedName>
    <definedName name="품질관리일반" localSheetId="55">#REF!</definedName>
    <definedName name="품질관리일반" localSheetId="87">#REF!</definedName>
    <definedName name="품질관리일반" localSheetId="89">#REF!</definedName>
    <definedName name="품질관리일반" localSheetId="90">#REF!</definedName>
    <definedName name="품질관리일반" localSheetId="92">#REF!</definedName>
    <definedName name="품질관리일반" localSheetId="93">#REF!</definedName>
    <definedName name="품질관리일반" localSheetId="94">#REF!</definedName>
    <definedName name="품질관리일반" localSheetId="115">#REF!</definedName>
    <definedName name="품질관리일반" localSheetId="101">#REF!</definedName>
    <definedName name="품질관리일반" localSheetId="103">#REF!</definedName>
    <definedName name="품질관리일반" localSheetId="105">#REF!</definedName>
    <definedName name="품질관리일반" localSheetId="106">#REF!</definedName>
    <definedName name="품질관리일반" localSheetId="36">#REF!</definedName>
    <definedName name="품질관리일반" localSheetId="54">#REF!</definedName>
    <definedName name="품질관리일반" localSheetId="83">#REF!</definedName>
    <definedName name="품질관리일반" localSheetId="99">#REF!</definedName>
    <definedName name="품질관리일반" localSheetId="114">#REF!</definedName>
    <definedName name="품질관리일반">#REF!</definedName>
    <definedName name="프리젠테이션" localSheetId="2">#REF!</definedName>
    <definedName name="프리젠테이션" localSheetId="4">#REF!</definedName>
    <definedName name="프리젠테이션" localSheetId="5">#REF!</definedName>
    <definedName name="프리젠테이션" localSheetId="6">#REF!</definedName>
    <definedName name="프리젠테이션" localSheetId="7">#REF!</definedName>
    <definedName name="프리젠테이션" localSheetId="12">#REF!</definedName>
    <definedName name="프리젠테이션" localSheetId="13">#REF!</definedName>
    <definedName name="프리젠테이션" localSheetId="18">#REF!</definedName>
    <definedName name="프리젠테이션" localSheetId="19">#REF!</definedName>
    <definedName name="프리젠테이션" localSheetId="27">#REF!</definedName>
    <definedName name="프리젠테이션" localSheetId="28">#REF!</definedName>
    <definedName name="프리젠테이션" localSheetId="29">#REF!</definedName>
    <definedName name="프리젠테이션" localSheetId="30">#REF!</definedName>
    <definedName name="프리젠테이션" localSheetId="31">#REF!</definedName>
    <definedName name="프리젠테이션" localSheetId="32">#REF!</definedName>
    <definedName name="프리젠테이션" localSheetId="33">#REF!</definedName>
    <definedName name="프리젠테이션" localSheetId="34">#REF!</definedName>
    <definedName name="프리젠테이션" localSheetId="35">#REF!</definedName>
    <definedName name="프리젠테이션" localSheetId="37">#REF!</definedName>
    <definedName name="프리젠테이션" localSheetId="41">#REF!</definedName>
    <definedName name="프리젠테이션" localSheetId="42">#REF!</definedName>
    <definedName name="프리젠테이션" localSheetId="46">#REF!</definedName>
    <definedName name="프리젠테이션" localSheetId="47">#REF!</definedName>
    <definedName name="프리젠테이션" localSheetId="56">#REF!</definedName>
    <definedName name="프리젠테이션" localSheetId="58">#REF!</definedName>
    <definedName name="프리젠테이션" localSheetId="57">#REF!</definedName>
    <definedName name="프리젠테이션" localSheetId="59">#REF!</definedName>
    <definedName name="프리젠테이션" localSheetId="60">#REF!</definedName>
    <definedName name="프리젠테이션" localSheetId="61">#REF!</definedName>
    <definedName name="프리젠테이션" localSheetId="62">#REF!</definedName>
    <definedName name="프리젠테이션" localSheetId="63">#REF!</definedName>
    <definedName name="프리젠테이션" localSheetId="64">#REF!</definedName>
    <definedName name="프리젠테이션" localSheetId="65">#REF!</definedName>
    <definedName name="프리젠테이션" localSheetId="66">#REF!</definedName>
    <definedName name="프리젠테이션" localSheetId="67">#REF!</definedName>
    <definedName name="프리젠테이션" localSheetId="68">#REF!</definedName>
    <definedName name="프리젠테이션" localSheetId="71">#REF!</definedName>
    <definedName name="프리젠테이션" localSheetId="73">#REF!</definedName>
    <definedName name="프리젠테이션" localSheetId="77">#REF!</definedName>
    <definedName name="프리젠테이션" localSheetId="78">#REF!</definedName>
    <definedName name="프리젠테이션" localSheetId="84">#REF!</definedName>
    <definedName name="프리젠테이션" localSheetId="55">#REF!</definedName>
    <definedName name="프리젠테이션" localSheetId="87">#REF!</definedName>
    <definedName name="프리젠테이션" localSheetId="89">#REF!</definedName>
    <definedName name="프리젠테이션" localSheetId="90">#REF!</definedName>
    <definedName name="프리젠테이션" localSheetId="92">#REF!</definedName>
    <definedName name="프리젠테이션" localSheetId="93">#REF!</definedName>
    <definedName name="프리젠테이션" localSheetId="94">#REF!</definedName>
    <definedName name="프리젠테이션" localSheetId="115">#REF!</definedName>
    <definedName name="프리젠테이션" localSheetId="101">#REF!</definedName>
    <definedName name="프리젠테이션" localSheetId="103">#REF!</definedName>
    <definedName name="프리젠테이션" localSheetId="105">#REF!</definedName>
    <definedName name="프리젠테이션" localSheetId="106">#REF!</definedName>
    <definedName name="프리젠테이션" localSheetId="36">#REF!</definedName>
    <definedName name="프리젠테이션" localSheetId="54">#REF!</definedName>
    <definedName name="프리젠테이션" localSheetId="83">#REF!</definedName>
    <definedName name="프리젠테이션" localSheetId="99">#REF!</definedName>
    <definedName name="프리젠테이션" localSheetId="114">#REF!</definedName>
    <definedName name="프리젠테이션">#REF!</definedName>
    <definedName name="ㅎㅎ" localSheetId="2">[65]Sheet1!#REF!</definedName>
    <definedName name="ㅎㅎ" localSheetId="4">[65]Sheet1!#REF!</definedName>
    <definedName name="ㅎㅎ" localSheetId="5">[65]Sheet1!#REF!</definedName>
    <definedName name="ㅎㅎ" localSheetId="6">[65]Sheet1!#REF!</definedName>
    <definedName name="ㅎㅎ" localSheetId="7">#REF!</definedName>
    <definedName name="ㅎㅎ" localSheetId="12">[65]Sheet1!#REF!</definedName>
    <definedName name="ㅎㅎ" localSheetId="13">#REF!</definedName>
    <definedName name="ㅎㅎ" localSheetId="18">[65]Sheet1!#REF!</definedName>
    <definedName name="ㅎㅎ" localSheetId="19">#REF!</definedName>
    <definedName name="ㅎㅎ" localSheetId="27">[65]Sheet1!#REF!</definedName>
    <definedName name="ㅎㅎ" localSheetId="28">[65]Sheet1!#REF!</definedName>
    <definedName name="ㅎㅎ" localSheetId="31">[66]Sheet1!#REF!</definedName>
    <definedName name="ㅎㅎ" localSheetId="32">[66]Sheet1!#REF!</definedName>
    <definedName name="ㅎㅎ" localSheetId="33">[65]Sheet1!#REF!</definedName>
    <definedName name="ㅎㅎ" localSheetId="34">[66]Sheet1!#REF!</definedName>
    <definedName name="ㅎㅎ" localSheetId="35">[66]Sheet1!#REF!</definedName>
    <definedName name="ㅎㅎ" localSheetId="37">[65]Sheet1!#REF!</definedName>
    <definedName name="ㅎㅎ" localSheetId="46">[65]Sheet1!#REF!</definedName>
    <definedName name="ㅎㅎ" localSheetId="56">[66]Sheet1!#REF!</definedName>
    <definedName name="ㅎㅎ" localSheetId="58">[65]Sheet1!#REF!</definedName>
    <definedName name="ㅎㅎ" localSheetId="57">[65]Sheet1!#REF!</definedName>
    <definedName name="ㅎㅎ" localSheetId="59">[65]Sheet1!#REF!</definedName>
    <definedName name="ㅎㅎ" localSheetId="60">[65]Sheet1!#REF!</definedName>
    <definedName name="ㅎㅎ" localSheetId="61">[66]Sheet1!#REF!</definedName>
    <definedName name="ㅎㅎ" localSheetId="62">[66]Sheet1!#REF!</definedName>
    <definedName name="ㅎㅎ" localSheetId="63">[65]Sheet1!#REF!</definedName>
    <definedName name="ㅎㅎ" localSheetId="64">[66]Sheet1!#REF!</definedName>
    <definedName name="ㅎㅎ" localSheetId="65">[65]Sheet1!#REF!</definedName>
    <definedName name="ㅎㅎ" localSheetId="66">[66]Sheet1!#REF!</definedName>
    <definedName name="ㅎㅎ" localSheetId="67">[65]Sheet1!#REF!</definedName>
    <definedName name="ㅎㅎ" localSheetId="68">[66]Sheet1!#REF!</definedName>
    <definedName name="ㅎㅎ" localSheetId="71">[66]Sheet1!#REF!</definedName>
    <definedName name="ㅎㅎ" localSheetId="73">#REF!</definedName>
    <definedName name="ㅎㅎ" localSheetId="77">[66]Sheet1!#REF!</definedName>
    <definedName name="ㅎㅎ" localSheetId="78">[65]Sheet1!#REF!</definedName>
    <definedName name="ㅎㅎ" localSheetId="84">[65]Sheet1!#REF!</definedName>
    <definedName name="ㅎㅎ" localSheetId="55">[65]Sheet1!#REF!</definedName>
    <definedName name="ㅎㅎ" localSheetId="87">[65]Sheet1!#REF!</definedName>
    <definedName name="ㅎㅎ" localSheetId="89">[65]Sheet1!#REF!</definedName>
    <definedName name="ㅎㅎ" localSheetId="90">[66]Sheet1!#REF!</definedName>
    <definedName name="ㅎㅎ" localSheetId="92">[65]Sheet1!#REF!</definedName>
    <definedName name="ㅎㅎ" localSheetId="93">[66]Sheet1!#REF!</definedName>
    <definedName name="ㅎㅎ" localSheetId="94">[66]Sheet1!#REF!</definedName>
    <definedName name="ㅎㅎ" localSheetId="115">[65]Sheet1!#REF!</definedName>
    <definedName name="ㅎㅎ" localSheetId="101">[65]Sheet1!#REF!</definedName>
    <definedName name="ㅎㅎ" localSheetId="103">[65]Sheet1!#REF!</definedName>
    <definedName name="ㅎㅎ" localSheetId="105">[66]Sheet1!#REF!</definedName>
    <definedName name="ㅎㅎ" localSheetId="36">[66]Sheet1!#REF!</definedName>
    <definedName name="ㅎㅎ" localSheetId="54">[66]Sheet1!#REF!</definedName>
    <definedName name="ㅎㅎ" localSheetId="83">[66]Sheet1!#REF!</definedName>
    <definedName name="ㅎㅎ" localSheetId="99">[66]Sheet1!#REF!</definedName>
    <definedName name="ㅎㅎ" localSheetId="114">[66]Sheet1!#REF!</definedName>
    <definedName name="ㅎㅎ">[66]Sheet1!#REF!</definedName>
    <definedName name="한사00" localSheetId="2">#REF!</definedName>
    <definedName name="한사00" localSheetId="4">#REF!</definedName>
    <definedName name="한사00" localSheetId="5">#REF!</definedName>
    <definedName name="한사00" localSheetId="6">#REF!</definedName>
    <definedName name="한사00" localSheetId="7">#REF!</definedName>
    <definedName name="한사00" localSheetId="9">#REF!</definedName>
    <definedName name="한사00" localSheetId="12">#REF!</definedName>
    <definedName name="한사00" localSheetId="13">#REF!</definedName>
    <definedName name="한사00" localSheetId="18">#REF!</definedName>
    <definedName name="한사00" localSheetId="19">#REF!</definedName>
    <definedName name="한사00" localSheetId="21">#REF!</definedName>
    <definedName name="한사00" localSheetId="25">#REF!</definedName>
    <definedName name="한사00" localSheetId="27">#REF!</definedName>
    <definedName name="한사00" localSheetId="28">#REF!</definedName>
    <definedName name="한사00" localSheetId="29">#REF!</definedName>
    <definedName name="한사00" localSheetId="30">#REF!</definedName>
    <definedName name="한사00" localSheetId="31">#REF!</definedName>
    <definedName name="한사00" localSheetId="32">#REF!</definedName>
    <definedName name="한사00" localSheetId="33">#REF!</definedName>
    <definedName name="한사00" localSheetId="34">#REF!</definedName>
    <definedName name="한사00" localSheetId="35">#REF!</definedName>
    <definedName name="한사00" localSheetId="37">#REF!</definedName>
    <definedName name="한사00" localSheetId="41">#REF!</definedName>
    <definedName name="한사00" localSheetId="42">#REF!</definedName>
    <definedName name="한사00" localSheetId="46">#REF!</definedName>
    <definedName name="한사00" localSheetId="47">#REF!</definedName>
    <definedName name="한사00" localSheetId="48">#REF!</definedName>
    <definedName name="한사00" localSheetId="56">#REF!</definedName>
    <definedName name="한사00" localSheetId="58">#REF!</definedName>
    <definedName name="한사00" localSheetId="57">#REF!</definedName>
    <definedName name="한사00" localSheetId="59">#REF!</definedName>
    <definedName name="한사00" localSheetId="60">#REF!</definedName>
    <definedName name="한사00" localSheetId="61">#REF!</definedName>
    <definedName name="한사00" localSheetId="62">#REF!</definedName>
    <definedName name="한사00" localSheetId="63">#REF!</definedName>
    <definedName name="한사00" localSheetId="64">#REF!</definedName>
    <definedName name="한사00" localSheetId="65">#REF!</definedName>
    <definedName name="한사00" localSheetId="66">#REF!</definedName>
    <definedName name="한사00" localSheetId="67">#REF!</definedName>
    <definedName name="한사00" localSheetId="68">#REF!</definedName>
    <definedName name="한사00" localSheetId="71">#REF!</definedName>
    <definedName name="한사00" localSheetId="73">#REF!</definedName>
    <definedName name="한사00" localSheetId="75">#REF!</definedName>
    <definedName name="한사00" localSheetId="77">#REF!</definedName>
    <definedName name="한사00" localSheetId="78">#REF!</definedName>
    <definedName name="한사00" localSheetId="84">#REF!</definedName>
    <definedName name="한사00" localSheetId="55">#REF!</definedName>
    <definedName name="한사00" localSheetId="87">#REF!</definedName>
    <definedName name="한사00" localSheetId="89">#REF!</definedName>
    <definedName name="한사00" localSheetId="90">#REF!</definedName>
    <definedName name="한사00" localSheetId="92">#REF!</definedName>
    <definedName name="한사00" localSheetId="93">#REF!</definedName>
    <definedName name="한사00" localSheetId="94">#REF!</definedName>
    <definedName name="한사00" localSheetId="115">#REF!</definedName>
    <definedName name="한사00" localSheetId="101">#REF!</definedName>
    <definedName name="한사00" localSheetId="103">#REF!</definedName>
    <definedName name="한사00" localSheetId="105">#REF!</definedName>
    <definedName name="한사00" localSheetId="106">#REF!</definedName>
    <definedName name="한사00" localSheetId="108">#REF!</definedName>
    <definedName name="한사00" localSheetId="36">#REF!</definedName>
    <definedName name="한사00" localSheetId="54">#REF!</definedName>
    <definedName name="한사00" localSheetId="83">#REF!</definedName>
    <definedName name="한사00" localSheetId="99">#REF!</definedName>
    <definedName name="한사00" localSheetId="114">#REF!</definedName>
    <definedName name="한사00" localSheetId="0">#REF!</definedName>
    <definedName name="한사00" localSheetId="1">#REF!</definedName>
    <definedName name="한사00">#REF!</definedName>
    <definedName name="한사01" localSheetId="2">#REF!</definedName>
    <definedName name="한사01" localSheetId="4">#REF!</definedName>
    <definedName name="한사01" localSheetId="5">#REF!</definedName>
    <definedName name="한사01" localSheetId="6">#REF!</definedName>
    <definedName name="한사01" localSheetId="7">#REF!</definedName>
    <definedName name="한사01" localSheetId="9">#REF!</definedName>
    <definedName name="한사01" localSheetId="12">#REF!</definedName>
    <definedName name="한사01" localSheetId="13">#REF!</definedName>
    <definedName name="한사01" localSheetId="18">#REF!</definedName>
    <definedName name="한사01" localSheetId="19">#REF!</definedName>
    <definedName name="한사01" localSheetId="21">#REF!</definedName>
    <definedName name="한사01" localSheetId="25">#REF!</definedName>
    <definedName name="한사01" localSheetId="27">#REF!</definedName>
    <definedName name="한사01" localSheetId="28">#REF!</definedName>
    <definedName name="한사01" localSheetId="29">#REF!</definedName>
    <definedName name="한사01" localSheetId="30">#REF!</definedName>
    <definedName name="한사01" localSheetId="31">#REF!</definedName>
    <definedName name="한사01" localSheetId="32">#REF!</definedName>
    <definedName name="한사01" localSheetId="33">#REF!</definedName>
    <definedName name="한사01" localSheetId="34">#REF!</definedName>
    <definedName name="한사01" localSheetId="35">#REF!</definedName>
    <definedName name="한사01" localSheetId="37">#REF!</definedName>
    <definedName name="한사01" localSheetId="41">#REF!</definedName>
    <definedName name="한사01" localSheetId="42">#REF!</definedName>
    <definedName name="한사01" localSheetId="46">#REF!</definedName>
    <definedName name="한사01" localSheetId="47">#REF!</definedName>
    <definedName name="한사01" localSheetId="48">#REF!</definedName>
    <definedName name="한사01" localSheetId="56">#REF!</definedName>
    <definedName name="한사01" localSheetId="58">#REF!</definedName>
    <definedName name="한사01" localSheetId="57">#REF!</definedName>
    <definedName name="한사01" localSheetId="59">#REF!</definedName>
    <definedName name="한사01" localSheetId="60">#REF!</definedName>
    <definedName name="한사01" localSheetId="61">#REF!</definedName>
    <definedName name="한사01" localSheetId="62">#REF!</definedName>
    <definedName name="한사01" localSheetId="63">#REF!</definedName>
    <definedName name="한사01" localSheetId="64">#REF!</definedName>
    <definedName name="한사01" localSheetId="65">#REF!</definedName>
    <definedName name="한사01" localSheetId="66">#REF!</definedName>
    <definedName name="한사01" localSheetId="67">#REF!</definedName>
    <definedName name="한사01" localSheetId="68">#REF!</definedName>
    <definedName name="한사01" localSheetId="71">#REF!</definedName>
    <definedName name="한사01" localSheetId="73">#REF!</definedName>
    <definedName name="한사01" localSheetId="75">#REF!</definedName>
    <definedName name="한사01" localSheetId="77">#REF!</definedName>
    <definedName name="한사01" localSheetId="78">#REF!</definedName>
    <definedName name="한사01" localSheetId="84">#REF!</definedName>
    <definedName name="한사01" localSheetId="55">#REF!</definedName>
    <definedName name="한사01" localSheetId="87">#REF!</definedName>
    <definedName name="한사01" localSheetId="89">#REF!</definedName>
    <definedName name="한사01" localSheetId="90">#REF!</definedName>
    <definedName name="한사01" localSheetId="92">#REF!</definedName>
    <definedName name="한사01" localSheetId="93">#REF!</definedName>
    <definedName name="한사01" localSheetId="94">#REF!</definedName>
    <definedName name="한사01" localSheetId="115">#REF!</definedName>
    <definedName name="한사01" localSheetId="101">#REF!</definedName>
    <definedName name="한사01" localSheetId="103">#REF!</definedName>
    <definedName name="한사01" localSheetId="105">#REF!</definedName>
    <definedName name="한사01" localSheetId="106">#REF!</definedName>
    <definedName name="한사01" localSheetId="108">#REF!</definedName>
    <definedName name="한사01" localSheetId="36">#REF!</definedName>
    <definedName name="한사01" localSheetId="54">#REF!</definedName>
    <definedName name="한사01" localSheetId="83">#REF!</definedName>
    <definedName name="한사01" localSheetId="99">#REF!</definedName>
    <definedName name="한사01" localSheetId="114">#REF!</definedName>
    <definedName name="한사01">#REF!</definedName>
    <definedName name="한사02" localSheetId="2">#REF!</definedName>
    <definedName name="한사02" localSheetId="4">#REF!</definedName>
    <definedName name="한사02" localSheetId="5">#REF!</definedName>
    <definedName name="한사02" localSheetId="6">#REF!</definedName>
    <definedName name="한사02" localSheetId="7">#REF!</definedName>
    <definedName name="한사02" localSheetId="9">#REF!</definedName>
    <definedName name="한사02" localSheetId="12">#REF!</definedName>
    <definedName name="한사02" localSheetId="13">#REF!</definedName>
    <definedName name="한사02" localSheetId="18">#REF!</definedName>
    <definedName name="한사02" localSheetId="19">#REF!</definedName>
    <definedName name="한사02" localSheetId="21">#REF!</definedName>
    <definedName name="한사02" localSheetId="25">#REF!</definedName>
    <definedName name="한사02" localSheetId="27">#REF!</definedName>
    <definedName name="한사02" localSheetId="28">#REF!</definedName>
    <definedName name="한사02" localSheetId="29">#REF!</definedName>
    <definedName name="한사02" localSheetId="30">#REF!</definedName>
    <definedName name="한사02" localSheetId="31">#REF!</definedName>
    <definedName name="한사02" localSheetId="32">#REF!</definedName>
    <definedName name="한사02" localSheetId="33">#REF!</definedName>
    <definedName name="한사02" localSheetId="34">#REF!</definedName>
    <definedName name="한사02" localSheetId="35">#REF!</definedName>
    <definedName name="한사02" localSheetId="37">#REF!</definedName>
    <definedName name="한사02" localSheetId="41">#REF!</definedName>
    <definedName name="한사02" localSheetId="42">#REF!</definedName>
    <definedName name="한사02" localSheetId="46">#REF!</definedName>
    <definedName name="한사02" localSheetId="47">#REF!</definedName>
    <definedName name="한사02" localSheetId="48">#REF!</definedName>
    <definedName name="한사02" localSheetId="56">#REF!</definedName>
    <definedName name="한사02" localSheetId="58">#REF!</definedName>
    <definedName name="한사02" localSheetId="57">#REF!</definedName>
    <definedName name="한사02" localSheetId="59">#REF!</definedName>
    <definedName name="한사02" localSheetId="60">#REF!</definedName>
    <definedName name="한사02" localSheetId="61">#REF!</definedName>
    <definedName name="한사02" localSheetId="62">#REF!</definedName>
    <definedName name="한사02" localSheetId="63">#REF!</definedName>
    <definedName name="한사02" localSheetId="64">#REF!</definedName>
    <definedName name="한사02" localSheetId="65">#REF!</definedName>
    <definedName name="한사02" localSheetId="66">#REF!</definedName>
    <definedName name="한사02" localSheetId="67">#REF!</definedName>
    <definedName name="한사02" localSheetId="68">#REF!</definedName>
    <definedName name="한사02" localSheetId="71">#REF!</definedName>
    <definedName name="한사02" localSheetId="73">#REF!</definedName>
    <definedName name="한사02" localSheetId="75">#REF!</definedName>
    <definedName name="한사02" localSheetId="77">#REF!</definedName>
    <definedName name="한사02" localSheetId="78">#REF!</definedName>
    <definedName name="한사02" localSheetId="84">#REF!</definedName>
    <definedName name="한사02" localSheetId="55">#REF!</definedName>
    <definedName name="한사02" localSheetId="87">#REF!</definedName>
    <definedName name="한사02" localSheetId="89">#REF!</definedName>
    <definedName name="한사02" localSheetId="90">#REF!</definedName>
    <definedName name="한사02" localSheetId="92">#REF!</definedName>
    <definedName name="한사02" localSheetId="93">#REF!</definedName>
    <definedName name="한사02" localSheetId="94">#REF!</definedName>
    <definedName name="한사02" localSheetId="115">#REF!</definedName>
    <definedName name="한사02" localSheetId="101">#REF!</definedName>
    <definedName name="한사02" localSheetId="103">#REF!</definedName>
    <definedName name="한사02" localSheetId="105">#REF!</definedName>
    <definedName name="한사02" localSheetId="106">#REF!</definedName>
    <definedName name="한사02" localSheetId="108">#REF!</definedName>
    <definedName name="한사02" localSheetId="36">#REF!</definedName>
    <definedName name="한사02" localSheetId="54">#REF!</definedName>
    <definedName name="한사02" localSheetId="83">#REF!</definedName>
    <definedName name="한사02" localSheetId="99">#REF!</definedName>
    <definedName name="한사02" localSheetId="114">#REF!</definedName>
    <definedName name="한사02">#REF!</definedName>
    <definedName name="한사03" localSheetId="2">#REF!</definedName>
    <definedName name="한사03" localSheetId="4">#REF!</definedName>
    <definedName name="한사03" localSheetId="5">#REF!</definedName>
    <definedName name="한사03" localSheetId="6">#REF!</definedName>
    <definedName name="한사03" localSheetId="7">#REF!</definedName>
    <definedName name="한사03" localSheetId="12">#REF!</definedName>
    <definedName name="한사03" localSheetId="13">#REF!</definedName>
    <definedName name="한사03" localSheetId="18">#REF!</definedName>
    <definedName name="한사03" localSheetId="19">#REF!</definedName>
    <definedName name="한사03" localSheetId="27">#REF!</definedName>
    <definedName name="한사03" localSheetId="28">#REF!</definedName>
    <definedName name="한사03" localSheetId="29">#REF!</definedName>
    <definedName name="한사03" localSheetId="30">#REF!</definedName>
    <definedName name="한사03" localSheetId="31">#REF!</definedName>
    <definedName name="한사03" localSheetId="32">#REF!</definedName>
    <definedName name="한사03" localSheetId="33">#REF!</definedName>
    <definedName name="한사03" localSheetId="34">#REF!</definedName>
    <definedName name="한사03" localSheetId="35">#REF!</definedName>
    <definedName name="한사03" localSheetId="37">#REF!</definedName>
    <definedName name="한사03" localSheetId="41">#REF!</definedName>
    <definedName name="한사03" localSheetId="42">#REF!</definedName>
    <definedName name="한사03" localSheetId="46">#REF!</definedName>
    <definedName name="한사03" localSheetId="47">#REF!</definedName>
    <definedName name="한사03" localSheetId="56">#REF!</definedName>
    <definedName name="한사03" localSheetId="58">#REF!</definedName>
    <definedName name="한사03" localSheetId="57">#REF!</definedName>
    <definedName name="한사03" localSheetId="59">#REF!</definedName>
    <definedName name="한사03" localSheetId="60">#REF!</definedName>
    <definedName name="한사03" localSheetId="61">#REF!</definedName>
    <definedName name="한사03" localSheetId="62">#REF!</definedName>
    <definedName name="한사03" localSheetId="63">#REF!</definedName>
    <definedName name="한사03" localSheetId="64">#REF!</definedName>
    <definedName name="한사03" localSheetId="65">#REF!</definedName>
    <definedName name="한사03" localSheetId="66">#REF!</definedName>
    <definedName name="한사03" localSheetId="67">#REF!</definedName>
    <definedName name="한사03" localSheetId="68">#REF!</definedName>
    <definedName name="한사03" localSheetId="71">#REF!</definedName>
    <definedName name="한사03" localSheetId="73">#REF!</definedName>
    <definedName name="한사03" localSheetId="77">#REF!</definedName>
    <definedName name="한사03" localSheetId="78">#REF!</definedName>
    <definedName name="한사03" localSheetId="84">#REF!</definedName>
    <definedName name="한사03" localSheetId="55">#REF!</definedName>
    <definedName name="한사03" localSheetId="87">#REF!</definedName>
    <definedName name="한사03" localSheetId="89">#REF!</definedName>
    <definedName name="한사03" localSheetId="90">#REF!</definedName>
    <definedName name="한사03" localSheetId="92">#REF!</definedName>
    <definedName name="한사03" localSheetId="93">#REF!</definedName>
    <definedName name="한사03" localSheetId="94">#REF!</definedName>
    <definedName name="한사03" localSheetId="115">#REF!</definedName>
    <definedName name="한사03" localSheetId="101">#REF!</definedName>
    <definedName name="한사03" localSheetId="103">#REF!</definedName>
    <definedName name="한사03" localSheetId="105">#REF!</definedName>
    <definedName name="한사03" localSheetId="106">#REF!</definedName>
    <definedName name="한사03" localSheetId="36">#REF!</definedName>
    <definedName name="한사03" localSheetId="54">#REF!</definedName>
    <definedName name="한사03" localSheetId="83">#REF!</definedName>
    <definedName name="한사03" localSheetId="99">#REF!</definedName>
    <definedName name="한사03" localSheetId="114">#REF!</definedName>
    <definedName name="한사03">#REF!</definedName>
    <definedName name="한사04" localSheetId="2">#REF!</definedName>
    <definedName name="한사04" localSheetId="4">#REF!</definedName>
    <definedName name="한사04" localSheetId="5">#REF!</definedName>
    <definedName name="한사04" localSheetId="6">#REF!</definedName>
    <definedName name="한사04" localSheetId="7">#REF!</definedName>
    <definedName name="한사04" localSheetId="12">#REF!</definedName>
    <definedName name="한사04" localSheetId="13">#REF!</definedName>
    <definedName name="한사04" localSheetId="18">#REF!</definedName>
    <definedName name="한사04" localSheetId="19">#REF!</definedName>
    <definedName name="한사04" localSheetId="27">#REF!</definedName>
    <definedName name="한사04" localSheetId="28">#REF!</definedName>
    <definedName name="한사04" localSheetId="29">#REF!</definedName>
    <definedName name="한사04" localSheetId="30">#REF!</definedName>
    <definedName name="한사04" localSheetId="31">#REF!</definedName>
    <definedName name="한사04" localSheetId="32">#REF!</definedName>
    <definedName name="한사04" localSheetId="33">#REF!</definedName>
    <definedName name="한사04" localSheetId="34">#REF!</definedName>
    <definedName name="한사04" localSheetId="35">#REF!</definedName>
    <definedName name="한사04" localSheetId="37">#REF!</definedName>
    <definedName name="한사04" localSheetId="41">#REF!</definedName>
    <definedName name="한사04" localSheetId="42">#REF!</definedName>
    <definedName name="한사04" localSheetId="46">#REF!</definedName>
    <definedName name="한사04" localSheetId="47">#REF!</definedName>
    <definedName name="한사04" localSheetId="56">#REF!</definedName>
    <definedName name="한사04" localSheetId="58">#REF!</definedName>
    <definedName name="한사04" localSheetId="57">#REF!</definedName>
    <definedName name="한사04" localSheetId="59">#REF!</definedName>
    <definedName name="한사04" localSheetId="60">#REF!</definedName>
    <definedName name="한사04" localSheetId="61">#REF!</definedName>
    <definedName name="한사04" localSheetId="62">#REF!</definedName>
    <definedName name="한사04" localSheetId="63">#REF!</definedName>
    <definedName name="한사04" localSheetId="64">#REF!</definedName>
    <definedName name="한사04" localSheetId="65">#REF!</definedName>
    <definedName name="한사04" localSheetId="66">#REF!</definedName>
    <definedName name="한사04" localSheetId="67">#REF!</definedName>
    <definedName name="한사04" localSheetId="68">#REF!</definedName>
    <definedName name="한사04" localSheetId="71">#REF!</definedName>
    <definedName name="한사04" localSheetId="73">#REF!</definedName>
    <definedName name="한사04" localSheetId="77">#REF!</definedName>
    <definedName name="한사04" localSheetId="78">#REF!</definedName>
    <definedName name="한사04" localSheetId="84">#REF!</definedName>
    <definedName name="한사04" localSheetId="55">#REF!</definedName>
    <definedName name="한사04" localSheetId="87">#REF!</definedName>
    <definedName name="한사04" localSheetId="89">#REF!</definedName>
    <definedName name="한사04" localSheetId="90">#REF!</definedName>
    <definedName name="한사04" localSheetId="92">#REF!</definedName>
    <definedName name="한사04" localSheetId="93">#REF!</definedName>
    <definedName name="한사04" localSheetId="94">#REF!</definedName>
    <definedName name="한사04" localSheetId="115">#REF!</definedName>
    <definedName name="한사04" localSheetId="101">#REF!</definedName>
    <definedName name="한사04" localSheetId="103">#REF!</definedName>
    <definedName name="한사04" localSheetId="105">#REF!</definedName>
    <definedName name="한사04" localSheetId="106">#REF!</definedName>
    <definedName name="한사04" localSheetId="36">#REF!</definedName>
    <definedName name="한사04" localSheetId="54">#REF!</definedName>
    <definedName name="한사04" localSheetId="83">#REF!</definedName>
    <definedName name="한사04" localSheetId="99">#REF!</definedName>
    <definedName name="한사04" localSheetId="114">#REF!</definedName>
    <definedName name="한사04">#REF!</definedName>
    <definedName name="한사97" localSheetId="2">#REF!</definedName>
    <definedName name="한사97" localSheetId="4">#REF!</definedName>
    <definedName name="한사97" localSheetId="5">#REF!</definedName>
    <definedName name="한사97" localSheetId="6">#REF!</definedName>
    <definedName name="한사97" localSheetId="7">#REF!</definedName>
    <definedName name="한사97" localSheetId="12">#REF!</definedName>
    <definedName name="한사97" localSheetId="13">#REF!</definedName>
    <definedName name="한사97" localSheetId="18">#REF!</definedName>
    <definedName name="한사97" localSheetId="19">#REF!</definedName>
    <definedName name="한사97" localSheetId="27">#REF!</definedName>
    <definedName name="한사97" localSheetId="28">#REF!</definedName>
    <definedName name="한사97" localSheetId="29">#REF!</definedName>
    <definedName name="한사97" localSheetId="30">#REF!</definedName>
    <definedName name="한사97" localSheetId="31">#REF!</definedName>
    <definedName name="한사97" localSheetId="32">#REF!</definedName>
    <definedName name="한사97" localSheetId="33">#REF!</definedName>
    <definedName name="한사97" localSheetId="34">#REF!</definedName>
    <definedName name="한사97" localSheetId="35">#REF!</definedName>
    <definedName name="한사97" localSheetId="37">#REF!</definedName>
    <definedName name="한사97" localSheetId="41">#REF!</definedName>
    <definedName name="한사97" localSheetId="42">#REF!</definedName>
    <definedName name="한사97" localSheetId="46">#REF!</definedName>
    <definedName name="한사97" localSheetId="47">#REF!</definedName>
    <definedName name="한사97" localSheetId="56">#REF!</definedName>
    <definedName name="한사97" localSheetId="58">#REF!</definedName>
    <definedName name="한사97" localSheetId="57">#REF!</definedName>
    <definedName name="한사97" localSheetId="59">#REF!</definedName>
    <definedName name="한사97" localSheetId="60">#REF!</definedName>
    <definedName name="한사97" localSheetId="61">#REF!</definedName>
    <definedName name="한사97" localSheetId="62">#REF!</definedName>
    <definedName name="한사97" localSheetId="63">#REF!</definedName>
    <definedName name="한사97" localSheetId="64">#REF!</definedName>
    <definedName name="한사97" localSheetId="65">#REF!</definedName>
    <definedName name="한사97" localSheetId="66">#REF!</definedName>
    <definedName name="한사97" localSheetId="67">#REF!</definedName>
    <definedName name="한사97" localSheetId="68">#REF!</definedName>
    <definedName name="한사97" localSheetId="71">#REF!</definedName>
    <definedName name="한사97" localSheetId="73">#REF!</definedName>
    <definedName name="한사97" localSheetId="77">#REF!</definedName>
    <definedName name="한사97" localSheetId="78">#REF!</definedName>
    <definedName name="한사97" localSheetId="84">#REF!</definedName>
    <definedName name="한사97" localSheetId="55">#REF!</definedName>
    <definedName name="한사97" localSheetId="87">#REF!</definedName>
    <definedName name="한사97" localSheetId="89">#REF!</definedName>
    <definedName name="한사97" localSheetId="90">#REF!</definedName>
    <definedName name="한사97" localSheetId="92">#REF!</definedName>
    <definedName name="한사97" localSheetId="93">#REF!</definedName>
    <definedName name="한사97" localSheetId="94">#REF!</definedName>
    <definedName name="한사97" localSheetId="115">#REF!</definedName>
    <definedName name="한사97" localSheetId="101">#REF!</definedName>
    <definedName name="한사97" localSheetId="103">#REF!</definedName>
    <definedName name="한사97" localSheetId="105">#REF!</definedName>
    <definedName name="한사97" localSheetId="106">#REF!</definedName>
    <definedName name="한사97" localSheetId="36">#REF!</definedName>
    <definedName name="한사97" localSheetId="54">#REF!</definedName>
    <definedName name="한사97" localSheetId="83">#REF!</definedName>
    <definedName name="한사97" localSheetId="99">#REF!</definedName>
    <definedName name="한사97" localSheetId="114">#REF!</definedName>
    <definedName name="한사97">#REF!</definedName>
    <definedName name="한사98" localSheetId="2">#REF!</definedName>
    <definedName name="한사98" localSheetId="4">#REF!</definedName>
    <definedName name="한사98" localSheetId="5">#REF!</definedName>
    <definedName name="한사98" localSheetId="6">#REF!</definedName>
    <definedName name="한사98" localSheetId="7">#REF!</definedName>
    <definedName name="한사98" localSheetId="12">#REF!</definedName>
    <definedName name="한사98" localSheetId="13">#REF!</definedName>
    <definedName name="한사98" localSheetId="18">#REF!</definedName>
    <definedName name="한사98" localSheetId="19">#REF!</definedName>
    <definedName name="한사98" localSheetId="27">#REF!</definedName>
    <definedName name="한사98" localSheetId="28">#REF!</definedName>
    <definedName name="한사98" localSheetId="29">#REF!</definedName>
    <definedName name="한사98" localSheetId="30">#REF!</definedName>
    <definedName name="한사98" localSheetId="31">#REF!</definedName>
    <definedName name="한사98" localSheetId="32">#REF!</definedName>
    <definedName name="한사98" localSheetId="33">#REF!</definedName>
    <definedName name="한사98" localSheetId="34">#REF!</definedName>
    <definedName name="한사98" localSheetId="35">#REF!</definedName>
    <definedName name="한사98" localSheetId="37">#REF!</definedName>
    <definedName name="한사98" localSheetId="41">#REF!</definedName>
    <definedName name="한사98" localSheetId="42">#REF!</definedName>
    <definedName name="한사98" localSheetId="46">#REF!</definedName>
    <definedName name="한사98" localSheetId="47">#REF!</definedName>
    <definedName name="한사98" localSheetId="56">#REF!</definedName>
    <definedName name="한사98" localSheetId="58">#REF!</definedName>
    <definedName name="한사98" localSheetId="57">#REF!</definedName>
    <definedName name="한사98" localSheetId="59">#REF!</definedName>
    <definedName name="한사98" localSheetId="60">#REF!</definedName>
    <definedName name="한사98" localSheetId="61">#REF!</definedName>
    <definedName name="한사98" localSheetId="62">#REF!</definedName>
    <definedName name="한사98" localSheetId="63">#REF!</definedName>
    <definedName name="한사98" localSheetId="64">#REF!</definedName>
    <definedName name="한사98" localSheetId="65">#REF!</definedName>
    <definedName name="한사98" localSheetId="66">#REF!</definedName>
    <definedName name="한사98" localSheetId="67">#REF!</definedName>
    <definedName name="한사98" localSheetId="68">#REF!</definedName>
    <definedName name="한사98" localSheetId="71">#REF!</definedName>
    <definedName name="한사98" localSheetId="73">#REF!</definedName>
    <definedName name="한사98" localSheetId="77">#REF!</definedName>
    <definedName name="한사98" localSheetId="78">#REF!</definedName>
    <definedName name="한사98" localSheetId="84">#REF!</definedName>
    <definedName name="한사98" localSheetId="55">#REF!</definedName>
    <definedName name="한사98" localSheetId="87">#REF!</definedName>
    <definedName name="한사98" localSheetId="89">#REF!</definedName>
    <definedName name="한사98" localSheetId="90">#REF!</definedName>
    <definedName name="한사98" localSheetId="92">#REF!</definedName>
    <definedName name="한사98" localSheetId="93">#REF!</definedName>
    <definedName name="한사98" localSheetId="94">#REF!</definedName>
    <definedName name="한사98" localSheetId="115">#REF!</definedName>
    <definedName name="한사98" localSheetId="101">#REF!</definedName>
    <definedName name="한사98" localSheetId="103">#REF!</definedName>
    <definedName name="한사98" localSheetId="105">#REF!</definedName>
    <definedName name="한사98" localSheetId="106">#REF!</definedName>
    <definedName name="한사98" localSheetId="36">#REF!</definedName>
    <definedName name="한사98" localSheetId="54">#REF!</definedName>
    <definedName name="한사98" localSheetId="83">#REF!</definedName>
    <definedName name="한사98" localSheetId="99">#REF!</definedName>
    <definedName name="한사98" localSheetId="114">#REF!</definedName>
    <definedName name="한사98">#REF!</definedName>
    <definedName name="한사99" localSheetId="2">#REF!</definedName>
    <definedName name="한사99" localSheetId="4">#REF!</definedName>
    <definedName name="한사99" localSheetId="5">#REF!</definedName>
    <definedName name="한사99" localSheetId="6">#REF!</definedName>
    <definedName name="한사99" localSheetId="7">#REF!</definedName>
    <definedName name="한사99" localSheetId="12">#REF!</definedName>
    <definedName name="한사99" localSheetId="13">#REF!</definedName>
    <definedName name="한사99" localSheetId="18">#REF!</definedName>
    <definedName name="한사99" localSheetId="19">#REF!</definedName>
    <definedName name="한사99" localSheetId="27">#REF!</definedName>
    <definedName name="한사99" localSheetId="28">#REF!</definedName>
    <definedName name="한사99" localSheetId="29">#REF!</definedName>
    <definedName name="한사99" localSheetId="30">#REF!</definedName>
    <definedName name="한사99" localSheetId="31">#REF!</definedName>
    <definedName name="한사99" localSheetId="32">#REF!</definedName>
    <definedName name="한사99" localSheetId="33">#REF!</definedName>
    <definedName name="한사99" localSheetId="34">#REF!</definedName>
    <definedName name="한사99" localSheetId="35">#REF!</definedName>
    <definedName name="한사99" localSheetId="37">#REF!</definedName>
    <definedName name="한사99" localSheetId="41">#REF!</definedName>
    <definedName name="한사99" localSheetId="42">#REF!</definedName>
    <definedName name="한사99" localSheetId="46">#REF!</definedName>
    <definedName name="한사99" localSheetId="47">#REF!</definedName>
    <definedName name="한사99" localSheetId="56">#REF!</definedName>
    <definedName name="한사99" localSheetId="58">#REF!</definedName>
    <definedName name="한사99" localSheetId="57">#REF!</definedName>
    <definedName name="한사99" localSheetId="59">#REF!</definedName>
    <definedName name="한사99" localSheetId="60">#REF!</definedName>
    <definedName name="한사99" localSheetId="61">#REF!</definedName>
    <definedName name="한사99" localSheetId="62">#REF!</definedName>
    <definedName name="한사99" localSheetId="63">#REF!</definedName>
    <definedName name="한사99" localSheetId="64">#REF!</definedName>
    <definedName name="한사99" localSheetId="65">#REF!</definedName>
    <definedName name="한사99" localSheetId="66">#REF!</definedName>
    <definedName name="한사99" localSheetId="67">#REF!</definedName>
    <definedName name="한사99" localSheetId="68">#REF!</definedName>
    <definedName name="한사99" localSheetId="71">#REF!</definedName>
    <definedName name="한사99" localSheetId="73">#REF!</definedName>
    <definedName name="한사99" localSheetId="77">#REF!</definedName>
    <definedName name="한사99" localSheetId="78">#REF!</definedName>
    <definedName name="한사99" localSheetId="84">#REF!</definedName>
    <definedName name="한사99" localSheetId="55">#REF!</definedName>
    <definedName name="한사99" localSheetId="87">#REF!</definedName>
    <definedName name="한사99" localSheetId="89">#REF!</definedName>
    <definedName name="한사99" localSheetId="90">#REF!</definedName>
    <definedName name="한사99" localSheetId="92">#REF!</definedName>
    <definedName name="한사99" localSheetId="93">#REF!</definedName>
    <definedName name="한사99" localSheetId="94">#REF!</definedName>
    <definedName name="한사99" localSheetId="115">#REF!</definedName>
    <definedName name="한사99" localSheetId="101">#REF!</definedName>
    <definedName name="한사99" localSheetId="103">#REF!</definedName>
    <definedName name="한사99" localSheetId="105">#REF!</definedName>
    <definedName name="한사99" localSheetId="106">#REF!</definedName>
    <definedName name="한사99" localSheetId="36">#REF!</definedName>
    <definedName name="한사99" localSheetId="54">#REF!</definedName>
    <definedName name="한사99" localSheetId="83">#REF!</definedName>
    <definedName name="한사99" localSheetId="99">#REF!</definedName>
    <definedName name="한사99" localSheetId="114">#REF!</definedName>
    <definedName name="한사99">#REF!</definedName>
    <definedName name="한삼00" localSheetId="2">#REF!</definedName>
    <definedName name="한삼00" localSheetId="4">#REF!</definedName>
    <definedName name="한삼00" localSheetId="5">#REF!</definedName>
    <definedName name="한삼00" localSheetId="6">#REF!</definedName>
    <definedName name="한삼00" localSheetId="7">#REF!</definedName>
    <definedName name="한삼00" localSheetId="12">#REF!</definedName>
    <definedName name="한삼00" localSheetId="13">#REF!</definedName>
    <definedName name="한삼00" localSheetId="18">#REF!</definedName>
    <definedName name="한삼00" localSheetId="19">#REF!</definedName>
    <definedName name="한삼00" localSheetId="27">#REF!</definedName>
    <definedName name="한삼00" localSheetId="28">#REF!</definedName>
    <definedName name="한삼00" localSheetId="29">#REF!</definedName>
    <definedName name="한삼00" localSheetId="30">#REF!</definedName>
    <definedName name="한삼00" localSheetId="31">#REF!</definedName>
    <definedName name="한삼00" localSheetId="32">#REF!</definedName>
    <definedName name="한삼00" localSheetId="33">#REF!</definedName>
    <definedName name="한삼00" localSheetId="34">#REF!</definedName>
    <definedName name="한삼00" localSheetId="35">#REF!</definedName>
    <definedName name="한삼00" localSheetId="37">#REF!</definedName>
    <definedName name="한삼00" localSheetId="41">#REF!</definedName>
    <definedName name="한삼00" localSheetId="42">#REF!</definedName>
    <definedName name="한삼00" localSheetId="46">#REF!</definedName>
    <definedName name="한삼00" localSheetId="47">#REF!</definedName>
    <definedName name="한삼00" localSheetId="56">#REF!</definedName>
    <definedName name="한삼00" localSheetId="58">#REF!</definedName>
    <definedName name="한삼00" localSheetId="57">#REF!</definedName>
    <definedName name="한삼00" localSheetId="59">#REF!</definedName>
    <definedName name="한삼00" localSheetId="60">#REF!</definedName>
    <definedName name="한삼00" localSheetId="61">#REF!</definedName>
    <definedName name="한삼00" localSheetId="62">#REF!</definedName>
    <definedName name="한삼00" localSheetId="63">#REF!</definedName>
    <definedName name="한삼00" localSheetId="64">#REF!</definedName>
    <definedName name="한삼00" localSheetId="65">#REF!</definedName>
    <definedName name="한삼00" localSheetId="66">#REF!</definedName>
    <definedName name="한삼00" localSheetId="67">#REF!</definedName>
    <definedName name="한삼00" localSheetId="68">#REF!</definedName>
    <definedName name="한삼00" localSheetId="71">#REF!</definedName>
    <definedName name="한삼00" localSheetId="73">#REF!</definedName>
    <definedName name="한삼00" localSheetId="77">#REF!</definedName>
    <definedName name="한삼00" localSheetId="78">#REF!</definedName>
    <definedName name="한삼00" localSheetId="84">#REF!</definedName>
    <definedName name="한삼00" localSheetId="55">#REF!</definedName>
    <definedName name="한삼00" localSheetId="87">#REF!</definedName>
    <definedName name="한삼00" localSheetId="89">#REF!</definedName>
    <definedName name="한삼00" localSheetId="90">#REF!</definedName>
    <definedName name="한삼00" localSheetId="92">#REF!</definedName>
    <definedName name="한삼00" localSheetId="93">#REF!</definedName>
    <definedName name="한삼00" localSheetId="94">#REF!</definedName>
    <definedName name="한삼00" localSheetId="115">#REF!</definedName>
    <definedName name="한삼00" localSheetId="101">#REF!</definedName>
    <definedName name="한삼00" localSheetId="103">#REF!</definedName>
    <definedName name="한삼00" localSheetId="105">#REF!</definedName>
    <definedName name="한삼00" localSheetId="106">#REF!</definedName>
    <definedName name="한삼00" localSheetId="36">#REF!</definedName>
    <definedName name="한삼00" localSheetId="54">#REF!</definedName>
    <definedName name="한삼00" localSheetId="83">#REF!</definedName>
    <definedName name="한삼00" localSheetId="99">#REF!</definedName>
    <definedName name="한삼00" localSheetId="114">#REF!</definedName>
    <definedName name="한삼00">#REF!</definedName>
    <definedName name="한삼01" localSheetId="2">#REF!</definedName>
    <definedName name="한삼01" localSheetId="4">#REF!</definedName>
    <definedName name="한삼01" localSheetId="5">#REF!</definedName>
    <definedName name="한삼01" localSheetId="6">#REF!</definedName>
    <definedName name="한삼01" localSheetId="7">#REF!</definedName>
    <definedName name="한삼01" localSheetId="12">#REF!</definedName>
    <definedName name="한삼01" localSheetId="13">#REF!</definedName>
    <definedName name="한삼01" localSheetId="18">#REF!</definedName>
    <definedName name="한삼01" localSheetId="19">#REF!</definedName>
    <definedName name="한삼01" localSheetId="27">#REF!</definedName>
    <definedName name="한삼01" localSheetId="28">#REF!</definedName>
    <definedName name="한삼01" localSheetId="29">#REF!</definedName>
    <definedName name="한삼01" localSheetId="30">#REF!</definedName>
    <definedName name="한삼01" localSheetId="31">#REF!</definedName>
    <definedName name="한삼01" localSheetId="32">#REF!</definedName>
    <definedName name="한삼01" localSheetId="33">#REF!</definedName>
    <definedName name="한삼01" localSheetId="34">#REF!</definedName>
    <definedName name="한삼01" localSheetId="35">#REF!</definedName>
    <definedName name="한삼01" localSheetId="37">#REF!</definedName>
    <definedName name="한삼01" localSheetId="41">#REF!</definedName>
    <definedName name="한삼01" localSheetId="42">#REF!</definedName>
    <definedName name="한삼01" localSheetId="46">#REF!</definedName>
    <definedName name="한삼01" localSheetId="47">#REF!</definedName>
    <definedName name="한삼01" localSheetId="56">#REF!</definedName>
    <definedName name="한삼01" localSheetId="58">#REF!</definedName>
    <definedName name="한삼01" localSheetId="57">#REF!</definedName>
    <definedName name="한삼01" localSheetId="59">#REF!</definedName>
    <definedName name="한삼01" localSheetId="60">#REF!</definedName>
    <definedName name="한삼01" localSheetId="61">#REF!</definedName>
    <definedName name="한삼01" localSheetId="62">#REF!</definedName>
    <definedName name="한삼01" localSheetId="63">#REF!</definedName>
    <definedName name="한삼01" localSheetId="64">#REF!</definedName>
    <definedName name="한삼01" localSheetId="65">#REF!</definedName>
    <definedName name="한삼01" localSheetId="66">#REF!</definedName>
    <definedName name="한삼01" localSheetId="67">#REF!</definedName>
    <definedName name="한삼01" localSheetId="68">#REF!</definedName>
    <definedName name="한삼01" localSheetId="71">#REF!</definedName>
    <definedName name="한삼01" localSheetId="73">#REF!</definedName>
    <definedName name="한삼01" localSheetId="77">#REF!</definedName>
    <definedName name="한삼01" localSheetId="78">#REF!</definedName>
    <definedName name="한삼01" localSheetId="84">#REF!</definedName>
    <definedName name="한삼01" localSheetId="55">#REF!</definedName>
    <definedName name="한삼01" localSheetId="87">#REF!</definedName>
    <definedName name="한삼01" localSheetId="89">#REF!</definedName>
    <definedName name="한삼01" localSheetId="90">#REF!</definedName>
    <definedName name="한삼01" localSheetId="92">#REF!</definedName>
    <definedName name="한삼01" localSheetId="93">#REF!</definedName>
    <definedName name="한삼01" localSheetId="94">#REF!</definedName>
    <definedName name="한삼01" localSheetId="115">#REF!</definedName>
    <definedName name="한삼01" localSheetId="101">#REF!</definedName>
    <definedName name="한삼01" localSheetId="103">#REF!</definedName>
    <definedName name="한삼01" localSheetId="105">#REF!</definedName>
    <definedName name="한삼01" localSheetId="106">#REF!</definedName>
    <definedName name="한삼01" localSheetId="36">#REF!</definedName>
    <definedName name="한삼01" localSheetId="54">#REF!</definedName>
    <definedName name="한삼01" localSheetId="83">#REF!</definedName>
    <definedName name="한삼01" localSheetId="99">#REF!</definedName>
    <definedName name="한삼01" localSheetId="114">#REF!</definedName>
    <definedName name="한삼01">#REF!</definedName>
    <definedName name="한삼02" localSheetId="2">#REF!</definedName>
    <definedName name="한삼02" localSheetId="4">#REF!</definedName>
    <definedName name="한삼02" localSheetId="5">#REF!</definedName>
    <definedName name="한삼02" localSheetId="6">#REF!</definedName>
    <definedName name="한삼02" localSheetId="7">#REF!</definedName>
    <definedName name="한삼02" localSheetId="12">#REF!</definedName>
    <definedName name="한삼02" localSheetId="13">#REF!</definedName>
    <definedName name="한삼02" localSheetId="18">#REF!</definedName>
    <definedName name="한삼02" localSheetId="19">#REF!</definedName>
    <definedName name="한삼02" localSheetId="27">#REF!</definedName>
    <definedName name="한삼02" localSheetId="28">#REF!</definedName>
    <definedName name="한삼02" localSheetId="29">#REF!</definedName>
    <definedName name="한삼02" localSheetId="30">#REF!</definedName>
    <definedName name="한삼02" localSheetId="31">#REF!</definedName>
    <definedName name="한삼02" localSheetId="32">#REF!</definedName>
    <definedName name="한삼02" localSheetId="33">#REF!</definedName>
    <definedName name="한삼02" localSheetId="34">#REF!</definedName>
    <definedName name="한삼02" localSheetId="35">#REF!</definedName>
    <definedName name="한삼02" localSheetId="37">#REF!</definedName>
    <definedName name="한삼02" localSheetId="41">#REF!</definedName>
    <definedName name="한삼02" localSheetId="42">#REF!</definedName>
    <definedName name="한삼02" localSheetId="46">#REF!</definedName>
    <definedName name="한삼02" localSheetId="47">#REF!</definedName>
    <definedName name="한삼02" localSheetId="56">#REF!</definedName>
    <definedName name="한삼02" localSheetId="58">#REF!</definedName>
    <definedName name="한삼02" localSheetId="57">#REF!</definedName>
    <definedName name="한삼02" localSheetId="59">#REF!</definedName>
    <definedName name="한삼02" localSheetId="60">#REF!</definedName>
    <definedName name="한삼02" localSheetId="61">#REF!</definedName>
    <definedName name="한삼02" localSheetId="62">#REF!</definedName>
    <definedName name="한삼02" localSheetId="63">#REF!</definedName>
    <definedName name="한삼02" localSheetId="64">#REF!</definedName>
    <definedName name="한삼02" localSheetId="65">#REF!</definedName>
    <definedName name="한삼02" localSheetId="66">#REF!</definedName>
    <definedName name="한삼02" localSheetId="67">#REF!</definedName>
    <definedName name="한삼02" localSheetId="68">#REF!</definedName>
    <definedName name="한삼02" localSheetId="71">#REF!</definedName>
    <definedName name="한삼02" localSheetId="73">#REF!</definedName>
    <definedName name="한삼02" localSheetId="77">#REF!</definedName>
    <definedName name="한삼02" localSheetId="78">#REF!</definedName>
    <definedName name="한삼02" localSheetId="84">#REF!</definedName>
    <definedName name="한삼02" localSheetId="55">#REF!</definedName>
    <definedName name="한삼02" localSheetId="87">#REF!</definedName>
    <definedName name="한삼02" localSheetId="89">#REF!</definedName>
    <definedName name="한삼02" localSheetId="90">#REF!</definedName>
    <definedName name="한삼02" localSheetId="92">#REF!</definedName>
    <definedName name="한삼02" localSheetId="93">#REF!</definedName>
    <definedName name="한삼02" localSheetId="94">#REF!</definedName>
    <definedName name="한삼02" localSheetId="115">#REF!</definedName>
    <definedName name="한삼02" localSheetId="101">#REF!</definedName>
    <definedName name="한삼02" localSheetId="103">#REF!</definedName>
    <definedName name="한삼02" localSheetId="105">#REF!</definedName>
    <definedName name="한삼02" localSheetId="106">#REF!</definedName>
    <definedName name="한삼02" localSheetId="36">#REF!</definedName>
    <definedName name="한삼02" localSheetId="54">#REF!</definedName>
    <definedName name="한삼02" localSheetId="83">#REF!</definedName>
    <definedName name="한삼02" localSheetId="99">#REF!</definedName>
    <definedName name="한삼02" localSheetId="114">#REF!</definedName>
    <definedName name="한삼02">#REF!</definedName>
    <definedName name="한삼03" localSheetId="2">#REF!</definedName>
    <definedName name="한삼03" localSheetId="4">#REF!</definedName>
    <definedName name="한삼03" localSheetId="5">#REF!</definedName>
    <definedName name="한삼03" localSheetId="6">#REF!</definedName>
    <definedName name="한삼03" localSheetId="7">#REF!</definedName>
    <definedName name="한삼03" localSheetId="12">#REF!</definedName>
    <definedName name="한삼03" localSheetId="13">#REF!</definedName>
    <definedName name="한삼03" localSheetId="18">#REF!</definedName>
    <definedName name="한삼03" localSheetId="19">#REF!</definedName>
    <definedName name="한삼03" localSheetId="27">#REF!</definedName>
    <definedName name="한삼03" localSheetId="28">#REF!</definedName>
    <definedName name="한삼03" localSheetId="29">#REF!</definedName>
    <definedName name="한삼03" localSheetId="30">#REF!</definedName>
    <definedName name="한삼03" localSheetId="31">#REF!</definedName>
    <definedName name="한삼03" localSheetId="32">#REF!</definedName>
    <definedName name="한삼03" localSheetId="33">#REF!</definedName>
    <definedName name="한삼03" localSheetId="34">#REF!</definedName>
    <definedName name="한삼03" localSheetId="35">#REF!</definedName>
    <definedName name="한삼03" localSheetId="37">#REF!</definedName>
    <definedName name="한삼03" localSheetId="41">#REF!</definedName>
    <definedName name="한삼03" localSheetId="42">#REF!</definedName>
    <definedName name="한삼03" localSheetId="46">#REF!</definedName>
    <definedName name="한삼03" localSheetId="47">#REF!</definedName>
    <definedName name="한삼03" localSheetId="56">#REF!</definedName>
    <definedName name="한삼03" localSheetId="58">#REF!</definedName>
    <definedName name="한삼03" localSheetId="57">#REF!</definedName>
    <definedName name="한삼03" localSheetId="59">#REF!</definedName>
    <definedName name="한삼03" localSheetId="60">#REF!</definedName>
    <definedName name="한삼03" localSheetId="61">#REF!</definedName>
    <definedName name="한삼03" localSheetId="62">#REF!</definedName>
    <definedName name="한삼03" localSheetId="63">#REF!</definedName>
    <definedName name="한삼03" localSheetId="64">#REF!</definedName>
    <definedName name="한삼03" localSheetId="65">#REF!</definedName>
    <definedName name="한삼03" localSheetId="66">#REF!</definedName>
    <definedName name="한삼03" localSheetId="67">#REF!</definedName>
    <definedName name="한삼03" localSheetId="68">#REF!</definedName>
    <definedName name="한삼03" localSheetId="71">#REF!</definedName>
    <definedName name="한삼03" localSheetId="73">#REF!</definedName>
    <definedName name="한삼03" localSheetId="77">#REF!</definedName>
    <definedName name="한삼03" localSheetId="78">#REF!</definedName>
    <definedName name="한삼03" localSheetId="84">#REF!</definedName>
    <definedName name="한삼03" localSheetId="55">#REF!</definedName>
    <definedName name="한삼03" localSheetId="87">#REF!</definedName>
    <definedName name="한삼03" localSheetId="89">#REF!</definedName>
    <definedName name="한삼03" localSheetId="90">#REF!</definedName>
    <definedName name="한삼03" localSheetId="92">#REF!</definedName>
    <definedName name="한삼03" localSheetId="93">#REF!</definedName>
    <definedName name="한삼03" localSheetId="94">#REF!</definedName>
    <definedName name="한삼03" localSheetId="115">#REF!</definedName>
    <definedName name="한삼03" localSheetId="101">#REF!</definedName>
    <definedName name="한삼03" localSheetId="103">#REF!</definedName>
    <definedName name="한삼03" localSheetId="105">#REF!</definedName>
    <definedName name="한삼03" localSheetId="106">#REF!</definedName>
    <definedName name="한삼03" localSheetId="36">#REF!</definedName>
    <definedName name="한삼03" localSheetId="54">#REF!</definedName>
    <definedName name="한삼03" localSheetId="83">#REF!</definedName>
    <definedName name="한삼03" localSheetId="99">#REF!</definedName>
    <definedName name="한삼03" localSheetId="114">#REF!</definedName>
    <definedName name="한삼03">#REF!</definedName>
    <definedName name="한삼04" localSheetId="2">#REF!</definedName>
    <definedName name="한삼04" localSheetId="4">#REF!</definedName>
    <definedName name="한삼04" localSheetId="5">#REF!</definedName>
    <definedName name="한삼04" localSheetId="6">#REF!</definedName>
    <definedName name="한삼04" localSheetId="7">#REF!</definedName>
    <definedName name="한삼04" localSheetId="12">#REF!</definedName>
    <definedName name="한삼04" localSheetId="13">#REF!</definedName>
    <definedName name="한삼04" localSheetId="18">#REF!</definedName>
    <definedName name="한삼04" localSheetId="19">#REF!</definedName>
    <definedName name="한삼04" localSheetId="27">#REF!</definedName>
    <definedName name="한삼04" localSheetId="28">#REF!</definedName>
    <definedName name="한삼04" localSheetId="29">#REF!</definedName>
    <definedName name="한삼04" localSheetId="30">#REF!</definedName>
    <definedName name="한삼04" localSheetId="31">#REF!</definedName>
    <definedName name="한삼04" localSheetId="32">#REF!</definedName>
    <definedName name="한삼04" localSheetId="33">#REF!</definedName>
    <definedName name="한삼04" localSheetId="34">#REF!</definedName>
    <definedName name="한삼04" localSheetId="35">#REF!</definedName>
    <definedName name="한삼04" localSheetId="37">#REF!</definedName>
    <definedName name="한삼04" localSheetId="41">#REF!</definedName>
    <definedName name="한삼04" localSheetId="42">#REF!</definedName>
    <definedName name="한삼04" localSheetId="46">#REF!</definedName>
    <definedName name="한삼04" localSheetId="47">#REF!</definedName>
    <definedName name="한삼04" localSheetId="56">#REF!</definedName>
    <definedName name="한삼04" localSheetId="58">#REF!</definedName>
    <definedName name="한삼04" localSheetId="57">#REF!</definedName>
    <definedName name="한삼04" localSheetId="59">#REF!</definedName>
    <definedName name="한삼04" localSheetId="60">#REF!</definedName>
    <definedName name="한삼04" localSheetId="61">#REF!</definedName>
    <definedName name="한삼04" localSheetId="62">#REF!</definedName>
    <definedName name="한삼04" localSheetId="63">#REF!</definedName>
    <definedName name="한삼04" localSheetId="64">#REF!</definedName>
    <definedName name="한삼04" localSheetId="65">#REF!</definedName>
    <definedName name="한삼04" localSheetId="66">#REF!</definedName>
    <definedName name="한삼04" localSheetId="67">#REF!</definedName>
    <definedName name="한삼04" localSheetId="68">#REF!</definedName>
    <definedName name="한삼04" localSheetId="71">#REF!</definedName>
    <definedName name="한삼04" localSheetId="73">#REF!</definedName>
    <definedName name="한삼04" localSheetId="77">#REF!</definedName>
    <definedName name="한삼04" localSheetId="78">#REF!</definedName>
    <definedName name="한삼04" localSheetId="84">#REF!</definedName>
    <definedName name="한삼04" localSheetId="55">#REF!</definedName>
    <definedName name="한삼04" localSheetId="87">#REF!</definedName>
    <definedName name="한삼04" localSheetId="89">#REF!</definedName>
    <definedName name="한삼04" localSheetId="90">#REF!</definedName>
    <definedName name="한삼04" localSheetId="92">#REF!</definedName>
    <definedName name="한삼04" localSheetId="93">#REF!</definedName>
    <definedName name="한삼04" localSheetId="94">#REF!</definedName>
    <definedName name="한삼04" localSheetId="115">#REF!</definedName>
    <definedName name="한삼04" localSheetId="101">#REF!</definedName>
    <definedName name="한삼04" localSheetId="103">#REF!</definedName>
    <definedName name="한삼04" localSheetId="105">#REF!</definedName>
    <definedName name="한삼04" localSheetId="106">#REF!</definedName>
    <definedName name="한삼04" localSheetId="36">#REF!</definedName>
    <definedName name="한삼04" localSheetId="54">#REF!</definedName>
    <definedName name="한삼04" localSheetId="83">#REF!</definedName>
    <definedName name="한삼04" localSheetId="99">#REF!</definedName>
    <definedName name="한삼04" localSheetId="114">#REF!</definedName>
    <definedName name="한삼04">#REF!</definedName>
    <definedName name="한삼97" localSheetId="2">#REF!</definedName>
    <definedName name="한삼97" localSheetId="4">#REF!</definedName>
    <definedName name="한삼97" localSheetId="5">#REF!</definedName>
    <definedName name="한삼97" localSheetId="6">#REF!</definedName>
    <definedName name="한삼97" localSheetId="7">#REF!</definedName>
    <definedName name="한삼97" localSheetId="12">#REF!</definedName>
    <definedName name="한삼97" localSheetId="13">#REF!</definedName>
    <definedName name="한삼97" localSheetId="18">#REF!</definedName>
    <definedName name="한삼97" localSheetId="19">#REF!</definedName>
    <definedName name="한삼97" localSheetId="27">#REF!</definedName>
    <definedName name="한삼97" localSheetId="28">#REF!</definedName>
    <definedName name="한삼97" localSheetId="29">#REF!</definedName>
    <definedName name="한삼97" localSheetId="30">#REF!</definedName>
    <definedName name="한삼97" localSheetId="31">#REF!</definedName>
    <definedName name="한삼97" localSheetId="32">#REF!</definedName>
    <definedName name="한삼97" localSheetId="33">#REF!</definedName>
    <definedName name="한삼97" localSheetId="34">#REF!</definedName>
    <definedName name="한삼97" localSheetId="35">#REF!</definedName>
    <definedName name="한삼97" localSheetId="37">#REF!</definedName>
    <definedName name="한삼97" localSheetId="41">#REF!</definedName>
    <definedName name="한삼97" localSheetId="42">#REF!</definedName>
    <definedName name="한삼97" localSheetId="46">#REF!</definedName>
    <definedName name="한삼97" localSheetId="47">#REF!</definedName>
    <definedName name="한삼97" localSheetId="56">#REF!</definedName>
    <definedName name="한삼97" localSheetId="58">#REF!</definedName>
    <definedName name="한삼97" localSheetId="57">#REF!</definedName>
    <definedName name="한삼97" localSheetId="59">#REF!</definedName>
    <definedName name="한삼97" localSheetId="60">#REF!</definedName>
    <definedName name="한삼97" localSheetId="61">#REF!</definedName>
    <definedName name="한삼97" localSheetId="62">#REF!</definedName>
    <definedName name="한삼97" localSheetId="63">#REF!</definedName>
    <definedName name="한삼97" localSheetId="64">#REF!</definedName>
    <definedName name="한삼97" localSheetId="65">#REF!</definedName>
    <definedName name="한삼97" localSheetId="66">#REF!</definedName>
    <definedName name="한삼97" localSheetId="67">#REF!</definedName>
    <definedName name="한삼97" localSheetId="68">#REF!</definedName>
    <definedName name="한삼97" localSheetId="71">#REF!</definedName>
    <definedName name="한삼97" localSheetId="73">#REF!</definedName>
    <definedName name="한삼97" localSheetId="77">#REF!</definedName>
    <definedName name="한삼97" localSheetId="78">#REF!</definedName>
    <definedName name="한삼97" localSheetId="84">#REF!</definedName>
    <definedName name="한삼97" localSheetId="55">#REF!</definedName>
    <definedName name="한삼97" localSheetId="87">#REF!</definedName>
    <definedName name="한삼97" localSheetId="89">#REF!</definedName>
    <definedName name="한삼97" localSheetId="90">#REF!</definedName>
    <definedName name="한삼97" localSheetId="92">#REF!</definedName>
    <definedName name="한삼97" localSheetId="93">#REF!</definedName>
    <definedName name="한삼97" localSheetId="94">#REF!</definedName>
    <definedName name="한삼97" localSheetId="115">#REF!</definedName>
    <definedName name="한삼97" localSheetId="101">#REF!</definedName>
    <definedName name="한삼97" localSheetId="103">#REF!</definedName>
    <definedName name="한삼97" localSheetId="105">#REF!</definedName>
    <definedName name="한삼97" localSheetId="106">#REF!</definedName>
    <definedName name="한삼97" localSheetId="36">#REF!</definedName>
    <definedName name="한삼97" localSheetId="54">#REF!</definedName>
    <definedName name="한삼97" localSheetId="83">#REF!</definedName>
    <definedName name="한삼97" localSheetId="99">#REF!</definedName>
    <definedName name="한삼97" localSheetId="114">#REF!</definedName>
    <definedName name="한삼97">#REF!</definedName>
    <definedName name="한삼98" localSheetId="2">#REF!</definedName>
    <definedName name="한삼98" localSheetId="4">#REF!</definedName>
    <definedName name="한삼98" localSheetId="5">#REF!</definedName>
    <definedName name="한삼98" localSheetId="6">#REF!</definedName>
    <definedName name="한삼98" localSheetId="7">#REF!</definedName>
    <definedName name="한삼98" localSheetId="12">#REF!</definedName>
    <definedName name="한삼98" localSheetId="13">#REF!</definedName>
    <definedName name="한삼98" localSheetId="18">#REF!</definedName>
    <definedName name="한삼98" localSheetId="19">#REF!</definedName>
    <definedName name="한삼98" localSheetId="27">#REF!</definedName>
    <definedName name="한삼98" localSheetId="28">#REF!</definedName>
    <definedName name="한삼98" localSheetId="29">#REF!</definedName>
    <definedName name="한삼98" localSheetId="30">#REF!</definedName>
    <definedName name="한삼98" localSheetId="31">#REF!</definedName>
    <definedName name="한삼98" localSheetId="32">#REF!</definedName>
    <definedName name="한삼98" localSheetId="33">#REF!</definedName>
    <definedName name="한삼98" localSheetId="34">#REF!</definedName>
    <definedName name="한삼98" localSheetId="35">#REF!</definedName>
    <definedName name="한삼98" localSheetId="37">#REF!</definedName>
    <definedName name="한삼98" localSheetId="41">#REF!</definedName>
    <definedName name="한삼98" localSheetId="42">#REF!</definedName>
    <definedName name="한삼98" localSheetId="46">#REF!</definedName>
    <definedName name="한삼98" localSheetId="47">#REF!</definedName>
    <definedName name="한삼98" localSheetId="56">#REF!</definedName>
    <definedName name="한삼98" localSheetId="58">#REF!</definedName>
    <definedName name="한삼98" localSheetId="57">#REF!</definedName>
    <definedName name="한삼98" localSheetId="59">#REF!</definedName>
    <definedName name="한삼98" localSheetId="60">#REF!</definedName>
    <definedName name="한삼98" localSheetId="61">#REF!</definedName>
    <definedName name="한삼98" localSheetId="62">#REF!</definedName>
    <definedName name="한삼98" localSheetId="63">#REF!</definedName>
    <definedName name="한삼98" localSheetId="64">#REF!</definedName>
    <definedName name="한삼98" localSheetId="65">#REF!</definedName>
    <definedName name="한삼98" localSheetId="66">#REF!</definedName>
    <definedName name="한삼98" localSheetId="67">#REF!</definedName>
    <definedName name="한삼98" localSheetId="68">#REF!</definedName>
    <definedName name="한삼98" localSheetId="71">#REF!</definedName>
    <definedName name="한삼98" localSheetId="73">#REF!</definedName>
    <definedName name="한삼98" localSheetId="77">#REF!</definedName>
    <definedName name="한삼98" localSheetId="78">#REF!</definedName>
    <definedName name="한삼98" localSheetId="84">#REF!</definedName>
    <definedName name="한삼98" localSheetId="55">#REF!</definedName>
    <definedName name="한삼98" localSheetId="87">#REF!</definedName>
    <definedName name="한삼98" localSheetId="89">#REF!</definedName>
    <definedName name="한삼98" localSheetId="90">#REF!</definedName>
    <definedName name="한삼98" localSheetId="92">#REF!</definedName>
    <definedName name="한삼98" localSheetId="93">#REF!</definedName>
    <definedName name="한삼98" localSheetId="94">#REF!</definedName>
    <definedName name="한삼98" localSheetId="115">#REF!</definedName>
    <definedName name="한삼98" localSheetId="101">#REF!</definedName>
    <definedName name="한삼98" localSheetId="103">#REF!</definedName>
    <definedName name="한삼98" localSheetId="105">#REF!</definedName>
    <definedName name="한삼98" localSheetId="106">#REF!</definedName>
    <definedName name="한삼98" localSheetId="36">#REF!</definedName>
    <definedName name="한삼98" localSheetId="54">#REF!</definedName>
    <definedName name="한삼98" localSheetId="83">#REF!</definedName>
    <definedName name="한삼98" localSheetId="99">#REF!</definedName>
    <definedName name="한삼98" localSheetId="114">#REF!</definedName>
    <definedName name="한삼98">#REF!</definedName>
    <definedName name="한삼99" localSheetId="2">#REF!</definedName>
    <definedName name="한삼99" localSheetId="4">#REF!</definedName>
    <definedName name="한삼99" localSheetId="5">#REF!</definedName>
    <definedName name="한삼99" localSheetId="6">#REF!</definedName>
    <definedName name="한삼99" localSheetId="7">#REF!</definedName>
    <definedName name="한삼99" localSheetId="12">#REF!</definedName>
    <definedName name="한삼99" localSheetId="13">#REF!</definedName>
    <definedName name="한삼99" localSheetId="18">#REF!</definedName>
    <definedName name="한삼99" localSheetId="19">#REF!</definedName>
    <definedName name="한삼99" localSheetId="27">#REF!</definedName>
    <definedName name="한삼99" localSheetId="28">#REF!</definedName>
    <definedName name="한삼99" localSheetId="29">#REF!</definedName>
    <definedName name="한삼99" localSheetId="30">#REF!</definedName>
    <definedName name="한삼99" localSheetId="31">#REF!</definedName>
    <definedName name="한삼99" localSheetId="32">#REF!</definedName>
    <definedName name="한삼99" localSheetId="33">#REF!</definedName>
    <definedName name="한삼99" localSheetId="34">#REF!</definedName>
    <definedName name="한삼99" localSheetId="35">#REF!</definedName>
    <definedName name="한삼99" localSheetId="37">#REF!</definedName>
    <definedName name="한삼99" localSheetId="41">#REF!</definedName>
    <definedName name="한삼99" localSheetId="42">#REF!</definedName>
    <definedName name="한삼99" localSheetId="46">#REF!</definedName>
    <definedName name="한삼99" localSheetId="47">#REF!</definedName>
    <definedName name="한삼99" localSheetId="56">#REF!</definedName>
    <definedName name="한삼99" localSheetId="58">#REF!</definedName>
    <definedName name="한삼99" localSheetId="57">#REF!</definedName>
    <definedName name="한삼99" localSheetId="59">#REF!</definedName>
    <definedName name="한삼99" localSheetId="60">#REF!</definedName>
    <definedName name="한삼99" localSheetId="61">#REF!</definedName>
    <definedName name="한삼99" localSheetId="62">#REF!</definedName>
    <definedName name="한삼99" localSheetId="63">#REF!</definedName>
    <definedName name="한삼99" localSheetId="64">#REF!</definedName>
    <definedName name="한삼99" localSheetId="65">#REF!</definedName>
    <definedName name="한삼99" localSheetId="66">#REF!</definedName>
    <definedName name="한삼99" localSheetId="67">#REF!</definedName>
    <definedName name="한삼99" localSheetId="68">#REF!</definedName>
    <definedName name="한삼99" localSheetId="71">#REF!</definedName>
    <definedName name="한삼99" localSheetId="73">#REF!</definedName>
    <definedName name="한삼99" localSheetId="77">#REF!</definedName>
    <definedName name="한삼99" localSheetId="78">#REF!</definedName>
    <definedName name="한삼99" localSheetId="84">#REF!</definedName>
    <definedName name="한삼99" localSheetId="55">#REF!</definedName>
    <definedName name="한삼99" localSheetId="87">#REF!</definedName>
    <definedName name="한삼99" localSheetId="89">#REF!</definedName>
    <definedName name="한삼99" localSheetId="90">#REF!</definedName>
    <definedName name="한삼99" localSheetId="92">#REF!</definedName>
    <definedName name="한삼99" localSheetId="93">#REF!</definedName>
    <definedName name="한삼99" localSheetId="94">#REF!</definedName>
    <definedName name="한삼99" localSheetId="115">#REF!</definedName>
    <definedName name="한삼99" localSheetId="101">#REF!</definedName>
    <definedName name="한삼99" localSheetId="103">#REF!</definedName>
    <definedName name="한삼99" localSheetId="105">#REF!</definedName>
    <definedName name="한삼99" localSheetId="106">#REF!</definedName>
    <definedName name="한삼99" localSheetId="36">#REF!</definedName>
    <definedName name="한삼99" localSheetId="54">#REF!</definedName>
    <definedName name="한삼99" localSheetId="83">#REF!</definedName>
    <definedName name="한삼99" localSheetId="99">#REF!</definedName>
    <definedName name="한삼99" localSheetId="114">#REF!</definedName>
    <definedName name="한삼99">#REF!</definedName>
    <definedName name="한이00" localSheetId="2">#REF!</definedName>
    <definedName name="한이00" localSheetId="4">#REF!</definedName>
    <definedName name="한이00" localSheetId="5">#REF!</definedName>
    <definedName name="한이00" localSheetId="6">#REF!</definedName>
    <definedName name="한이00" localSheetId="7">#REF!</definedName>
    <definedName name="한이00" localSheetId="12">#REF!</definedName>
    <definedName name="한이00" localSheetId="13">#REF!</definedName>
    <definedName name="한이00" localSheetId="18">#REF!</definedName>
    <definedName name="한이00" localSheetId="19">#REF!</definedName>
    <definedName name="한이00" localSheetId="27">#REF!</definedName>
    <definedName name="한이00" localSheetId="28">#REF!</definedName>
    <definedName name="한이00" localSheetId="29">#REF!</definedName>
    <definedName name="한이00" localSheetId="30">#REF!</definedName>
    <definedName name="한이00" localSheetId="31">#REF!</definedName>
    <definedName name="한이00" localSheetId="32">#REF!</definedName>
    <definedName name="한이00" localSheetId="33">#REF!</definedName>
    <definedName name="한이00" localSheetId="34">#REF!</definedName>
    <definedName name="한이00" localSheetId="35">#REF!</definedName>
    <definedName name="한이00" localSheetId="37">#REF!</definedName>
    <definedName name="한이00" localSheetId="41">#REF!</definedName>
    <definedName name="한이00" localSheetId="42">#REF!</definedName>
    <definedName name="한이00" localSheetId="46">#REF!</definedName>
    <definedName name="한이00" localSheetId="47">#REF!</definedName>
    <definedName name="한이00" localSheetId="56">#REF!</definedName>
    <definedName name="한이00" localSheetId="58">#REF!</definedName>
    <definedName name="한이00" localSheetId="57">#REF!</definedName>
    <definedName name="한이00" localSheetId="59">#REF!</definedName>
    <definedName name="한이00" localSheetId="60">#REF!</definedName>
    <definedName name="한이00" localSheetId="61">#REF!</definedName>
    <definedName name="한이00" localSheetId="62">#REF!</definedName>
    <definedName name="한이00" localSheetId="63">#REF!</definedName>
    <definedName name="한이00" localSheetId="64">#REF!</definedName>
    <definedName name="한이00" localSheetId="65">#REF!</definedName>
    <definedName name="한이00" localSheetId="66">#REF!</definedName>
    <definedName name="한이00" localSheetId="67">#REF!</definedName>
    <definedName name="한이00" localSheetId="68">#REF!</definedName>
    <definedName name="한이00" localSheetId="71">#REF!</definedName>
    <definedName name="한이00" localSheetId="73">#REF!</definedName>
    <definedName name="한이00" localSheetId="77">#REF!</definedName>
    <definedName name="한이00" localSheetId="78">#REF!</definedName>
    <definedName name="한이00" localSheetId="84">#REF!</definedName>
    <definedName name="한이00" localSheetId="55">#REF!</definedName>
    <definedName name="한이00" localSheetId="87">#REF!</definedName>
    <definedName name="한이00" localSheetId="89">#REF!</definedName>
    <definedName name="한이00" localSheetId="90">#REF!</definedName>
    <definedName name="한이00" localSheetId="92">#REF!</definedName>
    <definedName name="한이00" localSheetId="93">#REF!</definedName>
    <definedName name="한이00" localSheetId="94">#REF!</definedName>
    <definedName name="한이00" localSheetId="115">#REF!</definedName>
    <definedName name="한이00" localSheetId="101">#REF!</definedName>
    <definedName name="한이00" localSheetId="103">#REF!</definedName>
    <definedName name="한이00" localSheetId="105">#REF!</definedName>
    <definedName name="한이00" localSheetId="106">#REF!</definedName>
    <definedName name="한이00" localSheetId="36">#REF!</definedName>
    <definedName name="한이00" localSheetId="54">#REF!</definedName>
    <definedName name="한이00" localSheetId="83">#REF!</definedName>
    <definedName name="한이00" localSheetId="99">#REF!</definedName>
    <definedName name="한이00" localSheetId="114">#REF!</definedName>
    <definedName name="한이00">#REF!</definedName>
    <definedName name="한이01" localSheetId="2">#REF!</definedName>
    <definedName name="한이01" localSheetId="4">#REF!</definedName>
    <definedName name="한이01" localSheetId="5">#REF!</definedName>
    <definedName name="한이01" localSheetId="6">#REF!</definedName>
    <definedName name="한이01" localSheetId="7">#REF!</definedName>
    <definedName name="한이01" localSheetId="12">#REF!</definedName>
    <definedName name="한이01" localSheetId="13">#REF!</definedName>
    <definedName name="한이01" localSheetId="18">#REF!</definedName>
    <definedName name="한이01" localSheetId="19">#REF!</definedName>
    <definedName name="한이01" localSheetId="27">#REF!</definedName>
    <definedName name="한이01" localSheetId="28">#REF!</definedName>
    <definedName name="한이01" localSheetId="29">#REF!</definedName>
    <definedName name="한이01" localSheetId="30">#REF!</definedName>
    <definedName name="한이01" localSheetId="31">#REF!</definedName>
    <definedName name="한이01" localSheetId="32">#REF!</definedName>
    <definedName name="한이01" localSheetId="33">#REF!</definedName>
    <definedName name="한이01" localSheetId="34">#REF!</definedName>
    <definedName name="한이01" localSheetId="35">#REF!</definedName>
    <definedName name="한이01" localSheetId="37">#REF!</definedName>
    <definedName name="한이01" localSheetId="41">#REF!</definedName>
    <definedName name="한이01" localSheetId="42">#REF!</definedName>
    <definedName name="한이01" localSheetId="46">#REF!</definedName>
    <definedName name="한이01" localSheetId="47">#REF!</definedName>
    <definedName name="한이01" localSheetId="56">#REF!</definedName>
    <definedName name="한이01" localSheetId="58">#REF!</definedName>
    <definedName name="한이01" localSheetId="57">#REF!</definedName>
    <definedName name="한이01" localSheetId="59">#REF!</definedName>
    <definedName name="한이01" localSheetId="60">#REF!</definedName>
    <definedName name="한이01" localSheetId="61">#REF!</definedName>
    <definedName name="한이01" localSheetId="62">#REF!</definedName>
    <definedName name="한이01" localSheetId="63">#REF!</definedName>
    <definedName name="한이01" localSheetId="64">#REF!</definedName>
    <definedName name="한이01" localSheetId="65">#REF!</definedName>
    <definedName name="한이01" localSheetId="66">#REF!</definedName>
    <definedName name="한이01" localSheetId="67">#REF!</definedName>
    <definedName name="한이01" localSheetId="68">#REF!</definedName>
    <definedName name="한이01" localSheetId="71">#REF!</definedName>
    <definedName name="한이01" localSheetId="73">#REF!</definedName>
    <definedName name="한이01" localSheetId="77">#REF!</definedName>
    <definedName name="한이01" localSheetId="78">#REF!</definedName>
    <definedName name="한이01" localSheetId="84">#REF!</definedName>
    <definedName name="한이01" localSheetId="55">#REF!</definedName>
    <definedName name="한이01" localSheetId="87">#REF!</definedName>
    <definedName name="한이01" localSheetId="89">#REF!</definedName>
    <definedName name="한이01" localSheetId="90">#REF!</definedName>
    <definedName name="한이01" localSheetId="92">#REF!</definedName>
    <definedName name="한이01" localSheetId="93">#REF!</definedName>
    <definedName name="한이01" localSheetId="94">#REF!</definedName>
    <definedName name="한이01" localSheetId="115">#REF!</definedName>
    <definedName name="한이01" localSheetId="101">#REF!</definedName>
    <definedName name="한이01" localSheetId="103">#REF!</definedName>
    <definedName name="한이01" localSheetId="105">#REF!</definedName>
    <definedName name="한이01" localSheetId="106">#REF!</definedName>
    <definedName name="한이01" localSheetId="36">#REF!</definedName>
    <definedName name="한이01" localSheetId="54">#REF!</definedName>
    <definedName name="한이01" localSheetId="83">#REF!</definedName>
    <definedName name="한이01" localSheetId="99">#REF!</definedName>
    <definedName name="한이01" localSheetId="114">#REF!</definedName>
    <definedName name="한이01">#REF!</definedName>
    <definedName name="한이02" localSheetId="2">#REF!</definedName>
    <definedName name="한이02" localSheetId="4">#REF!</definedName>
    <definedName name="한이02" localSheetId="5">#REF!</definedName>
    <definedName name="한이02" localSheetId="6">#REF!</definedName>
    <definedName name="한이02" localSheetId="7">#REF!</definedName>
    <definedName name="한이02" localSheetId="12">#REF!</definedName>
    <definedName name="한이02" localSheetId="13">#REF!</definedName>
    <definedName name="한이02" localSheetId="18">#REF!</definedName>
    <definedName name="한이02" localSheetId="19">#REF!</definedName>
    <definedName name="한이02" localSheetId="27">#REF!</definedName>
    <definedName name="한이02" localSheetId="28">#REF!</definedName>
    <definedName name="한이02" localSheetId="29">#REF!</definedName>
    <definedName name="한이02" localSheetId="30">#REF!</definedName>
    <definedName name="한이02" localSheetId="31">#REF!</definedName>
    <definedName name="한이02" localSheetId="32">#REF!</definedName>
    <definedName name="한이02" localSheetId="33">#REF!</definedName>
    <definedName name="한이02" localSheetId="34">#REF!</definedName>
    <definedName name="한이02" localSheetId="35">#REF!</definedName>
    <definedName name="한이02" localSheetId="37">#REF!</definedName>
    <definedName name="한이02" localSheetId="41">#REF!</definedName>
    <definedName name="한이02" localSheetId="42">#REF!</definedName>
    <definedName name="한이02" localSheetId="46">#REF!</definedName>
    <definedName name="한이02" localSheetId="47">#REF!</definedName>
    <definedName name="한이02" localSheetId="56">#REF!</definedName>
    <definedName name="한이02" localSheetId="58">#REF!</definedName>
    <definedName name="한이02" localSheetId="57">#REF!</definedName>
    <definedName name="한이02" localSheetId="59">#REF!</definedName>
    <definedName name="한이02" localSheetId="60">#REF!</definedName>
    <definedName name="한이02" localSheetId="61">#REF!</definedName>
    <definedName name="한이02" localSheetId="62">#REF!</definedName>
    <definedName name="한이02" localSheetId="63">#REF!</definedName>
    <definedName name="한이02" localSheetId="64">#REF!</definedName>
    <definedName name="한이02" localSheetId="65">#REF!</definedName>
    <definedName name="한이02" localSheetId="66">#REF!</definedName>
    <definedName name="한이02" localSheetId="67">#REF!</definedName>
    <definedName name="한이02" localSheetId="68">#REF!</definedName>
    <definedName name="한이02" localSheetId="71">#REF!</definedName>
    <definedName name="한이02" localSheetId="73">#REF!</definedName>
    <definedName name="한이02" localSheetId="77">#REF!</definedName>
    <definedName name="한이02" localSheetId="78">#REF!</definedName>
    <definedName name="한이02" localSheetId="84">#REF!</definedName>
    <definedName name="한이02" localSheetId="55">#REF!</definedName>
    <definedName name="한이02" localSheetId="87">#REF!</definedName>
    <definedName name="한이02" localSheetId="89">#REF!</definedName>
    <definedName name="한이02" localSheetId="90">#REF!</definedName>
    <definedName name="한이02" localSheetId="92">#REF!</definedName>
    <definedName name="한이02" localSheetId="93">#REF!</definedName>
    <definedName name="한이02" localSheetId="94">#REF!</definedName>
    <definedName name="한이02" localSheetId="115">#REF!</definedName>
    <definedName name="한이02" localSheetId="101">#REF!</definedName>
    <definedName name="한이02" localSheetId="103">#REF!</definedName>
    <definedName name="한이02" localSheetId="105">#REF!</definedName>
    <definedName name="한이02" localSheetId="106">#REF!</definedName>
    <definedName name="한이02" localSheetId="36">#REF!</definedName>
    <definedName name="한이02" localSheetId="54">#REF!</definedName>
    <definedName name="한이02" localSheetId="83">#REF!</definedName>
    <definedName name="한이02" localSheetId="99">#REF!</definedName>
    <definedName name="한이02" localSheetId="114">#REF!</definedName>
    <definedName name="한이02">#REF!</definedName>
    <definedName name="한이03" localSheetId="2">#REF!</definedName>
    <definedName name="한이03" localSheetId="4">#REF!</definedName>
    <definedName name="한이03" localSheetId="5">#REF!</definedName>
    <definedName name="한이03" localSheetId="6">#REF!</definedName>
    <definedName name="한이03" localSheetId="7">#REF!</definedName>
    <definedName name="한이03" localSheetId="12">#REF!</definedName>
    <definedName name="한이03" localSheetId="13">#REF!</definedName>
    <definedName name="한이03" localSheetId="18">#REF!</definedName>
    <definedName name="한이03" localSheetId="19">#REF!</definedName>
    <definedName name="한이03" localSheetId="27">#REF!</definedName>
    <definedName name="한이03" localSheetId="28">#REF!</definedName>
    <definedName name="한이03" localSheetId="29">#REF!</definedName>
    <definedName name="한이03" localSheetId="30">#REF!</definedName>
    <definedName name="한이03" localSheetId="31">#REF!</definedName>
    <definedName name="한이03" localSheetId="32">#REF!</definedName>
    <definedName name="한이03" localSheetId="33">#REF!</definedName>
    <definedName name="한이03" localSheetId="34">#REF!</definedName>
    <definedName name="한이03" localSheetId="35">#REF!</definedName>
    <definedName name="한이03" localSheetId="37">#REF!</definedName>
    <definedName name="한이03" localSheetId="41">#REF!</definedName>
    <definedName name="한이03" localSheetId="42">#REF!</definedName>
    <definedName name="한이03" localSheetId="46">#REF!</definedName>
    <definedName name="한이03" localSheetId="47">#REF!</definedName>
    <definedName name="한이03" localSheetId="56">#REF!</definedName>
    <definedName name="한이03" localSheetId="58">#REF!</definedName>
    <definedName name="한이03" localSheetId="57">#REF!</definedName>
    <definedName name="한이03" localSheetId="59">#REF!</definedName>
    <definedName name="한이03" localSheetId="60">#REF!</definedName>
    <definedName name="한이03" localSheetId="61">#REF!</definedName>
    <definedName name="한이03" localSheetId="62">#REF!</definedName>
    <definedName name="한이03" localSheetId="63">#REF!</definedName>
    <definedName name="한이03" localSheetId="64">#REF!</definedName>
    <definedName name="한이03" localSheetId="65">#REF!</definedName>
    <definedName name="한이03" localSheetId="66">#REF!</definedName>
    <definedName name="한이03" localSheetId="67">#REF!</definedName>
    <definedName name="한이03" localSheetId="68">#REF!</definedName>
    <definedName name="한이03" localSheetId="71">#REF!</definedName>
    <definedName name="한이03" localSheetId="73">#REF!</definedName>
    <definedName name="한이03" localSheetId="77">#REF!</definedName>
    <definedName name="한이03" localSheetId="78">#REF!</definedName>
    <definedName name="한이03" localSheetId="84">#REF!</definedName>
    <definedName name="한이03" localSheetId="55">#REF!</definedName>
    <definedName name="한이03" localSheetId="87">#REF!</definedName>
    <definedName name="한이03" localSheetId="89">#REF!</definedName>
    <definedName name="한이03" localSheetId="90">#REF!</definedName>
    <definedName name="한이03" localSheetId="92">#REF!</definedName>
    <definedName name="한이03" localSheetId="93">#REF!</definedName>
    <definedName name="한이03" localSheetId="94">#REF!</definedName>
    <definedName name="한이03" localSheetId="115">#REF!</definedName>
    <definedName name="한이03" localSheetId="101">#REF!</definedName>
    <definedName name="한이03" localSheetId="103">#REF!</definedName>
    <definedName name="한이03" localSheetId="105">#REF!</definedName>
    <definedName name="한이03" localSheetId="106">#REF!</definedName>
    <definedName name="한이03" localSheetId="36">#REF!</definedName>
    <definedName name="한이03" localSheetId="54">#REF!</definedName>
    <definedName name="한이03" localSheetId="83">#REF!</definedName>
    <definedName name="한이03" localSheetId="99">#REF!</definedName>
    <definedName name="한이03" localSheetId="114">#REF!</definedName>
    <definedName name="한이03">#REF!</definedName>
    <definedName name="한이04" localSheetId="2">#REF!</definedName>
    <definedName name="한이04" localSheetId="4">#REF!</definedName>
    <definedName name="한이04" localSheetId="5">#REF!</definedName>
    <definedName name="한이04" localSheetId="6">#REF!</definedName>
    <definedName name="한이04" localSheetId="7">#REF!</definedName>
    <definedName name="한이04" localSheetId="12">#REF!</definedName>
    <definedName name="한이04" localSheetId="13">#REF!</definedName>
    <definedName name="한이04" localSheetId="18">#REF!</definedName>
    <definedName name="한이04" localSheetId="19">#REF!</definedName>
    <definedName name="한이04" localSheetId="27">#REF!</definedName>
    <definedName name="한이04" localSheetId="28">#REF!</definedName>
    <definedName name="한이04" localSheetId="29">#REF!</definedName>
    <definedName name="한이04" localSheetId="30">#REF!</definedName>
    <definedName name="한이04" localSheetId="31">#REF!</definedName>
    <definedName name="한이04" localSheetId="32">#REF!</definedName>
    <definedName name="한이04" localSheetId="33">#REF!</definedName>
    <definedName name="한이04" localSheetId="34">#REF!</definedName>
    <definedName name="한이04" localSheetId="35">#REF!</definedName>
    <definedName name="한이04" localSheetId="37">#REF!</definedName>
    <definedName name="한이04" localSheetId="41">#REF!</definedName>
    <definedName name="한이04" localSheetId="42">#REF!</definedName>
    <definedName name="한이04" localSheetId="46">#REF!</definedName>
    <definedName name="한이04" localSheetId="47">#REF!</definedName>
    <definedName name="한이04" localSheetId="56">#REF!</definedName>
    <definedName name="한이04" localSheetId="58">#REF!</definedName>
    <definedName name="한이04" localSheetId="57">#REF!</definedName>
    <definedName name="한이04" localSheetId="59">#REF!</definedName>
    <definedName name="한이04" localSheetId="60">#REF!</definedName>
    <definedName name="한이04" localSheetId="61">#REF!</definedName>
    <definedName name="한이04" localSheetId="62">#REF!</definedName>
    <definedName name="한이04" localSheetId="63">#REF!</definedName>
    <definedName name="한이04" localSheetId="64">#REF!</definedName>
    <definedName name="한이04" localSheetId="65">#REF!</definedName>
    <definedName name="한이04" localSheetId="66">#REF!</definedName>
    <definedName name="한이04" localSheetId="67">#REF!</definedName>
    <definedName name="한이04" localSheetId="68">#REF!</definedName>
    <definedName name="한이04" localSheetId="71">#REF!</definedName>
    <definedName name="한이04" localSheetId="73">#REF!</definedName>
    <definedName name="한이04" localSheetId="77">#REF!</definedName>
    <definedName name="한이04" localSheetId="78">#REF!</definedName>
    <definedName name="한이04" localSheetId="84">#REF!</definedName>
    <definedName name="한이04" localSheetId="55">#REF!</definedName>
    <definedName name="한이04" localSheetId="87">#REF!</definedName>
    <definedName name="한이04" localSheetId="89">#REF!</definedName>
    <definedName name="한이04" localSheetId="90">#REF!</definedName>
    <definedName name="한이04" localSheetId="92">#REF!</definedName>
    <definedName name="한이04" localSheetId="93">#REF!</definedName>
    <definedName name="한이04" localSheetId="94">#REF!</definedName>
    <definedName name="한이04" localSheetId="115">#REF!</definedName>
    <definedName name="한이04" localSheetId="101">#REF!</definedName>
    <definedName name="한이04" localSheetId="103">#REF!</definedName>
    <definedName name="한이04" localSheetId="105">#REF!</definedName>
    <definedName name="한이04" localSheetId="106">#REF!</definedName>
    <definedName name="한이04" localSheetId="36">#REF!</definedName>
    <definedName name="한이04" localSheetId="54">#REF!</definedName>
    <definedName name="한이04" localSheetId="83">#REF!</definedName>
    <definedName name="한이04" localSheetId="99">#REF!</definedName>
    <definedName name="한이04" localSheetId="114">#REF!</definedName>
    <definedName name="한이04">#REF!</definedName>
    <definedName name="한이97" localSheetId="2">#REF!</definedName>
    <definedName name="한이97" localSheetId="4">#REF!</definedName>
    <definedName name="한이97" localSheetId="5">#REF!</definedName>
    <definedName name="한이97" localSheetId="6">#REF!</definedName>
    <definedName name="한이97" localSheetId="7">#REF!</definedName>
    <definedName name="한이97" localSheetId="12">#REF!</definedName>
    <definedName name="한이97" localSheetId="13">#REF!</definedName>
    <definedName name="한이97" localSheetId="18">#REF!</definedName>
    <definedName name="한이97" localSheetId="19">#REF!</definedName>
    <definedName name="한이97" localSheetId="27">#REF!</definedName>
    <definedName name="한이97" localSheetId="28">#REF!</definedName>
    <definedName name="한이97" localSheetId="29">#REF!</definedName>
    <definedName name="한이97" localSheetId="30">#REF!</definedName>
    <definedName name="한이97" localSheetId="31">#REF!</definedName>
    <definedName name="한이97" localSheetId="32">#REF!</definedName>
    <definedName name="한이97" localSheetId="33">#REF!</definedName>
    <definedName name="한이97" localSheetId="34">#REF!</definedName>
    <definedName name="한이97" localSheetId="35">#REF!</definedName>
    <definedName name="한이97" localSheetId="37">#REF!</definedName>
    <definedName name="한이97" localSheetId="41">#REF!</definedName>
    <definedName name="한이97" localSheetId="42">#REF!</definedName>
    <definedName name="한이97" localSheetId="46">#REF!</definedName>
    <definedName name="한이97" localSheetId="47">#REF!</definedName>
    <definedName name="한이97" localSheetId="56">#REF!</definedName>
    <definedName name="한이97" localSheetId="58">#REF!</definedName>
    <definedName name="한이97" localSheetId="57">#REF!</definedName>
    <definedName name="한이97" localSheetId="59">#REF!</definedName>
    <definedName name="한이97" localSheetId="60">#REF!</definedName>
    <definedName name="한이97" localSheetId="61">#REF!</definedName>
    <definedName name="한이97" localSheetId="62">#REF!</definedName>
    <definedName name="한이97" localSheetId="63">#REF!</definedName>
    <definedName name="한이97" localSheetId="64">#REF!</definedName>
    <definedName name="한이97" localSheetId="65">#REF!</definedName>
    <definedName name="한이97" localSheetId="66">#REF!</definedName>
    <definedName name="한이97" localSheetId="67">#REF!</definedName>
    <definedName name="한이97" localSheetId="68">#REF!</definedName>
    <definedName name="한이97" localSheetId="71">#REF!</definedName>
    <definedName name="한이97" localSheetId="73">#REF!</definedName>
    <definedName name="한이97" localSheetId="77">#REF!</definedName>
    <definedName name="한이97" localSheetId="78">#REF!</definedName>
    <definedName name="한이97" localSheetId="84">#REF!</definedName>
    <definedName name="한이97" localSheetId="55">#REF!</definedName>
    <definedName name="한이97" localSheetId="87">#REF!</definedName>
    <definedName name="한이97" localSheetId="89">#REF!</definedName>
    <definedName name="한이97" localSheetId="90">#REF!</definedName>
    <definedName name="한이97" localSheetId="92">#REF!</definedName>
    <definedName name="한이97" localSheetId="93">#REF!</definedName>
    <definedName name="한이97" localSheetId="94">#REF!</definedName>
    <definedName name="한이97" localSheetId="115">#REF!</definedName>
    <definedName name="한이97" localSheetId="101">#REF!</definedName>
    <definedName name="한이97" localSheetId="103">#REF!</definedName>
    <definedName name="한이97" localSheetId="105">#REF!</definedName>
    <definedName name="한이97" localSheetId="106">#REF!</definedName>
    <definedName name="한이97" localSheetId="36">#REF!</definedName>
    <definedName name="한이97" localSheetId="54">#REF!</definedName>
    <definedName name="한이97" localSheetId="83">#REF!</definedName>
    <definedName name="한이97" localSheetId="99">#REF!</definedName>
    <definedName name="한이97" localSheetId="114">#REF!</definedName>
    <definedName name="한이97">#REF!</definedName>
    <definedName name="한이98" localSheetId="2">#REF!</definedName>
    <definedName name="한이98" localSheetId="4">#REF!</definedName>
    <definedName name="한이98" localSheetId="5">#REF!</definedName>
    <definedName name="한이98" localSheetId="6">#REF!</definedName>
    <definedName name="한이98" localSheetId="7">#REF!</definedName>
    <definedName name="한이98" localSheetId="12">#REF!</definedName>
    <definedName name="한이98" localSheetId="13">#REF!</definedName>
    <definedName name="한이98" localSheetId="18">#REF!</definedName>
    <definedName name="한이98" localSheetId="19">#REF!</definedName>
    <definedName name="한이98" localSheetId="27">#REF!</definedName>
    <definedName name="한이98" localSheetId="28">#REF!</definedName>
    <definedName name="한이98" localSheetId="29">#REF!</definedName>
    <definedName name="한이98" localSheetId="30">#REF!</definedName>
    <definedName name="한이98" localSheetId="31">#REF!</definedName>
    <definedName name="한이98" localSheetId="32">#REF!</definedName>
    <definedName name="한이98" localSheetId="33">#REF!</definedName>
    <definedName name="한이98" localSheetId="34">#REF!</definedName>
    <definedName name="한이98" localSheetId="35">#REF!</definedName>
    <definedName name="한이98" localSheetId="37">#REF!</definedName>
    <definedName name="한이98" localSheetId="41">#REF!</definedName>
    <definedName name="한이98" localSheetId="42">#REF!</definedName>
    <definedName name="한이98" localSheetId="46">#REF!</definedName>
    <definedName name="한이98" localSheetId="47">#REF!</definedName>
    <definedName name="한이98" localSheetId="56">#REF!</definedName>
    <definedName name="한이98" localSheetId="58">#REF!</definedName>
    <definedName name="한이98" localSheetId="57">#REF!</definedName>
    <definedName name="한이98" localSheetId="59">#REF!</definedName>
    <definedName name="한이98" localSheetId="60">#REF!</definedName>
    <definedName name="한이98" localSheetId="61">#REF!</definedName>
    <definedName name="한이98" localSheetId="62">#REF!</definedName>
    <definedName name="한이98" localSheetId="63">#REF!</definedName>
    <definedName name="한이98" localSheetId="64">#REF!</definedName>
    <definedName name="한이98" localSheetId="65">#REF!</definedName>
    <definedName name="한이98" localSheetId="66">#REF!</definedName>
    <definedName name="한이98" localSheetId="67">#REF!</definedName>
    <definedName name="한이98" localSheetId="68">#REF!</definedName>
    <definedName name="한이98" localSheetId="71">#REF!</definedName>
    <definedName name="한이98" localSheetId="73">#REF!</definedName>
    <definedName name="한이98" localSheetId="77">#REF!</definedName>
    <definedName name="한이98" localSheetId="78">#REF!</definedName>
    <definedName name="한이98" localSheetId="84">#REF!</definedName>
    <definedName name="한이98" localSheetId="55">#REF!</definedName>
    <definedName name="한이98" localSheetId="87">#REF!</definedName>
    <definedName name="한이98" localSheetId="89">#REF!</definedName>
    <definedName name="한이98" localSheetId="90">#REF!</definedName>
    <definedName name="한이98" localSheetId="92">#REF!</definedName>
    <definedName name="한이98" localSheetId="93">#REF!</definedName>
    <definedName name="한이98" localSheetId="94">#REF!</definedName>
    <definedName name="한이98" localSheetId="115">#REF!</definedName>
    <definedName name="한이98" localSheetId="101">#REF!</definedName>
    <definedName name="한이98" localSheetId="103">#REF!</definedName>
    <definedName name="한이98" localSheetId="105">#REF!</definedName>
    <definedName name="한이98" localSheetId="106">#REF!</definedName>
    <definedName name="한이98" localSheetId="36">#REF!</definedName>
    <definedName name="한이98" localSheetId="54">#REF!</definedName>
    <definedName name="한이98" localSheetId="83">#REF!</definedName>
    <definedName name="한이98" localSheetId="99">#REF!</definedName>
    <definedName name="한이98" localSheetId="114">#REF!</definedName>
    <definedName name="한이98">#REF!</definedName>
    <definedName name="한이99" localSheetId="2">#REF!</definedName>
    <definedName name="한이99" localSheetId="4">#REF!</definedName>
    <definedName name="한이99" localSheetId="5">#REF!</definedName>
    <definedName name="한이99" localSheetId="6">#REF!</definedName>
    <definedName name="한이99" localSheetId="7">#REF!</definedName>
    <definedName name="한이99" localSheetId="12">#REF!</definedName>
    <definedName name="한이99" localSheetId="13">#REF!</definedName>
    <definedName name="한이99" localSheetId="18">#REF!</definedName>
    <definedName name="한이99" localSheetId="19">#REF!</definedName>
    <definedName name="한이99" localSheetId="27">#REF!</definedName>
    <definedName name="한이99" localSheetId="28">#REF!</definedName>
    <definedName name="한이99" localSheetId="29">#REF!</definedName>
    <definedName name="한이99" localSheetId="30">#REF!</definedName>
    <definedName name="한이99" localSheetId="31">#REF!</definedName>
    <definedName name="한이99" localSheetId="32">#REF!</definedName>
    <definedName name="한이99" localSheetId="33">#REF!</definedName>
    <definedName name="한이99" localSheetId="34">#REF!</definedName>
    <definedName name="한이99" localSheetId="35">#REF!</definedName>
    <definedName name="한이99" localSheetId="37">#REF!</definedName>
    <definedName name="한이99" localSheetId="41">#REF!</definedName>
    <definedName name="한이99" localSheetId="42">#REF!</definedName>
    <definedName name="한이99" localSheetId="46">#REF!</definedName>
    <definedName name="한이99" localSheetId="47">#REF!</definedName>
    <definedName name="한이99" localSheetId="56">#REF!</definedName>
    <definedName name="한이99" localSheetId="58">#REF!</definedName>
    <definedName name="한이99" localSheetId="57">#REF!</definedName>
    <definedName name="한이99" localSheetId="59">#REF!</definedName>
    <definedName name="한이99" localSheetId="60">#REF!</definedName>
    <definedName name="한이99" localSheetId="61">#REF!</definedName>
    <definedName name="한이99" localSheetId="62">#REF!</definedName>
    <definedName name="한이99" localSheetId="63">#REF!</definedName>
    <definedName name="한이99" localSheetId="64">#REF!</definedName>
    <definedName name="한이99" localSheetId="65">#REF!</definedName>
    <definedName name="한이99" localSheetId="66">#REF!</definedName>
    <definedName name="한이99" localSheetId="67">#REF!</definedName>
    <definedName name="한이99" localSheetId="68">#REF!</definedName>
    <definedName name="한이99" localSheetId="71">#REF!</definedName>
    <definedName name="한이99" localSheetId="73">#REF!</definedName>
    <definedName name="한이99" localSheetId="77">#REF!</definedName>
    <definedName name="한이99" localSheetId="78">#REF!</definedName>
    <definedName name="한이99" localSheetId="84">#REF!</definedName>
    <definedName name="한이99" localSheetId="55">#REF!</definedName>
    <definedName name="한이99" localSheetId="87">#REF!</definedName>
    <definedName name="한이99" localSheetId="89">#REF!</definedName>
    <definedName name="한이99" localSheetId="90">#REF!</definedName>
    <definedName name="한이99" localSheetId="92">#REF!</definedName>
    <definedName name="한이99" localSheetId="93">#REF!</definedName>
    <definedName name="한이99" localSheetId="94">#REF!</definedName>
    <definedName name="한이99" localSheetId="115">#REF!</definedName>
    <definedName name="한이99" localSheetId="101">#REF!</definedName>
    <definedName name="한이99" localSheetId="103">#REF!</definedName>
    <definedName name="한이99" localSheetId="105">#REF!</definedName>
    <definedName name="한이99" localSheetId="106">#REF!</definedName>
    <definedName name="한이99" localSheetId="36">#REF!</definedName>
    <definedName name="한이99" localSheetId="54">#REF!</definedName>
    <definedName name="한이99" localSheetId="83">#REF!</definedName>
    <definedName name="한이99" localSheetId="99">#REF!</definedName>
    <definedName name="한이99" localSheetId="114">#REF!</definedName>
    <definedName name="한이99">#REF!</definedName>
    <definedName name="한일00" localSheetId="2">#REF!</definedName>
    <definedName name="한일00" localSheetId="4">#REF!</definedName>
    <definedName name="한일00" localSheetId="5">#REF!</definedName>
    <definedName name="한일00" localSheetId="6">#REF!</definedName>
    <definedName name="한일00" localSheetId="7">#REF!</definedName>
    <definedName name="한일00" localSheetId="12">#REF!</definedName>
    <definedName name="한일00" localSheetId="13">#REF!</definedName>
    <definedName name="한일00" localSheetId="18">#REF!</definedName>
    <definedName name="한일00" localSheetId="19">#REF!</definedName>
    <definedName name="한일00" localSheetId="27">#REF!</definedName>
    <definedName name="한일00" localSheetId="28">#REF!</definedName>
    <definedName name="한일00" localSheetId="29">#REF!</definedName>
    <definedName name="한일00" localSheetId="30">#REF!</definedName>
    <definedName name="한일00" localSheetId="31">#REF!</definedName>
    <definedName name="한일00" localSheetId="32">#REF!</definedName>
    <definedName name="한일00" localSheetId="33">#REF!</definedName>
    <definedName name="한일00" localSheetId="34">#REF!</definedName>
    <definedName name="한일00" localSheetId="35">#REF!</definedName>
    <definedName name="한일00" localSheetId="37">#REF!</definedName>
    <definedName name="한일00" localSheetId="41">#REF!</definedName>
    <definedName name="한일00" localSheetId="42">#REF!</definedName>
    <definedName name="한일00" localSheetId="46">#REF!</definedName>
    <definedName name="한일00" localSheetId="47">#REF!</definedName>
    <definedName name="한일00" localSheetId="56">#REF!</definedName>
    <definedName name="한일00" localSheetId="58">#REF!</definedName>
    <definedName name="한일00" localSheetId="57">#REF!</definedName>
    <definedName name="한일00" localSheetId="59">#REF!</definedName>
    <definedName name="한일00" localSheetId="60">#REF!</definedName>
    <definedName name="한일00" localSheetId="61">#REF!</definedName>
    <definedName name="한일00" localSheetId="62">#REF!</definedName>
    <definedName name="한일00" localSheetId="63">#REF!</definedName>
    <definedName name="한일00" localSheetId="64">#REF!</definedName>
    <definedName name="한일00" localSheetId="65">#REF!</definedName>
    <definedName name="한일00" localSheetId="66">#REF!</definedName>
    <definedName name="한일00" localSheetId="67">#REF!</definedName>
    <definedName name="한일00" localSheetId="68">#REF!</definedName>
    <definedName name="한일00" localSheetId="71">#REF!</definedName>
    <definedName name="한일00" localSheetId="73">#REF!</definedName>
    <definedName name="한일00" localSheetId="77">#REF!</definedName>
    <definedName name="한일00" localSheetId="78">#REF!</definedName>
    <definedName name="한일00" localSheetId="84">#REF!</definedName>
    <definedName name="한일00" localSheetId="55">#REF!</definedName>
    <definedName name="한일00" localSheetId="87">#REF!</definedName>
    <definedName name="한일00" localSheetId="89">#REF!</definedName>
    <definedName name="한일00" localSheetId="90">#REF!</definedName>
    <definedName name="한일00" localSheetId="92">#REF!</definedName>
    <definedName name="한일00" localSheetId="93">#REF!</definedName>
    <definedName name="한일00" localSheetId="94">#REF!</definedName>
    <definedName name="한일00" localSheetId="115">#REF!</definedName>
    <definedName name="한일00" localSheetId="101">#REF!</definedName>
    <definedName name="한일00" localSheetId="103">#REF!</definedName>
    <definedName name="한일00" localSheetId="105">#REF!</definedName>
    <definedName name="한일00" localSheetId="106">#REF!</definedName>
    <definedName name="한일00" localSheetId="36">#REF!</definedName>
    <definedName name="한일00" localSheetId="54">#REF!</definedName>
    <definedName name="한일00" localSheetId="83">#REF!</definedName>
    <definedName name="한일00" localSheetId="99">#REF!</definedName>
    <definedName name="한일00" localSheetId="114">#REF!</definedName>
    <definedName name="한일00">#REF!</definedName>
    <definedName name="한일01" localSheetId="2">#REF!</definedName>
    <definedName name="한일01" localSheetId="4">#REF!</definedName>
    <definedName name="한일01" localSheetId="5">#REF!</definedName>
    <definedName name="한일01" localSheetId="6">#REF!</definedName>
    <definedName name="한일01" localSheetId="7">#REF!</definedName>
    <definedName name="한일01" localSheetId="12">#REF!</definedName>
    <definedName name="한일01" localSheetId="13">#REF!</definedName>
    <definedName name="한일01" localSheetId="18">#REF!</definedName>
    <definedName name="한일01" localSheetId="19">#REF!</definedName>
    <definedName name="한일01" localSheetId="27">#REF!</definedName>
    <definedName name="한일01" localSheetId="28">#REF!</definedName>
    <definedName name="한일01" localSheetId="29">#REF!</definedName>
    <definedName name="한일01" localSheetId="30">#REF!</definedName>
    <definedName name="한일01" localSheetId="31">#REF!</definedName>
    <definedName name="한일01" localSheetId="32">#REF!</definedName>
    <definedName name="한일01" localSheetId="33">#REF!</definedName>
    <definedName name="한일01" localSheetId="34">#REF!</definedName>
    <definedName name="한일01" localSheetId="35">#REF!</definedName>
    <definedName name="한일01" localSheetId="37">#REF!</definedName>
    <definedName name="한일01" localSheetId="41">#REF!</definedName>
    <definedName name="한일01" localSheetId="42">#REF!</definedName>
    <definedName name="한일01" localSheetId="46">#REF!</definedName>
    <definedName name="한일01" localSheetId="47">#REF!</definedName>
    <definedName name="한일01" localSheetId="56">#REF!</definedName>
    <definedName name="한일01" localSheetId="58">#REF!</definedName>
    <definedName name="한일01" localSheetId="57">#REF!</definedName>
    <definedName name="한일01" localSheetId="59">#REF!</definedName>
    <definedName name="한일01" localSheetId="60">#REF!</definedName>
    <definedName name="한일01" localSheetId="61">#REF!</definedName>
    <definedName name="한일01" localSheetId="62">#REF!</definedName>
    <definedName name="한일01" localSheetId="63">#REF!</definedName>
    <definedName name="한일01" localSheetId="64">#REF!</definedName>
    <definedName name="한일01" localSheetId="65">#REF!</definedName>
    <definedName name="한일01" localSheetId="66">#REF!</definedName>
    <definedName name="한일01" localSheetId="67">#REF!</definedName>
    <definedName name="한일01" localSheetId="68">#REF!</definedName>
    <definedName name="한일01" localSheetId="71">#REF!</definedName>
    <definedName name="한일01" localSheetId="73">#REF!</definedName>
    <definedName name="한일01" localSheetId="77">#REF!</definedName>
    <definedName name="한일01" localSheetId="78">#REF!</definedName>
    <definedName name="한일01" localSheetId="84">#REF!</definedName>
    <definedName name="한일01" localSheetId="55">#REF!</definedName>
    <definedName name="한일01" localSheetId="87">#REF!</definedName>
    <definedName name="한일01" localSheetId="89">#REF!</definedName>
    <definedName name="한일01" localSheetId="90">#REF!</definedName>
    <definedName name="한일01" localSheetId="92">#REF!</definedName>
    <definedName name="한일01" localSheetId="93">#REF!</definedName>
    <definedName name="한일01" localSheetId="94">#REF!</definedName>
    <definedName name="한일01" localSheetId="115">#REF!</definedName>
    <definedName name="한일01" localSheetId="101">#REF!</definedName>
    <definedName name="한일01" localSheetId="103">#REF!</definedName>
    <definedName name="한일01" localSheetId="105">#REF!</definedName>
    <definedName name="한일01" localSheetId="106">#REF!</definedName>
    <definedName name="한일01" localSheetId="36">#REF!</definedName>
    <definedName name="한일01" localSheetId="54">#REF!</definedName>
    <definedName name="한일01" localSheetId="83">#REF!</definedName>
    <definedName name="한일01" localSheetId="99">#REF!</definedName>
    <definedName name="한일01" localSheetId="114">#REF!</definedName>
    <definedName name="한일01">#REF!</definedName>
    <definedName name="한일02" localSheetId="2">#REF!</definedName>
    <definedName name="한일02" localSheetId="4">#REF!</definedName>
    <definedName name="한일02" localSheetId="5">#REF!</definedName>
    <definedName name="한일02" localSheetId="6">#REF!</definedName>
    <definedName name="한일02" localSheetId="7">#REF!</definedName>
    <definedName name="한일02" localSheetId="12">#REF!</definedName>
    <definedName name="한일02" localSheetId="13">#REF!</definedName>
    <definedName name="한일02" localSheetId="18">#REF!</definedName>
    <definedName name="한일02" localSheetId="19">#REF!</definedName>
    <definedName name="한일02" localSheetId="27">#REF!</definedName>
    <definedName name="한일02" localSheetId="28">#REF!</definedName>
    <definedName name="한일02" localSheetId="29">#REF!</definedName>
    <definedName name="한일02" localSheetId="30">#REF!</definedName>
    <definedName name="한일02" localSheetId="31">#REF!</definedName>
    <definedName name="한일02" localSheetId="32">#REF!</definedName>
    <definedName name="한일02" localSheetId="33">#REF!</definedName>
    <definedName name="한일02" localSheetId="34">#REF!</definedName>
    <definedName name="한일02" localSheetId="35">#REF!</definedName>
    <definedName name="한일02" localSheetId="37">#REF!</definedName>
    <definedName name="한일02" localSheetId="41">#REF!</definedName>
    <definedName name="한일02" localSheetId="42">#REF!</definedName>
    <definedName name="한일02" localSheetId="46">#REF!</definedName>
    <definedName name="한일02" localSheetId="47">#REF!</definedName>
    <definedName name="한일02" localSheetId="56">#REF!</definedName>
    <definedName name="한일02" localSheetId="58">#REF!</definedName>
    <definedName name="한일02" localSheetId="57">#REF!</definedName>
    <definedName name="한일02" localSheetId="59">#REF!</definedName>
    <definedName name="한일02" localSheetId="60">#REF!</definedName>
    <definedName name="한일02" localSheetId="61">#REF!</definedName>
    <definedName name="한일02" localSheetId="62">#REF!</definedName>
    <definedName name="한일02" localSheetId="63">#REF!</definedName>
    <definedName name="한일02" localSheetId="64">#REF!</definedName>
    <definedName name="한일02" localSheetId="65">#REF!</definedName>
    <definedName name="한일02" localSheetId="66">#REF!</definedName>
    <definedName name="한일02" localSheetId="67">#REF!</definedName>
    <definedName name="한일02" localSheetId="68">#REF!</definedName>
    <definedName name="한일02" localSheetId="71">#REF!</definedName>
    <definedName name="한일02" localSheetId="73">#REF!</definedName>
    <definedName name="한일02" localSheetId="77">#REF!</definedName>
    <definedName name="한일02" localSheetId="78">#REF!</definedName>
    <definedName name="한일02" localSheetId="84">#REF!</definedName>
    <definedName name="한일02" localSheetId="55">#REF!</definedName>
    <definedName name="한일02" localSheetId="87">#REF!</definedName>
    <definedName name="한일02" localSheetId="89">#REF!</definedName>
    <definedName name="한일02" localSheetId="90">#REF!</definedName>
    <definedName name="한일02" localSheetId="92">#REF!</definedName>
    <definedName name="한일02" localSheetId="93">#REF!</definedName>
    <definedName name="한일02" localSheetId="94">#REF!</definedName>
    <definedName name="한일02" localSheetId="115">#REF!</definedName>
    <definedName name="한일02" localSheetId="101">#REF!</definedName>
    <definedName name="한일02" localSheetId="103">#REF!</definedName>
    <definedName name="한일02" localSheetId="105">#REF!</definedName>
    <definedName name="한일02" localSheetId="106">#REF!</definedName>
    <definedName name="한일02" localSheetId="36">#REF!</definedName>
    <definedName name="한일02" localSheetId="54">#REF!</definedName>
    <definedName name="한일02" localSheetId="83">#REF!</definedName>
    <definedName name="한일02" localSheetId="99">#REF!</definedName>
    <definedName name="한일02" localSheetId="114">#REF!</definedName>
    <definedName name="한일02">#REF!</definedName>
    <definedName name="한일03" localSheetId="2">#REF!</definedName>
    <definedName name="한일03" localSheetId="4">#REF!</definedName>
    <definedName name="한일03" localSheetId="5">#REF!</definedName>
    <definedName name="한일03" localSheetId="6">#REF!</definedName>
    <definedName name="한일03" localSheetId="7">#REF!</definedName>
    <definedName name="한일03" localSheetId="12">#REF!</definedName>
    <definedName name="한일03" localSheetId="13">#REF!</definedName>
    <definedName name="한일03" localSheetId="18">#REF!</definedName>
    <definedName name="한일03" localSheetId="19">#REF!</definedName>
    <definedName name="한일03" localSheetId="27">#REF!</definedName>
    <definedName name="한일03" localSheetId="28">#REF!</definedName>
    <definedName name="한일03" localSheetId="29">#REF!</definedName>
    <definedName name="한일03" localSheetId="30">#REF!</definedName>
    <definedName name="한일03" localSheetId="31">#REF!</definedName>
    <definedName name="한일03" localSheetId="32">#REF!</definedName>
    <definedName name="한일03" localSheetId="33">#REF!</definedName>
    <definedName name="한일03" localSheetId="34">#REF!</definedName>
    <definedName name="한일03" localSheetId="35">#REF!</definedName>
    <definedName name="한일03" localSheetId="37">#REF!</definedName>
    <definedName name="한일03" localSheetId="41">#REF!</definedName>
    <definedName name="한일03" localSheetId="42">#REF!</definedName>
    <definedName name="한일03" localSheetId="46">#REF!</definedName>
    <definedName name="한일03" localSheetId="47">#REF!</definedName>
    <definedName name="한일03" localSheetId="56">#REF!</definedName>
    <definedName name="한일03" localSheetId="58">#REF!</definedName>
    <definedName name="한일03" localSheetId="57">#REF!</definedName>
    <definedName name="한일03" localSheetId="59">#REF!</definedName>
    <definedName name="한일03" localSheetId="60">#REF!</definedName>
    <definedName name="한일03" localSheetId="61">#REF!</definedName>
    <definedName name="한일03" localSheetId="62">#REF!</definedName>
    <definedName name="한일03" localSheetId="63">#REF!</definedName>
    <definedName name="한일03" localSheetId="64">#REF!</definedName>
    <definedName name="한일03" localSheetId="65">#REF!</definedName>
    <definedName name="한일03" localSheetId="66">#REF!</definedName>
    <definedName name="한일03" localSheetId="67">#REF!</definedName>
    <definedName name="한일03" localSheetId="68">#REF!</definedName>
    <definedName name="한일03" localSheetId="71">#REF!</definedName>
    <definedName name="한일03" localSheetId="73">#REF!</definedName>
    <definedName name="한일03" localSheetId="77">#REF!</definedName>
    <definedName name="한일03" localSheetId="78">#REF!</definedName>
    <definedName name="한일03" localSheetId="84">#REF!</definedName>
    <definedName name="한일03" localSheetId="55">#REF!</definedName>
    <definedName name="한일03" localSheetId="87">#REF!</definedName>
    <definedName name="한일03" localSheetId="89">#REF!</definedName>
    <definedName name="한일03" localSheetId="90">#REF!</definedName>
    <definedName name="한일03" localSheetId="92">#REF!</definedName>
    <definedName name="한일03" localSheetId="93">#REF!</definedName>
    <definedName name="한일03" localSheetId="94">#REF!</definedName>
    <definedName name="한일03" localSheetId="115">#REF!</definedName>
    <definedName name="한일03" localSheetId="101">#REF!</definedName>
    <definedName name="한일03" localSheetId="103">#REF!</definedName>
    <definedName name="한일03" localSheetId="105">#REF!</definedName>
    <definedName name="한일03" localSheetId="106">#REF!</definedName>
    <definedName name="한일03" localSheetId="36">#REF!</definedName>
    <definedName name="한일03" localSheetId="54">#REF!</definedName>
    <definedName name="한일03" localSheetId="83">#REF!</definedName>
    <definedName name="한일03" localSheetId="99">#REF!</definedName>
    <definedName name="한일03" localSheetId="114">#REF!</definedName>
    <definedName name="한일03">#REF!</definedName>
    <definedName name="한일04" localSheetId="2">#REF!</definedName>
    <definedName name="한일04" localSheetId="4">#REF!</definedName>
    <definedName name="한일04" localSheetId="5">#REF!</definedName>
    <definedName name="한일04" localSheetId="6">#REF!</definedName>
    <definedName name="한일04" localSheetId="7">#REF!</definedName>
    <definedName name="한일04" localSheetId="12">#REF!</definedName>
    <definedName name="한일04" localSheetId="13">#REF!</definedName>
    <definedName name="한일04" localSheetId="18">#REF!</definedName>
    <definedName name="한일04" localSheetId="19">#REF!</definedName>
    <definedName name="한일04" localSheetId="27">#REF!</definedName>
    <definedName name="한일04" localSheetId="28">#REF!</definedName>
    <definedName name="한일04" localSheetId="29">#REF!</definedName>
    <definedName name="한일04" localSheetId="30">#REF!</definedName>
    <definedName name="한일04" localSheetId="31">#REF!</definedName>
    <definedName name="한일04" localSheetId="32">#REF!</definedName>
    <definedName name="한일04" localSheetId="33">#REF!</definedName>
    <definedName name="한일04" localSheetId="34">#REF!</definedName>
    <definedName name="한일04" localSheetId="35">#REF!</definedName>
    <definedName name="한일04" localSheetId="37">#REF!</definedName>
    <definedName name="한일04" localSheetId="41">#REF!</definedName>
    <definedName name="한일04" localSheetId="42">#REF!</definedName>
    <definedName name="한일04" localSheetId="46">#REF!</definedName>
    <definedName name="한일04" localSheetId="47">#REF!</definedName>
    <definedName name="한일04" localSheetId="56">#REF!</definedName>
    <definedName name="한일04" localSheetId="58">#REF!</definedName>
    <definedName name="한일04" localSheetId="57">#REF!</definedName>
    <definedName name="한일04" localSheetId="59">#REF!</definedName>
    <definedName name="한일04" localSheetId="60">#REF!</definedName>
    <definedName name="한일04" localSheetId="61">#REF!</definedName>
    <definedName name="한일04" localSheetId="62">#REF!</definedName>
    <definedName name="한일04" localSheetId="63">#REF!</definedName>
    <definedName name="한일04" localSheetId="64">#REF!</definedName>
    <definedName name="한일04" localSheetId="65">#REF!</definedName>
    <definedName name="한일04" localSheetId="66">#REF!</definedName>
    <definedName name="한일04" localSheetId="67">#REF!</definedName>
    <definedName name="한일04" localSheetId="68">#REF!</definedName>
    <definedName name="한일04" localSheetId="71">#REF!</definedName>
    <definedName name="한일04" localSheetId="73">#REF!</definedName>
    <definedName name="한일04" localSheetId="77">#REF!</definedName>
    <definedName name="한일04" localSheetId="78">#REF!</definedName>
    <definedName name="한일04" localSheetId="84">#REF!</definedName>
    <definedName name="한일04" localSheetId="55">#REF!</definedName>
    <definedName name="한일04" localSheetId="87">#REF!</definedName>
    <definedName name="한일04" localSheetId="89">#REF!</definedName>
    <definedName name="한일04" localSheetId="90">#REF!</definedName>
    <definedName name="한일04" localSheetId="92">#REF!</definedName>
    <definedName name="한일04" localSheetId="93">#REF!</definedName>
    <definedName name="한일04" localSheetId="94">#REF!</definedName>
    <definedName name="한일04" localSheetId="115">#REF!</definedName>
    <definedName name="한일04" localSheetId="101">#REF!</definedName>
    <definedName name="한일04" localSheetId="103">#REF!</definedName>
    <definedName name="한일04" localSheetId="105">#REF!</definedName>
    <definedName name="한일04" localSheetId="106">#REF!</definedName>
    <definedName name="한일04" localSheetId="36">#REF!</definedName>
    <definedName name="한일04" localSheetId="54">#REF!</definedName>
    <definedName name="한일04" localSheetId="83">#REF!</definedName>
    <definedName name="한일04" localSheetId="99">#REF!</definedName>
    <definedName name="한일04" localSheetId="114">#REF!</definedName>
    <definedName name="한일04">#REF!</definedName>
    <definedName name="한일97" localSheetId="2">#REF!</definedName>
    <definedName name="한일97" localSheetId="4">#REF!</definedName>
    <definedName name="한일97" localSheetId="5">#REF!</definedName>
    <definedName name="한일97" localSheetId="6">#REF!</definedName>
    <definedName name="한일97" localSheetId="7">#REF!</definedName>
    <definedName name="한일97" localSheetId="12">#REF!</definedName>
    <definedName name="한일97" localSheetId="13">#REF!</definedName>
    <definedName name="한일97" localSheetId="18">#REF!</definedName>
    <definedName name="한일97" localSheetId="19">#REF!</definedName>
    <definedName name="한일97" localSheetId="27">#REF!</definedName>
    <definedName name="한일97" localSheetId="28">#REF!</definedName>
    <definedName name="한일97" localSheetId="29">#REF!</definedName>
    <definedName name="한일97" localSheetId="30">#REF!</definedName>
    <definedName name="한일97" localSheetId="31">#REF!</definedName>
    <definedName name="한일97" localSheetId="32">#REF!</definedName>
    <definedName name="한일97" localSheetId="33">#REF!</definedName>
    <definedName name="한일97" localSheetId="34">#REF!</definedName>
    <definedName name="한일97" localSheetId="35">#REF!</definedName>
    <definedName name="한일97" localSheetId="37">#REF!</definedName>
    <definedName name="한일97" localSheetId="41">#REF!</definedName>
    <definedName name="한일97" localSheetId="42">#REF!</definedName>
    <definedName name="한일97" localSheetId="46">#REF!</definedName>
    <definedName name="한일97" localSheetId="47">#REF!</definedName>
    <definedName name="한일97" localSheetId="56">#REF!</definedName>
    <definedName name="한일97" localSheetId="58">#REF!</definedName>
    <definedName name="한일97" localSheetId="57">#REF!</definedName>
    <definedName name="한일97" localSheetId="59">#REF!</definedName>
    <definedName name="한일97" localSheetId="60">#REF!</definedName>
    <definedName name="한일97" localSheetId="61">#REF!</definedName>
    <definedName name="한일97" localSheetId="62">#REF!</definedName>
    <definedName name="한일97" localSheetId="63">#REF!</definedName>
    <definedName name="한일97" localSheetId="64">#REF!</definedName>
    <definedName name="한일97" localSheetId="65">#REF!</definedName>
    <definedName name="한일97" localSheetId="66">#REF!</definedName>
    <definedName name="한일97" localSheetId="67">#REF!</definedName>
    <definedName name="한일97" localSheetId="68">#REF!</definedName>
    <definedName name="한일97" localSheetId="71">#REF!</definedName>
    <definedName name="한일97" localSheetId="73">#REF!</definedName>
    <definedName name="한일97" localSheetId="77">#REF!</definedName>
    <definedName name="한일97" localSheetId="78">#REF!</definedName>
    <definedName name="한일97" localSheetId="84">#REF!</definedName>
    <definedName name="한일97" localSheetId="55">#REF!</definedName>
    <definedName name="한일97" localSheetId="87">#REF!</definedName>
    <definedName name="한일97" localSheetId="89">#REF!</definedName>
    <definedName name="한일97" localSheetId="90">#REF!</definedName>
    <definedName name="한일97" localSheetId="92">#REF!</definedName>
    <definedName name="한일97" localSheetId="93">#REF!</definedName>
    <definedName name="한일97" localSheetId="94">#REF!</definedName>
    <definedName name="한일97" localSheetId="115">#REF!</definedName>
    <definedName name="한일97" localSheetId="101">#REF!</definedName>
    <definedName name="한일97" localSheetId="103">#REF!</definedName>
    <definedName name="한일97" localSheetId="105">#REF!</definedName>
    <definedName name="한일97" localSheetId="106">#REF!</definedName>
    <definedName name="한일97" localSheetId="36">#REF!</definedName>
    <definedName name="한일97" localSheetId="54">#REF!</definedName>
    <definedName name="한일97" localSheetId="83">#REF!</definedName>
    <definedName name="한일97" localSheetId="99">#REF!</definedName>
    <definedName name="한일97" localSheetId="114">#REF!</definedName>
    <definedName name="한일97">#REF!</definedName>
    <definedName name="한일98" localSheetId="2">#REF!</definedName>
    <definedName name="한일98" localSheetId="4">#REF!</definedName>
    <definedName name="한일98" localSheetId="5">#REF!</definedName>
    <definedName name="한일98" localSheetId="6">#REF!</definedName>
    <definedName name="한일98" localSheetId="7">#REF!</definedName>
    <definedName name="한일98" localSheetId="12">#REF!</definedName>
    <definedName name="한일98" localSheetId="13">#REF!</definedName>
    <definedName name="한일98" localSheetId="18">#REF!</definedName>
    <definedName name="한일98" localSheetId="19">#REF!</definedName>
    <definedName name="한일98" localSheetId="27">#REF!</definedName>
    <definedName name="한일98" localSheetId="28">#REF!</definedName>
    <definedName name="한일98" localSheetId="29">#REF!</definedName>
    <definedName name="한일98" localSheetId="30">#REF!</definedName>
    <definedName name="한일98" localSheetId="31">#REF!</definedName>
    <definedName name="한일98" localSheetId="32">#REF!</definedName>
    <definedName name="한일98" localSheetId="33">#REF!</definedName>
    <definedName name="한일98" localSheetId="34">#REF!</definedName>
    <definedName name="한일98" localSheetId="35">#REF!</definedName>
    <definedName name="한일98" localSheetId="37">#REF!</definedName>
    <definedName name="한일98" localSheetId="41">#REF!</definedName>
    <definedName name="한일98" localSheetId="42">#REF!</definedName>
    <definedName name="한일98" localSheetId="46">#REF!</definedName>
    <definedName name="한일98" localSheetId="47">#REF!</definedName>
    <definedName name="한일98" localSheetId="56">#REF!</definedName>
    <definedName name="한일98" localSheetId="58">#REF!</definedName>
    <definedName name="한일98" localSheetId="57">#REF!</definedName>
    <definedName name="한일98" localSheetId="59">#REF!</definedName>
    <definedName name="한일98" localSheetId="60">#REF!</definedName>
    <definedName name="한일98" localSheetId="61">#REF!</definedName>
    <definedName name="한일98" localSheetId="62">#REF!</definedName>
    <definedName name="한일98" localSheetId="63">#REF!</definedName>
    <definedName name="한일98" localSheetId="64">#REF!</definedName>
    <definedName name="한일98" localSheetId="65">#REF!</definedName>
    <definedName name="한일98" localSheetId="66">#REF!</definedName>
    <definedName name="한일98" localSheetId="67">#REF!</definedName>
    <definedName name="한일98" localSheetId="68">#REF!</definedName>
    <definedName name="한일98" localSheetId="71">#REF!</definedName>
    <definedName name="한일98" localSheetId="73">#REF!</definedName>
    <definedName name="한일98" localSheetId="77">#REF!</definedName>
    <definedName name="한일98" localSheetId="78">#REF!</definedName>
    <definedName name="한일98" localSheetId="84">#REF!</definedName>
    <definedName name="한일98" localSheetId="55">#REF!</definedName>
    <definedName name="한일98" localSheetId="87">#REF!</definedName>
    <definedName name="한일98" localSheetId="89">#REF!</definedName>
    <definedName name="한일98" localSheetId="90">#REF!</definedName>
    <definedName name="한일98" localSheetId="92">#REF!</definedName>
    <definedName name="한일98" localSheetId="93">#REF!</definedName>
    <definedName name="한일98" localSheetId="94">#REF!</definedName>
    <definedName name="한일98" localSheetId="115">#REF!</definedName>
    <definedName name="한일98" localSheetId="101">#REF!</definedName>
    <definedName name="한일98" localSheetId="103">#REF!</definedName>
    <definedName name="한일98" localSheetId="105">#REF!</definedName>
    <definedName name="한일98" localSheetId="106">#REF!</definedName>
    <definedName name="한일98" localSheetId="36">#REF!</definedName>
    <definedName name="한일98" localSheetId="54">#REF!</definedName>
    <definedName name="한일98" localSheetId="83">#REF!</definedName>
    <definedName name="한일98" localSheetId="99">#REF!</definedName>
    <definedName name="한일98" localSheetId="114">#REF!</definedName>
    <definedName name="한일98">#REF!</definedName>
    <definedName name="한일99" localSheetId="2">#REF!</definedName>
    <definedName name="한일99" localSheetId="4">#REF!</definedName>
    <definedName name="한일99" localSheetId="5">#REF!</definedName>
    <definedName name="한일99" localSheetId="6">#REF!</definedName>
    <definedName name="한일99" localSheetId="7">#REF!</definedName>
    <definedName name="한일99" localSheetId="12">#REF!</definedName>
    <definedName name="한일99" localSheetId="13">#REF!</definedName>
    <definedName name="한일99" localSheetId="18">#REF!</definedName>
    <definedName name="한일99" localSheetId="19">#REF!</definedName>
    <definedName name="한일99" localSheetId="27">#REF!</definedName>
    <definedName name="한일99" localSheetId="28">#REF!</definedName>
    <definedName name="한일99" localSheetId="29">#REF!</definedName>
    <definedName name="한일99" localSheetId="30">#REF!</definedName>
    <definedName name="한일99" localSheetId="31">#REF!</definedName>
    <definedName name="한일99" localSheetId="32">#REF!</definedName>
    <definedName name="한일99" localSheetId="33">#REF!</definedName>
    <definedName name="한일99" localSheetId="34">#REF!</definedName>
    <definedName name="한일99" localSheetId="35">#REF!</definedName>
    <definedName name="한일99" localSheetId="37">#REF!</definedName>
    <definedName name="한일99" localSheetId="41">#REF!</definedName>
    <definedName name="한일99" localSheetId="42">#REF!</definedName>
    <definedName name="한일99" localSheetId="46">#REF!</definedName>
    <definedName name="한일99" localSheetId="47">#REF!</definedName>
    <definedName name="한일99" localSheetId="56">#REF!</definedName>
    <definedName name="한일99" localSheetId="58">#REF!</definedName>
    <definedName name="한일99" localSheetId="57">#REF!</definedName>
    <definedName name="한일99" localSheetId="59">#REF!</definedName>
    <definedName name="한일99" localSheetId="60">#REF!</definedName>
    <definedName name="한일99" localSheetId="61">#REF!</definedName>
    <definedName name="한일99" localSheetId="62">#REF!</definedName>
    <definedName name="한일99" localSheetId="63">#REF!</definedName>
    <definedName name="한일99" localSheetId="64">#REF!</definedName>
    <definedName name="한일99" localSheetId="65">#REF!</definedName>
    <definedName name="한일99" localSheetId="66">#REF!</definedName>
    <definedName name="한일99" localSheetId="67">#REF!</definedName>
    <definedName name="한일99" localSheetId="68">#REF!</definedName>
    <definedName name="한일99" localSheetId="71">#REF!</definedName>
    <definedName name="한일99" localSheetId="73">#REF!</definedName>
    <definedName name="한일99" localSheetId="77">#REF!</definedName>
    <definedName name="한일99" localSheetId="78">#REF!</definedName>
    <definedName name="한일99" localSheetId="84">#REF!</definedName>
    <definedName name="한일99" localSheetId="55">#REF!</definedName>
    <definedName name="한일99" localSheetId="87">#REF!</definedName>
    <definedName name="한일99" localSheetId="89">#REF!</definedName>
    <definedName name="한일99" localSheetId="90">#REF!</definedName>
    <definedName name="한일99" localSheetId="92">#REF!</definedName>
    <definedName name="한일99" localSheetId="93">#REF!</definedName>
    <definedName name="한일99" localSheetId="94">#REF!</definedName>
    <definedName name="한일99" localSheetId="115">#REF!</definedName>
    <definedName name="한일99" localSheetId="101">#REF!</definedName>
    <definedName name="한일99" localSheetId="103">#REF!</definedName>
    <definedName name="한일99" localSheetId="105">#REF!</definedName>
    <definedName name="한일99" localSheetId="106">#REF!</definedName>
    <definedName name="한일99" localSheetId="36">#REF!</definedName>
    <definedName name="한일99" localSheetId="54">#REF!</definedName>
    <definedName name="한일99" localSheetId="83">#REF!</definedName>
    <definedName name="한일99" localSheetId="99">#REF!</definedName>
    <definedName name="한일99" localSheetId="114">#REF!</definedName>
    <definedName name="한일99">#REF!</definedName>
    <definedName name="합계" localSheetId="2">#REF!</definedName>
    <definedName name="합계" localSheetId="4">#REF!</definedName>
    <definedName name="합계" localSheetId="5">#REF!</definedName>
    <definedName name="합계" localSheetId="6">#REF!</definedName>
    <definedName name="합계" localSheetId="7">#REF!</definedName>
    <definedName name="합계" localSheetId="12">#REF!</definedName>
    <definedName name="합계" localSheetId="13">#REF!</definedName>
    <definedName name="합계" localSheetId="18">#REF!</definedName>
    <definedName name="합계" localSheetId="19">#REF!</definedName>
    <definedName name="합계" localSheetId="25">#REF!</definedName>
    <definedName name="합계" localSheetId="27">#REF!</definedName>
    <definedName name="합계" localSheetId="28">#REF!</definedName>
    <definedName name="합계" localSheetId="29">#REF!</definedName>
    <definedName name="합계" localSheetId="30">#REF!</definedName>
    <definedName name="합계" localSheetId="31">#REF!</definedName>
    <definedName name="합계" localSheetId="32">#REF!</definedName>
    <definedName name="합계" localSheetId="33">#REF!</definedName>
    <definedName name="합계" localSheetId="34">#REF!</definedName>
    <definedName name="합계" localSheetId="35">#REF!</definedName>
    <definedName name="합계" localSheetId="37">#REF!</definedName>
    <definedName name="합계" localSheetId="41">#REF!</definedName>
    <definedName name="합계" localSheetId="42">#REF!</definedName>
    <definedName name="합계" localSheetId="46">#REF!</definedName>
    <definedName name="합계" localSheetId="47">#REF!</definedName>
    <definedName name="합계" localSheetId="48">#REF!</definedName>
    <definedName name="합계" localSheetId="56">#REF!</definedName>
    <definedName name="합계" localSheetId="58">#REF!</definedName>
    <definedName name="합계" localSheetId="57">#REF!</definedName>
    <definedName name="합계" localSheetId="59">#REF!</definedName>
    <definedName name="합계" localSheetId="60">#REF!</definedName>
    <definedName name="합계" localSheetId="61">#REF!</definedName>
    <definedName name="합계" localSheetId="62">#REF!</definedName>
    <definedName name="합계" localSheetId="63">#REF!</definedName>
    <definedName name="합계" localSheetId="64">#REF!</definedName>
    <definedName name="합계" localSheetId="65">#REF!</definedName>
    <definedName name="합계" localSheetId="66">#REF!</definedName>
    <definedName name="합계" localSheetId="67">#REF!</definedName>
    <definedName name="합계" localSheetId="68">#REF!</definedName>
    <definedName name="합계" localSheetId="71">#REF!</definedName>
    <definedName name="합계" localSheetId="73">#REF!</definedName>
    <definedName name="합계" localSheetId="75">#REF!</definedName>
    <definedName name="합계" localSheetId="77">#REF!</definedName>
    <definedName name="합계" localSheetId="78">#REF!</definedName>
    <definedName name="합계" localSheetId="84">#REF!</definedName>
    <definedName name="합계" localSheetId="55">#REF!</definedName>
    <definedName name="합계" localSheetId="87">#REF!</definedName>
    <definedName name="합계" localSheetId="89">#REF!</definedName>
    <definedName name="합계" localSheetId="90">#REF!</definedName>
    <definedName name="합계" localSheetId="92">#REF!</definedName>
    <definedName name="합계" localSheetId="93">#REF!</definedName>
    <definedName name="합계" localSheetId="94">#REF!</definedName>
    <definedName name="합계" localSheetId="115">#REF!</definedName>
    <definedName name="합계" localSheetId="101">#REF!</definedName>
    <definedName name="합계" localSheetId="103">#REF!</definedName>
    <definedName name="합계" localSheetId="105">#REF!</definedName>
    <definedName name="합계" localSheetId="106">#REF!</definedName>
    <definedName name="합계" localSheetId="108">#REF!</definedName>
    <definedName name="합계" localSheetId="36">#REF!</definedName>
    <definedName name="합계" localSheetId="54">#REF!</definedName>
    <definedName name="합계" localSheetId="83">#REF!</definedName>
    <definedName name="합계" localSheetId="99">#REF!</definedName>
    <definedName name="합계" localSheetId="114">#REF!</definedName>
    <definedName name="합계">#REF!</definedName>
    <definedName name="협상능력" localSheetId="2">#REF!</definedName>
    <definedName name="협상능력" localSheetId="4">#REF!</definedName>
    <definedName name="협상능력" localSheetId="5">#REF!</definedName>
    <definedName name="협상능력" localSheetId="6">#REF!</definedName>
    <definedName name="협상능력" localSheetId="7">#REF!</definedName>
    <definedName name="협상능력" localSheetId="12">#REF!</definedName>
    <definedName name="협상능력" localSheetId="13">#REF!</definedName>
    <definedName name="협상능력" localSheetId="18">#REF!</definedName>
    <definedName name="협상능력" localSheetId="19">#REF!</definedName>
    <definedName name="협상능력" localSheetId="27">#REF!</definedName>
    <definedName name="협상능력" localSheetId="28">#REF!</definedName>
    <definedName name="협상능력" localSheetId="29">#REF!</definedName>
    <definedName name="협상능력" localSheetId="30">#REF!</definedName>
    <definedName name="협상능력" localSheetId="31">#REF!</definedName>
    <definedName name="협상능력" localSheetId="32">#REF!</definedName>
    <definedName name="협상능력" localSheetId="33">#REF!</definedName>
    <definedName name="협상능력" localSheetId="34">#REF!</definedName>
    <definedName name="협상능력" localSheetId="35">#REF!</definedName>
    <definedName name="협상능력" localSheetId="37">#REF!</definedName>
    <definedName name="협상능력" localSheetId="41">#REF!</definedName>
    <definedName name="협상능력" localSheetId="42">#REF!</definedName>
    <definedName name="협상능력" localSheetId="46">#REF!</definedName>
    <definedName name="협상능력" localSheetId="47">#REF!</definedName>
    <definedName name="협상능력" localSheetId="56">#REF!</definedName>
    <definedName name="협상능력" localSheetId="58">#REF!</definedName>
    <definedName name="협상능력" localSheetId="57">#REF!</definedName>
    <definedName name="협상능력" localSheetId="59">#REF!</definedName>
    <definedName name="협상능력" localSheetId="60">#REF!</definedName>
    <definedName name="협상능력" localSheetId="61">#REF!</definedName>
    <definedName name="협상능력" localSheetId="62">#REF!</definedName>
    <definedName name="협상능력" localSheetId="63">#REF!</definedName>
    <definedName name="협상능력" localSheetId="64">#REF!</definedName>
    <definedName name="협상능력" localSheetId="65">#REF!</definedName>
    <definedName name="협상능력" localSheetId="66">#REF!</definedName>
    <definedName name="협상능력" localSheetId="67">#REF!</definedName>
    <definedName name="협상능력" localSheetId="68">#REF!</definedName>
    <definedName name="협상능력" localSheetId="71">#REF!</definedName>
    <definedName name="협상능력" localSheetId="73">#REF!</definedName>
    <definedName name="협상능력" localSheetId="77">#REF!</definedName>
    <definedName name="협상능력" localSheetId="78">#REF!</definedName>
    <definedName name="협상능력" localSheetId="84">#REF!</definedName>
    <definedName name="협상능력" localSheetId="55">#REF!</definedName>
    <definedName name="협상능력" localSheetId="87">#REF!</definedName>
    <definedName name="협상능력" localSheetId="89">#REF!</definedName>
    <definedName name="협상능력" localSheetId="90">#REF!</definedName>
    <definedName name="협상능력" localSheetId="92">#REF!</definedName>
    <definedName name="협상능력" localSheetId="93">#REF!</definedName>
    <definedName name="협상능력" localSheetId="94">#REF!</definedName>
    <definedName name="협상능력" localSheetId="115">#REF!</definedName>
    <definedName name="협상능력" localSheetId="101">#REF!</definedName>
    <definedName name="협상능력" localSheetId="103">#REF!</definedName>
    <definedName name="협상능력" localSheetId="105">#REF!</definedName>
    <definedName name="협상능력" localSheetId="106">#REF!</definedName>
    <definedName name="협상능력" localSheetId="36">#REF!</definedName>
    <definedName name="협상능력" localSheetId="54">#REF!</definedName>
    <definedName name="협상능력" localSheetId="83">#REF!</definedName>
    <definedName name="협상능력" localSheetId="99">#REF!</definedName>
    <definedName name="협상능력" localSheetId="114">#REF!</definedName>
    <definedName name="협상능력">#REF!</definedName>
    <definedName name="환률" localSheetId="2">[177]Macro1!$A$1</definedName>
    <definedName name="환률" localSheetId="4">[177]Macro1!$A$1</definedName>
    <definedName name="환률" localSheetId="5">[177]Macro1!$A$1</definedName>
    <definedName name="환률" localSheetId="6">[177]Macro1!$A$1</definedName>
    <definedName name="환률" localSheetId="7">[184]Macro1!$A$1</definedName>
    <definedName name="환률" localSheetId="12">[177]Macro1!$A$1</definedName>
    <definedName name="환률" localSheetId="13">[185]Macro1!$A$1</definedName>
    <definedName name="환률" localSheetId="18">[184]Macro1!$A$1</definedName>
    <definedName name="환률" localSheetId="19">[177]Macro1!$A$1</definedName>
    <definedName name="환률" localSheetId="27">[186]Macro1!$A$1</definedName>
    <definedName name="환률" localSheetId="29">[101]Macro1!$A$1</definedName>
    <definedName name="환률" localSheetId="30">[101]Macro1!$A$1</definedName>
    <definedName name="환률" localSheetId="31">[101]Macro1!$A$1</definedName>
    <definedName name="환률" localSheetId="37">[177]Macro1!$A$1</definedName>
    <definedName name="환률" localSheetId="41">[101]Macro1!$A$1</definedName>
    <definedName name="환률" localSheetId="42">[101]Macro1!$A$1</definedName>
    <definedName name="환률" localSheetId="46">[184]Macro1!$A$1</definedName>
    <definedName name="환률" localSheetId="47">[101]Macro1!$A$1</definedName>
    <definedName name="환률" localSheetId="58">[185]Macro1!$A$1</definedName>
    <definedName name="환률" localSheetId="57">[185]Macro1!$A$1</definedName>
    <definedName name="환률" localSheetId="59">[185]Macro1!$A$1</definedName>
    <definedName name="환률" localSheetId="60">[184]Macro1!$A$1</definedName>
    <definedName name="환률" localSheetId="65">[186]Macro1!$A$1</definedName>
    <definedName name="환률" localSheetId="73">[177]Macro1!$A$1</definedName>
    <definedName name="환률" localSheetId="78">[177]Macro1!$A$1</definedName>
    <definedName name="환률" localSheetId="84">[177]Macro1!$A$1</definedName>
    <definedName name="환률" localSheetId="55">[177]Macro1!$A$1</definedName>
    <definedName name="환률" localSheetId="87">[177]Macro1!$A$1</definedName>
    <definedName name="환률" localSheetId="115">[177]Macro1!$A$1</definedName>
    <definedName name="환률" localSheetId="101">[177]Macro1!$A$1</definedName>
    <definedName name="환률" localSheetId="103">[177]Macro1!$A$1</definedName>
    <definedName name="환률" localSheetId="106">[182]Macro1!$A$1</definedName>
    <definedName name="횡기울기" localSheetId="2">#REF!</definedName>
    <definedName name="횡기울기" localSheetId="4">#REF!</definedName>
    <definedName name="횡기울기" localSheetId="5">#REF!</definedName>
    <definedName name="횡기울기" localSheetId="6">#REF!</definedName>
    <definedName name="횡기울기" localSheetId="7">#REF!</definedName>
    <definedName name="횡기울기" localSheetId="9">#REF!</definedName>
    <definedName name="횡기울기" localSheetId="12">#REF!</definedName>
    <definedName name="횡기울기" localSheetId="13">#REF!</definedName>
    <definedName name="횡기울기" localSheetId="18">#REF!</definedName>
    <definedName name="횡기울기" localSheetId="19">#REF!</definedName>
    <definedName name="횡기울기" localSheetId="21">#REF!</definedName>
    <definedName name="횡기울기" localSheetId="25">#REF!</definedName>
    <definedName name="횡기울기" localSheetId="27">#REF!</definedName>
    <definedName name="횡기울기" localSheetId="28">#REF!</definedName>
    <definedName name="횡기울기" localSheetId="29">#REF!</definedName>
    <definedName name="횡기울기" localSheetId="30">#REF!</definedName>
    <definedName name="횡기울기" localSheetId="31">#REF!</definedName>
    <definedName name="횡기울기" localSheetId="32">#REF!</definedName>
    <definedName name="횡기울기" localSheetId="33">#REF!</definedName>
    <definedName name="횡기울기" localSheetId="34">#REF!</definedName>
    <definedName name="횡기울기" localSheetId="35">#REF!</definedName>
    <definedName name="횡기울기" localSheetId="37">#REF!</definedName>
    <definedName name="횡기울기" localSheetId="41">#REF!</definedName>
    <definedName name="횡기울기" localSheetId="42">#REF!</definedName>
    <definedName name="횡기울기" localSheetId="46">#REF!</definedName>
    <definedName name="횡기울기" localSheetId="47">#REF!</definedName>
    <definedName name="횡기울기" localSheetId="48">#REF!</definedName>
    <definedName name="횡기울기" localSheetId="56">#REF!</definedName>
    <definedName name="횡기울기" localSheetId="58">#REF!</definedName>
    <definedName name="횡기울기" localSheetId="57">#REF!</definedName>
    <definedName name="횡기울기" localSheetId="59">#REF!</definedName>
    <definedName name="횡기울기" localSheetId="60">#REF!</definedName>
    <definedName name="횡기울기" localSheetId="61">#REF!</definedName>
    <definedName name="횡기울기" localSheetId="62">#REF!</definedName>
    <definedName name="횡기울기" localSheetId="63">#REF!</definedName>
    <definedName name="횡기울기" localSheetId="64">#REF!</definedName>
    <definedName name="횡기울기" localSheetId="65">#REF!</definedName>
    <definedName name="횡기울기" localSheetId="66">#REF!</definedName>
    <definedName name="횡기울기" localSheetId="67">#REF!</definedName>
    <definedName name="횡기울기" localSheetId="68">#REF!</definedName>
    <definedName name="횡기울기" localSheetId="71">#REF!</definedName>
    <definedName name="횡기울기" localSheetId="73">#REF!</definedName>
    <definedName name="횡기울기" localSheetId="75">#REF!</definedName>
    <definedName name="횡기울기" localSheetId="77">#REF!</definedName>
    <definedName name="횡기울기" localSheetId="78">#REF!</definedName>
    <definedName name="횡기울기" localSheetId="84">#REF!</definedName>
    <definedName name="횡기울기" localSheetId="55">#REF!</definedName>
    <definedName name="횡기울기" localSheetId="87">#REF!</definedName>
    <definedName name="횡기울기" localSheetId="89">#REF!</definedName>
    <definedName name="횡기울기" localSheetId="90">#REF!</definedName>
    <definedName name="횡기울기" localSheetId="92">#REF!</definedName>
    <definedName name="횡기울기" localSheetId="93">#REF!</definedName>
    <definedName name="횡기울기" localSheetId="94">#REF!</definedName>
    <definedName name="횡기울기" localSheetId="115">#REF!</definedName>
    <definedName name="횡기울기" localSheetId="101">#REF!</definedName>
    <definedName name="횡기울기" localSheetId="103">#REF!</definedName>
    <definedName name="횡기울기" localSheetId="105">#REF!</definedName>
    <definedName name="횡기울기" localSheetId="106">#REF!</definedName>
    <definedName name="횡기울기" localSheetId="108">#REF!</definedName>
    <definedName name="횡기울기" localSheetId="36">#REF!</definedName>
    <definedName name="횡기울기" localSheetId="54">#REF!</definedName>
    <definedName name="횡기울기" localSheetId="83">#REF!</definedName>
    <definedName name="횡기울기" localSheetId="99">#REF!</definedName>
    <definedName name="횡기울기" localSheetId="114">#REF!</definedName>
    <definedName name="횡기울기" localSheetId="0">#REF!</definedName>
    <definedName name="횡기울기" localSheetId="1">#REF!</definedName>
    <definedName name="횡기울기">#REF!</definedName>
    <definedName name="휴가" localSheetId="2">[75]고합!#REF!</definedName>
    <definedName name="휴가" localSheetId="4">[75]고합!#REF!</definedName>
    <definedName name="휴가" localSheetId="5">[75]고합!#REF!</definedName>
    <definedName name="휴가" localSheetId="6">[75]고합!#REF!</definedName>
    <definedName name="휴가" localSheetId="7">#REF!</definedName>
    <definedName name="휴가" localSheetId="12">[75]고합!#REF!</definedName>
    <definedName name="휴가" localSheetId="13">#REF!</definedName>
    <definedName name="휴가" localSheetId="18">[75]고합!#REF!</definedName>
    <definedName name="휴가" localSheetId="19">#REF!</definedName>
    <definedName name="휴가" localSheetId="21">[76]고합!#REF!</definedName>
    <definedName name="휴가" localSheetId="25">[76]고합!#REF!</definedName>
    <definedName name="휴가" localSheetId="27">[75]고합!#REF!</definedName>
    <definedName name="휴가" localSheetId="28">[75]고합!#REF!</definedName>
    <definedName name="휴가" localSheetId="29">[76]고합!#REF!</definedName>
    <definedName name="휴가" localSheetId="30">[76]고합!#REF!</definedName>
    <definedName name="휴가" localSheetId="31">[76]고합!#REF!</definedName>
    <definedName name="휴가" localSheetId="32">[76]고합!#REF!</definedName>
    <definedName name="휴가" localSheetId="33">[75]고합!#REF!</definedName>
    <definedName name="휴가" localSheetId="34">[76]고합!#REF!</definedName>
    <definedName name="휴가" localSheetId="35">[76]고합!#REF!</definedName>
    <definedName name="휴가" localSheetId="37">[75]고합!#REF!</definedName>
    <definedName name="휴가" localSheetId="41">[76]고합!#REF!</definedName>
    <definedName name="휴가" localSheetId="42">[76]고합!#REF!</definedName>
    <definedName name="휴가" localSheetId="46">[75]고합!#REF!</definedName>
    <definedName name="휴가" localSheetId="47">[76]고합!#REF!</definedName>
    <definedName name="휴가" localSheetId="56">[76]고합!#REF!</definedName>
    <definedName name="휴가" localSheetId="58">[75]고합!#REF!</definedName>
    <definedName name="휴가" localSheetId="57">[75]고합!#REF!</definedName>
    <definedName name="휴가" localSheetId="59">[75]고합!#REF!</definedName>
    <definedName name="휴가" localSheetId="60">[75]고합!#REF!</definedName>
    <definedName name="휴가" localSheetId="61">[76]고합!#REF!</definedName>
    <definedName name="휴가" localSheetId="62">[76]고합!#REF!</definedName>
    <definedName name="휴가" localSheetId="63">[75]고합!#REF!</definedName>
    <definedName name="휴가" localSheetId="64">[76]고합!#REF!</definedName>
    <definedName name="휴가" localSheetId="65">[75]고합!#REF!</definedName>
    <definedName name="휴가" localSheetId="66">[76]고합!#REF!</definedName>
    <definedName name="휴가" localSheetId="67">[75]고합!#REF!</definedName>
    <definedName name="휴가" localSheetId="68">[76]고합!#REF!</definedName>
    <definedName name="휴가" localSheetId="71">[76]고합!#REF!</definedName>
    <definedName name="휴가" localSheetId="73">#REF!</definedName>
    <definedName name="휴가" localSheetId="77">[76]고합!#REF!</definedName>
    <definedName name="휴가" localSheetId="78">[75]고합!#REF!</definedName>
    <definedName name="휴가" localSheetId="84">[75]고합!#REF!</definedName>
    <definedName name="휴가" localSheetId="55">[75]고합!#REF!</definedName>
    <definedName name="휴가" localSheetId="87">[75]고합!#REF!</definedName>
    <definedName name="휴가" localSheetId="89">[75]고합!#REF!</definedName>
    <definedName name="휴가" localSheetId="90">[76]고합!#REF!</definedName>
    <definedName name="휴가" localSheetId="92">[75]고합!#REF!</definedName>
    <definedName name="휴가" localSheetId="93">[76]고합!#REF!</definedName>
    <definedName name="휴가" localSheetId="94">[76]고합!#REF!</definedName>
    <definedName name="휴가" localSheetId="115">[75]고합!#REF!</definedName>
    <definedName name="휴가" localSheetId="101">[75]고합!#REF!</definedName>
    <definedName name="휴가" localSheetId="103">[75]고합!#REF!</definedName>
    <definedName name="휴가" localSheetId="105">[76]고합!#REF!</definedName>
    <definedName name="휴가" localSheetId="106">[76]고합!#REF!</definedName>
    <definedName name="휴가" localSheetId="36">[76]고합!#REF!</definedName>
    <definedName name="휴가" localSheetId="54">[76]고합!#REF!</definedName>
    <definedName name="휴가" localSheetId="83">[76]고합!#REF!</definedName>
    <definedName name="휴가" localSheetId="99">[76]고합!#REF!</definedName>
    <definedName name="휴가" localSheetId="114">[76]고합!#REF!</definedName>
    <definedName name="휴가" localSheetId="0">[76]고합!#REF!</definedName>
    <definedName name="휴가" localSheetId="1">[76]고합!#REF!</definedName>
    <definedName name="휴가">[76]고합!#REF!</definedName>
    <definedName name="ㅕㅕ" localSheetId="2">#REF!</definedName>
    <definedName name="ㅕㅕ" localSheetId="4">#REF!</definedName>
    <definedName name="ㅕㅕ" localSheetId="5">#REF!</definedName>
    <definedName name="ㅕㅕ" localSheetId="6">#REF!</definedName>
    <definedName name="ㅕㅕ" localSheetId="7">#REF!</definedName>
    <definedName name="ㅕㅕ" localSheetId="9">#REF!</definedName>
    <definedName name="ㅕㅕ" localSheetId="12">#REF!</definedName>
    <definedName name="ㅕㅕ" localSheetId="13">#REF!</definedName>
    <definedName name="ㅕㅕ" localSheetId="18">#REF!</definedName>
    <definedName name="ㅕㅕ" localSheetId="19">#REF!</definedName>
    <definedName name="ㅕㅕ" localSheetId="21">#REF!</definedName>
    <definedName name="ㅕㅕ" localSheetId="25">#REF!</definedName>
    <definedName name="ㅕㅕ" localSheetId="27">#REF!</definedName>
    <definedName name="ㅕㅕ" localSheetId="28">#REF!</definedName>
    <definedName name="ㅕㅕ" localSheetId="29">#REF!</definedName>
    <definedName name="ㅕㅕ" localSheetId="30">#REF!</definedName>
    <definedName name="ㅕㅕ" localSheetId="31">#REF!</definedName>
    <definedName name="ㅕㅕ" localSheetId="32">#REF!</definedName>
    <definedName name="ㅕㅕ" localSheetId="33">#REF!</definedName>
    <definedName name="ㅕㅕ" localSheetId="34">#REF!</definedName>
    <definedName name="ㅕㅕ" localSheetId="35">#REF!</definedName>
    <definedName name="ㅕㅕ" localSheetId="37">#REF!</definedName>
    <definedName name="ㅕㅕ" localSheetId="41">#REF!</definedName>
    <definedName name="ㅕㅕ" localSheetId="42">#REF!</definedName>
    <definedName name="ㅕㅕ" localSheetId="46">#REF!</definedName>
    <definedName name="ㅕㅕ" localSheetId="47">#REF!</definedName>
    <definedName name="ㅕㅕ" localSheetId="48">#REF!</definedName>
    <definedName name="ㅕㅕ" localSheetId="56">#REF!</definedName>
    <definedName name="ㅕㅕ" localSheetId="58">#REF!</definedName>
    <definedName name="ㅕㅕ" localSheetId="57">#REF!</definedName>
    <definedName name="ㅕㅕ" localSheetId="59">#REF!</definedName>
    <definedName name="ㅕㅕ" localSheetId="60">#REF!</definedName>
    <definedName name="ㅕㅕ" localSheetId="61">#REF!</definedName>
    <definedName name="ㅕㅕ" localSheetId="62">#REF!</definedName>
    <definedName name="ㅕㅕ" localSheetId="63">#REF!</definedName>
    <definedName name="ㅕㅕ" localSheetId="64">#REF!</definedName>
    <definedName name="ㅕㅕ" localSheetId="65">#REF!</definedName>
    <definedName name="ㅕㅕ" localSheetId="66">#REF!</definedName>
    <definedName name="ㅕㅕ" localSheetId="67">#REF!</definedName>
    <definedName name="ㅕㅕ" localSheetId="68">#REF!</definedName>
    <definedName name="ㅕㅕ" localSheetId="71">#REF!</definedName>
    <definedName name="ㅕㅕ" localSheetId="73">#REF!</definedName>
    <definedName name="ㅕㅕ" localSheetId="75">#REF!</definedName>
    <definedName name="ㅕㅕ" localSheetId="77">#REF!</definedName>
    <definedName name="ㅕㅕ" localSheetId="78">#REF!</definedName>
    <definedName name="ㅕㅕ" localSheetId="84">#REF!</definedName>
    <definedName name="ㅕㅕ" localSheetId="55">#REF!</definedName>
    <definedName name="ㅕㅕ" localSheetId="87">#REF!</definedName>
    <definedName name="ㅕㅕ" localSheetId="89">#REF!</definedName>
    <definedName name="ㅕㅕ" localSheetId="90">#REF!</definedName>
    <definedName name="ㅕㅕ" localSheetId="92">#REF!</definedName>
    <definedName name="ㅕㅕ" localSheetId="93">#REF!</definedName>
    <definedName name="ㅕㅕ" localSheetId="94">#REF!</definedName>
    <definedName name="ㅕㅕ" localSheetId="115">#REF!</definedName>
    <definedName name="ㅕㅕ" localSheetId="101">#REF!</definedName>
    <definedName name="ㅕㅕ" localSheetId="103">#REF!</definedName>
    <definedName name="ㅕㅕ" localSheetId="105">#REF!</definedName>
    <definedName name="ㅕㅕ" localSheetId="106">#REF!</definedName>
    <definedName name="ㅕㅕ" localSheetId="108">#REF!</definedName>
    <definedName name="ㅕㅕ" localSheetId="36">#REF!</definedName>
    <definedName name="ㅕㅕ" localSheetId="54">#REF!</definedName>
    <definedName name="ㅕㅕ" localSheetId="83">#REF!</definedName>
    <definedName name="ㅕㅕ" localSheetId="99">#REF!</definedName>
    <definedName name="ㅕㅕ" localSheetId="114">#REF!</definedName>
    <definedName name="ㅕㅕ" localSheetId="0">#REF!</definedName>
    <definedName name="ㅕㅕ" localSheetId="1">#REF!</definedName>
    <definedName name="ㅕㅕ">#REF!</definedName>
    <definedName name="ㅗㅗ" localSheetId="2">[12]!ㅗㅗ</definedName>
    <definedName name="ㅗㅗ" localSheetId="4">[11]!ㅗㅗ</definedName>
    <definedName name="ㅗㅗ" localSheetId="5">[11]!ㅗㅗ</definedName>
    <definedName name="ㅗㅗ" localSheetId="6">[11]!ㅗㅗ</definedName>
    <definedName name="ㅗㅗ" localSheetId="7">[11]!ㅗㅗ</definedName>
    <definedName name="ㅗㅗ" localSheetId="9">[11]!ㅗㅗ</definedName>
    <definedName name="ㅗㅗ" localSheetId="12">[11]!ㅗㅗ</definedName>
    <definedName name="ㅗㅗ" localSheetId="13">[12]!ㅗㅗ</definedName>
    <definedName name="ㅗㅗ" localSheetId="18">[11]!ㅗㅗ</definedName>
    <definedName name="ㅗㅗ" localSheetId="19">[12]!ㅗㅗ</definedName>
    <definedName name="ㅗㅗ" localSheetId="21">[11]!ㅗㅗ</definedName>
    <definedName name="ㅗㅗ" localSheetId="25">[17]!ㅗㅗ</definedName>
    <definedName name="ㅗㅗ" localSheetId="27">[13]!ㅗㅗ</definedName>
    <definedName name="ㅗㅗ" localSheetId="28">[12]!ㅗㅗ</definedName>
    <definedName name="ㅗㅗ" localSheetId="29">[5]!ㅗㅗ</definedName>
    <definedName name="ㅗㅗ" localSheetId="30">[5]!ㅗㅗ</definedName>
    <definedName name="ㅗㅗ" localSheetId="31">[5]!ㅗㅗ</definedName>
    <definedName name="ㅗㅗ" localSheetId="32">[12]!ㅗㅗ</definedName>
    <definedName name="ㅗㅗ" localSheetId="33">[14]!ㅗㅗ</definedName>
    <definedName name="ㅗㅗ" localSheetId="34">[15]!ㅗㅗ</definedName>
    <definedName name="ㅗㅗ" localSheetId="35">[12]!ㅗㅗ</definedName>
    <definedName name="ㅗㅗ" localSheetId="37">[11]!ㅗㅗ</definedName>
    <definedName name="ㅗㅗ" localSheetId="40">[12]!ㅗㅗ</definedName>
    <definedName name="ㅗㅗ" localSheetId="41">[9]!ㅗㅗ</definedName>
    <definedName name="ㅗㅗ" localSheetId="42">[9]!ㅗㅗ</definedName>
    <definedName name="ㅗㅗ" localSheetId="46">[11]!ㅗㅗ</definedName>
    <definedName name="ㅗㅗ" localSheetId="47">[5]!ㅗㅗ</definedName>
    <definedName name="ㅗㅗ" localSheetId="48">[17]!ㅗㅗ</definedName>
    <definedName name="ㅗㅗ" localSheetId="56">[12]!ㅗㅗ</definedName>
    <definedName name="ㅗㅗ" localSheetId="58">[12]!ㅗㅗ</definedName>
    <definedName name="ㅗㅗ" localSheetId="57">[12]!ㅗㅗ</definedName>
    <definedName name="ㅗㅗ" localSheetId="59">[12]!ㅗㅗ</definedName>
    <definedName name="ㅗㅗ" localSheetId="60">[11]!ㅗㅗ</definedName>
    <definedName name="ㅗㅗ" localSheetId="61">[12]!ㅗㅗ</definedName>
    <definedName name="ㅗㅗ" localSheetId="62">[12]!ㅗㅗ</definedName>
    <definedName name="ㅗㅗ" localSheetId="63">[11]!ㅗㅗ</definedName>
    <definedName name="ㅗㅗ" localSheetId="64">[15]!ㅗㅗ</definedName>
    <definedName name="ㅗㅗ" localSheetId="65">[13]!ㅗㅗ</definedName>
    <definedName name="ㅗㅗ" localSheetId="66">[15]!ㅗㅗ</definedName>
    <definedName name="ㅗㅗ" localSheetId="67">[14]!ㅗㅗ</definedName>
    <definedName name="ㅗㅗ" localSheetId="68">[15]!ㅗㅗ</definedName>
    <definedName name="ㅗㅗ" localSheetId="71">[11]!ㅗㅗ</definedName>
    <definedName name="ㅗㅗ" localSheetId="73">[12]!ㅗㅗ</definedName>
    <definedName name="ㅗㅗ" localSheetId="75">[17]!ㅗㅗ</definedName>
    <definedName name="ㅗㅗ" localSheetId="77">[12]!ㅗㅗ</definedName>
    <definedName name="ㅗㅗ" localSheetId="78">[11]!ㅗㅗ</definedName>
    <definedName name="ㅗㅗ" localSheetId="53">[28]!ㅗㅗ</definedName>
    <definedName name="ㅗㅗ" localSheetId="98">[28]!ㅗㅗ</definedName>
    <definedName name="ㅗㅗ" localSheetId="113">[28]!ㅗㅗ</definedName>
    <definedName name="ㅗㅗ" localSheetId="82">[28]!ㅗㅗ</definedName>
    <definedName name="ㅗㅗ" localSheetId="51">[28]!ㅗㅗ</definedName>
    <definedName name="ㅗㅗ" localSheetId="96">[28]!ㅗㅗ</definedName>
    <definedName name="ㅗㅗ" localSheetId="111">[28]!ㅗㅗ</definedName>
    <definedName name="ㅗㅗ" localSheetId="80">[28]!ㅗㅗ</definedName>
    <definedName name="ㅗㅗ" localSheetId="52">[28]!ㅗㅗ</definedName>
    <definedName name="ㅗㅗ" localSheetId="97">[28]!ㅗㅗ</definedName>
    <definedName name="ㅗㅗ" localSheetId="112">[28]!ㅗㅗ</definedName>
    <definedName name="ㅗㅗ" localSheetId="81">[28]!ㅗㅗ</definedName>
    <definedName name="ㅗㅗ" localSheetId="50">[28]!ㅗㅗ</definedName>
    <definedName name="ㅗㅗ" localSheetId="95">[28]!ㅗㅗ</definedName>
    <definedName name="ㅗㅗ" localSheetId="110">[28]!ㅗㅗ</definedName>
    <definedName name="ㅗㅗ" localSheetId="79">[28]!ㅗㅗ</definedName>
    <definedName name="ㅗㅗ" localSheetId="84">[11]!ㅗㅗ</definedName>
    <definedName name="ㅗㅗ" localSheetId="55">[11]!ㅗㅗ</definedName>
    <definedName name="ㅗㅗ" localSheetId="87">[11]!ㅗㅗ</definedName>
    <definedName name="ㅗㅗ" localSheetId="89">[14]!ㅗㅗ</definedName>
    <definedName name="ㅗㅗ" localSheetId="90">[15]!ㅗㅗ</definedName>
    <definedName name="ㅗㅗ" localSheetId="92">[14]!ㅗㅗ</definedName>
    <definedName name="ㅗㅗ" localSheetId="93">[15]!ㅗㅗ</definedName>
    <definedName name="ㅗㅗ" localSheetId="94">[12]!ㅗㅗ</definedName>
    <definedName name="ㅗㅗ" localSheetId="115">[11]!ㅗㅗ</definedName>
    <definedName name="ㅗㅗ" localSheetId="101">[11]!ㅗㅗ</definedName>
    <definedName name="ㅗㅗ" localSheetId="103">[11]!ㅗㅗ</definedName>
    <definedName name="ㅗㅗ" localSheetId="104">[12]!ㅗㅗ</definedName>
    <definedName name="ㅗㅗ" localSheetId="105">[12]!ㅗㅗ</definedName>
    <definedName name="ㅗㅗ" localSheetId="106">[9]!ㅗㅗ</definedName>
    <definedName name="ㅗㅗ" localSheetId="108">[18]!ㅗㅗ</definedName>
    <definedName name="ㅗㅗ" localSheetId="117">[12]!ㅗㅗ</definedName>
    <definedName name="ㅗㅗ" localSheetId="36">[12]!ㅗㅗ</definedName>
    <definedName name="ㅗㅗ" localSheetId="54">[12]!ㅗㅗ</definedName>
    <definedName name="ㅗㅗ" localSheetId="83">[12]!ㅗㅗ</definedName>
    <definedName name="ㅗㅗ" localSheetId="99">[12]!ㅗㅗ</definedName>
    <definedName name="ㅗㅗ" localSheetId="114">[12]!ㅗㅗ</definedName>
    <definedName name="ㅗㅗ">[12]!ㅗㅗ</definedName>
    <definedName name="ㅣ" localSheetId="2">#REF!</definedName>
    <definedName name="ㅣ" localSheetId="4">#REF!</definedName>
    <definedName name="ㅣ" localSheetId="5">#REF!</definedName>
    <definedName name="ㅣ" localSheetId="6">#REF!</definedName>
    <definedName name="ㅣ" localSheetId="7">#REF!</definedName>
    <definedName name="ㅣ" localSheetId="9">#REF!</definedName>
    <definedName name="ㅣ" localSheetId="12">#REF!</definedName>
    <definedName name="ㅣ" localSheetId="13">#REF!</definedName>
    <definedName name="ㅣ" localSheetId="18">#REF!</definedName>
    <definedName name="ㅣ" localSheetId="19">#REF!</definedName>
    <definedName name="ㅣ" localSheetId="21">#REF!</definedName>
    <definedName name="ㅣ" localSheetId="25">#REF!</definedName>
    <definedName name="ㅣ" localSheetId="27">#REF!</definedName>
    <definedName name="ㅣ" localSheetId="28">#REF!</definedName>
    <definedName name="ㅣ" localSheetId="29">#REF!</definedName>
    <definedName name="ㅣ" localSheetId="30">#REF!</definedName>
    <definedName name="ㅣ" localSheetId="31">#REF!</definedName>
    <definedName name="ㅣ" localSheetId="32">#REF!</definedName>
    <definedName name="ㅣ" localSheetId="33">#REF!</definedName>
    <definedName name="ㅣ" localSheetId="34">#REF!</definedName>
    <definedName name="ㅣ" localSheetId="35">#REF!</definedName>
    <definedName name="ㅣ" localSheetId="37">#REF!</definedName>
    <definedName name="ㅣ" localSheetId="41">#REF!</definedName>
    <definedName name="ㅣ" localSheetId="42">#REF!</definedName>
    <definedName name="ㅣ" localSheetId="46">#REF!</definedName>
    <definedName name="ㅣ" localSheetId="47">#REF!</definedName>
    <definedName name="ㅣ" localSheetId="48">#REF!</definedName>
    <definedName name="ㅣ" localSheetId="56">#REF!</definedName>
    <definedName name="ㅣ" localSheetId="58">#REF!</definedName>
    <definedName name="ㅣ" localSheetId="57">#REF!</definedName>
    <definedName name="ㅣ" localSheetId="59">#REF!</definedName>
    <definedName name="ㅣ" localSheetId="60">#REF!</definedName>
    <definedName name="ㅣ" localSheetId="61">#REF!</definedName>
    <definedName name="ㅣ" localSheetId="62">#REF!</definedName>
    <definedName name="ㅣ" localSheetId="63">#REF!</definedName>
    <definedName name="ㅣ" localSheetId="64">#REF!</definedName>
    <definedName name="ㅣ" localSheetId="65">#REF!</definedName>
    <definedName name="ㅣ" localSheetId="66">#REF!</definedName>
    <definedName name="ㅣ" localSheetId="67">#REF!</definedName>
    <definedName name="ㅣ" localSheetId="68">#REF!</definedName>
    <definedName name="ㅣ" localSheetId="71">#REF!</definedName>
    <definedName name="ㅣ" localSheetId="73">#REF!</definedName>
    <definedName name="ㅣ" localSheetId="75">#REF!</definedName>
    <definedName name="ㅣ" localSheetId="77">#REF!</definedName>
    <definedName name="ㅣ" localSheetId="78">#REF!</definedName>
    <definedName name="ㅣ" localSheetId="84">#REF!</definedName>
    <definedName name="ㅣ" localSheetId="55">#REF!</definedName>
    <definedName name="ㅣ" localSheetId="87">#REF!</definedName>
    <definedName name="ㅣ" localSheetId="89">#REF!</definedName>
    <definedName name="ㅣ" localSheetId="90">#REF!</definedName>
    <definedName name="ㅣ" localSheetId="92">#REF!</definedName>
    <definedName name="ㅣ" localSheetId="93">#REF!</definedName>
    <definedName name="ㅣ" localSheetId="94">#REF!</definedName>
    <definedName name="ㅣ" localSheetId="115">#REF!</definedName>
    <definedName name="ㅣ" localSheetId="101">#REF!</definedName>
    <definedName name="ㅣ" localSheetId="103">#REF!</definedName>
    <definedName name="ㅣ" localSheetId="105">#REF!</definedName>
    <definedName name="ㅣ" localSheetId="106">#REF!</definedName>
    <definedName name="ㅣ" localSheetId="108">#REF!</definedName>
    <definedName name="ㅣ" localSheetId="36">#REF!</definedName>
    <definedName name="ㅣ" localSheetId="54">#REF!</definedName>
    <definedName name="ㅣ" localSheetId="83">#REF!</definedName>
    <definedName name="ㅣ" localSheetId="99">#REF!</definedName>
    <definedName name="ㅣ" localSheetId="114">#REF!</definedName>
    <definedName name="ㅣ" localSheetId="0">#REF!</definedName>
    <definedName name="ㅣ" localSheetId="1">#REF!</definedName>
    <definedName name="ㅣ">#REF!</definedName>
    <definedName name="ㅣㅣ" localSheetId="2">[12]!ㅣㅣ</definedName>
    <definedName name="ㅣㅣ" localSheetId="4">[11]!ㅣㅣ</definedName>
    <definedName name="ㅣㅣ" localSheetId="5">[11]!ㅣㅣ</definedName>
    <definedName name="ㅣㅣ" localSheetId="6">[11]!ㅣㅣ</definedName>
    <definedName name="ㅣㅣ" localSheetId="7">[11]!ㅣㅣ</definedName>
    <definedName name="ㅣㅣ" localSheetId="9">[11]!ㅣㅣ</definedName>
    <definedName name="ㅣㅣ" localSheetId="12">[11]!ㅣㅣ</definedName>
    <definedName name="ㅣㅣ" localSheetId="13">[12]!ㅣㅣ</definedName>
    <definedName name="ㅣㅣ" localSheetId="18">[11]!ㅣㅣ</definedName>
    <definedName name="ㅣㅣ" localSheetId="19">[12]!ㅣㅣ</definedName>
    <definedName name="ㅣㅣ" localSheetId="21">[11]!ㅣㅣ</definedName>
    <definedName name="ㅣㅣ" localSheetId="25">[17]!ㅣㅣ</definedName>
    <definedName name="ㅣㅣ" localSheetId="27">[13]!ㅣㅣ</definedName>
    <definedName name="ㅣㅣ" localSheetId="28">[12]!ㅣㅣ</definedName>
    <definedName name="ㅣㅣ" localSheetId="29">[5]!ㅣㅣ</definedName>
    <definedName name="ㅣㅣ" localSheetId="30">[5]!ㅣㅣ</definedName>
    <definedName name="ㅣㅣ" localSheetId="31">[5]!ㅣㅣ</definedName>
    <definedName name="ㅣㅣ" localSheetId="32">[12]!ㅣㅣ</definedName>
    <definedName name="ㅣㅣ" localSheetId="33">[14]!ㅣㅣ</definedName>
    <definedName name="ㅣㅣ" localSheetId="34">[15]!ㅣㅣ</definedName>
    <definedName name="ㅣㅣ" localSheetId="35">[12]!ㅣㅣ</definedName>
    <definedName name="ㅣㅣ" localSheetId="37">[11]!ㅣㅣ</definedName>
    <definedName name="ㅣㅣ" localSheetId="40">[12]!ㅣㅣ</definedName>
    <definedName name="ㅣㅣ" localSheetId="41">[9]!ㅣㅣ</definedName>
    <definedName name="ㅣㅣ" localSheetId="42">[9]!ㅣㅣ</definedName>
    <definedName name="ㅣㅣ" localSheetId="46">[11]!ㅣㅣ</definedName>
    <definedName name="ㅣㅣ" localSheetId="47">[5]!ㅣㅣ</definedName>
    <definedName name="ㅣㅣ" localSheetId="48">[17]!ㅣㅣ</definedName>
    <definedName name="ㅣㅣ" localSheetId="56">[12]!ㅣㅣ</definedName>
    <definedName name="ㅣㅣ" localSheetId="58">[12]!ㅣㅣ</definedName>
    <definedName name="ㅣㅣ" localSheetId="57">[12]!ㅣㅣ</definedName>
    <definedName name="ㅣㅣ" localSheetId="59">[12]!ㅣㅣ</definedName>
    <definedName name="ㅣㅣ" localSheetId="60">[11]!ㅣㅣ</definedName>
    <definedName name="ㅣㅣ" localSheetId="61">[12]!ㅣㅣ</definedName>
    <definedName name="ㅣㅣ" localSheetId="62">[12]!ㅣㅣ</definedName>
    <definedName name="ㅣㅣ" localSheetId="63">[11]!ㅣㅣ</definedName>
    <definedName name="ㅣㅣ" localSheetId="64">[15]!ㅣㅣ</definedName>
    <definedName name="ㅣㅣ" localSheetId="65">[13]!ㅣㅣ</definedName>
    <definedName name="ㅣㅣ" localSheetId="66">[15]!ㅣㅣ</definedName>
    <definedName name="ㅣㅣ" localSheetId="67">[14]!ㅣㅣ</definedName>
    <definedName name="ㅣㅣ" localSheetId="68">[15]!ㅣㅣ</definedName>
    <definedName name="ㅣㅣ" localSheetId="71">[11]!ㅣㅣ</definedName>
    <definedName name="ㅣㅣ" localSheetId="73">[12]!ㅣㅣ</definedName>
    <definedName name="ㅣㅣ" localSheetId="75">[17]!ㅣㅣ</definedName>
    <definedName name="ㅣㅣ" localSheetId="77">[12]!ㅣㅣ</definedName>
    <definedName name="ㅣㅣ" localSheetId="78">[11]!ㅣㅣ</definedName>
    <definedName name="ㅣㅣ" localSheetId="53">[28]!ㅣㅣ</definedName>
    <definedName name="ㅣㅣ" localSheetId="98">[28]!ㅣㅣ</definedName>
    <definedName name="ㅣㅣ" localSheetId="113">[28]!ㅣㅣ</definedName>
    <definedName name="ㅣㅣ" localSheetId="82">[28]!ㅣㅣ</definedName>
    <definedName name="ㅣㅣ" localSheetId="51">[28]!ㅣㅣ</definedName>
    <definedName name="ㅣㅣ" localSheetId="96">[28]!ㅣㅣ</definedName>
    <definedName name="ㅣㅣ" localSheetId="111">[28]!ㅣㅣ</definedName>
    <definedName name="ㅣㅣ" localSheetId="80">[28]!ㅣㅣ</definedName>
    <definedName name="ㅣㅣ" localSheetId="52">[28]!ㅣㅣ</definedName>
    <definedName name="ㅣㅣ" localSheetId="97">[28]!ㅣㅣ</definedName>
    <definedName name="ㅣㅣ" localSheetId="112">[28]!ㅣㅣ</definedName>
    <definedName name="ㅣㅣ" localSheetId="81">[28]!ㅣㅣ</definedName>
    <definedName name="ㅣㅣ" localSheetId="50">[28]!ㅣㅣ</definedName>
    <definedName name="ㅣㅣ" localSheetId="95">[28]!ㅣㅣ</definedName>
    <definedName name="ㅣㅣ" localSheetId="110">[28]!ㅣㅣ</definedName>
    <definedName name="ㅣㅣ" localSheetId="79">[28]!ㅣㅣ</definedName>
    <definedName name="ㅣㅣ" localSheetId="84">[11]!ㅣㅣ</definedName>
    <definedName name="ㅣㅣ" localSheetId="55">[11]!ㅣㅣ</definedName>
    <definedName name="ㅣㅣ" localSheetId="87">[11]!ㅣㅣ</definedName>
    <definedName name="ㅣㅣ" localSheetId="89">[14]!ㅣㅣ</definedName>
    <definedName name="ㅣㅣ" localSheetId="90">[15]!ㅣㅣ</definedName>
    <definedName name="ㅣㅣ" localSheetId="92">[14]!ㅣㅣ</definedName>
    <definedName name="ㅣㅣ" localSheetId="93">[15]!ㅣㅣ</definedName>
    <definedName name="ㅣㅣ" localSheetId="94">[12]!ㅣㅣ</definedName>
    <definedName name="ㅣㅣ" localSheetId="115">[11]!ㅣㅣ</definedName>
    <definedName name="ㅣㅣ" localSheetId="101">[11]!ㅣㅣ</definedName>
    <definedName name="ㅣㅣ" localSheetId="103">[11]!ㅣㅣ</definedName>
    <definedName name="ㅣㅣ" localSheetId="104">[12]!ㅣㅣ</definedName>
    <definedName name="ㅣㅣ" localSheetId="105">[12]!ㅣㅣ</definedName>
    <definedName name="ㅣㅣ" localSheetId="106">[9]!ㅣㅣ</definedName>
    <definedName name="ㅣㅣ" localSheetId="108">[18]!ㅣㅣ</definedName>
    <definedName name="ㅣㅣ" localSheetId="117">[12]!ㅣㅣ</definedName>
    <definedName name="ㅣㅣ" localSheetId="36">[12]!ㅣㅣ</definedName>
    <definedName name="ㅣㅣ" localSheetId="54">[12]!ㅣㅣ</definedName>
    <definedName name="ㅣㅣ" localSheetId="83">[12]!ㅣㅣ</definedName>
    <definedName name="ㅣㅣ" localSheetId="99">[12]!ㅣㅣ</definedName>
    <definedName name="ㅣㅣ" localSheetId="114">[12]!ㅣㅣ</definedName>
    <definedName name="ㅣㅣ">[12]!ㅣㅣ</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40" l="1"/>
  <c r="C4" i="113"/>
  <c r="C4" i="109"/>
  <c r="N8" i="22"/>
  <c r="D4" i="151"/>
  <c r="D5" i="151"/>
  <c r="E25" i="159"/>
  <c r="E22" i="159"/>
  <c r="E19" i="159"/>
  <c r="E18" i="159"/>
  <c r="E17" i="159"/>
  <c r="E16" i="159"/>
  <c r="E15" i="159"/>
  <c r="E14" i="159"/>
  <c r="E13" i="159"/>
  <c r="E12" i="159"/>
  <c r="H5" i="159"/>
  <c r="C5" i="159"/>
  <c r="H4" i="159"/>
  <c r="C4" i="159"/>
  <c r="E25" i="157"/>
  <c r="E22" i="157"/>
  <c r="E19" i="157"/>
  <c r="E18" i="157"/>
  <c r="E17" i="157"/>
  <c r="E16" i="157"/>
  <c r="E15" i="157"/>
  <c r="E14" i="157"/>
  <c r="E13" i="157"/>
  <c r="E12" i="157"/>
  <c r="H5" i="157"/>
  <c r="C5" i="157"/>
  <c r="H4" i="157"/>
  <c r="C4" i="157"/>
  <c r="E25" i="119"/>
  <c r="E22" i="119"/>
  <c r="E19" i="119"/>
  <c r="E18" i="119"/>
  <c r="E17" i="119"/>
  <c r="E16" i="119"/>
  <c r="E15" i="119"/>
  <c r="E14" i="119"/>
  <c r="E13" i="119"/>
  <c r="E12" i="119"/>
  <c r="H5" i="119"/>
  <c r="C5" i="119"/>
  <c r="H4" i="119"/>
  <c r="C4" i="119"/>
  <c r="J23" i="66"/>
  <c r="J22" i="66"/>
  <c r="J21" i="66"/>
  <c r="J20" i="66"/>
  <c r="J19" i="66"/>
  <c r="J18" i="66"/>
  <c r="J17" i="66"/>
  <c r="J16" i="66"/>
  <c r="J15" i="66"/>
  <c r="J14" i="66"/>
  <c r="J13" i="66"/>
  <c r="J12" i="66"/>
  <c r="J11" i="66"/>
  <c r="J10" i="66"/>
  <c r="J9" i="66"/>
  <c r="J8" i="66"/>
  <c r="I5" i="66"/>
  <c r="D5" i="66"/>
  <c r="I4" i="66"/>
  <c r="D4" i="66"/>
  <c r="O21" i="130"/>
  <c r="C19" i="130"/>
  <c r="E18" i="130"/>
  <c r="D18" i="130"/>
  <c r="C18" i="130"/>
  <c r="E17" i="130"/>
  <c r="D17" i="130"/>
  <c r="C17" i="130"/>
  <c r="E16" i="130"/>
  <c r="D16" i="130"/>
  <c r="C16" i="130"/>
  <c r="E15" i="130"/>
  <c r="D15" i="130"/>
  <c r="C15" i="130"/>
  <c r="C14" i="130"/>
  <c r="C13" i="130"/>
  <c r="F12" i="130"/>
  <c r="F11" i="130"/>
  <c r="F10" i="130"/>
  <c r="F9" i="130"/>
  <c r="C8" i="130"/>
  <c r="F7" i="130"/>
  <c r="C7" i="130"/>
  <c r="H5" i="130"/>
  <c r="C5" i="130"/>
  <c r="H4" i="130"/>
  <c r="C4" i="130"/>
  <c r="M37" i="129"/>
  <c r="I32" i="129"/>
  <c r="D31" i="129"/>
  <c r="C31" i="129"/>
  <c r="D30" i="129"/>
  <c r="C30" i="129"/>
  <c r="D29" i="129"/>
  <c r="C29" i="129"/>
  <c r="D28" i="129"/>
  <c r="C28" i="129"/>
  <c r="D27" i="129"/>
  <c r="C27" i="129"/>
  <c r="D25" i="129"/>
  <c r="C25" i="129"/>
  <c r="M24" i="129"/>
  <c r="L24" i="129"/>
  <c r="K24" i="129"/>
  <c r="J24" i="129"/>
  <c r="I24" i="129"/>
  <c r="D24" i="129"/>
  <c r="C24" i="129"/>
  <c r="M23" i="129"/>
  <c r="L23" i="129"/>
  <c r="K23" i="129"/>
  <c r="J23" i="129"/>
  <c r="I23" i="129"/>
  <c r="D23" i="129"/>
  <c r="C23" i="129"/>
  <c r="M22" i="129"/>
  <c r="L22" i="129"/>
  <c r="K22" i="129"/>
  <c r="J22" i="129"/>
  <c r="I22" i="129"/>
  <c r="D22" i="129"/>
  <c r="C22" i="129"/>
  <c r="M21" i="129"/>
  <c r="L21" i="129"/>
  <c r="K21" i="129"/>
  <c r="J21" i="129"/>
  <c r="I21" i="129"/>
  <c r="D21" i="129"/>
  <c r="C21" i="129"/>
  <c r="M20" i="129"/>
  <c r="L20" i="129"/>
  <c r="K20" i="129"/>
  <c r="J20" i="129"/>
  <c r="I20" i="129"/>
  <c r="D20" i="129"/>
  <c r="C20" i="129"/>
  <c r="M19" i="129"/>
  <c r="L19" i="129"/>
  <c r="K19" i="129"/>
  <c r="J19" i="129"/>
  <c r="I19" i="129"/>
  <c r="D19" i="129"/>
  <c r="C19" i="129"/>
  <c r="M18" i="129"/>
  <c r="L18" i="129"/>
  <c r="K18" i="129"/>
  <c r="J18" i="129"/>
  <c r="I18" i="129"/>
  <c r="D18" i="129"/>
  <c r="C18" i="129"/>
  <c r="M17" i="129"/>
  <c r="L17" i="129"/>
  <c r="K17" i="129"/>
  <c r="J17" i="129"/>
  <c r="I17" i="129"/>
  <c r="D17" i="129"/>
  <c r="C17" i="129"/>
  <c r="L8" i="129"/>
  <c r="L6" i="129"/>
  <c r="A3" i="129"/>
  <c r="T16" i="128"/>
  <c r="R16" i="128"/>
  <c r="P16" i="128"/>
  <c r="N16" i="128"/>
  <c r="L16" i="128"/>
  <c r="J16" i="128"/>
  <c r="H16" i="128"/>
  <c r="F16" i="128"/>
  <c r="D16" i="128"/>
  <c r="B16" i="128"/>
  <c r="T15" i="128"/>
  <c r="R15" i="128"/>
  <c r="P15" i="128"/>
  <c r="N15" i="128"/>
  <c r="L15" i="128"/>
  <c r="J15" i="128"/>
  <c r="H15" i="128"/>
  <c r="F15" i="128"/>
  <c r="D15" i="128"/>
  <c r="B15" i="128"/>
  <c r="T14" i="128"/>
  <c r="R14" i="128"/>
  <c r="P14" i="128"/>
  <c r="N14" i="128"/>
  <c r="L14" i="128"/>
  <c r="J14" i="128"/>
  <c r="H14" i="128"/>
  <c r="F14" i="128"/>
  <c r="D14" i="128"/>
  <c r="B14" i="128"/>
  <c r="T13" i="128"/>
  <c r="R13" i="128"/>
  <c r="P13" i="128"/>
  <c r="N13" i="128"/>
  <c r="L13" i="128"/>
  <c r="J13" i="128"/>
  <c r="H13" i="128"/>
  <c r="F13" i="128"/>
  <c r="D13" i="128"/>
  <c r="B13" i="128"/>
  <c r="T12" i="128"/>
  <c r="R12" i="128"/>
  <c r="P12" i="128"/>
  <c r="N12" i="128"/>
  <c r="L12" i="128"/>
  <c r="J12" i="128"/>
  <c r="H12" i="128"/>
  <c r="F12" i="128"/>
  <c r="D12" i="128"/>
  <c r="B12" i="128"/>
  <c r="T11" i="128"/>
  <c r="R11" i="128"/>
  <c r="P11" i="128"/>
  <c r="N11" i="128"/>
  <c r="L11" i="128"/>
  <c r="J11" i="128"/>
  <c r="H11" i="128"/>
  <c r="F11" i="128"/>
  <c r="D11" i="128"/>
  <c r="B11" i="128"/>
  <c r="T10" i="128"/>
  <c r="R10" i="128"/>
  <c r="P10" i="128"/>
  <c r="N10" i="128"/>
  <c r="L10" i="128"/>
  <c r="J10" i="128"/>
  <c r="H10" i="128"/>
  <c r="F10" i="128"/>
  <c r="D10" i="128"/>
  <c r="B10" i="128"/>
  <c r="T9" i="128"/>
  <c r="R9" i="128"/>
  <c r="P9" i="128"/>
  <c r="N9" i="128"/>
  <c r="L9" i="128"/>
  <c r="J9" i="128"/>
  <c r="H9" i="128"/>
  <c r="F9" i="128"/>
  <c r="D9" i="128"/>
  <c r="B9" i="128"/>
  <c r="T8" i="128"/>
  <c r="R8" i="128"/>
  <c r="P8" i="128"/>
  <c r="N8" i="128"/>
  <c r="L8" i="128"/>
  <c r="J8" i="128"/>
  <c r="H8" i="128"/>
  <c r="F8" i="128"/>
  <c r="D8" i="128"/>
  <c r="B8" i="128"/>
  <c r="T7" i="128"/>
  <c r="R7" i="128"/>
  <c r="P7" i="128"/>
  <c r="N7" i="128"/>
  <c r="L7" i="128"/>
  <c r="J7" i="128"/>
  <c r="H7" i="128"/>
  <c r="F7" i="128"/>
  <c r="D7" i="128"/>
  <c r="B7" i="128"/>
  <c r="P5" i="128"/>
  <c r="F5" i="128"/>
  <c r="T16" i="127"/>
  <c r="R16" i="127"/>
  <c r="P16" i="127"/>
  <c r="N16" i="127"/>
  <c r="L16" i="127"/>
  <c r="J16" i="127"/>
  <c r="H16" i="127"/>
  <c r="F16" i="127"/>
  <c r="D16" i="127"/>
  <c r="B16" i="127"/>
  <c r="T15" i="127"/>
  <c r="R15" i="127"/>
  <c r="P15" i="127"/>
  <c r="N15" i="127"/>
  <c r="L15" i="127"/>
  <c r="J15" i="127"/>
  <c r="H15" i="127"/>
  <c r="F15" i="127"/>
  <c r="D15" i="127"/>
  <c r="B15" i="127"/>
  <c r="T14" i="127"/>
  <c r="R14" i="127"/>
  <c r="P14" i="127"/>
  <c r="N14" i="127"/>
  <c r="L14" i="127"/>
  <c r="J14" i="127"/>
  <c r="H14" i="127"/>
  <c r="F14" i="127"/>
  <c r="D14" i="127"/>
  <c r="B14" i="127"/>
  <c r="T13" i="127"/>
  <c r="R13" i="127"/>
  <c r="P13" i="127"/>
  <c r="N13" i="127"/>
  <c r="L13" i="127"/>
  <c r="J13" i="127"/>
  <c r="H13" i="127"/>
  <c r="F13" i="127"/>
  <c r="D13" i="127"/>
  <c r="B13" i="127"/>
  <c r="T12" i="127"/>
  <c r="R12" i="127"/>
  <c r="P12" i="127"/>
  <c r="N12" i="127"/>
  <c r="L12" i="127"/>
  <c r="J12" i="127"/>
  <c r="H12" i="127"/>
  <c r="F12" i="127"/>
  <c r="D12" i="127"/>
  <c r="B12" i="127"/>
  <c r="T11" i="127"/>
  <c r="R11" i="127"/>
  <c r="P11" i="127"/>
  <c r="N11" i="127"/>
  <c r="L11" i="127"/>
  <c r="J11" i="127"/>
  <c r="H11" i="127"/>
  <c r="F11" i="127"/>
  <c r="D11" i="127"/>
  <c r="B11" i="127"/>
  <c r="T10" i="127"/>
  <c r="R10" i="127"/>
  <c r="P10" i="127"/>
  <c r="N10" i="127"/>
  <c r="L10" i="127"/>
  <c r="J10" i="127"/>
  <c r="H10" i="127"/>
  <c r="F10" i="127"/>
  <c r="D10" i="127"/>
  <c r="B10" i="127"/>
  <c r="T9" i="127"/>
  <c r="R9" i="127"/>
  <c r="P9" i="127"/>
  <c r="N9" i="127"/>
  <c r="L9" i="127"/>
  <c r="J9" i="127"/>
  <c r="H9" i="127"/>
  <c r="F9" i="127"/>
  <c r="D9" i="127"/>
  <c r="B9" i="127"/>
  <c r="T8" i="127"/>
  <c r="R8" i="127"/>
  <c r="P8" i="127"/>
  <c r="N8" i="127"/>
  <c r="L8" i="127"/>
  <c r="J8" i="127"/>
  <c r="H8" i="127"/>
  <c r="F8" i="127"/>
  <c r="D8" i="127"/>
  <c r="B8" i="127"/>
  <c r="T7" i="127"/>
  <c r="R7" i="127"/>
  <c r="P7" i="127"/>
  <c r="N7" i="127"/>
  <c r="L7" i="127"/>
  <c r="J7" i="127"/>
  <c r="H7" i="127"/>
  <c r="F7" i="127"/>
  <c r="D7" i="127"/>
  <c r="B7" i="127"/>
  <c r="P5" i="127"/>
  <c r="F5" i="127"/>
  <c r="T16" i="126"/>
  <c r="R16" i="126"/>
  <c r="P16" i="126"/>
  <c r="N16" i="126"/>
  <c r="L16" i="126"/>
  <c r="J16" i="126"/>
  <c r="H16" i="126"/>
  <c r="F16" i="126"/>
  <c r="D16" i="126"/>
  <c r="B16" i="126"/>
  <c r="T15" i="126"/>
  <c r="R15" i="126"/>
  <c r="P15" i="126"/>
  <c r="N15" i="126"/>
  <c r="L15" i="126"/>
  <c r="J15" i="126"/>
  <c r="H15" i="126"/>
  <c r="F15" i="126"/>
  <c r="D15" i="126"/>
  <c r="B15" i="126"/>
  <c r="T14" i="126"/>
  <c r="R14" i="126"/>
  <c r="P14" i="126"/>
  <c r="N14" i="126"/>
  <c r="L14" i="126"/>
  <c r="J14" i="126"/>
  <c r="H14" i="126"/>
  <c r="F14" i="126"/>
  <c r="D14" i="126"/>
  <c r="B14" i="126"/>
  <c r="T13" i="126"/>
  <c r="R13" i="126"/>
  <c r="P13" i="126"/>
  <c r="N13" i="126"/>
  <c r="L13" i="126"/>
  <c r="J13" i="126"/>
  <c r="H13" i="126"/>
  <c r="F13" i="126"/>
  <c r="D13" i="126"/>
  <c r="B13" i="126"/>
  <c r="T12" i="126"/>
  <c r="R12" i="126"/>
  <c r="P12" i="126"/>
  <c r="N12" i="126"/>
  <c r="L12" i="126"/>
  <c r="J12" i="126"/>
  <c r="H12" i="126"/>
  <c r="F12" i="126"/>
  <c r="D12" i="126"/>
  <c r="B12" i="126"/>
  <c r="T11" i="126"/>
  <c r="R11" i="126"/>
  <c r="P11" i="126"/>
  <c r="N11" i="126"/>
  <c r="L11" i="126"/>
  <c r="J11" i="126"/>
  <c r="H11" i="126"/>
  <c r="F11" i="126"/>
  <c r="D11" i="126"/>
  <c r="B11" i="126"/>
  <c r="T10" i="126"/>
  <c r="R10" i="126"/>
  <c r="P10" i="126"/>
  <c r="N10" i="126"/>
  <c r="L10" i="126"/>
  <c r="J10" i="126"/>
  <c r="H10" i="126"/>
  <c r="F10" i="126"/>
  <c r="D10" i="126"/>
  <c r="B10" i="126"/>
  <c r="T9" i="126"/>
  <c r="R9" i="126"/>
  <c r="P9" i="126"/>
  <c r="N9" i="126"/>
  <c r="L9" i="126"/>
  <c r="J9" i="126"/>
  <c r="H9" i="126"/>
  <c r="F9" i="126"/>
  <c r="D9" i="126"/>
  <c r="B9" i="126"/>
  <c r="T8" i="126"/>
  <c r="R8" i="126"/>
  <c r="P8" i="126"/>
  <c r="N8" i="126"/>
  <c r="L8" i="126"/>
  <c r="J8" i="126"/>
  <c r="H8" i="126"/>
  <c r="F8" i="126"/>
  <c r="D8" i="126"/>
  <c r="B8" i="126"/>
  <c r="T7" i="126"/>
  <c r="R7" i="126"/>
  <c r="P7" i="126"/>
  <c r="N7" i="126"/>
  <c r="L7" i="126"/>
  <c r="J7" i="126"/>
  <c r="H7" i="126"/>
  <c r="F7" i="126"/>
  <c r="D7" i="126"/>
  <c r="B7" i="126"/>
  <c r="P5" i="126"/>
  <c r="F5" i="126"/>
  <c r="T16" i="125"/>
  <c r="R16" i="125"/>
  <c r="P16" i="125"/>
  <c r="N16" i="125"/>
  <c r="L16" i="125"/>
  <c r="J16" i="125"/>
  <c r="H16" i="125"/>
  <c r="F16" i="125"/>
  <c r="D16" i="125"/>
  <c r="B16" i="125"/>
  <c r="T15" i="125"/>
  <c r="R15" i="125"/>
  <c r="P15" i="125"/>
  <c r="N15" i="125"/>
  <c r="L15" i="125"/>
  <c r="J15" i="125"/>
  <c r="H15" i="125"/>
  <c r="F15" i="125"/>
  <c r="D15" i="125"/>
  <c r="B15" i="125"/>
  <c r="T14" i="125"/>
  <c r="R14" i="125"/>
  <c r="P14" i="125"/>
  <c r="N14" i="125"/>
  <c r="L14" i="125"/>
  <c r="J14" i="125"/>
  <c r="H14" i="125"/>
  <c r="F14" i="125"/>
  <c r="D14" i="125"/>
  <c r="B14" i="125"/>
  <c r="T13" i="125"/>
  <c r="R13" i="125"/>
  <c r="P13" i="125"/>
  <c r="N13" i="125"/>
  <c r="L13" i="125"/>
  <c r="J13" i="125"/>
  <c r="H13" i="125"/>
  <c r="F13" i="125"/>
  <c r="D13" i="125"/>
  <c r="B13" i="125"/>
  <c r="T12" i="125"/>
  <c r="R12" i="125"/>
  <c r="P12" i="125"/>
  <c r="N12" i="125"/>
  <c r="L12" i="125"/>
  <c r="J12" i="125"/>
  <c r="H12" i="125"/>
  <c r="F12" i="125"/>
  <c r="D12" i="125"/>
  <c r="B12" i="125"/>
  <c r="T11" i="125"/>
  <c r="R11" i="125"/>
  <c r="P11" i="125"/>
  <c r="N11" i="125"/>
  <c r="L11" i="125"/>
  <c r="J11" i="125"/>
  <c r="H11" i="125"/>
  <c r="F11" i="125"/>
  <c r="D11" i="125"/>
  <c r="B11" i="125"/>
  <c r="T10" i="125"/>
  <c r="R10" i="125"/>
  <c r="P10" i="125"/>
  <c r="N10" i="125"/>
  <c r="L10" i="125"/>
  <c r="J10" i="125"/>
  <c r="H10" i="125"/>
  <c r="F10" i="125"/>
  <c r="D10" i="125"/>
  <c r="B10" i="125"/>
  <c r="T9" i="125"/>
  <c r="R9" i="125"/>
  <c r="P9" i="125"/>
  <c r="N9" i="125"/>
  <c r="L9" i="125"/>
  <c r="J9" i="125"/>
  <c r="H9" i="125"/>
  <c r="F9" i="125"/>
  <c r="D9" i="125"/>
  <c r="B9" i="125"/>
  <c r="T8" i="125"/>
  <c r="R8" i="125"/>
  <c r="P8" i="125"/>
  <c r="N8" i="125"/>
  <c r="L8" i="125"/>
  <c r="J8" i="125"/>
  <c r="H8" i="125"/>
  <c r="F8" i="125"/>
  <c r="D8" i="125"/>
  <c r="B8" i="125"/>
  <c r="T7" i="125"/>
  <c r="R7" i="125"/>
  <c r="P7" i="125"/>
  <c r="N7" i="125"/>
  <c r="L7" i="125"/>
  <c r="J7" i="125"/>
  <c r="H7" i="125"/>
  <c r="F7" i="125"/>
  <c r="D7" i="125"/>
  <c r="B7" i="125"/>
  <c r="P5" i="125"/>
  <c r="F5" i="125"/>
  <c r="I5" i="156"/>
  <c r="D5" i="156"/>
  <c r="I4" i="156"/>
  <c r="D4" i="156"/>
  <c r="I5" i="65"/>
  <c r="D5" i="65"/>
  <c r="I4" i="65"/>
  <c r="D4" i="65"/>
  <c r="I5" i="155"/>
  <c r="D5" i="155"/>
  <c r="I4" i="155"/>
  <c r="D4" i="155"/>
  <c r="I5" i="64"/>
  <c r="D5" i="64"/>
  <c r="I4" i="64"/>
  <c r="D4" i="64"/>
  <c r="C6" i="96"/>
  <c r="G5" i="96"/>
  <c r="G4" i="96"/>
  <c r="C4" i="96"/>
  <c r="E25" i="118"/>
  <c r="E22" i="118"/>
  <c r="E19" i="118"/>
  <c r="E18" i="118"/>
  <c r="E17" i="118"/>
  <c r="E16" i="118"/>
  <c r="E15" i="118"/>
  <c r="E14" i="118"/>
  <c r="E13" i="118"/>
  <c r="E12" i="118"/>
  <c r="H5" i="118"/>
  <c r="C5" i="118"/>
  <c r="H4" i="118"/>
  <c r="C4" i="118"/>
  <c r="H5" i="63"/>
  <c r="C5" i="63"/>
  <c r="H4" i="63"/>
  <c r="C4" i="63"/>
  <c r="O22" i="154"/>
  <c r="C19" i="154"/>
  <c r="E18" i="154"/>
  <c r="D18" i="154"/>
  <c r="C18" i="154"/>
  <c r="E17" i="154"/>
  <c r="D17" i="154"/>
  <c r="C17" i="154"/>
  <c r="E16" i="154"/>
  <c r="D16" i="154"/>
  <c r="C16" i="154"/>
  <c r="E15" i="154"/>
  <c r="D15" i="154"/>
  <c r="C15" i="154"/>
  <c r="C14" i="154"/>
  <c r="C13" i="154"/>
  <c r="F12" i="154"/>
  <c r="F11" i="154"/>
  <c r="F10" i="154"/>
  <c r="F9" i="154"/>
  <c r="C8" i="154"/>
  <c r="F7" i="154"/>
  <c r="C7" i="154"/>
  <c r="H5" i="154"/>
  <c r="C5" i="154"/>
  <c r="H4" i="154"/>
  <c r="C4" i="154"/>
  <c r="O21" i="124"/>
  <c r="C19" i="124"/>
  <c r="E18" i="124"/>
  <c r="D18" i="124"/>
  <c r="C18" i="124"/>
  <c r="E17" i="124"/>
  <c r="D17" i="124"/>
  <c r="C17" i="124"/>
  <c r="E16" i="124"/>
  <c r="D16" i="124"/>
  <c r="C16" i="124"/>
  <c r="E15" i="124"/>
  <c r="D15" i="124"/>
  <c r="C15" i="124"/>
  <c r="C14" i="124"/>
  <c r="C13" i="124"/>
  <c r="F12" i="124"/>
  <c r="F11" i="124"/>
  <c r="F10" i="124"/>
  <c r="F9" i="124"/>
  <c r="C8" i="124"/>
  <c r="F7" i="124"/>
  <c r="C7" i="124"/>
  <c r="H5" i="124"/>
  <c r="C5" i="124"/>
  <c r="H4" i="124"/>
  <c r="C4" i="124"/>
  <c r="M37" i="117"/>
  <c r="I32" i="117"/>
  <c r="D31" i="117"/>
  <c r="C31" i="117"/>
  <c r="D30" i="117"/>
  <c r="C30" i="117"/>
  <c r="D29" i="117"/>
  <c r="C29" i="117"/>
  <c r="D28" i="117"/>
  <c r="C28" i="117"/>
  <c r="D27" i="117"/>
  <c r="C27" i="117"/>
  <c r="D25" i="117"/>
  <c r="C25" i="117"/>
  <c r="M24" i="117"/>
  <c r="L24" i="117"/>
  <c r="K24" i="117"/>
  <c r="J24" i="117"/>
  <c r="I24" i="117"/>
  <c r="D24" i="117"/>
  <c r="C24" i="117"/>
  <c r="M23" i="117"/>
  <c r="L23" i="117"/>
  <c r="K23" i="117"/>
  <c r="J23" i="117"/>
  <c r="I23" i="117"/>
  <c r="D23" i="117"/>
  <c r="C23" i="117"/>
  <c r="M22" i="117"/>
  <c r="L22" i="117"/>
  <c r="K22" i="117"/>
  <c r="J22" i="117"/>
  <c r="I22" i="117"/>
  <c r="D22" i="117"/>
  <c r="C22" i="117"/>
  <c r="M21" i="117"/>
  <c r="L21" i="117"/>
  <c r="K21" i="117"/>
  <c r="J21" i="117"/>
  <c r="I21" i="117"/>
  <c r="D21" i="117"/>
  <c r="C21" i="117"/>
  <c r="M20" i="117"/>
  <c r="L20" i="117"/>
  <c r="K20" i="117"/>
  <c r="J20" i="117"/>
  <c r="I20" i="117"/>
  <c r="D20" i="117"/>
  <c r="C20" i="117"/>
  <c r="M19" i="117"/>
  <c r="L19" i="117"/>
  <c r="K19" i="117"/>
  <c r="J19" i="117"/>
  <c r="I19" i="117"/>
  <c r="D19" i="117"/>
  <c r="C19" i="117"/>
  <c r="M18" i="117"/>
  <c r="L18" i="117"/>
  <c r="K18" i="117"/>
  <c r="J18" i="117"/>
  <c r="I18" i="117"/>
  <c r="D18" i="117"/>
  <c r="C18" i="117"/>
  <c r="M17" i="117"/>
  <c r="L17" i="117"/>
  <c r="K17" i="117"/>
  <c r="J17" i="117"/>
  <c r="I17" i="117"/>
  <c r="D17" i="117"/>
  <c r="C17" i="117"/>
  <c r="L8" i="117"/>
  <c r="L6" i="117"/>
  <c r="A3" i="117"/>
  <c r="T16" i="123"/>
  <c r="R16" i="123"/>
  <c r="P16" i="123"/>
  <c r="N16" i="123"/>
  <c r="L16" i="123"/>
  <c r="J16" i="123"/>
  <c r="H16" i="123"/>
  <c r="F16" i="123"/>
  <c r="D16" i="123"/>
  <c r="B16" i="123"/>
  <c r="T15" i="123"/>
  <c r="R15" i="123"/>
  <c r="P15" i="123"/>
  <c r="N15" i="123"/>
  <c r="L15" i="123"/>
  <c r="J15" i="123"/>
  <c r="H15" i="123"/>
  <c r="F15" i="123"/>
  <c r="D15" i="123"/>
  <c r="B15" i="123"/>
  <c r="T14" i="123"/>
  <c r="R14" i="123"/>
  <c r="P14" i="123"/>
  <c r="N14" i="123"/>
  <c r="L14" i="123"/>
  <c r="J14" i="123"/>
  <c r="H14" i="123"/>
  <c r="F14" i="123"/>
  <c r="D14" i="123"/>
  <c r="B14" i="123"/>
  <c r="T13" i="123"/>
  <c r="R13" i="123"/>
  <c r="P13" i="123"/>
  <c r="N13" i="123"/>
  <c r="L13" i="123"/>
  <c r="J13" i="123"/>
  <c r="H13" i="123"/>
  <c r="F13" i="123"/>
  <c r="D13" i="123"/>
  <c r="B13" i="123"/>
  <c r="T12" i="123"/>
  <c r="R12" i="123"/>
  <c r="P12" i="123"/>
  <c r="N12" i="123"/>
  <c r="L12" i="123"/>
  <c r="J12" i="123"/>
  <c r="H12" i="123"/>
  <c r="F12" i="123"/>
  <c r="D12" i="123"/>
  <c r="B12" i="123"/>
  <c r="T11" i="123"/>
  <c r="R11" i="123"/>
  <c r="P11" i="123"/>
  <c r="N11" i="123"/>
  <c r="L11" i="123"/>
  <c r="J11" i="123"/>
  <c r="H11" i="123"/>
  <c r="F11" i="123"/>
  <c r="D11" i="123"/>
  <c r="B11" i="123"/>
  <c r="T10" i="123"/>
  <c r="R10" i="123"/>
  <c r="P10" i="123"/>
  <c r="N10" i="123"/>
  <c r="L10" i="123"/>
  <c r="J10" i="123"/>
  <c r="H10" i="123"/>
  <c r="F10" i="123"/>
  <c r="D10" i="123"/>
  <c r="B10" i="123"/>
  <c r="T9" i="123"/>
  <c r="R9" i="123"/>
  <c r="P9" i="123"/>
  <c r="N9" i="123"/>
  <c r="L9" i="123"/>
  <c r="J9" i="123"/>
  <c r="H9" i="123"/>
  <c r="F9" i="123"/>
  <c r="D9" i="123"/>
  <c r="B9" i="123"/>
  <c r="T8" i="123"/>
  <c r="R8" i="123"/>
  <c r="P8" i="123"/>
  <c r="N8" i="123"/>
  <c r="L8" i="123"/>
  <c r="J8" i="123"/>
  <c r="H8" i="123"/>
  <c r="F8" i="123"/>
  <c r="D8" i="123"/>
  <c r="B8" i="123"/>
  <c r="T7" i="123"/>
  <c r="R7" i="123"/>
  <c r="P7" i="123"/>
  <c r="N7" i="123"/>
  <c r="L7" i="123"/>
  <c r="J7" i="123"/>
  <c r="H7" i="123"/>
  <c r="F7" i="123"/>
  <c r="D7" i="123"/>
  <c r="B7" i="123"/>
  <c r="P5" i="123"/>
  <c r="F5" i="123"/>
  <c r="T16" i="122"/>
  <c r="R16" i="122"/>
  <c r="P16" i="122"/>
  <c r="N16" i="122"/>
  <c r="L16" i="122"/>
  <c r="J16" i="122"/>
  <c r="H16" i="122"/>
  <c r="F16" i="122"/>
  <c r="D16" i="122"/>
  <c r="B16" i="122"/>
  <c r="T15" i="122"/>
  <c r="R15" i="122"/>
  <c r="P15" i="122"/>
  <c r="N15" i="122"/>
  <c r="L15" i="122"/>
  <c r="J15" i="122"/>
  <c r="H15" i="122"/>
  <c r="F15" i="122"/>
  <c r="D15" i="122"/>
  <c r="B15" i="122"/>
  <c r="T14" i="122"/>
  <c r="R14" i="122"/>
  <c r="P14" i="122"/>
  <c r="N14" i="122"/>
  <c r="L14" i="122"/>
  <c r="J14" i="122"/>
  <c r="H14" i="122"/>
  <c r="F14" i="122"/>
  <c r="D14" i="122"/>
  <c r="B14" i="122"/>
  <c r="T13" i="122"/>
  <c r="R13" i="122"/>
  <c r="P13" i="122"/>
  <c r="N13" i="122"/>
  <c r="L13" i="122"/>
  <c r="J13" i="122"/>
  <c r="H13" i="122"/>
  <c r="F13" i="122"/>
  <c r="D13" i="122"/>
  <c r="B13" i="122"/>
  <c r="T12" i="122"/>
  <c r="R12" i="122"/>
  <c r="P12" i="122"/>
  <c r="N12" i="122"/>
  <c r="L12" i="122"/>
  <c r="J12" i="122"/>
  <c r="H12" i="122"/>
  <c r="F12" i="122"/>
  <c r="D12" i="122"/>
  <c r="B12" i="122"/>
  <c r="T11" i="122"/>
  <c r="R11" i="122"/>
  <c r="P11" i="122"/>
  <c r="N11" i="122"/>
  <c r="L11" i="122"/>
  <c r="J11" i="122"/>
  <c r="H11" i="122"/>
  <c r="F11" i="122"/>
  <c r="D11" i="122"/>
  <c r="B11" i="122"/>
  <c r="T10" i="122"/>
  <c r="R10" i="122"/>
  <c r="P10" i="122"/>
  <c r="N10" i="122"/>
  <c r="L10" i="122"/>
  <c r="J10" i="122"/>
  <c r="H10" i="122"/>
  <c r="F10" i="122"/>
  <c r="D10" i="122"/>
  <c r="B10" i="122"/>
  <c r="T9" i="122"/>
  <c r="R9" i="122"/>
  <c r="P9" i="122"/>
  <c r="N9" i="122"/>
  <c r="L9" i="122"/>
  <c r="J9" i="122"/>
  <c r="H9" i="122"/>
  <c r="F9" i="122"/>
  <c r="D9" i="122"/>
  <c r="B9" i="122"/>
  <c r="T8" i="122"/>
  <c r="R8" i="122"/>
  <c r="P8" i="122"/>
  <c r="N8" i="122"/>
  <c r="L8" i="122"/>
  <c r="J8" i="122"/>
  <c r="H8" i="122"/>
  <c r="F8" i="122"/>
  <c r="D8" i="122"/>
  <c r="B8" i="122"/>
  <c r="T7" i="122"/>
  <c r="R7" i="122"/>
  <c r="P7" i="122"/>
  <c r="N7" i="122"/>
  <c r="L7" i="122"/>
  <c r="J7" i="122"/>
  <c r="H7" i="122"/>
  <c r="F7" i="122"/>
  <c r="D7" i="122"/>
  <c r="B7" i="122"/>
  <c r="P5" i="122"/>
  <c r="F5" i="122"/>
  <c r="T16" i="121"/>
  <c r="R16" i="121"/>
  <c r="P16" i="121"/>
  <c r="N16" i="121"/>
  <c r="L16" i="121"/>
  <c r="J16" i="121"/>
  <c r="H16" i="121"/>
  <c r="F16" i="121"/>
  <c r="D16" i="121"/>
  <c r="B16" i="121"/>
  <c r="T15" i="121"/>
  <c r="R15" i="121"/>
  <c r="P15" i="121"/>
  <c r="N15" i="121"/>
  <c r="L15" i="121"/>
  <c r="J15" i="121"/>
  <c r="H15" i="121"/>
  <c r="F15" i="121"/>
  <c r="D15" i="121"/>
  <c r="B15" i="121"/>
  <c r="T14" i="121"/>
  <c r="R14" i="121"/>
  <c r="P14" i="121"/>
  <c r="N14" i="121"/>
  <c r="L14" i="121"/>
  <c r="J14" i="121"/>
  <c r="H14" i="121"/>
  <c r="F14" i="121"/>
  <c r="D14" i="121"/>
  <c r="B14" i="121"/>
  <c r="T13" i="121"/>
  <c r="R13" i="121"/>
  <c r="P13" i="121"/>
  <c r="N13" i="121"/>
  <c r="L13" i="121"/>
  <c r="J13" i="121"/>
  <c r="H13" i="121"/>
  <c r="F13" i="121"/>
  <c r="D13" i="121"/>
  <c r="B13" i="121"/>
  <c r="T12" i="121"/>
  <c r="R12" i="121"/>
  <c r="P12" i="121"/>
  <c r="N12" i="121"/>
  <c r="L12" i="121"/>
  <c r="J12" i="121"/>
  <c r="H12" i="121"/>
  <c r="F12" i="121"/>
  <c r="D12" i="121"/>
  <c r="B12" i="121"/>
  <c r="T11" i="121"/>
  <c r="R11" i="121"/>
  <c r="P11" i="121"/>
  <c r="N11" i="121"/>
  <c r="L11" i="121"/>
  <c r="J11" i="121"/>
  <c r="H11" i="121"/>
  <c r="F11" i="121"/>
  <c r="D11" i="121"/>
  <c r="B11" i="121"/>
  <c r="T10" i="121"/>
  <c r="R10" i="121"/>
  <c r="P10" i="121"/>
  <c r="N10" i="121"/>
  <c r="L10" i="121"/>
  <c r="J10" i="121"/>
  <c r="H10" i="121"/>
  <c r="F10" i="121"/>
  <c r="D10" i="121"/>
  <c r="B10" i="121"/>
  <c r="T9" i="121"/>
  <c r="R9" i="121"/>
  <c r="P9" i="121"/>
  <c r="N9" i="121"/>
  <c r="L9" i="121"/>
  <c r="J9" i="121"/>
  <c r="H9" i="121"/>
  <c r="F9" i="121"/>
  <c r="D9" i="121"/>
  <c r="B9" i="121"/>
  <c r="T8" i="121"/>
  <c r="R8" i="121"/>
  <c r="P8" i="121"/>
  <c r="N8" i="121"/>
  <c r="L8" i="121"/>
  <c r="J8" i="121"/>
  <c r="H8" i="121"/>
  <c r="F8" i="121"/>
  <c r="D8" i="121"/>
  <c r="B8" i="121"/>
  <c r="T7" i="121"/>
  <c r="R7" i="121"/>
  <c r="P7" i="121"/>
  <c r="N7" i="121"/>
  <c r="L7" i="121"/>
  <c r="J7" i="121"/>
  <c r="H7" i="121"/>
  <c r="F7" i="121"/>
  <c r="D7" i="121"/>
  <c r="B7" i="121"/>
  <c r="P5" i="121"/>
  <c r="F5" i="121"/>
  <c r="T16" i="120"/>
  <c r="R16" i="120"/>
  <c r="P16" i="120"/>
  <c r="N16" i="120"/>
  <c r="L16" i="120"/>
  <c r="J16" i="120"/>
  <c r="H16" i="120"/>
  <c r="F16" i="120"/>
  <c r="D16" i="120"/>
  <c r="B16" i="120"/>
  <c r="T15" i="120"/>
  <c r="R15" i="120"/>
  <c r="P15" i="120"/>
  <c r="N15" i="120"/>
  <c r="L15" i="120"/>
  <c r="J15" i="120"/>
  <c r="H15" i="120"/>
  <c r="F15" i="120"/>
  <c r="D15" i="120"/>
  <c r="B15" i="120"/>
  <c r="T14" i="120"/>
  <c r="R14" i="120"/>
  <c r="P14" i="120"/>
  <c r="N14" i="120"/>
  <c r="L14" i="120"/>
  <c r="J14" i="120"/>
  <c r="H14" i="120"/>
  <c r="F14" i="120"/>
  <c r="D14" i="120"/>
  <c r="B14" i="120"/>
  <c r="T13" i="120"/>
  <c r="R13" i="120"/>
  <c r="P13" i="120"/>
  <c r="N13" i="120"/>
  <c r="L13" i="120"/>
  <c r="J13" i="120"/>
  <c r="H13" i="120"/>
  <c r="F13" i="120"/>
  <c r="D13" i="120"/>
  <c r="B13" i="120"/>
  <c r="T12" i="120"/>
  <c r="R12" i="120"/>
  <c r="P12" i="120"/>
  <c r="N12" i="120"/>
  <c r="L12" i="120"/>
  <c r="J12" i="120"/>
  <c r="H12" i="120"/>
  <c r="F12" i="120"/>
  <c r="D12" i="120"/>
  <c r="B12" i="120"/>
  <c r="T11" i="120"/>
  <c r="R11" i="120"/>
  <c r="P11" i="120"/>
  <c r="N11" i="120"/>
  <c r="L11" i="120"/>
  <c r="J11" i="120"/>
  <c r="H11" i="120"/>
  <c r="F11" i="120"/>
  <c r="D11" i="120"/>
  <c r="B11" i="120"/>
  <c r="T10" i="120"/>
  <c r="R10" i="120"/>
  <c r="P10" i="120"/>
  <c r="N10" i="120"/>
  <c r="L10" i="120"/>
  <c r="J10" i="120"/>
  <c r="H10" i="120"/>
  <c r="F10" i="120"/>
  <c r="D10" i="120"/>
  <c r="B10" i="120"/>
  <c r="T9" i="120"/>
  <c r="R9" i="120"/>
  <c r="P9" i="120"/>
  <c r="N9" i="120"/>
  <c r="L9" i="120"/>
  <c r="J9" i="120"/>
  <c r="H9" i="120"/>
  <c r="F9" i="120"/>
  <c r="D9" i="120"/>
  <c r="B9" i="120"/>
  <c r="T8" i="120"/>
  <c r="R8" i="120"/>
  <c r="P8" i="120"/>
  <c r="N8" i="120"/>
  <c r="L8" i="120"/>
  <c r="J8" i="120"/>
  <c r="H8" i="120"/>
  <c r="F8" i="120"/>
  <c r="D8" i="120"/>
  <c r="B8" i="120"/>
  <c r="T7" i="120"/>
  <c r="R7" i="120"/>
  <c r="P7" i="120"/>
  <c r="N7" i="120"/>
  <c r="L7" i="120"/>
  <c r="J7" i="120"/>
  <c r="H7" i="120"/>
  <c r="F7" i="120"/>
  <c r="D7" i="120"/>
  <c r="B7" i="120"/>
  <c r="P5" i="120"/>
  <c r="F5" i="120"/>
  <c r="AS6" i="116"/>
  <c r="AN6" i="116"/>
  <c r="AI6" i="116"/>
  <c r="H6" i="116"/>
  <c r="Z5" i="116"/>
  <c r="H5" i="116"/>
  <c r="M5" i="60"/>
  <c r="D5" i="60"/>
  <c r="M4" i="60"/>
  <c r="D4" i="60"/>
  <c r="I8" i="115"/>
  <c r="L6" i="115"/>
  <c r="I6" i="115"/>
  <c r="L5" i="115"/>
  <c r="M5" i="100"/>
  <c r="D5" i="100"/>
  <c r="M4" i="100"/>
  <c r="D4" i="100"/>
  <c r="I8" i="114"/>
  <c r="L6" i="114"/>
  <c r="I6" i="114"/>
  <c r="L5" i="114"/>
  <c r="H5" i="153"/>
  <c r="C5" i="153"/>
  <c r="H4" i="153"/>
  <c r="C4" i="153"/>
  <c r="H5" i="102"/>
  <c r="C5" i="102"/>
  <c r="H4" i="102"/>
  <c r="C4" i="102"/>
  <c r="C6" i="103"/>
  <c r="G5" i="103"/>
  <c r="G4" i="103"/>
  <c r="C4" i="103"/>
  <c r="E25" i="57"/>
  <c r="E22" i="57"/>
  <c r="E19" i="57"/>
  <c r="E18" i="57"/>
  <c r="E17" i="57"/>
  <c r="E16" i="57"/>
  <c r="E15" i="57"/>
  <c r="E14" i="57"/>
  <c r="E13" i="57"/>
  <c r="E12" i="57"/>
  <c r="H5" i="57"/>
  <c r="C5" i="57"/>
  <c r="H4" i="57"/>
  <c r="C4" i="57"/>
  <c r="O21" i="58"/>
  <c r="C19" i="58"/>
  <c r="E18" i="58"/>
  <c r="D18" i="58"/>
  <c r="C18" i="58"/>
  <c r="E17" i="58"/>
  <c r="D17" i="58"/>
  <c r="C17" i="58"/>
  <c r="E16" i="58"/>
  <c r="D16" i="58"/>
  <c r="C16" i="58"/>
  <c r="E15" i="58"/>
  <c r="D15" i="58"/>
  <c r="C15" i="58"/>
  <c r="C14" i="58"/>
  <c r="C13" i="58"/>
  <c r="F12" i="58"/>
  <c r="F11" i="58"/>
  <c r="F10" i="58"/>
  <c r="F9" i="58"/>
  <c r="C8" i="58"/>
  <c r="F7" i="58"/>
  <c r="C7" i="58"/>
  <c r="H5" i="58"/>
  <c r="C5" i="58"/>
  <c r="H4" i="58"/>
  <c r="C4" i="58"/>
  <c r="M37" i="78"/>
  <c r="I32" i="78"/>
  <c r="D31" i="78"/>
  <c r="C31" i="78"/>
  <c r="D30" i="78"/>
  <c r="C30" i="78"/>
  <c r="D29" i="78"/>
  <c r="C29" i="78"/>
  <c r="D28" i="78"/>
  <c r="C28" i="78"/>
  <c r="D27" i="78"/>
  <c r="C27" i="78"/>
  <c r="D25" i="78"/>
  <c r="C25" i="78"/>
  <c r="M24" i="78"/>
  <c r="L24" i="78"/>
  <c r="K24" i="78"/>
  <c r="J24" i="78"/>
  <c r="I24" i="78"/>
  <c r="D24" i="78"/>
  <c r="C24" i="78"/>
  <c r="M23" i="78"/>
  <c r="L23" i="78"/>
  <c r="K23" i="78"/>
  <c r="J23" i="78"/>
  <c r="I23" i="78"/>
  <c r="D23" i="78"/>
  <c r="C23" i="78"/>
  <c r="M22" i="78"/>
  <c r="L22" i="78"/>
  <c r="K22" i="78"/>
  <c r="J22" i="78"/>
  <c r="I22" i="78"/>
  <c r="D22" i="78"/>
  <c r="C22" i="78"/>
  <c r="M21" i="78"/>
  <c r="L21" i="78"/>
  <c r="K21" i="78"/>
  <c r="J21" i="78"/>
  <c r="I21" i="78"/>
  <c r="D21" i="78"/>
  <c r="C21" i="78"/>
  <c r="M20" i="78"/>
  <c r="L20" i="78"/>
  <c r="K20" i="78"/>
  <c r="J20" i="78"/>
  <c r="I20" i="78"/>
  <c r="D20" i="78"/>
  <c r="C20" i="78"/>
  <c r="M19" i="78"/>
  <c r="L19" i="78"/>
  <c r="K19" i="78"/>
  <c r="J19" i="78"/>
  <c r="I19" i="78"/>
  <c r="D19" i="78"/>
  <c r="C19" i="78"/>
  <c r="M18" i="78"/>
  <c r="L18" i="78"/>
  <c r="K18" i="78"/>
  <c r="J18" i="78"/>
  <c r="I18" i="78"/>
  <c r="D18" i="78"/>
  <c r="C18" i="78"/>
  <c r="M17" i="78"/>
  <c r="L17" i="78"/>
  <c r="K17" i="78"/>
  <c r="J17" i="78"/>
  <c r="I17" i="78"/>
  <c r="D17" i="78"/>
  <c r="C17" i="78"/>
  <c r="L8" i="78"/>
  <c r="L6" i="78"/>
  <c r="A3" i="78"/>
  <c r="T16" i="75"/>
  <c r="R16" i="75"/>
  <c r="P16" i="75"/>
  <c r="N16" i="75"/>
  <c r="L16" i="75"/>
  <c r="J16" i="75"/>
  <c r="H16" i="75"/>
  <c r="F16" i="75"/>
  <c r="D16" i="75"/>
  <c r="B16" i="75"/>
  <c r="T15" i="75"/>
  <c r="R15" i="75"/>
  <c r="P15" i="75"/>
  <c r="N15" i="75"/>
  <c r="L15" i="75"/>
  <c r="J15" i="75"/>
  <c r="H15" i="75"/>
  <c r="F15" i="75"/>
  <c r="D15" i="75"/>
  <c r="B15" i="75"/>
  <c r="T14" i="75"/>
  <c r="R14" i="75"/>
  <c r="P14" i="75"/>
  <c r="N14" i="75"/>
  <c r="L14" i="75"/>
  <c r="J14" i="75"/>
  <c r="H14" i="75"/>
  <c r="F14" i="75"/>
  <c r="D14" i="75"/>
  <c r="B14" i="75"/>
  <c r="T13" i="75"/>
  <c r="R13" i="75"/>
  <c r="P13" i="75"/>
  <c r="N13" i="75"/>
  <c r="L13" i="75"/>
  <c r="J13" i="75"/>
  <c r="H13" i="75"/>
  <c r="F13" i="75"/>
  <c r="D13" i="75"/>
  <c r="B13" i="75"/>
  <c r="T12" i="75"/>
  <c r="R12" i="75"/>
  <c r="P12" i="75"/>
  <c r="N12" i="75"/>
  <c r="L12" i="75"/>
  <c r="J12" i="75"/>
  <c r="H12" i="75"/>
  <c r="F12" i="75"/>
  <c r="D12" i="75"/>
  <c r="B12" i="75"/>
  <c r="T11" i="75"/>
  <c r="R11" i="75"/>
  <c r="P11" i="75"/>
  <c r="N11" i="75"/>
  <c r="L11" i="75"/>
  <c r="J11" i="75"/>
  <c r="H11" i="75"/>
  <c r="F11" i="75"/>
  <c r="D11" i="75"/>
  <c r="B11" i="75"/>
  <c r="T10" i="75"/>
  <c r="R10" i="75"/>
  <c r="P10" i="75"/>
  <c r="N10" i="75"/>
  <c r="L10" i="75"/>
  <c r="J10" i="75"/>
  <c r="H10" i="75"/>
  <c r="F10" i="75"/>
  <c r="D10" i="75"/>
  <c r="B10" i="75"/>
  <c r="T9" i="75"/>
  <c r="R9" i="75"/>
  <c r="P9" i="75"/>
  <c r="N9" i="75"/>
  <c r="L9" i="75"/>
  <c r="J9" i="75"/>
  <c r="H9" i="75"/>
  <c r="F9" i="75"/>
  <c r="D9" i="75"/>
  <c r="B9" i="75"/>
  <c r="T8" i="75"/>
  <c r="R8" i="75"/>
  <c r="P8" i="75"/>
  <c r="N8" i="75"/>
  <c r="L8" i="75"/>
  <c r="J8" i="75"/>
  <c r="H8" i="75"/>
  <c r="F8" i="75"/>
  <c r="D8" i="75"/>
  <c r="B8" i="75"/>
  <c r="T7" i="75"/>
  <c r="R7" i="75"/>
  <c r="P7" i="75"/>
  <c r="N7" i="75"/>
  <c r="L7" i="75"/>
  <c r="J7" i="75"/>
  <c r="H7" i="75"/>
  <c r="F7" i="75"/>
  <c r="D7" i="75"/>
  <c r="B7" i="75"/>
  <c r="P5" i="75"/>
  <c r="F5" i="75"/>
  <c r="T16" i="74"/>
  <c r="R16" i="74"/>
  <c r="P16" i="74"/>
  <c r="N16" i="74"/>
  <c r="L16" i="74"/>
  <c r="J16" i="74"/>
  <c r="H16" i="74"/>
  <c r="F16" i="74"/>
  <c r="D16" i="74"/>
  <c r="B16" i="74"/>
  <c r="T15" i="74"/>
  <c r="R15" i="74"/>
  <c r="P15" i="74"/>
  <c r="N15" i="74"/>
  <c r="L15" i="74"/>
  <c r="J15" i="74"/>
  <c r="H15" i="74"/>
  <c r="F15" i="74"/>
  <c r="D15" i="74"/>
  <c r="B15" i="74"/>
  <c r="T14" i="74"/>
  <c r="R14" i="74"/>
  <c r="P14" i="74"/>
  <c r="N14" i="74"/>
  <c r="L14" i="74"/>
  <c r="J14" i="74"/>
  <c r="H14" i="74"/>
  <c r="F14" i="74"/>
  <c r="D14" i="74"/>
  <c r="B14" i="74"/>
  <c r="T13" i="74"/>
  <c r="R13" i="74"/>
  <c r="P13" i="74"/>
  <c r="N13" i="74"/>
  <c r="L13" i="74"/>
  <c r="J13" i="74"/>
  <c r="H13" i="74"/>
  <c r="F13" i="74"/>
  <c r="D13" i="74"/>
  <c r="B13" i="74"/>
  <c r="T12" i="74"/>
  <c r="R12" i="74"/>
  <c r="P12" i="74"/>
  <c r="N12" i="74"/>
  <c r="L12" i="74"/>
  <c r="J12" i="74"/>
  <c r="H12" i="74"/>
  <c r="F12" i="74"/>
  <c r="D12" i="74"/>
  <c r="B12" i="74"/>
  <c r="T11" i="74"/>
  <c r="R11" i="74"/>
  <c r="P11" i="74"/>
  <c r="N11" i="74"/>
  <c r="L11" i="74"/>
  <c r="J11" i="74"/>
  <c r="H11" i="74"/>
  <c r="F11" i="74"/>
  <c r="D11" i="74"/>
  <c r="B11" i="74"/>
  <c r="T10" i="74"/>
  <c r="R10" i="74"/>
  <c r="P10" i="74"/>
  <c r="N10" i="74"/>
  <c r="L10" i="74"/>
  <c r="J10" i="74"/>
  <c r="H10" i="74"/>
  <c r="F10" i="74"/>
  <c r="D10" i="74"/>
  <c r="B10" i="74"/>
  <c r="T9" i="74"/>
  <c r="R9" i="74"/>
  <c r="P9" i="74"/>
  <c r="N9" i="74"/>
  <c r="L9" i="74"/>
  <c r="J9" i="74"/>
  <c r="H9" i="74"/>
  <c r="F9" i="74"/>
  <c r="D9" i="74"/>
  <c r="B9" i="74"/>
  <c r="T8" i="74"/>
  <c r="R8" i="74"/>
  <c r="P8" i="74"/>
  <c r="N8" i="74"/>
  <c r="L8" i="74"/>
  <c r="J8" i="74"/>
  <c r="H8" i="74"/>
  <c r="F8" i="74"/>
  <c r="D8" i="74"/>
  <c r="B8" i="74"/>
  <c r="T7" i="74"/>
  <c r="R7" i="74"/>
  <c r="P7" i="74"/>
  <c r="N7" i="74"/>
  <c r="L7" i="74"/>
  <c r="J7" i="74"/>
  <c r="H7" i="74"/>
  <c r="F7" i="74"/>
  <c r="D7" i="74"/>
  <c r="B7" i="74"/>
  <c r="P5" i="74"/>
  <c r="F5" i="74"/>
  <c r="T16" i="73"/>
  <c r="R16" i="73"/>
  <c r="P16" i="73"/>
  <c r="N16" i="73"/>
  <c r="L16" i="73"/>
  <c r="J16" i="73"/>
  <c r="H16" i="73"/>
  <c r="F16" i="73"/>
  <c r="D16" i="73"/>
  <c r="B16" i="73"/>
  <c r="T15" i="73"/>
  <c r="R15" i="73"/>
  <c r="P15" i="73"/>
  <c r="N15" i="73"/>
  <c r="L15" i="73"/>
  <c r="J15" i="73"/>
  <c r="H15" i="73"/>
  <c r="F15" i="73"/>
  <c r="D15" i="73"/>
  <c r="B15" i="73"/>
  <c r="T14" i="73"/>
  <c r="R14" i="73"/>
  <c r="P14" i="73"/>
  <c r="N14" i="73"/>
  <c r="L14" i="73"/>
  <c r="J14" i="73"/>
  <c r="H14" i="73"/>
  <c r="F14" i="73"/>
  <c r="D14" i="73"/>
  <c r="B14" i="73"/>
  <c r="T13" i="73"/>
  <c r="R13" i="73"/>
  <c r="P13" i="73"/>
  <c r="N13" i="73"/>
  <c r="L13" i="73"/>
  <c r="J13" i="73"/>
  <c r="H13" i="73"/>
  <c r="F13" i="73"/>
  <c r="D13" i="73"/>
  <c r="B13" i="73"/>
  <c r="T12" i="73"/>
  <c r="R12" i="73"/>
  <c r="P12" i="73"/>
  <c r="N12" i="73"/>
  <c r="L12" i="73"/>
  <c r="J12" i="73"/>
  <c r="H12" i="73"/>
  <c r="F12" i="73"/>
  <c r="D12" i="73"/>
  <c r="B12" i="73"/>
  <c r="T11" i="73"/>
  <c r="R11" i="73"/>
  <c r="P11" i="73"/>
  <c r="N11" i="73"/>
  <c r="L11" i="73"/>
  <c r="J11" i="73"/>
  <c r="H11" i="73"/>
  <c r="F11" i="73"/>
  <c r="D11" i="73"/>
  <c r="B11" i="73"/>
  <c r="T10" i="73"/>
  <c r="R10" i="73"/>
  <c r="P10" i="73"/>
  <c r="N10" i="73"/>
  <c r="L10" i="73"/>
  <c r="J10" i="73"/>
  <c r="H10" i="73"/>
  <c r="F10" i="73"/>
  <c r="D10" i="73"/>
  <c r="B10" i="73"/>
  <c r="T9" i="73"/>
  <c r="R9" i="73"/>
  <c r="P9" i="73"/>
  <c r="N9" i="73"/>
  <c r="L9" i="73"/>
  <c r="J9" i="73"/>
  <c r="H9" i="73"/>
  <c r="F9" i="73"/>
  <c r="D9" i="73"/>
  <c r="B9" i="73"/>
  <c r="T8" i="73"/>
  <c r="R8" i="73"/>
  <c r="P8" i="73"/>
  <c r="N8" i="73"/>
  <c r="L8" i="73"/>
  <c r="J8" i="73"/>
  <c r="H8" i="73"/>
  <c r="F8" i="73"/>
  <c r="D8" i="73"/>
  <c r="B8" i="73"/>
  <c r="T7" i="73"/>
  <c r="R7" i="73"/>
  <c r="P7" i="73"/>
  <c r="N7" i="73"/>
  <c r="L7" i="73"/>
  <c r="J7" i="73"/>
  <c r="H7" i="73"/>
  <c r="F7" i="73"/>
  <c r="D7" i="73"/>
  <c r="B7" i="73"/>
  <c r="P5" i="73"/>
  <c r="F5" i="73"/>
  <c r="T16" i="72"/>
  <c r="R16" i="72"/>
  <c r="P16" i="72"/>
  <c r="N16" i="72"/>
  <c r="L16" i="72"/>
  <c r="J16" i="72"/>
  <c r="H16" i="72"/>
  <c r="F16" i="72"/>
  <c r="D16" i="72"/>
  <c r="B16" i="72"/>
  <c r="T15" i="72"/>
  <c r="R15" i="72"/>
  <c r="P15" i="72"/>
  <c r="N15" i="72"/>
  <c r="L15" i="72"/>
  <c r="J15" i="72"/>
  <c r="H15" i="72"/>
  <c r="F15" i="72"/>
  <c r="D15" i="72"/>
  <c r="B15" i="72"/>
  <c r="T14" i="72"/>
  <c r="R14" i="72"/>
  <c r="P14" i="72"/>
  <c r="N14" i="72"/>
  <c r="L14" i="72"/>
  <c r="J14" i="72"/>
  <c r="H14" i="72"/>
  <c r="F14" i="72"/>
  <c r="D14" i="72"/>
  <c r="B14" i="72"/>
  <c r="T13" i="72"/>
  <c r="R13" i="72"/>
  <c r="P13" i="72"/>
  <c r="N13" i="72"/>
  <c r="L13" i="72"/>
  <c r="J13" i="72"/>
  <c r="H13" i="72"/>
  <c r="F13" i="72"/>
  <c r="D13" i="72"/>
  <c r="B13" i="72"/>
  <c r="T12" i="72"/>
  <c r="R12" i="72"/>
  <c r="P12" i="72"/>
  <c r="N12" i="72"/>
  <c r="L12" i="72"/>
  <c r="J12" i="72"/>
  <c r="H12" i="72"/>
  <c r="F12" i="72"/>
  <c r="D12" i="72"/>
  <c r="B12" i="72"/>
  <c r="T11" i="72"/>
  <c r="R11" i="72"/>
  <c r="P11" i="72"/>
  <c r="N11" i="72"/>
  <c r="L11" i="72"/>
  <c r="J11" i="72"/>
  <c r="H11" i="72"/>
  <c r="F11" i="72"/>
  <c r="D11" i="72"/>
  <c r="B11" i="72"/>
  <c r="T10" i="72"/>
  <c r="R10" i="72"/>
  <c r="P10" i="72"/>
  <c r="N10" i="72"/>
  <c r="L10" i="72"/>
  <c r="J10" i="72"/>
  <c r="H10" i="72"/>
  <c r="F10" i="72"/>
  <c r="D10" i="72"/>
  <c r="B10" i="72"/>
  <c r="T9" i="72"/>
  <c r="R9" i="72"/>
  <c r="P9" i="72"/>
  <c r="N9" i="72"/>
  <c r="L9" i="72"/>
  <c r="J9" i="72"/>
  <c r="H9" i="72"/>
  <c r="F9" i="72"/>
  <c r="D9" i="72"/>
  <c r="B9" i="72"/>
  <c r="T8" i="72"/>
  <c r="R8" i="72"/>
  <c r="P8" i="72"/>
  <c r="N8" i="72"/>
  <c r="L8" i="72"/>
  <c r="J8" i="72"/>
  <c r="H8" i="72"/>
  <c r="F8" i="72"/>
  <c r="D8" i="72"/>
  <c r="B8" i="72"/>
  <c r="T7" i="72"/>
  <c r="R7" i="72"/>
  <c r="P7" i="72"/>
  <c r="N7" i="72"/>
  <c r="L7" i="72"/>
  <c r="J7" i="72"/>
  <c r="H7" i="72"/>
  <c r="F7" i="72"/>
  <c r="D7" i="72"/>
  <c r="B7" i="72"/>
  <c r="P5" i="72"/>
  <c r="F5" i="72"/>
  <c r="G8" i="62"/>
  <c r="C8" i="62"/>
  <c r="H5" i="62"/>
  <c r="C5" i="62"/>
  <c r="H4" i="62"/>
  <c r="C4" i="62"/>
  <c r="AS6" i="61"/>
  <c r="AN6" i="61"/>
  <c r="AI6" i="61"/>
  <c r="H6" i="61"/>
  <c r="Z5" i="61"/>
  <c r="H5" i="61"/>
  <c r="I5" i="152"/>
  <c r="D5" i="152"/>
  <c r="I4" i="152"/>
  <c r="D4" i="152"/>
  <c r="I5" i="54"/>
  <c r="D5" i="54"/>
  <c r="I4" i="54"/>
  <c r="D4" i="54"/>
  <c r="M5" i="56"/>
  <c r="D5" i="56"/>
  <c r="M4" i="56"/>
  <c r="D4" i="56"/>
  <c r="H5" i="55"/>
  <c r="C5" i="55"/>
  <c r="H4" i="55"/>
  <c r="C4" i="55"/>
  <c r="H5" i="53"/>
  <c r="C5" i="53"/>
  <c r="H4" i="53"/>
  <c r="C4" i="53"/>
  <c r="H5" i="52"/>
  <c r="C5" i="52"/>
  <c r="H4" i="52"/>
  <c r="C4" i="52"/>
  <c r="AC17" i="71"/>
  <c r="I17" i="71"/>
  <c r="AD13" i="71"/>
  <c r="AD12" i="71"/>
  <c r="AD11" i="71"/>
  <c r="AD10" i="71"/>
  <c r="AD9" i="71"/>
  <c r="AD8" i="71"/>
  <c r="AD7" i="71"/>
  <c r="AD6" i="71"/>
  <c r="Y3" i="71"/>
  <c r="AG3" i="71" s="1"/>
  <c r="J108" i="70"/>
  <c r="J107" i="70"/>
  <c r="J106" i="70"/>
  <c r="J105" i="70"/>
  <c r="J104" i="70"/>
  <c r="J103" i="70"/>
  <c r="J102" i="70"/>
  <c r="J101" i="70"/>
  <c r="J100" i="70"/>
  <c r="J99" i="70"/>
  <c r="J98" i="70"/>
  <c r="J97" i="70"/>
  <c r="J96" i="70"/>
  <c r="J95" i="70"/>
  <c r="J94" i="70"/>
  <c r="J93" i="70"/>
  <c r="J92" i="70"/>
  <c r="J91" i="70"/>
  <c r="J90" i="70"/>
  <c r="J89" i="70"/>
  <c r="J88" i="70"/>
  <c r="J87" i="70"/>
  <c r="J86" i="70"/>
  <c r="J85" i="70"/>
  <c r="J84" i="70"/>
  <c r="J83" i="70"/>
  <c r="J82" i="70"/>
  <c r="J81" i="70"/>
  <c r="J80" i="70"/>
  <c r="J79" i="70"/>
  <c r="J78" i="70"/>
  <c r="J77" i="70"/>
  <c r="J76" i="70"/>
  <c r="J75" i="70"/>
  <c r="J74" i="70"/>
  <c r="J73" i="70"/>
  <c r="J72" i="70"/>
  <c r="J71" i="70"/>
  <c r="J70" i="70"/>
  <c r="J69" i="70"/>
  <c r="J68" i="70"/>
  <c r="J67" i="70"/>
  <c r="J66" i="70"/>
  <c r="J65" i="70"/>
  <c r="J64" i="70"/>
  <c r="J63" i="70"/>
  <c r="J62" i="70"/>
  <c r="J61" i="70"/>
  <c r="J60" i="70"/>
  <c r="J59" i="70"/>
  <c r="J58" i="70"/>
  <c r="J57" i="70"/>
  <c r="J56" i="70"/>
  <c r="J55" i="70"/>
  <c r="J54" i="70"/>
  <c r="J53" i="70"/>
  <c r="J52" i="70"/>
  <c r="J51" i="70"/>
  <c r="J50" i="70"/>
  <c r="J49" i="70"/>
  <c r="J48" i="70"/>
  <c r="J47" i="70"/>
  <c r="J46" i="70"/>
  <c r="J45" i="70"/>
  <c r="J44" i="70"/>
  <c r="J43" i="70"/>
  <c r="J42" i="70"/>
  <c r="J41" i="70"/>
  <c r="J40" i="70"/>
  <c r="J39" i="70"/>
  <c r="J38" i="70"/>
  <c r="J37" i="70"/>
  <c r="J36" i="70"/>
  <c r="J35" i="70"/>
  <c r="J34" i="70"/>
  <c r="J33" i="70"/>
  <c r="J32" i="70"/>
  <c r="J31" i="70"/>
  <c r="J30" i="70"/>
  <c r="J29" i="70"/>
  <c r="J28" i="70"/>
  <c r="J27" i="70"/>
  <c r="J26" i="70"/>
  <c r="J25" i="70"/>
  <c r="J24" i="70"/>
  <c r="J23" i="70"/>
  <c r="J22" i="70"/>
  <c r="J21" i="70"/>
  <c r="J20" i="70"/>
  <c r="J19" i="70"/>
  <c r="J18" i="70"/>
  <c r="J17" i="70"/>
  <c r="J16" i="70"/>
  <c r="J15" i="70"/>
  <c r="J14" i="70"/>
  <c r="J13" i="70"/>
  <c r="J12" i="70"/>
  <c r="J11" i="70"/>
  <c r="J10" i="70"/>
  <c r="J9" i="70"/>
  <c r="J8" i="70"/>
  <c r="J7" i="70"/>
  <c r="J6" i="70"/>
  <c r="J5" i="70"/>
  <c r="M5" i="27"/>
  <c r="D5" i="27"/>
  <c r="M4" i="27"/>
  <c r="D4" i="27"/>
  <c r="I8" i="26"/>
  <c r="L6" i="26"/>
  <c r="I6" i="26"/>
  <c r="L5" i="26"/>
  <c r="M5" i="47"/>
  <c r="E5" i="47"/>
  <c r="M4" i="47"/>
  <c r="E4" i="47"/>
  <c r="O8" i="46"/>
  <c r="H8" i="46"/>
  <c r="H7" i="46"/>
  <c r="O6" i="46"/>
  <c r="O5" i="46"/>
  <c r="D14" i="50"/>
  <c r="C14" i="50"/>
  <c r="D13" i="50"/>
  <c r="C13" i="50"/>
  <c r="D12" i="50"/>
  <c r="C12" i="50"/>
  <c r="D11" i="50"/>
  <c r="C11" i="50"/>
  <c r="D10" i="50"/>
  <c r="C10" i="50"/>
  <c r="D9" i="50"/>
  <c r="C9" i="50"/>
  <c r="O5" i="50"/>
  <c r="C5" i="50"/>
  <c r="O4" i="50"/>
  <c r="C4" i="50"/>
  <c r="I5" i="45"/>
  <c r="D5" i="45"/>
  <c r="I4" i="45"/>
  <c r="D4" i="45"/>
  <c r="G7" i="44"/>
  <c r="C7" i="44"/>
  <c r="L6" i="44"/>
  <c r="L4" i="44"/>
  <c r="I4" i="44"/>
  <c r="C4" i="44"/>
  <c r="H5" i="79"/>
  <c r="C5" i="79"/>
  <c r="H4" i="79"/>
  <c r="C4" i="79"/>
  <c r="H5" i="40"/>
  <c r="H4" i="40"/>
  <c r="C4" i="40"/>
  <c r="H5" i="109"/>
  <c r="C5" i="109"/>
  <c r="H4" i="109"/>
  <c r="H5" i="51"/>
  <c r="C5" i="51"/>
  <c r="H4" i="51"/>
  <c r="C4" i="51"/>
  <c r="H5" i="113"/>
  <c r="C5" i="113"/>
  <c r="H4" i="113"/>
  <c r="E16" i="39"/>
  <c r="E13" i="39"/>
  <c r="E12" i="39"/>
  <c r="E11" i="39"/>
  <c r="H5" i="39"/>
  <c r="C5" i="39"/>
  <c r="H4" i="39"/>
  <c r="C4" i="39"/>
  <c r="O21" i="136"/>
  <c r="C19" i="136"/>
  <c r="E18" i="136"/>
  <c r="D18" i="136"/>
  <c r="C18" i="136"/>
  <c r="E17" i="136"/>
  <c r="D17" i="136"/>
  <c r="C17" i="136"/>
  <c r="E16" i="136"/>
  <c r="D16" i="136"/>
  <c r="C16" i="136"/>
  <c r="E15" i="136"/>
  <c r="D15" i="136"/>
  <c r="C15" i="136"/>
  <c r="C14" i="136"/>
  <c r="C13" i="136"/>
  <c r="F12" i="136"/>
  <c r="F11" i="136"/>
  <c r="F10" i="136"/>
  <c r="F9" i="136"/>
  <c r="C8" i="136"/>
  <c r="F7" i="136"/>
  <c r="C7" i="136"/>
  <c r="C5" i="136"/>
  <c r="H4" i="136"/>
  <c r="C4" i="136"/>
  <c r="I32" i="135"/>
  <c r="D31" i="135"/>
  <c r="C31" i="135"/>
  <c r="D30" i="135"/>
  <c r="C30" i="135"/>
  <c r="D29" i="135"/>
  <c r="C29" i="135"/>
  <c r="D28" i="135"/>
  <c r="C28" i="135"/>
  <c r="D27" i="135"/>
  <c r="C27" i="135"/>
  <c r="D25" i="135"/>
  <c r="C25" i="135"/>
  <c r="M24" i="135"/>
  <c r="L24" i="135"/>
  <c r="K24" i="135"/>
  <c r="J24" i="135"/>
  <c r="I24" i="135"/>
  <c r="D24" i="135"/>
  <c r="C24" i="135"/>
  <c r="M23" i="135"/>
  <c r="L23" i="135"/>
  <c r="K23" i="135"/>
  <c r="J23" i="135"/>
  <c r="I23" i="135"/>
  <c r="D23" i="135"/>
  <c r="C23" i="135"/>
  <c r="M22" i="135"/>
  <c r="L22" i="135"/>
  <c r="K22" i="135"/>
  <c r="J22" i="135"/>
  <c r="I22" i="135"/>
  <c r="D22" i="135"/>
  <c r="C22" i="135"/>
  <c r="M21" i="135"/>
  <c r="L21" i="135"/>
  <c r="K21" i="135"/>
  <c r="J21" i="135"/>
  <c r="I21" i="135"/>
  <c r="D21" i="135"/>
  <c r="C21" i="135"/>
  <c r="M20" i="135"/>
  <c r="L20" i="135"/>
  <c r="K20" i="135"/>
  <c r="J20" i="135"/>
  <c r="I20" i="135"/>
  <c r="D20" i="135"/>
  <c r="C20" i="135"/>
  <c r="M19" i="135"/>
  <c r="L19" i="135"/>
  <c r="K19" i="135"/>
  <c r="J19" i="135"/>
  <c r="I19" i="135"/>
  <c r="D19" i="135"/>
  <c r="C19" i="135"/>
  <c r="M18" i="135"/>
  <c r="L18" i="135"/>
  <c r="K18" i="135"/>
  <c r="J18" i="135"/>
  <c r="I18" i="135"/>
  <c r="D18" i="135"/>
  <c r="C18" i="135"/>
  <c r="M17" i="135"/>
  <c r="L17" i="135"/>
  <c r="K17" i="135"/>
  <c r="J17" i="135"/>
  <c r="I17" i="135"/>
  <c r="D17" i="135"/>
  <c r="C17" i="135"/>
  <c r="L8" i="135"/>
  <c r="L6" i="135"/>
  <c r="A3" i="135"/>
  <c r="T16" i="134"/>
  <c r="R16" i="134"/>
  <c r="P16" i="134"/>
  <c r="N16" i="134"/>
  <c r="L16" i="134"/>
  <c r="J16" i="134"/>
  <c r="H16" i="134"/>
  <c r="F16" i="134"/>
  <c r="D16" i="134"/>
  <c r="B16" i="134"/>
  <c r="T15" i="134"/>
  <c r="R15" i="134"/>
  <c r="P15" i="134"/>
  <c r="N15" i="134"/>
  <c r="L15" i="134"/>
  <c r="J15" i="134"/>
  <c r="H15" i="134"/>
  <c r="F15" i="134"/>
  <c r="D15" i="134"/>
  <c r="B15" i="134"/>
  <c r="T14" i="134"/>
  <c r="R14" i="134"/>
  <c r="P14" i="134"/>
  <c r="N14" i="134"/>
  <c r="L14" i="134"/>
  <c r="J14" i="134"/>
  <c r="H14" i="134"/>
  <c r="F14" i="134"/>
  <c r="D14" i="134"/>
  <c r="B14" i="134"/>
  <c r="T13" i="134"/>
  <c r="R13" i="134"/>
  <c r="P13" i="134"/>
  <c r="N13" i="134"/>
  <c r="L13" i="134"/>
  <c r="J13" i="134"/>
  <c r="H13" i="134"/>
  <c r="F13" i="134"/>
  <c r="D13" i="134"/>
  <c r="B13" i="134"/>
  <c r="T12" i="134"/>
  <c r="R12" i="134"/>
  <c r="P12" i="134"/>
  <c r="N12" i="134"/>
  <c r="L12" i="134"/>
  <c r="J12" i="134"/>
  <c r="H12" i="134"/>
  <c r="F12" i="134"/>
  <c r="D12" i="134"/>
  <c r="B12" i="134"/>
  <c r="T11" i="134"/>
  <c r="R11" i="134"/>
  <c r="P11" i="134"/>
  <c r="N11" i="134"/>
  <c r="L11" i="134"/>
  <c r="J11" i="134"/>
  <c r="H11" i="134"/>
  <c r="F11" i="134"/>
  <c r="D11" i="134"/>
  <c r="B11" i="134"/>
  <c r="T10" i="134"/>
  <c r="R10" i="134"/>
  <c r="P10" i="134"/>
  <c r="N10" i="134"/>
  <c r="L10" i="134"/>
  <c r="J10" i="134"/>
  <c r="H10" i="134"/>
  <c r="F10" i="134"/>
  <c r="D10" i="134"/>
  <c r="B10" i="134"/>
  <c r="T9" i="134"/>
  <c r="R9" i="134"/>
  <c r="P9" i="134"/>
  <c r="N9" i="134"/>
  <c r="L9" i="134"/>
  <c r="J9" i="134"/>
  <c r="H9" i="134"/>
  <c r="F9" i="134"/>
  <c r="D9" i="134"/>
  <c r="B9" i="134"/>
  <c r="T8" i="134"/>
  <c r="R8" i="134"/>
  <c r="P8" i="134"/>
  <c r="N8" i="134"/>
  <c r="L8" i="134"/>
  <c r="J8" i="134"/>
  <c r="H8" i="134"/>
  <c r="F8" i="134"/>
  <c r="D8" i="134"/>
  <c r="B8" i="134"/>
  <c r="T7" i="134"/>
  <c r="R7" i="134"/>
  <c r="P7" i="134"/>
  <c r="N7" i="134"/>
  <c r="L7" i="134"/>
  <c r="J7" i="134"/>
  <c r="H7" i="134"/>
  <c r="F7" i="134"/>
  <c r="D7" i="134"/>
  <c r="B7" i="134"/>
  <c r="P5" i="134"/>
  <c r="F5" i="134"/>
  <c r="T16" i="133"/>
  <c r="R16" i="133"/>
  <c r="P16" i="133"/>
  <c r="N16" i="133"/>
  <c r="L16" i="133"/>
  <c r="J16" i="133"/>
  <c r="H16" i="133"/>
  <c r="F16" i="133"/>
  <c r="D16" i="133"/>
  <c r="B16" i="133"/>
  <c r="T15" i="133"/>
  <c r="R15" i="133"/>
  <c r="P15" i="133"/>
  <c r="N15" i="133"/>
  <c r="L15" i="133"/>
  <c r="J15" i="133"/>
  <c r="H15" i="133"/>
  <c r="F15" i="133"/>
  <c r="D15" i="133"/>
  <c r="B15" i="133"/>
  <c r="T14" i="133"/>
  <c r="R14" i="133"/>
  <c r="P14" i="133"/>
  <c r="N14" i="133"/>
  <c r="L14" i="133"/>
  <c r="J14" i="133"/>
  <c r="H14" i="133"/>
  <c r="F14" i="133"/>
  <c r="D14" i="133"/>
  <c r="B14" i="133"/>
  <c r="T13" i="133"/>
  <c r="R13" i="133"/>
  <c r="P13" i="133"/>
  <c r="N13" i="133"/>
  <c r="L13" i="133"/>
  <c r="J13" i="133"/>
  <c r="H13" i="133"/>
  <c r="F13" i="133"/>
  <c r="D13" i="133"/>
  <c r="B13" i="133"/>
  <c r="T12" i="133"/>
  <c r="R12" i="133"/>
  <c r="P12" i="133"/>
  <c r="N12" i="133"/>
  <c r="L12" i="133"/>
  <c r="J12" i="133"/>
  <c r="H12" i="133"/>
  <c r="F12" i="133"/>
  <c r="D12" i="133"/>
  <c r="B12" i="133"/>
  <c r="T11" i="133"/>
  <c r="R11" i="133"/>
  <c r="P11" i="133"/>
  <c r="N11" i="133"/>
  <c r="L11" i="133"/>
  <c r="J11" i="133"/>
  <c r="H11" i="133"/>
  <c r="F11" i="133"/>
  <c r="D11" i="133"/>
  <c r="B11" i="133"/>
  <c r="T10" i="133"/>
  <c r="R10" i="133"/>
  <c r="P10" i="133"/>
  <c r="N10" i="133"/>
  <c r="L10" i="133"/>
  <c r="J10" i="133"/>
  <c r="H10" i="133"/>
  <c r="F10" i="133"/>
  <c r="D10" i="133"/>
  <c r="B10" i="133"/>
  <c r="T9" i="133"/>
  <c r="R9" i="133"/>
  <c r="P9" i="133"/>
  <c r="N9" i="133"/>
  <c r="L9" i="133"/>
  <c r="J9" i="133"/>
  <c r="H9" i="133"/>
  <c r="F9" i="133"/>
  <c r="D9" i="133"/>
  <c r="B9" i="133"/>
  <c r="T8" i="133"/>
  <c r="R8" i="133"/>
  <c r="P8" i="133"/>
  <c r="N8" i="133"/>
  <c r="L8" i="133"/>
  <c r="J8" i="133"/>
  <c r="H8" i="133"/>
  <c r="F8" i="133"/>
  <c r="D8" i="133"/>
  <c r="B8" i="133"/>
  <c r="T7" i="133"/>
  <c r="R7" i="133"/>
  <c r="P7" i="133"/>
  <c r="N7" i="133"/>
  <c r="L7" i="133"/>
  <c r="J7" i="133"/>
  <c r="H7" i="133"/>
  <c r="F7" i="133"/>
  <c r="D7" i="133"/>
  <c r="B7" i="133"/>
  <c r="P5" i="133"/>
  <c r="F5" i="133"/>
  <c r="T16" i="132"/>
  <c r="R16" i="132"/>
  <c r="P16" i="132"/>
  <c r="N16" i="132"/>
  <c r="L16" i="132"/>
  <c r="J16" i="132"/>
  <c r="H16" i="132"/>
  <c r="F16" i="132"/>
  <c r="D16" i="132"/>
  <c r="B16" i="132"/>
  <c r="T15" i="132"/>
  <c r="R15" i="132"/>
  <c r="P15" i="132"/>
  <c r="N15" i="132"/>
  <c r="L15" i="132"/>
  <c r="J15" i="132"/>
  <c r="H15" i="132"/>
  <c r="F15" i="132"/>
  <c r="D15" i="132"/>
  <c r="B15" i="132"/>
  <c r="T14" i="132"/>
  <c r="R14" i="132"/>
  <c r="P14" i="132"/>
  <c r="N14" i="132"/>
  <c r="L14" i="132"/>
  <c r="J14" i="132"/>
  <c r="H14" i="132"/>
  <c r="F14" i="132"/>
  <c r="D14" i="132"/>
  <c r="B14" i="132"/>
  <c r="T13" i="132"/>
  <c r="R13" i="132"/>
  <c r="P13" i="132"/>
  <c r="N13" i="132"/>
  <c r="L13" i="132"/>
  <c r="J13" i="132"/>
  <c r="H13" i="132"/>
  <c r="F13" i="132"/>
  <c r="D13" i="132"/>
  <c r="B13" i="132"/>
  <c r="T12" i="132"/>
  <c r="R12" i="132"/>
  <c r="P12" i="132"/>
  <c r="N12" i="132"/>
  <c r="L12" i="132"/>
  <c r="J12" i="132"/>
  <c r="H12" i="132"/>
  <c r="F12" i="132"/>
  <c r="D12" i="132"/>
  <c r="B12" i="132"/>
  <c r="T11" i="132"/>
  <c r="R11" i="132"/>
  <c r="P11" i="132"/>
  <c r="N11" i="132"/>
  <c r="L11" i="132"/>
  <c r="J11" i="132"/>
  <c r="H11" i="132"/>
  <c r="F11" i="132"/>
  <c r="D11" i="132"/>
  <c r="B11" i="132"/>
  <c r="T10" i="132"/>
  <c r="R10" i="132"/>
  <c r="P10" i="132"/>
  <c r="N10" i="132"/>
  <c r="L10" i="132"/>
  <c r="J10" i="132"/>
  <c r="H10" i="132"/>
  <c r="F10" i="132"/>
  <c r="D10" i="132"/>
  <c r="B10" i="132"/>
  <c r="T9" i="132"/>
  <c r="R9" i="132"/>
  <c r="P9" i="132"/>
  <c r="N9" i="132"/>
  <c r="L9" i="132"/>
  <c r="J9" i="132"/>
  <c r="H9" i="132"/>
  <c r="F9" i="132"/>
  <c r="D9" i="132"/>
  <c r="B9" i="132"/>
  <c r="T8" i="132"/>
  <c r="R8" i="132"/>
  <c r="P8" i="132"/>
  <c r="N8" i="132"/>
  <c r="L8" i="132"/>
  <c r="J8" i="132"/>
  <c r="H8" i="132"/>
  <c r="F8" i="132"/>
  <c r="D8" i="132"/>
  <c r="B8" i="132"/>
  <c r="T7" i="132"/>
  <c r="R7" i="132"/>
  <c r="P7" i="132"/>
  <c r="N7" i="132"/>
  <c r="L7" i="132"/>
  <c r="J7" i="132"/>
  <c r="H7" i="132"/>
  <c r="F7" i="132"/>
  <c r="D7" i="132"/>
  <c r="B7" i="132"/>
  <c r="P5" i="132"/>
  <c r="F5" i="132"/>
  <c r="T16" i="131"/>
  <c r="R16" i="131"/>
  <c r="P16" i="131"/>
  <c r="N16" i="131"/>
  <c r="L16" i="131"/>
  <c r="J16" i="131"/>
  <c r="H16" i="131"/>
  <c r="F16" i="131"/>
  <c r="D16" i="131"/>
  <c r="B16" i="131"/>
  <c r="T15" i="131"/>
  <c r="R15" i="131"/>
  <c r="P15" i="131"/>
  <c r="N15" i="131"/>
  <c r="L15" i="131"/>
  <c r="J15" i="131"/>
  <c r="H15" i="131"/>
  <c r="F15" i="131"/>
  <c r="D15" i="131"/>
  <c r="B15" i="131"/>
  <c r="T14" i="131"/>
  <c r="R14" i="131"/>
  <c r="P14" i="131"/>
  <c r="N14" i="131"/>
  <c r="L14" i="131"/>
  <c r="J14" i="131"/>
  <c r="H14" i="131"/>
  <c r="F14" i="131"/>
  <c r="D14" i="131"/>
  <c r="B14" i="131"/>
  <c r="T13" i="131"/>
  <c r="R13" i="131"/>
  <c r="P13" i="131"/>
  <c r="N13" i="131"/>
  <c r="L13" i="131"/>
  <c r="J13" i="131"/>
  <c r="H13" i="131"/>
  <c r="F13" i="131"/>
  <c r="D13" i="131"/>
  <c r="B13" i="131"/>
  <c r="T12" i="131"/>
  <c r="R12" i="131"/>
  <c r="P12" i="131"/>
  <c r="N12" i="131"/>
  <c r="L12" i="131"/>
  <c r="J12" i="131"/>
  <c r="H12" i="131"/>
  <c r="F12" i="131"/>
  <c r="D12" i="131"/>
  <c r="B12" i="131"/>
  <c r="T11" i="131"/>
  <c r="R11" i="131"/>
  <c r="P11" i="131"/>
  <c r="N11" i="131"/>
  <c r="L11" i="131"/>
  <c r="J11" i="131"/>
  <c r="H11" i="131"/>
  <c r="F11" i="131"/>
  <c r="D11" i="131"/>
  <c r="B11" i="131"/>
  <c r="T10" i="131"/>
  <c r="R10" i="131"/>
  <c r="P10" i="131"/>
  <c r="N10" i="131"/>
  <c r="L10" i="131"/>
  <c r="J10" i="131"/>
  <c r="H10" i="131"/>
  <c r="F10" i="131"/>
  <c r="D10" i="131"/>
  <c r="B10" i="131"/>
  <c r="T9" i="131"/>
  <c r="R9" i="131"/>
  <c r="P9" i="131"/>
  <c r="N9" i="131"/>
  <c r="L9" i="131"/>
  <c r="J9" i="131"/>
  <c r="H9" i="131"/>
  <c r="F9" i="131"/>
  <c r="D9" i="131"/>
  <c r="B9" i="131"/>
  <c r="T8" i="131"/>
  <c r="R8" i="131"/>
  <c r="P8" i="131"/>
  <c r="N8" i="131"/>
  <c r="L8" i="131"/>
  <c r="J8" i="131"/>
  <c r="H8" i="131"/>
  <c r="F8" i="131"/>
  <c r="D8" i="131"/>
  <c r="B8" i="131"/>
  <c r="T7" i="131"/>
  <c r="R7" i="131"/>
  <c r="P7" i="131"/>
  <c r="N7" i="131"/>
  <c r="L7" i="131"/>
  <c r="J7" i="131"/>
  <c r="H7" i="131"/>
  <c r="F7" i="131"/>
  <c r="D7" i="131"/>
  <c r="B7" i="131"/>
  <c r="P5" i="131"/>
  <c r="F5" i="131"/>
  <c r="I5" i="38"/>
  <c r="D5" i="38"/>
  <c r="I4" i="38"/>
  <c r="D4" i="38"/>
  <c r="J5" i="37"/>
  <c r="D5" i="37"/>
  <c r="J4" i="37"/>
  <c r="D4" i="37"/>
  <c r="G6" i="36"/>
  <c r="C6" i="36"/>
  <c r="G5" i="36"/>
  <c r="C5" i="36"/>
  <c r="I5" i="150"/>
  <c r="D5" i="150"/>
  <c r="I4" i="150"/>
  <c r="D4" i="150"/>
  <c r="I5" i="35"/>
  <c r="D5" i="35"/>
  <c r="I4" i="35"/>
  <c r="D4" i="35"/>
  <c r="I5" i="34"/>
  <c r="D5" i="34"/>
  <c r="I4" i="34"/>
  <c r="D4" i="34"/>
  <c r="G5" i="33"/>
  <c r="C5" i="33"/>
  <c r="G4" i="33"/>
  <c r="C4" i="33"/>
  <c r="H18" i="32"/>
  <c r="G18" i="32"/>
  <c r="F18" i="32"/>
  <c r="E18" i="32"/>
  <c r="D18" i="32"/>
  <c r="C18" i="32"/>
  <c r="B18" i="32"/>
  <c r="H17" i="32"/>
  <c r="G17" i="32"/>
  <c r="F17" i="32"/>
  <c r="E17" i="32"/>
  <c r="D17" i="32"/>
  <c r="C17" i="32"/>
  <c r="B17" i="32"/>
  <c r="H16" i="32"/>
  <c r="G16" i="32"/>
  <c r="F16" i="32"/>
  <c r="E16" i="32"/>
  <c r="D16" i="32"/>
  <c r="C16" i="32"/>
  <c r="B16" i="32"/>
  <c r="H15" i="32"/>
  <c r="G15" i="32"/>
  <c r="F15" i="32"/>
  <c r="E15" i="32"/>
  <c r="D15" i="32"/>
  <c r="C15" i="32"/>
  <c r="B15" i="32"/>
  <c r="H14" i="32"/>
  <c r="G14" i="32"/>
  <c r="F14" i="32"/>
  <c r="E14" i="32"/>
  <c r="D14" i="32"/>
  <c r="C14" i="32"/>
  <c r="B14" i="32"/>
  <c r="H13" i="32"/>
  <c r="G13" i="32"/>
  <c r="F13" i="32"/>
  <c r="E13" i="32"/>
  <c r="D13" i="32"/>
  <c r="C13" i="32"/>
  <c r="B13" i="32"/>
  <c r="H12" i="32"/>
  <c r="G12" i="32"/>
  <c r="F12" i="32"/>
  <c r="E12" i="32"/>
  <c r="D12" i="32"/>
  <c r="C12" i="32"/>
  <c r="B12" i="32"/>
  <c r="H11" i="32"/>
  <c r="G11" i="32"/>
  <c r="F11" i="32"/>
  <c r="E11" i="32"/>
  <c r="D11" i="32"/>
  <c r="C11" i="32"/>
  <c r="B11" i="32"/>
  <c r="H10" i="32"/>
  <c r="G10" i="32"/>
  <c r="F10" i="32"/>
  <c r="E10" i="32"/>
  <c r="D10" i="32"/>
  <c r="C10" i="32"/>
  <c r="B10" i="32"/>
  <c r="H9" i="32"/>
  <c r="G9" i="32"/>
  <c r="F9" i="32"/>
  <c r="E9" i="32"/>
  <c r="D9" i="32"/>
  <c r="C9" i="32"/>
  <c r="B9" i="32"/>
  <c r="H8" i="32"/>
  <c r="G8" i="32"/>
  <c r="F8" i="32"/>
  <c r="E8" i="32"/>
  <c r="D8" i="32"/>
  <c r="C8" i="32"/>
  <c r="B8" i="32"/>
  <c r="H7" i="32"/>
  <c r="G7" i="32"/>
  <c r="F7" i="32"/>
  <c r="E7" i="32"/>
  <c r="D7" i="32"/>
  <c r="C7" i="32"/>
  <c r="B7" i="32"/>
  <c r="K5" i="32"/>
  <c r="C5" i="32"/>
  <c r="K4" i="32"/>
  <c r="C4" i="32"/>
  <c r="C6" i="111"/>
  <c r="G5" i="111"/>
  <c r="G4" i="111"/>
  <c r="C4" i="111"/>
  <c r="C6" i="31"/>
  <c r="G5" i="31"/>
  <c r="G4" i="31"/>
  <c r="C4" i="31"/>
  <c r="E25" i="30"/>
  <c r="E22" i="30"/>
  <c r="E19" i="30"/>
  <c r="E18" i="30"/>
  <c r="E17" i="30"/>
  <c r="E16" i="30"/>
  <c r="E15" i="30"/>
  <c r="E14" i="30"/>
  <c r="E13" i="30"/>
  <c r="E12" i="30"/>
  <c r="E11" i="30"/>
  <c r="H5" i="30"/>
  <c r="C5" i="30"/>
  <c r="H4" i="30"/>
  <c r="C4" i="30"/>
  <c r="C19" i="94"/>
  <c r="E18" i="94"/>
  <c r="D18" i="94"/>
  <c r="C18" i="94"/>
  <c r="E17" i="94"/>
  <c r="D17" i="94"/>
  <c r="C17" i="94"/>
  <c r="E16" i="94"/>
  <c r="D16" i="94"/>
  <c r="C16" i="94"/>
  <c r="E15" i="94"/>
  <c r="D15" i="94"/>
  <c r="C15" i="94"/>
  <c r="C14" i="94"/>
  <c r="C13" i="94"/>
  <c r="F12" i="94"/>
  <c r="F11" i="94"/>
  <c r="F10" i="94"/>
  <c r="F9" i="94"/>
  <c r="C8" i="94"/>
  <c r="C7" i="94"/>
  <c r="H5" i="94"/>
  <c r="C5" i="94"/>
  <c r="H4" i="94"/>
  <c r="C4" i="94"/>
  <c r="M38" i="93"/>
  <c r="I33" i="93"/>
  <c r="D32" i="93"/>
  <c r="C32" i="93"/>
  <c r="D31" i="93"/>
  <c r="C31" i="93"/>
  <c r="D30" i="93"/>
  <c r="C30" i="93"/>
  <c r="D29" i="93"/>
  <c r="C29" i="93"/>
  <c r="D28" i="93"/>
  <c r="C28" i="93"/>
  <c r="D26" i="93"/>
  <c r="C26" i="93"/>
  <c r="D25" i="93"/>
  <c r="C25" i="93"/>
  <c r="M24" i="93"/>
  <c r="L24" i="93"/>
  <c r="K24" i="93"/>
  <c r="J24" i="93"/>
  <c r="I24" i="93"/>
  <c r="D24" i="93"/>
  <c r="C24" i="93"/>
  <c r="M23" i="93"/>
  <c r="L23" i="93"/>
  <c r="K23" i="93"/>
  <c r="J23" i="93"/>
  <c r="I23" i="93"/>
  <c r="D23" i="93"/>
  <c r="C23" i="93"/>
  <c r="M22" i="93"/>
  <c r="L22" i="93"/>
  <c r="K22" i="93"/>
  <c r="J22" i="93"/>
  <c r="I22" i="93"/>
  <c r="D22" i="93"/>
  <c r="C22" i="93"/>
  <c r="M21" i="93"/>
  <c r="L21" i="93"/>
  <c r="K21" i="93"/>
  <c r="J21" i="93"/>
  <c r="I21" i="93"/>
  <c r="D21" i="93"/>
  <c r="C21" i="93"/>
  <c r="M20" i="93"/>
  <c r="L20" i="93"/>
  <c r="K20" i="93"/>
  <c r="J20" i="93"/>
  <c r="I20" i="93"/>
  <c r="D20" i="93"/>
  <c r="C20" i="93"/>
  <c r="M19" i="93"/>
  <c r="L19" i="93"/>
  <c r="K19" i="93"/>
  <c r="J19" i="93"/>
  <c r="I19" i="93"/>
  <c r="D19" i="93"/>
  <c r="C19" i="93"/>
  <c r="M18" i="93"/>
  <c r="L18" i="93"/>
  <c r="K18" i="93"/>
  <c r="J18" i="93"/>
  <c r="I18" i="93"/>
  <c r="D18" i="93"/>
  <c r="C18" i="93"/>
  <c r="M17" i="93"/>
  <c r="L17" i="93"/>
  <c r="K17" i="93"/>
  <c r="J17" i="93"/>
  <c r="I17" i="93"/>
  <c r="D17" i="93"/>
  <c r="C17" i="93"/>
  <c r="L8" i="93"/>
  <c r="L6" i="93"/>
  <c r="A3" i="93"/>
  <c r="AS6" i="92"/>
  <c r="AN6" i="92"/>
  <c r="AI6" i="92"/>
  <c r="H6" i="92"/>
  <c r="Z5" i="92"/>
  <c r="H5" i="92"/>
  <c r="M5" i="91"/>
  <c r="D5" i="91"/>
  <c r="M4" i="91"/>
  <c r="D4" i="91"/>
  <c r="I8" i="90"/>
  <c r="L6" i="90"/>
  <c r="I6" i="90"/>
  <c r="L5" i="90"/>
  <c r="E13" i="25"/>
  <c r="E11" i="25"/>
  <c r="H5" i="25"/>
  <c r="C5" i="25"/>
  <c r="H4" i="25"/>
  <c r="C4" i="25"/>
  <c r="I17" i="108"/>
  <c r="G17" i="108"/>
  <c r="E17" i="108"/>
  <c r="B17" i="108"/>
  <c r="I16" i="108"/>
  <c r="G16" i="108"/>
  <c r="E16" i="108"/>
  <c r="B16" i="108"/>
  <c r="I15" i="108"/>
  <c r="G15" i="108"/>
  <c r="E15" i="108"/>
  <c r="B15" i="108"/>
  <c r="I14" i="108"/>
  <c r="G14" i="108"/>
  <c r="E14" i="108"/>
  <c r="B14" i="108"/>
  <c r="I13" i="108"/>
  <c r="G13" i="108"/>
  <c r="E13" i="108"/>
  <c r="B13" i="108"/>
  <c r="I12" i="108"/>
  <c r="G12" i="108"/>
  <c r="E12" i="108"/>
  <c r="B12" i="108"/>
  <c r="I11" i="108"/>
  <c r="G11" i="108"/>
  <c r="E11" i="108"/>
  <c r="B11" i="108"/>
  <c r="I10" i="108"/>
  <c r="G10" i="108"/>
  <c r="E10" i="108"/>
  <c r="B10" i="108"/>
  <c r="I9" i="108"/>
  <c r="G9" i="108"/>
  <c r="E9" i="108"/>
  <c r="B9" i="108"/>
  <c r="I8" i="108"/>
  <c r="G8" i="108"/>
  <c r="E8" i="108"/>
  <c r="B8" i="108"/>
  <c r="I7" i="108"/>
  <c r="G7" i="108"/>
  <c r="E7" i="108"/>
  <c r="B7" i="108"/>
  <c r="I5" i="108"/>
  <c r="C5" i="108"/>
  <c r="I4" i="108"/>
  <c r="C4" i="108"/>
  <c r="I17" i="112"/>
  <c r="G17" i="112"/>
  <c r="E17" i="112"/>
  <c r="B17" i="112"/>
  <c r="I16" i="112"/>
  <c r="G16" i="112"/>
  <c r="E16" i="112"/>
  <c r="B16" i="112"/>
  <c r="I15" i="112"/>
  <c r="G15" i="112"/>
  <c r="E15" i="112"/>
  <c r="B15" i="112"/>
  <c r="I14" i="112"/>
  <c r="G14" i="112"/>
  <c r="E14" i="112"/>
  <c r="B14" i="112"/>
  <c r="I13" i="112"/>
  <c r="G13" i="112"/>
  <c r="E13" i="112"/>
  <c r="B13" i="112"/>
  <c r="I12" i="112"/>
  <c r="G12" i="112"/>
  <c r="E12" i="112"/>
  <c r="B12" i="112"/>
  <c r="I11" i="112"/>
  <c r="G11" i="112"/>
  <c r="E11" i="112"/>
  <c r="B11" i="112"/>
  <c r="I10" i="112"/>
  <c r="G10" i="112"/>
  <c r="E10" i="112"/>
  <c r="B10" i="112"/>
  <c r="I9" i="112"/>
  <c r="G9" i="112"/>
  <c r="E9" i="112"/>
  <c r="B9" i="112"/>
  <c r="I8" i="112"/>
  <c r="G8" i="112"/>
  <c r="E8" i="112"/>
  <c r="B8" i="112"/>
  <c r="I7" i="112"/>
  <c r="G7" i="112"/>
  <c r="E7" i="112"/>
  <c r="B7" i="112"/>
  <c r="I5" i="112"/>
  <c r="C5" i="112"/>
  <c r="I4" i="112"/>
  <c r="C4" i="112"/>
  <c r="I18" i="24"/>
  <c r="G18" i="24"/>
  <c r="E18" i="24"/>
  <c r="B18" i="24"/>
  <c r="I17" i="24"/>
  <c r="G17" i="24"/>
  <c r="E17" i="24"/>
  <c r="B17" i="24"/>
  <c r="I16" i="24"/>
  <c r="G16" i="24"/>
  <c r="E16" i="24"/>
  <c r="B16" i="24"/>
  <c r="I15" i="24"/>
  <c r="G15" i="24"/>
  <c r="E15" i="24"/>
  <c r="B15" i="24"/>
  <c r="I14" i="24"/>
  <c r="G14" i="24"/>
  <c r="E14" i="24"/>
  <c r="B14" i="24"/>
  <c r="I13" i="24"/>
  <c r="G13" i="24"/>
  <c r="E13" i="24"/>
  <c r="B13" i="24"/>
  <c r="I12" i="24"/>
  <c r="G12" i="24"/>
  <c r="E12" i="24"/>
  <c r="B12" i="24"/>
  <c r="I11" i="24"/>
  <c r="G11" i="24"/>
  <c r="E11" i="24"/>
  <c r="B11" i="24"/>
  <c r="I10" i="24"/>
  <c r="G10" i="24"/>
  <c r="E10" i="24"/>
  <c r="B10" i="24"/>
  <c r="I9" i="24"/>
  <c r="G9" i="24"/>
  <c r="E9" i="24"/>
  <c r="B9" i="24"/>
  <c r="I8" i="24"/>
  <c r="G8" i="24"/>
  <c r="E8" i="24"/>
  <c r="B8" i="24"/>
  <c r="I7" i="24"/>
  <c r="G7" i="24"/>
  <c r="E7" i="24"/>
  <c r="B7" i="24"/>
  <c r="I5" i="24"/>
  <c r="C5" i="24"/>
  <c r="I4" i="24"/>
  <c r="C4" i="24"/>
  <c r="M5" i="23"/>
  <c r="E5" i="23"/>
  <c r="M4" i="23"/>
  <c r="E4" i="23"/>
  <c r="Y17" i="22"/>
  <c r="V17" i="22"/>
  <c r="Y15" i="22"/>
  <c r="V15" i="22"/>
  <c r="F7" i="22"/>
  <c r="N6" i="22"/>
  <c r="N5" i="22"/>
  <c r="I5" i="149"/>
  <c r="D5" i="149"/>
  <c r="I4" i="149"/>
  <c r="D4" i="149"/>
  <c r="I5" i="21"/>
  <c r="D5" i="21"/>
  <c r="I4" i="21"/>
  <c r="D4" i="21"/>
  <c r="E15" i="20"/>
  <c r="H5" i="20"/>
  <c r="C5" i="20"/>
  <c r="H4" i="20"/>
  <c r="C4" i="20"/>
  <c r="K37" i="19"/>
  <c r="K32" i="19"/>
  <c r="K30" i="19"/>
  <c r="K29" i="19"/>
  <c r="K28" i="19"/>
  <c r="K25" i="19"/>
  <c r="K21" i="19"/>
  <c r="K13" i="19"/>
  <c r="K12" i="19"/>
  <c r="H5" i="19"/>
  <c r="C5" i="19"/>
  <c r="H4" i="19"/>
  <c r="C4" i="19"/>
  <c r="N6" i="18"/>
  <c r="E6" i="18"/>
  <c r="N5" i="18"/>
  <c r="E5" i="18"/>
  <c r="J42" i="17"/>
  <c r="G42" i="17"/>
  <c r="F42" i="17"/>
  <c r="J41" i="17"/>
  <c r="G41" i="17"/>
  <c r="F41" i="17"/>
  <c r="J40" i="17"/>
  <c r="G40" i="17"/>
  <c r="F40" i="17"/>
  <c r="J39" i="17"/>
  <c r="G39" i="17"/>
  <c r="F39" i="17"/>
  <c r="J38" i="17"/>
  <c r="G38" i="17"/>
  <c r="F38" i="17"/>
  <c r="J37" i="17"/>
  <c r="G37" i="17"/>
  <c r="F37" i="17"/>
  <c r="J36" i="17"/>
  <c r="G36" i="17"/>
  <c r="F36" i="17"/>
  <c r="J35" i="17"/>
  <c r="G35" i="17"/>
  <c r="F35" i="17"/>
  <c r="J34" i="17"/>
  <c r="G34" i="17"/>
  <c r="F34" i="17"/>
  <c r="J33" i="17"/>
  <c r="G33" i="17"/>
  <c r="F33" i="17"/>
  <c r="J32" i="17"/>
  <c r="G32" i="17"/>
  <c r="F32" i="17"/>
  <c r="J31" i="17"/>
  <c r="G31" i="17"/>
  <c r="F31" i="17"/>
  <c r="H6" i="17"/>
  <c r="H5" i="17"/>
  <c r="H4" i="17"/>
  <c r="C4" i="17"/>
  <c r="E9" i="148"/>
  <c r="D9" i="148"/>
  <c r="C9" i="148"/>
  <c r="E8" i="148"/>
  <c r="D8" i="148"/>
  <c r="C8" i="148"/>
  <c r="H5" i="148"/>
  <c r="C5" i="148"/>
  <c r="H4" i="148"/>
  <c r="C4" i="148"/>
  <c r="E9" i="16"/>
  <c r="D9" i="16"/>
  <c r="C9" i="16"/>
  <c r="E8" i="16"/>
  <c r="D8" i="16"/>
  <c r="C8" i="16"/>
  <c r="H5" i="16"/>
  <c r="C5" i="16"/>
  <c r="H4" i="16"/>
  <c r="C4" i="16"/>
  <c r="G6" i="15"/>
  <c r="C6" i="15"/>
  <c r="G5" i="15"/>
  <c r="C5" i="15"/>
  <c r="C5" i="14"/>
  <c r="H4" i="14"/>
  <c r="C4" i="14"/>
  <c r="L6" i="12"/>
  <c r="L4" i="12"/>
  <c r="I4" i="12"/>
  <c r="C4" i="12"/>
  <c r="N23" i="158"/>
  <c r="N18" i="158"/>
  <c r="N13" i="158"/>
  <c r="N10" i="158"/>
  <c r="L5" i="158"/>
  <c r="D5" i="158"/>
  <c r="L4" i="158"/>
  <c r="D4" i="158"/>
  <c r="N22" i="10"/>
  <c r="N18" i="10"/>
  <c r="N13" i="10"/>
  <c r="N10" i="10"/>
  <c r="L5" i="10"/>
  <c r="D5" i="10"/>
  <c r="L4" i="10"/>
  <c r="D4" i="10"/>
  <c r="G6" i="9"/>
  <c r="G5" i="9"/>
  <c r="C5" i="9"/>
  <c r="G4" i="9"/>
  <c r="C4" i="9"/>
  <c r="E17" i="8"/>
  <c r="D17" i="8"/>
  <c r="C17" i="8"/>
  <c r="E16" i="8"/>
  <c r="D16" i="8"/>
  <c r="C16" i="8"/>
  <c r="E15" i="8"/>
  <c r="D15" i="8"/>
  <c r="C15" i="8"/>
  <c r="E14" i="8"/>
  <c r="D14" i="8"/>
  <c r="C14" i="8"/>
  <c r="H5" i="8"/>
  <c r="C5" i="8"/>
  <c r="H4" i="8"/>
  <c r="C4" i="8"/>
  <c r="H5" i="147"/>
  <c r="C5" i="147"/>
  <c r="H4" i="147"/>
  <c r="C4" i="147"/>
  <c r="H5" i="89"/>
  <c r="C5" i="89"/>
  <c r="H4" i="89"/>
  <c r="C4" i="89"/>
  <c r="M166" i="106"/>
  <c r="L166" i="106"/>
  <c r="K166" i="106"/>
  <c r="J166" i="106"/>
  <c r="I166" i="106"/>
  <c r="H166" i="106"/>
  <c r="G166" i="106"/>
  <c r="F166" i="106"/>
  <c r="M164" i="106"/>
  <c r="L164" i="106"/>
  <c r="K164" i="106"/>
  <c r="J164" i="106"/>
  <c r="I164" i="106"/>
  <c r="H164" i="106"/>
  <c r="G164" i="106"/>
  <c r="F164" i="106"/>
  <c r="M161" i="106"/>
  <c r="L161" i="106"/>
  <c r="K161" i="106"/>
  <c r="J161" i="106"/>
  <c r="I161" i="106"/>
  <c r="H161" i="106"/>
  <c r="F161" i="106"/>
  <c r="M159" i="106"/>
  <c r="L159" i="106"/>
  <c r="K159" i="106"/>
  <c r="J159" i="106"/>
  <c r="I159" i="106"/>
  <c r="H159" i="106"/>
  <c r="F159" i="106"/>
  <c r="L157" i="106"/>
  <c r="J157" i="106"/>
  <c r="M155" i="106"/>
  <c r="L155" i="106"/>
  <c r="K155" i="106"/>
  <c r="J155" i="106"/>
  <c r="I155" i="106"/>
  <c r="H155" i="106"/>
  <c r="F155" i="106"/>
  <c r="M153" i="106"/>
  <c r="L153" i="106"/>
  <c r="K153" i="106"/>
  <c r="J153" i="106"/>
  <c r="I153" i="106"/>
  <c r="H153" i="106"/>
  <c r="F153" i="106"/>
  <c r="M151" i="106"/>
  <c r="L151" i="106"/>
  <c r="K151" i="106"/>
  <c r="J151" i="106"/>
  <c r="I151" i="106"/>
  <c r="H151" i="106"/>
  <c r="F151" i="106"/>
  <c r="M149" i="106"/>
  <c r="L149" i="106"/>
  <c r="K149" i="106"/>
  <c r="J149" i="106"/>
  <c r="I149" i="106"/>
  <c r="H149" i="106"/>
  <c r="F149" i="106"/>
  <c r="M147" i="106"/>
  <c r="L147" i="106"/>
  <c r="K147" i="106"/>
  <c r="J147" i="106"/>
  <c r="I147" i="106"/>
  <c r="H147" i="106"/>
  <c r="F147" i="106"/>
  <c r="M145" i="106"/>
  <c r="L145" i="106"/>
  <c r="K145" i="106"/>
  <c r="J145" i="106"/>
  <c r="I145" i="106"/>
  <c r="H145" i="106"/>
  <c r="F145" i="106"/>
  <c r="M143" i="106"/>
  <c r="L143" i="106"/>
  <c r="K143" i="106"/>
  <c r="J143" i="106"/>
  <c r="I143" i="106"/>
  <c r="H143" i="106"/>
  <c r="F143" i="106"/>
  <c r="M141" i="106"/>
  <c r="L141" i="106"/>
  <c r="K141" i="106"/>
  <c r="J141" i="106"/>
  <c r="I141" i="106"/>
  <c r="H141" i="106"/>
  <c r="F141" i="106"/>
  <c r="M139" i="106"/>
  <c r="L139" i="106"/>
  <c r="K139" i="106"/>
  <c r="J139" i="106"/>
  <c r="I139" i="106"/>
  <c r="H139" i="106"/>
  <c r="F139" i="106"/>
  <c r="M137" i="106"/>
  <c r="L137" i="106"/>
  <c r="K137" i="106"/>
  <c r="J137" i="106"/>
  <c r="I137" i="106"/>
  <c r="H137" i="106"/>
  <c r="F137" i="106"/>
  <c r="M135" i="106"/>
  <c r="L135" i="106"/>
  <c r="K135" i="106"/>
  <c r="J135" i="106"/>
  <c r="I135" i="106"/>
  <c r="H135" i="106"/>
  <c r="F135" i="106"/>
  <c r="M133" i="106"/>
  <c r="L133" i="106"/>
  <c r="K133" i="106"/>
  <c r="J133" i="106"/>
  <c r="F133" i="106"/>
  <c r="M131" i="106"/>
  <c r="L131" i="106"/>
  <c r="K131" i="106"/>
  <c r="J131" i="106"/>
  <c r="I131" i="106"/>
  <c r="H131" i="106"/>
  <c r="F131" i="106"/>
  <c r="M129" i="106"/>
  <c r="L129" i="106"/>
  <c r="K129" i="106"/>
  <c r="J129" i="106"/>
  <c r="I129" i="106"/>
  <c r="H129" i="106"/>
  <c r="F129" i="106"/>
  <c r="M127" i="106"/>
  <c r="L127" i="106"/>
  <c r="K127" i="106"/>
  <c r="J127" i="106"/>
  <c r="I127" i="106"/>
  <c r="H127" i="106"/>
  <c r="F127" i="106"/>
  <c r="M125" i="106"/>
  <c r="L125" i="106"/>
  <c r="K125" i="106"/>
  <c r="J125" i="106"/>
  <c r="H125" i="106"/>
  <c r="F125" i="106"/>
  <c r="M123" i="106"/>
  <c r="L123" i="106"/>
  <c r="K123" i="106"/>
  <c r="J123" i="106"/>
  <c r="I123" i="106"/>
  <c r="H123" i="106"/>
  <c r="F123" i="106"/>
  <c r="M121" i="106"/>
  <c r="L121" i="106"/>
  <c r="K121" i="106"/>
  <c r="J121" i="106"/>
  <c r="I121" i="106"/>
  <c r="H121" i="106"/>
  <c r="F121" i="106"/>
  <c r="M119" i="106"/>
  <c r="L119" i="106"/>
  <c r="K119" i="106"/>
  <c r="J119" i="106"/>
  <c r="I119" i="106"/>
  <c r="H119" i="106"/>
  <c r="F119" i="106"/>
  <c r="M116" i="106"/>
  <c r="L116" i="106"/>
  <c r="K116" i="106"/>
  <c r="J116" i="106"/>
  <c r="I116" i="106"/>
  <c r="H116" i="106"/>
  <c r="F116" i="106"/>
  <c r="M114" i="106"/>
  <c r="L114" i="106"/>
  <c r="K114" i="106"/>
  <c r="J114" i="106"/>
  <c r="I114" i="106"/>
  <c r="H114" i="106"/>
  <c r="F114" i="106"/>
  <c r="M112" i="106"/>
  <c r="L112" i="106"/>
  <c r="K112" i="106"/>
  <c r="J112" i="106"/>
  <c r="I112" i="106"/>
  <c r="H112" i="106"/>
  <c r="F112" i="106"/>
  <c r="M110" i="106"/>
  <c r="L110" i="106"/>
  <c r="K110" i="106"/>
  <c r="J110" i="106"/>
  <c r="I110" i="106"/>
  <c r="H110" i="106"/>
  <c r="F110" i="106"/>
  <c r="M108" i="106"/>
  <c r="L108" i="106"/>
  <c r="K108" i="106"/>
  <c r="J108" i="106"/>
  <c r="I108" i="106"/>
  <c r="H108" i="106"/>
  <c r="F108" i="106"/>
  <c r="M106" i="106"/>
  <c r="L106" i="106"/>
  <c r="K106" i="106"/>
  <c r="J106" i="106"/>
  <c r="I106" i="106"/>
  <c r="H106" i="106"/>
  <c r="F106" i="106"/>
  <c r="M104" i="106"/>
  <c r="L104" i="106"/>
  <c r="K104" i="106"/>
  <c r="J104" i="106"/>
  <c r="I104" i="106"/>
  <c r="H104" i="106"/>
  <c r="F104" i="106"/>
  <c r="M102" i="106"/>
  <c r="L102" i="106"/>
  <c r="K102" i="106"/>
  <c r="J102" i="106"/>
  <c r="I102" i="106"/>
  <c r="H102" i="106"/>
  <c r="F102" i="106"/>
  <c r="M100" i="106"/>
  <c r="L100" i="106"/>
  <c r="K100" i="106"/>
  <c r="J100" i="106"/>
  <c r="I100" i="106"/>
  <c r="H100" i="106"/>
  <c r="F100" i="106"/>
  <c r="M98" i="106"/>
  <c r="L98" i="106"/>
  <c r="K98" i="106"/>
  <c r="J98" i="106"/>
  <c r="I98" i="106"/>
  <c r="H98" i="106"/>
  <c r="F98" i="106"/>
  <c r="M96" i="106"/>
  <c r="L96" i="106"/>
  <c r="K96" i="106"/>
  <c r="J96" i="106"/>
  <c r="I96" i="106"/>
  <c r="H96" i="106"/>
  <c r="F96" i="106"/>
  <c r="M94" i="106"/>
  <c r="L94" i="106"/>
  <c r="K94" i="106"/>
  <c r="J94" i="106"/>
  <c r="I94" i="106"/>
  <c r="H94" i="106"/>
  <c r="F94" i="106"/>
  <c r="M92" i="106"/>
  <c r="L92" i="106"/>
  <c r="K92" i="106"/>
  <c r="J92" i="106"/>
  <c r="I92" i="106"/>
  <c r="H92" i="106"/>
  <c r="F92" i="106"/>
  <c r="M90" i="106"/>
  <c r="L90" i="106"/>
  <c r="K90" i="106"/>
  <c r="J90" i="106"/>
  <c r="I90" i="106"/>
  <c r="H90" i="106"/>
  <c r="F90" i="106"/>
  <c r="M88" i="106"/>
  <c r="L88" i="106"/>
  <c r="K88" i="106"/>
  <c r="J88" i="106"/>
  <c r="I88" i="106"/>
  <c r="H88" i="106"/>
  <c r="F88" i="106"/>
  <c r="M86" i="106"/>
  <c r="L86" i="106"/>
  <c r="K86" i="106"/>
  <c r="J86" i="106"/>
  <c r="I86" i="106"/>
  <c r="H86" i="106"/>
  <c r="F86" i="106"/>
  <c r="M84" i="106"/>
  <c r="L84" i="106"/>
  <c r="K84" i="106"/>
  <c r="J84" i="106"/>
  <c r="I84" i="106"/>
  <c r="H84" i="106"/>
  <c r="F84" i="106"/>
  <c r="M82" i="106"/>
  <c r="L82" i="106"/>
  <c r="K82" i="106"/>
  <c r="J82" i="106"/>
  <c r="I82" i="106"/>
  <c r="H82" i="106"/>
  <c r="F82" i="106"/>
  <c r="M79" i="106"/>
  <c r="L79" i="106"/>
  <c r="K79" i="106"/>
  <c r="J79" i="106"/>
  <c r="I79" i="106"/>
  <c r="H79" i="106"/>
  <c r="F79" i="106"/>
  <c r="M77" i="106"/>
  <c r="L77" i="106"/>
  <c r="K77" i="106"/>
  <c r="J77" i="106"/>
  <c r="I77" i="106"/>
  <c r="H77" i="106"/>
  <c r="F77" i="106"/>
  <c r="M75" i="106"/>
  <c r="L75" i="106"/>
  <c r="K75" i="106"/>
  <c r="J75" i="106"/>
  <c r="I75" i="106"/>
  <c r="H75" i="106"/>
  <c r="F75" i="106"/>
  <c r="M73" i="106"/>
  <c r="L73" i="106"/>
  <c r="K73" i="106"/>
  <c r="J73" i="106"/>
  <c r="I73" i="106"/>
  <c r="H73" i="106"/>
  <c r="F73" i="106"/>
  <c r="M71" i="106"/>
  <c r="L71" i="106"/>
  <c r="K71" i="106"/>
  <c r="J71" i="106"/>
  <c r="I71" i="106"/>
  <c r="H71" i="106"/>
  <c r="F71" i="106"/>
  <c r="M69" i="106"/>
  <c r="L69" i="106"/>
  <c r="K69" i="106"/>
  <c r="J69" i="106"/>
  <c r="I69" i="106"/>
  <c r="H69" i="106"/>
  <c r="F69" i="106"/>
  <c r="M67" i="106"/>
  <c r="L67" i="106"/>
  <c r="K67" i="106"/>
  <c r="J67" i="106"/>
  <c r="I67" i="106"/>
  <c r="H67" i="106"/>
  <c r="F67" i="106"/>
  <c r="M65" i="106"/>
  <c r="L65" i="106"/>
  <c r="K65" i="106"/>
  <c r="J65" i="106"/>
  <c r="F65" i="106"/>
  <c r="M63" i="106"/>
  <c r="L63" i="106"/>
  <c r="K63" i="106"/>
  <c r="J63" i="106"/>
  <c r="I63" i="106"/>
  <c r="H63" i="106"/>
  <c r="F63" i="106"/>
  <c r="M61" i="106"/>
  <c r="L61" i="106"/>
  <c r="K61" i="106"/>
  <c r="J61" i="106"/>
  <c r="I61" i="106"/>
  <c r="H61" i="106"/>
  <c r="F61" i="106"/>
  <c r="M59" i="106"/>
  <c r="L59" i="106"/>
  <c r="K59" i="106"/>
  <c r="J59" i="106"/>
  <c r="I59" i="106"/>
  <c r="H59" i="106"/>
  <c r="F59" i="106"/>
  <c r="M57" i="106"/>
  <c r="L57" i="106"/>
  <c r="K57" i="106"/>
  <c r="J57" i="106"/>
  <c r="I57" i="106"/>
  <c r="H57" i="106"/>
  <c r="F57" i="106"/>
  <c r="M55" i="106"/>
  <c r="L55" i="106"/>
  <c r="K55" i="106"/>
  <c r="J55" i="106"/>
  <c r="I55" i="106"/>
  <c r="H55" i="106"/>
  <c r="F55" i="106"/>
  <c r="M53" i="106"/>
  <c r="L53" i="106"/>
  <c r="K53" i="106"/>
  <c r="J53" i="106"/>
  <c r="I53" i="106"/>
  <c r="H53" i="106"/>
  <c r="F53" i="106"/>
  <c r="M51" i="106"/>
  <c r="L51" i="106"/>
  <c r="K51" i="106"/>
  <c r="J51" i="106"/>
  <c r="I51" i="106"/>
  <c r="H51" i="106"/>
  <c r="F51" i="106"/>
  <c r="M49" i="106"/>
  <c r="L49" i="106"/>
  <c r="K49" i="106"/>
  <c r="J49" i="106"/>
  <c r="I49" i="106"/>
  <c r="H49" i="106"/>
  <c r="F49" i="106"/>
  <c r="M47" i="106"/>
  <c r="L47" i="106"/>
  <c r="K47" i="106"/>
  <c r="J47" i="106"/>
  <c r="I47" i="106"/>
  <c r="H47" i="106"/>
  <c r="F47" i="106"/>
  <c r="M45" i="106"/>
  <c r="L45" i="106"/>
  <c r="K45" i="106"/>
  <c r="J45" i="106"/>
  <c r="I45" i="106"/>
  <c r="H45" i="106"/>
  <c r="F45" i="106"/>
  <c r="M42" i="106"/>
  <c r="L42" i="106"/>
  <c r="K42" i="106"/>
  <c r="J42" i="106"/>
  <c r="I42" i="106"/>
  <c r="H42" i="106"/>
  <c r="F42" i="106"/>
  <c r="M40" i="106"/>
  <c r="L40" i="106"/>
  <c r="K40" i="106"/>
  <c r="J40" i="106"/>
  <c r="I40" i="106"/>
  <c r="H40" i="106"/>
  <c r="F40" i="106"/>
  <c r="M38" i="106"/>
  <c r="L38" i="106"/>
  <c r="K38" i="106"/>
  <c r="J38" i="106"/>
  <c r="I38" i="106"/>
  <c r="H38" i="106"/>
  <c r="F38" i="106"/>
  <c r="M36" i="106"/>
  <c r="L36" i="106"/>
  <c r="K36" i="106"/>
  <c r="J36" i="106"/>
  <c r="I36" i="106"/>
  <c r="H36" i="106"/>
  <c r="F36" i="106"/>
  <c r="M34" i="106"/>
  <c r="L34" i="106"/>
  <c r="K34" i="106"/>
  <c r="J34" i="106"/>
  <c r="I34" i="106"/>
  <c r="H34" i="106"/>
  <c r="F34" i="106"/>
  <c r="M32" i="106"/>
  <c r="L32" i="106"/>
  <c r="K32" i="106"/>
  <c r="J32" i="106"/>
  <c r="I32" i="106"/>
  <c r="H32" i="106"/>
  <c r="F32" i="106"/>
  <c r="M30" i="106"/>
  <c r="L30" i="106"/>
  <c r="K30" i="106"/>
  <c r="J30" i="106"/>
  <c r="I30" i="106"/>
  <c r="H30" i="106"/>
  <c r="F30" i="106"/>
  <c r="M28" i="106"/>
  <c r="L28" i="106"/>
  <c r="K28" i="106"/>
  <c r="J28" i="106"/>
  <c r="I28" i="106"/>
  <c r="H28" i="106"/>
  <c r="F28" i="106"/>
  <c r="M26" i="106"/>
  <c r="L26" i="106"/>
  <c r="K26" i="106"/>
  <c r="J26" i="106"/>
  <c r="I26" i="106"/>
  <c r="H26" i="106"/>
  <c r="F26" i="106"/>
  <c r="M24" i="106"/>
  <c r="L24" i="106"/>
  <c r="K24" i="106"/>
  <c r="J24" i="106"/>
  <c r="I24" i="106"/>
  <c r="H24" i="106"/>
  <c r="F24" i="106"/>
  <c r="M22" i="106"/>
  <c r="L22" i="106"/>
  <c r="K22" i="106"/>
  <c r="J22" i="106"/>
  <c r="I22" i="106"/>
  <c r="H22" i="106"/>
  <c r="F22" i="106"/>
  <c r="M20" i="106"/>
  <c r="L20" i="106"/>
  <c r="K20" i="106"/>
  <c r="J20" i="106"/>
  <c r="I20" i="106"/>
  <c r="H20" i="106"/>
  <c r="F20" i="106"/>
  <c r="M17" i="106"/>
  <c r="L17" i="106"/>
  <c r="K17" i="106"/>
  <c r="J17" i="106"/>
  <c r="I17" i="106"/>
  <c r="H17" i="106"/>
  <c r="F17" i="106"/>
  <c r="M15" i="106"/>
  <c r="L15" i="106"/>
  <c r="K15" i="106"/>
  <c r="J15" i="106"/>
  <c r="I15" i="106"/>
  <c r="H15" i="106"/>
  <c r="F15" i="106"/>
  <c r="M13" i="106"/>
  <c r="L13" i="106"/>
  <c r="K13" i="106"/>
  <c r="J13" i="106"/>
  <c r="I13" i="106"/>
  <c r="H13" i="106"/>
  <c r="F13" i="106"/>
  <c r="M11" i="106"/>
  <c r="L11" i="106"/>
  <c r="K11" i="106"/>
  <c r="J11" i="106"/>
  <c r="I11" i="106"/>
  <c r="H11" i="106"/>
  <c r="F11" i="106"/>
  <c r="M9" i="106"/>
  <c r="L9" i="106"/>
  <c r="K9" i="106"/>
  <c r="J9" i="106"/>
  <c r="I9" i="106"/>
  <c r="H9" i="106"/>
  <c r="F9" i="106"/>
  <c r="AL4" i="106"/>
  <c r="M4" i="106"/>
  <c r="C4" i="106"/>
  <c r="L5" i="146"/>
  <c r="C5" i="146"/>
  <c r="L4" i="146"/>
  <c r="C4" i="146"/>
  <c r="L5" i="6"/>
  <c r="C5" i="6"/>
  <c r="L4" i="6"/>
  <c r="C4" i="6"/>
  <c r="C7" i="110"/>
  <c r="H6" i="110"/>
  <c r="H5" i="110"/>
  <c r="H4" i="110"/>
  <c r="C4" i="110"/>
  <c r="C7" i="82"/>
  <c r="H6" i="82"/>
  <c r="H5" i="82"/>
  <c r="H4" i="82"/>
  <c r="C4" i="82"/>
  <c r="H6" i="81"/>
  <c r="H5" i="81"/>
  <c r="H4" i="81"/>
  <c r="C4" i="81"/>
  <c r="H6" i="107"/>
  <c r="I5" i="151"/>
  <c r="I4" i="1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F18" authorId="0" shapeId="0" xr:uid="{00000000-0006-0000-6A00-000001000000}">
      <text>
        <r>
          <rPr>
            <b/>
            <sz val="9"/>
            <rFont val="宋体"/>
            <family val="3"/>
            <charset val="134"/>
          </rPr>
          <t>作者:</t>
        </r>
        <r>
          <rPr>
            <sz val="9"/>
            <rFont val="宋体"/>
            <family val="3"/>
            <charset val="134"/>
          </rPr>
          <t xml:space="preserve">
尺寸的多少项</t>
        </r>
      </text>
    </comment>
    <comment ref="F19" authorId="0" shapeId="0" xr:uid="{00000000-0006-0000-6A00-000002000000}">
      <text>
        <r>
          <rPr>
            <b/>
            <sz val="9"/>
            <rFont val="宋体"/>
            <family val="3"/>
            <charset val="134"/>
          </rPr>
          <t>作者:</t>
        </r>
        <r>
          <rPr>
            <sz val="9"/>
            <rFont val="宋体"/>
            <family val="3"/>
            <charset val="134"/>
          </rPr>
          <t xml:space="preserve">
填外观项数</t>
        </r>
      </text>
    </comment>
    <comment ref="H19" authorId="0" shapeId="0" xr:uid="{00000000-0006-0000-6A00-000003000000}">
      <text>
        <r>
          <rPr>
            <b/>
            <sz val="9"/>
            <rFont val="宋体"/>
            <family val="3"/>
            <charset val="134"/>
          </rPr>
          <t>作者:</t>
        </r>
        <r>
          <rPr>
            <sz val="9"/>
            <rFont val="宋体"/>
            <family val="3"/>
            <charset val="134"/>
          </rPr>
          <t xml:space="preserve">
多少可接受</t>
        </r>
      </text>
    </comment>
    <comment ref="E28" authorId="0" shapeId="0" xr:uid="{00000000-0006-0000-6A00-000004000000}">
      <text>
        <r>
          <rPr>
            <b/>
            <sz val="9"/>
            <rFont val="宋体"/>
            <family val="3"/>
            <charset val="134"/>
          </rPr>
          <t>作者:</t>
        </r>
        <r>
          <rPr>
            <sz val="9"/>
            <rFont val="宋体"/>
            <family val="3"/>
            <charset val="134"/>
          </rPr>
          <t xml:space="preserve">
作业指导书</t>
        </r>
      </text>
    </comment>
    <comment ref="E29" authorId="0" shapeId="0" xr:uid="{00000000-0006-0000-6A00-000005000000}">
      <text>
        <r>
          <rPr>
            <b/>
            <sz val="9"/>
            <rFont val="宋体"/>
            <family val="3"/>
            <charset val="134"/>
          </rPr>
          <t>作者:</t>
        </r>
        <r>
          <rPr>
            <sz val="9"/>
            <rFont val="宋体"/>
            <family val="3"/>
            <charset val="134"/>
          </rPr>
          <t xml:space="preserve">
生产记录和表单</t>
        </r>
      </text>
    </comment>
    <comment ref="E30" authorId="0" shapeId="0" xr:uid="{00000000-0006-0000-6A00-000006000000}">
      <text>
        <r>
          <rPr>
            <b/>
            <sz val="9"/>
            <rFont val="宋体"/>
            <family val="3"/>
            <charset val="134"/>
          </rPr>
          <t>作者:</t>
        </r>
        <r>
          <rPr>
            <sz val="9"/>
            <rFont val="宋体"/>
            <family val="3"/>
            <charset val="134"/>
          </rPr>
          <t xml:space="preserve">
标样等</t>
        </r>
      </text>
    </comment>
    <comment ref="B34" authorId="0" shapeId="0" xr:uid="{00000000-0006-0000-6A00-000007000000}">
      <text>
        <r>
          <rPr>
            <b/>
            <sz val="9"/>
            <rFont val="宋体"/>
            <family val="3"/>
            <charset val="134"/>
          </rPr>
          <t>作者:</t>
        </r>
        <r>
          <rPr>
            <sz val="9"/>
            <rFont val="宋体"/>
            <family val="3"/>
            <charset val="134"/>
          </rPr>
          <t xml:space="preserve">
指导书</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F18" authorId="0" shapeId="0" xr:uid="{00000000-0006-0000-6B00-000001000000}">
      <text>
        <r>
          <rPr>
            <b/>
            <sz val="9"/>
            <rFont val="宋体"/>
            <family val="3"/>
            <charset val="134"/>
          </rPr>
          <t>作者:</t>
        </r>
        <r>
          <rPr>
            <sz val="9"/>
            <rFont val="宋体"/>
            <family val="3"/>
            <charset val="134"/>
          </rPr>
          <t xml:space="preserve">
尺寸的多少项</t>
        </r>
      </text>
    </comment>
    <comment ref="F19" authorId="0" shapeId="0" xr:uid="{00000000-0006-0000-6B00-000002000000}">
      <text>
        <r>
          <rPr>
            <b/>
            <sz val="9"/>
            <rFont val="宋体"/>
            <family val="3"/>
            <charset val="134"/>
          </rPr>
          <t>作者:</t>
        </r>
        <r>
          <rPr>
            <sz val="9"/>
            <rFont val="宋体"/>
            <family val="3"/>
            <charset val="134"/>
          </rPr>
          <t xml:space="preserve">
填外观项数</t>
        </r>
      </text>
    </comment>
    <comment ref="H19" authorId="0" shapeId="0" xr:uid="{00000000-0006-0000-6B00-000003000000}">
      <text>
        <r>
          <rPr>
            <b/>
            <sz val="9"/>
            <rFont val="宋体"/>
            <family val="3"/>
            <charset val="134"/>
          </rPr>
          <t>作者:</t>
        </r>
        <r>
          <rPr>
            <sz val="9"/>
            <rFont val="宋体"/>
            <family val="3"/>
            <charset val="134"/>
          </rPr>
          <t xml:space="preserve">
多少可接受</t>
        </r>
      </text>
    </comment>
    <comment ref="E28" authorId="0" shapeId="0" xr:uid="{00000000-0006-0000-6B00-000004000000}">
      <text>
        <r>
          <rPr>
            <b/>
            <sz val="9"/>
            <rFont val="宋体"/>
            <family val="3"/>
            <charset val="134"/>
          </rPr>
          <t>作者:</t>
        </r>
        <r>
          <rPr>
            <sz val="9"/>
            <rFont val="宋体"/>
            <family val="3"/>
            <charset val="134"/>
          </rPr>
          <t xml:space="preserve">
作业指导书</t>
        </r>
      </text>
    </comment>
    <comment ref="E29" authorId="0" shapeId="0" xr:uid="{00000000-0006-0000-6B00-000005000000}">
      <text>
        <r>
          <rPr>
            <b/>
            <sz val="9"/>
            <rFont val="宋体"/>
            <family val="3"/>
            <charset val="134"/>
          </rPr>
          <t>作者:</t>
        </r>
        <r>
          <rPr>
            <sz val="9"/>
            <rFont val="宋体"/>
            <family val="3"/>
            <charset val="134"/>
          </rPr>
          <t xml:space="preserve">
生产记录和表单</t>
        </r>
      </text>
    </comment>
    <comment ref="E30" authorId="0" shapeId="0" xr:uid="{00000000-0006-0000-6B00-000006000000}">
      <text>
        <r>
          <rPr>
            <b/>
            <sz val="9"/>
            <rFont val="宋体"/>
            <family val="3"/>
            <charset val="134"/>
          </rPr>
          <t>作者:</t>
        </r>
        <r>
          <rPr>
            <sz val="9"/>
            <rFont val="宋体"/>
            <family val="3"/>
            <charset val="134"/>
          </rPr>
          <t xml:space="preserve">
标样等</t>
        </r>
      </text>
    </comment>
    <comment ref="B34" authorId="0" shapeId="0" xr:uid="{00000000-0006-0000-6B00-000007000000}">
      <text>
        <r>
          <rPr>
            <b/>
            <sz val="9"/>
            <rFont val="宋体"/>
            <family val="3"/>
            <charset val="134"/>
          </rPr>
          <t>作者:</t>
        </r>
        <r>
          <rPr>
            <sz val="9"/>
            <rFont val="宋体"/>
            <family val="3"/>
            <charset val="134"/>
          </rPr>
          <t xml:space="preserve">
指导书</t>
        </r>
      </text>
    </comment>
  </commentList>
</comments>
</file>

<file path=xl/sharedStrings.xml><?xml version="1.0" encoding="utf-8"?>
<sst xmlns="http://schemas.openxmlformats.org/spreadsheetml/2006/main" count="18496" uniqueCount="4221">
  <si>
    <t>浙江全星科技新材料股份有限公司</t>
  </si>
  <si>
    <r>
      <rPr>
        <b/>
        <sz val="28"/>
        <color indexed="8"/>
        <rFont val="宋体"/>
        <family val="3"/>
        <charset val="134"/>
      </rPr>
      <t>产品质量先期策划（</t>
    </r>
    <r>
      <rPr>
        <b/>
        <sz val="28"/>
        <color indexed="8"/>
        <rFont val="Times New Roman"/>
        <family val="1"/>
      </rPr>
      <t>APQP</t>
    </r>
    <r>
      <rPr>
        <b/>
        <sz val="28"/>
        <color indexed="8"/>
        <rFont val="宋体"/>
        <family val="3"/>
        <charset val="134"/>
      </rPr>
      <t>）</t>
    </r>
  </si>
  <si>
    <t>项目名称：</t>
  </si>
  <si>
    <t>Project Name:</t>
  </si>
  <si>
    <t>Nylon 66 tire cord fabric industrial yarn-Tire cord fabric Department PH25657</t>
  </si>
  <si>
    <r>
      <rPr>
        <sz val="18"/>
        <color indexed="8"/>
        <rFont val="宋体"/>
        <family val="3"/>
        <charset val="134"/>
      </rPr>
      <t xml:space="preserve">项目周期：
</t>
    </r>
    <r>
      <rPr>
        <sz val="18"/>
        <color indexed="8"/>
        <rFont val="Arial"/>
        <family val="2"/>
      </rPr>
      <t>Project Cycle</t>
    </r>
  </si>
  <si>
    <t>2023/8-2025.8</t>
  </si>
  <si>
    <t>密级：秘密★★，未经允许不可查看；保存期限：长期</t>
  </si>
  <si>
    <t>产品质量先期策划（APQP）项目资料</t>
  </si>
  <si>
    <t>目 录</t>
  </si>
  <si>
    <t>序号</t>
  </si>
  <si>
    <t>文件/记录名称</t>
  </si>
  <si>
    <t>全星根据体系老师建议调整
（调整的做链接可点开）</t>
  </si>
  <si>
    <t>文件/记录编号</t>
  </si>
  <si>
    <t>备注</t>
  </si>
  <si>
    <t>日期</t>
  </si>
  <si>
    <t>第零阶段：项目启动阶段</t>
  </si>
  <si>
    <t>新产品制造可行性分析报告</t>
  </si>
  <si>
    <t>1增加设备能力（生产线实际能力）</t>
  </si>
  <si>
    <t>HLD/CF-04-041-003</t>
  </si>
  <si>
    <t>2023年8月14日</t>
  </si>
  <si>
    <t>新产品开发申请/立项报告</t>
  </si>
  <si>
    <t>表单可行</t>
  </si>
  <si>
    <t>HLD/CF-04-041-005</t>
  </si>
  <si>
    <t>2023年8月15日</t>
  </si>
  <si>
    <t xml:space="preserve">新产品开发小组成员及职责表    </t>
  </si>
  <si>
    <t>增加了客户、供应商信息，选填</t>
  </si>
  <si>
    <t>化纤不加客户 供应商，还是按照客户原版</t>
  </si>
  <si>
    <t>HLD/CF-04-041-006</t>
  </si>
  <si>
    <t>新产品APQP开发计划</t>
  </si>
  <si>
    <t>HLD/CF-04-041-007</t>
  </si>
  <si>
    <t>设计评审/验证/确认记录（设计开发输入）</t>
  </si>
  <si>
    <t>评审项目改成了评审阶段，点链接查看修改版</t>
  </si>
  <si>
    <t>OK，按照修改版</t>
  </si>
  <si>
    <t>HLD/CF-04-041-008</t>
  </si>
  <si>
    <t>2023年8月16日</t>
  </si>
  <si>
    <t>第一阶段：策划和定义项目</t>
  </si>
  <si>
    <t>设计开发任务书</t>
  </si>
  <si>
    <t>HLD/CF-04-041-009</t>
  </si>
  <si>
    <t>2023年8月17日</t>
  </si>
  <si>
    <t>初始材料清单（BOM）</t>
  </si>
  <si>
    <t>HLD/CF-04-041-011</t>
  </si>
  <si>
    <t>2023年8月18日</t>
  </si>
  <si>
    <t>成本核算及报价表</t>
  </si>
  <si>
    <t>表单可行，内容加了水电</t>
  </si>
  <si>
    <t>HLD/CF-04-041-004</t>
  </si>
  <si>
    <t>1.04</t>
  </si>
  <si>
    <t>过程流程图（初始）</t>
  </si>
  <si>
    <t>HLD/CF-03-041-***</t>
  </si>
  <si>
    <t>文件</t>
  </si>
  <si>
    <t>2023年8月19日</t>
  </si>
  <si>
    <t>特殊特性符合转化表</t>
  </si>
  <si>
    <t>HLD/CF-04-041-025</t>
  </si>
  <si>
    <t>2023年8月20日</t>
  </si>
  <si>
    <t>产品/过程特殊特性清单（初始）</t>
  </si>
  <si>
    <t>HLD/CF-04-041-012</t>
  </si>
  <si>
    <t>产品安全识别表</t>
  </si>
  <si>
    <t>表单可行，内容增加了有害物质</t>
  </si>
  <si>
    <t>HLD/CF-04-041-047</t>
  </si>
  <si>
    <t>2023年8月21日</t>
  </si>
  <si>
    <t>1.08</t>
  </si>
  <si>
    <t>产品保证计划</t>
  </si>
  <si>
    <t>表单可行，包装要求中的控制方法写管控要求</t>
  </si>
  <si>
    <t>HLD/CF-04-041-010</t>
  </si>
  <si>
    <t>项目变更登记表</t>
  </si>
  <si>
    <t>HLD/CF-04-041-048</t>
  </si>
  <si>
    <t>1.10</t>
  </si>
  <si>
    <t>风险评估和缓解计划</t>
  </si>
  <si>
    <t>HLD/CF-04-041-049</t>
  </si>
  <si>
    <t>设计评审/验证/确认记录（产品设计输入）</t>
  </si>
  <si>
    <t>同0.05</t>
  </si>
  <si>
    <t>2023年8月22日</t>
  </si>
  <si>
    <t>1.12</t>
  </si>
  <si>
    <t>阶段性总结和管理者支持（第一阶段）</t>
  </si>
  <si>
    <t>增加了问题清单</t>
  </si>
  <si>
    <t>替换二大项，确保内容项不要缺失
，问题清单不打印，但系统保留这个列表</t>
  </si>
  <si>
    <t>HLD/CF-04-041-013</t>
  </si>
  <si>
    <t>第二阶段：产品设计开发</t>
  </si>
  <si>
    <t>DFMEA</t>
  </si>
  <si>
    <t>内容：其中关注要素原丝改成纱线，老师会议中提出失效分析需考虑元素结合，另预防措施中建议写具体方法，目前的有点笼统，这部分讨论比较多，主要针对内容，会议视频已发出，时间大概在10:30这个视频包中</t>
  </si>
  <si>
    <t>DFMEA检查表</t>
  </si>
  <si>
    <t>HLD/CF-04-041-035</t>
  </si>
  <si>
    <t>产品技术规范</t>
  </si>
  <si>
    <t>HLD/CF-04-041-014</t>
  </si>
  <si>
    <t>2023年8月23日</t>
  </si>
  <si>
    <t>设计评审/验证/确认记录（可制造性评审）</t>
  </si>
  <si>
    <t>控制计划（样件）</t>
  </si>
  <si>
    <t>2023年8月24日</t>
  </si>
  <si>
    <t>控制计划检查表（样件）</t>
  </si>
  <si>
    <t>HLD/CF-04-041-027</t>
  </si>
  <si>
    <t>工艺标准（样件）</t>
  </si>
  <si>
    <t>HLD/CF-04-041-***</t>
  </si>
  <si>
    <t>2023年8月25日</t>
  </si>
  <si>
    <t>生产通知单（样件）</t>
  </si>
  <si>
    <t>QR/HLD-04-03-01</t>
  </si>
  <si>
    <t>生产计划</t>
  </si>
  <si>
    <t>2023年8月26日</t>
  </si>
  <si>
    <t>设计验证报告</t>
  </si>
  <si>
    <t>HLD/CF-04-041-050</t>
  </si>
  <si>
    <t>2023年8月28日</t>
  </si>
  <si>
    <t>2.10</t>
  </si>
  <si>
    <t>设计评审/验证/确认记录（产品设计输出）</t>
  </si>
  <si>
    <t>2023年8月29日</t>
  </si>
  <si>
    <t>设计更改记录</t>
  </si>
  <si>
    <t>HLD/CF-04-041-028</t>
  </si>
  <si>
    <t>2023年12月22日</t>
  </si>
  <si>
    <t>2024年6月4日</t>
  </si>
  <si>
    <t>工程规范确认表</t>
  </si>
  <si>
    <t>HLD/CF-04-041-015</t>
  </si>
  <si>
    <t>2023年8月30日</t>
  </si>
  <si>
    <t>材料规范确认表</t>
  </si>
  <si>
    <t>HLD/CF-04-041-016</t>
  </si>
  <si>
    <t>2023年8月31日</t>
  </si>
  <si>
    <t>设备、工装和设施清单</t>
  </si>
  <si>
    <t>HLD/CF-04-041-017</t>
  </si>
  <si>
    <t>2023年9月1日</t>
  </si>
  <si>
    <t>量具/试验设备清单</t>
  </si>
  <si>
    <t>修改版增加一列精度/规格是否满足</t>
  </si>
  <si>
    <t>HLD/CF-04-041-051</t>
  </si>
  <si>
    <t>产品/过程特殊特性清单（产品设计后更新）</t>
  </si>
  <si>
    <t>如有变化需更新</t>
  </si>
  <si>
    <t>2023年9月2日</t>
  </si>
  <si>
    <t>小组可行性承诺</t>
  </si>
  <si>
    <t>HLD/CF-04-041-020</t>
  </si>
  <si>
    <t>2023年9月3日</t>
  </si>
  <si>
    <t>阶段性总结和管理者支持（第二阶段）</t>
  </si>
  <si>
    <t>有调整（全星参考）
改动位置链接有详细注明</t>
  </si>
  <si>
    <t>2023年9月4日</t>
  </si>
  <si>
    <t>第三阶段：过程设计开发</t>
  </si>
  <si>
    <t>设计评审/验证/确认记录（过程设计输入）</t>
  </si>
  <si>
    <t>2024年5月28日</t>
  </si>
  <si>
    <t>产品包装标准及规范</t>
  </si>
  <si>
    <t>HLD/CF-04-041-029</t>
  </si>
  <si>
    <t>产品/过程质量体系检查表</t>
  </si>
  <si>
    <t>HLD/CF-04-041-021</t>
  </si>
  <si>
    <t>2024年5月29日</t>
  </si>
  <si>
    <t>车间平面布置图</t>
  </si>
  <si>
    <t>2025/9/18表单确认会议上提出：车间平面布置图部分在嵌入对应表单时，希望可以实现自由选择平面布置图的功能，例如平面布置图共有4种，准备不同产品的APQP资料时，可以根据需要选择不同的平面布置图。——张亚慧——时间待定</t>
  </si>
  <si>
    <t>HLD/CF-04-041-022</t>
  </si>
  <si>
    <t>过程流程图（过程设计）</t>
  </si>
  <si>
    <t>2024年5月30日</t>
  </si>
  <si>
    <t>过程流程图检查表</t>
  </si>
  <si>
    <t>HLD/CF-04-041-023</t>
  </si>
  <si>
    <t>特性矩阵图</t>
  </si>
  <si>
    <t>HLD/CF-04-041-026</t>
  </si>
  <si>
    <t>2024年5月31日</t>
  </si>
  <si>
    <t>PFMEA</t>
  </si>
  <si>
    <t>主要针对内容沟通：1：4M要素是主要针对现场操作工，质量员等岗位的人不需要记录在内
2：失效起因只标明人为操作失误，尽量深究什么导致操作失误，可以更详细注明
3：过程步骤功能和过程特性未描述出特性要求
这部分也是讨论较多，在下午三点钟左右的会议视频内，会发出具体</t>
  </si>
  <si>
    <t>2024年6月1日</t>
  </si>
  <si>
    <t>PFMEA检查表</t>
  </si>
  <si>
    <t>HLD/CF-04-041-024</t>
  </si>
  <si>
    <t>3.10</t>
  </si>
  <si>
    <t>控制计划（试生产）</t>
  </si>
  <si>
    <t>内容是可行的，其中提到客户投诉这点，若有关联可以更新控制计划，没关联不用更新</t>
  </si>
  <si>
    <t>2024年6月2日</t>
  </si>
  <si>
    <t>控制计划检查表（试生产）</t>
  </si>
  <si>
    <t>标准文件核查表</t>
  </si>
  <si>
    <t>HLD/CF-04-041-030</t>
  </si>
  <si>
    <t>2024年6月3日</t>
  </si>
  <si>
    <t>测量系统分析（MSA）计划</t>
  </si>
  <si>
    <t>HLD/CF-04-132-009</t>
  </si>
  <si>
    <t>初始过程能力研究计划</t>
  </si>
  <si>
    <t>HLD/CF-04-041-031</t>
  </si>
  <si>
    <t>设备过程能力研究计划</t>
  </si>
  <si>
    <t>HLD/CF-04-111-100</t>
  </si>
  <si>
    <t>防错装置清单</t>
  </si>
  <si>
    <t>HLD/CF-04-041-052</t>
  </si>
  <si>
    <t>2024年6月5日</t>
  </si>
  <si>
    <t>设备维护保养计划</t>
  </si>
  <si>
    <t>HLD/CF-04-041-053</t>
  </si>
  <si>
    <t>阶段性总结和管理者支持（第三阶段）</t>
  </si>
  <si>
    <t>2024年6月6日</t>
  </si>
  <si>
    <t>第四阶段：产品和过程确认</t>
  </si>
  <si>
    <t>工艺标准（试生产）</t>
  </si>
  <si>
    <t>生产通知单（试生产）</t>
  </si>
  <si>
    <t>2024年6月7日</t>
  </si>
  <si>
    <t>防错验证报告</t>
  </si>
  <si>
    <t>HLD/CF-04-041-054</t>
  </si>
  <si>
    <t>测量系统分析报告</t>
  </si>
  <si>
    <t>上传形式</t>
  </si>
  <si>
    <t>HLD/CF-04-132-010</t>
  </si>
  <si>
    <t>2025年7月21日</t>
  </si>
  <si>
    <t>初始过程能力、设备过程能力分析报告</t>
  </si>
  <si>
    <t>HLD/CF-04-041-032</t>
  </si>
  <si>
    <t>2024年6月20日</t>
  </si>
  <si>
    <t>2024年6月22日</t>
  </si>
  <si>
    <t>设计评审/验证/确认记录（过程设计输出）</t>
  </si>
  <si>
    <t>2025年5月6日</t>
  </si>
  <si>
    <t>包装评价报告</t>
  </si>
  <si>
    <t>荷重试验需要列出什么时间、试验结果、结论，可点击查看修改版</t>
  </si>
  <si>
    <t>HLD/CF-04-041-055</t>
  </si>
  <si>
    <t>2025年3月15日</t>
  </si>
  <si>
    <t>4.10</t>
  </si>
  <si>
    <t>控制计划（量产）</t>
  </si>
  <si>
    <t>位置统一移到4.20后</t>
  </si>
  <si>
    <t>2025年3月20日</t>
  </si>
  <si>
    <t>控制计划检查表（量产）</t>
  </si>
  <si>
    <t>2025年3月21日</t>
  </si>
  <si>
    <t>零件提交保证书（PSW）</t>
  </si>
  <si>
    <t>这个做上传形式</t>
  </si>
  <si>
    <t>2025年4月24日</t>
  </si>
  <si>
    <t>控制计划（安全投产）</t>
  </si>
  <si>
    <t>2025年4月29日</t>
  </si>
  <si>
    <t>控制计划检查表（安全投产）</t>
  </si>
  <si>
    <t>2025年4月30日</t>
  </si>
  <si>
    <t>工艺标准（安全投产）</t>
  </si>
  <si>
    <t>生产通知单（安全投产）</t>
  </si>
  <si>
    <t>2025年5月7日</t>
  </si>
  <si>
    <t>表单可行，内容7.后加8.改善问题点，可点击查看</t>
  </si>
  <si>
    <t>按照客户原版</t>
  </si>
  <si>
    <t>2025年7月26日</t>
  </si>
  <si>
    <t>设计评审/验证/确认记（安全投产评审）</t>
  </si>
  <si>
    <t>4.20</t>
  </si>
  <si>
    <t>产品质量策划总结和认定报告</t>
  </si>
  <si>
    <t>修改版-初始能力改成过程能力研究等，可点链接</t>
  </si>
  <si>
    <t>HLD/CF-04-041-033</t>
  </si>
  <si>
    <t>阶段性总结和管理者支持（第四阶段）</t>
  </si>
  <si>
    <t>第五阶段：反馈、评定和纠正措施（持续改进）</t>
  </si>
  <si>
    <t>项目移交清单</t>
  </si>
  <si>
    <t>HLD/CF-04-041-034</t>
  </si>
  <si>
    <t>设计评审/验证/确认记录（量产输出）</t>
  </si>
  <si>
    <t>评审结果前加客户反馈情况、交付满足情况、经验借鉴情况，可点链接</t>
  </si>
  <si>
    <t>2025年8月26日</t>
  </si>
  <si>
    <t>量产评审</t>
  </si>
  <si>
    <t>尼龙66轮胎帘子布用工业长丝-帘子布事业部PH25657
Nylon 66 tire cord fabric industrial yarn-Tire cord fabric Department PH25657</t>
  </si>
  <si>
    <t>PH25657-2800dtex/432f</t>
  </si>
  <si>
    <t>帘子布事业部</t>
  </si>
  <si>
    <t>顾锋、顾钰炜、谢明智、俞锋、宋琴、熊初珍、叶莉莎、冯梦婷、崔真真、蒋佳贤、马俞锋、谢陈龙、朱翌熹</t>
  </si>
  <si>
    <t>新产品制造可行性分析报告
New product manufacturing feasibility analysis report</t>
  </si>
  <si>
    <t>序号NO.：</t>
  </si>
  <si>
    <t>新产品名称
The name of the new product</t>
  </si>
  <si>
    <t>新产品批号和规格Batch number and specification of new products</t>
  </si>
  <si>
    <t>顾 客 名 称
The customer name</t>
  </si>
  <si>
    <t xml:space="preserve">评估部门The department responsible for evaluation                    </t>
  </si>
  <si>
    <t xml:space="preserve">销售部/技术部   </t>
  </si>
  <si>
    <t>评估日期
Date of assessment</t>
  </si>
  <si>
    <t>一、制造国，目的国，销售国的法律法规及环境方面的法律法规概述：Overview of laws and regulations of the country of manufacture, destination and seller and environmental laws and regulations:</t>
  </si>
  <si>
    <t>二、顾客概况（包括：人员、工厂规模、现有主要车型、年产量、企业性质、生产经营状况、近几年发展情况等）：Customer profile (including: personnel, factory scale, existing main models, annual output, enterprise nature, production and operation status, development in recent years, etc.) :</t>
  </si>
  <si>
    <t>帘子布事业部成立于2010年，2011年正式投产，员工大约650人，经营范围包括轮胎帘子布和涤纶工业长丝的设计开发，产品应用于轮胎、空气弹簧、橡胶履带、海洋软管等，纺丝产能5万吨/年，捻织7.5万吨/年，浸胶布7.2万吨/年，面积约280000㎡</t>
  </si>
  <si>
    <t>三、顾客对新产品开发项目的质量和技术要求及其它基本要求（如涉及新工艺、新材料、新技术，需评估可行性）：Customer's quality and technical requirements and other basic requirements for new product development projects (if new processes, new materials and new technologies are involved, the feasibility shall be evaluated) :</t>
  </si>
  <si>
    <t>按照质量和技术标准。</t>
  </si>
  <si>
    <t>四、顾客对新产品的竞争选点情况（包括：有几家竞争对手与顾客配套、竞争对手的质量和技术状况、竞争对手的设计和开发能力状况等）：Customer's competitive points for new products (including: several competitors supporting customers, quality and technical status of competitors, design and development ability of competitors, etc.)</t>
  </si>
  <si>
    <t>英威达/PHP神马/晓星/中维都有合作，晓星和中维为主，在PA66纱线领域都有较丰富的生产经验和开发经验</t>
  </si>
  <si>
    <t>五、顾客对新产品定点及认可程序：Customer approval procedures for new products:</t>
  </si>
  <si>
    <t xml:space="preserve"> 样品提交的认定程序如下：
   1、首先进行样件或小批量的确认，具体以客户需求为准。
   2、经过批量试用后开始进行批量供货。</t>
  </si>
  <si>
    <t>六、市场预测：Market forecast:</t>
  </si>
  <si>
    <t>预计采购量200 T/年，客户从我公司的采购量会根据我司产品研发情况再决定。</t>
  </si>
  <si>
    <t>七、顾客有关部门/人员的联系电话和地址情况（包括：设计和开发部门、质量管理部门、采购部门、工程技术部门等主要负责人的联系电话和地址）：Contact phone number and address of relevant departments/personnel (including the contact phone number and address of major principals of design and development department, quality management department, purchasing department, engineering and technology department, etc.)</t>
  </si>
  <si>
    <t>质量：万鹏辉penghui.wan@halead.com；技术：王君毅wjy8386@halead.com</t>
  </si>
  <si>
    <t>八、新产品先行试验和关键技术问题及风险分析：New product pilot test and key technical issues and risk analysis:</t>
  </si>
  <si>
    <t xml:space="preserve">1、 技术上参照现有尼龙66工业长丝生产线的工艺参数，工艺条件无风险。
2、 从客户提供的指标要求中看，生产有能力满足客户要求，风险可控。                                         </t>
  </si>
  <si>
    <t>九、新产品开发的制造技术替代选择：Manufacturing technology alternatives for new product development：</t>
  </si>
  <si>
    <t>越南尼龙生产线可做F、H线的替代生产线。</t>
  </si>
  <si>
    <t>十、新产品开发的进度安排：Schedule of new product development:</t>
  </si>
  <si>
    <t>作为公司内部客户新项目认证的产品，计划2023年8月完成试样，试生产、批量生产需得到客户批准，具体日期待客户确定。</t>
  </si>
  <si>
    <t>十一、新产品的预计年产量、成本估算、价格预算：Estimated annual output, cost estimation and price budget of new products:</t>
  </si>
  <si>
    <t>预计2条线剩余产量：500T/年；销售价格预测：*RMB/T；成本价格预测：*RMB/T</t>
  </si>
  <si>
    <t>十二、投资预算（包括：人员投资、设施/设备投资等）：Investment budget (including: personnel investment, facilities/equipment investment, etc.) :</t>
  </si>
  <si>
    <t>本产品在尼龙纺丝设备F、H线上生产,每条生产线一名管线工艺员、一名质量工程师、三名操作工、三名检验人员等。</t>
  </si>
  <si>
    <t>十三、销售渠道及其它情况：Sales channels and other Information:</t>
  </si>
  <si>
    <t xml:space="preserve">   内部客户直接按照商议价格按照内部交易流程进行结算。</t>
  </si>
  <si>
    <t>十四、结论：conclusion</t>
  </si>
  <si>
    <t>通过以上分析，认为项目开发可行</t>
  </si>
  <si>
    <t>编制/日期 Compilation/Date</t>
  </si>
  <si>
    <t>审批/日期Approval/Date</t>
  </si>
  <si>
    <t xml:space="preserve">表单编号：   
Form No : </t>
  </si>
  <si>
    <t xml:space="preserve">HLD/CF-04-041-003      </t>
  </si>
  <si>
    <t>格式版次：第一版，第1次修改
Format edition: first edition, 1 revision</t>
  </si>
  <si>
    <r>
      <rPr>
        <b/>
        <sz val="16"/>
        <rFont val="宋体"/>
        <family val="3"/>
        <charset val="134"/>
      </rPr>
      <t>新产品制造可行性分析报告</t>
    </r>
    <r>
      <rPr>
        <b/>
        <sz val="16"/>
        <rFont val="Times New Roman"/>
        <family val="1"/>
      </rPr>
      <t xml:space="preserve">
New product manufacturing feasibility analysis report</t>
    </r>
  </si>
  <si>
    <r>
      <rPr>
        <sz val="10"/>
        <rFont val="宋体"/>
        <family val="3"/>
        <charset val="134"/>
      </rPr>
      <t>序号</t>
    </r>
    <r>
      <rPr>
        <sz val="10"/>
        <rFont val="Times New Roman"/>
        <family val="1"/>
      </rPr>
      <t>NO.</t>
    </r>
    <r>
      <rPr>
        <sz val="10"/>
        <rFont val="宋体"/>
        <family val="3"/>
        <charset val="134"/>
      </rPr>
      <t>：</t>
    </r>
    <r>
      <rPr>
        <sz val="10"/>
        <rFont val="Times New Roman"/>
        <family val="1"/>
      </rPr>
      <t>0.01</t>
    </r>
  </si>
  <si>
    <r>
      <rPr>
        <sz val="10"/>
        <color rgb="FF000000"/>
        <rFont val="宋体"/>
        <family val="3"/>
        <charset val="134"/>
      </rPr>
      <t xml:space="preserve">新产品名称
</t>
    </r>
    <r>
      <rPr>
        <sz val="10"/>
        <color rgb="FF000000"/>
        <rFont val="Times New Roman"/>
        <family val="1"/>
      </rPr>
      <t>The name of the new product</t>
    </r>
  </si>
  <si>
    <r>
      <rPr>
        <sz val="10"/>
        <color rgb="FF000000"/>
        <rFont val="宋体"/>
        <family val="3"/>
        <charset val="134"/>
      </rPr>
      <t>新产品批号和规格</t>
    </r>
    <r>
      <rPr>
        <sz val="10"/>
        <color rgb="FF000000"/>
        <rFont val="Times New Roman"/>
        <family val="1"/>
      </rPr>
      <t>Batch number and specification of new products</t>
    </r>
  </si>
  <si>
    <r>
      <rPr>
        <sz val="10"/>
        <color rgb="FF000000"/>
        <rFont val="宋体"/>
        <family val="3"/>
        <charset val="134"/>
      </rPr>
      <t>顾</t>
    </r>
    <r>
      <rPr>
        <sz val="10"/>
        <color rgb="FF000000"/>
        <rFont val="Times New Roman"/>
        <family val="1"/>
      </rPr>
      <t xml:space="preserve"> </t>
    </r>
    <r>
      <rPr>
        <sz val="10"/>
        <color rgb="FF000000"/>
        <rFont val="宋体"/>
        <family val="3"/>
        <charset val="134"/>
      </rPr>
      <t>客</t>
    </r>
    <r>
      <rPr>
        <sz val="10"/>
        <color rgb="FF000000"/>
        <rFont val="Times New Roman"/>
        <family val="1"/>
      </rPr>
      <t xml:space="preserve"> </t>
    </r>
    <r>
      <rPr>
        <sz val="10"/>
        <color rgb="FF000000"/>
        <rFont val="宋体"/>
        <family val="3"/>
        <charset val="134"/>
      </rPr>
      <t>名</t>
    </r>
    <r>
      <rPr>
        <sz val="10"/>
        <color rgb="FF000000"/>
        <rFont val="Times New Roman"/>
        <family val="1"/>
      </rPr>
      <t xml:space="preserve"> </t>
    </r>
    <r>
      <rPr>
        <sz val="10"/>
        <color rgb="FF000000"/>
        <rFont val="宋体"/>
        <family val="3"/>
        <charset val="134"/>
      </rPr>
      <t>称</t>
    </r>
    <r>
      <rPr>
        <sz val="10"/>
        <color rgb="FF000000"/>
        <rFont val="Times New Roman"/>
        <family val="1"/>
      </rPr>
      <t xml:space="preserve">
The customer name</t>
    </r>
  </si>
  <si>
    <r>
      <rPr>
        <sz val="10"/>
        <rFont val="宋体"/>
        <family val="3"/>
        <charset val="134"/>
      </rPr>
      <t xml:space="preserve">评估部门
</t>
    </r>
    <r>
      <rPr>
        <sz val="10"/>
        <rFont val="Times New Roman"/>
        <family val="1"/>
      </rPr>
      <t xml:space="preserve">The department responsible for evaluation                    </t>
    </r>
  </si>
  <si>
    <r>
      <rPr>
        <sz val="10"/>
        <rFont val="宋体"/>
        <family val="3"/>
        <charset val="134"/>
      </rPr>
      <t>技术部</t>
    </r>
    <r>
      <rPr>
        <sz val="10"/>
        <rFont val="Times New Roman"/>
        <family val="1"/>
      </rPr>
      <t>/</t>
    </r>
    <r>
      <rPr>
        <sz val="10"/>
        <rFont val="宋体"/>
        <family val="3"/>
        <charset val="134"/>
      </rPr>
      <t>销售部</t>
    </r>
    <r>
      <rPr>
        <sz val="10"/>
        <rFont val="Times New Roman"/>
        <family val="1"/>
      </rPr>
      <t>/</t>
    </r>
    <r>
      <rPr>
        <sz val="10"/>
        <rFont val="宋体"/>
        <family val="3"/>
        <charset val="134"/>
      </rPr>
      <t>生管部</t>
    </r>
    <r>
      <rPr>
        <sz val="10"/>
        <rFont val="Times New Roman"/>
        <family val="1"/>
      </rPr>
      <t>/</t>
    </r>
    <r>
      <rPr>
        <sz val="10"/>
        <rFont val="宋体"/>
        <family val="3"/>
        <charset val="134"/>
      </rPr>
      <t>供应商管理部</t>
    </r>
    <r>
      <rPr>
        <sz val="10"/>
        <rFont val="Times New Roman"/>
        <family val="1"/>
      </rPr>
      <t>/</t>
    </r>
    <r>
      <rPr>
        <sz val="10"/>
        <rFont val="宋体"/>
        <family val="3"/>
        <charset val="134"/>
      </rPr>
      <t>质量管理部</t>
    </r>
    <r>
      <rPr>
        <sz val="10"/>
        <rFont val="Times New Roman"/>
        <family val="1"/>
      </rPr>
      <t>/</t>
    </r>
    <r>
      <rPr>
        <sz val="10"/>
        <rFont val="宋体"/>
        <family val="3"/>
        <charset val="134"/>
      </rPr>
      <t>财务部</t>
    </r>
    <r>
      <rPr>
        <sz val="10"/>
        <rFont val="Times New Roman"/>
        <family val="1"/>
      </rPr>
      <t>/</t>
    </r>
    <r>
      <rPr>
        <sz val="10"/>
        <rFont val="宋体"/>
        <family val="3"/>
        <charset val="134"/>
      </rPr>
      <t>设备部</t>
    </r>
  </si>
  <si>
    <r>
      <rPr>
        <sz val="10"/>
        <rFont val="宋体"/>
        <family val="3"/>
        <charset val="134"/>
      </rPr>
      <t xml:space="preserve">评估日期
</t>
    </r>
    <r>
      <rPr>
        <sz val="10"/>
        <rFont val="Times New Roman"/>
        <family val="1"/>
      </rPr>
      <t>Date of assessment</t>
    </r>
  </si>
  <si>
    <r>
      <rPr>
        <sz val="10"/>
        <rFont val="宋体"/>
        <family val="3"/>
        <charset val="134"/>
      </rPr>
      <t>评估项目</t>
    </r>
  </si>
  <si>
    <r>
      <rPr>
        <sz val="10"/>
        <rFont val="宋体"/>
        <family val="3"/>
        <charset val="134"/>
      </rPr>
      <t>分析说明</t>
    </r>
  </si>
  <si>
    <r>
      <rPr>
        <sz val="10"/>
        <rFont val="宋体"/>
        <family val="3"/>
        <charset val="134"/>
      </rPr>
      <t>参考附件</t>
    </r>
  </si>
  <si>
    <r>
      <rPr>
        <sz val="10"/>
        <rFont val="宋体"/>
        <family val="3"/>
        <charset val="134"/>
      </rPr>
      <t>可行性评估</t>
    </r>
  </si>
  <si>
    <r>
      <rPr>
        <sz val="10"/>
        <rFont val="宋体"/>
        <family val="3"/>
        <charset val="134"/>
      </rPr>
      <t>问题点解决对策</t>
    </r>
  </si>
  <si>
    <r>
      <rPr>
        <sz val="10"/>
        <rFont val="宋体"/>
        <family val="3"/>
        <charset val="134"/>
      </rPr>
      <t>负责人</t>
    </r>
  </si>
  <si>
    <t>部门</t>
  </si>
  <si>
    <r>
      <rPr>
        <sz val="10"/>
        <rFont val="宋体"/>
        <family val="3"/>
        <charset val="134"/>
      </rPr>
      <t>可行</t>
    </r>
  </si>
  <si>
    <r>
      <rPr>
        <sz val="10"/>
        <rFont val="宋体"/>
        <family val="3"/>
        <charset val="134"/>
      </rPr>
      <t>不可行</t>
    </r>
  </si>
  <si>
    <t>1</t>
  </si>
  <si>
    <r>
      <rPr>
        <sz val="10"/>
        <rFont val="宋体"/>
        <family val="3"/>
        <charset val="134"/>
      </rPr>
      <t>制造国，目的国，销售国的法律法规及环境方面的法律法规等是否识别完全</t>
    </r>
  </si>
  <si>
    <r>
      <rPr>
        <sz val="10"/>
        <rFont val="宋体"/>
        <family val="3"/>
        <charset val="134"/>
      </rPr>
      <t>产品是否满足环境及法律法规的要求？</t>
    </r>
  </si>
  <si>
    <r>
      <rPr>
        <sz val="10"/>
        <rFont val="Times New Roman"/>
        <family val="1"/>
      </rPr>
      <t>ROHS</t>
    </r>
    <r>
      <rPr>
        <sz val="10"/>
        <rFont val="宋体"/>
        <family val="3"/>
        <charset val="134"/>
      </rPr>
      <t>测试报告、</t>
    </r>
    <r>
      <rPr>
        <sz val="10"/>
        <rFont val="Times New Roman"/>
        <family val="1"/>
      </rPr>
      <t>REACH</t>
    </r>
    <r>
      <rPr>
        <sz val="10"/>
        <rFont val="宋体"/>
        <family val="3"/>
        <charset val="134"/>
      </rPr>
      <t>测试报告、《法律合规合规性评价表》</t>
    </r>
  </si>
  <si>
    <r>
      <rPr>
        <sz val="10"/>
        <rFont val="宋体"/>
        <family val="3"/>
        <charset val="134"/>
      </rPr>
      <t>技术部</t>
    </r>
  </si>
  <si>
    <r>
      <rPr>
        <sz val="10"/>
        <rFont val="宋体"/>
        <family val="3"/>
        <charset val="134"/>
      </rPr>
      <t>产品包装是否满足环境及法律法规的要求？</t>
    </r>
  </si>
  <si>
    <r>
      <rPr>
        <sz val="10"/>
        <rFont val="宋体"/>
        <family val="3"/>
        <charset val="134"/>
      </rPr>
      <t>产品无出口要求，常规包装即可满足要求。</t>
    </r>
  </si>
  <si>
    <r>
      <rPr>
        <sz val="10"/>
        <rFont val="宋体"/>
        <family val="3"/>
        <charset val="134"/>
      </rPr>
      <t>客户对安全说明的要求是否满足</t>
    </r>
    <r>
      <rPr>
        <sz val="10"/>
        <rFont val="Times New Roman"/>
        <family val="1"/>
      </rPr>
      <t>?</t>
    </r>
  </si>
  <si>
    <r>
      <rPr>
        <sz val="10"/>
        <rFont val="宋体"/>
        <family val="3"/>
        <charset val="134"/>
      </rPr>
      <t>产品强力、伸长为安全特性能够满足客户要求，要求在产品标准中体现。</t>
    </r>
  </si>
  <si>
    <r>
      <rPr>
        <sz val="10"/>
        <rFont val="宋体"/>
        <family val="3"/>
        <charset val="134"/>
      </rPr>
      <t>《新产品开发申请</t>
    </r>
    <r>
      <rPr>
        <sz val="10"/>
        <rFont val="Times New Roman"/>
        <family val="1"/>
      </rPr>
      <t>/</t>
    </r>
    <r>
      <rPr>
        <sz val="10"/>
        <rFont val="宋体"/>
        <family val="3"/>
        <charset val="134"/>
      </rPr>
      <t>立项报告》</t>
    </r>
  </si>
  <si>
    <r>
      <rPr>
        <sz val="10"/>
        <rFont val="宋体"/>
        <family val="3"/>
        <charset val="134"/>
      </rPr>
      <t>客户对产品使用环境的要求是否满足</t>
    </r>
    <r>
      <rPr>
        <sz val="10"/>
        <rFont val="Times New Roman"/>
        <family val="1"/>
      </rPr>
      <t>?</t>
    </r>
  </si>
  <si>
    <r>
      <rPr>
        <sz val="10"/>
        <rFont val="宋体"/>
        <family val="3"/>
        <charset val="134"/>
      </rPr>
      <t>强力保持率的测试方法和要求在产品标准中体现</t>
    </r>
  </si>
  <si>
    <r>
      <rPr>
        <sz val="10"/>
        <rFont val="宋体"/>
        <family val="3"/>
        <charset val="134"/>
      </rPr>
      <t>客户对产品使用寿命的要求是否满足</t>
    </r>
    <r>
      <rPr>
        <sz val="10"/>
        <rFont val="Times New Roman"/>
        <family val="1"/>
      </rPr>
      <t>?</t>
    </r>
  </si>
  <si>
    <r>
      <rPr>
        <sz val="10"/>
        <rFont val="宋体"/>
        <family val="3"/>
        <charset val="134"/>
      </rPr>
      <t>客户无老化测试的要求，内部老化测试的测试方法和要求按照行业经验</t>
    </r>
  </si>
  <si>
    <t>2</t>
  </si>
  <si>
    <r>
      <rPr>
        <sz val="10"/>
        <rFont val="宋体"/>
        <family val="3"/>
        <charset val="134"/>
      </rPr>
      <t>客户信息、要求是否完整</t>
    </r>
  </si>
  <si>
    <r>
      <rPr>
        <sz val="10"/>
        <rFont val="宋体"/>
        <family val="3"/>
        <charset val="134"/>
      </rPr>
      <t>顾客概况（包括：人员、工厂规模、现有主要车型、年产量、企业性质、生产经营状况、近几年发展情况等）</t>
    </r>
  </si>
  <si>
    <r>
      <rPr>
        <sz val="10"/>
        <rFont val="宋体"/>
        <family val="3"/>
        <charset val="134"/>
      </rPr>
      <t>帘子布事业部成立于</t>
    </r>
    <r>
      <rPr>
        <sz val="10"/>
        <rFont val="Times New Roman"/>
        <family val="1"/>
      </rPr>
      <t>2010</t>
    </r>
    <r>
      <rPr>
        <sz val="10"/>
        <rFont val="宋体"/>
        <family val="3"/>
        <charset val="134"/>
      </rPr>
      <t>年，</t>
    </r>
    <r>
      <rPr>
        <sz val="10"/>
        <rFont val="Times New Roman"/>
        <family val="1"/>
      </rPr>
      <t>2011</t>
    </r>
    <r>
      <rPr>
        <sz val="10"/>
        <rFont val="宋体"/>
        <family val="3"/>
        <charset val="134"/>
      </rPr>
      <t>年正式投产，员工大约</t>
    </r>
    <r>
      <rPr>
        <sz val="10"/>
        <rFont val="Times New Roman"/>
        <family val="1"/>
      </rPr>
      <t>650</t>
    </r>
    <r>
      <rPr>
        <sz val="10"/>
        <rFont val="宋体"/>
        <family val="3"/>
        <charset val="134"/>
      </rPr>
      <t>人，经营范围包括轮胎帘子布和涤纶工业长丝的设计开发，产品应用于轮胎、空气弹簧、橡胶履带、海洋软管等，纺丝产能</t>
    </r>
    <r>
      <rPr>
        <sz val="10"/>
        <rFont val="Times New Roman"/>
        <family val="1"/>
      </rPr>
      <t>5</t>
    </r>
    <r>
      <rPr>
        <sz val="10"/>
        <rFont val="宋体"/>
        <family val="3"/>
        <charset val="134"/>
      </rPr>
      <t>万吨</t>
    </r>
    <r>
      <rPr>
        <sz val="10"/>
        <rFont val="Times New Roman"/>
        <family val="1"/>
      </rPr>
      <t>/</t>
    </r>
    <r>
      <rPr>
        <sz val="10"/>
        <rFont val="宋体"/>
        <family val="3"/>
        <charset val="134"/>
      </rPr>
      <t>年，捻织</t>
    </r>
    <r>
      <rPr>
        <sz val="10"/>
        <rFont val="Times New Roman"/>
        <family val="1"/>
      </rPr>
      <t>7.5</t>
    </r>
    <r>
      <rPr>
        <sz val="10"/>
        <rFont val="宋体"/>
        <family val="3"/>
        <charset val="134"/>
      </rPr>
      <t>万吨</t>
    </r>
    <r>
      <rPr>
        <sz val="10"/>
        <rFont val="Times New Roman"/>
        <family val="1"/>
      </rPr>
      <t>/</t>
    </r>
    <r>
      <rPr>
        <sz val="10"/>
        <rFont val="宋体"/>
        <family val="3"/>
        <charset val="134"/>
      </rPr>
      <t>年，浸胶布</t>
    </r>
    <r>
      <rPr>
        <sz val="10"/>
        <rFont val="Times New Roman"/>
        <family val="1"/>
      </rPr>
      <t>7.2</t>
    </r>
    <r>
      <rPr>
        <sz val="10"/>
        <rFont val="宋体"/>
        <family val="3"/>
        <charset val="134"/>
      </rPr>
      <t>万吨</t>
    </r>
    <r>
      <rPr>
        <sz val="10"/>
        <rFont val="Times New Roman"/>
        <family val="1"/>
      </rPr>
      <t>/</t>
    </r>
    <r>
      <rPr>
        <sz val="10"/>
        <rFont val="宋体"/>
        <family val="3"/>
        <charset val="134"/>
      </rPr>
      <t>年，面积约</t>
    </r>
    <r>
      <rPr>
        <sz val="10"/>
        <rFont val="Times New Roman"/>
        <family val="1"/>
      </rPr>
      <t>280000</t>
    </r>
    <r>
      <rPr>
        <sz val="10"/>
        <rFont val="宋体"/>
        <family val="3"/>
        <charset val="134"/>
      </rPr>
      <t>㎡</t>
    </r>
  </si>
  <si>
    <t>销售</t>
  </si>
  <si>
    <r>
      <rPr>
        <sz val="10"/>
        <rFont val="宋体"/>
        <family val="3"/>
        <charset val="134"/>
      </rPr>
      <t>顾客有关部门</t>
    </r>
    <r>
      <rPr>
        <sz val="10"/>
        <rFont val="Times New Roman"/>
        <family val="1"/>
      </rPr>
      <t>/</t>
    </r>
    <r>
      <rPr>
        <sz val="10"/>
        <rFont val="宋体"/>
        <family val="3"/>
        <charset val="134"/>
      </rPr>
      <t>人员的联系电话和地址情况（包括：设计和开发部门、质量管理部门、采购部门、工程技术部门等主要负责人的联系电话和地址）</t>
    </r>
  </si>
  <si>
    <r>
      <rPr>
        <sz val="10"/>
        <rFont val="宋体"/>
        <family val="3"/>
        <charset val="134"/>
      </rPr>
      <t>质量：万鹏辉</t>
    </r>
    <r>
      <rPr>
        <sz val="10"/>
        <rFont val="Times New Roman"/>
        <family val="1"/>
      </rPr>
      <t>penghui.wan@halead.com</t>
    </r>
    <r>
      <rPr>
        <sz val="10"/>
        <rFont val="宋体"/>
        <family val="3"/>
        <charset val="134"/>
      </rPr>
      <t>；
技术：王君毅</t>
    </r>
    <r>
      <rPr>
        <sz val="10"/>
        <rFont val="Times New Roman"/>
        <family val="1"/>
      </rPr>
      <t>wjy8386@halead.com</t>
    </r>
  </si>
  <si>
    <r>
      <rPr>
        <sz val="10"/>
        <rFont val="宋体"/>
        <family val="3"/>
        <charset val="134"/>
      </rPr>
      <t>顾客对新产品开发项目的质量和技术要求及其它基本要求（如涉及新工艺、新材料、新技术，需评估可行性）</t>
    </r>
  </si>
  <si>
    <r>
      <rPr>
        <sz val="10"/>
        <rFont val="宋体"/>
        <family val="3"/>
        <charset val="134"/>
      </rPr>
      <t>按照双方初步达成的质量标准进行设计开发；客户没有特殊要求。</t>
    </r>
  </si>
  <si>
    <t>3</t>
  </si>
  <si>
    <r>
      <rPr>
        <sz val="10"/>
        <rFont val="宋体"/>
        <family val="3"/>
        <charset val="134"/>
      </rPr>
      <t>市场研究</t>
    </r>
  </si>
  <si>
    <r>
      <rPr>
        <sz val="10"/>
        <rFont val="宋体"/>
        <family val="3"/>
        <charset val="134"/>
      </rPr>
      <t>顾客对新产品的竞争选点情况（包括：有几家竞争对手与顾客配套、竞争对手的质量和技术状况、竞争对手的设计和开发能力状况等）</t>
    </r>
  </si>
  <si>
    <r>
      <rPr>
        <sz val="10"/>
        <rFont val="宋体"/>
        <family val="3"/>
        <charset val="134"/>
      </rPr>
      <t>英威达</t>
    </r>
    <r>
      <rPr>
        <sz val="10"/>
        <rFont val="Times New Roman"/>
        <family val="1"/>
      </rPr>
      <t>/PHP</t>
    </r>
    <r>
      <rPr>
        <sz val="10"/>
        <rFont val="宋体"/>
        <family val="3"/>
        <charset val="134"/>
      </rPr>
      <t>神马</t>
    </r>
    <r>
      <rPr>
        <sz val="10"/>
        <rFont val="Times New Roman"/>
        <family val="1"/>
      </rPr>
      <t>/</t>
    </r>
    <r>
      <rPr>
        <sz val="10"/>
        <rFont val="宋体"/>
        <family val="3"/>
        <charset val="134"/>
      </rPr>
      <t>晓星</t>
    </r>
    <r>
      <rPr>
        <sz val="10"/>
        <rFont val="Times New Roman"/>
        <family val="1"/>
      </rPr>
      <t>/</t>
    </r>
    <r>
      <rPr>
        <sz val="10"/>
        <rFont val="宋体"/>
        <family val="3"/>
        <charset val="134"/>
      </rPr>
      <t>中维都有合作，晓星和中维为主，在</t>
    </r>
    <r>
      <rPr>
        <sz val="10"/>
        <rFont val="Times New Roman"/>
        <family val="1"/>
      </rPr>
      <t>PA66</t>
    </r>
    <r>
      <rPr>
        <sz val="10"/>
        <rFont val="宋体"/>
        <family val="3"/>
        <charset val="134"/>
      </rPr>
      <t>纱线领域都有较丰富的生产经验和开发经验；前期也对这些竞争对手的产品进行了测试分析，对比我司产品性能无明显差异，无风险。</t>
    </r>
  </si>
  <si>
    <r>
      <rPr>
        <sz val="10"/>
        <rFont val="宋体"/>
        <family val="3"/>
        <charset val="134"/>
      </rPr>
      <t>《样品检测报告》（涉密信息，不体现在</t>
    </r>
    <r>
      <rPr>
        <sz val="10"/>
        <rFont val="Times New Roman"/>
        <family val="1"/>
      </rPr>
      <t>APQP</t>
    </r>
    <r>
      <rPr>
        <sz val="10"/>
        <rFont val="宋体"/>
        <family val="3"/>
        <charset val="134"/>
      </rPr>
      <t>资料中）</t>
    </r>
  </si>
  <si>
    <r>
      <rPr>
        <sz val="10"/>
        <rFont val="宋体"/>
        <family val="3"/>
        <charset val="134"/>
      </rPr>
      <t>市场预测</t>
    </r>
  </si>
  <si>
    <r>
      <rPr>
        <sz val="10"/>
        <rFont val="宋体"/>
        <family val="3"/>
        <charset val="134"/>
      </rPr>
      <t>预计采购量</t>
    </r>
    <r>
      <rPr>
        <sz val="10"/>
        <rFont val="Times New Roman"/>
        <family val="1"/>
      </rPr>
      <t>200 T/</t>
    </r>
    <r>
      <rPr>
        <sz val="10"/>
        <rFont val="宋体"/>
        <family val="3"/>
        <charset val="134"/>
      </rPr>
      <t>年，客户从我公司的采购量会根据我司产品研发情况再决定。</t>
    </r>
  </si>
  <si>
    <t>4</t>
  </si>
  <si>
    <r>
      <rPr>
        <sz val="10"/>
        <rFont val="宋体"/>
        <family val="3"/>
        <charset val="134"/>
      </rPr>
      <t>产品技术可行性分析</t>
    </r>
  </si>
  <si>
    <r>
      <rPr>
        <sz val="10"/>
        <rFont val="宋体"/>
        <family val="3"/>
        <charset val="134"/>
      </rPr>
      <t>技术要求（包括外观、尺寸、性能、材料要求等）是否能满足规格？</t>
    </r>
  </si>
  <si>
    <r>
      <rPr>
        <sz val="10"/>
        <rFont val="宋体"/>
        <family val="3"/>
        <charset val="134"/>
      </rPr>
      <t>材料为尼龙</t>
    </r>
    <r>
      <rPr>
        <sz val="10"/>
        <rFont val="Times New Roman"/>
        <family val="1"/>
      </rPr>
      <t>66</t>
    </r>
    <r>
      <rPr>
        <sz val="10"/>
        <rFont val="宋体"/>
        <family val="3"/>
        <charset val="134"/>
      </rPr>
      <t>，性能与类似产品差异不大，</t>
    </r>
  </si>
  <si>
    <r>
      <rPr>
        <sz val="10"/>
        <rFont val="宋体"/>
        <family val="3"/>
        <charset val="134"/>
      </rPr>
      <t>如技术要求无法满足，是否得到了客户的偏差认可？</t>
    </r>
  </si>
  <si>
    <r>
      <rPr>
        <sz val="10"/>
        <rFont val="宋体"/>
        <family val="3"/>
        <charset val="134"/>
      </rPr>
      <t>规格可以满足要求</t>
    </r>
  </si>
  <si>
    <r>
      <rPr>
        <sz val="10"/>
        <rFont val="宋体"/>
        <family val="3"/>
        <charset val="134"/>
      </rPr>
      <t>是否有特殊特性要求？如有，请附特殊特性清单。</t>
    </r>
  </si>
  <si>
    <r>
      <rPr>
        <sz val="10"/>
        <rFont val="宋体"/>
        <family val="3"/>
        <charset val="134"/>
      </rPr>
      <t>参考特殊特性清单</t>
    </r>
  </si>
  <si>
    <r>
      <rPr>
        <sz val="10"/>
        <rFont val="宋体"/>
        <family val="3"/>
        <charset val="134"/>
      </rPr>
      <t>特殊特性清单</t>
    </r>
  </si>
  <si>
    <r>
      <rPr>
        <sz val="10"/>
        <rFont val="宋体"/>
        <family val="3"/>
        <charset val="134"/>
      </rPr>
      <t>是否与公司现有产品类似？如是，类似产品是？主要差异是？</t>
    </r>
  </si>
  <si>
    <r>
      <rPr>
        <sz val="10"/>
        <rFont val="宋体"/>
        <family val="3"/>
        <charset val="134"/>
      </rPr>
      <t>与现有开发及量产</t>
    </r>
    <r>
      <rPr>
        <sz val="10"/>
        <rFont val="Times New Roman"/>
        <family val="1"/>
      </rPr>
      <t>LGD</t>
    </r>
    <r>
      <rPr>
        <sz val="10"/>
        <rFont val="宋体"/>
        <family val="3"/>
        <charset val="134"/>
      </rPr>
      <t>车载型号类似，主要差异为</t>
    </r>
    <r>
      <rPr>
        <sz val="10"/>
        <rFont val="Times New Roman"/>
        <family val="1"/>
      </rPr>
      <t>BL</t>
    </r>
    <r>
      <rPr>
        <sz val="10"/>
        <rFont val="宋体"/>
        <family val="3"/>
        <charset val="134"/>
      </rPr>
      <t>尺寸差异（该型号为</t>
    </r>
    <r>
      <rPr>
        <sz val="10"/>
        <rFont val="Times New Roman"/>
        <family val="1"/>
      </rPr>
      <t>27</t>
    </r>
    <r>
      <rPr>
        <sz val="10"/>
        <rFont val="宋体"/>
        <family val="3"/>
        <charset val="134"/>
      </rPr>
      <t>寸大尺寸），现有开发过的最大尺寸为</t>
    </r>
    <r>
      <rPr>
        <sz val="10"/>
        <rFont val="Times New Roman"/>
        <family val="1"/>
      </rPr>
      <t>15.8</t>
    </r>
    <r>
      <rPr>
        <sz val="10"/>
        <rFont val="宋体"/>
        <family val="3"/>
        <charset val="134"/>
      </rPr>
      <t>寸</t>
    </r>
  </si>
  <si>
    <r>
      <rPr>
        <sz val="10"/>
        <rFont val="宋体"/>
        <family val="3"/>
        <charset val="134"/>
      </rPr>
      <t>公司现有产品类似对比</t>
    </r>
  </si>
  <si>
    <r>
      <rPr>
        <sz val="10"/>
        <rFont val="宋体"/>
        <family val="3"/>
        <charset val="134"/>
      </rPr>
      <t>新产品先行试验和关键技术问题及风险分析（包括过去客诉、产品质量问题反馈、经验等）</t>
    </r>
  </si>
  <si>
    <r>
      <rPr>
        <sz val="10"/>
        <rFont val="Times New Roman"/>
        <family val="1"/>
      </rPr>
      <t>1</t>
    </r>
    <r>
      <rPr>
        <sz val="10"/>
        <rFont val="宋体"/>
        <family val="3"/>
        <charset val="134"/>
      </rPr>
      <t>、</t>
    </r>
    <r>
      <rPr>
        <sz val="10"/>
        <rFont val="Times New Roman"/>
        <family val="1"/>
      </rPr>
      <t xml:space="preserve"> </t>
    </r>
    <r>
      <rPr>
        <sz val="10"/>
        <rFont val="宋体"/>
        <family val="3"/>
        <charset val="134"/>
      </rPr>
      <t>技术上参照现有尼龙</t>
    </r>
    <r>
      <rPr>
        <sz val="10"/>
        <rFont val="Times New Roman"/>
        <family val="1"/>
      </rPr>
      <t>66</t>
    </r>
    <r>
      <rPr>
        <sz val="10"/>
        <rFont val="宋体"/>
        <family val="3"/>
        <charset val="134"/>
      </rPr>
      <t xml:space="preserve">工业长丝生产线的工艺参数，工艺条件无风险。
</t>
    </r>
    <r>
      <rPr>
        <sz val="10"/>
        <rFont val="Times New Roman"/>
        <family val="1"/>
      </rPr>
      <t>2</t>
    </r>
    <r>
      <rPr>
        <sz val="10"/>
        <rFont val="宋体"/>
        <family val="3"/>
        <charset val="134"/>
      </rPr>
      <t>、</t>
    </r>
    <r>
      <rPr>
        <sz val="10"/>
        <rFont val="Times New Roman"/>
        <family val="1"/>
      </rPr>
      <t xml:space="preserve"> </t>
    </r>
    <r>
      <rPr>
        <sz val="10"/>
        <rFont val="宋体"/>
        <family val="3"/>
        <charset val="134"/>
      </rPr>
      <t>从客户提供的指标要求中看，生产有能力满足客户要求，风险可控。</t>
    </r>
    <r>
      <rPr>
        <sz val="10"/>
        <rFont val="Times New Roman"/>
        <family val="1"/>
      </rPr>
      <t xml:space="preserve">                                         </t>
    </r>
  </si>
  <si>
    <t>《经验教训总结库》</t>
  </si>
  <si>
    <r>
      <rPr>
        <sz val="10"/>
        <rFont val="宋体"/>
        <family val="3"/>
        <charset val="134"/>
      </rPr>
      <t>新产品开发的制造技术替代选择</t>
    </r>
  </si>
  <si>
    <r>
      <rPr>
        <sz val="10"/>
        <rFont val="宋体"/>
        <family val="3"/>
        <charset val="134"/>
      </rPr>
      <t>越南尼龙生产线可做</t>
    </r>
    <r>
      <rPr>
        <sz val="10"/>
        <rFont val="Times New Roman"/>
        <family val="1"/>
      </rPr>
      <t>F</t>
    </r>
    <r>
      <rPr>
        <sz val="10"/>
        <rFont val="宋体"/>
        <family val="3"/>
        <charset val="134"/>
      </rPr>
      <t>、</t>
    </r>
    <r>
      <rPr>
        <sz val="10"/>
        <rFont val="Times New Roman"/>
        <family val="1"/>
      </rPr>
      <t>H</t>
    </r>
    <r>
      <rPr>
        <sz val="10"/>
        <rFont val="宋体"/>
        <family val="3"/>
        <charset val="134"/>
      </rPr>
      <t>线的替代生产线。</t>
    </r>
  </si>
  <si>
    <t>5</t>
  </si>
  <si>
    <r>
      <rPr>
        <sz val="10"/>
        <rFont val="宋体"/>
        <family val="3"/>
        <charset val="134"/>
      </rPr>
      <t xml:space="preserve">检测与试验能力分析
</t>
    </r>
  </si>
  <si>
    <r>
      <rPr>
        <sz val="10"/>
        <rFont val="Times New Roman"/>
        <family val="1"/>
      </rPr>
      <t>4.1</t>
    </r>
    <r>
      <rPr>
        <sz val="10"/>
        <rFont val="宋体"/>
        <family val="3"/>
        <charset val="134"/>
      </rPr>
      <t>現有检测设备是否能够满足制造要求？</t>
    </r>
  </si>
  <si>
    <r>
      <rPr>
        <sz val="10"/>
        <rFont val="宋体"/>
        <family val="3"/>
        <charset val="134"/>
      </rPr>
      <t>可满足</t>
    </r>
  </si>
  <si>
    <r>
      <rPr>
        <sz val="10"/>
        <rFont val="Times New Roman"/>
        <family val="1"/>
      </rPr>
      <t>MSA</t>
    </r>
    <r>
      <rPr>
        <sz val="10"/>
        <rFont val="宋体"/>
        <family val="3"/>
        <charset val="134"/>
      </rPr>
      <t>、《设备、工装和设施清单》</t>
    </r>
  </si>
  <si>
    <t>质量管理部</t>
  </si>
  <si>
    <r>
      <rPr>
        <sz val="10"/>
        <rFont val="Times New Roman"/>
        <family val="1"/>
      </rPr>
      <t>4.2</t>
    </r>
    <r>
      <rPr>
        <sz val="10"/>
        <rFont val="宋体"/>
        <family val="3"/>
        <charset val="134"/>
      </rPr>
      <t>現有试验设备能力是否足够？</t>
    </r>
  </si>
  <si>
    <r>
      <rPr>
        <sz val="10"/>
        <rFont val="宋体"/>
        <family val="3"/>
        <charset val="134"/>
      </rPr>
      <t>《量具</t>
    </r>
    <r>
      <rPr>
        <sz val="10"/>
        <rFont val="Times New Roman"/>
        <family val="1"/>
      </rPr>
      <t>/</t>
    </r>
    <r>
      <rPr>
        <sz val="10"/>
        <rFont val="宋体"/>
        <family val="3"/>
        <charset val="134"/>
      </rPr>
      <t>试验设备清单》</t>
    </r>
  </si>
  <si>
    <r>
      <rPr>
        <sz val="10"/>
        <rFont val="Times New Roman"/>
        <family val="1"/>
      </rPr>
      <t>3.</t>
    </r>
    <r>
      <rPr>
        <sz val="10"/>
        <rFont val="宋体"/>
        <family val="3"/>
        <charset val="134"/>
      </rPr>
      <t>目前作业流程是否适用</t>
    </r>
    <r>
      <rPr>
        <sz val="10"/>
        <rFont val="Times New Roman"/>
        <family val="1"/>
      </rPr>
      <t>?</t>
    </r>
    <r>
      <rPr>
        <sz val="10"/>
        <rFont val="宋体"/>
        <family val="3"/>
        <charset val="134"/>
      </rPr>
      <t>作业方法作业条件是否适用</t>
    </r>
    <r>
      <rPr>
        <sz val="10"/>
        <rFont val="Times New Roman"/>
        <family val="1"/>
      </rPr>
      <t>?</t>
    </r>
  </si>
  <si>
    <r>
      <rPr>
        <sz val="10"/>
        <rFont val="宋体"/>
        <family val="3"/>
        <charset val="134"/>
      </rPr>
      <t>该产品涉及的检测项目都已建立作业指导书，测试方法、条件均已与客户达成共识。</t>
    </r>
  </si>
  <si>
    <r>
      <rPr>
        <sz val="10"/>
        <rFont val="宋体"/>
        <family val="3"/>
        <charset val="134"/>
      </rPr>
      <t>相关检测作业指导书</t>
    </r>
  </si>
  <si>
    <t>6</t>
  </si>
  <si>
    <r>
      <rPr>
        <sz val="10"/>
        <rFont val="宋体"/>
        <family val="3"/>
        <charset val="134"/>
      </rPr>
      <t>制造能力分析</t>
    </r>
  </si>
  <si>
    <r>
      <rPr>
        <sz val="10"/>
        <rFont val="宋体"/>
        <family val="3"/>
        <charset val="134"/>
      </rPr>
      <t>有特殊工艺要求</t>
    </r>
    <r>
      <rPr>
        <sz val="10"/>
        <rFont val="Times New Roman"/>
        <family val="1"/>
      </rPr>
      <t>/</t>
    </r>
    <r>
      <rPr>
        <sz val="10"/>
        <rFont val="宋体"/>
        <family val="3"/>
        <charset val="134"/>
      </rPr>
      <t>流程吗？如有，请注明</t>
    </r>
  </si>
  <si>
    <r>
      <rPr>
        <sz val="10"/>
        <rFont val="宋体"/>
        <family val="3"/>
        <charset val="134"/>
      </rPr>
      <t>无</t>
    </r>
  </si>
  <si>
    <r>
      <rPr>
        <sz val="10"/>
        <rFont val="宋体"/>
        <family val="3"/>
        <charset val="134"/>
      </rPr>
      <t>《过程流程图》</t>
    </r>
  </si>
  <si>
    <t>设备部</t>
  </si>
  <si>
    <r>
      <rPr>
        <sz val="10"/>
        <rFont val="宋体"/>
        <family val="3"/>
        <charset val="134"/>
      </rPr>
      <t>客户指定了制造能力（</t>
    </r>
    <r>
      <rPr>
        <sz val="10"/>
        <rFont val="Times New Roman"/>
        <family val="1"/>
      </rPr>
      <t>CPK</t>
    </r>
    <r>
      <rPr>
        <sz val="10"/>
        <rFont val="宋体"/>
        <family val="3"/>
        <charset val="134"/>
      </rPr>
      <t>值，</t>
    </r>
    <r>
      <rPr>
        <sz val="10"/>
        <rFont val="Times New Roman"/>
        <family val="1"/>
      </rPr>
      <t>PPK</t>
    </r>
    <r>
      <rPr>
        <sz val="10"/>
        <rFont val="宋体"/>
        <family val="3"/>
        <charset val="134"/>
      </rPr>
      <t>值）吗？</t>
    </r>
  </si>
  <si>
    <r>
      <rPr>
        <sz val="10"/>
        <rFont val="宋体"/>
        <family val="3"/>
        <charset val="134"/>
      </rPr>
      <t>客户无要求时，</t>
    </r>
    <r>
      <rPr>
        <sz val="10"/>
        <rFont val="Times New Roman"/>
        <family val="1"/>
      </rPr>
      <t>CC/SC</t>
    </r>
    <r>
      <rPr>
        <sz val="10"/>
        <rFont val="宋体"/>
        <family val="3"/>
        <charset val="134"/>
      </rPr>
      <t>项按照</t>
    </r>
    <r>
      <rPr>
        <sz val="10"/>
        <rFont val="Times New Roman"/>
        <family val="1"/>
      </rPr>
      <t>PPK/CPK</t>
    </r>
    <r>
      <rPr>
        <sz val="10"/>
        <rFont val="宋体"/>
        <family val="3"/>
        <charset val="134"/>
      </rPr>
      <t>≥</t>
    </r>
    <r>
      <rPr>
        <sz val="10"/>
        <rFont val="Times New Roman"/>
        <family val="1"/>
      </rPr>
      <t>1.67</t>
    </r>
  </si>
  <si>
    <r>
      <rPr>
        <sz val="10"/>
        <rFont val="宋体"/>
        <family val="3"/>
        <charset val="134"/>
      </rPr>
      <t>《设计开发任务书》</t>
    </r>
  </si>
  <si>
    <r>
      <rPr>
        <sz val="10"/>
        <rFont val="宋体"/>
        <family val="3"/>
        <charset val="134"/>
      </rPr>
      <t>厂内已具备该类产品之生产设备</t>
    </r>
    <r>
      <rPr>
        <sz val="10"/>
        <rFont val="Times New Roman"/>
        <family val="1"/>
      </rPr>
      <t>?</t>
    </r>
  </si>
  <si>
    <r>
      <rPr>
        <sz val="10"/>
        <rFont val="宋体"/>
        <family val="3"/>
        <charset val="134"/>
      </rPr>
      <t>本产品在已有尼龙纺丝设备</t>
    </r>
    <r>
      <rPr>
        <sz val="10"/>
        <rFont val="Times New Roman"/>
        <family val="1"/>
      </rPr>
      <t>F</t>
    </r>
    <r>
      <rPr>
        <sz val="10"/>
        <rFont val="宋体"/>
        <family val="3"/>
        <charset val="134"/>
      </rPr>
      <t>、</t>
    </r>
    <r>
      <rPr>
        <sz val="10"/>
        <rFont val="Times New Roman"/>
        <family val="1"/>
      </rPr>
      <t>H</t>
    </r>
    <r>
      <rPr>
        <sz val="10"/>
        <rFont val="宋体"/>
        <family val="3"/>
        <charset val="134"/>
      </rPr>
      <t>线上生产</t>
    </r>
  </si>
  <si>
    <t>7</t>
  </si>
  <si>
    <r>
      <rPr>
        <sz val="10"/>
        <rFont val="宋体"/>
        <family val="3"/>
        <charset val="134"/>
      </rPr>
      <t>产能分析</t>
    </r>
  </si>
  <si>
    <r>
      <rPr>
        <sz val="10"/>
        <rFont val="Times New Roman"/>
        <family val="1"/>
      </rPr>
      <t>5.1</t>
    </r>
    <r>
      <rPr>
        <sz val="10"/>
        <rFont val="宋体"/>
        <family val="3"/>
        <charset val="134"/>
      </rPr>
      <t>生产场地和仓库场地是否足够？</t>
    </r>
  </si>
  <si>
    <r>
      <rPr>
        <sz val="10"/>
        <rFont val="宋体"/>
        <family val="3"/>
        <charset val="134"/>
      </rPr>
      <t>现有生产场地及仓库能够满足新产品的开发需求。</t>
    </r>
  </si>
  <si>
    <r>
      <rPr>
        <sz val="10"/>
        <rFont val="宋体"/>
        <family val="3"/>
        <charset val="134"/>
      </rPr>
      <t>《车间平面布置图》</t>
    </r>
  </si>
  <si>
    <t>生管部</t>
  </si>
  <si>
    <r>
      <rPr>
        <sz val="10"/>
        <rFont val="Times New Roman"/>
        <family val="1"/>
      </rPr>
      <t>5.2</t>
    </r>
    <r>
      <rPr>
        <sz val="10"/>
        <rFont val="宋体"/>
        <family val="3"/>
        <charset val="134"/>
      </rPr>
      <t>人力资源是否足够？员工技能是否能够满足该产品的需求？</t>
    </r>
  </si>
  <si>
    <r>
      <rPr>
        <sz val="10"/>
        <rFont val="宋体"/>
        <family val="3"/>
        <charset val="134"/>
      </rPr>
      <t>每条生产线一名管线工艺员、一名质量工程师、三名操作工、三名检验人员等；员工培训后满足岗位技能要求方能上岗，每三个月会进行一次技能盘点。</t>
    </r>
  </si>
  <si>
    <r>
      <rPr>
        <sz val="10"/>
        <rFont val="宋体"/>
        <family val="3"/>
        <charset val="134"/>
      </rPr>
      <t>《员工技能矩阵图》</t>
    </r>
  </si>
  <si>
    <r>
      <rPr>
        <sz val="10"/>
        <rFont val="Times New Roman"/>
        <family val="1"/>
      </rPr>
      <t>5.3</t>
    </r>
    <r>
      <rPr>
        <sz val="10"/>
        <rFont val="宋体"/>
        <family val="3"/>
        <charset val="134"/>
      </rPr>
      <t>产能是否能满足量产需求？</t>
    </r>
  </si>
  <si>
    <r>
      <rPr>
        <sz val="10"/>
        <rFont val="宋体"/>
        <family val="3"/>
        <charset val="134"/>
      </rPr>
      <t>预计</t>
    </r>
    <r>
      <rPr>
        <sz val="10"/>
        <rFont val="Times New Roman"/>
        <family val="1"/>
      </rPr>
      <t>2</t>
    </r>
    <r>
      <rPr>
        <sz val="10"/>
        <rFont val="宋体"/>
        <family val="3"/>
        <charset val="134"/>
      </rPr>
      <t>条线产能：</t>
    </r>
    <r>
      <rPr>
        <sz val="10"/>
        <rFont val="Times New Roman"/>
        <family val="1"/>
      </rPr>
      <t>1000T/</t>
    </r>
    <r>
      <rPr>
        <sz val="10"/>
        <rFont val="宋体"/>
        <family val="3"/>
        <charset val="134"/>
      </rPr>
      <t>年，剩余产量：</t>
    </r>
    <r>
      <rPr>
        <sz val="10"/>
        <rFont val="Times New Roman"/>
        <family val="1"/>
      </rPr>
      <t>500T/</t>
    </r>
    <r>
      <rPr>
        <sz val="10"/>
        <rFont val="宋体"/>
        <family val="3"/>
        <charset val="134"/>
      </rPr>
      <t>年，可以满足客户预计采购量。</t>
    </r>
  </si>
  <si>
    <t>8</t>
  </si>
  <si>
    <r>
      <rPr>
        <sz val="10"/>
        <rFont val="宋体"/>
        <family val="3"/>
        <charset val="134"/>
      </rPr>
      <t>产品开发周期</t>
    </r>
  </si>
  <si>
    <r>
      <rPr>
        <sz val="10"/>
        <rFont val="宋体"/>
        <family val="3"/>
        <charset val="134"/>
      </rPr>
      <t>新产品开发的日程是否能满足？</t>
    </r>
  </si>
  <si>
    <r>
      <rPr>
        <sz val="10"/>
        <rFont val="宋体"/>
        <family val="3"/>
        <charset val="134"/>
      </rPr>
      <t>作为公司内部客户新项目认证的产品，计划</t>
    </r>
    <r>
      <rPr>
        <sz val="10"/>
        <rFont val="Times New Roman"/>
        <family val="1"/>
      </rPr>
      <t>2023</t>
    </r>
    <r>
      <rPr>
        <sz val="10"/>
        <rFont val="宋体"/>
        <family val="3"/>
        <charset val="134"/>
      </rPr>
      <t>年</t>
    </r>
    <r>
      <rPr>
        <sz val="10"/>
        <rFont val="Times New Roman"/>
        <family val="1"/>
      </rPr>
      <t>8</t>
    </r>
    <r>
      <rPr>
        <sz val="10"/>
        <rFont val="宋体"/>
        <family val="3"/>
        <charset val="134"/>
      </rPr>
      <t>月完成试样，试生产、批量生产需得到客户批准，具体日期待客户确定。</t>
    </r>
  </si>
  <si>
    <r>
      <rPr>
        <sz val="10"/>
        <rFont val="宋体"/>
        <family val="3"/>
        <charset val="134"/>
      </rPr>
      <t>《新产品</t>
    </r>
    <r>
      <rPr>
        <sz val="10"/>
        <rFont val="Times New Roman"/>
        <family val="1"/>
      </rPr>
      <t>APQP</t>
    </r>
    <r>
      <rPr>
        <sz val="10"/>
        <rFont val="宋体"/>
        <family val="3"/>
        <charset val="134"/>
      </rPr>
      <t>开发计划》</t>
    </r>
  </si>
  <si>
    <r>
      <rPr>
        <sz val="10"/>
        <rFont val="宋体"/>
        <family val="3"/>
        <charset val="134"/>
      </rPr>
      <t>顾客对新产品定点及认可程序</t>
    </r>
  </si>
  <si>
    <t>样品提交的认定程序如下：1.首先进行样件或小批量的确认，具体以客户需求为准；2.经过批量试用后开始进行批量供货。</t>
  </si>
  <si>
    <r>
      <rPr>
        <sz val="10"/>
        <rFont val="宋体"/>
        <family val="3"/>
        <charset val="134"/>
      </rPr>
      <t>是否投入新的生产设备？如是，日程是否能满足？</t>
    </r>
  </si>
  <si>
    <t>无</t>
  </si>
  <si>
    <t>《设备、工装和设施清单》</t>
  </si>
  <si>
    <t>是否投入新的测试设备？如是，日程是否能满足？</t>
  </si>
  <si>
    <r>
      <rPr>
        <sz val="10"/>
        <rFont val="宋体"/>
        <family val="3"/>
        <charset val="134"/>
      </rPr>
      <t>《量具</t>
    </r>
    <r>
      <rPr>
        <sz val="10"/>
        <rFont val="Times New Roman"/>
        <family val="1"/>
      </rPr>
      <t>/</t>
    </r>
    <r>
      <rPr>
        <sz val="10"/>
        <rFont val="宋体"/>
        <family val="3"/>
        <charset val="134"/>
      </rPr>
      <t>试验设备清单》</t>
    </r>
  </si>
  <si>
    <t>采购可行性分析</t>
  </si>
  <si>
    <r>
      <rPr>
        <sz val="10"/>
        <rFont val="宋体"/>
        <family val="3"/>
        <charset val="134"/>
      </rPr>
      <t>供应商资源是否满足项目需求？</t>
    </r>
  </si>
  <si>
    <t>涉及的原辅材料均已准入，无涉及新材料的开发</t>
  </si>
  <si>
    <r>
      <rPr>
        <sz val="10"/>
        <rFont val="宋体"/>
        <family val="3"/>
        <charset val="134"/>
      </rPr>
      <t>《初始材料清单（</t>
    </r>
    <r>
      <rPr>
        <sz val="10"/>
        <rFont val="Times New Roman"/>
        <family val="1"/>
      </rPr>
      <t>BOM</t>
    </r>
    <r>
      <rPr>
        <sz val="10"/>
        <rFont val="宋体"/>
        <family val="3"/>
        <charset val="134"/>
      </rPr>
      <t>）》</t>
    </r>
  </si>
  <si>
    <t>供应商管理部</t>
  </si>
  <si>
    <t>10</t>
  </si>
  <si>
    <t>物流分析</t>
  </si>
  <si>
    <r>
      <rPr>
        <sz val="10"/>
        <rFont val="Times New Roman"/>
        <family val="1"/>
      </rPr>
      <t>8.1</t>
    </r>
    <r>
      <rPr>
        <sz val="10"/>
        <rFont val="宋体"/>
        <family val="3"/>
        <charset val="134"/>
      </rPr>
      <t>包装规范中是否加入特殊要求</t>
    </r>
    <r>
      <rPr>
        <sz val="10"/>
        <rFont val="Times New Roman"/>
        <family val="1"/>
      </rPr>
      <t>(</t>
    </r>
    <r>
      <rPr>
        <sz val="10"/>
        <rFont val="宋体"/>
        <family val="3"/>
        <charset val="134"/>
      </rPr>
      <t>例如清洁度、渗漏、热处理、外观、防护等级、可追溯代码等</t>
    </r>
    <r>
      <rPr>
        <sz val="10"/>
        <rFont val="Times New Roman"/>
        <family val="1"/>
      </rPr>
      <t>)?</t>
    </r>
  </si>
  <si>
    <t>包装无特殊要求，目前现有包装规范能够满足要求</t>
  </si>
  <si>
    <t>《化纤事业部包装作业指导书》</t>
  </si>
  <si>
    <t>11</t>
  </si>
  <si>
    <r>
      <rPr>
        <sz val="10"/>
        <rFont val="宋体"/>
        <family val="3"/>
        <charset val="134"/>
      </rPr>
      <t>财务分析</t>
    </r>
  </si>
  <si>
    <r>
      <rPr>
        <sz val="10"/>
        <rFont val="宋体"/>
        <family val="3"/>
        <charset val="134"/>
      </rPr>
      <t>投资预算（包括：人员投资、设施</t>
    </r>
    <r>
      <rPr>
        <sz val="10"/>
        <rFont val="Times New Roman"/>
        <family val="1"/>
      </rPr>
      <t>/</t>
    </r>
    <r>
      <rPr>
        <sz val="10"/>
        <rFont val="宋体"/>
        <family val="3"/>
        <charset val="134"/>
      </rPr>
      <t>设备投资等）</t>
    </r>
  </si>
  <si>
    <r>
      <rPr>
        <sz val="10"/>
        <rFont val="宋体"/>
        <family val="3"/>
        <charset val="134"/>
      </rPr>
      <t>本产品在尼龙纺丝设备</t>
    </r>
    <r>
      <rPr>
        <sz val="10"/>
        <rFont val="Times New Roman"/>
        <family val="1"/>
      </rPr>
      <t>F</t>
    </r>
    <r>
      <rPr>
        <sz val="10"/>
        <rFont val="宋体"/>
        <family val="3"/>
        <charset val="134"/>
      </rPr>
      <t>、</t>
    </r>
    <r>
      <rPr>
        <sz val="10"/>
        <rFont val="Times New Roman"/>
        <family val="1"/>
      </rPr>
      <t>H</t>
    </r>
    <r>
      <rPr>
        <sz val="10"/>
        <rFont val="宋体"/>
        <family val="3"/>
        <charset val="134"/>
      </rPr>
      <t>线上生产</t>
    </r>
    <r>
      <rPr>
        <sz val="10"/>
        <rFont val="Times New Roman"/>
        <family val="1"/>
      </rPr>
      <t>,</t>
    </r>
    <r>
      <rPr>
        <sz val="10"/>
        <rFont val="宋体"/>
        <family val="3"/>
        <charset val="134"/>
      </rPr>
      <t>每条生产线一名管线工艺员、一名质量工程师、三名操作工、三名检验人员等。</t>
    </r>
  </si>
  <si>
    <t>财务部</t>
  </si>
  <si>
    <r>
      <rPr>
        <sz val="10"/>
        <rFont val="宋体"/>
        <family val="3"/>
        <charset val="134"/>
      </rPr>
      <t>新产品的成本估算、价格预算</t>
    </r>
  </si>
  <si>
    <r>
      <rPr>
        <sz val="10"/>
        <rFont val="宋体"/>
        <family val="3"/>
        <charset val="134"/>
      </rPr>
      <t>销售价格预测：</t>
    </r>
    <r>
      <rPr>
        <sz val="10"/>
        <rFont val="Times New Roman"/>
        <family val="1"/>
      </rPr>
      <t>*RMB/T</t>
    </r>
    <r>
      <rPr>
        <sz val="10"/>
        <rFont val="宋体"/>
        <family val="3"/>
        <charset val="134"/>
      </rPr>
      <t>；成本价格预测：</t>
    </r>
    <r>
      <rPr>
        <sz val="10"/>
        <rFont val="Times New Roman"/>
        <family val="1"/>
      </rPr>
      <t>*RMB/T</t>
    </r>
  </si>
  <si>
    <r>
      <rPr>
        <sz val="10"/>
        <rFont val="宋体"/>
        <family val="3"/>
        <charset val="134"/>
      </rPr>
      <t>见财务报表（涉密信息，不体现在</t>
    </r>
    <r>
      <rPr>
        <sz val="10"/>
        <rFont val="Times New Roman"/>
        <family val="1"/>
      </rPr>
      <t>APQP</t>
    </r>
    <r>
      <rPr>
        <sz val="10"/>
        <rFont val="宋体"/>
        <family val="3"/>
        <charset val="134"/>
      </rPr>
      <t>资料中）</t>
    </r>
  </si>
  <si>
    <r>
      <rPr>
        <sz val="10"/>
        <rFont val="宋体"/>
        <family val="3"/>
        <charset val="134"/>
      </rPr>
      <t>销售渠道及其它情况</t>
    </r>
  </si>
  <si>
    <r>
      <rPr>
        <sz val="10"/>
        <rFont val="Times New Roman"/>
        <family val="1"/>
      </rPr>
      <t xml:space="preserve">   </t>
    </r>
    <r>
      <rPr>
        <sz val="10"/>
        <rFont val="宋体"/>
        <family val="3"/>
        <charset val="134"/>
      </rPr>
      <t>内部客户直接按照商议价格按照内部交易流程进行结算。</t>
    </r>
  </si>
  <si>
    <r>
      <rPr>
        <b/>
        <sz val="10"/>
        <rFont val="宋体"/>
        <family val="3"/>
        <charset val="134"/>
      </rPr>
      <t>结论</t>
    </r>
    <r>
      <rPr>
        <b/>
        <sz val="10"/>
        <rFont val="Times New Roman"/>
        <family val="1"/>
      </rPr>
      <t>conclusion</t>
    </r>
  </si>
  <si>
    <t>可行</t>
  </si>
  <si>
    <r>
      <rPr>
        <sz val="10"/>
        <rFont val="Times New Roman"/>
        <family val="1"/>
      </rPr>
      <t xml:space="preserve"> </t>
    </r>
    <r>
      <rPr>
        <sz val="10"/>
        <rFont val="宋体"/>
        <family val="3"/>
        <charset val="134"/>
      </rPr>
      <t>不可行</t>
    </r>
  </si>
  <si>
    <r>
      <rPr>
        <sz val="10"/>
        <rFont val="宋体"/>
        <family val="3"/>
        <charset val="134"/>
      </rPr>
      <t>编制</t>
    </r>
    <r>
      <rPr>
        <sz val="10"/>
        <rFont val="Times New Roman"/>
        <family val="1"/>
      </rPr>
      <t>/</t>
    </r>
    <r>
      <rPr>
        <sz val="10"/>
        <rFont val="宋体"/>
        <family val="3"/>
        <charset val="134"/>
      </rPr>
      <t>日期</t>
    </r>
    <r>
      <rPr>
        <sz val="10"/>
        <rFont val="Times New Roman"/>
        <family val="1"/>
      </rPr>
      <t xml:space="preserve"> 
Compilation/Date</t>
    </r>
  </si>
  <si>
    <r>
      <rPr>
        <sz val="10"/>
        <rFont val="宋体"/>
        <family val="3"/>
        <charset val="134"/>
      </rPr>
      <t>审批</t>
    </r>
    <r>
      <rPr>
        <sz val="10"/>
        <rFont val="Times New Roman"/>
        <family val="1"/>
      </rPr>
      <t>/</t>
    </r>
    <r>
      <rPr>
        <sz val="10"/>
        <rFont val="宋体"/>
        <family val="3"/>
        <charset val="134"/>
      </rPr>
      <t xml:space="preserve">日期
</t>
    </r>
    <r>
      <rPr>
        <sz val="10"/>
        <rFont val="Times New Roman"/>
        <family val="1"/>
      </rPr>
      <t>Approval/Date</t>
    </r>
  </si>
  <si>
    <r>
      <rPr>
        <sz val="10"/>
        <rFont val="宋体"/>
        <family val="3"/>
        <charset val="134"/>
      </rPr>
      <t>表单编号：</t>
    </r>
    <r>
      <rPr>
        <sz val="10"/>
        <rFont val="Times New Roman"/>
        <family val="1"/>
      </rPr>
      <t>HLD/CF-04-041-003                                   
Form No : HLD/CF-04-041-003</t>
    </r>
  </si>
  <si>
    <r>
      <rPr>
        <sz val="10"/>
        <rFont val="宋体"/>
        <family val="3"/>
        <charset val="134"/>
      </rPr>
      <t>格式版次：第一版，第</t>
    </r>
    <r>
      <rPr>
        <sz val="10"/>
        <rFont val="Times New Roman"/>
        <family val="1"/>
      </rPr>
      <t>2</t>
    </r>
    <r>
      <rPr>
        <sz val="10"/>
        <rFont val="宋体"/>
        <family val="3"/>
        <charset val="134"/>
      </rPr>
      <t xml:space="preserve">次修改
</t>
    </r>
    <r>
      <rPr>
        <sz val="10"/>
        <rFont val="Times New Roman"/>
        <family val="1"/>
      </rPr>
      <t>Format edition: first edition, 2 revision</t>
    </r>
  </si>
  <si>
    <t>新产品开发申请/立项报告                                                                                              New product development application/project approval report</t>
  </si>
  <si>
    <t xml:space="preserve">技术部   </t>
  </si>
  <si>
    <t>新产品项目开发来源/依据Source/basis of new product project development</t>
  </si>
  <si>
    <t>顾客要求/海利得尼龙66轮胎帘子布用工业长丝生产技术</t>
  </si>
  <si>
    <t>新 产 品 项 目 开 发 要 求 和 / 或 顾 客 要 求                                                                                                                                                              New product project development requirements and/or customer requirements</t>
  </si>
  <si>
    <t>1、指标要求：</t>
  </si>
  <si>
    <t>NO.</t>
  </si>
  <si>
    <t>项目Item</t>
  </si>
  <si>
    <t>单位 Unit</t>
  </si>
  <si>
    <t>开发要求standard</t>
  </si>
  <si>
    <t xml:space="preserve">测试方法Method of testing </t>
  </si>
  <si>
    <t>线密度
Linear Density</t>
  </si>
  <si>
    <t>dtex</t>
  </si>
  <si>
    <t>2880±30</t>
  </si>
  <si>
    <t>GB/T14343</t>
  </si>
  <si>
    <t>线密度变异系数
CV of Linear Density</t>
  </si>
  <si>
    <t>%</t>
  </si>
  <si>
    <t>≤1.60</t>
  </si>
  <si>
    <t>断裂强力
Breaking Strength</t>
  </si>
  <si>
    <t xml:space="preserve">N </t>
  </si>
  <si>
    <t>≥245.0</t>
  </si>
  <si>
    <t>GB/T14344</t>
  </si>
  <si>
    <t>断裂强度
Tenacity</t>
  </si>
  <si>
    <t>cN/dtex</t>
  </si>
  <si>
    <t>≥8.50</t>
  </si>
  <si>
    <t>强度变异系数CV
CV of Tenacity</t>
  </si>
  <si>
    <t>≤3.00</t>
  </si>
  <si>
    <t xml:space="preserve">断裂伸长率
Breaking Elongation Ratio </t>
  </si>
  <si>
    <t>20.0±3.0</t>
  </si>
  <si>
    <t xml:space="preserve">伸长变异系数CV
CV of Elongation </t>
  </si>
  <si>
    <t>≤5.00</t>
  </si>
  <si>
    <t>中间伸长4.7cN/dtex
E.@4.7CN/dtex Load</t>
  </si>
  <si>
    <t>11.0±1.5</t>
  </si>
  <si>
    <t>干热收缩率（177℃×2min×0.05cN/dtex)
Shrinkage in Hot Air</t>
  </si>
  <si>
    <t>6.2±1.5</t>
  </si>
  <si>
    <t>HLD method</t>
  </si>
  <si>
    <t>网络度（钩针法）
Intermingles（Needle）</t>
  </si>
  <si>
    <t>nodes/m</t>
  </si>
  <si>
    <t>6.0±3.0</t>
  </si>
  <si>
    <t>含油率
Spin Finish Oil</t>
  </si>
  <si>
    <t>0.90±0.30</t>
  </si>
  <si>
    <t>GB/T6504-NMR</t>
  </si>
  <si>
    <t>12</t>
  </si>
  <si>
    <t>强力保持率（180℃×4h）
Strength retention rate</t>
  </si>
  <si>
    <t>≥90</t>
  </si>
  <si>
    <t>2、产品尺寸要求：</t>
  </si>
  <si>
    <t>丝筒卷绕重量</t>
  </si>
  <si>
    <t>kg</t>
  </si>
  <si>
    <t>4.87±0.15</t>
  </si>
  <si>
    <t>丝筒卷绕米长</t>
  </si>
  <si>
    <t>m</t>
  </si>
  <si>
    <t>Target value16500</t>
  </si>
  <si>
    <t>丝筒外径</t>
  </si>
  <si>
    <t>mm</t>
  </si>
  <si>
    <t>≤230</t>
  </si>
  <si>
    <t>动程</t>
  </si>
  <si>
    <t>252±10</t>
  </si>
  <si>
    <t>纸管高度</t>
  </si>
  <si>
    <t>300.00+0.2/-0.1</t>
  </si>
  <si>
    <t>纸管内径</t>
  </si>
  <si>
    <t>94.00+0.2/-0.1</t>
  </si>
  <si>
    <t>纸管外径</t>
  </si>
  <si>
    <t>106.00+0.2/-0.1</t>
  </si>
  <si>
    <t>纸管颜色</t>
  </si>
  <si>
    <t>/</t>
  </si>
  <si>
    <t>墨白条</t>
  </si>
  <si>
    <t>3、可靠性评估参考尼龙工业长丝老化测试。</t>
  </si>
  <si>
    <t>4、外观依照尼龙工业长丝外观标准。</t>
  </si>
  <si>
    <t>5、双方共同试验尼龙66轮胎帘子布用工业长丝。</t>
  </si>
  <si>
    <t>6、依据《新产品制造可行性分析报告》可知，该产品与涤纶高模低缩产品类似，且有尼龙工业长丝开发经验，故制造过程的风险可控。</t>
  </si>
  <si>
    <t>备注Remarks</t>
  </si>
  <si>
    <t>表单编号：
Form No ：</t>
  </si>
  <si>
    <t xml:space="preserve">HLD/CF-04-041-005 </t>
  </si>
  <si>
    <r>
      <rPr>
        <b/>
        <sz val="16"/>
        <rFont val="宋体"/>
        <family val="3"/>
        <charset val="134"/>
      </rPr>
      <t>新产品开发申请</t>
    </r>
    <r>
      <rPr>
        <b/>
        <sz val="16"/>
        <rFont val="Times New Roman"/>
        <family val="1"/>
      </rPr>
      <t>/</t>
    </r>
    <r>
      <rPr>
        <b/>
        <sz val="16"/>
        <rFont val="宋体"/>
        <family val="3"/>
        <charset val="134"/>
      </rPr>
      <t>立项报告</t>
    </r>
    <r>
      <rPr>
        <b/>
        <sz val="16"/>
        <rFont val="Times New Roman"/>
        <family val="1"/>
      </rPr>
      <t xml:space="preserve">                                                                                              New product development application/project approval report</t>
    </r>
  </si>
  <si>
    <r>
      <rPr>
        <sz val="10"/>
        <rFont val="Times New Roman"/>
        <family val="1"/>
      </rPr>
      <t xml:space="preserve">                                                                                                                                                   </t>
    </r>
    <r>
      <rPr>
        <sz val="10"/>
        <rFont val="宋体"/>
        <family val="3"/>
        <charset val="134"/>
      </rPr>
      <t>序号</t>
    </r>
    <r>
      <rPr>
        <sz val="10"/>
        <rFont val="Times New Roman"/>
        <family val="1"/>
      </rPr>
      <t>NO.</t>
    </r>
    <r>
      <rPr>
        <sz val="10"/>
        <rFont val="宋体"/>
        <family val="3"/>
        <charset val="134"/>
      </rPr>
      <t>：</t>
    </r>
    <r>
      <rPr>
        <sz val="10"/>
        <rFont val="Times New Roman"/>
        <family val="1"/>
      </rPr>
      <t>0.02</t>
    </r>
  </si>
  <si>
    <r>
      <rPr>
        <sz val="10"/>
        <rFont val="宋体"/>
        <family val="3"/>
        <charset val="134"/>
      </rPr>
      <t xml:space="preserve">新产品名称
</t>
    </r>
    <r>
      <rPr>
        <sz val="10"/>
        <rFont val="Times New Roman"/>
        <family val="1"/>
      </rPr>
      <t>The name of the new product</t>
    </r>
  </si>
  <si>
    <r>
      <rPr>
        <sz val="10"/>
        <rFont val="宋体"/>
        <family val="3"/>
        <charset val="134"/>
      </rPr>
      <t>新产品批号和规格</t>
    </r>
    <r>
      <rPr>
        <sz val="10"/>
        <rFont val="Times New Roman"/>
        <family val="1"/>
      </rPr>
      <t>Batch number and specification of new products</t>
    </r>
  </si>
  <si>
    <r>
      <rPr>
        <sz val="10"/>
        <rFont val="宋体"/>
        <family val="3"/>
        <charset val="134"/>
      </rPr>
      <t>顾</t>
    </r>
    <r>
      <rPr>
        <sz val="10"/>
        <rFont val="Times New Roman"/>
        <family val="1"/>
      </rPr>
      <t xml:space="preserve"> </t>
    </r>
    <r>
      <rPr>
        <sz val="10"/>
        <rFont val="宋体"/>
        <family val="3"/>
        <charset val="134"/>
      </rPr>
      <t>客</t>
    </r>
    <r>
      <rPr>
        <sz val="10"/>
        <rFont val="Times New Roman"/>
        <family val="1"/>
      </rPr>
      <t xml:space="preserve"> </t>
    </r>
    <r>
      <rPr>
        <sz val="10"/>
        <rFont val="宋体"/>
        <family val="3"/>
        <charset val="134"/>
      </rPr>
      <t>名</t>
    </r>
    <r>
      <rPr>
        <sz val="10"/>
        <rFont val="Times New Roman"/>
        <family val="1"/>
      </rPr>
      <t xml:space="preserve"> </t>
    </r>
    <r>
      <rPr>
        <sz val="10"/>
        <rFont val="宋体"/>
        <family val="3"/>
        <charset val="134"/>
      </rPr>
      <t>称</t>
    </r>
    <r>
      <rPr>
        <sz val="10"/>
        <rFont val="Times New Roman"/>
        <family val="1"/>
      </rPr>
      <t xml:space="preserve">
The customer name</t>
    </r>
  </si>
  <si>
    <r>
      <rPr>
        <sz val="10"/>
        <rFont val="宋体"/>
        <family val="3"/>
        <charset val="134"/>
      </rPr>
      <t>评估部门</t>
    </r>
    <r>
      <rPr>
        <sz val="10"/>
        <rFont val="Times New Roman"/>
        <family val="1"/>
      </rPr>
      <t xml:space="preserve">The department responsible for evaluation                    </t>
    </r>
  </si>
  <si>
    <r>
      <rPr>
        <sz val="10"/>
        <rFont val="宋体"/>
        <family val="3"/>
        <charset val="134"/>
      </rPr>
      <t>技术部</t>
    </r>
    <r>
      <rPr>
        <sz val="10"/>
        <rFont val="Times New Roman"/>
        <family val="1"/>
      </rPr>
      <t xml:space="preserve">   </t>
    </r>
  </si>
  <si>
    <r>
      <rPr>
        <sz val="10"/>
        <rFont val="宋体"/>
        <family val="3"/>
        <charset val="134"/>
      </rPr>
      <t>新产品项目开发来源</t>
    </r>
    <r>
      <rPr>
        <sz val="10"/>
        <rFont val="Times New Roman"/>
        <family val="1"/>
      </rPr>
      <t>/</t>
    </r>
    <r>
      <rPr>
        <sz val="10"/>
        <rFont val="宋体"/>
        <family val="3"/>
        <charset val="134"/>
      </rPr>
      <t>依据</t>
    </r>
    <r>
      <rPr>
        <sz val="10"/>
        <rFont val="Times New Roman"/>
        <family val="1"/>
      </rPr>
      <t>Source/basis of new product project development</t>
    </r>
  </si>
  <si>
    <r>
      <rPr>
        <sz val="10"/>
        <rFont val="宋体"/>
        <family val="3"/>
        <charset val="134"/>
      </rPr>
      <t>新</t>
    </r>
    <r>
      <rPr>
        <sz val="10"/>
        <rFont val="Times New Roman"/>
        <family val="1"/>
      </rPr>
      <t xml:space="preserve"> </t>
    </r>
    <r>
      <rPr>
        <sz val="10"/>
        <rFont val="宋体"/>
        <family val="3"/>
        <charset val="134"/>
      </rPr>
      <t>产</t>
    </r>
    <r>
      <rPr>
        <sz val="10"/>
        <rFont val="Times New Roman"/>
        <family val="1"/>
      </rPr>
      <t xml:space="preserve"> </t>
    </r>
    <r>
      <rPr>
        <sz val="10"/>
        <rFont val="宋体"/>
        <family val="3"/>
        <charset val="134"/>
      </rPr>
      <t>品</t>
    </r>
    <r>
      <rPr>
        <sz val="10"/>
        <rFont val="Times New Roman"/>
        <family val="1"/>
      </rPr>
      <t xml:space="preserve"> </t>
    </r>
    <r>
      <rPr>
        <sz val="10"/>
        <rFont val="宋体"/>
        <family val="3"/>
        <charset val="134"/>
      </rPr>
      <t>项</t>
    </r>
    <r>
      <rPr>
        <sz val="10"/>
        <rFont val="Times New Roman"/>
        <family val="1"/>
      </rPr>
      <t xml:space="preserve"> </t>
    </r>
    <r>
      <rPr>
        <sz val="10"/>
        <rFont val="宋体"/>
        <family val="3"/>
        <charset val="134"/>
      </rPr>
      <t>目</t>
    </r>
    <r>
      <rPr>
        <sz val="10"/>
        <rFont val="Times New Roman"/>
        <family val="1"/>
      </rPr>
      <t xml:space="preserve"> </t>
    </r>
    <r>
      <rPr>
        <sz val="10"/>
        <rFont val="宋体"/>
        <family val="3"/>
        <charset val="134"/>
      </rPr>
      <t>开</t>
    </r>
    <r>
      <rPr>
        <sz val="10"/>
        <rFont val="Times New Roman"/>
        <family val="1"/>
      </rPr>
      <t xml:space="preserve"> </t>
    </r>
    <r>
      <rPr>
        <sz val="10"/>
        <rFont val="宋体"/>
        <family val="3"/>
        <charset val="134"/>
      </rPr>
      <t>发</t>
    </r>
    <r>
      <rPr>
        <sz val="10"/>
        <rFont val="Times New Roman"/>
        <family val="1"/>
      </rPr>
      <t xml:space="preserve"> </t>
    </r>
    <r>
      <rPr>
        <sz val="10"/>
        <rFont val="宋体"/>
        <family val="3"/>
        <charset val="134"/>
      </rPr>
      <t>要</t>
    </r>
    <r>
      <rPr>
        <sz val="10"/>
        <rFont val="Times New Roman"/>
        <family val="1"/>
      </rPr>
      <t xml:space="preserve"> </t>
    </r>
    <r>
      <rPr>
        <sz val="10"/>
        <rFont val="宋体"/>
        <family val="3"/>
        <charset val="134"/>
      </rPr>
      <t>求</t>
    </r>
    <r>
      <rPr>
        <sz val="10"/>
        <rFont val="Times New Roman"/>
        <family val="1"/>
      </rPr>
      <t xml:space="preserve"> </t>
    </r>
    <r>
      <rPr>
        <sz val="10"/>
        <rFont val="宋体"/>
        <family val="3"/>
        <charset val="134"/>
      </rPr>
      <t>和</t>
    </r>
    <r>
      <rPr>
        <sz val="10"/>
        <rFont val="Times New Roman"/>
        <family val="1"/>
      </rPr>
      <t xml:space="preserve"> / </t>
    </r>
    <r>
      <rPr>
        <sz val="10"/>
        <rFont val="宋体"/>
        <family val="3"/>
        <charset val="134"/>
      </rPr>
      <t>或</t>
    </r>
    <r>
      <rPr>
        <sz val="10"/>
        <rFont val="Times New Roman"/>
        <family val="1"/>
      </rPr>
      <t xml:space="preserve"> </t>
    </r>
    <r>
      <rPr>
        <sz val="10"/>
        <rFont val="宋体"/>
        <family val="3"/>
        <charset val="134"/>
      </rPr>
      <t>顾</t>
    </r>
    <r>
      <rPr>
        <sz val="10"/>
        <rFont val="Times New Roman"/>
        <family val="1"/>
      </rPr>
      <t xml:space="preserve"> </t>
    </r>
    <r>
      <rPr>
        <sz val="10"/>
        <rFont val="宋体"/>
        <family val="3"/>
        <charset val="134"/>
      </rPr>
      <t>客</t>
    </r>
    <r>
      <rPr>
        <sz val="10"/>
        <rFont val="Times New Roman"/>
        <family val="1"/>
      </rPr>
      <t xml:space="preserve"> </t>
    </r>
    <r>
      <rPr>
        <sz val="10"/>
        <rFont val="宋体"/>
        <family val="3"/>
        <charset val="134"/>
      </rPr>
      <t>要</t>
    </r>
    <r>
      <rPr>
        <sz val="10"/>
        <rFont val="Times New Roman"/>
        <family val="1"/>
      </rPr>
      <t xml:space="preserve"> </t>
    </r>
    <r>
      <rPr>
        <sz val="10"/>
        <rFont val="宋体"/>
        <family val="3"/>
        <charset val="134"/>
      </rPr>
      <t>求</t>
    </r>
    <r>
      <rPr>
        <sz val="10"/>
        <rFont val="Times New Roman"/>
        <family val="1"/>
      </rPr>
      <t xml:space="preserve">                                                                                                                                                              New product project development requirements and/or customer requirements</t>
    </r>
  </si>
  <si>
    <r>
      <rPr>
        <sz val="10"/>
        <rFont val="Times New Roman"/>
        <family val="1"/>
      </rPr>
      <t>1</t>
    </r>
    <r>
      <rPr>
        <sz val="10"/>
        <rFont val="宋体"/>
        <family val="3"/>
        <charset val="134"/>
      </rPr>
      <t>、指标要求：</t>
    </r>
  </si>
  <si>
    <r>
      <rPr>
        <sz val="10"/>
        <color theme="1"/>
        <rFont val="宋体"/>
        <family val="3"/>
        <charset val="134"/>
      </rPr>
      <t>项目</t>
    </r>
    <r>
      <rPr>
        <sz val="10"/>
        <color theme="1"/>
        <rFont val="Times New Roman"/>
        <family val="1"/>
      </rPr>
      <t>Item</t>
    </r>
  </si>
  <si>
    <r>
      <rPr>
        <sz val="10"/>
        <color theme="1"/>
        <rFont val="宋体"/>
        <family val="3"/>
        <charset val="134"/>
      </rPr>
      <t>单位</t>
    </r>
    <r>
      <rPr>
        <sz val="10"/>
        <color theme="1"/>
        <rFont val="Times New Roman"/>
        <family val="1"/>
      </rPr>
      <t xml:space="preserve"> Unit</t>
    </r>
  </si>
  <si>
    <r>
      <rPr>
        <sz val="10"/>
        <rFont val="宋体"/>
        <family val="3"/>
        <charset val="134"/>
      </rPr>
      <t>开发要求</t>
    </r>
    <r>
      <rPr>
        <sz val="10"/>
        <rFont val="Times New Roman"/>
        <family val="1"/>
      </rPr>
      <t>standard</t>
    </r>
  </si>
  <si>
    <r>
      <rPr>
        <sz val="10"/>
        <rFont val="宋体"/>
        <family val="3"/>
        <charset val="134"/>
      </rPr>
      <t>测试方法</t>
    </r>
    <r>
      <rPr>
        <sz val="10"/>
        <rFont val="Times New Roman"/>
        <family val="1"/>
      </rPr>
      <t xml:space="preserve">Method of testing </t>
    </r>
  </si>
  <si>
    <r>
      <rPr>
        <sz val="10"/>
        <color theme="1"/>
        <rFont val="宋体"/>
        <family val="3"/>
        <charset val="134"/>
      </rPr>
      <t xml:space="preserve">线密度
</t>
    </r>
    <r>
      <rPr>
        <sz val="10"/>
        <color theme="1"/>
        <rFont val="Times New Roman"/>
        <family val="1"/>
      </rPr>
      <t>Linear Density</t>
    </r>
  </si>
  <si>
    <r>
      <rPr>
        <sz val="10"/>
        <color theme="1"/>
        <rFont val="宋体"/>
        <family val="3"/>
        <charset val="134"/>
      </rPr>
      <t xml:space="preserve">线密度变异系数
</t>
    </r>
    <r>
      <rPr>
        <sz val="10"/>
        <color theme="1"/>
        <rFont val="Times New Roman"/>
        <family val="1"/>
      </rPr>
      <t>CV of Linear Density</t>
    </r>
  </si>
  <si>
    <r>
      <rPr>
        <sz val="11"/>
        <color indexed="8"/>
        <rFont val="宋体"/>
        <family val="3"/>
        <charset val="134"/>
      </rPr>
      <t>≤</t>
    </r>
    <r>
      <rPr>
        <sz val="11"/>
        <color indexed="8"/>
        <rFont val="Times New Roman"/>
        <family val="1"/>
      </rPr>
      <t>1.60</t>
    </r>
  </si>
  <si>
    <r>
      <rPr>
        <sz val="10"/>
        <color theme="1"/>
        <rFont val="宋体"/>
        <family val="3"/>
        <charset val="134"/>
      </rPr>
      <t xml:space="preserve">断裂强力
</t>
    </r>
    <r>
      <rPr>
        <sz val="10"/>
        <color theme="1"/>
        <rFont val="Times New Roman"/>
        <family val="1"/>
      </rPr>
      <t>Breaking Strength</t>
    </r>
  </si>
  <si>
    <r>
      <rPr>
        <sz val="11"/>
        <color theme="1"/>
        <rFont val="宋体"/>
        <family val="3"/>
        <charset val="134"/>
      </rPr>
      <t>≥</t>
    </r>
    <r>
      <rPr>
        <sz val="11"/>
        <color theme="1"/>
        <rFont val="Times New Roman"/>
        <family val="1"/>
      </rPr>
      <t>245.0</t>
    </r>
  </si>
  <si>
    <r>
      <rPr>
        <sz val="10"/>
        <color theme="1"/>
        <rFont val="宋体"/>
        <family val="3"/>
        <charset val="134"/>
      </rPr>
      <t xml:space="preserve">断裂强度
</t>
    </r>
    <r>
      <rPr>
        <sz val="10"/>
        <color theme="1"/>
        <rFont val="Times New Roman"/>
        <family val="1"/>
      </rPr>
      <t>Tenacity</t>
    </r>
  </si>
  <si>
    <r>
      <rPr>
        <sz val="11"/>
        <color theme="1"/>
        <rFont val="宋体"/>
        <family val="3"/>
        <charset val="134"/>
      </rPr>
      <t>≥</t>
    </r>
    <r>
      <rPr>
        <sz val="11"/>
        <color theme="1"/>
        <rFont val="Times New Roman"/>
        <family val="1"/>
      </rPr>
      <t>8.50</t>
    </r>
  </si>
  <si>
    <r>
      <rPr>
        <sz val="10"/>
        <color theme="1"/>
        <rFont val="宋体"/>
        <family val="3"/>
        <charset val="134"/>
      </rPr>
      <t>强度变异系数</t>
    </r>
    <r>
      <rPr>
        <sz val="10"/>
        <color theme="1"/>
        <rFont val="Times New Roman"/>
        <family val="1"/>
      </rPr>
      <t>CV
CV of Tenacity</t>
    </r>
  </si>
  <si>
    <r>
      <rPr>
        <sz val="11"/>
        <color indexed="8"/>
        <rFont val="宋体"/>
        <family val="3"/>
        <charset val="134"/>
      </rPr>
      <t>≤</t>
    </r>
    <r>
      <rPr>
        <sz val="11"/>
        <color indexed="8"/>
        <rFont val="Times New Roman"/>
        <family val="1"/>
      </rPr>
      <t>3.00</t>
    </r>
  </si>
  <si>
    <r>
      <rPr>
        <sz val="10"/>
        <color theme="1"/>
        <rFont val="宋体"/>
        <family val="3"/>
        <charset val="134"/>
      </rPr>
      <t xml:space="preserve">断裂伸长率
</t>
    </r>
    <r>
      <rPr>
        <sz val="10"/>
        <color theme="1"/>
        <rFont val="Times New Roman"/>
        <family val="1"/>
      </rPr>
      <t xml:space="preserve">Breaking Elongation Ratio </t>
    </r>
  </si>
  <si>
    <r>
      <rPr>
        <sz val="10"/>
        <color theme="1"/>
        <rFont val="宋体"/>
        <family val="3"/>
        <charset val="134"/>
      </rPr>
      <t>伸长变异系数</t>
    </r>
    <r>
      <rPr>
        <sz val="10"/>
        <color theme="1"/>
        <rFont val="Times New Roman"/>
        <family val="1"/>
      </rPr>
      <t xml:space="preserve">CV
CV of Elongation </t>
    </r>
  </si>
  <si>
    <r>
      <rPr>
        <sz val="11"/>
        <color indexed="8"/>
        <rFont val="宋体"/>
        <family val="3"/>
        <charset val="134"/>
      </rPr>
      <t>≤</t>
    </r>
    <r>
      <rPr>
        <sz val="11"/>
        <color indexed="8"/>
        <rFont val="Times New Roman"/>
        <family val="1"/>
      </rPr>
      <t>5.00</t>
    </r>
  </si>
  <si>
    <r>
      <rPr>
        <sz val="10"/>
        <rFont val="等线"/>
        <family val="3"/>
        <charset val="134"/>
      </rPr>
      <t>中间伸长</t>
    </r>
    <r>
      <rPr>
        <sz val="10"/>
        <rFont val="Times New Roman"/>
        <family val="1"/>
      </rPr>
      <t>4.7cN/dtex
E.@4.7CN/dtex Load</t>
    </r>
  </si>
  <si>
    <r>
      <rPr>
        <sz val="10"/>
        <color theme="1"/>
        <rFont val="宋体"/>
        <family val="3"/>
        <charset val="134"/>
      </rPr>
      <t>干热收缩率（</t>
    </r>
    <r>
      <rPr>
        <sz val="10"/>
        <color theme="1"/>
        <rFont val="Times New Roman"/>
        <family val="1"/>
      </rPr>
      <t>177</t>
    </r>
    <r>
      <rPr>
        <sz val="10"/>
        <color theme="1"/>
        <rFont val="Segoe UI Symbol"/>
        <family val="2"/>
      </rPr>
      <t>℃</t>
    </r>
    <r>
      <rPr>
        <sz val="10"/>
        <color theme="1"/>
        <rFont val="Times New Roman"/>
        <family val="1"/>
      </rPr>
      <t>×2min×0.05cN/dtex)
Shrinkage in Hot Air</t>
    </r>
  </si>
  <si>
    <r>
      <rPr>
        <sz val="10"/>
        <color theme="1"/>
        <rFont val="宋体"/>
        <family val="3"/>
        <charset val="134"/>
      </rPr>
      <t xml:space="preserve">网络度（钩针法）
</t>
    </r>
    <r>
      <rPr>
        <sz val="10"/>
        <color theme="1"/>
        <rFont val="Times New Roman"/>
        <family val="1"/>
      </rPr>
      <t>Intermingles</t>
    </r>
    <r>
      <rPr>
        <sz val="10"/>
        <color theme="1"/>
        <rFont val="宋体"/>
        <family val="3"/>
        <charset val="134"/>
      </rPr>
      <t>（</t>
    </r>
    <r>
      <rPr>
        <sz val="10"/>
        <color theme="1"/>
        <rFont val="Times New Roman"/>
        <family val="1"/>
      </rPr>
      <t>Needle</t>
    </r>
    <r>
      <rPr>
        <sz val="10"/>
        <color theme="1"/>
        <rFont val="宋体"/>
        <family val="3"/>
        <charset val="134"/>
      </rPr>
      <t>）</t>
    </r>
  </si>
  <si>
    <r>
      <rPr>
        <sz val="10"/>
        <color theme="1"/>
        <rFont val="宋体"/>
        <family val="3"/>
        <charset val="134"/>
      </rPr>
      <t xml:space="preserve">含油率
</t>
    </r>
    <r>
      <rPr>
        <sz val="10"/>
        <color theme="1"/>
        <rFont val="Times New Roman"/>
        <family val="1"/>
      </rPr>
      <t>Spin Finish Oil</t>
    </r>
  </si>
  <si>
    <r>
      <rPr>
        <sz val="10"/>
        <rFont val="Times New Roman"/>
        <family val="1"/>
      </rPr>
      <t>2</t>
    </r>
    <r>
      <rPr>
        <sz val="10"/>
        <rFont val="宋体"/>
        <family val="3"/>
        <charset val="134"/>
      </rPr>
      <t>、产品尺寸要求：</t>
    </r>
  </si>
  <si>
    <t>5.34±0.15</t>
  </si>
  <si>
    <t>Target value18500</t>
  </si>
  <si>
    <r>
      <rPr>
        <sz val="10"/>
        <color theme="1"/>
        <rFont val="等线"/>
        <family val="3"/>
        <charset val="134"/>
      </rPr>
      <t>≤</t>
    </r>
    <r>
      <rPr>
        <sz val="10"/>
        <color theme="1"/>
        <rFont val="Times New Roman"/>
        <family val="1"/>
      </rPr>
      <t>230</t>
    </r>
  </si>
  <si>
    <r>
      <rPr>
        <sz val="10"/>
        <rFont val="Times New Roman"/>
        <family val="1"/>
      </rPr>
      <t>3</t>
    </r>
    <r>
      <rPr>
        <sz val="10"/>
        <rFont val="宋体"/>
        <family val="3"/>
        <charset val="134"/>
      </rPr>
      <t>、可靠性评估参考尼龙工业长丝老化测试。</t>
    </r>
  </si>
  <si>
    <r>
      <rPr>
        <sz val="10"/>
        <rFont val="Times New Roman"/>
        <family val="1"/>
      </rPr>
      <t>4</t>
    </r>
    <r>
      <rPr>
        <sz val="10"/>
        <rFont val="宋体"/>
        <family val="3"/>
        <charset val="134"/>
      </rPr>
      <t>、外观依照尼龙工业长丝外观标准。</t>
    </r>
  </si>
  <si>
    <r>
      <rPr>
        <sz val="10"/>
        <rFont val="Times New Roman"/>
        <family val="1"/>
      </rPr>
      <t>5</t>
    </r>
    <r>
      <rPr>
        <sz val="10"/>
        <rFont val="宋体"/>
        <family val="3"/>
        <charset val="134"/>
      </rPr>
      <t>、双方共同试验尼龙</t>
    </r>
    <r>
      <rPr>
        <sz val="10"/>
        <rFont val="Times New Roman"/>
        <family val="1"/>
      </rPr>
      <t>66</t>
    </r>
    <r>
      <rPr>
        <sz val="10"/>
        <rFont val="宋体"/>
        <family val="3"/>
        <charset val="134"/>
      </rPr>
      <t>轮胎帘子布用工业长丝。</t>
    </r>
  </si>
  <si>
    <r>
      <rPr>
        <sz val="10"/>
        <color theme="1"/>
        <rFont val="Times New Roman"/>
        <family val="1"/>
      </rPr>
      <t>6</t>
    </r>
    <r>
      <rPr>
        <sz val="10"/>
        <color theme="1"/>
        <rFont val="宋体"/>
        <family val="3"/>
        <charset val="134"/>
      </rPr>
      <t>、依据《新产品制造可行性分析报告》可知，该产品与涤纶高模低缩产品类似，且有尼龙工业长丝开发经验，故制造过程的风险可控。</t>
    </r>
  </si>
  <si>
    <r>
      <rPr>
        <sz val="10"/>
        <rFont val="宋体"/>
        <family val="3"/>
        <charset val="134"/>
      </rPr>
      <t>备</t>
    </r>
    <r>
      <rPr>
        <sz val="10"/>
        <rFont val="宋体"/>
        <family val="3"/>
        <charset val="134"/>
      </rPr>
      <t>注</t>
    </r>
    <r>
      <rPr>
        <sz val="10"/>
        <rFont val="Times New Roman"/>
        <family val="1"/>
      </rPr>
      <t>Remarks</t>
    </r>
  </si>
  <si>
    <r>
      <rPr>
        <sz val="10"/>
        <rFont val="宋体"/>
        <family val="3"/>
        <charset val="134"/>
      </rPr>
      <t>编制</t>
    </r>
    <r>
      <rPr>
        <sz val="10"/>
        <rFont val="Times New Roman"/>
        <family val="1"/>
      </rPr>
      <t>/</t>
    </r>
    <r>
      <rPr>
        <sz val="10"/>
        <rFont val="宋体"/>
        <family val="3"/>
        <charset val="134"/>
      </rPr>
      <t>日期</t>
    </r>
    <r>
      <rPr>
        <sz val="10"/>
        <rFont val="Times New Roman"/>
        <family val="1"/>
      </rPr>
      <t xml:space="preserve"> Compilation/Date</t>
    </r>
  </si>
  <si>
    <r>
      <rPr>
        <sz val="10"/>
        <rFont val="宋体"/>
        <family val="3"/>
        <charset val="134"/>
      </rPr>
      <t>审批</t>
    </r>
    <r>
      <rPr>
        <sz val="10"/>
        <rFont val="Times New Roman"/>
        <family val="1"/>
      </rPr>
      <t>/</t>
    </r>
    <r>
      <rPr>
        <sz val="10"/>
        <rFont val="宋体"/>
        <family val="3"/>
        <charset val="134"/>
      </rPr>
      <t>日期</t>
    </r>
    <r>
      <rPr>
        <sz val="10"/>
        <rFont val="Times New Roman"/>
        <family val="1"/>
      </rPr>
      <t>Approval/Date</t>
    </r>
  </si>
  <si>
    <r>
      <rPr>
        <sz val="10"/>
        <rFont val="宋体"/>
        <family val="3"/>
        <charset val="134"/>
      </rPr>
      <t>表单编号：</t>
    </r>
    <r>
      <rPr>
        <sz val="10"/>
        <rFont val="Times New Roman"/>
        <family val="1"/>
      </rPr>
      <t xml:space="preserve">HLD/CF-04-041-005                  Form No : HLD/CF-04-041-005   </t>
    </r>
  </si>
  <si>
    <r>
      <rPr>
        <sz val="10"/>
        <rFont val="宋体"/>
        <family val="3"/>
        <charset val="134"/>
      </rPr>
      <t>格式版次：第一版，第</t>
    </r>
    <r>
      <rPr>
        <sz val="10"/>
        <rFont val="Times New Roman"/>
        <family val="1"/>
      </rPr>
      <t>1</t>
    </r>
    <r>
      <rPr>
        <sz val="10"/>
        <rFont val="宋体"/>
        <family val="3"/>
        <charset val="134"/>
      </rPr>
      <t xml:space="preserve">次修改
</t>
    </r>
    <r>
      <rPr>
        <sz val="10"/>
        <rFont val="Times New Roman"/>
        <family val="1"/>
      </rPr>
      <t>Format edition: first edition, 1 revision</t>
    </r>
  </si>
  <si>
    <t>5.2±1.5</t>
  </si>
  <si>
    <r>
      <rPr>
        <b/>
        <sz val="16"/>
        <color rgb="FF000000"/>
        <rFont val="Microsoft YaHei UI"/>
        <family val="2"/>
        <charset val="134"/>
      </rPr>
      <t xml:space="preserve">新产品开发小组成员及职责表
New product development team members and responsibilities              </t>
    </r>
    <r>
      <rPr>
        <sz val="16"/>
        <color rgb="FF000000"/>
        <rFont val="Microsoft YaHei UI"/>
        <family val="2"/>
        <charset val="134"/>
      </rPr>
      <t xml:space="preserve"> </t>
    </r>
  </si>
  <si>
    <t>0.03</t>
  </si>
  <si>
    <t>新产品批号和规格
Batch number and specification of new products</t>
  </si>
  <si>
    <t>成立日期                 
Date of Establishment</t>
  </si>
  <si>
    <t>一、事业部总经理任命APQP小组组长 The DEPUTY General Manager APQP team leader</t>
  </si>
  <si>
    <t>二、多方论证小组成员 Member of the multi-argument team</t>
  </si>
  <si>
    <t>序号          STT</t>
  </si>
  <si>
    <t>姓 名                    
 name</t>
  </si>
  <si>
    <t>部 门                    department</t>
  </si>
  <si>
    <t>联系方式
Contact information</t>
  </si>
  <si>
    <t>职责/工作内容                                                                                                                                 Responsibilities/Work content</t>
  </si>
  <si>
    <t>工作负荷是否能满足
Whether the workload can be met</t>
  </si>
  <si>
    <t>技能要求
Skill requirement</t>
  </si>
  <si>
    <t xml:space="preserve">电话号码
telephone </t>
  </si>
  <si>
    <t>邮箱地址
e-mail</t>
  </si>
  <si>
    <t>APQP</t>
  </si>
  <si>
    <t>CP</t>
  </si>
  <si>
    <t>MSA</t>
  </si>
  <si>
    <t>SPC</t>
  </si>
  <si>
    <t>PPAP</t>
  </si>
  <si>
    <t>CAD</t>
  </si>
  <si>
    <t>组长 The group leader</t>
  </si>
  <si>
    <t>顾锋</t>
  </si>
  <si>
    <t>技术部</t>
  </si>
  <si>
    <t>gufeng@halead.com</t>
  </si>
  <si>
    <t>组建小组、确定小组成员每一部门代表方的角色和职责及工作，对所提出来的设计、性能要求和制造过程评定其可行性；</t>
  </si>
  <si>
    <t>满足</t>
  </si>
  <si>
    <t>√</t>
  </si>
  <si>
    <t>组员Team members</t>
  </si>
  <si>
    <t>顾钰炜</t>
  </si>
  <si>
    <t>生产部</t>
  </si>
  <si>
    <t>yuwei.gu@halead.com</t>
  </si>
  <si>
    <t>负责样品的生产过程实现；</t>
  </si>
  <si>
    <t>谢明智</t>
  </si>
  <si>
    <t>mingzhi.xie@halead.com</t>
  </si>
  <si>
    <t>负责样品在试制过程中的工艺参数的调整及指标跟踪，写试样总结报告；</t>
  </si>
  <si>
    <t>俞锋</t>
  </si>
  <si>
    <t>feng.yu@halead.com</t>
  </si>
  <si>
    <t>负责样品试制的记录汇总；新物料试用评定，建立技术规范；</t>
  </si>
  <si>
    <t>宋琴</t>
  </si>
  <si>
    <t>供应部</t>
  </si>
  <si>
    <t>qin.song@halead.com</t>
  </si>
  <si>
    <t>负责原辅材料采购；</t>
  </si>
  <si>
    <t>熊初珍</t>
  </si>
  <si>
    <t>hrxcz@halead.com</t>
  </si>
  <si>
    <t>负责将客户要求传达给供应商；新供应商、新物料开发；</t>
  </si>
  <si>
    <t>叶莉莎</t>
  </si>
  <si>
    <t>lisa@halead.com</t>
  </si>
  <si>
    <t>负责财务预算；</t>
  </si>
  <si>
    <t>冯梦婷</t>
  </si>
  <si>
    <t>fmt@halead.com</t>
  </si>
  <si>
    <t>负责安排生产计划，开发进度、交付/提交时间及其它必须考虑的限制条件；</t>
  </si>
  <si>
    <t>崔真真</t>
  </si>
  <si>
    <t>czz@halead.com</t>
  </si>
  <si>
    <t>整个过程产品的质量管理，数据收集整理汇总,与客户质量沟通与对接；</t>
  </si>
  <si>
    <t>蒋佳贤</t>
  </si>
  <si>
    <t>jiaxian.jiang@halead.com</t>
  </si>
  <si>
    <t>负责样品在试制过程中的产品检测、数据收集整理；</t>
  </si>
  <si>
    <t>马俞锋</t>
  </si>
  <si>
    <t>设备动力部</t>
  </si>
  <si>
    <t>myf@halead.com</t>
  </si>
  <si>
    <t>负责开发过程中相关设备方面的支持；</t>
  </si>
  <si>
    <t>谢陈龙</t>
  </si>
  <si>
    <t>chenlong.xie@halead.com</t>
  </si>
  <si>
    <t>朱翌熹</t>
  </si>
  <si>
    <t>销售部</t>
  </si>
  <si>
    <t>zyx123@halead.com</t>
  </si>
  <si>
    <t>负责与客户的联系、沟通、样品试制进程的反馈等。</t>
  </si>
  <si>
    <t xml:space="preserve">三、APQP小组所有成员对产品、图样、技术文件、数据资料保密。All members of the APQP team keep confidential the products, drawings, technical documents and data.                                     
</t>
  </si>
  <si>
    <t>四、当小组成员调岗、离岗或者执行任务超出权限时，由组长负责协调或者指派其他人员负责，必要时更新《小组开发成员责任表》。When team members are transferred, leave their posts, or perform tasks beyond their authority, the team leader is responsible for coordinating or appointing other personnel to be responsible, and update the "Group Development Member Responsibility Form" if necessary.</t>
  </si>
  <si>
    <t>编制/日期
 Compilation/Date</t>
  </si>
  <si>
    <t>表单编号：                        
 Form No：</t>
  </si>
  <si>
    <t xml:space="preserve">HLD/CF-04-041-006 </t>
  </si>
  <si>
    <t>格式版次：第一版，第2次修改                                                                                              Format edition: first edition, 2 revision</t>
  </si>
  <si>
    <t>客户信息</t>
  </si>
  <si>
    <t>供应商信息</t>
  </si>
  <si>
    <t xml:space="preserve">新产品APQP开发计划
New product APQP development plan                  </t>
  </si>
  <si>
    <t>日期
Date</t>
  </si>
  <si>
    <t>序号 STT</t>
  </si>
  <si>
    <t>工作内容                                          
Job content</t>
  </si>
  <si>
    <t>责任部门The responsibility department</t>
  </si>
  <si>
    <t>负责人head</t>
  </si>
  <si>
    <t>计划plan</t>
  </si>
  <si>
    <t>实际The actual</t>
  </si>
  <si>
    <t>2023年</t>
  </si>
  <si>
    <t>2024年</t>
  </si>
  <si>
    <t>2025年</t>
  </si>
  <si>
    <t>签字                                       Signature</t>
  </si>
  <si>
    <t>状态</t>
  </si>
  <si>
    <t>开始时间
The start time</t>
  </si>
  <si>
    <t>结束时间
The end of time</t>
  </si>
  <si>
    <t>完成时间
Completion time</t>
  </si>
  <si>
    <t>W</t>
  </si>
  <si>
    <t>完成</t>
  </si>
  <si>
    <t>执行中</t>
  </si>
  <si>
    <t>未完成</t>
  </si>
  <si>
    <t>0</t>
  </si>
  <si>
    <t>项目启动阶段
Project start-up phase</t>
  </si>
  <si>
    <t>0.01</t>
  </si>
  <si>
    <t>新产品制造可行性分析报告                                     
New product manufacturing feasibility analysis report</t>
  </si>
  <si>
    <t>2023/8/14</t>
  </si>
  <si>
    <t>0.02</t>
  </si>
  <si>
    <t>新产品开发申请/立项报告（内部里程碑）                           
New product development application/project approval report(Internal milestones）</t>
  </si>
  <si>
    <t>2023/8/15</t>
  </si>
  <si>
    <t xml:space="preserve">新产品开发小组成员及职责表                             
New product development team members and responsibilities            </t>
  </si>
  <si>
    <t>2023/8/16</t>
  </si>
  <si>
    <t>0.04</t>
  </si>
  <si>
    <t>新产品APQP开发计划（内部里程碑） 
 New product APQP development plan(Internal milestones）</t>
  </si>
  <si>
    <t>2023/8/17</t>
  </si>
  <si>
    <t>0.05</t>
  </si>
  <si>
    <t>设计评审/验证/确认记录（设计开发输入）                          Design Review/validation/validation record (Design and development input)</t>
  </si>
  <si>
    <t>项目小组</t>
  </si>
  <si>
    <t>2023/8/18</t>
  </si>
  <si>
    <t>策划和定义项目 
Plan and identify projects</t>
  </si>
  <si>
    <t>1.01</t>
  </si>
  <si>
    <t>设计开发任务书
Design and development specification</t>
  </si>
  <si>
    <t>2023/8/19</t>
  </si>
  <si>
    <t>1.02</t>
  </si>
  <si>
    <t>初始材料清单
BOM Initial material list BOM</t>
  </si>
  <si>
    <t>2023/8/20</t>
  </si>
  <si>
    <t>1.03</t>
  </si>
  <si>
    <t>成本核算及报价表                                        
Cost accounting and quotation sheet</t>
  </si>
  <si>
    <t>2023/8/21</t>
  </si>
  <si>
    <t>过程流程图（初始）
Process flow Chart (initial)</t>
  </si>
  <si>
    <t>2023/8/22</t>
  </si>
  <si>
    <t>1.05</t>
  </si>
  <si>
    <t>特殊特性符合转化表                                  
The special characteristics correspond to the transformation table</t>
  </si>
  <si>
    <t>2023/8/23</t>
  </si>
  <si>
    <t>1.06</t>
  </si>
  <si>
    <t>产品/过程特殊特性清单（初始）                     
List of product/process special features (initial)</t>
  </si>
  <si>
    <t>2023/8/24</t>
  </si>
  <si>
    <t>1.07</t>
  </si>
  <si>
    <t>产品安全识别表                     
Product safety identification form</t>
  </si>
  <si>
    <t>2023/8/25</t>
  </si>
  <si>
    <t>产品保证计划
Product Assurance Program</t>
  </si>
  <si>
    <t>2023/8/26</t>
  </si>
  <si>
    <t>1.09</t>
  </si>
  <si>
    <t>项目变更登记表
Project change registration form</t>
  </si>
  <si>
    <t>2023/8/27</t>
  </si>
  <si>
    <t>风险评估和缓解计划
Risk assessment and mitigation planning</t>
  </si>
  <si>
    <t>2023/8/28</t>
  </si>
  <si>
    <t>1.11</t>
  </si>
  <si>
    <t>设计评审/验证/确认记录（产品设计输入）                          Design Review/validation/validation record (Product design input)</t>
  </si>
  <si>
    <t>2023/8/29</t>
  </si>
  <si>
    <t>阶段性总结和管理者支持                              
Periodic summary and manager support</t>
  </si>
  <si>
    <t>2023/8/30</t>
  </si>
  <si>
    <t>产品设计与开发
Product design and development</t>
  </si>
  <si>
    <t>2.01</t>
  </si>
  <si>
    <t xml:space="preserve">DFMEA </t>
  </si>
  <si>
    <t>2023/9/1</t>
  </si>
  <si>
    <t>2.02</t>
  </si>
  <si>
    <t>DFMEA检查表
Checklist for DFMEA</t>
  </si>
  <si>
    <t>2023/9/2</t>
  </si>
  <si>
    <t>2.03</t>
  </si>
  <si>
    <t>产品技术规范
 Product technical specification</t>
  </si>
  <si>
    <t>2023/9/3</t>
  </si>
  <si>
    <t>2.04</t>
  </si>
  <si>
    <t>设计评审/验证/确认记录 （可制造性评审）
Design Review/Validation/validation Record (Manufacturability review)</t>
  </si>
  <si>
    <t>2023/9/4</t>
  </si>
  <si>
    <t>2.05</t>
  </si>
  <si>
    <t>控制计划（样件）
Control plan (Prototype)</t>
  </si>
  <si>
    <t>2023/9/5</t>
  </si>
  <si>
    <t>2.06</t>
  </si>
  <si>
    <t>控制计划检查表
Control plan checklist</t>
  </si>
  <si>
    <t>2023/9/6</t>
  </si>
  <si>
    <t>2.07</t>
  </si>
  <si>
    <t>工艺标准（样件） 
Process standard (Prototype)</t>
  </si>
  <si>
    <t>2023/9/7</t>
  </si>
  <si>
    <t>2.08</t>
  </si>
  <si>
    <t>生产通知单（样件）（内部里程碑）
Production order (Prototype)(Internal milestones）</t>
  </si>
  <si>
    <t>2023/9/8</t>
  </si>
  <si>
    <t>2.09</t>
  </si>
  <si>
    <t>设计验证报告
Design verification report</t>
  </si>
  <si>
    <t>2023/9/9</t>
  </si>
  <si>
    <t>设计评审验证确认记录-产品设计输出评审
Design Review Validation Record - product design output review</t>
  </si>
  <si>
    <t>2023/9/10</t>
  </si>
  <si>
    <t>2.11</t>
  </si>
  <si>
    <t>设计更改记录 
Design change record</t>
  </si>
  <si>
    <t>2.12</t>
  </si>
  <si>
    <t>工程规范确认表                                    
Engineering specification confirmation form</t>
  </si>
  <si>
    <t>2023/9/11</t>
  </si>
  <si>
    <t>2.13</t>
  </si>
  <si>
    <t>材料规范确认表                                      
Material specification confirmation form</t>
  </si>
  <si>
    <t>2023/9/12</t>
  </si>
  <si>
    <t>2.14</t>
  </si>
  <si>
    <t>设备、工装和设施清单
List of equipment、 tooling and facilities</t>
  </si>
  <si>
    <t>2023/9/13</t>
  </si>
  <si>
    <t>2.15</t>
  </si>
  <si>
    <t>量具/试验设备清单
List of measuring tool/ test equipment</t>
  </si>
  <si>
    <t>质量部</t>
  </si>
  <si>
    <t>2023/9/14</t>
  </si>
  <si>
    <t>2.16</t>
  </si>
  <si>
    <t>产品/过程特殊特性清单                                   
List of product/process special features</t>
  </si>
  <si>
    <t>2023/9/15</t>
  </si>
  <si>
    <t>2.17</t>
  </si>
  <si>
    <t>小组可行性承诺 
Group Feasibility Commitment</t>
  </si>
  <si>
    <t>2023/9/16</t>
  </si>
  <si>
    <t>2.18</t>
  </si>
  <si>
    <t>2023/9/17</t>
  </si>
  <si>
    <t>过程设计与开发
Process design and development</t>
  </si>
  <si>
    <t>3.01</t>
  </si>
  <si>
    <t>设计评审/验证/确认记（过程设计输入）                          Design Review/Validation/validation (Process design input)</t>
  </si>
  <si>
    <t>2024/8/18</t>
  </si>
  <si>
    <t>3.02</t>
  </si>
  <si>
    <t>产品包装标准及规范
Product packaging standards and specifications</t>
  </si>
  <si>
    <t>2024/8/19</t>
  </si>
  <si>
    <t>3.03</t>
  </si>
  <si>
    <t>产品/过程质量体系检查表                          Product/process quality system checklist</t>
  </si>
  <si>
    <t>2024/8/20</t>
  </si>
  <si>
    <t>3.04</t>
  </si>
  <si>
    <t>车间平面布置图                                      
Floor plan of workshop</t>
  </si>
  <si>
    <t>2024/8/21</t>
  </si>
  <si>
    <t>3.05</t>
  </si>
  <si>
    <t>过程流程图（内部里程碑）                                              
Process flow chart(Internal milestones）</t>
  </si>
  <si>
    <t>2024/8/22</t>
  </si>
  <si>
    <t>3.06</t>
  </si>
  <si>
    <t>过程流程图检查表                                
Checklist for process flow chart</t>
  </si>
  <si>
    <t>2024/8/23</t>
  </si>
  <si>
    <t>3.07</t>
  </si>
  <si>
    <t>特性矩阵图                              
Characteristic matrix diagram</t>
  </si>
  <si>
    <t>2024/8/24</t>
  </si>
  <si>
    <t>3.08</t>
  </si>
  <si>
    <t>PFMEA（内部里程碑）
PFMEA(Internal milestones）</t>
  </si>
  <si>
    <t>2024/8/25</t>
  </si>
  <si>
    <t>3.09</t>
  </si>
  <si>
    <t>PFMEA检查表                                                                     PFMEA checklist</t>
  </si>
  <si>
    <t>2024/8/26</t>
  </si>
  <si>
    <t>控制计划（试生产）
Control plan (Pre-launch)</t>
  </si>
  <si>
    <t>2024/8/27</t>
  </si>
  <si>
    <t>3.11</t>
  </si>
  <si>
    <t>2024/8/28</t>
  </si>
  <si>
    <t>3.12</t>
  </si>
  <si>
    <t>标准文件核查表
Standard documentation checklist</t>
  </si>
  <si>
    <t>2024/8/29</t>
  </si>
  <si>
    <t>3.13</t>
  </si>
  <si>
    <t>测量系统分析（MSA）计划
Measurement system Analysis (MSA) plan</t>
  </si>
  <si>
    <t>2024/8/30</t>
  </si>
  <si>
    <t>3.14</t>
  </si>
  <si>
    <t>初始过程能力研究计划
Initial process capability research plan</t>
  </si>
  <si>
    <t>2024/8/31</t>
  </si>
  <si>
    <t>3.15</t>
  </si>
  <si>
    <t>设备过程能力研究计划
Equipment process capability Research Program</t>
  </si>
  <si>
    <t>2024/9/1</t>
  </si>
  <si>
    <t>3.16</t>
  </si>
  <si>
    <t>防错装置清单
List of error prevention devices</t>
  </si>
  <si>
    <t>2024/9/2</t>
  </si>
  <si>
    <t>3.17</t>
  </si>
  <si>
    <t>设备维护保养计划
Equipment maintenance plan</t>
  </si>
  <si>
    <t>2024/9/3</t>
  </si>
  <si>
    <t>3.18</t>
  </si>
  <si>
    <t>2024/9/4</t>
  </si>
  <si>
    <t>产品和过程确认
Product and process validation</t>
  </si>
  <si>
    <t>4.01</t>
  </si>
  <si>
    <t>工艺标准（试生产） 
Process standard (Pre-launch)</t>
  </si>
  <si>
    <t>2024/11/5</t>
  </si>
  <si>
    <t>4.02</t>
  </si>
  <si>
    <t>生产通知单（试生产）（内部里程碑）
Production order (Pre-launch)(Internal milestones）</t>
  </si>
  <si>
    <t>2024/11/6</t>
  </si>
  <si>
    <t>4.03</t>
  </si>
  <si>
    <t>防错验证报告
Error proof verification report</t>
  </si>
  <si>
    <t>2024/11/7</t>
  </si>
  <si>
    <t>4.04</t>
  </si>
  <si>
    <t>测量系统分析报告（内部里程碑）
Measurement system analysis report(Internal milestones）</t>
  </si>
  <si>
    <t>2025/9/1</t>
  </si>
  <si>
    <t>2025/9/30</t>
  </si>
  <si>
    <t>4.05</t>
  </si>
  <si>
    <t>初始过程能力、设备过程能力分析报告（内部里程碑）
Initial process capability、Equipment process capability analysis report(Internal milestones）</t>
  </si>
  <si>
    <t>4.06</t>
  </si>
  <si>
    <t>2024/12/7</t>
  </si>
  <si>
    <t>4.07</t>
  </si>
  <si>
    <t>设计评审验证确认记录-过程设计输出评审
Design Review Validation Record - Process design output review</t>
  </si>
  <si>
    <t>2024/12/8</t>
  </si>
  <si>
    <t>4.08</t>
  </si>
  <si>
    <t>4.09</t>
  </si>
  <si>
    <t>包装评价报告
Package evaluation report</t>
  </si>
  <si>
    <t>2025/4/12</t>
  </si>
  <si>
    <t>控制计划（量产）（内部里程碑）
Control plan (Mass production)(Internal milestones）</t>
  </si>
  <si>
    <t>2025/4/23</t>
  </si>
  <si>
    <t>4.11</t>
  </si>
  <si>
    <t>2025/4/24</t>
  </si>
  <si>
    <t>4.12</t>
  </si>
  <si>
    <t>零件提交保证书（PSW）（内部里程碑）
Parts Submission Guarantee (PSW)(Internal milestones）</t>
  </si>
  <si>
    <t>2025/4/25</t>
  </si>
  <si>
    <t>4.13</t>
  </si>
  <si>
    <t>控制计划（安全投产）（内部里程碑）
Control plan (Safe operation)(Internal milestones）</t>
  </si>
  <si>
    <t>2025/6/15</t>
  </si>
  <si>
    <t>4.14</t>
  </si>
  <si>
    <t>2025/6/16</t>
  </si>
  <si>
    <t>4.15</t>
  </si>
  <si>
    <t>工艺标准（安全投产）
Process standard (Safe operation)</t>
  </si>
  <si>
    <t>2025/6/17</t>
  </si>
  <si>
    <t>4.16</t>
  </si>
  <si>
    <t>生产通知单（安全投产）（内部里程碑）
Production order(Safe operation)(Internal milestones）</t>
  </si>
  <si>
    <t>2025/6/18</t>
  </si>
  <si>
    <t>4.17</t>
  </si>
  <si>
    <t>2025/9/19</t>
  </si>
  <si>
    <t>4.18</t>
  </si>
  <si>
    <t>2025/9/20</t>
  </si>
  <si>
    <t>4.19</t>
  </si>
  <si>
    <t>设计评审/验证/确认记（安全投产评审）
Design review/Validation/validation (Safety commissioning review)</t>
  </si>
  <si>
    <t>2025/9/21</t>
  </si>
  <si>
    <t>4.21</t>
  </si>
  <si>
    <t>产品质量策划总结和认定报告
Product quality planning summary and approval report</t>
  </si>
  <si>
    <t>2025/9/22</t>
  </si>
  <si>
    <t>4.22</t>
  </si>
  <si>
    <t>2025/9/23</t>
  </si>
  <si>
    <t>反馈、评定和纠正措施（持续改进）
Feedback、Assessment and corrective action (CONTINUOUS improvement)</t>
  </si>
  <si>
    <t>5.01</t>
  </si>
  <si>
    <t>项目移交清单（内部里程碑）
Project handover list(Internal milestones）</t>
  </si>
  <si>
    <t>5.02</t>
  </si>
  <si>
    <t>设计评审/验证/确认记（量产评审）
Design review/Validation/validation (Mass production review)</t>
  </si>
  <si>
    <t>编制/日期：                                       Compilation/Date:</t>
  </si>
  <si>
    <t>批准/日期：
Approval/Date:</t>
  </si>
  <si>
    <t>说明：1.Description:计划时间 Plan time          ; 实际时间 The actual time          。</t>
  </si>
  <si>
    <t>2.关键路径的计划时间          :立项报告---&gt;设计开发输入评审---&gt;产品设计输入评审---&gt;阶段评审---&gt;材料规范---&gt;可制造性评审---&gt;试样---&gt;产品设计输出评审---&gt;阶段评审---&gt;过程设计输入评审---&gt;试生产控制计划---&gt;阶段评审
                               ---&gt;试生产---&gt;过程设计输出评审---&gt;量产控制计划---&gt;PSW---&gt;安全投产---&gt;安全投产评审---&gt;阶段评审---&gt;量产评审。</t>
  </si>
  <si>
    <t xml:space="preserve">表单编号：HLD/CF-04-041-007                                                           Form No：HLD/CF-04-041-007   </t>
  </si>
  <si>
    <t>格式版次：第一版，第2次修改
Format edition: first edition, 2 revision</t>
  </si>
  <si>
    <t>设计评审/验证/确认记录                                                                                                         
Design review/validation/validation records</t>
  </si>
  <si>
    <t>新产品名称              
The name of the new product</t>
  </si>
  <si>
    <t>新产品规格/型号Batch number and specification of new products</t>
  </si>
  <si>
    <t>评审项目                  Review project</t>
  </si>
  <si>
    <t xml:space="preserve">                                    □设计开发输入               █产品设计输入                 □ 可制造性                       □  产品设计输出 
                           □ 过程设计输入               □  过程设计输出               □安全投产输出               □ 量产输出           </t>
  </si>
  <si>
    <t>评审内容及记录Review contents and records</t>
  </si>
  <si>
    <t>评审项目</t>
  </si>
  <si>
    <t>评审内容</t>
  </si>
  <si>
    <t>评审结论</t>
  </si>
  <si>
    <t>产品性能要求</t>
  </si>
  <si>
    <t>详见《新产品开发申请立项报告》</t>
  </si>
  <si>
    <t>是否充分？
是否适宜？
要求是否完整？
要求是否清楚？
所有要求是否没有相矛盾？</t>
  </si>
  <si>
    <t>□通过  □存在问题
□通过  □存在问题
□通过  □存在问题
□通过  □存在问题
□通过  □存在问题</t>
  </si>
  <si>
    <r>
      <rPr>
        <sz val="9"/>
        <color theme="1"/>
        <rFont val="Microsoft YaHei UI"/>
        <family val="2"/>
        <charset val="134"/>
      </rPr>
      <t>可利用的类似产品信息</t>
    </r>
  </si>
  <si>
    <t>涤纶高模低缩产品设计经验、尼龙工业长丝同类产品设计经验</t>
  </si>
  <si>
    <r>
      <rPr>
        <sz val="9"/>
        <color theme="1"/>
        <rFont val="Microsoft YaHei UI"/>
        <family val="2"/>
        <charset val="134"/>
      </rPr>
      <t>适用于产品的法律、法规要求</t>
    </r>
  </si>
  <si>
    <t>符合GB/T30512、ROHS、REACH</t>
  </si>
  <si>
    <r>
      <rPr>
        <sz val="9"/>
        <color theme="1"/>
        <rFont val="Microsoft YaHei UI"/>
        <family val="2"/>
        <charset val="134"/>
      </rPr>
      <t>适用于产品的标准和行业规范</t>
    </r>
  </si>
  <si>
    <t>产品满足行标FZ∕T 54013锦纶66工业用长丝标准要求</t>
  </si>
  <si>
    <t>由产品性质所导致的潜在失效后果的管控</t>
  </si>
  <si>
    <t>线密度在标准范围内尽可能保持稳定，降低线密度变异系数</t>
  </si>
  <si>
    <t>断裂强度对成品帘子布的强力影响较大，生产过程中必须保证不低于标准强度</t>
  </si>
  <si>
    <t>干热收缩率对帘子布的尺寸稳定性影响较大，生产过程中必须保证干热收缩率在标准范围内</t>
  </si>
  <si>
    <t>其余性能指标按照现有的生产技术能力，可以满足客户的要求</t>
  </si>
  <si>
    <t>评审结果
The results of the</t>
  </si>
  <si>
    <t>设计开发输入完整、清楚，满足设计和开发的目的，评审通过。</t>
  </si>
  <si>
    <t>评审人员会签               The judges will countersign</t>
  </si>
  <si>
    <t>编制/日期Compilation/Date</t>
  </si>
  <si>
    <t>审批/日期
Approval/Date</t>
  </si>
  <si>
    <t xml:space="preserve">表单编号：HLD/CF-04-041-008                                           Form No：HLD/CF-04-041-008     </t>
  </si>
  <si>
    <t>格式版次：第一版，第 2次修改                                                                                                  Format edition: first edition, 2 revision</t>
  </si>
  <si>
    <t>评审阶段</t>
  </si>
  <si>
    <t>　</t>
  </si>
  <si>
    <t>顾客名称
The customer name</t>
  </si>
  <si>
    <t>一、依据的标准、法律法规及技术协议的主要内容：Standards, laws and regulations and main contents of the technical agreement:
1、以海利得尼龙工业长丝企业标准和尼龙工业长丝外观定等标准为基础。
2、设计要求符合IATF16949质量管理体系标准和ISO14001:2015环境管理体系标准。
3、与传统工业丝一样，没有添加任何新化学原料，符合化学品管理条例。</t>
  </si>
  <si>
    <t xml:space="preserve">二、设计内容：Design content :
1、原料切片粘度的选择---神马尼龙切片，粘度IV：3.**±0.10
2、纺丝生产机型的选择----尼龙生产线
</t>
  </si>
  <si>
    <t xml:space="preserve">三、设计目标（包括过程能力、生产率、成本等）：Design objectives (including process capability, productivity, cost, etc.) </t>
  </si>
  <si>
    <t>项目目标
project objective</t>
  </si>
  <si>
    <t>指标
target</t>
  </si>
  <si>
    <t>责任人
person liable</t>
  </si>
  <si>
    <t>责任人</t>
  </si>
  <si>
    <t>统计时间
statistical time</t>
  </si>
  <si>
    <r>
      <rPr>
        <sz val="10"/>
        <color rgb="FF000000"/>
        <rFont val="Microsoft YaHei UI"/>
        <family val="2"/>
        <charset val="134"/>
      </rPr>
      <t>1.</t>
    </r>
    <r>
      <rPr>
        <sz val="10"/>
        <color theme="1"/>
        <rFont val="Microsoft YaHei UI"/>
        <family val="2"/>
        <charset val="134"/>
      </rPr>
      <t>日程安排</t>
    </r>
  </si>
  <si>
    <r>
      <rPr>
        <sz val="10"/>
        <color rgb="FF000000"/>
        <rFont val="Microsoft YaHei UI"/>
        <family val="2"/>
        <charset val="134"/>
      </rPr>
      <t>2023</t>
    </r>
    <r>
      <rPr>
        <sz val="10"/>
        <rFont val="Microsoft YaHei UI"/>
        <family val="2"/>
        <charset val="134"/>
      </rPr>
      <t>年8月完成试样</t>
    </r>
  </si>
  <si>
    <r>
      <rPr>
        <sz val="10"/>
        <color rgb="FF000000"/>
        <rFont val="Microsoft YaHei UI"/>
        <family val="2"/>
        <charset val="134"/>
      </rPr>
      <t>APQP</t>
    </r>
    <r>
      <rPr>
        <sz val="10"/>
        <rFont val="Microsoft YaHei UI"/>
        <family val="2"/>
        <charset val="134"/>
      </rPr>
      <t>团队</t>
    </r>
  </si>
  <si>
    <t>第二阶段结束</t>
  </si>
  <si>
    <r>
      <rPr>
        <sz val="10"/>
        <color rgb="FF000000"/>
        <rFont val="Microsoft YaHei UI"/>
        <family val="2"/>
        <charset val="134"/>
      </rPr>
      <t>2.</t>
    </r>
    <r>
      <rPr>
        <sz val="10"/>
        <color theme="1"/>
        <rFont val="Microsoft YaHei UI"/>
        <family val="2"/>
        <charset val="134"/>
      </rPr>
      <t>过程能力</t>
    </r>
  </si>
  <si>
    <t>CC/SC项PPK≥1.67或CPK≥1.67
（当数据符合正态分布且稳定时看CPK，当数据不符合正态分布或不稳定时看PPK）</t>
  </si>
  <si>
    <t>第二阶段、第四阶段结束</t>
  </si>
  <si>
    <r>
      <rPr>
        <sz val="10"/>
        <color rgb="FF000000"/>
        <rFont val="Microsoft YaHei UI"/>
        <family val="2"/>
        <charset val="134"/>
      </rPr>
      <t>3.</t>
    </r>
    <r>
      <rPr>
        <sz val="10"/>
        <color theme="1"/>
        <rFont val="Microsoft YaHei UI"/>
        <family val="2"/>
        <charset val="134"/>
      </rPr>
      <t>开发成本</t>
    </r>
  </si>
  <si>
    <t>成本控制与其他尼龙66工业长丝产品类似</t>
  </si>
  <si>
    <t>第四阶段结束</t>
  </si>
  <si>
    <r>
      <rPr>
        <sz val="10"/>
        <color rgb="FF000000"/>
        <rFont val="Microsoft YaHei UI"/>
        <family val="2"/>
        <charset val="134"/>
      </rPr>
      <t>4.</t>
    </r>
    <r>
      <rPr>
        <sz val="10"/>
        <color theme="1"/>
        <rFont val="Microsoft YaHei UI"/>
        <family val="2"/>
        <charset val="134"/>
      </rPr>
      <t>生产率</t>
    </r>
  </si>
  <si>
    <t>≥0.9吨/天/位</t>
  </si>
  <si>
    <r>
      <rPr>
        <sz val="10"/>
        <color rgb="FF000000"/>
        <rFont val="Microsoft YaHei UI"/>
        <family val="2"/>
        <charset val="134"/>
      </rPr>
      <t>5.</t>
    </r>
    <r>
      <rPr>
        <sz val="10"/>
        <color theme="1"/>
        <rFont val="Microsoft YaHei UI"/>
        <family val="2"/>
        <charset val="134"/>
      </rPr>
      <t xml:space="preserve">产品符合性（CC/SC项，其余一般特性见《立项报告》）： </t>
    </r>
  </si>
  <si>
    <t>6.可靠性及质量目标</t>
  </si>
  <si>
    <t>优等率≥90%</t>
  </si>
  <si>
    <t>7.APQP指标</t>
  </si>
  <si>
    <t>见项目计划</t>
  </si>
  <si>
    <t>每个阶段结束时</t>
  </si>
  <si>
    <t xml:space="preserve">顾客的特殊要求：　　□有　　　 □无                                                                                                                                             </t>
  </si>
  <si>
    <t>详细要求：客户其他要求均能满足要求，详见客户要求清单。</t>
  </si>
  <si>
    <t>项目团队会签          
Team members will countersign</t>
  </si>
  <si>
    <t>表单编号：HLD/CF-04-041-009                   
 Form No : HLD/CF-04-041-009</t>
  </si>
  <si>
    <t>初始材料清单（BOM）
Initial material list (BOM)</t>
  </si>
  <si>
    <t xml:space="preserve">                                                                                                               </t>
  </si>
  <si>
    <r>
      <rPr>
        <sz val="10"/>
        <color rgb="FF000000"/>
        <rFont val="Times New Roman"/>
        <family val="1"/>
      </rPr>
      <t xml:space="preserve">     </t>
    </r>
  </si>
  <si>
    <t>顾客名称           
The customer name</t>
  </si>
  <si>
    <t>新产品规格/型号                   Batch number and specification of new products</t>
  </si>
  <si>
    <t>制定日期                
Set the date</t>
  </si>
  <si>
    <t>制定部门
Develop department</t>
  </si>
  <si>
    <t xml:space="preserve"> 技术部</t>
  </si>
  <si>
    <t>修订日期               
The revision date</t>
  </si>
  <si>
    <t>序号STT</t>
  </si>
  <si>
    <t>材料名称
The name of the material</t>
  </si>
  <si>
    <t>规格/型号Specification/Model</t>
  </si>
  <si>
    <t>供应商名称
Supplier name</t>
  </si>
  <si>
    <t>是否已准入
Whether it has been approved</t>
  </si>
  <si>
    <t>准入计划
Admission Plan</t>
  </si>
  <si>
    <t>实际完成时间
actual finish time</t>
  </si>
  <si>
    <t>尼龙66切片</t>
  </si>
  <si>
    <t>FYR32KD</t>
  </si>
  <si>
    <t>021156</t>
  </si>
  <si>
    <t>纺丝油剂</t>
  </si>
  <si>
    <t>SLT-B-100E</t>
  </si>
  <si>
    <t>02821</t>
  </si>
  <si>
    <t>纸管</t>
  </si>
  <si>
    <t>94*106*300mm</t>
  </si>
  <si>
    <t>恒旺</t>
  </si>
  <si>
    <t>木托盘</t>
  </si>
  <si>
    <t>110*110CM（墩子）</t>
  </si>
  <si>
    <t>宏旺</t>
  </si>
  <si>
    <t>塑料袋</t>
  </si>
  <si>
    <t>54*72mm黑色</t>
  </si>
  <si>
    <t>正欣</t>
  </si>
  <si>
    <t>护角</t>
  </si>
  <si>
    <t>8cm</t>
  </si>
  <si>
    <t>好运</t>
  </si>
  <si>
    <t>缠绕膜</t>
  </si>
  <si>
    <t>500*0.025</t>
  </si>
  <si>
    <t>鸿鹰</t>
  </si>
  <si>
    <t>PP打包带</t>
  </si>
  <si>
    <t>12*0.9,10kg</t>
  </si>
  <si>
    <t>天恩</t>
  </si>
  <si>
    <t>蜂窝板</t>
  </si>
  <si>
    <t>1120*1120*50mm
1120*1120*25mm</t>
  </si>
  <si>
    <t>永基</t>
  </si>
  <si>
    <t>纸箱</t>
  </si>
  <si>
    <t>3A/112*112圆角下盖</t>
  </si>
  <si>
    <t>先锋</t>
  </si>
  <si>
    <t>备  注</t>
  </si>
  <si>
    <t>表单编号：HLD/CF-04-041-011
Form No : HLD/CF-04-041-011</t>
  </si>
  <si>
    <t>成本核算及报价表
 Cost accounting and quotation sheet</t>
  </si>
  <si>
    <t>新产品规格/型号                Batch number and specification of new products</t>
  </si>
  <si>
    <t>顾 客 名 称                           
The customer name</t>
  </si>
  <si>
    <t>资金来源                       
 Source of funds</t>
  </si>
  <si>
    <t>拨  款                   grant</t>
  </si>
  <si>
    <t>贷  款                The loans</t>
  </si>
  <si>
    <t>自  筹                               Since the raise</t>
  </si>
  <si>
    <t>其  它                   other</t>
  </si>
  <si>
    <t>合  计                       total</t>
  </si>
  <si>
    <t>经费（万元）</t>
  </si>
  <si>
    <t>经费明细表  A breakdown of expenses                                 单位： 元</t>
  </si>
  <si>
    <t>项  目  分  类 Project classification</t>
  </si>
  <si>
    <t>核算费用Cost accounting</t>
  </si>
  <si>
    <t>（工作量）</t>
  </si>
  <si>
    <t>（核算标准）</t>
  </si>
  <si>
    <t>小  计subtotal</t>
  </si>
  <si>
    <t>直  接direct</t>
  </si>
  <si>
    <t>聚酯切片</t>
  </si>
  <si>
    <t>材料费material fee</t>
  </si>
  <si>
    <t>油剂</t>
  </si>
  <si>
    <t>包装材料</t>
  </si>
  <si>
    <t>化验分析费Laboratory analysis fee</t>
  </si>
  <si>
    <t>切片IV测试</t>
  </si>
  <si>
    <t>含油丝IV测试</t>
  </si>
  <si>
    <t>含油率测试</t>
  </si>
  <si>
    <t>燃料动力消耗费 Fuel power consumption fee</t>
  </si>
  <si>
    <t>设备购置费（设备名称及型号）Equipment purchase fee (equipment name and model)</t>
  </si>
  <si>
    <t>小型样机试制费（样机名称）Small prototype trial production fee (name of prototype)</t>
  </si>
  <si>
    <t>现场试验费 Field test fee</t>
  </si>
  <si>
    <t>其  他Other</t>
  </si>
  <si>
    <t>外协费 Outsourcing fee</t>
  </si>
  <si>
    <t>调研费 Research fee</t>
  </si>
  <si>
    <t>培训费 training fee</t>
  </si>
  <si>
    <t>会议评审费 Conference review fee</t>
  </si>
  <si>
    <t>运输费 Shipping fee</t>
  </si>
  <si>
    <t>不可预见费 Unforeseen expenses</t>
  </si>
  <si>
    <t>设备、房屋Equipment, housing</t>
  </si>
  <si>
    <t>（设备名称）Device name</t>
  </si>
  <si>
    <t>占用费Occupancy fee</t>
  </si>
  <si>
    <t>（房屋用途）Housing purposes</t>
  </si>
  <si>
    <t>直接人员费用（按全工时人数）Direct staff costs (based on the number of people working in full hours)</t>
  </si>
  <si>
    <t>总        计 Total</t>
  </si>
  <si>
    <t>1*900元/吨</t>
  </si>
  <si>
    <t>表单编号：HLD/CF-04-041-004                            
   Form No：HLD/CF-04-041-004</t>
  </si>
  <si>
    <t>格式版次：第一版，第1次修改                   Format edition: first edition, 1 revision</t>
  </si>
  <si>
    <t>能耗费用（水电）</t>
  </si>
  <si>
    <t>发给体系老师看下</t>
  </si>
  <si>
    <t xml:space="preserve"> 序号NO.：1.04</t>
  </si>
  <si>
    <t>编制  
Preparde by</t>
  </si>
  <si>
    <t>于淼
Yu Miao</t>
  </si>
  <si>
    <t>批准  
Appoved by</t>
  </si>
  <si>
    <t>顾锋
Gu Feng</t>
  </si>
  <si>
    <t>日期(初稿)
Date(First Draft)</t>
  </si>
  <si>
    <r>
      <rPr>
        <sz val="10"/>
        <rFont val="Microsoft YaHei UI"/>
        <family val="2"/>
        <charset val="134"/>
      </rPr>
      <t xml:space="preserve">生产线 
</t>
    </r>
    <r>
      <rPr>
        <sz val="10"/>
        <color theme="1"/>
        <rFont val="Microsoft YaHei UI"/>
        <family val="2"/>
        <charset val="134"/>
      </rPr>
      <t>production line</t>
    </r>
  </si>
  <si>
    <t>F、H</t>
  </si>
  <si>
    <t>产品类别：尼龙66工业长丝
Part Category：Nylon 66 industrial yarn</t>
  </si>
  <si>
    <t>工位名称
Process Name</t>
  </si>
  <si>
    <t>步骤
Step</t>
  </si>
  <si>
    <t>制造
manufacture</t>
  </si>
  <si>
    <t>移动
Moving</t>
  </si>
  <si>
    <t>放置
Placing</t>
  </si>
  <si>
    <t>检查
Checking</t>
  </si>
  <si>
    <t>操作说明 
Illumination of Operation</t>
  </si>
  <si>
    <t>产品特殊特性
Key Product Characteristics</t>
  </si>
  <si>
    <t>过程特殊特性
Key Control Characteristics</t>
  </si>
  <si>
    <t>项目Projects</t>
  </si>
  <si>
    <t>级别Levels</t>
  </si>
  <si>
    <t>级别levels</t>
  </si>
  <si>
    <t>投料
Feeding</t>
  </si>
  <si>
    <t>PA661100</t>
  </si>
  <si>
    <t>将从仓库领取的尼龙66切片投料至大料仓
Feed the nylon 66 chips collected from the warehouse into the large silo</t>
  </si>
  <si>
    <t xml:space="preserve">切片输送  
PET chip transport    </t>
  </si>
  <si>
    <t>PA661200</t>
  </si>
  <si>
    <t>使用氮气将尼龙66切片从大料仓输送至纺丝料仓
The nylon 66 chips are conveyed from the buffer silo to the spinning silo using nitrogen</t>
  </si>
  <si>
    <t xml:space="preserve">切片存储
Storage of  Nylon 66 chips </t>
  </si>
  <si>
    <t>PA661300</t>
  </si>
  <si>
    <t>尼龙66切片在纺丝料仓中存储
Nylon 66 chips are stored in the chip spinning silo</t>
  </si>
  <si>
    <t>螺杆熔融
Melton by screw</t>
  </si>
  <si>
    <t>PA661400</t>
  </si>
  <si>
    <t>纺丝料斗中的高粘度切片，在重力作用下进入螺杆熔融挤出
The viscosified chips will be fed into the scew for melting.</t>
  </si>
  <si>
    <t>熔体计量
 Melt metering</t>
  </si>
  <si>
    <t>PA661500</t>
  </si>
  <si>
    <t>螺杆挤出后的熔体经过熔体分配管通过计量泵精确计量
The melt of polymer extruded by srew, then be measured and transported by the metering pump</t>
  </si>
  <si>
    <t>线密度
Linear density</t>
  </si>
  <si>
    <t>SC</t>
  </si>
  <si>
    <t xml:space="preserve">计量泵转速
Rotating speed of Metering pump </t>
  </si>
  <si>
    <t>喷丝
spinning</t>
  </si>
  <si>
    <t>PA661600</t>
  </si>
  <si>
    <t>计量后的熔体通过组件喷出丝束
The measured melt will be extruded into the spinining pack and form into the fresh born yarn.</t>
  </si>
  <si>
    <t>冷却成型
cooling and molding</t>
  </si>
  <si>
    <t>PA661700</t>
  </si>
  <si>
    <t>熔体丝束通过加热罩、缓冷装置和冷却风，固化成初生丝束
The yarn go through the heating hood and quenching air to modify the initial properties of new born yarn.</t>
  </si>
  <si>
    <t xml:space="preserve">断裂伸长
Breaking elongation ratio </t>
  </si>
  <si>
    <t>CC</t>
  </si>
  <si>
    <t>加热罩温度
Heating hood temperature
侧吹风温度
Lateral air temperature</t>
  </si>
  <si>
    <t>上油
Adding oil</t>
  </si>
  <si>
    <t>PA661800</t>
  </si>
  <si>
    <t>通过上油轮将纺丝油剂吸附至丝束表面上
Apply the spin finish onto the surface of yarn by kiss roller.</t>
  </si>
  <si>
    <t>拉伸定型
stretching and sizing</t>
  </si>
  <si>
    <t>PA661900</t>
  </si>
  <si>
    <t>上油后的丝束经罗拉多级拉伸和热定型，以达到设计物性性能
The oiled yarn will be stretched and sized by serveral pairs of roller, to make the yarn get the certain physical properties.</t>
  </si>
  <si>
    <t>断裂强力
Breaking strength</t>
  </si>
  <si>
    <t xml:space="preserve">罗拉速度
Speed of  roller </t>
  </si>
  <si>
    <t>干热收缩率
Shrinkage in Hot Air</t>
  </si>
  <si>
    <t xml:space="preserve">罗拉温度
Temperature of  roller </t>
  </si>
  <si>
    <t>上网络
Adding intermingle</t>
  </si>
  <si>
    <t>PA662000</t>
  </si>
  <si>
    <t>拉伸和定型后的丝束，经网络器和压空的作用获得网络节点
The streched and sized yarn will be insert into the air-jet device for making the  entanglement.</t>
  </si>
  <si>
    <t>毛丝检测
Detection of the broken filament</t>
  </si>
  <si>
    <t>PA662100</t>
  </si>
  <si>
    <t>丝束经过毛丝检测仪在线记录毛丝个数
Use the online broken filament detector to examine the quantity of broken filament of the bobbin.</t>
  </si>
  <si>
    <t>卷绕
Winding</t>
  </si>
  <si>
    <t>PA662200</t>
  </si>
  <si>
    <t>用规定颜色的纸管将丝束通过卷绕机卷绕成一定卷重的丝筒
The winder will take up yarn onto the paper core which has specific color requirement.</t>
  </si>
  <si>
    <t>落丝
Doffing</t>
  </si>
  <si>
    <t>PA662300</t>
  </si>
  <si>
    <t>把卷绕完成的丝筒根据不同毛丝等级按规定摆放到相应丝车上，并贴好小标签Separate the finished bobbins according to the criterion of broken filament, label the bobbin according accordingly, then load the bobbins onto the different trolley respectively.</t>
  </si>
  <si>
    <t xml:space="preserve"> 剥丝
Stripping</t>
  </si>
  <si>
    <t>PA662400</t>
  </si>
  <si>
    <t>抽吸丝饼表层丝，剥丝完成后打结
Peel off the surface yarn which may has quality risk, and tie a knot.</t>
  </si>
  <si>
    <t>检验
Inspection</t>
  </si>
  <si>
    <t>PA662500</t>
  </si>
  <si>
    <t>对丝筒物性抽检，外观全检，并根据检验结果定等
Make the physical properties inspection and apperance inspection for the finished bobbins, then grading these finished bobbins according to the specific quality criterion.</t>
  </si>
  <si>
    <t>包装
Packing</t>
  </si>
  <si>
    <t>PA662600</t>
  </si>
  <si>
    <t>根据生产通知单和包装标准进行丝饼二维码扫描、丝饼装箱打包并称重Scan QR code of bobbin and pack up the bobbin according to the packing standard and produciton order, then weight them.</t>
  </si>
  <si>
    <t>入库
Warehousing</t>
  </si>
  <si>
    <t>PA662700</t>
  </si>
  <si>
    <t>将包装好的产品用叉车运送至仓库指定区域
Transport the packaged goods to the designated area of the warehouse.</t>
  </si>
  <si>
    <t xml:space="preserve">交付
Deliver                                           </t>
  </si>
  <si>
    <t>PA662800</t>
  </si>
  <si>
    <t xml:space="preserve">根据销售订单对已入库产品进行装车交付
According to the sales order, load and deliver the warehousing products                                                                              </t>
  </si>
  <si>
    <t>注：CC代表关键特性，SC代表重要特性。
Noted:CC represent critcal characters,SC represent significant characters.</t>
  </si>
  <si>
    <t>特殊特性符号转化表                                                Special properties symbol conversion table</t>
  </si>
  <si>
    <t>序号NO.：1.05</t>
  </si>
  <si>
    <t xml:space="preserve">               
</t>
  </si>
  <si>
    <t>顾客名称The customer name</t>
  </si>
  <si>
    <t>HALEAD
（内部）</t>
  </si>
  <si>
    <t>特殊特性Special features</t>
  </si>
  <si>
    <t>定义</t>
  </si>
  <si>
    <t>符号</t>
  </si>
  <si>
    <t>安全/法规Safety/Regulations</t>
  </si>
  <si>
    <t>——</t>
  </si>
  <si>
    <t>S≥9</t>
  </si>
  <si>
    <t>关键特性                The key features</t>
  </si>
  <si>
    <t>★</t>
  </si>
  <si>
    <t>重要特性
Important features</t>
  </si>
  <si>
    <t>◇</t>
  </si>
  <si>
    <t>5≤S≤8且O≥5</t>
  </si>
  <si>
    <t>一般特性                    General features</t>
  </si>
  <si>
    <t>备注：根据顾客要求、类似经验等，确定产品的特殊特性，包括关键特性、重要特性、一般特性。</t>
  </si>
  <si>
    <t>审批/日期                    Approval/Date</t>
  </si>
  <si>
    <t>表单编号：HLD/CF-04-041-025                                                 Form No. : HLD/CF-04-041-025</t>
  </si>
  <si>
    <t>格式版次：第一版，第2次修改                                                                                                                  Format edition: first edition, 2 revision</t>
  </si>
  <si>
    <t>产品/过程特殊特性清单
List of product/process special features</t>
  </si>
  <si>
    <t>　       序号NO.：1.06</t>
  </si>
  <si>
    <t>新产品名称                         
The name of the new  product</t>
  </si>
  <si>
    <t>新产品规格/型号
Batch number and specification of new products</t>
  </si>
  <si>
    <t>序号                       STT</t>
  </si>
  <si>
    <t>产品特性  
 Key Produc Characteristic</t>
  </si>
  <si>
    <t>过程特性   
 Key Control Characteristic</t>
  </si>
  <si>
    <t>控制手段                  Control method</t>
  </si>
  <si>
    <t>责任部门                    The responsibility department</t>
  </si>
  <si>
    <t>描述Describe</t>
  </si>
  <si>
    <t>符号Symbol</t>
  </si>
  <si>
    <t>SPC管控图</t>
  </si>
  <si>
    <t>化纤事业部</t>
  </si>
  <si>
    <t>断裂强力
Tenacity at break</t>
  </si>
  <si>
    <t>断裂伸长
Elongation at break</t>
  </si>
  <si>
    <t>干热收缩率
Shinkage in hot air</t>
  </si>
  <si>
    <t>计量泵转速
speed of metering pump</t>
  </si>
  <si>
    <t>100%实时监控</t>
  </si>
  <si>
    <t>加热罩温度
Heating hood temperature</t>
  </si>
  <si>
    <t>侧吹风温度
Quenching air temperature</t>
  </si>
  <si>
    <t>罗拉温度
temperature of roller</t>
  </si>
  <si>
    <t>罗拉速度
speed of roller</t>
  </si>
  <si>
    <t>备注：CC表示关键特性,SC表示重要特性。</t>
  </si>
  <si>
    <t xml:space="preserve">   编制/日期Compilation/Date</t>
  </si>
  <si>
    <t xml:space="preserve"> 审批/日期Approval/Date</t>
  </si>
  <si>
    <t xml:space="preserve">表单编号：HLD/CF-04-041-012                              
 Form No ：HLD/CF-04-041-012 </t>
  </si>
  <si>
    <t>格式版次：第一版，第1次修改
 Format edition: first edition, 1 revision</t>
  </si>
  <si>
    <t>产品安全识别表
Product safety identification form</t>
  </si>
  <si>
    <t>序号NO.：1.07</t>
  </si>
  <si>
    <t>项目
project</t>
  </si>
  <si>
    <t>产品安全要求
Product safety requirements</t>
  </si>
  <si>
    <t>风险评估
risk assessment</t>
  </si>
  <si>
    <t>控制方法
control method</t>
  </si>
  <si>
    <t>产品安全方面的相关法规</t>
  </si>
  <si>
    <t>该产品不涉及安全方面的法规</t>
  </si>
  <si>
    <t>NA</t>
  </si>
  <si>
    <t>安全相关特殊特性</t>
  </si>
  <si>
    <t>在DFMEA及PFMEA中分析</t>
  </si>
  <si>
    <t>1、在控制计划中规定控制方法及反应计划
2、在FMEA、控制计划、作业指导书等文件中标识符合</t>
  </si>
  <si>
    <t>编制/日期
Compilation/Date</t>
  </si>
  <si>
    <t>表单编号：HLD/CF-04-041-047
 Form No：HLD/CF-04-041-047</t>
  </si>
  <si>
    <t>格式版次：第一版，第0次修改
Format edition: first edition, 0 revision</t>
  </si>
  <si>
    <t>有害物质</t>
  </si>
  <si>
    <t>满足要求</t>
  </si>
  <si>
    <t xml:space="preserve">                                                                                                                                                                                  序号NO.：1.08</t>
  </si>
  <si>
    <t>制定部门                    Designated department</t>
  </si>
  <si>
    <t>制定日期                     Fixed date</t>
  </si>
  <si>
    <t>一、项目要求概述（简要的说明新产品项目开发的各项要求 Brief description of the requirements of the new product project development</t>
  </si>
  <si>
    <t xml:space="preserve">顾客对新产品开发项目的质量和技术要求及其它基本要求： Customer's quality and technical requirements and other basic requirements for new product development projects: 
</t>
  </si>
  <si>
    <t>顾客对新产品开发项目的质量和技术要求及其它基本要求：规格为2800dtex/432f ，断裂强度≥8.50cN/dtex.</t>
  </si>
  <si>
    <t>二、产品可靠性，耐久性和分配目标的要求Requirements for product reliability, durability and distribution targets</t>
  </si>
  <si>
    <t xml:space="preserve">见产品规范
</t>
  </si>
  <si>
    <t>三、风险分析/评估：Risk Analysis/Assessment:</t>
  </si>
  <si>
    <t>序号               STT</t>
  </si>
  <si>
    <t>项  目                Item</t>
  </si>
  <si>
    <t>可能带来的风险                       Possible risks</t>
  </si>
  <si>
    <t>解 决 方 法                                                               Solution</t>
  </si>
  <si>
    <t>备  注                          Remarks</t>
  </si>
  <si>
    <t>新技术</t>
  </si>
  <si>
    <t>毛丝</t>
  </si>
  <si>
    <t>毛丝多会造成布外观毛</t>
  </si>
  <si>
    <t>总结以往类似尼龙工业长丝毛丝控制的经验</t>
  </si>
  <si>
    <t>包   装</t>
  </si>
  <si>
    <t xml:space="preserve"> 打包不规范.包装不牢固，运输过程中造成破损</t>
  </si>
  <si>
    <t>员工培训</t>
  </si>
  <si>
    <t>服   务</t>
  </si>
  <si>
    <t>产品投诉</t>
  </si>
  <si>
    <t>及时接受和持续做分析.纠正预防</t>
  </si>
  <si>
    <t>制   造</t>
  </si>
  <si>
    <t>生产过程出现工作失误</t>
  </si>
  <si>
    <t>作业指导书和生产控制计划</t>
  </si>
  <si>
    <t>其   它</t>
  </si>
  <si>
    <t>四、初始工程标准：Initial engineering standards:</t>
  </si>
  <si>
    <t>A、原材料（进货检验和试验）部分：A. Raw materials (incoming inspection and testing):</t>
  </si>
  <si>
    <t>序号                STT</t>
  </si>
  <si>
    <t>原材料名称                    Raw material name</t>
  </si>
  <si>
    <t>初  始  质  量  要  求                                      Initial quality requirements</t>
  </si>
  <si>
    <t>控 制 方 法                                          Control Method</t>
  </si>
  <si>
    <t>见《化纤部原辅材料质量标准》</t>
  </si>
  <si>
    <t>进货检验</t>
  </si>
  <si>
    <t>B、过程（工序检验和试验）部分：B. Process (process inspection and test) part:</t>
  </si>
  <si>
    <t xml:space="preserve"> 工序检验项目                Process inspection items</t>
  </si>
  <si>
    <t>初 始 质 量 要 求                                             Initial quality requirements</t>
  </si>
  <si>
    <t>切片粘度IV</t>
  </si>
  <si>
    <t>3.**±0.10</t>
  </si>
  <si>
    <t>C、成品（最终检验和试验）部分：C. Finished product (final inspection and test):</t>
  </si>
  <si>
    <t>成品检验项目Finished product inspection items</t>
  </si>
  <si>
    <t>初 始 质 量 要 求     Initial quality requirements</t>
  </si>
  <si>
    <t>线密度Linear Density</t>
  </si>
  <si>
    <t>线密度变异系数CV of Linear Density</t>
  </si>
  <si>
    <t>断裂强力Breaking Strength</t>
  </si>
  <si>
    <t>断裂强度Tenacity</t>
  </si>
  <si>
    <t>强度变异系数CVCV of Tenacity</t>
  </si>
  <si>
    <t xml:space="preserve">断裂伸长率Breaking Elongation Ratio </t>
  </si>
  <si>
    <t xml:space="preserve">伸长变异系数CVCV of Elongation </t>
  </si>
  <si>
    <t>中间伸长4.7cN/dtex E.@4.7CN/dtex Load</t>
  </si>
  <si>
    <t>网络度（钩针法）Intermingles（Needle）</t>
  </si>
  <si>
    <t>含油率Spin Finish Oil</t>
  </si>
  <si>
    <t>强力保持率（180℃×4h）Strength retention rate</t>
  </si>
  <si>
    <r>
      <rPr>
        <sz val="9"/>
        <rFont val="Microsoft YaHei UI"/>
        <family val="2"/>
        <charset val="134"/>
      </rPr>
      <t>D、包装要求： D. Packaging requirements:</t>
    </r>
  </si>
  <si>
    <t>包装检验Packaging inspection items</t>
  </si>
  <si>
    <t>装箱</t>
  </si>
  <si>
    <t>不混装丝饼</t>
  </si>
  <si>
    <t>作业指导书</t>
  </si>
  <si>
    <t>包装</t>
  </si>
  <si>
    <t>外箱规整，标签张贴正确</t>
  </si>
  <si>
    <t>运送</t>
  </si>
  <si>
    <t>不损坏包装及产品</t>
  </si>
  <si>
    <t>E、其它标准要求：E. Other standard requirements:</t>
  </si>
  <si>
    <t>备   注Remarks</t>
  </si>
  <si>
    <t xml:space="preserve">表单编号：HLD/CF-04-041-010                                    Form No ：HLD/CF-04-041-010      </t>
  </si>
  <si>
    <t>项目变更登记汇总表
Summary of project change registration</t>
  </si>
  <si>
    <t>序号NO.：1.09</t>
  </si>
  <si>
    <t>产品</t>
  </si>
  <si>
    <t>变更原因</t>
  </si>
  <si>
    <t>变更内容</t>
  </si>
  <si>
    <t>项目小组评审</t>
  </si>
  <si>
    <t>顾客沟通</t>
  </si>
  <si>
    <t>供方沟通</t>
  </si>
  <si>
    <t>对应措施</t>
  </si>
  <si>
    <t>要求切换/实施日期</t>
  </si>
  <si>
    <t>变更前产品处理意见</t>
  </si>
  <si>
    <t>变更关闭情况</t>
  </si>
  <si>
    <t>风险及影响</t>
  </si>
  <si>
    <t>结果</t>
  </si>
  <si>
    <t>表单编号：HLD/CF-04-041-048                             Form No：HLD/CF-04-041-048</t>
  </si>
  <si>
    <t>序号NO.：1.10</t>
  </si>
  <si>
    <t>No.</t>
  </si>
  <si>
    <t>可能的风险</t>
  </si>
  <si>
    <t>可能的机遇</t>
  </si>
  <si>
    <t>风险或机遇评价</t>
  </si>
  <si>
    <t>应对风险的措施</t>
  </si>
  <si>
    <t>有效性评价</t>
  </si>
  <si>
    <t>S</t>
  </si>
  <si>
    <t>O</t>
  </si>
  <si>
    <t>初始R</t>
  </si>
  <si>
    <t>剩余风险R</t>
  </si>
  <si>
    <t>项目要求识别不全，顾客要求能不满足</t>
  </si>
  <si>
    <t>U</t>
  </si>
  <si>
    <t>建立《顾客要求的确定与评审控制程序》明确规定合同要求的识别并评审，通过合同评审识别顾客要求是否能满足，以降低合同要求识别有遗漏的风险</t>
  </si>
  <si>
    <t>R</t>
  </si>
  <si>
    <t>产品风险没有识别，接订单后没有可制造性，无法生产或风险太高</t>
  </si>
  <si>
    <t>项目市场需求增加或变化，订单突然增加或取消</t>
  </si>
  <si>
    <t>没有经过项目要求评审就签合同，订单要求可能无法满足</t>
  </si>
  <si>
    <t>建立《顾客要求的确定与评审控制程序》明确规定签订合同前必须通过合同评审方可签订。</t>
  </si>
  <si>
    <t>图纸评审不认真，产品设计开发中图纸设计错误</t>
  </si>
  <si>
    <t>对设计开发进度监控不足，设计开发进度延迟</t>
  </si>
  <si>
    <t>A</t>
  </si>
  <si>
    <t>项目经验丰富，项目团队技能优秀</t>
  </si>
  <si>
    <t>过程开发错误，产品无法满足使用要求</t>
  </si>
  <si>
    <t>编制PFMEA，运作DFMEA工具对过程风险进行分析，并针对高风险的项目采取措施，生产中落实该措施，以降低风险</t>
  </si>
  <si>
    <t>项目生产中不合格，增加返工成本、报废</t>
  </si>
  <si>
    <t>编制PFMEA，运作PFMEA工具对过程风险进行分析，并针对高风险的项目采取措施，生产中落实该措施，以降低风险</t>
  </si>
  <si>
    <t>员工有感染流行病等聚集传播性疾病，导致全厂隔离，影响生产</t>
  </si>
  <si>
    <t>制定《流行病爆发、流行时应急计划》，以应对各种紧急情况，确保生产不受影响</t>
  </si>
  <si>
    <t>生产经验丰富、生产技能熟练</t>
  </si>
  <si>
    <t>项目生产过程环境条件失控，温湿度异常，影响生产环境</t>
  </si>
  <si>
    <t>突发事件发生，影响项目交付</t>
  </si>
  <si>
    <t>制定《应急计划》，以应对各种紧急情况，确定顾客要求不受影响</t>
  </si>
  <si>
    <t>项目交付不准时，顾客不满意</t>
  </si>
  <si>
    <t>已交付项目不合格，顾客不满意</t>
  </si>
  <si>
    <t>落实成品检验制度，严格把好检验关</t>
  </si>
  <si>
    <t>项目在同行业中成本低，价格相对合格，质价比高，顾客乐意采购</t>
  </si>
  <si>
    <t>供应商交付不准时，原材料供应短缺，影响项目进度</t>
  </si>
  <si>
    <t>建立《供应商管理程序》规定供方选择评价准则，规定供方定期评估的方法并实施</t>
  </si>
  <si>
    <t>公司每年采购量大，集中采购，供应商乐意配合</t>
  </si>
  <si>
    <t>供应商交付不合格，影响项目进度</t>
  </si>
  <si>
    <t>供方送货或其它来访人员有感染流行病等聚集传播性疾病，导致公司全体被隔离</t>
  </si>
  <si>
    <t>公司付款周期短，30天准时交款，供应商乐意配合</t>
  </si>
  <si>
    <t>项目质量管理中，漏检不合格品，导致不合格流转或放行</t>
  </si>
  <si>
    <t>量具不准，测量数据不可靠</t>
  </si>
  <si>
    <t>项目质量管理中，检验技能不够，把良品判为不良品，导致不必要的返工与调整</t>
  </si>
  <si>
    <t>建立上岗培训考核制度，确保人员检测技能</t>
  </si>
  <si>
    <t>公司检验人员工作经验丰富，学习能力强</t>
  </si>
  <si>
    <t>不合格品缺少标识，没有隔离，导致不良品有外流的风险</t>
  </si>
  <si>
    <t>劳动力短缺，影响项目生产进度</t>
  </si>
  <si>
    <t>制定《劳动力短缺应急计划》，以应对各种紧急情况，确保顾客要求不受影响</t>
  </si>
  <si>
    <t>全球受流行病等影响，员工有感染的风险，导致全厂隔离</t>
  </si>
  <si>
    <t>今年应届大学毕生数量明显多于往年</t>
  </si>
  <si>
    <t>多招应届毕业生，提升公司员工整体学历水平，提升员工整体水平，增加公司竞争力</t>
  </si>
  <si>
    <t>人员培训不到位，导致产品不良发生，影响项目交付</t>
  </si>
  <si>
    <t>编制/日期 
Compilation/Date</t>
  </si>
  <si>
    <t>表单编号：HLD/CF-04-041-049                         
 Form No ：HLD/CF-04-041-049</t>
  </si>
  <si>
    <t>序号NO.：1.11</t>
  </si>
  <si>
    <t>特殊特性等产品规范</t>
  </si>
  <si>
    <t>客户有特殊特性及标识要求，已转化为内部通用尼龙工业长丝特殊特性及标识，产品指标要求见立项报告</t>
  </si>
  <si>
    <t>边界和对接要求</t>
  </si>
  <si>
    <t>可容纳丝筒外径≤230mm</t>
  </si>
  <si>
    <t>包装，标识与可追溯性的要求</t>
  </si>
  <si>
    <t>包装无特殊要求，目前现有包装规范能够满足要求；二维码标签</t>
  </si>
  <si>
    <r>
      <rPr>
        <sz val="11"/>
        <color theme="1"/>
        <rFont val="Microsoft YaHei UI"/>
        <family val="2"/>
        <charset val="134"/>
      </rPr>
      <t>替代方案</t>
    </r>
    <r>
      <rPr>
        <b/>
        <sz val="11"/>
        <color rgb="FFFF0000"/>
        <rFont val="Microsoft YaHei UI"/>
        <family val="2"/>
        <charset val="134"/>
      </rPr>
      <t xml:space="preserve"> </t>
    </r>
  </si>
  <si>
    <t>越南尼龙生产线可做F、H线的替代生产线</t>
  </si>
  <si>
    <t>输入要求的风险评估，以及缓解管理风险</t>
  </si>
  <si>
    <t>详见《风险评估和缓解计划》</t>
  </si>
  <si>
    <t>开发目标</t>
  </si>
  <si>
    <t>详见《设计开发任务书》</t>
  </si>
  <si>
    <r>
      <rPr>
        <sz val="11"/>
        <color theme="1"/>
        <rFont val="Microsoft YaHei UI"/>
        <family val="2"/>
        <charset val="134"/>
      </rPr>
      <t>客户确定的目的国（如有提供）的适用法规要求</t>
    </r>
  </si>
  <si>
    <t>嵌入工软件的要求</t>
  </si>
  <si>
    <t>不需要</t>
  </si>
  <si>
    <t>产品设计输入完整、清楚，满足产品设计的目的，评审通过。</t>
  </si>
  <si>
    <t>格式版次：第一版，第2次修改                                                                                                  Format edition: first edition, 2 revision</t>
  </si>
  <si>
    <t>阶段性总结和管理者支持                                      Periodic summary and manager support</t>
  </si>
  <si>
    <t>序号NO.：1.12</t>
  </si>
  <si>
    <t>新产品名称               The name of the new product</t>
  </si>
  <si>
    <t>一、产品质量先期策划实施和执行阶段：
 Product quality planning, implementation and Execution stage:</t>
  </si>
  <si>
    <t xml:space="preserve">   ■  第一阶段：策划和定义项目
   □  第二阶段：产品设计与开发 
   □  第三阶段：过程设计与开发   
   □  第四阶段：产品和过程确认   </t>
  </si>
  <si>
    <t>二、产品质量先期策划实施和执行工作状况（包括每一阶段的质量风险、开发成本、准备时间/前置期、关键路径等内容）：Work status of product quality planning, implementation and execution in advance (including quality risk, development cost, preparation time/lead time, critical path, etc.)</t>
  </si>
  <si>
    <t>1、新产品制造可行性分析报告已完成；
The new product manufacturing feasibility analysis report has been completed;
2、多方论证小组成员及职责表已完成；
The members of the multi-party demonstration team and the list of responsibilities have been completed;
3、新产品项目APQP开发计划已完成； 
The APQP development plan for the new product project has been completed;
4、新产品开发申请、立项报告、设计开发任务书均已完成；
New product development applications, project approval reports, and design and development tasks have all 
been completed;
5、新产品开发设计目标已完成；
The new product development and design goals have been completed;
6、材料清单已完成；
The list of materials has been completed;
7、过程流程图已完成；
The process flow chart has been completed;
8、特殊特性清单已完成。 
The list of special features has been completed.</t>
  </si>
  <si>
    <t xml:space="preserve"> </t>
  </si>
  <si>
    <t>三、公司高阶管理层对产品质量先期策划实施和执行工作的总结和支持：Summary and support of the company's senior management for the early planning, implementation and execution of product quality:</t>
  </si>
  <si>
    <t xml:space="preserve">    第一阶段均已完成 ，可进行下阶段的工作.</t>
  </si>
  <si>
    <t xml:space="preserve">表单编号：HLD/CF-04-041-013
Form No ：HLD/CF-04-041-013 </t>
  </si>
  <si>
    <t>格式版次：第一版，第1次修改                       Format edition: first edition, 1 revision</t>
  </si>
  <si>
    <t>评审内容链接
（可点击跳转查看）</t>
  </si>
  <si>
    <t>是否OK</t>
  </si>
  <si>
    <t>改进行动</t>
  </si>
  <si>
    <t>全星增加项</t>
  </si>
  <si>
    <t>OK /NG /NA</t>
  </si>
  <si>
    <t>序</t>
  </si>
  <si>
    <t>发布日期</t>
  </si>
  <si>
    <t>问题描述</t>
  </si>
  <si>
    <t>措施</t>
  </si>
  <si>
    <t>预计完成日期</t>
  </si>
  <si>
    <t>上传证据</t>
  </si>
  <si>
    <t>实际完成日期</t>
  </si>
  <si>
    <r>
      <rPr>
        <b/>
        <sz val="14"/>
        <color theme="1"/>
        <rFont val="Microsoft YaHei UI"/>
        <family val="2"/>
        <charset val="134"/>
      </rPr>
      <t>DFMEA</t>
    </r>
  </si>
  <si>
    <t xml:space="preserve">                                                                                                                    序号NO.：2.01</t>
  </si>
  <si>
    <t>步骤1：策划与准备
Step 1: Plan and prepare</t>
  </si>
  <si>
    <t>公司名称：
Company name:</t>
  </si>
  <si>
    <t>浙江海利得新材料股份有限公司
Zhejiang Hailide New Material Co.,Ltd.</t>
  </si>
  <si>
    <t>项目：
Project:</t>
  </si>
  <si>
    <t>DFMEA ID 编号：
DFMEA ID No.:</t>
  </si>
  <si>
    <t>制造地址：
Manufacturing address:</t>
  </si>
  <si>
    <t>DFMEA开始时间：
DFMEA start time:</t>
  </si>
  <si>
    <t>版次：
Edition:</t>
  </si>
  <si>
    <t>第 一 版，第 0 次修改
 Edition 1, revision 0</t>
  </si>
  <si>
    <t>顾客名称：
Customer Name:</t>
  </si>
  <si>
    <t>DFMEA修订时间：
DFMEA revision time:</t>
  </si>
  <si>
    <t>过程责任人：
Process owner:</t>
  </si>
  <si>
    <t>车型/项目：
Model/Project:</t>
  </si>
  <si>
    <t>跨职能团队：
Cross-functional team:</t>
  </si>
  <si>
    <t>持续改善</t>
  </si>
  <si>
    <t>步骤2：结构分析
Step 2: Structural analysis</t>
  </si>
  <si>
    <t>步骤3：功能分析
Step 3: Functional analysis</t>
  </si>
  <si>
    <t>步骤4：失效分析
Step 4: Failure analysis</t>
  </si>
  <si>
    <t>步骤5：风险分析
Step 5: Risk analysis</t>
  </si>
  <si>
    <t>步骤6：优化
Step 6: Optimize</t>
  </si>
  <si>
    <t>问题# Problem#</t>
  </si>
  <si>
    <t>历史/
变更授权(适用时)</t>
  </si>
  <si>
    <t>1.上一较高级别</t>
  </si>
  <si>
    <t>2. 关注要素</t>
  </si>
  <si>
    <t>3. 下一较低级别或特性类型</t>
  </si>
  <si>
    <t>1.上一较高级别功能及要求</t>
  </si>
  <si>
    <t>2.关注要素功能及要求</t>
  </si>
  <si>
    <t>3.下一较低级别功能要求或特性</t>
  </si>
  <si>
    <t>1.对上一较高级别要素和/或最终用户的失效影响（FE）</t>
  </si>
  <si>
    <t>失效影响(FE)的严重度(S)</t>
  </si>
  <si>
    <t>2.关注要素的失效模式
(FM)</t>
  </si>
  <si>
    <t>3.下一较低级别要素或特性的失效起因（FC)</t>
  </si>
  <si>
    <t>当前的对失效原因的预防控制（PC）</t>
  </si>
  <si>
    <t>失效起因/失效模式的频度(O)</t>
  </si>
  <si>
    <t>当前的失效原因或失效模式的探测措施(DC)</t>
  </si>
  <si>
    <t>失效起因/失效模式的探测度(D)</t>
  </si>
  <si>
    <t>DFMEA措施优先级(AP)</t>
  </si>
  <si>
    <t>特殊特性</t>
  </si>
  <si>
    <t>预防措施</t>
  </si>
  <si>
    <t>探测措施</t>
  </si>
  <si>
    <t>负责人姓名</t>
  </si>
  <si>
    <t>目标完成日期</t>
  </si>
  <si>
    <t>采取基于证据的措施</t>
  </si>
  <si>
    <t>完成日期</t>
  </si>
  <si>
    <t>严重度（S)</t>
  </si>
  <si>
    <t>频度（O)</t>
  </si>
  <si>
    <t>探测度（D)</t>
  </si>
  <si>
    <t>尼龙66安全气囊工业长丝</t>
  </si>
  <si>
    <t>油剂动粘度</t>
  </si>
  <si>
    <t>毛丝少、性能稳定、织造性能好</t>
  </si>
  <si>
    <t xml:space="preserve">给丝上油，增加纤维的集束性、抗静电性、平滑性
</t>
  </si>
  <si>
    <t>油剂动粘度：23±3mm2/s</t>
  </si>
  <si>
    <t>法律法规（GB/T 30512-2014、REACH、ROHS等）：无影响；下工序：油剂在管路系统内的流动阻力就越大，纺丝上油就越困难；下工厂：产品含油率偏低；最终用户：影响产品外观。</t>
  </si>
  <si>
    <t>油剂浓度＞26mm2/s</t>
  </si>
  <si>
    <t>油剂有效成分配比设计不合理</t>
  </si>
  <si>
    <t>尼龙66工业长丝
同类产品设计经验</t>
  </si>
  <si>
    <t>参照海利得方法HLD/CF-03-131-043《纺丝油剂、油剂添加剂检测作业指导书》进行油剂动粘度检测</t>
  </si>
  <si>
    <t>L</t>
  </si>
  <si>
    <t>法律法规（GB/T 30512-2014、REACH、ROHS等）：无影响；下工序：油剂会由于附着力下降而出现飞溅的现象；下工厂：产品含油率偏低；最终用户：影响产品外观。</t>
  </si>
  <si>
    <t>油剂浓度＜20mm2/s</t>
  </si>
  <si>
    <t>原丝</t>
  </si>
  <si>
    <t>线密度</t>
  </si>
  <si>
    <t>具有特定尺寸、物性、长度的外观无脏污、成型正常的卷装</t>
  </si>
  <si>
    <t>产品线密度：2880±30dtex</t>
  </si>
  <si>
    <t>法律法规（GB/T 30512-2014、REACH、ROHS等）：无影响；下工序：丝线密度大；下工厂：产品克重偏重；最终用户：无影响。</t>
  </si>
  <si>
    <t>线密度＞2910dtex</t>
  </si>
  <si>
    <t>计量泵有效泵供量设计不合理</t>
  </si>
  <si>
    <t>尼龙66工业长丝
同类产品设计经验并
参考行业标准FZ∕T 54013-2019 《锦纶66工业用长丝》</t>
  </si>
  <si>
    <t>参照国标GB/T14343《化学纤维:长丝线密度试验方法》进行纤度检测</t>
  </si>
  <si>
    <t>M</t>
  </si>
  <si>
    <t>法律法规（GB/T 30512-2014、REACH、ROHS等）：无影响；下工序：丝线密度小，强力降低；下工厂：产品克重偏轻、安全气囊撕裂强力降低；最终用户：影响使用寿命。</t>
  </si>
  <si>
    <t>线密度＜2850dtex</t>
  </si>
  <si>
    <t>断裂强力</t>
  </si>
  <si>
    <t>产品断裂强力：≥245N</t>
  </si>
  <si>
    <t>法律法规（GB/T 30512-2014、REACH、ROHS等）：无影响；下工序：产品强力不能达标；下工厂：安全气囊充气时破裂；最终用户：影响顾客安全。</t>
  </si>
  <si>
    <t>断裂强力＜245N</t>
  </si>
  <si>
    <t>拉伸倍率设计不合理</t>
  </si>
  <si>
    <t>参照国标GB/T14344《合成纤维长丝拉伸性能试验方法》进行断裂强力检测</t>
  </si>
  <si>
    <t>H</t>
  </si>
  <si>
    <t>全尺寸测试</t>
  </si>
  <si>
    <t>质量经理</t>
  </si>
  <si>
    <t>已完成</t>
  </si>
  <si>
    <t>增粘切片粘度设计不合理</t>
  </si>
  <si>
    <t>断裂伸长率</t>
  </si>
  <si>
    <t>产品断裂伸长率 ：20.0±3.0%</t>
  </si>
  <si>
    <t>法律法规（GB/T 30512-2014、REACH、ROHS等）：无影响；下工序：产品断裂伸长不能达标；下工厂：安全气囊受力情况下形变大；最终用户：影响顾客安全。</t>
  </si>
  <si>
    <t>断裂伸长率＞23%</t>
  </si>
  <si>
    <t>参照国标GB/T14344《合成纤维长丝拉伸性能试验方法》进行断裂伸长率检测</t>
  </si>
  <si>
    <t>松弛率设计不合理</t>
  </si>
  <si>
    <t>加热罩温度设计不合理</t>
  </si>
  <si>
    <t>侧吹风温度设计不合理</t>
  </si>
  <si>
    <t>法律法规（GB/T 30512-2014、REACH、ROHS等）：无影响；下工序：产品断裂伸长不能达标；下工厂：安全气囊的断裂功小，在受力情况下提前断裂；最终用户：影响顾客安全。</t>
  </si>
  <si>
    <t>断裂伸长率＜17%</t>
  </si>
  <si>
    <t>干热收缩率</t>
  </si>
  <si>
    <t>产品干热收缩率：6.20±1.50%</t>
  </si>
  <si>
    <t>法律法规（GB/T 30512-2014、REACH、ROHS等）：无影响；下工序：产品干热收缩率不能达标；下工厂：气囊外观不平整；最终用户：气囊布平整度差。</t>
  </si>
  <si>
    <t>干热收缩率＞7.70%</t>
  </si>
  <si>
    <t>参照海利得方法HLDCF-03-131-015 《TST2型干热收缩仪作业指导书》进行干热收缩率检测</t>
  </si>
  <si>
    <t>定型温度设计不合理</t>
  </si>
  <si>
    <t>干热收缩率＜4.70%</t>
  </si>
  <si>
    <t>网络度</t>
  </si>
  <si>
    <t>产品网络度 ：6.0±3.0nodes/m</t>
  </si>
  <si>
    <t>法律法规（GB/T 30512-2014、REACH、ROHS等）：无影响；下工序：纺丝断头多、毛丝多；下工厂：气囊布外观毛；最终用户：产品外观毛丝。</t>
  </si>
  <si>
    <t>网络度＞9.0nodes/m</t>
  </si>
  <si>
    <t>网络器选型不合理</t>
  </si>
  <si>
    <t>参照海利得方法HLDCF-03-131-020 《网络度检测作业指导书》进行网络度检测</t>
  </si>
  <si>
    <t>网络压空设计不合理</t>
  </si>
  <si>
    <t>法律法规（GB/T 30512-2014、REACH、ROHS等）：无影响；下工序：丝束松散；下工厂：气囊布织造性能差，布面松散丝多；最终用户：产品外观毛丝。</t>
  </si>
  <si>
    <t>网络度＜3.0nodes/m</t>
  </si>
  <si>
    <t>含油率</t>
  </si>
  <si>
    <t>产品含油率：0.90±0.30%</t>
  </si>
  <si>
    <t>法律法规（GB/T 30512-2014、REACH、ROHS等）：无影响；下工序：丝含油高、增加成本；下工厂：安全气囊布粘合力低；最终用户：影响使用寿命。</t>
  </si>
  <si>
    <t>含油率＞1.20%</t>
  </si>
  <si>
    <t>含油率设计不合理</t>
  </si>
  <si>
    <t>参照国标GB/T 6504《化学纤维 含油率测试方法》中NMR方法进行含油率检测</t>
  </si>
  <si>
    <t>油轮转速设计不合理</t>
  </si>
  <si>
    <t>法律法规（GB/T 30512-2014、REACH、ROHS等）：无影响；下工序：丝含油低、纺丝断头、毛丝；下工厂：安全气囊面毛、织造性能差；最终用户：产品外观毛丝。</t>
  </si>
  <si>
    <t>含油率＜0.60%</t>
  </si>
  <si>
    <t>强力保持率</t>
  </si>
  <si>
    <t>产品强力保持率：≥90%</t>
  </si>
  <si>
    <t>法律法规（GB/T 30512-2014、REACH、ROHS等）：无影响；下工序：受热后，强力降低；下工厂：安全气囊撕裂强力降低；最终用户：影响使用寿命。</t>
  </si>
  <si>
    <t>强力保持率＜90%</t>
  </si>
  <si>
    <t>参考行业标准FZ∕T 54013-2019 《锦纶66工业用长丝》进行强力保持率检测</t>
  </si>
  <si>
    <t>外观</t>
  </si>
  <si>
    <t>产品外观无脏污</t>
  </si>
  <si>
    <t>法律法规（GB/T 30512-2014、REACH、ROHS等）：无影响；下工序：无影响；下工厂：气囊布油污；最终用户：产品外观污染。</t>
  </si>
  <si>
    <t>脏污</t>
  </si>
  <si>
    <t>罗拉清洗周期设计不合理</t>
  </si>
  <si>
    <t>参照海利得标准HLDCF-03-041-251《化纤事业部尼龙工业长丝外观定等标准》进行外观检验</t>
  </si>
  <si>
    <t>产品外观无成型不良</t>
  </si>
  <si>
    <t>法律法规（GB/T 30512-2014、REACH、ROHS等）：无影响；下工序：无影响；下工厂：影响退卷；最终用户：无影响。</t>
  </si>
  <si>
    <t>成型不良</t>
  </si>
  <si>
    <t>卷绕方式设计不合理</t>
  </si>
  <si>
    <t>重量</t>
  </si>
  <si>
    <t>产品重量：4.87±0.15kg</t>
  </si>
  <si>
    <t>法律法规（GB/T 30512-2014、REACH、ROHS等）：无影响；下工序：无影响；
下工厂：影响客户原材料消耗，影响织造效率；
最终用户：无影响。</t>
  </si>
  <si>
    <t>重量＜4.72kg或＞5.02kg</t>
  </si>
  <si>
    <t>重量设计不合理</t>
  </si>
  <si>
    <t>称重检验</t>
  </si>
  <si>
    <t>编制/日期</t>
  </si>
  <si>
    <t>批准/日期</t>
  </si>
  <si>
    <r>
      <rPr>
        <b/>
        <sz val="16"/>
        <rFont val="Microsoft YaHei UI"/>
        <family val="2"/>
        <charset val="134"/>
      </rPr>
      <t xml:space="preserve">DFMEA检查表                                              </t>
    </r>
    <r>
      <rPr>
        <sz val="16"/>
        <rFont val="Microsoft YaHei UI"/>
        <family val="2"/>
        <charset val="134"/>
      </rPr>
      <t xml:space="preserve"> </t>
    </r>
    <r>
      <rPr>
        <b/>
        <sz val="16"/>
        <rFont val="Microsoft YaHei UI"/>
        <family val="2"/>
        <charset val="134"/>
      </rPr>
      <t>　　　　　　　</t>
    </r>
  </si>
  <si>
    <t>序号NO.：2.02</t>
  </si>
  <si>
    <t>问    题</t>
  </si>
  <si>
    <t>是</t>
  </si>
  <si>
    <t>否</t>
  </si>
  <si>
    <t>所要求的意见/措施</t>
  </si>
  <si>
    <t>负责人</t>
  </si>
  <si>
    <t>DFMEA是根据顾客的当前要求编制的吗？</t>
  </si>
  <si>
    <t>是否评审了历史活动和保修数据？</t>
  </si>
  <si>
    <t>是否考虑了从类似零件DFMEA中汲取的最佳实践和经验教训？</t>
  </si>
  <si>
    <t>是否在所有适用地点的最佳实践、经验教训评审和横向展开使用了公司数据库？</t>
  </si>
  <si>
    <r>
      <rPr>
        <sz val="10"/>
        <rFont val="Microsoft YaHei UI"/>
        <family val="2"/>
        <charset val="134"/>
      </rPr>
      <t>DFMEA是否识别所有特殊和关键特性，包括失效模式</t>
    </r>
    <r>
      <rPr>
        <sz val="10"/>
        <color theme="1"/>
        <rFont val="Microsoft YaHei UI"/>
        <family val="2"/>
        <charset val="134"/>
      </rPr>
      <t>？</t>
    </r>
  </si>
  <si>
    <t>是否已与受影响的供应商一起识别并评审了传递特性(术语表),以确保FMEA达成共识以及在供应商端的适当控制？</t>
  </si>
  <si>
    <r>
      <rPr>
        <sz val="10"/>
        <rFont val="Microsoft YaHei UI"/>
        <family val="2"/>
        <charset val="134"/>
      </rPr>
      <t>是否与受影响的供应商一起评审了顾客或组织指定的特殊特性，以确保FMEA一致</t>
    </r>
    <r>
      <rPr>
        <sz val="10"/>
        <color theme="1"/>
        <rFont val="Microsoft YaHei UI"/>
        <family val="2"/>
        <charset val="134"/>
      </rPr>
      <t>？</t>
    </r>
  </si>
  <si>
    <t>是否已确定影响高风险优先失效模式的设计特性？</t>
  </si>
  <si>
    <t>是否已为高风险优先级编号分配了适当的纠正措施？</t>
  </si>
  <si>
    <t>是否已为高严重度编号分配了适当的纠正措施？</t>
  </si>
  <si>
    <t>是否与跨职能团队一起评审了适当的纠正措施？</t>
  </si>
  <si>
    <r>
      <rPr>
        <sz val="10"/>
        <rFont val="Microsoft YaHei UI"/>
        <family val="2"/>
        <charset val="134"/>
      </rPr>
      <t xml:space="preserve"> 当纠正措施完成并验证后，风险优先级是否已修改</t>
    </r>
    <r>
      <rPr>
        <sz val="10"/>
        <color theme="1"/>
        <rFont val="Microsoft YaHei UI"/>
        <family val="2"/>
        <charset val="134"/>
      </rPr>
      <t>？</t>
    </r>
  </si>
  <si>
    <r>
      <rPr>
        <sz val="10"/>
        <rFont val="Microsoft YaHei UI"/>
        <family val="2"/>
        <charset val="134"/>
      </rPr>
      <t xml:space="preserve"> 如果顾客工程要求，FMEA是否经过评审和批准</t>
    </r>
    <r>
      <rPr>
        <sz val="10"/>
        <color theme="1"/>
        <rFont val="Microsoft YaHei UI"/>
        <family val="2"/>
        <charset val="134"/>
      </rPr>
      <t>？</t>
    </r>
  </si>
  <si>
    <t>审批/日期</t>
  </si>
  <si>
    <t>表单编号：HLD/CF-04-041-035                          Form No：HLD/CF-04-041-035</t>
  </si>
  <si>
    <t>格式版次：第一版，第1次修改                                                                                              Format edition: first edition, 1 revision</t>
  </si>
  <si>
    <r>
      <rPr>
        <b/>
        <sz val="16"/>
        <rFont val="宋体"/>
        <family val="3"/>
        <charset val="134"/>
      </rPr>
      <t>产品技术规范</t>
    </r>
    <r>
      <rPr>
        <b/>
        <sz val="16"/>
        <rFont val="Times New Roman"/>
        <family val="1"/>
      </rPr>
      <t xml:space="preserve">
Product technical specification</t>
    </r>
  </si>
  <si>
    <r>
      <rPr>
        <sz val="10"/>
        <rFont val="宋体"/>
        <family val="3"/>
        <charset val="134"/>
      </rPr>
      <t>　</t>
    </r>
    <r>
      <rPr>
        <sz val="10"/>
        <rFont val="Times New Roman"/>
        <family val="1"/>
      </rPr>
      <t xml:space="preserve">                                                                                                                                                        </t>
    </r>
    <r>
      <rPr>
        <sz val="10"/>
        <rFont val="宋体"/>
        <family val="3"/>
        <charset val="134"/>
      </rPr>
      <t>序号</t>
    </r>
    <r>
      <rPr>
        <sz val="10"/>
        <rFont val="Times New Roman"/>
        <family val="1"/>
      </rPr>
      <t>NO.</t>
    </r>
    <r>
      <rPr>
        <sz val="10"/>
        <rFont val="宋体"/>
        <family val="3"/>
        <charset val="134"/>
      </rPr>
      <t>：</t>
    </r>
    <r>
      <rPr>
        <sz val="10"/>
        <rFont val="Times New Roman"/>
        <family val="1"/>
      </rPr>
      <t>2.03</t>
    </r>
  </si>
  <si>
    <r>
      <rPr>
        <sz val="10"/>
        <rFont val="Times New Roman"/>
        <family val="1"/>
      </rPr>
      <t xml:space="preserve"> </t>
    </r>
    <r>
      <rPr>
        <sz val="10"/>
        <rFont val="宋体"/>
        <family val="3"/>
        <charset val="134"/>
      </rPr>
      <t>新产品名称</t>
    </r>
    <r>
      <rPr>
        <sz val="10"/>
        <rFont val="Times New Roman"/>
        <family val="1"/>
      </rPr>
      <t>The name of the new product</t>
    </r>
  </si>
  <si>
    <r>
      <rPr>
        <sz val="10"/>
        <rFont val="宋体"/>
        <family val="3"/>
        <charset val="134"/>
      </rPr>
      <t>顾客名称</t>
    </r>
    <r>
      <rPr>
        <sz val="10"/>
        <rFont val="Times New Roman"/>
        <family val="1"/>
      </rPr>
      <t xml:space="preserve">
The customer name</t>
    </r>
  </si>
  <si>
    <r>
      <rPr>
        <sz val="10"/>
        <rFont val="宋体"/>
        <family val="3"/>
        <charset val="134"/>
      </rPr>
      <t xml:space="preserve">日期
</t>
    </r>
    <r>
      <rPr>
        <sz val="10"/>
        <rFont val="Times New Roman"/>
        <family val="1"/>
      </rPr>
      <t>Date</t>
    </r>
  </si>
  <si>
    <r>
      <rPr>
        <sz val="8"/>
        <color theme="1"/>
        <rFont val="宋体"/>
        <family val="3"/>
        <charset val="134"/>
      </rPr>
      <t>项目</t>
    </r>
    <r>
      <rPr>
        <sz val="8"/>
        <color theme="1"/>
        <rFont val="Times New Roman"/>
        <family val="1"/>
      </rPr>
      <t>Item</t>
    </r>
  </si>
  <si>
    <r>
      <rPr>
        <sz val="8"/>
        <rFont val="宋体"/>
        <family val="3"/>
        <charset val="134"/>
      </rPr>
      <t>单位</t>
    </r>
    <r>
      <rPr>
        <sz val="8"/>
        <rFont val="Times New Roman"/>
        <family val="1"/>
      </rPr>
      <t>Unit</t>
    </r>
  </si>
  <si>
    <r>
      <rPr>
        <sz val="8"/>
        <rFont val="宋体"/>
        <family val="3"/>
        <charset val="134"/>
      </rPr>
      <t>标准</t>
    </r>
    <r>
      <rPr>
        <sz val="8"/>
        <rFont val="Times New Roman"/>
        <family val="1"/>
      </rPr>
      <t>Standard</t>
    </r>
  </si>
  <si>
    <r>
      <rPr>
        <sz val="8"/>
        <rFont val="宋体"/>
        <family val="3"/>
        <charset val="134"/>
      </rPr>
      <t xml:space="preserve">测试方法
</t>
    </r>
    <r>
      <rPr>
        <sz val="8"/>
        <rFont val="Times New Roman"/>
        <family val="1"/>
      </rPr>
      <t xml:space="preserve">Method of testing </t>
    </r>
  </si>
  <si>
    <t>CC/SC</t>
  </si>
  <si>
    <t>—</t>
  </si>
  <si>
    <r>
      <rPr>
        <sz val="10"/>
        <rFont val="宋体"/>
        <family val="3"/>
        <charset val="134"/>
      </rPr>
      <t>编制</t>
    </r>
    <r>
      <rPr>
        <sz val="10"/>
        <rFont val="Times New Roman"/>
        <family val="1"/>
      </rPr>
      <t>/</t>
    </r>
    <r>
      <rPr>
        <sz val="10"/>
        <rFont val="宋体"/>
        <family val="3"/>
        <charset val="134"/>
      </rPr>
      <t>日期</t>
    </r>
    <r>
      <rPr>
        <sz val="10"/>
        <rFont val="Times New Roman"/>
        <family val="1"/>
      </rPr>
      <t>Compilation/Date</t>
    </r>
  </si>
  <si>
    <r>
      <rPr>
        <sz val="9"/>
        <rFont val="宋体"/>
        <family val="3"/>
        <charset val="134"/>
      </rPr>
      <t>表单编号：</t>
    </r>
    <r>
      <rPr>
        <sz val="9"/>
        <rFont val="Times New Roman"/>
        <family val="1"/>
      </rPr>
      <t>HLD/CF-04-041-014                          Form No</t>
    </r>
    <r>
      <rPr>
        <sz val="9"/>
        <rFont val="宋体"/>
        <family val="3"/>
        <charset val="134"/>
      </rPr>
      <t>：</t>
    </r>
    <r>
      <rPr>
        <sz val="9"/>
        <rFont val="Times New Roman"/>
        <family val="1"/>
      </rPr>
      <t xml:space="preserve">HLD/CF-04-041-014 </t>
    </r>
  </si>
  <si>
    <r>
      <rPr>
        <sz val="9"/>
        <rFont val="宋体"/>
        <family val="3"/>
        <charset val="134"/>
      </rPr>
      <t>格式版次：第一版，第</t>
    </r>
    <r>
      <rPr>
        <sz val="9"/>
        <rFont val="Times New Roman"/>
        <family val="1"/>
      </rPr>
      <t>1</t>
    </r>
    <r>
      <rPr>
        <sz val="9"/>
        <rFont val="宋体"/>
        <family val="3"/>
        <charset val="134"/>
      </rPr>
      <t>次修改</t>
    </r>
    <r>
      <rPr>
        <sz val="9"/>
        <rFont val="Times New Roman"/>
        <family val="1"/>
      </rPr>
      <t xml:space="preserve">                                                                                              Format edition: first edition, 1 revision</t>
    </r>
  </si>
  <si>
    <t>产品技术规范
Product technical specification</t>
  </si>
  <si>
    <t>　                                                                                                                                                        序号NO.：2.03</t>
  </si>
  <si>
    <t xml:space="preserve"> 新产品名称The name of the new product</t>
  </si>
  <si>
    <t>单位Unit</t>
  </si>
  <si>
    <t>标准Standard</t>
  </si>
  <si>
    <t xml:space="preserve">测试方法
Method of testing </t>
  </si>
  <si>
    <t xml:space="preserve">表单编号：HLD/CF-04-041-014                          Form No：HLD/CF-04-041-014 </t>
  </si>
  <si>
    <t>序号NO.：2.04</t>
  </si>
  <si>
    <t xml:space="preserve">                                    □设计开发输入               □产品设计输入                 █ 可制造性                       □  产品设计输出
                                    □ 过程设计输入               □  过程设计输出               □安全投产输出               □ 量产输出            </t>
  </si>
  <si>
    <t>详见《产品技术规范》</t>
  </si>
  <si>
    <r>
      <rPr>
        <sz val="11"/>
        <color theme="1"/>
        <rFont val="Microsoft YaHei UI"/>
        <family val="2"/>
        <charset val="134"/>
      </rPr>
      <t>顾客要求或其它设计要求</t>
    </r>
  </si>
  <si>
    <t>客户无特殊要求，具体性能要求见立项报告</t>
  </si>
  <si>
    <t>以往的开发经验</t>
  </si>
  <si>
    <t xml:space="preserve">新材料 </t>
  </si>
  <si>
    <t xml:space="preserve">产品搬运及人体工学的要求 </t>
  </si>
  <si>
    <t>成品搬运叉车搬运，包装方式设计时需要托盘</t>
  </si>
  <si>
    <t>制造与装配设计</t>
  </si>
  <si>
    <t>可制造性：产品毛丝按照尼龙工业长丝标准管控；可装配性：丝筒外径≤230mm</t>
  </si>
  <si>
    <t>防错</t>
  </si>
  <si>
    <t>毛丝检测设计毛丝检测仪，防止毛丝多的产品流出</t>
  </si>
  <si>
    <t>包装设计扫描枪，防止产品混装</t>
  </si>
  <si>
    <t>可制造性设计输入完整、清楚，满足产品可制造性的要求，评审通过。</t>
  </si>
  <si>
    <t>控制计划——尼龙66工业长丝</t>
  </si>
  <si>
    <t xml:space="preserve">  Control plan --Nylon 66 industrial yarn</t>
  </si>
  <si>
    <t xml:space="preserve"> 序号NO.：2.05</t>
  </si>
  <si>
    <t>■样件Prototype</t>
  </si>
  <si>
    <r>
      <rPr>
        <b/>
        <sz val="8"/>
        <color theme="1"/>
        <rFont val="Microsoft YaHei UI"/>
        <family val="2"/>
        <charset val="134"/>
      </rPr>
      <t>□试生产Pre-launch</t>
    </r>
  </si>
  <si>
    <t xml:space="preserve">□量产Production </t>
  </si>
  <si>
    <t>□ 安全投产Safe operation</t>
  </si>
  <si>
    <t>文件编号：
File Number：</t>
  </si>
  <si>
    <t>HLD/CF-03-041-254</t>
  </si>
  <si>
    <t>主要联系人/电话
Primary Contact /TEL:</t>
  </si>
  <si>
    <t>顾锋/0573-87985287
Gu Feng 0573-87985287</t>
  </si>
  <si>
    <t>日期(编制)：Date(compile)</t>
  </si>
  <si>
    <t>日期(修订)：
Date(revise)</t>
  </si>
  <si>
    <t>第一版，第 0 次修改
First edition, revision 0</t>
  </si>
  <si>
    <t>产品名称
Product Name</t>
  </si>
  <si>
    <t>产品规格/型号
Product Specification</t>
  </si>
  <si>
    <t>顾客工程批准/日期（如需要）
Customer Engineering Approval/Date(If Req'd)</t>
  </si>
  <si>
    <r>
      <rPr>
        <sz val="8"/>
        <color theme="1"/>
        <rFont val="Microsoft YaHei UI"/>
        <family val="2"/>
        <charset val="134"/>
      </rPr>
      <t>组织/工厂
Organization/Plant</t>
    </r>
  </si>
  <si>
    <t>公司/工厂批准/日期
Organization/Plant Approval/Date</t>
  </si>
  <si>
    <t>其它批准/日期
Other Approval/Date</t>
  </si>
  <si>
    <t>顾客质量批准/日期（如需要）
Customer Quality Approval/Date(If Req'd)</t>
  </si>
  <si>
    <r>
      <rPr>
        <sz val="8"/>
        <color theme="1"/>
        <rFont val="Microsoft YaHei UI"/>
        <family val="2"/>
        <charset val="134"/>
      </rPr>
      <t>组织代码
Organization Code</t>
    </r>
  </si>
  <si>
    <t>核心小组
Core team</t>
  </si>
  <si>
    <r>
      <rPr>
        <sz val="10"/>
        <color theme="1"/>
        <rFont val="Microsoft YaHei UI"/>
        <family val="2"/>
        <charset val="134"/>
      </rPr>
      <t>其它批准/日期（如需要）
Other Approval/Date (If Req'd)</t>
    </r>
  </si>
  <si>
    <t>零件/过程编号 Parts/process No.</t>
  </si>
  <si>
    <t>过程名称/操作
描述 
Process name/operation description</t>
  </si>
  <si>
    <t>机器,装置,夹具,工装 
Machine, fixture,jig, tooling</t>
  </si>
  <si>
    <t>特性
Characteristics</t>
  </si>
  <si>
    <t>特殊特性分类Special characteristic  shiftification</t>
  </si>
  <si>
    <t>方法
Method</t>
  </si>
  <si>
    <t>样本 
Sample</t>
  </si>
  <si>
    <t>控制方法
Control Method</t>
  </si>
  <si>
    <t>执行人员 
Responsible</t>
  </si>
  <si>
    <t>反应计划
Reaction plan</t>
  </si>
  <si>
    <t xml:space="preserve">编号
No. </t>
  </si>
  <si>
    <t>产品
Production</t>
  </si>
  <si>
    <t>过程
Process</t>
  </si>
  <si>
    <t>产品/过程规范/公差Product/Process Specification
/Tolerance</t>
  </si>
  <si>
    <t>评价/测量技术 Evaluation/measurement techniques</t>
  </si>
  <si>
    <t xml:space="preserve">容量 
Capacity </t>
  </si>
  <si>
    <t>频率 
Frequency</t>
  </si>
  <si>
    <t>措施
Measure</t>
  </si>
  <si>
    <t>行车
Hoisting equipment</t>
  </si>
  <si>
    <t>送料 
Feeding</t>
  </si>
  <si>
    <t>HLD/CF-03-051-151《尼龙66投料输送作业指导书》
Nylon 66 Feeding and Conveying Operation Instruction Manual</t>
  </si>
  <si>
    <t>料位仪  
 Material level meter</t>
  </si>
  <si>
    <t>按需求量
According to demand</t>
  </si>
  <si>
    <t>连续
 Continuous</t>
  </si>
  <si>
    <t>投料并记录在HLD/CF-04-051-1+L11:L1676《投料记录表》     
Feeding and make record in log sheet《 SSP feeding record form》</t>
  </si>
  <si>
    <t>投料工
Feed operator</t>
  </si>
  <si>
    <t>按照HLD/CF-03-051-151《尼龙66投料输送作业指导书》要求，发现异常，立即通知上级
If any abnormality is detected, inform your superior immediately</t>
  </si>
  <si>
    <t>罗茨风机
Roots blower</t>
  </si>
  <si>
    <t>压力
Pressure</t>
  </si>
  <si>
    <t>1~15KPa</t>
  </si>
  <si>
    <t>压力表
 Pressure meter</t>
  </si>
  <si>
    <t>100%</t>
  </si>
  <si>
    <t>连续
Continuous</t>
  </si>
  <si>
    <t>按照HLD/CF-03-051-151《尼龙66投料输送作业指导书》要求，进行DCS实时监控 
Public works DCS real-time monitoring.</t>
  </si>
  <si>
    <t>中控操作工 
Center control operator</t>
  </si>
  <si>
    <t>按HLD/CF-02-111《化纤事业部设备管理程序》进行设备或电气维修 
repaire equipment, electric appliances</t>
  </si>
  <si>
    <t>设备人员
Equipment Operators</t>
  </si>
  <si>
    <t xml:space="preserve">回转喂料器
Rotary feeder rotary </t>
  </si>
  <si>
    <t>回转喂料器回转速度
Rotary feeder rotary speed</t>
  </si>
  <si>
    <t>12rpm</t>
  </si>
  <si>
    <t>转速控制器
Rotating speed controller</t>
  </si>
  <si>
    <t>N2系统
N2 system</t>
  </si>
  <si>
    <t>N2循环系统氧含量
N2 oxygen content</t>
  </si>
  <si>
    <t>HLD/CF-03-111-021《化纤部公用工程工艺参数》
Public works process standard</t>
  </si>
  <si>
    <t>O2分析仪
 O2 analyser</t>
  </si>
  <si>
    <t>按照HLD/CF-03-111-028《公用工程工艺管理规定》要求，进行DCS实时监控 
Public works DCS real-time monitoring.</t>
  </si>
  <si>
    <t>按照HLD/CF-03-111-028《公用工程工艺管理规定》要求，工艺调整或者设备电气维修 
adjust production process    
  and repaire equipment, electric appliances</t>
  </si>
  <si>
    <t>1个 
One</t>
  </si>
  <si>
    <t>1次/2h 
1time/2h</t>
  </si>
  <si>
    <t>按照HLD/CF-03-111-078《化纤事业部设备动力部设备巡检作业规程》要求，巡检并记录在领值系统
Regular check and make record in EAMic</t>
  </si>
  <si>
    <t>N2 循环系统露点
N2dew point</t>
  </si>
  <si>
    <t>露点分析仪 
Dew point analyser</t>
  </si>
  <si>
    <t xml:space="preserve">高粘度切片存储Storage of viscosified chips 
</t>
  </si>
  <si>
    <t>料仓
Chip silo</t>
  </si>
  <si>
    <t>料位 
Material level</t>
  </si>
  <si>
    <t>1.8~4.5t</t>
  </si>
  <si>
    <t>料位仪
Material level meter</t>
  </si>
  <si>
    <r>
      <rPr>
        <sz val="10"/>
        <color theme="1"/>
        <rFont val="Microsoft YaHei UI"/>
        <family val="2"/>
        <charset val="134"/>
      </rPr>
      <t>N</t>
    </r>
    <r>
      <rPr>
        <vertAlign val="subscript"/>
        <sz val="10"/>
        <color theme="1"/>
        <rFont val="Microsoft YaHei UI"/>
        <family val="2"/>
        <charset val="134"/>
      </rPr>
      <t>2</t>
    </r>
    <r>
      <rPr>
        <sz val="10"/>
        <color theme="1"/>
        <rFont val="Microsoft YaHei UI"/>
        <family val="2"/>
        <charset val="134"/>
      </rPr>
      <t>压力 
N</t>
    </r>
    <r>
      <rPr>
        <vertAlign val="subscript"/>
        <sz val="10"/>
        <color theme="1"/>
        <rFont val="Microsoft YaHei UI"/>
        <family val="2"/>
        <charset val="134"/>
      </rPr>
      <t>2</t>
    </r>
    <r>
      <rPr>
        <sz val="10"/>
        <color theme="1"/>
        <rFont val="Microsoft YaHei UI"/>
        <family val="2"/>
        <charset val="134"/>
      </rPr>
      <t xml:space="preserve"> pressure</t>
    </r>
  </si>
  <si>
    <t>1~10KPa</t>
  </si>
  <si>
    <t>压力表
Pressure gauge</t>
  </si>
  <si>
    <t>所有料仓
All chip silos</t>
  </si>
  <si>
    <t>1次/8小时 
 1time/8h</t>
  </si>
  <si>
    <t xml:space="preserve">巡检N2压力并记录在HLD/CF-04-051-112《SSP巡回检查记录表 》
Route inspection N2 pressure and make record in SSP check list </t>
  </si>
  <si>
    <t>毛丝根数
The number of broken filament</t>
  </si>
  <si>
    <t>HLD/CF-03-041-001《DSD工艺标准》
Standard of spinning process</t>
  </si>
  <si>
    <t>毛丝检测仪
Broken filament detector</t>
  </si>
  <si>
    <t>在1900毛丝检测过程，在线实时监控毛丝情况，并按HLD/CF-03-051-019《化纤事业部卷绕岗位作业指导书-挑灯作业指导书》分选丝饼
In 1900 detection of broken filament process，Online real-time monitoring，Sorting the bobbin according to the color of the light</t>
  </si>
  <si>
    <t>卷绕工
Winding worker</t>
  </si>
  <si>
    <t>按HLD/CF-03-051-019《化纤事业部卷绕岗位作业指导书-挑灯作业指导书》要求进行异常处理
Handle exceptions as required</t>
  </si>
  <si>
    <t xml:space="preserve">螺杆熔融
 Melting by screw </t>
  </si>
  <si>
    <t>螺杆挤压机Screw extruder</t>
  </si>
  <si>
    <t>熔体压力
Melt pressure</t>
  </si>
  <si>
    <t>压力变送器
Pressure transmitte</t>
  </si>
  <si>
    <t>按照HLD/CF-03-051-101《化纤事业部DSD工艺管理规定》要求实时监控工艺参数
DCS real-time monitoring</t>
  </si>
  <si>
    <t>工艺工程师
Spinning technician</t>
  </si>
  <si>
    <t>1.按照HLD/CF-03-051-101《化纤事业部DSD工艺管理规定》要求进行工艺调整
Technological adjustment
2.按HLD/CF-02-111《化纤事业部设备管理程序》进行设备或电气维修 
repaire equipment, electric appliances
3.按照HLD/CF-03-051-126《纺丝车间异常管理规定》的要求进行反馈
give feedback on issues</t>
  </si>
  <si>
    <t>1.工艺工程师
Spinning technician
2.设备人员
Equipment Operators
3.卷绕工
Winding worker</t>
  </si>
  <si>
    <t>所有螺杆
All screws</t>
  </si>
  <si>
    <t>1次 / 更换品种
1 time / Change varieties</t>
  </si>
  <si>
    <t>HLD/CF-04-041-038《DSD工艺单》编制、审核
Compilation and review《DSD technology log sheet》</t>
  </si>
  <si>
    <t>工艺工程师、工艺主管
Spinning technician、Head of spinning technician</t>
  </si>
  <si>
    <t xml:space="preserve">1次/1个大检修周期
1 time /1 overhaul cycle </t>
  </si>
  <si>
    <t xml:space="preserve">压力变送器自检 ，记录在HLD/CF-04-132-018《压力传感器期间核查记录表》
Self-check of Pressure transmitter, make record in Pressure sensor check list </t>
  </si>
  <si>
    <t>1次/2h
1 time/2h</t>
  </si>
  <si>
    <t xml:space="preserve">巡检并记录是否有报警，记录在HLD/CF-04-051-211《纺丝巡检记录表》
Route inspect and make record,make record in Spinning check list </t>
  </si>
  <si>
    <t>1.按照HLD/CF-03-051-101《化纤事业部DSD工艺管理规定》要求进行工艺调整
Technological adjustment
2.按HLD/CF-02-111《化纤事业部设备管理程序》进行设备或电气维修 
repaire equipment, electric appliances</t>
  </si>
  <si>
    <t>1.工艺工程师
Spinning technician
2.设备人员
Equipment Operators</t>
  </si>
  <si>
    <t>1次/2年
1 time/  2 year</t>
  </si>
  <si>
    <t>螺杆减速器换油并记录在HLD/CF-04-111-121《设备润滑表》
Change the oil of the reducer and make record in log sheet</t>
  </si>
  <si>
    <t>HLD/CF-03-041-244《锦纶66工业丝标准》
Product specification</t>
  </si>
  <si>
    <t xml:space="preserve">缕纱测长仪+电子天平
Measuring reel+Electronic scale </t>
  </si>
  <si>
    <t>全锭位
All spindles</t>
  </si>
  <si>
    <r>
      <rPr>
        <sz val="10"/>
        <color theme="1"/>
        <rFont val="Microsoft YaHei UI"/>
        <family val="2"/>
        <charset val="134"/>
      </rPr>
      <t>1次/12h
 1 time/12h</t>
    </r>
  </si>
  <si>
    <t>在2100落丝后按照HLD/CF-03-123-007《化纤事业部成品抽检取样规定》取样，在2300检验过程中检测
Sampling after 2100 Doffing，Detected during 2300 inspection</t>
  </si>
  <si>
    <t>1.按照HLD/CF-03-123-007《化纤事业部成品抽检取样规定》重新取样
Resampling
2.按照HLD/CF-03-051-101《化纤事业部DSD工艺管理规定》要求，分析原因、调整、跟踪
Analyze the cause, adjust and track</t>
  </si>
  <si>
    <t>1.卷绕工、工艺工程师
Winding worker、Spinning technician
2.工艺工程师
Spinning technician</t>
  </si>
  <si>
    <t>在2100落丝后按照HLD/CF-03-123-007《化纤事业部成品抽检取样规定》首件取样，在2300检验过程中检测
First piece sampling after 2100 Doffing，Detected during 2300 inspection</t>
  </si>
  <si>
    <t>2个数据点
2 data point</t>
  </si>
  <si>
    <t>1次/天 
1 time/ day</t>
  </si>
  <si>
    <t>按照HLD/CF-03-051-101《化纤事业部DSD工艺管理规定》要求，绘制SPC Xbar-R控制图
SPC Xbar-R management</t>
  </si>
  <si>
    <t>螺杆温度
Screw temperature</t>
  </si>
  <si>
    <t>温度传感器
Temperature sensor</t>
  </si>
  <si>
    <t>冷却风扇清扫，记录在HLD/CF-04-111-021《化纤事业部设备报/检修记录表》
Cooling fan clean,make record in log sheet</t>
  </si>
  <si>
    <t xml:space="preserve">温度传感器对比校验，记录在HLD/CF-04-132-012《化纤事业部热电阻比对记录表》
Regularly contrast check for temperature sensor,make record in thermal resistance comparison check list </t>
  </si>
  <si>
    <t>联苯温度 
Diphyl temperature</t>
  </si>
  <si>
    <t>所有联苯炉
All biphenyl kettles</t>
  </si>
  <si>
    <t>1次/1年 
1 time/ 1 year</t>
  </si>
  <si>
    <t>温度传感器校验，记录在HLD/CF-04-132-020《化纤事业部B类监视测量设备台账》
Calibration of temperature sensor,make record in log sheet</t>
  </si>
  <si>
    <t>在1900毛丝检测过程，按照HLD/CF-03-051-019《化纤事业部卷绕岗位作业指导书-挑灯作业指导书》要求，按亮灯情况分选丝饼及在线实时监控
In 1900 detection of broken filament process，Sorting the bobbin according to the color of the light and Online real-time monitoring</t>
  </si>
  <si>
    <t>按照HLD/CF-03-051-019《化纤事业部卷绕岗位作业指导书-挑灯作业指导书》要求，进行异常处理
Handle exceptions as required</t>
  </si>
  <si>
    <t>熔体计量
Metering of melt</t>
  </si>
  <si>
    <t>计量泵 
Metering pump</t>
  </si>
  <si>
    <t>所有计量泵 
All metering pump</t>
  </si>
  <si>
    <t>1次/2h 
1 time/2h</t>
  </si>
  <si>
    <t>1次/≤12 月
1 time/ ≤ 12month</t>
  </si>
  <si>
    <t>校验转速并记录在HLD/CF-04-111-157《计量泵速度比对记录表》
Check speed and make record in log sheet</t>
  </si>
  <si>
    <t>减速器换油并记录在HLD/CF-04-111-121《设备润滑表》
Change the oil of the reducer and make record in log sheet</t>
  </si>
  <si>
    <t>1次/12h
 1 time/12h</t>
  </si>
  <si>
    <t>喷丝
Spinning</t>
  </si>
  <si>
    <t>喷丝板
Spinneret plate</t>
  </si>
  <si>
    <t>喷丝孔长径比
Length - Diameter ratio of spinneret</t>
  </si>
  <si>
    <t>目测
Visual inspection</t>
  </si>
  <si>
    <t xml:space="preserve">全锭位
All spindles </t>
  </si>
  <si>
    <t>按照HLD/CF-03-051-009《化纤事业部组件组装作业指导书》要求，反馈组长
Feedback Team Leader</t>
  </si>
  <si>
    <t>泵板工
Pumb plate worker</t>
  </si>
  <si>
    <t>一块板
A piece of board</t>
  </si>
  <si>
    <t xml:space="preserve">1次/1次组件组装
1 time/1 spin pack assemble </t>
  </si>
  <si>
    <t>组件组装并记录在HLD/CF-04-051-014《组件组装记录表》
Spinning pack assemble and record in log sheet</t>
  </si>
  <si>
    <t>泵板工
pumb plate worker</t>
  </si>
  <si>
    <t>喷丝板孔数
Number of spinneret holes</t>
  </si>
  <si>
    <t>污垢值
Dirt amount of spinneret plate</t>
  </si>
  <si>
    <t>HLD/CF-03-041-007《化纤事业部泵板岗位技术标准》
Technical standard of post</t>
  </si>
  <si>
    <t>自动镜检仪
Automatic Optical Instrument</t>
  </si>
  <si>
    <t xml:space="preserve">所有孔
Spinneret orifice </t>
  </si>
  <si>
    <t>1次/1次喷丝板检验
1 time/1 spinneret piece inspect</t>
  </si>
  <si>
    <t>检查并记录在HLD/CF-04-113-001《镜检台账》
 Check and record in Make record for optical inspection of spinneret plate</t>
  </si>
  <si>
    <t xml:space="preserve">镜检员
Inspector </t>
  </si>
  <si>
    <t>按照HLD/CF-02-113《化纤事业部工装管理程序》要求，重新清洗喷丝板并镜检
Rinse the spinneret and inspect</t>
  </si>
  <si>
    <t>泵板工、镜检员
pumb plate worker、Inspector</t>
  </si>
  <si>
    <t>所有镜检仪
Automatic Optical Instruments</t>
  </si>
  <si>
    <t>1次/月
1 time / Month</t>
  </si>
  <si>
    <t xml:space="preserve">对镜检仪自校，记录在HLD/CF-04-113-011《全自动镜检仪维护记录表》
Calibration for automatic optical instruments ,make record in Automatic Optical Instruments check list </t>
  </si>
  <si>
    <t>镜检员
Inspector</t>
  </si>
  <si>
    <t xml:space="preserve">组件
Spinning pack </t>
  </si>
  <si>
    <t>滤网孔径
Diameter of filter</t>
  </si>
  <si>
    <t>一个滤网 
1 strainer</t>
  </si>
  <si>
    <t xml:space="preserve">按照HLD/CF-03-051-101《化纤事业部DSD工艺管理规定》要求，对组件压力实时监控Presure real-time monitoring for spinning pack </t>
  </si>
  <si>
    <t>组件预热时间
pack warm-up time</t>
  </si>
  <si>
    <t>钟表 
clock</t>
  </si>
  <si>
    <t>所有组件
All spinning pack</t>
  </si>
  <si>
    <t>上机前确认，记录在HLD/CF-04-051-015《化纤事业部组件预热确认表》
Confirm before boarding,record in log sheet</t>
  </si>
  <si>
    <t>泵板工
pump plate worker</t>
  </si>
  <si>
    <t>按照HLD/CF-03-041-007《化纤事业部泵板岗位技术标准》要求，重新预热组件
Reheat the spinning pack</t>
  </si>
  <si>
    <t xml:space="preserve">组件预热温度
Preheating temperature of spinning pack </t>
  </si>
  <si>
    <t xml:space="preserve">温度计
Thermometer </t>
  </si>
  <si>
    <t>1次/组件安装
1 Time/Spinning pack loading</t>
  </si>
  <si>
    <t>铲板周期
Cleanning cyle time</t>
  </si>
  <si>
    <t>钟表
Timer</t>
  </si>
  <si>
    <t>1.按照HLD/CF-03-051-021《板面修正作业指导书》要求，重新铲板
Cleanning of spinneret plate again
2.按照HLD/CF-03-051-021《板面修正作业指导书》要求，更换组件
Replacement of the spinning pack</t>
  </si>
  <si>
    <t>1.清洗工
Cleaner
2.泵板工
pumb plate worker</t>
  </si>
  <si>
    <t>1次/1个铲板周期 
1 time/1 shovel plate period</t>
  </si>
  <si>
    <t>板面修正，记录在QR/HLD-04-12-01或HLD/CF-04-051-026/028/184/192《卷绕落筒记录表》
Cleanning the spinneret,record in log sheet</t>
  </si>
  <si>
    <t>清洗工
Cleaner</t>
  </si>
  <si>
    <t>使用周期 
Usage period</t>
  </si>
  <si>
    <t>日历
Calendar</t>
  </si>
  <si>
    <t>1次/1个使用周期
1 time/1 use period</t>
  </si>
  <si>
    <t>组件更换，记录在HLD/CF-04-051-013《组件周期更换表》
Change Spin pack,record in log sheet</t>
  </si>
  <si>
    <t xml:space="preserve">生产主管
Workshop supervisor </t>
  </si>
  <si>
    <t>按照HLD/CF-03-041-007《化纤事业部泵板岗位技术标准》要求，立即更换组件
Replacement of the spinning pack</t>
  </si>
  <si>
    <t>冷却成型
Cooling and molding</t>
  </si>
  <si>
    <t>加热罩
Heating hood</t>
  </si>
  <si>
    <t>所有纺位 
All spinning positions</t>
  </si>
  <si>
    <t xml:space="preserve">强伸仪
Tensile tester </t>
  </si>
  <si>
    <t>N2温度
N2 temperature</t>
  </si>
  <si>
    <t>温度传感器
Temerature sensor</t>
  </si>
  <si>
    <t>每个
Each</t>
  </si>
  <si>
    <t>1次/4h 
1time/4h</t>
  </si>
  <si>
    <r>
      <rPr>
        <sz val="10"/>
        <color theme="1"/>
        <rFont val="Microsoft YaHei UI"/>
        <family val="2"/>
        <charset val="134"/>
      </rPr>
      <t>巡检并记录温度在HLDCF-04-051-247《尼龙产线氮气巡检记录表》
Check and record the temperature</t>
    </r>
  </si>
  <si>
    <t>按照HLD/CF-03-051-126《纺丝车间异常管理规定》的要求进行反馈
give feedback on issues</t>
  </si>
  <si>
    <t>N2风量   
N2 air volume</t>
  </si>
  <si>
    <t xml:space="preserve">流量计
 Flowmeter </t>
  </si>
  <si>
    <t>巡检并记录风量在HLDCF-04-051-247《尼龙产线氮气巡检记录表》
Check and record the air volume</t>
  </si>
  <si>
    <t>抽吸装置
Aspirator</t>
  </si>
  <si>
    <t>风量
Air Volume</t>
  </si>
  <si>
    <t>压力表 
Pressure meter</t>
  </si>
  <si>
    <t>1次/2天
1time/2Day</t>
  </si>
  <si>
    <t>清理滤网并记录在HLDCF-04-051-248《尼龙产线抽吸滤网清理记录表》
Clean the filter screen and record it</t>
  </si>
  <si>
    <t>1次/1年
1 time/  1 year</t>
  </si>
  <si>
    <t>风机保养并记录在HLD/CF-04-111-121《设备润滑表》
Fan maintenance and make record in log sheet</t>
  </si>
  <si>
    <t>侧吹风机
Lateral air blower</t>
  </si>
  <si>
    <t>侧吹风温度
Lateral air temperature</t>
  </si>
  <si>
    <t>HLD/CF-03-111-021《化纤部公用工程工艺参数》
Process parameter of utility</t>
  </si>
  <si>
    <t>按照HLD/CF-03-111-028《公用工程工艺管理规定》要求，进行DCS实时监控
DCS real-time monitoring</t>
  </si>
  <si>
    <t xml:space="preserve">
设备人员
Equipment Operators</t>
  </si>
  <si>
    <t>所有工艺空调 
All process air conditions</t>
  </si>
  <si>
    <t>空调机组保养，记录在HLD/CF-04-111-174《空调机组保养记录表》
Air condition units maintenance,make record in log sheet</t>
  </si>
  <si>
    <t>所有制冷机
All refrigerators</t>
  </si>
  <si>
    <t>1次/年
1 time/  year</t>
  </si>
  <si>
    <t>按照HLD/CF-03-111-008《设备维护保养作业规程》要求，进行制冷机保养，供应商提供《制冷保养工单》
Maintenance of  refrigerating machine,Refrigeration Maintenance Work Order provided by Supplier</t>
  </si>
  <si>
    <t>1次/6h 
1 time/6h</t>
  </si>
  <si>
    <t>按照HLD/CF-03-111-028《公用工程工艺管理规定》要求，巡检并记录在领值系统
Regular check and record for utility facilities,make record in EAMic</t>
  </si>
  <si>
    <t>侧吹风风速
Lateral air speed</t>
  </si>
  <si>
    <t>压力传感器
Pressure sensor</t>
  </si>
  <si>
    <t>压力传感器校验，记录在HLD/CF-04-132-020《化纤事业部B类监视测量设备台账》
Check pressure sensor,make record in log sheet</t>
  </si>
  <si>
    <t xml:space="preserve">风速仪
Anemometer </t>
  </si>
  <si>
    <t>按照HLD/CF-03-051-101《化纤事业部DSD工艺管理规定》要求进行工艺调整
Technological adjustment</t>
  </si>
  <si>
    <t>1次/≤1月
1 time/≤ 1 month</t>
  </si>
  <si>
    <t>DSD巡回检查并记录在HLD/CF-04-051-115《化纤事业部DSD工艺巡回检查记录表》
Regular DSD checking and recording in Regular DSD check list</t>
  </si>
  <si>
    <t>任意测试点超标进行清洗
Any test point exceeds the standard for cleaning</t>
  </si>
  <si>
    <t>清洗侧吹风板并记录在HLD/CF-04-051-142《化纤事业部侧吹风网板清洗记录》
Clean the plate of  lateral air device and make record in Clean the plate of quching air device check list</t>
  </si>
  <si>
    <t>油盒
Oil box</t>
  </si>
  <si>
    <t>油剂循环 
Spin finish circulation</t>
  </si>
  <si>
    <t>油剂正常循环
Spin finish circulation without abnormality</t>
  </si>
  <si>
    <t>所有线位
All positions</t>
  </si>
  <si>
    <t>1次/≤4个月
1 time≤4 month</t>
  </si>
  <si>
    <t>定期清洗油剂管道并记录在HLD/CF-04-051-141《化纤事业部油剂系统清洗记录》
Clean the oil pipe regularly and record in the Oil System Cleaning Record.</t>
  </si>
  <si>
    <r>
      <rPr>
        <sz val="10"/>
        <color theme="1"/>
        <rFont val="Microsoft YaHei UI"/>
        <family val="2"/>
        <charset val="134"/>
      </rPr>
      <t>设备人员、工艺工程师Equipment Operators、Spinning technician</t>
    </r>
  </si>
  <si>
    <t>所有油剂系统
 All oil systems</t>
  </si>
  <si>
    <t>1次/≤1周
1 time≤1 week</t>
  </si>
  <si>
    <t>油剂循环系统压力巡检并记录在HLD/CF-04-051-115《化纤事业部DSD工艺巡回检查记录表》
Oil circulation system pressure inspection and record in log sheet</t>
  </si>
  <si>
    <t>所有油剂泵
All oil pumps</t>
  </si>
  <si>
    <t>设备保养记录在HLD/CF-04-111-160《油剂泵更换保养记录》
Equipment maintenance,record in log sheet</t>
  </si>
  <si>
    <t>检查油轮、油盒中油剂状况并清理，记录在HLD/CF-04-051-115《化纤事业部DSD工艺巡回检查记录表》
Check the condition of oil agent in oil roller and oil tank and clean up,recording in Regular DSD check list</t>
  </si>
  <si>
    <t>巡检油剂循环系统是否正常,记录在HLD/CF-04-051-044/070/132《纺丝车间卷绕岗位巡检记录表》
Check whether the oil circulation system is normal,make record in log sheet</t>
  </si>
  <si>
    <t>油轮
Oil roller</t>
  </si>
  <si>
    <t>油轮转速
Speed of  oil roller</t>
  </si>
  <si>
    <t xml:space="preserve">速度控制器
Speed controllor </t>
  </si>
  <si>
    <t>所有油轮
All oil rollers</t>
  </si>
  <si>
    <t xml:space="preserve">巡检并记录是否有报警，记录在HLD/CF-04-051-211《纺丝巡检记录表》
Route inspect and make record in Spinning check list </t>
  </si>
  <si>
    <t>油轮保养记录在HLD/CF-04-051-143《化纤事业部油轮保养记录》
Maintenance of  oil roller ,make record in log sheet</t>
  </si>
  <si>
    <t>设备人员、工艺工程师Equipment operators、Spinning technician</t>
  </si>
  <si>
    <t>油轮转速效验，记录在HLD/CF-04-111-156《油轮速度比对记录表》
oil roller speed verification,record in log sheet</t>
  </si>
  <si>
    <t>表面油膜
surface oil film</t>
  </si>
  <si>
    <t xml:space="preserve">均匀覆盖
uniform coverage </t>
  </si>
  <si>
    <t>巡检油轮上油是否正常,记录在HLD/CF-04-051-044/070/132《纺丝车间卷绕岗位巡检记录表》
Inspect whether the oil roller is properly oiled,make record in log sheet</t>
  </si>
  <si>
    <t>1次/≤12月
1 time/ ≤ 12month</t>
  </si>
  <si>
    <t>含油率 
Spin Finish Oil</t>
  </si>
  <si>
    <t>核磁共振仪
NMR
(Nuclear Magnetic Resonance)</t>
  </si>
  <si>
    <t>拉伸定型
Stretching and sizing</t>
  </si>
  <si>
    <t xml:space="preserve">罗拉
Roller </t>
  </si>
  <si>
    <t xml:space="preserve">罗拉速度
Roller speed
</t>
  </si>
  <si>
    <t>所有罗拉
All rollers</t>
  </si>
  <si>
    <t>1对/年
A pair/year</t>
  </si>
  <si>
    <t>自校并记录在HLD/CF-04-111-090《罗拉速度比对记录表 》
Self-check and record in log sheet</t>
  </si>
  <si>
    <t>罗拉温度
Roller temperature</t>
  </si>
  <si>
    <t>温度传感器对比校验，记录在HLD/CF-04-132-012《热电阻比对记录表》
Regularly contrast check for temperature sensor,record in log sheet</t>
  </si>
  <si>
    <t>测长仪
Length tester</t>
  </si>
  <si>
    <t>箱体抽风速度 Ventilation amount of roller box</t>
  </si>
  <si>
    <t>风速仪
Anemometer</t>
  </si>
  <si>
    <t>定型罗拉箱体
Godet roller box</t>
  </si>
  <si>
    <t>1次/≤1月
1 time/ ≤1 month</t>
  </si>
  <si>
    <t>检测罗拉箱体风速并记录在HLD/CF-04-051-115《化纤事业部DSD工艺巡回检查记录表》
Examine the ventliation data and make record in Regular DSD check list</t>
  </si>
  <si>
    <t>所有滤网 
All strainer</t>
  </si>
  <si>
    <t>1次/更换组件 
1 time / Change varieties</t>
  </si>
  <si>
    <t>定期更换箱体滤网，记录在HLD/CF-04-051-225《化纤事业部罗拉箱体滤网更换记录》
Regular replacement of the ventilating filter in roller box,make record in log sheet</t>
  </si>
  <si>
    <t>清洗工、设备人员
Cleaner、
Equipment Operators</t>
  </si>
  <si>
    <t>所有油烟风机
All ventilation system of godet roller box</t>
  </si>
  <si>
    <t>1次/≤1年
1 time/ ≤ 1 year</t>
  </si>
  <si>
    <t>设备保养，记录在HLD/CF-04-111-121《设备润滑表》
Equipment maintenance,make record in log sheet</t>
  </si>
  <si>
    <t>≥1次/天
≥1 time/day</t>
  </si>
  <si>
    <t>设备巡检，记录在HLD/CF-04-111-052/076/085/087《纺丝卷绕设备巡回检查记录表》
Regular check of quipment,make record in log sheet</t>
  </si>
  <si>
    <t>外观
Appearance</t>
  </si>
  <si>
    <t>HLDCF-03-041-251《化纤事业部锦纶工业长丝外观定等标准》
Appearance criterion</t>
  </si>
  <si>
    <t>全检
Full inspection</t>
  </si>
  <si>
    <t>在2100落丝过程，按照HLD/CF-03-051-059《落丝作业指导书》要求，对丝饼外观自检
Bobbin Appearance Inspection at 2100 Doffing process</t>
  </si>
  <si>
    <t>按照HLD/CF-03-051-059《落丝作业指导书》要求，通知班组长
Notice to team leader</t>
  </si>
  <si>
    <t>在2300检验过程，按照HLD/CF-03-051-072《化纤事业部分等岗位作业指导书》要求进行丝饼外观检验
Bobbin Appearance Inspection  at 2300 Inspection process</t>
  </si>
  <si>
    <t>外检员
Appearance Inspector</t>
  </si>
  <si>
    <t>按照HLD/CF-02-124《化纤事业部不合格品管理程序》进行异常的反馈及处理
Perform abnormal feedback and handling as required</t>
  </si>
  <si>
    <t>外检员、质量工程师
Appearance Inspector 、
Quality Engineer</t>
  </si>
  <si>
    <t>绕丝圈数
The number of yarn cirlcles on roller</t>
  </si>
  <si>
    <t>1.按照HLD/CF-03-051-101《化纤事业部DSD工艺管理规定》要求进行工艺调整
Technological adjustment
2.按照HLD/CF-03-051-126《纺丝车间异常管理规定》的要求进行反馈
give feedback on issues</t>
  </si>
  <si>
    <t>1.工艺工程师
Spinning technician
2.卷绕工
Winding worker</t>
  </si>
  <si>
    <t>巡检绕丝圈数是否正确并记录在HLD/CF-04-051-044/070/132《纺丝车间卷绕岗位巡检记录表》
Check whether the number of yarn cirlcles  is correct and make record in Inspection record sheet of winding position in spinning workshop</t>
  </si>
  <si>
    <t>罗拉涂层
Roller coating</t>
  </si>
  <si>
    <t>涂层表面干净整洁，无划痕和伤痕
The surface of the roller coating is clean and  with no scars or damages</t>
  </si>
  <si>
    <t>检查罗拉并记录在HLD/CF-04-051-115《化纤事业部DSD工艺巡回检查记录表》
Regular check the roller conditon and make record in Regular DSD check list</t>
  </si>
  <si>
    <t>按照HLD/CF-03-051-101《化纤事业部DSD工艺管理规定》要求通知设备维修
Notify of equipment maintenance</t>
  </si>
  <si>
    <t>清洗周期
cleaning period</t>
  </si>
  <si>
    <t>1次/1个清洗周期
1 time/1 cleaning period</t>
  </si>
  <si>
    <t>清洗罗拉并记录在QR/HLD-04-12-01或HLD/CF-04-051-026/028/184/192《卷绕落筒记录表》
Clean the roller and make record in log sheet</t>
  </si>
  <si>
    <t>按照HLD/CF-03-051-053《清洗罗拉作业指导书》要求，重新清洗罗拉；
Wash the roller</t>
  </si>
  <si>
    <t>上网络
Make entanglement</t>
  </si>
  <si>
    <t>网络器     
Air-jet device</t>
  </si>
  <si>
    <t xml:space="preserve"> 网络压空
Pressure of compressed air</t>
  </si>
  <si>
    <t>检查并记录在HLD/CF-04-051-115《化纤事业部DSD工艺巡回检查记录表》
Regular DSD checking and recording in Regular DSD check list</t>
  </si>
  <si>
    <t>1次/4h
 1 time/4h</t>
  </si>
  <si>
    <t xml:space="preserve">巡检三网络压力总表，记录在HLD/CF-04-051-211《纺丝巡检记录表》 
Check pressure meter of compressed air which for in No.3 Air-Jet device,make record in Spinning check list </t>
  </si>
  <si>
    <t>巡检网络器是否有压空并记录在HLD/CF-04-051-044/070/132《纺丝车间卷绕岗位巡检记录表》
Check whether the intermingle meter is empty and recorded  in Inspection record sheet of winding position in spinning workshop</t>
  </si>
  <si>
    <t>所有储罐
All tanks</t>
  </si>
  <si>
    <t>1次/≤6 月
1 time/ ≤ 6 month</t>
  </si>
  <si>
    <t>大储罐压力表校验，记录在HLD/CF-04-132-019《A类监视测量设备台账》
Pressure gauge check,make record in log sheet</t>
  </si>
  <si>
    <t>所有机组
All air compressor</t>
  </si>
  <si>
    <t>网络器型号
Air-jet device type</t>
  </si>
  <si>
    <t>按照HLD/CF-03-041-001《DSD工艺标准》重新更换网络器
  Change air-jet device</t>
  </si>
  <si>
    <t>丝束位置
Path and position of the yarn</t>
  </si>
  <si>
    <t>丝束在网络器内
The yarn shall be inside of the air jet device</t>
  </si>
  <si>
    <t>巡检丝束是否在网络器内并记录在HLD/CF-04-051-044/070/132《纺丝车间卷绕岗位巡检记录表》
Check whether the yarn shall be inside of the air jet device  and make record in Inspection record sheet of winding position in spinning workshop</t>
  </si>
  <si>
    <t>网络度
Intermingles</t>
  </si>
  <si>
    <t>测试网络度
用的钩针
Needle</t>
  </si>
  <si>
    <t>毛丝检测
Detection of broken filament</t>
  </si>
  <si>
    <t>毛丝检测仪Broken filament detector</t>
  </si>
  <si>
    <t>毛丝传感器 
Broken filament sensor</t>
  </si>
  <si>
    <t>按照HLD/CF-03-051-019《化纤事业部卷绕岗位作业指导书-挑灯作业指导书》要求，按亮灯情况分选丝饼及在线实时监控
Sorting the bobbin according to the color of the light and Online real-time monitoring</t>
  </si>
  <si>
    <t>所有线位
all positions</t>
  </si>
  <si>
    <t>按照HLD/CF-04-132-015《毛丝检测仪内部校验年度计划表》使用毛丝退卷仪进行校准并记录在HLD/CF-04-132-016《在线毛检仪校验记录表》
Calibrate the sensor by using of the offline fluff detector,make record in log sheet</t>
  </si>
  <si>
    <t>工艺工程师、物检员
Spinning technician、Physical Inspector</t>
  </si>
  <si>
    <t>毛检仪探测度
Detectivity</t>
  </si>
  <si>
    <t>防错确认
Mistake-proofing confirm</t>
  </si>
  <si>
    <r>
      <rPr>
        <sz val="10"/>
        <color theme="1"/>
        <rFont val="Microsoft YaHei UI"/>
        <family val="2"/>
        <charset val="134"/>
      </rPr>
      <t>HLD/CF-03-051-101《化纤事业部DSD工艺管理规定》
Chemical fiber Division DSD process management regulations</t>
    </r>
  </si>
  <si>
    <t>钢丝
Steel wire</t>
  </si>
  <si>
    <t>1次/季度
1 time/ quarter</t>
  </si>
  <si>
    <t>钢丝验证毛检仪的有效性并记录在HLDCF-04-132-046《恩卡MV毛检仪验证记录表（简易）》
Wire verification of the effectiveness of the wool tester and record in log sheet</t>
  </si>
  <si>
    <t>按照HLD/CF-03-051-101《化纤事业部DSD工艺管理规定》要求,使用毛丝退卷仪进行校准
Calibrate the sensor by using of the offline fluff detector</t>
  </si>
  <si>
    <t>断丝感应器
Monitor of broken ends</t>
  </si>
  <si>
    <t>开启情况
Working status</t>
  </si>
  <si>
    <t>开启
The sensor stay open</t>
  </si>
  <si>
    <t xml:space="preserve">所有锭
All spindles </t>
  </si>
  <si>
    <t>1次/月
1 time/ month</t>
  </si>
  <si>
    <t>检查并记录在HLD/CF-04-051-115《化纤事业部DSD工艺巡回检查记录表》
Process tour check and record in Regular DSD check list</t>
  </si>
  <si>
    <t>卷绕工、质量工程师
Winding worker、
Quality Engineer</t>
  </si>
  <si>
    <t>1次/断头 
1 time/broken yarn</t>
  </si>
  <si>
    <t>按照HLD/CF-03-051-067《纺丝一部车间生产管理规定》/HLD/CF-03-051-052《纺丝二部车间生产管理规定》/HLD/CF-03-051-092《纺丝四部车间生产管理规定》要求，断头检测线密度
Inspection of the linear density when broken ends in spinning process</t>
  </si>
  <si>
    <t>张力仪
Tension meter</t>
  </si>
  <si>
    <t>张力
Tension</t>
  </si>
  <si>
    <t>张力仪 
Tension meter</t>
  </si>
  <si>
    <t>1.按照HLD/CF-03-051-101《化纤事业部DSD工艺管理规定》要求进行工艺调整
Technological adjustment
2.按照HLD/CF-03-051-067《纺丝一部车间生产管理规定》/HLD/CF-03-051-052《纺丝二部车间生产管理规定》/HLD/CF-03-051-092《纺丝四部车间生产管理规定》要求，重新清理
Clean up again
3.按照HLD/CF-03-051-126《纺丝车间异常管理规定》的要求进行反馈
give feedback on issues</t>
  </si>
  <si>
    <t>1.工艺工程师
Spinning technician
2.清洗工
Cleaner
3.卷绕工
Winding worker</t>
  </si>
  <si>
    <t>1次/2h
 1 time/2h</t>
  </si>
  <si>
    <t>巡检并记录是否有报警，记录在HLD/CF-04-051-211《纺丝巡检记录表》 
Route inspect and make record in Spinning check list</t>
  </si>
  <si>
    <t>1次/周 
1 time/ week</t>
  </si>
  <si>
    <t>张力仪清理，记录在HLD/CF-04-051-124《化纤事业部张力仪清理记录表》
Cleanning tension meter,make record in log sheet</t>
  </si>
  <si>
    <t>首件丝饼外观/底层外层毛丝乱丝检验，记录在HLD/CF-04-123-002《首件检验单》
Bobbin appearance/bottom layer and outer layer filaments first inspection,make record in first inspection sheet</t>
  </si>
  <si>
    <t>≥1次/班 
≥1 time/shift</t>
  </si>
  <si>
    <t xml:space="preserve">观察卷绕表层有无乱丝，记录在QR/HLD-04-12-01或HLD/CF-04-051-026/028/184/192《卷绕落筒记录表》
Regularly examine the tangled yarn,make record in log sheet </t>
  </si>
  <si>
    <t>1次/1次更换卷绕机、1次/两周 
1 time/1 change winder、1 time/two weeks</t>
  </si>
  <si>
    <t>用手持张力仪测定张力并记录在HLD/CF-04-051-186《化纤事业部卷绕张力检测记录表》
Use tension meter to measure tension and record in log sheet</t>
  </si>
  <si>
    <t>卷绕机
Winder</t>
  </si>
  <si>
    <t>卷绕机速度 
Speed of winder</t>
  </si>
  <si>
    <t>1次/周 
1 time/week</t>
  </si>
  <si>
    <t>所有卷绕机
All winder</t>
  </si>
  <si>
    <t xml:space="preserve">1次/1个保养周期
1 time /1 maintance cycle </t>
  </si>
  <si>
    <t>卷绕机保养，记录在HLD/CF-04-111-099《卷绕机（横动装置）调换记录表》
Winding machine maintenance，make record in log sheet</t>
  </si>
  <si>
    <t xml:space="preserve">观察卷绕有无乱丝，记录在QR/HLD-04-12-01或HLD/CF-04-051-026/028/184/192《卷绕落筒记录表》
Regularly examine the tangled yarn,make record in log sheet </t>
  </si>
  <si>
    <t>重量
Weight</t>
  </si>
  <si>
    <t xml:space="preserve">电子秤
Electronic scale </t>
  </si>
  <si>
    <t>全锭位
All spindle positions</t>
  </si>
  <si>
    <r>
      <rPr>
        <sz val="10"/>
        <color theme="1"/>
        <rFont val="Microsoft YaHei UI"/>
        <family val="2"/>
        <charset val="134"/>
      </rPr>
      <t>在2100落丝后首件称重，记录在HLD/CF-04-123-002《首件检验单》
First piece sampling of  weigh after 2100 Doffing</t>
    </r>
  </si>
  <si>
    <t>卷绕工/工艺工程师、质量工程师
Winding worker/Spinning technician 、
Quality Engineer</t>
  </si>
  <si>
    <r>
      <rPr>
        <sz val="10"/>
        <color theme="1"/>
        <rFont val="Microsoft YaHei UI"/>
        <family val="2"/>
        <charset val="134"/>
      </rPr>
      <t>在2100落丝后称重，记录在QR/HLD-04-12-01或HLD/CF-04-051-026/028/184/192《卷绕落筒记录表》
Weigh after 2100 Doffing</t>
    </r>
  </si>
  <si>
    <t>卷绕机平行度
winding machine parallelism</t>
  </si>
  <si>
    <t>HLD/CF-03-111-008
《设备维护保养作业规程》
Operating Procedures for Equipment Maintenance and Servicing</t>
  </si>
  <si>
    <t>专用工具 
Customized fixture</t>
  </si>
  <si>
    <t>1次/年
1 time/ year</t>
  </si>
  <si>
    <t>卷绕机保养，记录在HLD/CF-04-111-060《卷绕机间隙&amp;平行度检查记录》
Winder maintenance,make record in log sheet</t>
  </si>
  <si>
    <t>卷绕机面压 
The pressure of the winding machine</t>
  </si>
  <si>
    <t>按HLD/CF-03-051-101《化纤事业部DSD工艺管理规定》要求，采取改善措施
Take improvement measures</t>
  </si>
  <si>
    <t>卷绕机保养，记录在HLD/CF-04-111-099《卷绕机（横动装置）调换记录表》
Winder maintenance,make record in log sheet</t>
  </si>
  <si>
    <t>按HLD/CF-03-111-008
《设备维护保养作业规程》哟求重新保养
Re-maintain</t>
  </si>
  <si>
    <t>工艺工程师、质量工程师
Spinning technician 、
Quality Engineer</t>
  </si>
  <si>
    <t>按HLD/CF-03-051-004《气囊丝、安全带丝乱丝检查作业指导书》要求，切小卷并及时通知班组长
Cut small rolls and notify the team leader in time</t>
  </si>
  <si>
    <t>卷绕时间
 Winding time</t>
  </si>
  <si>
    <t>时间控制器
Time controller</t>
  </si>
  <si>
    <r>
      <rPr>
        <sz val="10"/>
        <color theme="1"/>
        <rFont val="Microsoft YaHei UI"/>
        <family val="2"/>
        <charset val="134"/>
      </rPr>
      <t>在2100落丝后首件称重，，记录在HLD/CF-04-123-002《首件检验单》
First piece sampling of  weigh after 2100 Doffing</t>
    </r>
  </si>
  <si>
    <t xml:space="preserve">初始卷绕角
Initial winding angle
</t>
  </si>
  <si>
    <t>横动装置控制器 Traverse system controller</t>
  </si>
  <si>
    <t xml:space="preserve">1次/半年
1 time/ half  a year </t>
  </si>
  <si>
    <t>卷绕机拨叉间隙保养，记录在HLD/CF-04-111-060《卷绕机间隙&amp;平行度检查记录》
Winding machine fork gap maintenance,make record in log sheet</t>
  </si>
  <si>
    <t>齿轮盒补油，记录在HLD/CF-04-111-060《卷绕机间隙&amp;平行度检查记录》
Gear box fill oil,make record in log sheet</t>
  </si>
  <si>
    <t>卷绕角范围Winding angle range</t>
  </si>
  <si>
    <t>基准周期
Reference period</t>
  </si>
  <si>
    <t>叠丝间距
Pitch of yarn stacking</t>
  </si>
  <si>
    <t>台车、落筒随车卡
Trolley、Trolley card</t>
  </si>
  <si>
    <t>产品信息
Production information</t>
  </si>
  <si>
    <t xml:space="preserve">QR/HLD-04-03-01《生产通知单》
Production order </t>
  </si>
  <si>
    <t>所有落筒随车卡
All Trolley card</t>
  </si>
  <si>
    <t>HLD/CF-03-051-019《化纤事业部卷绕岗位作业指导书-挑灯作业指导书》要求填写落筒随车卡
Fill in the trolley card</t>
  </si>
  <si>
    <t>HLD/CF-03-051-019《化纤事业部卷绕岗位作业指导书-挑灯作业指导书》要求,查看电脑记录
Check the computer records</t>
  </si>
  <si>
    <t>在2300检验过程，按照HLD/CF-03-051-072《化纤事业部分等岗位作业指导书》要求检查核对
Check at 2300 Inspection process</t>
  </si>
  <si>
    <t>按照HLD/CF-03-051-072《化纤事业部分等岗位作业指导书》要求隔离并反馈
Isolation and Feedback</t>
  </si>
  <si>
    <t>防撞垫完好无缺失
Crash pads intact and without missing</t>
  </si>
  <si>
    <t>所有台车
All trolley</t>
  </si>
  <si>
    <t>按照HLD/CF-03-051-005《化纤事业部丝车管理规定》检查防撞垫
Check the crash pads</t>
  </si>
  <si>
    <t>按照HLD/CF-03-051-005《化纤事业部丝车管理规定》查缺补漏
Check for gaps and make up for omissions</t>
  </si>
  <si>
    <t>小标签打印机Small label printer</t>
  </si>
  <si>
    <t>按照HLD/CF-03-051-015《毛丝标签打印作业指导书》要求打印标签
Print labels</t>
  </si>
  <si>
    <t>按照HLD/CF-03-051-015《毛丝标签打印作业指导书》要求通知IT
Notify IT</t>
  </si>
  <si>
    <t>标签
Label</t>
  </si>
  <si>
    <t>HLD/CF-03-051-059《落丝作业指导书》
Doffing  operation instructions</t>
  </si>
  <si>
    <t>按照HLD/CF-03-051-059《落丝作业指导书》要求，黏贴标签
Labeling</t>
  </si>
  <si>
    <t>按照HLD/CF-03-051-059《落丝作业指导书》要求，重新粘贴标签
re-lable it</t>
  </si>
  <si>
    <t>*小勾刀
Small hook knife</t>
  </si>
  <si>
    <t>尾丝长度
Tail length</t>
  </si>
  <si>
    <t>按照HLD/CF-03-051-020《化纤事业部卷绕岗位作业指导书--尾丝处理作业指导书》处理尾丝
Deal with the tail silk</t>
  </si>
  <si>
    <t>按照HLD/CF-03-051-020《化纤事业部卷绕岗位作业指导书--尾丝处理作业指导书》要求通知班组长
Notify the team leader</t>
  </si>
  <si>
    <t>首件重量检验，记录在HLD/CF-04-123-002《首件检验单》
First article inspection of  weight,make record in first inspection sheet</t>
  </si>
  <si>
    <t>对丝饼进行抽检称重，记录在QR/HLD-04-12-01或HLD/CF-04-051-026/028/184/192《卷绕落筒记录表》
Sampling inspection for bobbin weight,make record in log sheet</t>
  </si>
  <si>
    <t>所有电子秤 
All electronic scale</t>
  </si>
  <si>
    <t>1次/1年  
1 time/ 1 year</t>
  </si>
  <si>
    <t>电子秤自校，记录在HLD/CF-04-132-020《化纤事业部B类监视测量设备台账》
Electronic scale self-calibration,make record in log sheet</t>
  </si>
  <si>
    <t>按照HLD/CF-03-051-059《落丝作业指导书》要求，进行丝饼外观检验
Bobbin Appearance by inspector</t>
  </si>
  <si>
    <t>1次 / 更换品种
Inspection / Change over</t>
  </si>
  <si>
    <t>按照HLD/CF-03-051-059《落丝作业指导书》要求，丝饼轻拿轻放，检查纸管是否有损伤
Gently handle the cake and check the paper tube for damage</t>
  </si>
  <si>
    <t>按照HLD/CF-03-051-059《落丝作业指导书》要求，隔离通知班组长
Quarantine notice to team leader</t>
  </si>
  <si>
    <t>剥丝
Stripping</t>
  </si>
  <si>
    <t>剥丝器Stripping machine</t>
  </si>
  <si>
    <t>剥丝时间/长度
Time/length of stripping off the yarn</t>
  </si>
  <si>
    <t>HLD/CF-03-051-049《化纤事业部剥丝作业指导书（TMT）》
Stripping operation instructions</t>
  </si>
  <si>
    <t>所有剥丝器
All stripping machine</t>
  </si>
  <si>
    <t>1次/班 
1 time/shift</t>
  </si>
  <si>
    <t>剥丝器校验，记录在HLD/CF-04-051-060/061/073《剥丝器巡检及剥丝称重确认表》
Check the stripper machine,make record in log sheet</t>
  </si>
  <si>
    <t>按照HLD/CF-03-051-049《化纤事业部剥丝作业指导书（TMT）》要求反馈班组长
Feedback to the team leader</t>
  </si>
  <si>
    <t>打结长度
Knot length</t>
  </si>
  <si>
    <t>按照HLD/CF-03-051-049《化纤事业部剥丝作业指导书（TMT）》要求进行打结
Knotting</t>
  </si>
  <si>
    <t>首件物性检验，记录在HLD/CF-04-123-002/003《首件检验单》
First physical performance test,make record in first inspection sheet</t>
  </si>
  <si>
    <t>物检员
Physical Inspector</t>
  </si>
  <si>
    <t>物检员、质量工程师
Lab Inspector 、
Quality Engineer</t>
  </si>
  <si>
    <t>检验并开具HLD/CF-04-131-030《涤纶FDY工业丝质量报告单》
Inspect and issue COA report</t>
  </si>
  <si>
    <t xml:space="preserve">断裂伸长Breaking elongation ratio </t>
  </si>
  <si>
    <t xml:space="preserve">精密鼓风式烘箱
Drying oven </t>
  </si>
  <si>
    <t>钩针
Needle</t>
  </si>
  <si>
    <t xml:space="preserve">精密鼓风式烘箱+强伸仪
Drying oven+Tensile tester  </t>
  </si>
  <si>
    <t>强力保持率
Strength retention rate</t>
  </si>
  <si>
    <t>一个
One</t>
  </si>
  <si>
    <t>2次/周
 2 time/week</t>
  </si>
  <si>
    <t>实验室空调
Air condition</t>
  </si>
  <si>
    <t>环境温度Environment temperature</t>
  </si>
  <si>
    <t>HLD/CF-02-131《化纤事业部实验室控制程序》
Procedure for Lab manamgent</t>
  </si>
  <si>
    <t>温度湿度计Hygrothermograph</t>
  </si>
  <si>
    <t xml:space="preserve">所有恒温恒湿机组
All constant temperature humidity unit </t>
  </si>
  <si>
    <t>恒温恒湿机组清理记录在HLD/CF-04-111-133《空调机组恒温恒湿维护保养记录表》
Regular cleanning for constant temperature humidity unit,make record in log sheet</t>
  </si>
  <si>
    <t>一个温湿度计
One Hygrothermograph</t>
  </si>
  <si>
    <t>≥2次/天
Twice / Day</t>
  </si>
  <si>
    <t xml:space="preserve">环境温湿度记录在HLD/CF-04-131-025《实验室温湿度控制图》
Recording of environment temperature,make record in log sheet </t>
  </si>
  <si>
    <t>环境湿度
Environment humidity</t>
  </si>
  <si>
    <t>1次/月
1 time /  Month</t>
  </si>
  <si>
    <t>测试设备
Instrument</t>
  </si>
  <si>
    <t>设备状态
Status of Instruments</t>
  </si>
  <si>
    <t>校验设备
Calibration Instrument</t>
  </si>
  <si>
    <t>所有实验室测试仪器（除核磁共振仪外）
All Lab Instruments（except Nuclear Magnetic Resonance、Length tester)</t>
  </si>
  <si>
    <t>按照HLD/CF-02-132《化纤事业部监视和测量设备控制程序》要求，委托资格第三方对所有
实验室仪器进行校验，开具校准报告
Entrust qualified third party to calibrate all Lab instruments,Issue calibration report</t>
  </si>
  <si>
    <t>测试分析工程师
Test technican</t>
  </si>
  <si>
    <t>按照HLD/CF-02-132《化纤事业部监视和测量设备控制程序》要求，停止使用
Disuse</t>
  </si>
  <si>
    <r>
      <rPr>
        <sz val="10"/>
        <color theme="1"/>
        <rFont val="Microsoft YaHei UI"/>
        <family val="2"/>
        <charset val="134"/>
      </rPr>
      <t>核磁共振仪
Nuclear Magnetic Resonance</t>
    </r>
  </si>
  <si>
    <t>按照HLD/CF-02-132《化纤事业部监视和测量设备控制程序》要求，厂家进行参数核对提供合格证
The manufacturer shall check the parameters and provide the qualification certificate</t>
  </si>
  <si>
    <t xml:space="preserve">电子天平
Electronic scale </t>
  </si>
  <si>
    <t>专用工具（砝码）
Customized fixture（weight）</t>
  </si>
  <si>
    <t>期间核查，记录在HLD/CF-04-132-007《物检室干热收缩率砝码期间核查录表》
Intermediate check,make record in log sheet</t>
  </si>
  <si>
    <t>物检员
Lab Inspector</t>
  </si>
  <si>
    <t>不错检、漏检
No inspection error and uninspected case</t>
  </si>
  <si>
    <t>目视
visual</t>
  </si>
  <si>
    <t>所有
 All</t>
  </si>
  <si>
    <t>1次/3月
1 time / 3 Month</t>
  </si>
  <si>
    <t>技能盘点并记录在HLD/GL-04-091-005《员工技能矩阵图》
   Skills inventory and record</t>
  </si>
  <si>
    <t xml:space="preserve">质量经理
 QA manager </t>
  </si>
  <si>
    <t>按照HLDGL-03-093-005《管理培训办法》要求对员工培训
staff training</t>
  </si>
  <si>
    <t>平衡时间
equilibrium time</t>
  </si>
  <si>
    <t>24小时
24 hours</t>
  </si>
  <si>
    <t>时钟
Clock</t>
  </si>
  <si>
    <t>所有取样丝
All sampling bobbin</t>
  </si>
  <si>
    <t>在HLD/CF-04-051-008《生产质检卡/ 落筒随车卡》上标识取样时间
Mark the sampling time on the Trolley card</t>
  </si>
  <si>
    <t>按照HLD/CF-03-123-001《化纤事业部成品质检计划》要求，继续平衡，确保已平衡24小时
Continue balancing and make sure it has been balanced for 24 hours</t>
  </si>
  <si>
    <t>30分钟
30min</t>
  </si>
  <si>
    <t>按照HLD/CF-03-123-001《化纤事业部成品质检计划》要求，查看搬运卡上的取样时间，确保已平衡24小时
Check the sampling time on the Trolley card to ensure that it has been balanced for 24 hours</t>
  </si>
  <si>
    <t>生产经理
Production manager</t>
  </si>
  <si>
    <t>手电筒
Flashlights</t>
  </si>
  <si>
    <t xml:space="preserve">照度
Illuminance </t>
  </si>
  <si>
    <t>手电筒照度≥400lux
Flashlights illuminance≥400lux</t>
  </si>
  <si>
    <t>数字照度计
Digital illuminometer</t>
  </si>
  <si>
    <t>所有
All</t>
  </si>
  <si>
    <t>照度自检记录在HLD/CF-04-132-033《手电筒期间核查记录表》
Illuminance self-check record,make record in log sheet</t>
  </si>
  <si>
    <t>按照HLD/CF-03-132-025《手电筒期间核查作业指导书》要求通知外检组长
Inform the appearance inspector leader</t>
  </si>
  <si>
    <t>外观形状
Appearance and shape</t>
  </si>
  <si>
    <t>首件外观检验，记录在HLD/CF-04-123-002《首件检验单》
First article appearance test,make record in first inspection sheet</t>
  </si>
  <si>
    <t>按照HLD/CF-03-051-072《化纤事业部分等岗位作业指导书》要求对丝饼外观进行检验
Bobbin Appearance by inspector</t>
  </si>
  <si>
    <t>按照HLD/CF-03-051-072《化纤事业部分等岗位作业指导书》要求对纸管外观进行检验
Paper tube appearance by inspector</t>
  </si>
  <si>
    <t xml:space="preserve">包装
Packing
</t>
  </si>
  <si>
    <t>扫描枪
Barcode scanner</t>
  </si>
  <si>
    <t>产品信息
Product information</t>
  </si>
  <si>
    <t>丝饼内小标签同ERP包装单信息一致
The label infomraiton inside of bobbin match with packing sheet of ERP system</t>
  </si>
  <si>
    <t>ERP包装扫描系统
ERP Scanning system</t>
  </si>
  <si>
    <t>所有丝饼
All bobbins</t>
  </si>
  <si>
    <t>按照HLD/CF-03-051-077《化纤事业部条码扫描作业指导书》要求进行ERP包装扫描
Scan each individual bobbins when packing.</t>
  </si>
  <si>
    <t>记账员
book keeper</t>
  </si>
  <si>
    <t>无法扫描时，按照HLD/CF-03-051-077《化纤事业部条码扫描作业指导书》要求进行隔离并通知生产车间班组长
When scanning is impossible, isolate and notify the team leader of the production workshop</t>
  </si>
  <si>
    <t>所有扫描枪
All  Barcode scanner</t>
  </si>
  <si>
    <t>防错验证，记录在HLDCF-04-051-228《化纤事业部扫描枪验证记录》
Error-proof verification,make record in log sheet</t>
  </si>
  <si>
    <t>毛丝数量
Quantity of broken filament</t>
  </si>
  <si>
    <t xml:space="preserve">*钉箱机
 Stitcher </t>
  </si>
  <si>
    <t>外包装
External packing</t>
  </si>
  <si>
    <t>纸箱需牢固
Solidity &amp; Integrity of carton box</t>
  </si>
  <si>
    <t xml:space="preserve">所有钉箱机
All  Stitcher </t>
  </si>
  <si>
    <t>1次/天
1 time/Day</t>
  </si>
  <si>
    <t>员工自检，记录在HLD/CF-04-051-187《订箱机自主保养点检表》
Self - Inspection by operator,make record in log sheet</t>
  </si>
  <si>
    <t>包装工
Packing worker</t>
  </si>
  <si>
    <t>按照HLD/CF-03-051-074《化纤事业部钉箱作业指导书》要求，故障及时报修
Report the malfunction for repair in time</t>
  </si>
  <si>
    <t>缠绕机
Wrapping Machine</t>
  </si>
  <si>
    <t>整个包装都缠绕住，缠绕力度合适
The whole pallet shall be warpped with proper tension.</t>
  </si>
  <si>
    <t>所有缠绕机
All Wrapping Machine</t>
  </si>
  <si>
    <t>员工自检，记录在HLD/CF-04-051-188《缠绕机自主保养点检表》
Self - Inspection by operator,make record in log sheet</t>
  </si>
  <si>
    <t>按照HLD/CF-03-051-075《化纤事业部缠绕作业指导书》要求，故障及时报修
Report the malfunction for repair in time</t>
  </si>
  <si>
    <t>唛头纸打印机
Pallet label printing</t>
  </si>
  <si>
    <t>唛头纸信息同托盘实物一致
Information of label match with physical goods</t>
  </si>
  <si>
    <t>所有唛头纸
All pallet label</t>
  </si>
  <si>
    <t>按照HLD/CF-03-051-063《化纤事业部包装作业指导书》完成扫描后标签打印
Label only allowed to be printed when scanning of all bobbins</t>
  </si>
  <si>
    <t>按照HLD/CF-03-051-063《化纤事业部包装作业指导书》要求，故障及时报修
Report the malfunction for repair in time</t>
  </si>
  <si>
    <t>电子秤Electronic scale</t>
  </si>
  <si>
    <t xml:space="preserve">重量
Weight
</t>
  </si>
  <si>
    <t>电子秤
Electronic scale</t>
  </si>
  <si>
    <t>1次/箱
1 time/ box</t>
  </si>
  <si>
    <t>按照HLD/CF-03-051-063《化纤事业部包装作业指导书》要求进行称重并录入ERP
Weight and record in ERP</t>
  </si>
  <si>
    <t>1次/周
 1time/ week</t>
  </si>
  <si>
    <t>电子秤自检，记录在HLD/CF-04-132-045《地磅期间核查记录表》
Electronic scale self-check,make record in log sheet</t>
  </si>
  <si>
    <t>按照HLD/CF-03-132-026《纺丝包装车间地磅期间核查作业指导书》要求，通知班组长
Notify the team leader</t>
  </si>
  <si>
    <t>电子秤校验，记录在QER/HLD-06-01《浙江海利得衡器类台帐》
Calibriation for electronic scale,make record in log sheet</t>
  </si>
  <si>
    <t xml:space="preserve">入库
Warehousing </t>
  </si>
  <si>
    <t>叉车
Forklift</t>
  </si>
  <si>
    <t>入库
Put in the storage loaction</t>
  </si>
  <si>
    <t xml:space="preserve">ERP库位信息同实际储存库位一致
Store in a specified storage location </t>
  </si>
  <si>
    <t>WMS入库扫描系统
Warehousing management system</t>
  </si>
  <si>
    <t>所有托盘
All pallet</t>
  </si>
  <si>
    <t>按照HLD/CF-02-061《化纤事业部仓储管理程序》要求使用WMS系统进行扫描上架入库
Scan and put the items on the shelves for storage as required using the WMS system</t>
  </si>
  <si>
    <t xml:space="preserve">仓管员
Warehouse keeper  </t>
  </si>
  <si>
    <t>如有误，及时将错误反馈至包装车间进行纠正并记录在HLD/CF-04-061-016《包装入库错误统计表》
If there are any errors, promptly feed back the mistakes to the packaging workshop for correction and record them</t>
  </si>
  <si>
    <t xml:space="preserve">交付
Deliver                            </t>
  </si>
  <si>
    <t>产品发货
Ship the products</t>
  </si>
  <si>
    <t>装车检查
check</t>
  </si>
  <si>
    <t>车箱干净无破损
The cargo box is clean and undamaged</t>
  </si>
  <si>
    <t xml:space="preserve">目测
Visual inspection                   </t>
  </si>
  <si>
    <t xml:space="preserve">所有车
All of the car     </t>
  </si>
  <si>
    <t xml:space="preserve">1次/车
1 time / car                                                         </t>
  </si>
  <si>
    <t>检查并记录在HLD/CF-04-062-001《化纤事业部内贸装车检查表》或HLD/CF-04-062-002《化纤事业部外贸装箱检查清单》
Check and record in log sheet</t>
  </si>
  <si>
    <t>仓管员
Warehouse keeper</t>
  </si>
  <si>
    <t>按照HLD/CF-03-062-001《涤纶工业丝装车作业规程》要求及时处理
Handle it in a timely manner as required</t>
  </si>
  <si>
    <t>驾驶员
driver</t>
  </si>
  <si>
    <t xml:space="preserve">产品需牢固
Products need to be firm </t>
  </si>
  <si>
    <t>安装紧绳器
Install rope tightener</t>
  </si>
  <si>
    <t>安装紧绳器并记录在HLD/CF-04-062-001《化纤事业部内贸装车检查表》或HLD/CF-04-062-002《化纤事业部外贸装箱检查清单》
Install rope tightener and record in log sheet</t>
  </si>
  <si>
    <t>按照HLD/CF-03-062-001《涤纶工业丝装车作业规程》要求，重新安装紧绳器
Reinstall the rope tensioner</t>
  </si>
  <si>
    <t xml:space="preserve">发货正确
The delivery right  </t>
  </si>
  <si>
    <t xml:space="preserve">销售发货清单
Sales shipping list     </t>
  </si>
  <si>
    <t>WMS系统 
WMS system</t>
  </si>
  <si>
    <t>所有托盘
All tray</t>
  </si>
  <si>
    <t>按照HLD/CF-03-062-002《仓储成品拣货出库作业指导书》要求，进行扫描
Scan as required</t>
  </si>
  <si>
    <t xml:space="preserve">仓管员
Warehouse worker                            </t>
  </si>
  <si>
    <t>按照HLD/CF-03-062-002《仓储成品拣货出库作业指导书》要求，及时反馈处理
Timely feedback and handling</t>
  </si>
  <si>
    <t>注：1.CC代表关键特性，SC代表重要特性；2.  *代表可选择性工序；3.关于CP中没有明确频率的控制方法，如：清洗周期、保养周期等详见对应的二级、三级文件中的规定。
Noted: 1.CC represent critcal characters,SC represent significant characters；2.* Indicates optional process；3.For the control method with no clear frequency in CP, such as cleaning cycle and maintenance cycle, please refer to the provisions in the corresponding secondary and tertiary documents.</t>
  </si>
  <si>
    <t>序号NO.：2.06</t>
  </si>
  <si>
    <t>问    题
The problem</t>
  </si>
  <si>
    <t>是 Yes</t>
  </si>
  <si>
    <t>否 No</t>
  </si>
  <si>
    <t>所要求的意见/措施                                                                                 Comments/measures requested</t>
  </si>
  <si>
    <t>责任人person in charge</t>
  </si>
  <si>
    <t>完成日期                                Completion date</t>
  </si>
  <si>
    <t xml:space="preserve"> 控制措施是根据AlAG控制计划手册中描述的方法制定的吗?</t>
  </si>
  <si>
    <t xml:space="preserve"> 是否使用DFMEA和PFMEA来编制控制计划?</t>
  </si>
  <si>
    <t xml:space="preserve"> FMEA中识别的所有控制措施是否都包含在控制计划中?</t>
  </si>
  <si>
    <t xml:space="preserve"> 是否所有流向PFMEA进行控制的严重度为9—10的DFMEA项目都指定为特殊特性</t>
  </si>
  <si>
    <t xml:space="preserve"> 控制计划中是否包含所有产品/过程特殊特性</t>
  </si>
  <si>
    <t xml:space="preserve"> 是否识别需要检验的材料规范?</t>
  </si>
  <si>
    <t xml:space="preserve"> 控制计划是否涵盖从来料(材料/组件)到加工/组装(包括包装)等步骤?</t>
  </si>
  <si>
    <t xml:space="preserve"> 在控制计划中是否包含所可能影响顾客的传递特征?</t>
  </si>
  <si>
    <t xml:space="preserve"> 所有相互依赖的过程是否都包含在该控制计划中，或者是否链接到该控制计划?</t>
  </si>
  <si>
    <t xml:space="preserve"> 如果存在返工或返修过程，它们是否包含在此控制计划中或包含在与此控制计划链接的单独控制计划中?</t>
  </si>
  <si>
    <t xml:space="preserve"> 返修和返工过程是否已获得顾客批准?</t>
  </si>
  <si>
    <t>是否识别了工程性能测试和尺寸要求?</t>
  </si>
  <si>
    <t>控制计划中是否列出了所有防错设备，包含确认其有效性和功能正常的方法和频次 ?</t>
  </si>
  <si>
    <t xml:space="preserve"> 确认防错装置有效性或正常运行的频率是否能够有效遏制或自上次良好验证检查以来生产的产品 ?</t>
  </si>
  <si>
    <t xml:space="preserve"> 样本量是否基于行业标准、统计抽样计划表或其他统计过程控制方法或技术?</t>
  </si>
  <si>
    <t xml:space="preserve"> 如果抽样频次不是100%,频次是否基于所产生的数量以支持有效遏制?</t>
  </si>
  <si>
    <t xml:space="preserve"> 是否可以按照控制计划的要求提供量具和测试设备?</t>
  </si>
  <si>
    <t>量具方法和兼容性是否适合满足顾客要求?</t>
  </si>
  <si>
    <t>测量系统分析是否已按照顾客要求完成?</t>
  </si>
  <si>
    <t xml:space="preserve"> 如果需要，顾客是否批准了控制计划?</t>
  </si>
  <si>
    <t>吸取的经验教训和“横向展开”行动是否得到实施?</t>
  </si>
  <si>
    <t xml:space="preserve">编制/日期                                   Compilation/Date                                           </t>
  </si>
  <si>
    <t>审批/日期                                                                            Approval/Date</t>
  </si>
  <si>
    <t>表单编号：HLD/CF-04-041-027                                                                     Form No : HLD/CF-04-041-027</t>
  </si>
  <si>
    <t>格式版次：第一版，第5次修改                                                                                Format edition: first edition,5 revision</t>
  </si>
  <si>
    <t>DSD工艺标准（TMT）</t>
  </si>
  <si>
    <t xml:space="preserve"> 序号NO.：2.07</t>
  </si>
  <si>
    <t>文件编号:</t>
  </si>
  <si>
    <t>HLD/CF-03-041-001</t>
  </si>
  <si>
    <t>生产线位:</t>
  </si>
  <si>
    <t>H线</t>
  </si>
  <si>
    <t>编制</t>
  </si>
  <si>
    <t>审核</t>
  </si>
  <si>
    <t>批准</t>
  </si>
  <si>
    <t>客户名称:</t>
  </si>
  <si>
    <t>编制日期:</t>
  </si>
  <si>
    <t>沈志远</t>
  </si>
  <si>
    <t>产品规格:</t>
  </si>
  <si>
    <t>修订日期:</t>
  </si>
  <si>
    <t>管控要求:</t>
  </si>
  <si>
    <t>纺丝部分</t>
  </si>
  <si>
    <t>卷绕部分</t>
  </si>
  <si>
    <t>工艺参数</t>
  </si>
  <si>
    <t>单位</t>
  </si>
  <si>
    <t>设定范围</t>
  </si>
  <si>
    <t>波动报警</t>
  </si>
  <si>
    <t>螺杆挤压机</t>
  </si>
  <si>
    <t>熔体压力</t>
  </si>
  <si>
    <t>-</t>
  </si>
  <si>
    <t>MPa</t>
  </si>
  <si>
    <t>8±3</t>
  </si>
  <si>
    <t>M±2</t>
  </si>
  <si>
    <t>导向罗拉</t>
  </si>
  <si>
    <t>速度</t>
  </si>
  <si>
    <t>m/min</t>
  </si>
  <si>
    <t>一区</t>
  </si>
  <si>
    <t>℃</t>
  </si>
  <si>
    <t>288±20</t>
  </si>
  <si>
    <t>M±10</t>
  </si>
  <si>
    <t>一罗拉</t>
  </si>
  <si>
    <t>491±10</t>
  </si>
  <si>
    <t>二区</t>
  </si>
  <si>
    <t>290±20</t>
  </si>
  <si>
    <t>温度</t>
  </si>
  <si>
    <t>55±10</t>
  </si>
  <si>
    <t>M±5</t>
  </si>
  <si>
    <t>三区</t>
  </si>
  <si>
    <t>295±20</t>
  </si>
  <si>
    <t>绕丝圈数</t>
  </si>
  <si>
    <t>r</t>
  </si>
  <si>
    <t>四区</t>
  </si>
  <si>
    <t>290±10</t>
  </si>
  <si>
    <t>二罗拉</t>
  </si>
  <si>
    <t>501±10</t>
  </si>
  <si>
    <t>四区(风扇)</t>
  </si>
  <si>
    <t>70±10</t>
  </si>
  <si>
    <t>五区</t>
  </si>
  <si>
    <t>276±10</t>
  </si>
  <si>
    <t>五区(风扇)</t>
  </si>
  <si>
    <t>三罗拉</t>
  </si>
  <si>
    <t>1533±30</t>
  </si>
  <si>
    <t>六区</t>
  </si>
  <si>
    <t>273±10</t>
  </si>
  <si>
    <t>185±10</t>
  </si>
  <si>
    <t>六区(风扇)</t>
  </si>
  <si>
    <t>出口温度</t>
  </si>
  <si>
    <t>≥275</t>
  </si>
  <si>
    <t>四罗拉</t>
  </si>
  <si>
    <t>2700±30</t>
  </si>
  <si>
    <t>联苯温度</t>
  </si>
  <si>
    <t>285±2</t>
  </si>
  <si>
    <t>236±10</t>
  </si>
  <si>
    <t>加热罩温度</t>
  </si>
  <si>
    <t>310±30</t>
  </si>
  <si>
    <t>隔热筒长度</t>
  </si>
  <si>
    <t>五罗拉</t>
  </si>
  <si>
    <t>2500±30</t>
  </si>
  <si>
    <t>环吹动压</t>
  </si>
  <si>
    <t>KPa</t>
  </si>
  <si>
    <t>侧吹风速</t>
  </si>
  <si>
    <t>m/s</t>
  </si>
  <si>
    <t>喷丝板孔数</t>
  </si>
  <si>
    <t>f</t>
  </si>
  <si>
    <t>六罗拉</t>
  </si>
  <si>
    <t>喷丝板孔径×长</t>
  </si>
  <si>
    <t>0.4*1.2</t>
  </si>
  <si>
    <t>组件滤网孔径</t>
  </si>
  <si>
    <t>μm</t>
  </si>
  <si>
    <t>组件压力</t>
  </si>
  <si>
    <t>≤35</t>
  </si>
  <si>
    <t>≤30</t>
  </si>
  <si>
    <t>计量泵转速</t>
  </si>
  <si>
    <t>r/min</t>
  </si>
  <si>
    <t>8.87±1.00</t>
  </si>
  <si>
    <t>铲板周期</t>
  </si>
  <si>
    <t>h</t>
  </si>
  <si>
    <t>48±8</t>
  </si>
  <si>
    <t>油轮转速</t>
  </si>
  <si>
    <t>12.5±2.0</t>
  </si>
  <si>
    <t>清洗罗拉周期</t>
  </si>
  <si>
    <t>24±8</t>
  </si>
  <si>
    <t>卷绕设定速度</t>
  </si>
  <si>
    <t>其他参数</t>
  </si>
  <si>
    <t>CR速度</t>
  </si>
  <si>
    <t>2470±30</t>
  </si>
  <si>
    <t>泵供量</t>
  </si>
  <si>
    <t>g/min</t>
  </si>
  <si>
    <t>预网络器</t>
  </si>
  <si>
    <t>压力</t>
  </si>
  <si>
    <t>0.1±0.05</t>
  </si>
  <si>
    <t>卷绕时间</t>
  </si>
  <si>
    <t>h/m/s</t>
  </si>
  <si>
    <t>7m</t>
  </si>
  <si>
    <t>附加网络器</t>
  </si>
  <si>
    <t>满卷卷重</t>
  </si>
  <si>
    <t>第二网络器</t>
  </si>
  <si>
    <t>卷绕控制方式</t>
  </si>
  <si>
    <t>TC/SC</t>
  </si>
  <si>
    <t>TC</t>
  </si>
  <si>
    <t>主网络器</t>
  </si>
  <si>
    <t>型号</t>
  </si>
  <si>
    <t>35-50</t>
  </si>
  <si>
    <t>卷绕设定</t>
  </si>
  <si>
    <t>卷绕张力</t>
  </si>
  <si>
    <t>116±10</t>
  </si>
  <si>
    <t>M±20%</t>
  </si>
  <si>
    <t>0.5±0.2</t>
  </si>
  <si>
    <t>张力P值</t>
  </si>
  <si>
    <t>75±20</t>
  </si>
  <si>
    <t>毛检仪型号</t>
  </si>
  <si>
    <t>恩卡</t>
  </si>
  <si>
    <t>张力I值</t>
  </si>
  <si>
    <t>sec</t>
  </si>
  <si>
    <t>3±3</t>
  </si>
  <si>
    <t>毛检仪探测度</t>
  </si>
  <si>
    <t>4.5mm</t>
  </si>
  <si>
    <t>衰减</t>
  </si>
  <si>
    <t>0±50</t>
  </si>
  <si>
    <t>在线毛丝检测仪设置</t>
  </si>
  <si>
    <t>绿灯</t>
  </si>
  <si>
    <t>个/卷</t>
  </si>
  <si>
    <t>0-100</t>
  </si>
  <si>
    <t>一段比例</t>
  </si>
  <si>
    <t>100±10</t>
  </si>
  <si>
    <t>黄灯</t>
  </si>
  <si>
    <t>101-150</t>
  </si>
  <si>
    <t>二段比例</t>
  </si>
  <si>
    <t>红灯</t>
  </si>
  <si>
    <t>&gt;150</t>
  </si>
  <si>
    <t>三段比例</t>
  </si>
  <si>
    <t>红绿灯</t>
  </si>
  <si>
    <t>一段时间</t>
  </si>
  <si>
    <t>100±100</t>
  </si>
  <si>
    <t>纺丝油剂型号</t>
  </si>
  <si>
    <t>二段时间</t>
  </si>
  <si>
    <t>300±100</t>
  </si>
  <si>
    <t>功能油剂型号</t>
  </si>
  <si>
    <t>三段时间</t>
  </si>
  <si>
    <t>900±100</t>
  </si>
  <si>
    <t>功能油剂泵频率</t>
  </si>
  <si>
    <t>初始卷绕角</t>
  </si>
  <si>
    <t>deg</t>
  </si>
  <si>
    <t>8.6±1.0</t>
  </si>
  <si>
    <t>色母粒型号</t>
  </si>
  <si>
    <t>卷绕角范围</t>
  </si>
  <si>
    <t>0.18±0.10</t>
  </si>
  <si>
    <t>色母粒添加比例</t>
  </si>
  <si>
    <t>基准周期</t>
  </si>
  <si>
    <t>7±2</t>
  </si>
  <si>
    <t>断丝感应器</t>
  </si>
  <si>
    <t>叠丝间距</t>
  </si>
  <si>
    <t>0.22±0.15</t>
  </si>
  <si>
    <t>注：CC代表关键特性；SC代表重要特性；M代表设定值。</t>
  </si>
  <si>
    <t>密级：内部公开，对外保密★；保存期限：长期</t>
  </si>
  <si>
    <t>浙江海利得新材料股份有限公司</t>
  </si>
  <si>
    <r>
      <rPr>
        <sz val="10"/>
        <rFont val="Arial"/>
        <family val="2"/>
      </rPr>
      <t>RN.</t>
    </r>
    <r>
      <rPr>
        <sz val="10"/>
        <rFont val="宋体"/>
        <family val="3"/>
        <charset val="134"/>
      </rPr>
      <t>：</t>
    </r>
    <r>
      <rPr>
        <sz val="10"/>
        <rFont val="Arial"/>
        <family val="2"/>
      </rPr>
      <t>HLD/CF-04-131-018</t>
    </r>
    <r>
      <rPr>
        <sz val="10"/>
        <rFont val="宋体"/>
        <family val="3"/>
        <charset val="134"/>
      </rPr>
      <t>；</t>
    </r>
    <r>
      <rPr>
        <sz val="10"/>
        <rFont val="Arial"/>
        <family val="2"/>
      </rPr>
      <t>V1.1</t>
    </r>
  </si>
  <si>
    <t>Dimensional Report</t>
  </si>
  <si>
    <t>Measurement Date:</t>
  </si>
  <si>
    <t>SUPPLIER NAME:</t>
  </si>
  <si>
    <t>Zhejiang Hailide New Material Co.,Ltd</t>
  </si>
  <si>
    <t>PART NUMBER:</t>
  </si>
  <si>
    <t>SUPPLIER ID NUMBER:</t>
  </si>
  <si>
    <t>DRAWING NUMBER:</t>
  </si>
  <si>
    <t>PART BATCH NUMBER:</t>
  </si>
  <si>
    <t>H 202308</t>
  </si>
  <si>
    <t>PART NAME:</t>
  </si>
  <si>
    <t>MOLD CAVITY NUMBER:</t>
  </si>
  <si>
    <t>Line H</t>
  </si>
  <si>
    <t>REMARKS:</t>
  </si>
  <si>
    <t>DIMENSION NUMBERS</t>
  </si>
  <si>
    <t>DIMENSION / SPECIFICATION</t>
  </si>
  <si>
    <t>SC/CC</t>
  </si>
  <si>
    <t>MEASUREMENT METHOD/GAGE</t>
  </si>
  <si>
    <t>SUPPLIER MEASUREMENT RESULTS</t>
  </si>
  <si>
    <t>JUDGEMENT</t>
  </si>
  <si>
    <t>REMARKS</t>
  </si>
  <si>
    <t>断裂强度</t>
  </si>
  <si>
    <t>中间伸长</t>
  </si>
  <si>
    <t>SPECIFICATION</t>
  </si>
  <si>
    <t>UPPER TOLERANCES</t>
  </si>
  <si>
    <t>LOWER TOLERANCES</t>
  </si>
  <si>
    <t>OK</t>
  </si>
  <si>
    <t>NOT OK</t>
  </si>
  <si>
    <t>Material</t>
  </si>
  <si>
    <t>PA66</t>
  </si>
  <si>
    <t>PET</t>
  </si>
  <si>
    <t>Linear density</t>
  </si>
  <si>
    <t>Measuring Reel&amp; Balance</t>
  </si>
  <si>
    <t>Breaking strength</t>
  </si>
  <si>
    <t>Strength Tester</t>
  </si>
  <si>
    <t>Tenacity</t>
  </si>
  <si>
    <t>Breaking@Elongation</t>
  </si>
  <si>
    <t>E.@4.7CN/dtex Load</t>
  </si>
  <si>
    <t>Hot Air Shrinkage</t>
  </si>
  <si>
    <t>HAS Tester</t>
  </si>
  <si>
    <t>Intermingle</t>
  </si>
  <si>
    <t>Needle</t>
  </si>
  <si>
    <t>Oil pick up</t>
  </si>
  <si>
    <t>NMR  Tester</t>
  </si>
  <si>
    <t>Strength retention rate</t>
  </si>
  <si>
    <t>Oven&amp;Strength Tester</t>
  </si>
  <si>
    <t>Mass</t>
  </si>
  <si>
    <t>Electronic Scale</t>
  </si>
  <si>
    <t>Bobbin length</t>
  </si>
  <si>
    <t>Bobbin Diam:d(outer)</t>
  </si>
  <si>
    <t>Ruler</t>
  </si>
  <si>
    <t>Bobbin Stroke:h</t>
  </si>
  <si>
    <t>Vernier Caliper</t>
  </si>
  <si>
    <t>Core Height: h</t>
  </si>
  <si>
    <t>Core Diam: d (inner)</t>
  </si>
  <si>
    <t>Core Diam: d (outer)</t>
  </si>
  <si>
    <t>Core Color</t>
  </si>
  <si>
    <t>Grey&amp;White</t>
  </si>
  <si>
    <t>Visual inspection</t>
  </si>
  <si>
    <r>
      <rPr>
        <sz val="8"/>
        <rFont val="Arial"/>
        <family val="2"/>
      </rPr>
      <t xml:space="preserve">Supplier Comments:
</t>
    </r>
  </si>
  <si>
    <t>Qualified</t>
  </si>
  <si>
    <t>Supplier Information</t>
  </si>
  <si>
    <t>Approved by:Crystal Cui</t>
  </si>
  <si>
    <t>Title:Quality manager</t>
  </si>
  <si>
    <t>Comments(For customer use only):</t>
  </si>
  <si>
    <r>
      <rPr>
        <sz val="8"/>
        <rFont val="Arial"/>
        <family val="2"/>
      </rPr>
      <t>Prepared by</t>
    </r>
    <r>
      <rPr>
        <sz val="8"/>
        <rFont val="Arial Unicode MS"/>
        <family val="2"/>
      </rPr>
      <t>／</t>
    </r>
    <r>
      <rPr>
        <sz val="8"/>
        <rFont val="Arial"/>
        <family val="2"/>
      </rPr>
      <t xml:space="preserve">Date:           Deva Xiang </t>
    </r>
  </si>
  <si>
    <t>　序号NO.：2.09</t>
  </si>
  <si>
    <t>指标完成情况
index achieving status</t>
  </si>
  <si>
    <t>2023.8.27完成样件生产</t>
  </si>
  <si>
    <t>Ppk</t>
  </si>
  <si>
    <t>Cpk</t>
  </si>
  <si>
    <t>符合，见全尺寸测试报告</t>
  </si>
  <si>
    <t>均按时完成，见《新产品APQP开发计划》</t>
  </si>
  <si>
    <t>备注：</t>
  </si>
  <si>
    <t>附产品测试COA、全尺寸测试报告</t>
  </si>
  <si>
    <t>表单编号：HLD/CF-04-041-050
Form No：HLD/CF-04-041-050</t>
  </si>
  <si>
    <t>序号NO.：2.10</t>
  </si>
  <si>
    <t xml:space="preserve">                                    □设计开发输入               □产品设计输入                 □ 可制造性                       █  产品设计输出
                                    □ 过程设计输入               □  过程设计输出               □安全投产输出               □ 量产输出            </t>
  </si>
  <si>
    <t>设计开发输入要求</t>
  </si>
  <si>
    <t>对应的输出</t>
  </si>
  <si>
    <t>见全尺寸测试报告</t>
  </si>
  <si>
    <t>□满足  □不满足</t>
  </si>
  <si>
    <r>
      <rPr>
        <sz val="11"/>
        <color theme="1"/>
        <rFont val="Microsoft YaHei UI"/>
        <family val="2"/>
        <charset val="134"/>
      </rPr>
      <t>适用于产品的法律、法规要求</t>
    </r>
  </si>
  <si>
    <t>经评价符合要求，见测试报告</t>
  </si>
  <si>
    <r>
      <rPr>
        <sz val="11"/>
        <color theme="1"/>
        <rFont val="Microsoft YaHei UI"/>
        <family val="2"/>
        <charset val="134"/>
      </rPr>
      <t>适用于产品的标准和行业规范</t>
    </r>
  </si>
  <si>
    <t>见产品COA报告</t>
  </si>
  <si>
    <r>
      <rPr>
        <sz val="11"/>
        <color theme="1"/>
        <rFont val="Microsoft YaHei UI"/>
        <family val="2"/>
        <charset val="134"/>
      </rPr>
      <t>可利用的类似产品信息</t>
    </r>
  </si>
  <si>
    <t>设计时已参考类似产品信息，见《产品技术规范》</t>
  </si>
  <si>
    <t>已纳入DFMEA中重点分析并在设计时规避，见DFMEA</t>
  </si>
  <si>
    <t>见包装规范、作业指导书</t>
  </si>
  <si>
    <t>见《过程流程图》</t>
  </si>
  <si>
    <t>见BOM</t>
  </si>
  <si>
    <t>见工艺标准、全尺寸测试报告</t>
  </si>
  <si>
    <t>见《控制计划》</t>
  </si>
  <si>
    <t>可行，详见《风险评估和缓解计划》</t>
  </si>
  <si>
    <t>见《设计验证报告》</t>
  </si>
  <si>
    <t>开发输出能够满足输入要求，验证通过。</t>
  </si>
  <si>
    <t>设计更改记录  
Design change record</t>
  </si>
  <si>
    <t xml:space="preserve">                                                   序号NO.：2.11</t>
  </si>
  <si>
    <t>新产品名称       
New product name</t>
  </si>
  <si>
    <t>顾客名称
Customer name</t>
  </si>
  <si>
    <t>新产品规格/型号New product specification/model</t>
  </si>
  <si>
    <t>设计更改日期              Design Change Date</t>
  </si>
  <si>
    <t>实施人                   The implementation of one</t>
  </si>
  <si>
    <t>更改原因                 Reason for change</t>
  </si>
  <si>
    <t>与客户沟通，优化包装形式；客户要求COA删除强力</t>
  </si>
  <si>
    <t>更改内容               Changed content</t>
  </si>
  <si>
    <t>更改前 Before the change</t>
  </si>
  <si>
    <t>更改后 After the change</t>
  </si>
  <si>
    <t>1.卷重4.87kg;包装形式：25孔泡沫板国内缠绕包装；
2.COA显示强力保持率。</t>
  </si>
  <si>
    <t>1.卷重5.34kg;包装形式：18小孔蜂窝板缠绕包装；
2.COA不显示强力保持率。</t>
  </si>
  <si>
    <t>设计更改后评审意见Review comments after design changes</t>
  </si>
  <si>
    <t>同意，修改包装标准，试生产按新标准执行。</t>
  </si>
  <si>
    <t>会签 sign</t>
  </si>
  <si>
    <t>备注 note</t>
  </si>
  <si>
    <t>COA仅隐藏强力保持率，测试不变。</t>
  </si>
  <si>
    <t xml:space="preserve">编制/日期 Compilation/Date  </t>
  </si>
  <si>
    <t xml:space="preserve">表单编号：HLD/CF-04-041-028                                 Form No：HLD/CF-04-041-028  </t>
  </si>
  <si>
    <t>格式版次：第一版，第1次修改                                                                         Format edition: first edition, 1 revision</t>
  </si>
  <si>
    <t xml:space="preserve">  </t>
  </si>
  <si>
    <t>客户要求</t>
  </si>
  <si>
    <t>干热收缩率：6.2±1.5%</t>
  </si>
  <si>
    <t>干热收缩率：5.2±1.5%</t>
  </si>
  <si>
    <t>同意，修改产品技术规范，试生产按新标准执行。</t>
  </si>
  <si>
    <t>工程规范确认表
Engineering specification confirmation form</t>
  </si>
  <si>
    <t xml:space="preserve">                                                                                                                    序号NO.：2.12</t>
  </si>
  <si>
    <t xml:space="preserve"> 产品系列
The series of the product</t>
  </si>
  <si>
    <t>序号
No.</t>
  </si>
  <si>
    <t>确 认 项 目                 Confirmed items</t>
  </si>
  <si>
    <t>顾客对产品技术要求
Technical requirements of customer</t>
  </si>
  <si>
    <t>顾客要求测试方法
Test Method for customer requirements</t>
  </si>
  <si>
    <t>内部对产品技术要求
Technical requirements of Internal</t>
  </si>
  <si>
    <t>内部测试方法
Test Method for Internal</t>
  </si>
  <si>
    <t>测试设备
Test equipment</t>
  </si>
  <si>
    <t>频率/容量
Frequency / volume</t>
  </si>
  <si>
    <t>过程控制方法Process control methodology</t>
  </si>
  <si>
    <t>确认结果
Confirm</t>
  </si>
  <si>
    <r>
      <rPr>
        <sz val="10"/>
        <rFont val="Microsoft YaHei UI"/>
        <family val="2"/>
        <charset val="134"/>
      </rPr>
      <t>备 注
Remarks</t>
    </r>
  </si>
  <si>
    <t>缕纱测长仪
电子天平</t>
  </si>
  <si>
    <t>12h/全锭位</t>
  </si>
  <si>
    <t>SPC控制图</t>
  </si>
  <si>
    <t>强伸仪</t>
  </si>
  <si>
    <t>烘箱</t>
  </si>
  <si>
    <t>钩针</t>
  </si>
  <si>
    <t>NMR</t>
  </si>
  <si>
    <t>烘箱、强力仪</t>
  </si>
  <si>
    <t>1周2次/1锭</t>
  </si>
  <si>
    <t>备 注
Remarks</t>
  </si>
  <si>
    <t xml:space="preserve"> 审批/日期
Approval/Date</t>
  </si>
  <si>
    <t xml:space="preserve">表单编号：HLD/CF-04-041-015                                 
Form No ：HLD/CF-04-041-015        </t>
  </si>
  <si>
    <t>格式版次：第一版，第1次修改                           
Format edition: first edition, 1 revision</t>
  </si>
  <si>
    <t>材料规范确认表                                                     
Material specification confirmation form</t>
  </si>
  <si>
    <t xml:space="preserve">                                                                                                                    序号NO.：2.13</t>
  </si>
  <si>
    <t>新产品规格/型号
New product specification/model</t>
  </si>
  <si>
    <t>序号     No.</t>
  </si>
  <si>
    <t>测试设备
test equipment</t>
  </si>
  <si>
    <t>过程控制方法
process control methodology</t>
  </si>
  <si>
    <t>材料技术规范</t>
  </si>
  <si>
    <t>SPC控制</t>
  </si>
  <si>
    <t>1次/批</t>
  </si>
  <si>
    <t>过程使用中发现异常及时反馈按不合格品处理程序处置</t>
  </si>
  <si>
    <t>化纤事业部纸管质量标准
HLD/CF-03-041-206</t>
  </si>
  <si>
    <t>2个/规格/批</t>
  </si>
  <si>
    <t>化纤事业部 托盘质量标准
HLD/CF-03-041-208</t>
  </si>
  <si>
    <t>5个/规格/批</t>
  </si>
  <si>
    <t>化纤事业部 塑料袋质量标准
HLD/CF-03-041-203</t>
  </si>
  <si>
    <t xml:space="preserve">化纤事业部 纸护角质量标准HLDCF-03-041-204 </t>
  </si>
  <si>
    <t>化纤事业部 缠绕膜质量标准
HLD/CF-03-041-201</t>
  </si>
  <si>
    <t>抽检</t>
  </si>
  <si>
    <t>打包带</t>
  </si>
  <si>
    <t>化纤事业部打包带质量标准
HLD/CF-03-041-202</t>
  </si>
  <si>
    <t>化纤事业部 蜂窝板质量标准
HLD/CF-03-041-210</t>
  </si>
  <si>
    <t>化纤事业部纸箱质量标准
HLD/CF-03-041-209</t>
  </si>
  <si>
    <t>表单编号：HLD/CF-04-041-016
Form No：HLD/CF-04-041-016</t>
  </si>
  <si>
    <t>设备、工装和设施清单
List of equipment、tooling and facilities</t>
  </si>
  <si>
    <t>序号NO.：2.14</t>
  </si>
  <si>
    <t>设备名称
Device name</t>
  </si>
  <si>
    <t>设备型号/编号 
Equipment model/No</t>
  </si>
  <si>
    <t>所需数量The required number of</t>
  </si>
  <si>
    <t>是否需新增
Whether to add</t>
  </si>
  <si>
    <t>负责人
responsible person</t>
  </si>
  <si>
    <t>预计完成日期
finishing dates</t>
  </si>
  <si>
    <t>纺丝机</t>
  </si>
  <si>
    <t>TMT</t>
  </si>
  <si>
    <t>计量泵</t>
  </si>
  <si>
    <t>20CC</t>
  </si>
  <si>
    <t>喷丝板</t>
  </si>
  <si>
    <t>108f</t>
  </si>
  <si>
    <t>网络器</t>
  </si>
  <si>
    <t>电子秤</t>
  </si>
  <si>
    <t>地磅</t>
  </si>
  <si>
    <t>缠绕机</t>
  </si>
  <si>
    <t>A0057/T1650F-H</t>
  </si>
  <si>
    <t>风速仪</t>
  </si>
  <si>
    <t>KA33</t>
  </si>
  <si>
    <t>张力仪</t>
  </si>
  <si>
    <t>ETPB-500</t>
  </si>
  <si>
    <t>频闪仪</t>
  </si>
  <si>
    <t>PT-L10C/HY-4418</t>
  </si>
  <si>
    <t>手电筒</t>
  </si>
  <si>
    <t>组件组装清洗装置</t>
  </si>
  <si>
    <t>油剂调配装置</t>
  </si>
  <si>
    <t>全自动镜检仪</t>
  </si>
  <si>
    <t>Aspex Incorporated</t>
  </si>
  <si>
    <t xml:space="preserve">表单编号：HLD/CF-04-041-017                        Form No：HLD/CF-04-041-017 </t>
  </si>
  <si>
    <t>格式版次：第一版，第2次修改                                                                                       Format edition: first edition, 2 revision</t>
  </si>
  <si>
    <t>序号NO.：2.15</t>
  </si>
  <si>
    <t>电子天平</t>
  </si>
  <si>
    <t>GF-300</t>
  </si>
  <si>
    <t>BSA224S</t>
  </si>
  <si>
    <t>ACS-30</t>
  </si>
  <si>
    <t>缕纱测长仪</t>
  </si>
  <si>
    <t>YG086W</t>
  </si>
  <si>
    <t>核磁共振</t>
  </si>
  <si>
    <t>PQ001-Fiber</t>
  </si>
  <si>
    <t>强伸仪/材料试验机</t>
  </si>
  <si>
    <t>AND RTG1210</t>
  </si>
  <si>
    <t>便携式分光测色仪</t>
  </si>
  <si>
    <t>MINISCAN EZ</t>
  </si>
  <si>
    <t>高温烘箱</t>
  </si>
  <si>
    <t>GWX-370F</t>
  </si>
  <si>
    <t>钢直尺</t>
  </si>
  <si>
    <t>0-500mm</t>
  </si>
  <si>
    <t>0-1500mm</t>
  </si>
  <si>
    <t>砝码</t>
  </si>
  <si>
    <t>粘度仪</t>
  </si>
  <si>
    <t>HCT-6X</t>
  </si>
  <si>
    <t>Hunterlab分光测色仪</t>
  </si>
  <si>
    <t>Hunterlab LabScan XE</t>
  </si>
  <si>
    <t>电位滴定仪</t>
  </si>
  <si>
    <t>库仑法卡尔费休水分仪</t>
  </si>
  <si>
    <t>CA200</t>
  </si>
  <si>
    <t>差示扫描量热仪</t>
  </si>
  <si>
    <t>DSC-60</t>
  </si>
  <si>
    <t>全自动干热收缩仪</t>
  </si>
  <si>
    <t>TST2</t>
  </si>
  <si>
    <t>表单编号：HLD/CF-04-041-051
Form No：HLD/CF-04-041-051</t>
  </si>
  <si>
    <t>格式版次：第一版，第0次修改                                                                                       Format edition: first edition, 0 revision</t>
  </si>
  <si>
    <t>精度/规格是否满足</t>
  </si>
  <si>
    <t>　       序号NO.：2.16</t>
  </si>
  <si>
    <t>小组可行性承诺
Group Feasibility Commitment</t>
  </si>
  <si>
    <t>　                                                                                                                                        序号NO.：2.17</t>
  </si>
  <si>
    <t>可行性考虑：Feasibility considerations:</t>
  </si>
  <si>
    <t>产品质量策划小组在进行可行性评价时虽然无法做到百分百的面面俱到，但充分考虑了以下问题：所提供的图样或规范已被用来作为分析满足所有规定要求的能力基础。对于所有否定答案都要有识别所关注事项或所提出要求，以满足特定要求的附加规定。Although the product quality planning team cannot be 100% comprehensive in its feasibility evaluation, it has fully considered the following issues: the drawings or specifications provided have been used as the basis for analyzing the ability to meet all specified requirements. For all negative answers there should be additional provisions identifying concerns or requirements to meet specific requirements.</t>
  </si>
  <si>
    <t>问                         题</t>
  </si>
  <si>
    <t>产品是否被完全定义（使用要求等）以便能进行可行性评价？ Is the product fully defined (usage requirements, etc.) so that a feasibility assessment can be made?</t>
  </si>
  <si>
    <t>工程性能规范是否符合书面要求？Does the engineering performance specification meet the written requirements?</t>
  </si>
  <si>
    <t>产品能按规定的公差生产吗？Can the product be manufactured to the specified tolerance?</t>
  </si>
  <si>
    <t>产品能用符合要求的CPK值生产吗？Can the product be manufactured with the required CPK value?</t>
  </si>
  <si>
    <t>有足够的生产能力生产产品吗？Is there sufficient production capacity to produce the product?</t>
  </si>
  <si>
    <t>设计上允许使用高效的材料搬运技术吗？Does the design allow for efficient material handling techniques?</t>
  </si>
  <si>
    <t>以下情况不发生异常时，产品是否能正常生产：Whether the product can be normally produced when the following circumstances are not abnormal:</t>
  </si>
  <si>
    <t>·生产设备成本的提高？ Increased cost of production equipment?</t>
  </si>
  <si>
    <t>·工装成本的提高？· Increased tooling costs?</t>
  </si>
  <si>
    <t>·替代的制造方法？· Alternative manufacturing methods?</t>
  </si>
  <si>
    <t>是否对产品要求统计过程控制？Are statistical process controls required for products?</t>
  </si>
  <si>
    <t>统计过程控制是否用在类似的产品上？Are statistical process controls applied to similar products?</t>
  </si>
  <si>
    <t>如果统计过程控制用在类似的产品上：If statistical process control is used for similar products:</t>
  </si>
  <si>
    <t>·过程是否处于受控和稳定状态中？· Is the process in a controlled and stable state?</t>
  </si>
  <si>
    <t>·CC/SC项PPK≥1.67或CPK≥1.67？· Is the PPK of the CC/SC item ≥1.67 or the CPK≥1.67?</t>
  </si>
  <si>
    <t>结论：Conclusion:</t>
  </si>
  <si>
    <t>　　□      可行feasible           产品可按规定不作修改而生产。The product may be produced in accordance with the provisions without modification.</t>
  </si>
  <si>
    <t>　　□      可行feasible           建议作出更改（见附件）。Changes are proposed (see annex).</t>
  </si>
  <si>
    <t>　　□      不可行Is not workable       需要更改设计以生产出符合规定要求的产品。The design needs to be changed to produce a product that meets the specified requirements.</t>
  </si>
  <si>
    <t xml:space="preserve">表单编号：HLD/CF-04-041-020                   Form No：HLD/CF-04-041-020    </t>
  </si>
  <si>
    <t>格式版次：第一版，第1次修改                                                                                    Format edition: first edition, 1 revision</t>
  </si>
  <si>
    <t>阶段性总结和管理者支持
Periodic summary and manager support</t>
  </si>
  <si>
    <t>序号NO.：2.18</t>
  </si>
  <si>
    <t>新产品名称            The name of the new product</t>
  </si>
  <si>
    <t>顾客名称             The customer name</t>
  </si>
  <si>
    <t>一、产品质量先期策划实施和执行阶段：
Product quality planning, implementation and Execution stage:</t>
  </si>
  <si>
    <t xml:space="preserve">   □  第一阶段：策划和定义项目    
   ■  第二阶段：产品设计与开发
   □  第三阶段：过程设计与开发    
   □  第四阶段：产品和过程确认</t>
  </si>
  <si>
    <t>二、产品质量先期策划实施和执行工作状况（包括每一阶段的质量风险、开发成本、准备时间/前置期、关键路径等内容）：Ii. Work status of product quality planning, implementation and execution in advance (including quality risk, development cost, preparation time/lead time, critical path, etc.)</t>
  </si>
  <si>
    <t>1、技术标准已经转换成内部文件，并已发放；
2、工程规范和材料规范均已确认完成；
3、现有的生产设备、工装、实验设备均能满足要求，不需要增加原料和设备；
4、量具、实验设备清单已经完成；
5、小组可行性承诺已完成。
6、样件生产已完成.
7、开发输出能够满足输入要求，验证通过。</t>
  </si>
  <si>
    <t xml:space="preserve">    第二阶段均已完成 ，可进行下阶段的工作</t>
  </si>
  <si>
    <t>备  注note</t>
  </si>
  <si>
    <t xml:space="preserve">表单编号：HLD/CF-04-041-013               Form No：：HLD/CF-04-041-013       </t>
  </si>
  <si>
    <t>格式版次：第一版，第1次修改                                                                                            Format edition: first edition, 1 revision</t>
  </si>
  <si>
    <t>替换左侧第二大项</t>
  </si>
  <si>
    <t>OK / NG /NG</t>
  </si>
  <si>
    <r>
      <rPr>
        <sz val="11"/>
        <color rgb="FF000000"/>
        <rFont val="宋体"/>
        <family val="3"/>
        <charset val="134"/>
      </rPr>
      <t>序号</t>
    </r>
    <r>
      <rPr>
        <sz val="11"/>
        <color rgb="FF000000"/>
        <rFont val="Times New Roman"/>
        <family val="1"/>
      </rPr>
      <t>NO.</t>
    </r>
    <r>
      <rPr>
        <sz val="11"/>
        <color rgb="FF000000"/>
        <rFont val="宋体"/>
        <family val="3"/>
        <charset val="134"/>
      </rPr>
      <t>：</t>
    </r>
    <r>
      <rPr>
        <sz val="11"/>
        <color rgb="FF000000"/>
        <rFont val="Times New Roman"/>
        <family val="1"/>
      </rPr>
      <t>4.05</t>
    </r>
  </si>
  <si>
    <t>特殊特性项目名称</t>
  </si>
  <si>
    <r>
      <rPr>
        <sz val="12"/>
        <color rgb="FF000000"/>
        <rFont val="宋体"/>
        <family val="3"/>
        <charset val="134"/>
      </rPr>
      <t>特性标准值</t>
    </r>
  </si>
  <si>
    <t>2880±30dtex</t>
  </si>
  <si>
    <r>
      <rPr>
        <sz val="11"/>
        <color rgb="FF000000"/>
        <rFont val="Times New Roman"/>
        <family val="1"/>
      </rPr>
      <t xml:space="preserve"> </t>
    </r>
    <r>
      <rPr>
        <sz val="11"/>
        <color rgb="FF000000"/>
        <rFont val="宋体"/>
        <family val="3"/>
        <charset val="134"/>
      </rPr>
      <t>分析评</t>
    </r>
    <r>
      <rPr>
        <sz val="11"/>
        <color rgb="FF000000"/>
        <rFont val="Times New Roman"/>
        <family val="1"/>
      </rPr>
      <t xml:space="preserve"> </t>
    </r>
    <r>
      <rPr>
        <sz val="11"/>
        <color rgb="FF000000"/>
        <rFont val="宋体"/>
        <family val="3"/>
        <charset val="134"/>
      </rPr>
      <t>价结论</t>
    </r>
  </si>
  <si>
    <t>过程性能指数PPK为2.02≥1.67，设备性能指数CMK=PPK=2.02≥1.67，符合要求；</t>
  </si>
  <si>
    <r>
      <rPr>
        <sz val="12"/>
        <color rgb="FF000000"/>
        <rFont val="宋体"/>
        <family val="3"/>
        <charset val="134"/>
      </rPr>
      <t>编制</t>
    </r>
    <r>
      <rPr>
        <sz val="12"/>
        <color rgb="FF000000"/>
        <rFont val="Times New Roman"/>
        <family val="1"/>
      </rPr>
      <t>/</t>
    </r>
    <r>
      <rPr>
        <sz val="12"/>
        <color rgb="FF000000"/>
        <rFont val="宋体"/>
        <family val="3"/>
        <charset val="134"/>
      </rPr>
      <t>日期</t>
    </r>
    <r>
      <rPr>
        <sz val="12"/>
        <color rgb="FF000000"/>
        <rFont val="Times New Roman"/>
        <family val="1"/>
      </rPr>
      <t xml:space="preserve"> 
Compilation/Date</t>
    </r>
  </si>
  <si>
    <t>项宏</t>
  </si>
  <si>
    <r>
      <rPr>
        <sz val="12"/>
        <color rgb="FF000000"/>
        <rFont val="Times New Roman"/>
        <family val="1"/>
      </rPr>
      <t>2024</t>
    </r>
    <r>
      <rPr>
        <sz val="12"/>
        <color rgb="FF000000"/>
        <rFont val="宋体"/>
        <family val="3"/>
        <charset val="134"/>
      </rPr>
      <t>年</t>
    </r>
    <r>
      <rPr>
        <sz val="12"/>
        <color rgb="FF000000"/>
        <rFont val="Times New Roman"/>
        <family val="1"/>
      </rPr>
      <t>3</t>
    </r>
    <r>
      <rPr>
        <sz val="12"/>
        <color rgb="FF000000"/>
        <rFont val="宋体"/>
        <family val="3"/>
        <charset val="134"/>
      </rPr>
      <t>月</t>
    </r>
    <r>
      <rPr>
        <sz val="12"/>
        <color rgb="FF000000"/>
        <rFont val="Times New Roman"/>
        <family val="1"/>
      </rPr>
      <t>8</t>
    </r>
    <r>
      <rPr>
        <sz val="12"/>
        <color rgb="FF000000"/>
        <rFont val="宋体"/>
        <family val="3"/>
        <charset val="134"/>
      </rPr>
      <t>日</t>
    </r>
  </si>
  <si>
    <r>
      <rPr>
        <sz val="12"/>
        <color rgb="FF000000"/>
        <rFont val="宋体"/>
        <family val="3"/>
        <charset val="134"/>
      </rPr>
      <t>审批</t>
    </r>
    <r>
      <rPr>
        <sz val="12"/>
        <color rgb="FF000000"/>
        <rFont val="Times New Roman"/>
        <family val="1"/>
      </rPr>
      <t>/</t>
    </r>
    <r>
      <rPr>
        <sz val="12"/>
        <color rgb="FF000000"/>
        <rFont val="宋体"/>
        <family val="3"/>
        <charset val="134"/>
      </rPr>
      <t xml:space="preserve">日期
</t>
    </r>
    <r>
      <rPr>
        <sz val="12"/>
        <color rgb="FF000000"/>
        <rFont val="Times New Roman"/>
        <family val="1"/>
      </rPr>
      <t>Approval/Date</t>
    </r>
  </si>
  <si>
    <r>
      <rPr>
        <sz val="10"/>
        <rFont val="宋体"/>
        <family val="3"/>
        <charset val="134"/>
      </rPr>
      <t>表单编号：</t>
    </r>
    <r>
      <rPr>
        <sz val="10"/>
        <rFont val="Times New Roman"/>
        <family val="1"/>
      </rPr>
      <t xml:space="preserve">HLD/CF-04-041-032
Form No </t>
    </r>
    <r>
      <rPr>
        <sz val="10"/>
        <rFont val="宋体"/>
        <family val="3"/>
        <charset val="134"/>
      </rPr>
      <t>：</t>
    </r>
    <r>
      <rPr>
        <sz val="10"/>
        <rFont val="Times New Roman"/>
        <family val="1"/>
      </rPr>
      <t>HLD/CF-04-041-032</t>
    </r>
  </si>
  <si>
    <r>
      <rPr>
        <sz val="10"/>
        <rFont val="宋体"/>
        <family val="3"/>
        <charset val="134"/>
      </rPr>
      <t>格式版次：第一版，第</t>
    </r>
    <r>
      <rPr>
        <sz val="10"/>
        <rFont val="Times New Roman"/>
        <family val="1"/>
      </rPr>
      <t>0</t>
    </r>
    <r>
      <rPr>
        <sz val="10"/>
        <rFont val="宋体"/>
        <family val="3"/>
        <charset val="134"/>
      </rPr>
      <t xml:space="preserve">次修改
</t>
    </r>
    <r>
      <rPr>
        <sz val="10"/>
        <rFont val="Times New Roman"/>
        <family val="1"/>
      </rPr>
      <t>Format edition: first edition, 0 revision</t>
    </r>
  </si>
  <si>
    <t>≥245.0N</t>
  </si>
  <si>
    <t>过程性能指数PPK为1.72≥1.67，设备性能指数CMK=PPK=1.72≥1.67，符合要求；</t>
  </si>
  <si>
    <t>20.0±3.0%</t>
  </si>
  <si>
    <t>过程性能指数CPK为1.74≥1.67，设备性能指数CMK=CPK=1.74≥1.67，符合要求；</t>
  </si>
  <si>
    <t>序号NO.：4.05</t>
  </si>
  <si>
    <t>特性标准值</t>
  </si>
  <si>
    <t>6.2±1.5%</t>
  </si>
  <si>
    <t xml:space="preserve"> 分析评 价结论</t>
  </si>
  <si>
    <t>过程性能指数PPK为2.12≥1.67，设备性能指数CMK=PPK=2.12≥1.67，符合要求；</t>
  </si>
  <si>
    <t>2024年3月8日</t>
  </si>
  <si>
    <t>表单编号：HLD/CF-04-041-032
Form No ：HLD/CF-04-041-032</t>
  </si>
  <si>
    <t>H 202403</t>
  </si>
  <si>
    <t>　序号NO.：4.06</t>
  </si>
  <si>
    <t>信息涉密，见财务报告</t>
  </si>
  <si>
    <t>大约0.91吨/天/位</t>
  </si>
  <si>
    <t>2023.12.23~2024.2.13</t>
  </si>
  <si>
    <t>总</t>
  </si>
  <si>
    <t>AA</t>
  </si>
  <si>
    <t>备注：附产品测试COA、全尺寸测试报告</t>
  </si>
  <si>
    <t>优等率</t>
  </si>
  <si>
    <t>序号NO.：3.01</t>
  </si>
  <si>
    <t xml:space="preserve">                                    □设计开发输入               □产品设计输入                 □ 可制造性                       □  产品设计输出
                                    █ 过程设计输入               □  过程设计输出               □安全投产输出               □ 量产输出            </t>
  </si>
  <si>
    <t>过程设计输入完整、清楚，满足产品过程设计的目的，评审通过。</t>
  </si>
  <si>
    <r>
      <rPr>
        <b/>
        <sz val="16"/>
        <rFont val="宋体"/>
        <family val="3"/>
        <charset val="134"/>
      </rPr>
      <t>产品包装标准及规范</t>
    </r>
    <r>
      <rPr>
        <b/>
        <sz val="16"/>
        <rFont val="Times New Roman"/>
        <family val="1"/>
      </rPr>
      <t xml:space="preserve">                                                 
Product packaging standards and specifications</t>
    </r>
  </si>
  <si>
    <r>
      <rPr>
        <sz val="10"/>
        <color rgb="FF000000"/>
        <rFont val="Times New Roman"/>
        <family val="1"/>
      </rPr>
      <t xml:space="preserve">                                                                                                                    </t>
    </r>
    <r>
      <rPr>
        <sz val="10"/>
        <color rgb="FF000000"/>
        <rFont val="宋体"/>
        <family val="3"/>
        <charset val="134"/>
      </rPr>
      <t>序号</t>
    </r>
    <r>
      <rPr>
        <sz val="10"/>
        <color rgb="FF000000"/>
        <rFont val="Times New Roman"/>
        <family val="1"/>
      </rPr>
      <t>NO.</t>
    </r>
    <r>
      <rPr>
        <sz val="10"/>
        <color rgb="FF000000"/>
        <rFont val="宋体"/>
        <family val="3"/>
        <charset val="134"/>
      </rPr>
      <t>：</t>
    </r>
    <r>
      <rPr>
        <sz val="10"/>
        <color rgb="FF000000"/>
        <rFont val="Times New Roman"/>
        <family val="1"/>
      </rPr>
      <t>3.02</t>
    </r>
  </si>
  <si>
    <r>
      <rPr>
        <sz val="10"/>
        <rFont val="宋体"/>
        <family val="3"/>
        <charset val="134"/>
      </rPr>
      <t>新产品名称</t>
    </r>
    <r>
      <rPr>
        <sz val="10"/>
        <rFont val="Times New Roman"/>
        <family val="1"/>
      </rPr>
      <t xml:space="preserve">              
The name of the new product</t>
    </r>
  </si>
  <si>
    <r>
      <rPr>
        <sz val="10"/>
        <rFont val="宋体"/>
        <family val="3"/>
        <charset val="134"/>
      </rPr>
      <t>新产品规格</t>
    </r>
    <r>
      <rPr>
        <sz val="10"/>
        <rFont val="Times New Roman"/>
        <family val="1"/>
      </rPr>
      <t>/</t>
    </r>
    <r>
      <rPr>
        <sz val="10"/>
        <rFont val="宋体"/>
        <family val="3"/>
        <charset val="134"/>
      </rPr>
      <t xml:space="preserve">型号
</t>
    </r>
    <r>
      <rPr>
        <sz val="10"/>
        <rFont val="Times New Roman"/>
        <family val="1"/>
      </rPr>
      <t>Batch number and specification of new products</t>
    </r>
  </si>
  <si>
    <r>
      <rPr>
        <sz val="10"/>
        <rFont val="宋体"/>
        <family val="3"/>
        <charset val="134"/>
      </rPr>
      <t>顾</t>
    </r>
    <r>
      <rPr>
        <sz val="10"/>
        <rFont val="Times New Roman"/>
        <family val="1"/>
      </rPr>
      <t xml:space="preserve"> </t>
    </r>
    <r>
      <rPr>
        <sz val="10"/>
        <rFont val="宋体"/>
        <family val="3"/>
        <charset val="134"/>
      </rPr>
      <t>客</t>
    </r>
    <r>
      <rPr>
        <sz val="10"/>
        <rFont val="Times New Roman"/>
        <family val="1"/>
      </rPr>
      <t xml:space="preserve"> </t>
    </r>
    <r>
      <rPr>
        <sz val="10"/>
        <rFont val="宋体"/>
        <family val="3"/>
        <charset val="134"/>
      </rPr>
      <t>名</t>
    </r>
    <r>
      <rPr>
        <sz val="10"/>
        <rFont val="Times New Roman"/>
        <family val="1"/>
      </rPr>
      <t xml:space="preserve"> </t>
    </r>
    <r>
      <rPr>
        <sz val="10"/>
        <rFont val="宋体"/>
        <family val="3"/>
        <charset val="134"/>
      </rPr>
      <t xml:space="preserve">称
</t>
    </r>
    <r>
      <rPr>
        <sz val="10"/>
        <rFont val="Times New Roman"/>
        <family val="1"/>
      </rPr>
      <t>The customer name</t>
    </r>
  </si>
  <si>
    <r>
      <rPr>
        <sz val="10"/>
        <rFont val="宋体"/>
        <family val="3"/>
        <charset val="134"/>
      </rPr>
      <t>顾客包装要求：</t>
    </r>
    <r>
      <rPr>
        <sz val="10"/>
        <rFont val="Times New Roman"/>
        <family val="1"/>
      </rPr>
      <t>Customer's packing requirements</t>
    </r>
  </si>
  <si>
    <t>18小孔蜂窝板缠绕包装(新）</t>
  </si>
  <si>
    <r>
      <rPr>
        <sz val="10"/>
        <rFont val="Times New Roman"/>
        <family val="1"/>
      </rPr>
      <t xml:space="preserve">    QD/HLD-04-01-06</t>
    </r>
    <r>
      <rPr>
        <sz val="10"/>
        <rFont val="宋体"/>
        <family val="3"/>
        <charset val="134"/>
      </rPr>
      <t>《包装标准》</t>
    </r>
    <r>
      <rPr>
        <sz val="10"/>
        <rFont val="Times New Roman"/>
        <family val="1"/>
      </rPr>
      <t xml:space="preserve"> ,</t>
    </r>
    <r>
      <rPr>
        <sz val="10"/>
        <rFont val="宋体"/>
        <family val="3"/>
        <charset val="134"/>
      </rPr>
      <t>包装标准号</t>
    </r>
    <r>
      <rPr>
        <sz val="10"/>
        <rFont val="Times New Roman"/>
        <family val="1"/>
      </rPr>
      <t xml:space="preserve">  FY-213                                                                                
 QD/HLD-04-01-06 </t>
    </r>
    <r>
      <rPr>
        <sz val="10"/>
        <rFont val="宋体"/>
        <family val="3"/>
        <charset val="134"/>
      </rPr>
      <t>《</t>
    </r>
    <r>
      <rPr>
        <sz val="10"/>
        <rFont val="Times New Roman"/>
        <family val="1"/>
      </rPr>
      <t>Operation Instruction for Packaging</t>
    </r>
    <r>
      <rPr>
        <sz val="10"/>
        <rFont val="宋体"/>
        <family val="3"/>
        <charset val="134"/>
      </rPr>
      <t>》，</t>
    </r>
    <r>
      <rPr>
        <sz val="10"/>
        <rFont val="Times New Roman"/>
        <family val="1"/>
      </rPr>
      <t>The number of Operation Instruction for Packaging  FY-213</t>
    </r>
  </si>
  <si>
    <r>
      <rPr>
        <sz val="10"/>
        <rFont val="宋体"/>
        <family val="3"/>
        <charset val="134"/>
      </rPr>
      <t>顾客要求装箱标准：</t>
    </r>
    <r>
      <rPr>
        <sz val="10"/>
        <rFont val="Times New Roman"/>
        <family val="1"/>
      </rPr>
      <t xml:space="preserve">                                                                                   
Packing standards required by customers:</t>
    </r>
  </si>
  <si>
    <r>
      <rPr>
        <sz val="10"/>
        <color theme="1"/>
        <rFont val="宋体"/>
        <family val="3"/>
        <charset val="134"/>
      </rPr>
      <t>运输路线及方式</t>
    </r>
    <r>
      <rPr>
        <sz val="10"/>
        <color theme="1"/>
        <rFont val="Times New Roman"/>
        <family val="1"/>
      </rPr>
      <t>Transportation route and mode</t>
    </r>
  </si>
  <si>
    <t>车运/海运</t>
  </si>
  <si>
    <r>
      <rPr>
        <sz val="10"/>
        <rFont val="宋体"/>
        <family val="3"/>
        <charset val="134"/>
      </rPr>
      <t>备</t>
    </r>
    <r>
      <rPr>
        <sz val="10"/>
        <rFont val="Times New Roman"/>
        <family val="1"/>
      </rPr>
      <t xml:space="preserve"> </t>
    </r>
    <r>
      <rPr>
        <sz val="10"/>
        <rFont val="宋体"/>
        <family val="3"/>
        <charset val="134"/>
      </rPr>
      <t>注</t>
    </r>
    <r>
      <rPr>
        <sz val="10"/>
        <rFont val="Times New Roman"/>
        <family val="1"/>
      </rPr>
      <t xml:space="preserve">                   note</t>
    </r>
  </si>
  <si>
    <r>
      <rPr>
        <sz val="10"/>
        <rFont val="宋体"/>
        <family val="3"/>
        <charset val="134"/>
      </rPr>
      <t>编制</t>
    </r>
    <r>
      <rPr>
        <sz val="10"/>
        <rFont val="Times New Roman"/>
        <family val="1"/>
      </rPr>
      <t>/</t>
    </r>
    <r>
      <rPr>
        <sz val="10"/>
        <rFont val="宋体"/>
        <family val="3"/>
        <charset val="134"/>
      </rPr>
      <t>日期</t>
    </r>
    <r>
      <rPr>
        <sz val="10"/>
        <rFont val="Times New Roman"/>
        <family val="1"/>
      </rPr>
      <t xml:space="preserve">Compilation/Date  </t>
    </r>
  </si>
  <si>
    <r>
      <rPr>
        <sz val="10"/>
        <rFont val="宋体"/>
        <family val="3"/>
        <charset val="134"/>
      </rPr>
      <t>表单编号：</t>
    </r>
    <r>
      <rPr>
        <sz val="10"/>
        <rFont val="Times New Roman"/>
        <family val="1"/>
      </rPr>
      <t xml:space="preserve"> HLD/CF-04-041-029                 
Form No. : HLD/CF-04-041-029</t>
    </r>
  </si>
  <si>
    <r>
      <rPr>
        <sz val="10"/>
        <rFont val="宋体"/>
        <family val="3"/>
        <charset val="134"/>
      </rPr>
      <t>格式版次：第一版，第</t>
    </r>
    <r>
      <rPr>
        <sz val="10"/>
        <rFont val="Times New Roman"/>
        <family val="1"/>
      </rPr>
      <t>0</t>
    </r>
    <r>
      <rPr>
        <sz val="10"/>
        <rFont val="宋体"/>
        <family val="3"/>
        <charset val="134"/>
      </rPr>
      <t>次修改</t>
    </r>
    <r>
      <rPr>
        <sz val="10"/>
        <rFont val="Times New Roman"/>
        <family val="1"/>
      </rPr>
      <t xml:space="preserve">                                                                         Format edition: first edition, 0 revision</t>
    </r>
  </si>
  <si>
    <t>产品包装标准及规范                                                 
Product packaging standards and specifications</t>
  </si>
  <si>
    <t xml:space="preserve">                                                                                                                    序号NO.：3.02</t>
  </si>
  <si>
    <t>顾客包装要求：Customer's packing requirements</t>
  </si>
  <si>
    <t>18小孔蜂窝板缠绕包装(片底片盖）</t>
  </si>
  <si>
    <t xml:space="preserve">    QD/HLD-04-01-06《包装标准》 ,包装标准号  FY-269                                                                                    
 QD/HLD-04-01-06 《Operation Instruction for Packaging》，The number of Operation Instruction for Packaging  FY-269</t>
  </si>
  <si>
    <t>顾客要求装箱标准：                                                                                   
Packing standards required by customers:</t>
  </si>
  <si>
    <t>运输路线及方式Transportation route and mode</t>
  </si>
  <si>
    <t>备 注                   note</t>
  </si>
  <si>
    <t xml:space="preserve">编制/日期Compilation/Date  </t>
  </si>
  <si>
    <t>表单编号： HLD/CF-04-041-029                 
Form No. : HLD/CF-04-041-029</t>
  </si>
  <si>
    <t>格式版次：第一版，第0次修改                                                                         Format edition: first edition, 0 revision</t>
  </si>
  <si>
    <t>产品/过程质量体系检查表
Product/process quality system checklist</t>
  </si>
  <si>
    <t>　                                           　                                                                                                                                                                        序号NO.：3.03</t>
  </si>
  <si>
    <t>序号              STT</t>
  </si>
  <si>
    <t>问                  题                                                                                                             The problem</t>
  </si>
  <si>
    <t>所要求的意见 / 措施Comments/measures requested</t>
  </si>
  <si>
    <t>负责人person in charge</t>
  </si>
  <si>
    <t>完成日期Completion date</t>
  </si>
  <si>
    <t>在制定或协调控制计划时是否需要顾客质量保证或产品工程部门的帮助？Do you need the help of customer quality assurance or product engineering departments when formulating or coordinating control plans?</t>
  </si>
  <si>
    <t>公司是否已确定谁将作为与顾客的质量联络人？Has the company determined who will be the quality liaison with customers?</t>
  </si>
  <si>
    <t>公司是否已确定谁将作为与公司内部的质量联络人？Has the company determined who will be the quality liaison with the company?</t>
  </si>
  <si>
    <t>是否已使用IATF16949质量体系评定对质量体系进行了评审？Has the quality system been reviewed using IATF16949 quality system assessment?</t>
  </si>
  <si>
    <t xml:space="preserve">    以下方面是否已明确足够的人员：Has sufficient personnel been identified in the following areas:</t>
  </si>
  <si>
    <t>● 控制计划要求？</t>
  </si>
  <si>
    <t>● 性能指标检验？</t>
  </si>
  <si>
    <t>● 外观检验？</t>
  </si>
  <si>
    <t>● 问题解决的分析？</t>
  </si>
  <si>
    <t xml:space="preserve">    是否具有含有如下内容的文件化培训计划：Is there a documented training plan with the following contents:</t>
  </si>
  <si>
    <t>● 包括所有的雇员？</t>
  </si>
  <si>
    <t>● 列出被培训人员名单？</t>
  </si>
  <si>
    <t>● 提出培训时间进度？</t>
  </si>
  <si>
    <t xml:space="preserve">    对以下方面是否已完成培训：Has the training been completed for:</t>
  </si>
  <si>
    <t>● 统计过程控制？</t>
  </si>
  <si>
    <t>● 能力研究？</t>
  </si>
  <si>
    <t>● 问题的解决？</t>
  </si>
  <si>
    <t>● 防错？</t>
  </si>
  <si>
    <t>● 被识别的其它项目？</t>
  </si>
  <si>
    <t>对每一个控制计划来说非常关键的操作是否都提供过程指导书？</t>
  </si>
  <si>
    <t>每一个操作上是否都具备标准的操作人员指导书？</t>
  </si>
  <si>
    <t>操作人员 / 小组领导人员是否参与了标准的操作人员指导书制定工作？</t>
  </si>
  <si>
    <t xml:space="preserve"> 检验指导书是否包括以下内容：Does the inspection instruction include the following content:</t>
  </si>
  <si>
    <t>● 容易理解的工程性能规范？</t>
  </si>
  <si>
    <t>● 试验频率？</t>
  </si>
  <si>
    <t>● 样本容量？</t>
  </si>
  <si>
    <t>● 反应计划？</t>
  </si>
  <si>
    <t>● 文件化？</t>
  </si>
  <si>
    <t>目测辅具 Visual aids</t>
  </si>
  <si>
    <t>● 是否容易理解？</t>
  </si>
  <si>
    <t>无辅具</t>
  </si>
  <si>
    <t>● 是否适用？</t>
  </si>
  <si>
    <t>目测辅具（续上页） Visual inspection aids (continued from previous page)</t>
  </si>
  <si>
    <t>● 可接近性？</t>
  </si>
  <si>
    <t>● 是否被批准？</t>
  </si>
  <si>
    <t>● 注明日期并是现行的？</t>
  </si>
  <si>
    <t>对于统计控制图表，是否有实施、维护和制定的程序？</t>
  </si>
  <si>
    <t>是否有一适当的、有效的根本原因分析系统？</t>
  </si>
  <si>
    <t>是否已规定将最新的图样和规范置于检测点？</t>
  </si>
  <si>
    <t>记录检验结果的合格人员是否具有表格/记录本？</t>
  </si>
  <si>
    <t xml:space="preserve">  在监控作业点是否提供地方放置下列物品：Place the following items in the monitoring operation point:</t>
  </si>
  <si>
    <t>● 检测量具？</t>
  </si>
  <si>
    <t>● 量具指导书？</t>
  </si>
  <si>
    <t>● 参考样品？</t>
  </si>
  <si>
    <t>● 检验记录本？</t>
  </si>
  <si>
    <t>对量具和试验设备是否提供证明和定期校准？</t>
  </si>
  <si>
    <t xml:space="preserve">  所要求的测量系统能力研究是否已完成：Has the required measurement system capability study been completed:</t>
  </si>
  <si>
    <t>完成？</t>
  </si>
  <si>
    <t>可接受？</t>
  </si>
  <si>
    <t>当提供所有零件初始和现行的全尺寸数据时，全尺寸检验的设备和设施是否充足？</t>
  </si>
  <si>
    <t>是否有进货产品控制程序，以明确：Is there a control procedure for purchased products to clarify:</t>
  </si>
  <si>
    <t>● 被检验的特性？</t>
  </si>
  <si>
    <t>● 检验频率？</t>
  </si>
  <si>
    <t>● 批准产品的指定位置？</t>
  </si>
  <si>
    <t>● 对不符合产品的处理？</t>
  </si>
  <si>
    <t>是否有识别、隔离和控制不符合产品以防止装运出厂的程序？</t>
  </si>
  <si>
    <t>是否具有返工/返修程序？</t>
  </si>
  <si>
    <t>是否具有返修/返工材料再验证的程序？</t>
  </si>
  <si>
    <t>是否有合适的批次追溯性系统？</t>
  </si>
  <si>
    <t>是否计划并实施了对出厂产品的定期审核？</t>
  </si>
  <si>
    <t>是否计划并实施了对质量体系的定期评审？</t>
  </si>
  <si>
    <t>顾客是否已批准了包装规范？</t>
  </si>
  <si>
    <t>审批/日期                              Approval/Date</t>
  </si>
  <si>
    <t>表单编号：HLD/CF-04-041-021                                                   Form No. : HLD/CF-04-041-021</t>
  </si>
  <si>
    <t>格式版次：第一版，第1次修改                                                                                                  Format edition: first edition, 1 revision</t>
  </si>
  <si>
    <t>车间平面布置图
Workshop floor plan</t>
  </si>
  <si>
    <t>序号NO.：3.04</t>
  </si>
  <si>
    <t xml:space="preserve">表单编号：HLD/CF-04-041-022                         
 Form No：HLD/CF-04-041-022 </t>
  </si>
  <si>
    <t>过程流程图
Process flow Chart</t>
  </si>
  <si>
    <t xml:space="preserve"> 序号NO.：3.05</t>
  </si>
  <si>
    <t>过程流程图检查表
Checklist for process flow chart</t>
  </si>
  <si>
    <t>　      　　　　　　　　                                                                                                                                                                         　序号NO.：3.06　　　　　</t>
  </si>
  <si>
    <t>序号
STT</t>
  </si>
  <si>
    <t>问题 
 The problem</t>
  </si>
  <si>
    <t>所要求的意见/措施                    Comments/measures requested</t>
  </si>
  <si>
    <t>负责部门/负责人Responsible for the department/person in charge</t>
  </si>
  <si>
    <t>流程图是否说明了生产和检测岗位的顺序？Does the flow chart show the sequence of production and inspection positions?</t>
  </si>
  <si>
    <t>是否具备所有合适的FMEA（DFMEA，PFMEA），并用来协助制定过程流程图？Are all suitable FMEA (DFMEA, PFMEA) available and used to assist in the development of process flow diagrams?</t>
  </si>
  <si>
    <t>流程图是否与控制计划中的产品和过程检查相符？Does the flow chart conform to the product and process inspections in the control plan?</t>
  </si>
  <si>
    <t>流程图是否描述了怎样移动产品，如：丝车等？Does the flow chart describe how to move products, such as silk carts?</t>
  </si>
  <si>
    <t>该过程是否考虑了拉动生产系统/最优化？Does the process consider pulling the production system/optimization?</t>
  </si>
  <si>
    <t>对产品和/或生产过程中的特殊特性是否已被识别？Have the special characteristics of the product and/or production process been identified?</t>
  </si>
  <si>
    <t>过程流程图中是否包括了所有的相关生产流程，以及过程描述是否合理？Does the process flow chart include all related production processes, and is the process description reasonable?</t>
  </si>
  <si>
    <t>审批/日期                      Approval/Date</t>
  </si>
  <si>
    <t>表单编号：HLD/CF-04-041-023                   Form No. : HLD/CF-04-041-023</t>
  </si>
  <si>
    <t>格式版次：第一版，第1次修改                                                                                Format edition: first edition, 1 revision</t>
  </si>
  <si>
    <t>特性矩阵图 Characteristic matrix diagram         　　</t>
  </si>
  <si>
    <t xml:space="preserve">                 序号NO.：3.07</t>
  </si>
  <si>
    <t>特性符合</t>
  </si>
  <si>
    <t>特性项</t>
  </si>
  <si>
    <t>规格/公差</t>
  </si>
  <si>
    <t>控制方法</t>
  </si>
  <si>
    <t>过程编号/项目 Process number/project</t>
  </si>
  <si>
    <t>投料</t>
  </si>
  <si>
    <t>切片输送</t>
  </si>
  <si>
    <t>切片储存</t>
  </si>
  <si>
    <t>螺杆熔融</t>
  </si>
  <si>
    <t>熔体计量</t>
  </si>
  <si>
    <t>喷丝</t>
  </si>
  <si>
    <t>冷却成型</t>
  </si>
  <si>
    <t>上油</t>
  </si>
  <si>
    <t>拉伸定型</t>
  </si>
  <si>
    <t>上网络</t>
  </si>
  <si>
    <t>毛丝检测</t>
  </si>
  <si>
    <t>卷绕</t>
  </si>
  <si>
    <t>落丝</t>
  </si>
  <si>
    <t>剥丝</t>
  </si>
  <si>
    <t>检验</t>
  </si>
  <si>
    <t>入库</t>
  </si>
  <si>
    <t>交付</t>
  </si>
  <si>
    <t>备注：CC 表示关键特性；SC 表示重要特性；其他表示一般特性。Note: CC represents key features; SC represents important characteristics; Others represent general features.</t>
  </si>
  <si>
    <t>工序与特性的关系可以用以下符号表示：The relationship between processes and characteristics can be represented by the following symbols:</t>
  </si>
  <si>
    <t>A---生产过程中对制品特性影响大的操作；A-- Operations that have A great impact on product characteristics in the production process;</t>
  </si>
  <si>
    <t>B---虽然对制品影响不大，但存在可能在以后的检查工作中发生不良品增加隐患的作业；B-- Although it has little impact on the products, there are some operations that may produce defective products and increase hidden dangers in the future inspection work;</t>
  </si>
  <si>
    <r>
      <rPr>
        <sz val="10"/>
        <rFont val="Microsoft YaHei UI"/>
        <family val="2"/>
        <charset val="134"/>
      </rPr>
      <t xml:space="preserve"> 编制/日期     Compilation/Date                                           </t>
    </r>
  </si>
  <si>
    <t>审批/日期                                  Approval/Date</t>
  </si>
  <si>
    <t>表单编号：HLD/CF-04-041-026             
Form No. : HLD/CF-04-041-026</t>
  </si>
  <si>
    <t>格式版次：第一版，第1次修改                      Format edition: first edition, 1 revision</t>
  </si>
  <si>
    <t>密级：秘密★★，未经允许不可查看</t>
  </si>
  <si>
    <r>
      <rPr>
        <sz val="11"/>
        <color theme="1"/>
        <rFont val="宋体"/>
        <family val="3"/>
        <charset val="134"/>
      </rPr>
      <t>潜在失效模式及后果分析——尼龙</t>
    </r>
    <r>
      <rPr>
        <sz val="11"/>
        <color theme="1"/>
        <rFont val="Times New Roman"/>
        <family val="1"/>
      </rPr>
      <t>66</t>
    </r>
    <r>
      <rPr>
        <sz val="11"/>
        <color theme="1"/>
        <rFont val="Microsoft YaHei UI"/>
        <family val="2"/>
        <charset val="134"/>
      </rPr>
      <t>工业长丝</t>
    </r>
    <r>
      <rPr>
        <sz val="11"/>
        <color theme="1"/>
        <rFont val="Times New Roman"/>
        <family val="1"/>
      </rPr>
      <t xml:space="preserve">
PFMEA-Nylon 66 industrial yarn</t>
    </r>
  </si>
  <si>
    <r>
      <rPr>
        <sz val="11"/>
        <color theme="1"/>
        <rFont val="宋体"/>
        <family val="3"/>
        <charset val="134"/>
      </rPr>
      <t>序号</t>
    </r>
    <r>
      <rPr>
        <sz val="11"/>
        <color theme="1"/>
        <rFont val="Times New Roman"/>
        <family val="1"/>
      </rPr>
      <t>NO.</t>
    </r>
    <r>
      <rPr>
        <sz val="11"/>
        <color theme="1"/>
        <rFont val="宋体"/>
        <family val="3"/>
        <charset val="134"/>
      </rPr>
      <t>：</t>
    </r>
    <r>
      <rPr>
        <sz val="11"/>
        <color theme="1"/>
        <rFont val="Times New Roman"/>
        <family val="1"/>
      </rPr>
      <t>3.08</t>
    </r>
  </si>
  <si>
    <r>
      <rPr>
        <sz val="11"/>
        <color theme="1"/>
        <rFont val="宋体"/>
        <family val="3"/>
        <charset val="134"/>
      </rPr>
      <t>步骤</t>
    </r>
    <r>
      <rPr>
        <sz val="11"/>
        <color theme="1"/>
        <rFont val="Times New Roman"/>
        <family val="1"/>
      </rPr>
      <t>1</t>
    </r>
    <r>
      <rPr>
        <sz val="11"/>
        <color theme="1"/>
        <rFont val="宋体"/>
        <family val="3"/>
        <charset val="134"/>
      </rPr>
      <t xml:space="preserve">：策划与准备
</t>
    </r>
    <r>
      <rPr>
        <sz val="11"/>
        <color theme="1"/>
        <rFont val="Times New Roman"/>
        <family val="1"/>
      </rPr>
      <t>Step 1: Plan and prepare</t>
    </r>
  </si>
  <si>
    <r>
      <rPr>
        <sz val="11"/>
        <color theme="1"/>
        <rFont val="宋体"/>
        <family val="3"/>
        <charset val="134"/>
      </rPr>
      <t xml:space="preserve">公司名称：
</t>
    </r>
    <r>
      <rPr>
        <sz val="11"/>
        <color theme="1"/>
        <rFont val="Times New Roman"/>
        <family val="1"/>
      </rPr>
      <t>Company name:</t>
    </r>
  </si>
  <si>
    <r>
      <rPr>
        <sz val="11"/>
        <color theme="1"/>
        <rFont val="宋体"/>
        <family val="3"/>
        <charset val="134"/>
      </rPr>
      <t xml:space="preserve">浙江海利得新材料股份有限公司
</t>
    </r>
    <r>
      <rPr>
        <sz val="11"/>
        <color theme="1"/>
        <rFont val="Times New Roman"/>
        <family val="1"/>
      </rPr>
      <t>Zhejiang Hailide New Material Co.,Ltd.</t>
    </r>
  </si>
  <si>
    <r>
      <rPr>
        <sz val="11"/>
        <color theme="1"/>
        <rFont val="宋体"/>
        <family val="3"/>
        <charset val="134"/>
      </rPr>
      <t xml:space="preserve">项目：
</t>
    </r>
    <r>
      <rPr>
        <sz val="11"/>
        <color theme="1"/>
        <rFont val="Times New Roman"/>
        <family val="1"/>
      </rPr>
      <t>Project:</t>
    </r>
  </si>
  <si>
    <r>
      <rPr>
        <sz val="11"/>
        <color theme="1"/>
        <rFont val="Times New Roman"/>
        <family val="1"/>
      </rPr>
      <t xml:space="preserve">PFMEA ID </t>
    </r>
    <r>
      <rPr>
        <sz val="11"/>
        <color theme="1"/>
        <rFont val="宋体"/>
        <family val="3"/>
        <charset val="134"/>
      </rPr>
      <t>编号：</t>
    </r>
    <r>
      <rPr>
        <sz val="11"/>
        <color theme="1"/>
        <rFont val="Times New Roman"/>
        <family val="1"/>
      </rPr>
      <t xml:space="preserve">
PFMEA ID No.:</t>
    </r>
  </si>
  <si>
    <t>HLD/CF-03-041-253</t>
  </si>
  <si>
    <r>
      <rPr>
        <sz val="11"/>
        <color theme="1"/>
        <rFont val="宋体"/>
        <family val="3"/>
        <charset val="134"/>
      </rPr>
      <t xml:space="preserve">制造地址：
</t>
    </r>
    <r>
      <rPr>
        <sz val="11"/>
        <color theme="1"/>
        <rFont val="Times New Roman"/>
        <family val="1"/>
      </rPr>
      <t>Manufacturing address:</t>
    </r>
  </si>
  <si>
    <r>
      <rPr>
        <sz val="11"/>
        <color theme="1"/>
        <rFont val="宋体"/>
        <family val="3"/>
        <charset val="134"/>
      </rPr>
      <t>浙江省海宁市经编产业园</t>
    </r>
    <r>
      <rPr>
        <sz val="11"/>
        <color theme="1"/>
        <rFont val="Times New Roman"/>
        <family val="1"/>
      </rPr>
      <t>18</t>
    </r>
    <r>
      <rPr>
        <sz val="11"/>
        <color theme="1"/>
        <rFont val="宋体"/>
        <family val="3"/>
        <charset val="134"/>
      </rPr>
      <t xml:space="preserve">号
</t>
    </r>
    <r>
      <rPr>
        <sz val="11"/>
        <color theme="1"/>
        <rFont val="Times New Roman"/>
        <family val="1"/>
      </rPr>
      <t>18 Warp Knitting Industrial Park, Haining City, Zhejiang Province</t>
    </r>
  </si>
  <si>
    <r>
      <rPr>
        <sz val="11"/>
        <color theme="1"/>
        <rFont val="Times New Roman"/>
        <family val="1"/>
      </rPr>
      <t>PFMEA</t>
    </r>
    <r>
      <rPr>
        <sz val="11"/>
        <color theme="1"/>
        <rFont val="宋体"/>
        <family val="3"/>
        <charset val="134"/>
      </rPr>
      <t xml:space="preserve">开始时间：
</t>
    </r>
    <r>
      <rPr>
        <sz val="11"/>
        <color theme="1"/>
        <rFont val="Times New Roman"/>
        <family val="1"/>
      </rPr>
      <t>PFMEA start time:</t>
    </r>
  </si>
  <si>
    <r>
      <rPr>
        <sz val="11"/>
        <color theme="1"/>
        <rFont val="宋体"/>
        <family val="3"/>
        <charset val="134"/>
      </rPr>
      <t xml:space="preserve">版次：
</t>
    </r>
    <r>
      <rPr>
        <sz val="11"/>
        <color theme="1"/>
        <rFont val="Times New Roman"/>
        <family val="1"/>
      </rPr>
      <t>Edition:</t>
    </r>
  </si>
  <si>
    <r>
      <rPr>
        <sz val="11"/>
        <color theme="1"/>
        <rFont val="宋体"/>
        <family val="3"/>
        <charset val="134"/>
      </rPr>
      <t>第一版，第</t>
    </r>
    <r>
      <rPr>
        <sz val="11"/>
        <color theme="1"/>
        <rFont val="Times New Roman"/>
        <family val="1"/>
      </rPr>
      <t>0</t>
    </r>
    <r>
      <rPr>
        <sz val="11"/>
        <color theme="1"/>
        <rFont val="宋体"/>
        <family val="3"/>
        <charset val="134"/>
      </rPr>
      <t xml:space="preserve">次修改
</t>
    </r>
    <r>
      <rPr>
        <sz val="11"/>
        <color theme="1"/>
        <rFont val="Times New Roman"/>
        <family val="1"/>
      </rPr>
      <t>First edition, Revision 0</t>
    </r>
  </si>
  <si>
    <r>
      <rPr>
        <sz val="11"/>
        <color theme="1"/>
        <rFont val="宋体"/>
        <family val="3"/>
        <charset val="134"/>
      </rPr>
      <t xml:space="preserve">顾客名称：
</t>
    </r>
    <r>
      <rPr>
        <sz val="11"/>
        <color theme="1"/>
        <rFont val="Times New Roman"/>
        <family val="1"/>
      </rPr>
      <t>Customer Name:</t>
    </r>
  </si>
  <si>
    <r>
      <rPr>
        <sz val="11"/>
        <color theme="1"/>
        <rFont val="Times New Roman"/>
        <family val="1"/>
      </rPr>
      <t>PFMEA</t>
    </r>
    <r>
      <rPr>
        <sz val="11"/>
        <color theme="1"/>
        <rFont val="宋体"/>
        <family val="3"/>
        <charset val="134"/>
      </rPr>
      <t xml:space="preserve">修订时间：
</t>
    </r>
    <r>
      <rPr>
        <sz val="11"/>
        <color theme="1"/>
        <rFont val="Times New Roman"/>
        <family val="1"/>
      </rPr>
      <t>PFMEA revision time:</t>
    </r>
  </si>
  <si>
    <r>
      <rPr>
        <sz val="11"/>
        <color theme="1"/>
        <rFont val="宋体"/>
        <family val="3"/>
        <charset val="134"/>
      </rPr>
      <t xml:space="preserve">过程责任人：
</t>
    </r>
    <r>
      <rPr>
        <sz val="11"/>
        <color theme="1"/>
        <rFont val="Times New Roman"/>
        <family val="1"/>
      </rPr>
      <t>Process owner:</t>
    </r>
  </si>
  <si>
    <r>
      <rPr>
        <sz val="11"/>
        <color theme="1"/>
        <rFont val="宋体"/>
        <family val="3"/>
        <charset val="134"/>
      </rPr>
      <t xml:space="preserve">顾锋
</t>
    </r>
    <r>
      <rPr>
        <sz val="11"/>
        <color theme="1"/>
        <rFont val="Times New Roman"/>
        <family val="1"/>
      </rPr>
      <t>Gu Feng</t>
    </r>
  </si>
  <si>
    <r>
      <rPr>
        <sz val="11"/>
        <color theme="1"/>
        <rFont val="宋体"/>
        <family val="3"/>
        <charset val="134"/>
      </rPr>
      <t>车型</t>
    </r>
    <r>
      <rPr>
        <sz val="11"/>
        <color theme="1"/>
        <rFont val="Times New Roman"/>
        <family val="1"/>
      </rPr>
      <t>/</t>
    </r>
    <r>
      <rPr>
        <sz val="11"/>
        <color theme="1"/>
        <rFont val="宋体"/>
        <family val="3"/>
        <charset val="134"/>
      </rPr>
      <t xml:space="preserve">项目：
</t>
    </r>
    <r>
      <rPr>
        <sz val="11"/>
        <color theme="1"/>
        <rFont val="Times New Roman"/>
        <family val="1"/>
      </rPr>
      <t>Model/Project:</t>
    </r>
  </si>
  <si>
    <r>
      <rPr>
        <sz val="11"/>
        <color theme="1"/>
        <rFont val="宋体"/>
        <family val="3"/>
        <charset val="134"/>
      </rPr>
      <t xml:space="preserve">跨职能团队：
</t>
    </r>
    <r>
      <rPr>
        <sz val="11"/>
        <color theme="1"/>
        <rFont val="Times New Roman"/>
        <family val="1"/>
      </rPr>
      <t>Cross-functional team:</t>
    </r>
  </si>
  <si>
    <r>
      <rPr>
        <sz val="9"/>
        <color theme="1"/>
        <rFont val="微软雅黑"/>
        <family val="2"/>
        <charset val="134"/>
      </rPr>
      <t>持续改善</t>
    </r>
  </si>
  <si>
    <r>
      <rPr>
        <sz val="11"/>
        <color theme="1"/>
        <rFont val="宋体"/>
        <family val="3"/>
        <charset val="134"/>
      </rPr>
      <t>步骤</t>
    </r>
    <r>
      <rPr>
        <sz val="11"/>
        <color theme="1"/>
        <rFont val="Times New Roman"/>
        <family val="1"/>
      </rPr>
      <t>2</t>
    </r>
    <r>
      <rPr>
        <sz val="11"/>
        <color theme="1"/>
        <rFont val="宋体"/>
        <family val="3"/>
        <charset val="134"/>
      </rPr>
      <t xml:space="preserve">：结构分析
</t>
    </r>
    <r>
      <rPr>
        <sz val="11"/>
        <color theme="1"/>
        <rFont val="Times New Roman"/>
        <family val="1"/>
      </rPr>
      <t>Step 2: Structural analysis</t>
    </r>
  </si>
  <si>
    <r>
      <rPr>
        <sz val="11"/>
        <color theme="1"/>
        <rFont val="宋体"/>
        <family val="3"/>
        <charset val="134"/>
      </rPr>
      <t>步骤</t>
    </r>
    <r>
      <rPr>
        <sz val="11"/>
        <color theme="1"/>
        <rFont val="Times New Roman"/>
        <family val="1"/>
      </rPr>
      <t>3</t>
    </r>
    <r>
      <rPr>
        <sz val="11"/>
        <color theme="1"/>
        <rFont val="宋体"/>
        <family val="3"/>
        <charset val="134"/>
      </rPr>
      <t xml:space="preserve">：功能分析
</t>
    </r>
    <r>
      <rPr>
        <sz val="11"/>
        <color theme="1"/>
        <rFont val="Times New Roman"/>
        <family val="1"/>
      </rPr>
      <t>Step 3: Functional analysis</t>
    </r>
  </si>
  <si>
    <r>
      <rPr>
        <sz val="11"/>
        <color theme="1"/>
        <rFont val="宋体"/>
        <family val="3"/>
        <charset val="134"/>
      </rPr>
      <t>步骤</t>
    </r>
    <r>
      <rPr>
        <sz val="11"/>
        <color theme="1"/>
        <rFont val="Times New Roman"/>
        <family val="1"/>
      </rPr>
      <t>4</t>
    </r>
    <r>
      <rPr>
        <sz val="11"/>
        <color theme="1"/>
        <rFont val="宋体"/>
        <family val="3"/>
        <charset val="134"/>
      </rPr>
      <t xml:space="preserve">：失效分析
</t>
    </r>
    <r>
      <rPr>
        <sz val="11"/>
        <color theme="1"/>
        <rFont val="Times New Roman"/>
        <family val="1"/>
      </rPr>
      <t>Step 4: Failure analysis</t>
    </r>
  </si>
  <si>
    <r>
      <rPr>
        <sz val="11"/>
        <color theme="1"/>
        <rFont val="宋体"/>
        <family val="3"/>
        <charset val="134"/>
      </rPr>
      <t>步骤</t>
    </r>
    <r>
      <rPr>
        <sz val="11"/>
        <color theme="1"/>
        <rFont val="Times New Roman"/>
        <family val="1"/>
      </rPr>
      <t>5</t>
    </r>
    <r>
      <rPr>
        <sz val="11"/>
        <color theme="1"/>
        <rFont val="宋体"/>
        <family val="3"/>
        <charset val="134"/>
      </rPr>
      <t xml:space="preserve">：风险分析
</t>
    </r>
    <r>
      <rPr>
        <sz val="11"/>
        <color theme="1"/>
        <rFont val="Times New Roman"/>
        <family val="1"/>
      </rPr>
      <t>Step 5: Risk analysis</t>
    </r>
  </si>
  <si>
    <r>
      <rPr>
        <sz val="11"/>
        <color theme="1"/>
        <rFont val="宋体"/>
        <family val="3"/>
        <charset val="134"/>
      </rPr>
      <t>步骤</t>
    </r>
    <r>
      <rPr>
        <sz val="11"/>
        <color theme="1"/>
        <rFont val="Times New Roman"/>
        <family val="1"/>
      </rPr>
      <t>6</t>
    </r>
    <r>
      <rPr>
        <sz val="11"/>
        <color theme="1"/>
        <rFont val="宋体"/>
        <family val="3"/>
        <charset val="134"/>
      </rPr>
      <t xml:space="preserve">：优化
</t>
    </r>
    <r>
      <rPr>
        <sz val="11"/>
        <color theme="1"/>
        <rFont val="Times New Roman"/>
        <family val="1"/>
      </rPr>
      <t>Step 6: Optimize</t>
    </r>
  </si>
  <si>
    <r>
      <rPr>
        <sz val="9"/>
        <color theme="1"/>
        <rFont val="微软雅黑"/>
        <family val="2"/>
        <charset val="134"/>
      </rPr>
      <t>问题</t>
    </r>
    <r>
      <rPr>
        <sz val="9"/>
        <color theme="1"/>
        <rFont val="Times New Roman"/>
        <family val="1"/>
      </rPr>
      <t># Problem#</t>
    </r>
  </si>
  <si>
    <r>
      <rPr>
        <sz val="9"/>
        <color theme="1"/>
        <rFont val="微软雅黑"/>
        <family val="2"/>
        <charset val="134"/>
      </rPr>
      <t>历史</t>
    </r>
    <r>
      <rPr>
        <sz val="9"/>
        <color theme="1"/>
        <rFont val="Times New Roman"/>
        <family val="1"/>
      </rPr>
      <t xml:space="preserve">
</t>
    </r>
    <r>
      <rPr>
        <sz val="9"/>
        <color theme="1"/>
        <rFont val="微软雅黑"/>
        <family val="2"/>
        <charset val="134"/>
      </rPr>
      <t xml:space="preserve">变更授权
</t>
    </r>
    <r>
      <rPr>
        <sz val="9"/>
        <color theme="1"/>
        <rFont val="Times New Roman"/>
        <family val="1"/>
      </rPr>
      <t>(</t>
    </r>
    <r>
      <rPr>
        <sz val="9"/>
        <color theme="1"/>
        <rFont val="微软雅黑"/>
        <family val="2"/>
        <charset val="134"/>
      </rPr>
      <t>适用时</t>
    </r>
    <r>
      <rPr>
        <sz val="9"/>
        <color theme="1"/>
        <rFont val="Times New Roman"/>
        <family val="1"/>
      </rPr>
      <t>)
(</t>
    </r>
    <r>
      <rPr>
        <sz val="9"/>
        <color theme="1"/>
        <rFont val="微软雅黑"/>
        <family val="2"/>
        <charset val="134"/>
      </rPr>
      <t>这一类是可选项</t>
    </r>
    <r>
      <rPr>
        <sz val="9"/>
        <color theme="1"/>
        <rFont val="Times New Roman"/>
        <family val="1"/>
      </rPr>
      <t>)
History /Change authorization
(where applicable)
(This category is optional)</t>
    </r>
  </si>
  <si>
    <r>
      <rPr>
        <sz val="9"/>
        <color theme="1"/>
        <rFont val="Times New Roman"/>
        <family val="1"/>
      </rPr>
      <t>1.</t>
    </r>
    <r>
      <rPr>
        <sz val="9"/>
        <color theme="1"/>
        <rFont val="微软雅黑"/>
        <family val="2"/>
        <charset val="134"/>
      </rPr>
      <t>过程项</t>
    </r>
    <r>
      <rPr>
        <sz val="9"/>
        <color theme="1"/>
        <rFont val="Times New Roman"/>
        <family val="1"/>
      </rPr>
      <t xml:space="preserve">
</t>
    </r>
    <r>
      <rPr>
        <sz val="9"/>
        <color theme="1"/>
        <rFont val="微软雅黑"/>
        <family val="2"/>
        <charset val="134"/>
      </rPr>
      <t xml:space="preserve">系统，子系统，零件要素或过程名称
</t>
    </r>
    <r>
      <rPr>
        <sz val="9"/>
        <color theme="1"/>
        <rFont val="Times New Roman"/>
        <family val="1"/>
      </rPr>
      <t>1. Procedure item
Name of a system, subsystem, part element, or process</t>
    </r>
  </si>
  <si>
    <r>
      <rPr>
        <sz val="9"/>
        <color theme="1"/>
        <rFont val="Times New Roman"/>
        <family val="1"/>
      </rPr>
      <t>2.</t>
    </r>
    <r>
      <rPr>
        <sz val="9"/>
        <color theme="1"/>
        <rFont val="微软雅黑"/>
        <family val="2"/>
        <charset val="134"/>
      </rPr>
      <t>过程步骤</t>
    </r>
    <r>
      <rPr>
        <sz val="9"/>
        <color theme="1"/>
        <rFont val="Times New Roman"/>
        <family val="1"/>
      </rPr>
      <t xml:space="preserve">
</t>
    </r>
    <r>
      <rPr>
        <sz val="9"/>
        <color theme="1"/>
        <rFont val="微软雅黑"/>
        <family val="2"/>
        <charset val="134"/>
      </rPr>
      <t xml:space="preserve">工位编号和关注要素名称
</t>
    </r>
    <r>
      <rPr>
        <sz val="9"/>
        <color theme="1"/>
        <rFont val="Times New Roman"/>
        <family val="1"/>
      </rPr>
      <t>2.</t>
    </r>
    <r>
      <rPr>
        <sz val="9"/>
        <color theme="1"/>
        <rFont val="微软雅黑"/>
        <family val="2"/>
        <charset val="134"/>
      </rPr>
      <t xml:space="preserve">过程步骤
</t>
    </r>
    <r>
      <rPr>
        <sz val="9"/>
        <color theme="1"/>
        <rFont val="Times New Roman"/>
        <family val="1"/>
      </rPr>
      <t>2. Process steps
Station number and name of element of concern</t>
    </r>
  </si>
  <si>
    <r>
      <rPr>
        <sz val="9"/>
        <color theme="1"/>
        <rFont val="Times New Roman"/>
        <family val="1"/>
      </rPr>
      <t>3.</t>
    </r>
    <r>
      <rPr>
        <sz val="9"/>
        <color theme="1"/>
        <rFont val="微软雅黑"/>
        <family val="2"/>
        <charset val="134"/>
      </rPr>
      <t xml:space="preserve">过程工作要素
</t>
    </r>
    <r>
      <rPr>
        <sz val="9"/>
        <color theme="1"/>
        <rFont val="Times New Roman"/>
        <family val="1"/>
      </rPr>
      <t>4M
3. Process work elements
4M</t>
    </r>
  </si>
  <si>
    <r>
      <rPr>
        <sz val="9"/>
        <color theme="1"/>
        <rFont val="Times New Roman"/>
        <family val="1"/>
      </rPr>
      <t>1.</t>
    </r>
    <r>
      <rPr>
        <sz val="9"/>
        <color theme="1"/>
        <rFont val="微软雅黑"/>
        <family val="2"/>
        <charset val="134"/>
      </rPr>
      <t>过程项目功能</t>
    </r>
    <r>
      <rPr>
        <sz val="9"/>
        <color theme="1"/>
        <rFont val="Times New Roman"/>
        <family val="1"/>
      </rPr>
      <t xml:space="preserve">
</t>
    </r>
    <r>
      <rPr>
        <sz val="9"/>
        <color theme="1"/>
        <rFont val="微软雅黑"/>
        <family val="2"/>
        <charset val="134"/>
      </rPr>
      <t xml:space="preserve">系统、子系统、零件要素或过程的功能
</t>
    </r>
    <r>
      <rPr>
        <sz val="9"/>
        <color theme="1"/>
        <rFont val="Times New Roman"/>
        <family val="1"/>
      </rPr>
      <t>1.</t>
    </r>
    <r>
      <rPr>
        <sz val="9"/>
        <color theme="1"/>
        <rFont val="微软雅黑"/>
        <family val="2"/>
        <charset val="134"/>
      </rPr>
      <t xml:space="preserve">过程项的功能
</t>
    </r>
    <r>
      <rPr>
        <sz val="9"/>
        <color theme="1"/>
        <rFont val="Times New Roman"/>
        <family val="1"/>
      </rPr>
      <t>1. Function of the process item
The function of a system, subsystem, component element, or process</t>
    </r>
  </si>
  <si>
    <r>
      <rPr>
        <sz val="9"/>
        <color theme="1"/>
        <rFont val="Times New Roman"/>
        <family val="1"/>
      </rPr>
      <t>2.</t>
    </r>
    <r>
      <rPr>
        <sz val="9"/>
        <color theme="1"/>
        <rFont val="微软雅黑"/>
        <family val="2"/>
        <charset val="134"/>
      </rPr>
      <t>过程步骤功能和产品特性</t>
    </r>
    <r>
      <rPr>
        <sz val="9"/>
        <color theme="1"/>
        <rFont val="Times New Roman"/>
        <family val="1"/>
      </rPr>
      <t xml:space="preserve">
(</t>
    </r>
    <r>
      <rPr>
        <sz val="9"/>
        <color theme="1"/>
        <rFont val="微软雅黑"/>
        <family val="2"/>
        <charset val="134"/>
      </rPr>
      <t>量值为可选项</t>
    </r>
    <r>
      <rPr>
        <sz val="9"/>
        <color theme="1"/>
        <rFont val="Times New Roman"/>
        <family val="1"/>
      </rPr>
      <t>)
2. Function of process steps and product characteristics
(Quantity value is optional)</t>
    </r>
  </si>
  <si>
    <r>
      <rPr>
        <sz val="9"/>
        <color theme="1"/>
        <rFont val="Times New Roman"/>
        <family val="1"/>
      </rPr>
      <t>3.</t>
    </r>
    <r>
      <rPr>
        <sz val="9"/>
        <color theme="1"/>
        <rFont val="微软雅黑"/>
        <family val="2"/>
        <charset val="134"/>
      </rPr>
      <t xml:space="preserve">过程工作要素功能和过程特性
</t>
    </r>
    <r>
      <rPr>
        <sz val="9"/>
        <color theme="1"/>
        <rFont val="Times New Roman"/>
        <family val="1"/>
      </rPr>
      <t>3. Function and process characteristics of process work elements</t>
    </r>
  </si>
  <si>
    <r>
      <rPr>
        <sz val="9"/>
        <color theme="1"/>
        <rFont val="Times New Roman"/>
        <family val="1"/>
      </rPr>
      <t>1.</t>
    </r>
    <r>
      <rPr>
        <sz val="9"/>
        <color theme="1"/>
        <rFont val="微软雅黑"/>
        <family val="2"/>
        <charset val="134"/>
      </rPr>
      <t>对上一较高级别要素和</t>
    </r>
    <r>
      <rPr>
        <sz val="9"/>
        <color theme="1"/>
        <rFont val="Times New Roman"/>
        <family val="1"/>
      </rPr>
      <t>/</t>
    </r>
    <r>
      <rPr>
        <sz val="9"/>
        <color theme="1"/>
        <rFont val="微软雅黑"/>
        <family val="2"/>
        <charset val="134"/>
      </rPr>
      <t>或最终用户的失效影响（</t>
    </r>
    <r>
      <rPr>
        <sz val="9"/>
        <color theme="1"/>
        <rFont val="Times New Roman"/>
        <family val="1"/>
      </rPr>
      <t>FE</t>
    </r>
    <r>
      <rPr>
        <sz val="9"/>
        <color theme="1"/>
        <rFont val="微软雅黑"/>
        <family val="2"/>
        <charset val="134"/>
      </rPr>
      <t xml:space="preserve">）
</t>
    </r>
    <r>
      <rPr>
        <sz val="9"/>
        <color theme="1"/>
        <rFont val="Times New Roman"/>
        <family val="1"/>
      </rPr>
      <t>1. Impact of failure on a higher level factor and/or end user(FE)</t>
    </r>
  </si>
  <si>
    <r>
      <rPr>
        <sz val="9"/>
        <color theme="1"/>
        <rFont val="Times New Roman"/>
        <family val="1"/>
      </rPr>
      <t>FE</t>
    </r>
    <r>
      <rPr>
        <sz val="9"/>
        <color theme="1"/>
        <rFont val="微软雅黑"/>
        <family val="2"/>
        <charset val="134"/>
      </rPr>
      <t>严重度</t>
    </r>
    <r>
      <rPr>
        <sz val="9"/>
        <color theme="1"/>
        <rFont val="Times New Roman"/>
        <family val="1"/>
      </rPr>
      <t>(S)
FESeverity(S)</t>
    </r>
  </si>
  <si>
    <r>
      <rPr>
        <sz val="9"/>
        <color theme="1"/>
        <rFont val="Times New Roman"/>
        <family val="1"/>
      </rPr>
      <t>2.</t>
    </r>
    <r>
      <rPr>
        <sz val="9"/>
        <color theme="1"/>
        <rFont val="微软雅黑"/>
        <family val="2"/>
        <charset val="134"/>
      </rPr>
      <t xml:space="preserve">关注要素的失效模式
</t>
    </r>
    <r>
      <rPr>
        <sz val="9"/>
        <color theme="1"/>
        <rFont val="Times New Roman"/>
        <family val="1"/>
      </rPr>
      <t>(FM)
2. Focus on the failure modes of the elements(FM)</t>
    </r>
  </si>
  <si>
    <r>
      <rPr>
        <sz val="9"/>
        <color theme="1"/>
        <rFont val="Times New Roman"/>
        <family val="1"/>
      </rPr>
      <t>3.</t>
    </r>
    <r>
      <rPr>
        <sz val="9"/>
        <color theme="1"/>
        <rFont val="微软雅黑"/>
        <family val="2"/>
        <charset val="134"/>
      </rPr>
      <t>下一级较低级别要素或特性的失效起因</t>
    </r>
    <r>
      <rPr>
        <sz val="9"/>
        <color theme="1"/>
        <rFont val="Times New Roman"/>
        <family val="1"/>
      </rPr>
      <t>(FC)
3. Cause of failure of lower level elements or features(FC)</t>
    </r>
  </si>
  <si>
    <r>
      <rPr>
        <sz val="9"/>
        <color theme="1"/>
        <rFont val="微软雅黑"/>
        <family val="2"/>
        <charset val="134"/>
      </rPr>
      <t>对</t>
    </r>
    <r>
      <rPr>
        <sz val="9"/>
        <color theme="1"/>
        <rFont val="Times New Roman"/>
        <family val="1"/>
      </rPr>
      <t>FC</t>
    </r>
    <r>
      <rPr>
        <sz val="9"/>
        <color theme="1"/>
        <rFont val="微软雅黑"/>
        <family val="2"/>
        <charset val="134"/>
      </rPr>
      <t>的当前预防性控制</t>
    </r>
    <r>
      <rPr>
        <sz val="9"/>
        <color theme="1"/>
        <rFont val="Times New Roman"/>
        <family val="1"/>
      </rPr>
      <t>(PC)
Current preventive control of FC(PC)</t>
    </r>
  </si>
  <si>
    <r>
      <rPr>
        <sz val="9"/>
        <color theme="1"/>
        <rFont val="Times New Roman"/>
        <family val="1"/>
      </rPr>
      <t>FC</t>
    </r>
    <r>
      <rPr>
        <sz val="9"/>
        <color theme="1"/>
        <rFont val="微软雅黑"/>
        <family val="2"/>
        <charset val="134"/>
      </rPr>
      <t>频度</t>
    </r>
    <r>
      <rPr>
        <sz val="9"/>
        <color theme="1"/>
        <rFont val="Times New Roman"/>
        <family val="1"/>
      </rPr>
      <t xml:space="preserve">(O)FCOccurrence(O) </t>
    </r>
  </si>
  <si>
    <r>
      <rPr>
        <sz val="9"/>
        <color theme="1"/>
        <rFont val="微软雅黑"/>
        <family val="2"/>
        <charset val="134"/>
      </rPr>
      <t>对</t>
    </r>
    <r>
      <rPr>
        <sz val="9"/>
        <color theme="1"/>
        <rFont val="Times New Roman"/>
        <family val="1"/>
      </rPr>
      <t>FC</t>
    </r>
    <r>
      <rPr>
        <sz val="9"/>
        <color theme="1"/>
        <rFont val="微软雅黑"/>
        <family val="2"/>
        <charset val="134"/>
      </rPr>
      <t>或</t>
    </r>
    <r>
      <rPr>
        <sz val="9"/>
        <color theme="1"/>
        <rFont val="Times New Roman"/>
        <family val="1"/>
      </rPr>
      <t>FM</t>
    </r>
    <r>
      <rPr>
        <sz val="9"/>
        <color theme="1"/>
        <rFont val="微软雅黑"/>
        <family val="2"/>
        <charset val="134"/>
      </rPr>
      <t>的当前探测控制</t>
    </r>
    <r>
      <rPr>
        <sz val="9"/>
        <color theme="1"/>
        <rFont val="Times New Roman"/>
        <family val="1"/>
      </rPr>
      <t>(DC)
Current probe control for FC or FM(DC)</t>
    </r>
  </si>
  <si>
    <r>
      <rPr>
        <sz val="9"/>
        <color theme="1"/>
        <rFont val="Times New Roman"/>
        <family val="1"/>
      </rPr>
      <t>FC/FM</t>
    </r>
    <r>
      <rPr>
        <sz val="9"/>
        <color theme="1"/>
        <rFont val="微软雅黑"/>
        <family val="2"/>
        <charset val="134"/>
      </rPr>
      <t>探测度</t>
    </r>
    <r>
      <rPr>
        <sz val="9"/>
        <color theme="1"/>
        <rFont val="Times New Roman"/>
        <family val="1"/>
      </rPr>
      <t>(D)
FC/FM Detectivity(D)</t>
    </r>
  </si>
  <si>
    <t>PFMEA  AP</t>
  </si>
  <si>
    <r>
      <rPr>
        <sz val="9"/>
        <color theme="1"/>
        <rFont val="微软雅黑"/>
        <family val="2"/>
        <charset val="134"/>
      </rPr>
      <t xml:space="preserve">特殊特性
</t>
    </r>
    <r>
      <rPr>
        <sz val="9"/>
        <color theme="1"/>
        <rFont val="Times New Roman"/>
        <family val="1"/>
      </rPr>
      <t>special characteristic</t>
    </r>
  </si>
  <si>
    <r>
      <rPr>
        <sz val="9"/>
        <color theme="1"/>
        <rFont val="微软雅黑"/>
        <family val="2"/>
        <charset val="134"/>
      </rPr>
      <t xml:space="preserve">预防措施
</t>
    </r>
    <r>
      <rPr>
        <sz val="9"/>
        <color theme="1"/>
        <rFont val="Times New Roman"/>
        <family val="1"/>
      </rPr>
      <t>precautionary measures</t>
    </r>
  </si>
  <si>
    <r>
      <rPr>
        <sz val="9"/>
        <color theme="1"/>
        <rFont val="微软雅黑"/>
        <family val="2"/>
        <charset val="134"/>
      </rPr>
      <t xml:space="preserve">探测措施
</t>
    </r>
    <r>
      <rPr>
        <sz val="9"/>
        <color theme="1"/>
        <rFont val="Times New Roman"/>
        <family val="1"/>
      </rPr>
      <t>Detection measure</t>
    </r>
  </si>
  <si>
    <r>
      <rPr>
        <sz val="9"/>
        <color theme="1"/>
        <rFont val="微软雅黑"/>
        <family val="2"/>
        <charset val="134"/>
      </rPr>
      <t xml:space="preserve">负责人姓名
</t>
    </r>
    <r>
      <rPr>
        <sz val="9"/>
        <color theme="1"/>
        <rFont val="Times New Roman"/>
        <family val="1"/>
      </rPr>
      <t>Name of person in charge</t>
    </r>
  </si>
  <si>
    <r>
      <rPr>
        <sz val="9"/>
        <color theme="1"/>
        <rFont val="微软雅黑"/>
        <family val="2"/>
        <charset val="134"/>
      </rPr>
      <t xml:space="preserve">目标完成时间
</t>
    </r>
    <r>
      <rPr>
        <sz val="9"/>
        <color theme="1"/>
        <rFont val="Times New Roman"/>
        <family val="1"/>
      </rPr>
      <t>Target completion time</t>
    </r>
  </si>
  <si>
    <r>
      <rPr>
        <sz val="9"/>
        <color theme="1"/>
        <rFont val="微软雅黑"/>
        <family val="2"/>
        <charset val="134"/>
      </rPr>
      <t xml:space="preserve">状态
</t>
    </r>
    <r>
      <rPr>
        <sz val="9"/>
        <color theme="1"/>
        <rFont val="Times New Roman"/>
        <family val="1"/>
      </rPr>
      <t>State</t>
    </r>
  </si>
  <si>
    <r>
      <rPr>
        <sz val="9"/>
        <color theme="1"/>
        <rFont val="微软雅黑"/>
        <family val="2"/>
        <charset val="134"/>
      </rPr>
      <t xml:space="preserve">采取基于证据的措施
</t>
    </r>
    <r>
      <rPr>
        <sz val="9"/>
        <color theme="1"/>
        <rFont val="Times New Roman"/>
        <family val="1"/>
      </rPr>
      <t>Take evidence-based measures</t>
    </r>
  </si>
  <si>
    <r>
      <rPr>
        <sz val="9"/>
        <color theme="1"/>
        <rFont val="微软雅黑"/>
        <family val="2"/>
        <charset val="134"/>
      </rPr>
      <t xml:space="preserve">完成时间
</t>
    </r>
    <r>
      <rPr>
        <sz val="9"/>
        <color theme="1"/>
        <rFont val="Times New Roman"/>
        <family val="1"/>
      </rPr>
      <t>completion time</t>
    </r>
  </si>
  <si>
    <r>
      <rPr>
        <sz val="9"/>
        <color theme="1"/>
        <rFont val="微软雅黑"/>
        <family val="2"/>
        <charset val="134"/>
      </rPr>
      <t xml:space="preserve">更新严重度
</t>
    </r>
    <r>
      <rPr>
        <sz val="9"/>
        <color theme="1"/>
        <rFont val="Times New Roman"/>
        <family val="1"/>
      </rPr>
      <t>Renewal severity</t>
    </r>
  </si>
  <si>
    <r>
      <rPr>
        <sz val="9"/>
        <color theme="1"/>
        <rFont val="微软雅黑"/>
        <family val="2"/>
        <charset val="134"/>
      </rPr>
      <t xml:space="preserve">更新发生度
</t>
    </r>
    <r>
      <rPr>
        <sz val="9"/>
        <color theme="1"/>
        <rFont val="Times New Roman"/>
        <family val="1"/>
      </rPr>
      <t>Degree of regeneration</t>
    </r>
  </si>
  <si>
    <r>
      <rPr>
        <sz val="9"/>
        <color theme="1"/>
        <rFont val="微软雅黑"/>
        <family val="2"/>
        <charset val="134"/>
      </rPr>
      <t xml:space="preserve">更新探测度
</t>
    </r>
    <r>
      <rPr>
        <sz val="9"/>
        <color theme="1"/>
        <rFont val="Times New Roman"/>
        <family val="1"/>
      </rPr>
      <t>Renewal detectability</t>
    </r>
  </si>
  <si>
    <t>PFMEA AP</t>
  </si>
  <si>
    <r>
      <rPr>
        <sz val="9"/>
        <color theme="1"/>
        <rFont val="微软雅黑"/>
        <family val="2"/>
        <charset val="134"/>
      </rPr>
      <t xml:space="preserve">备注
</t>
    </r>
    <r>
      <rPr>
        <sz val="9"/>
        <color theme="1"/>
        <rFont val="Times New Roman"/>
        <family val="1"/>
      </rPr>
      <t>Noted</t>
    </r>
  </si>
  <si>
    <r>
      <rPr>
        <sz val="9"/>
        <color theme="1"/>
        <rFont val="宋体"/>
        <family val="3"/>
        <charset val="134"/>
      </rPr>
      <t xml:space="preserve">纺丝
</t>
    </r>
    <r>
      <rPr>
        <sz val="9"/>
        <color theme="1"/>
        <rFont val="Times New Roman"/>
        <family val="1"/>
      </rPr>
      <t>Spinning</t>
    </r>
  </si>
  <si>
    <r>
      <rPr>
        <sz val="9"/>
        <color theme="1"/>
        <rFont val="宋体"/>
        <family val="3"/>
        <charset val="134"/>
      </rPr>
      <t xml:space="preserve">投料
</t>
    </r>
    <r>
      <rPr>
        <sz val="9"/>
        <color theme="1"/>
        <rFont val="Times New Roman"/>
        <family val="1"/>
      </rPr>
      <t>Feeding</t>
    </r>
  </si>
  <si>
    <r>
      <rPr>
        <sz val="10"/>
        <color theme="1"/>
        <rFont val="宋体"/>
        <family val="3"/>
        <charset val="134"/>
      </rPr>
      <t xml:space="preserve">操作人员
</t>
    </r>
    <r>
      <rPr>
        <sz val="10"/>
        <color theme="1"/>
        <rFont val="Times New Roman"/>
        <family val="1"/>
      </rPr>
      <t>operating personnel</t>
    </r>
  </si>
  <si>
    <r>
      <rPr>
        <sz val="9"/>
        <color theme="1"/>
        <rFont val="宋体"/>
        <family val="3"/>
        <charset val="134"/>
      </rPr>
      <t>将</t>
    </r>
    <r>
      <rPr>
        <sz val="9"/>
        <color theme="1"/>
        <rFont val="宋体"/>
        <family val="3"/>
        <charset val="134"/>
      </rPr>
      <t xml:space="preserve">增粘切片熔融、冷却、拉伸、卷绕后得到具有特定尺寸、物性、长度的卷装，交由客户用于纺织
</t>
    </r>
    <r>
      <rPr>
        <sz val="9"/>
        <color theme="1"/>
        <rFont val="Times New Roman"/>
        <family val="1"/>
      </rPr>
      <t>After melting, cooling, stretching and winding the viscosified slice, a package with specific size, physical properties and length is obtained and handed over to the customer for textile</t>
    </r>
  </si>
  <si>
    <r>
      <rPr>
        <sz val="9"/>
        <color theme="1"/>
        <rFont val="宋体"/>
        <family val="3"/>
        <charset val="134"/>
      </rPr>
      <t>将从仓库领取的尼龙</t>
    </r>
    <r>
      <rPr>
        <sz val="9"/>
        <color theme="1"/>
        <rFont val="Times New Roman"/>
        <family val="1"/>
      </rPr>
      <t>66</t>
    </r>
    <r>
      <rPr>
        <sz val="9"/>
        <color theme="1"/>
        <rFont val="宋体"/>
        <family val="3"/>
        <charset val="134"/>
      </rPr>
      <t xml:space="preserve">切片投料至大料仓
</t>
    </r>
    <r>
      <rPr>
        <sz val="9"/>
        <color theme="1"/>
        <rFont val="Times New Roman"/>
        <family val="1"/>
      </rPr>
      <t>Feed the nylon 66 chips collected from the warehouse into the buffer silo</t>
    </r>
  </si>
  <si>
    <r>
      <rPr>
        <sz val="10"/>
        <color theme="1"/>
        <rFont val="宋体"/>
        <family val="3"/>
        <charset val="134"/>
      </rPr>
      <t>原料牌号符合要求</t>
    </r>
    <r>
      <rPr>
        <sz val="10"/>
        <color theme="1"/>
        <rFont val="Times New Roman"/>
        <family val="1"/>
      </rPr>
      <t xml:space="preserve"> 
Grade of raw material meets the requirements</t>
    </r>
  </si>
  <si>
    <r>
      <rPr>
        <sz val="10"/>
        <color theme="1"/>
        <rFont val="宋体"/>
        <family val="3"/>
        <charset val="134"/>
      </rPr>
      <t xml:space="preserve">对后道工序：影响产品物性；下工厂：影响产品物性；最终用户：影响产品使用寿命；法律法规：无影响。
</t>
    </r>
    <r>
      <rPr>
        <sz val="10"/>
        <color theme="1"/>
        <rFont val="Times New Roman"/>
        <family val="1"/>
      </rPr>
      <t>The following procedure: Affect the physical properties of products</t>
    </r>
    <r>
      <rPr>
        <sz val="10"/>
        <color theme="1"/>
        <rFont val="宋体"/>
        <family val="3"/>
        <charset val="134"/>
      </rPr>
      <t>；</t>
    </r>
    <r>
      <rPr>
        <sz val="10"/>
        <color theme="1"/>
        <rFont val="Times New Roman"/>
        <family val="1"/>
      </rPr>
      <t>Under the factory: affect the physical properties of products; End users: affect product performance and service life; Laws and regulations: No impact.</t>
    </r>
  </si>
  <si>
    <r>
      <rPr>
        <sz val="10"/>
        <color theme="1"/>
        <rFont val="宋体"/>
        <family val="3"/>
        <charset val="134"/>
      </rPr>
      <t xml:space="preserve">影响产品物性
</t>
    </r>
    <r>
      <rPr>
        <sz val="10"/>
        <color theme="1"/>
        <rFont val="Times New Roman"/>
        <family val="1"/>
      </rPr>
      <t>Affect the physical properties of products</t>
    </r>
  </si>
  <si>
    <r>
      <rPr>
        <sz val="10"/>
        <color theme="1"/>
        <rFont val="宋体"/>
        <family val="3"/>
        <charset val="134"/>
      </rPr>
      <t xml:space="preserve">人员操作不当
</t>
    </r>
    <r>
      <rPr>
        <sz val="10"/>
        <color theme="1"/>
        <rFont val="Times New Roman"/>
        <family val="1"/>
      </rPr>
      <t>Personnel malpractice</t>
    </r>
  </si>
  <si>
    <r>
      <rPr>
        <sz val="10"/>
        <color theme="1"/>
        <rFont val="宋体"/>
        <family val="3"/>
        <charset val="134"/>
      </rPr>
      <t xml:space="preserve">作业指导书
</t>
    </r>
    <r>
      <rPr>
        <sz val="10"/>
        <color theme="1"/>
        <rFont val="Times New Roman"/>
        <family val="1"/>
      </rPr>
      <t xml:space="preserve">Standard operation procedure
</t>
    </r>
    <r>
      <rPr>
        <sz val="10"/>
        <color theme="1"/>
        <rFont val="宋体"/>
        <family val="3"/>
        <charset val="134"/>
      </rPr>
      <t xml:space="preserve">投料并记录
</t>
    </r>
    <r>
      <rPr>
        <sz val="10"/>
        <color theme="1"/>
        <rFont val="Times New Roman"/>
        <family val="1"/>
      </rPr>
      <t>Feed and record</t>
    </r>
  </si>
  <si>
    <r>
      <rPr>
        <sz val="10"/>
        <color theme="1"/>
        <rFont val="宋体"/>
        <family val="3"/>
        <charset val="134"/>
      </rPr>
      <t xml:space="preserve">原料数量符合要求
</t>
    </r>
    <r>
      <rPr>
        <sz val="10"/>
        <color theme="1"/>
        <rFont val="Times New Roman"/>
        <family val="1"/>
      </rPr>
      <t>The quantity of raw material meets the requirements</t>
    </r>
  </si>
  <si>
    <r>
      <rPr>
        <sz val="10"/>
        <color theme="1"/>
        <rFont val="宋体"/>
        <family val="3"/>
        <charset val="134"/>
      </rPr>
      <t xml:space="preserve">对后道工序：输送管道堵料，造成纺丝断头、毛丝；下工厂：气囊布外观毛；最终用户：产品外观毛丝；法律法规：无影响。
</t>
    </r>
    <r>
      <rPr>
        <sz val="10"/>
        <color theme="1"/>
        <rFont val="Times New Roman"/>
        <family val="1"/>
      </rPr>
      <t xml:space="preserve"> The following procedure:Pipeline plugging, Cause the spinning broken yarn</t>
    </r>
    <r>
      <rPr>
        <sz val="10"/>
        <color theme="1"/>
        <rFont val="宋体"/>
        <family val="3"/>
        <charset val="134"/>
      </rPr>
      <t>、</t>
    </r>
    <r>
      <rPr>
        <sz val="10"/>
        <color theme="1"/>
        <rFont val="Times New Roman"/>
        <family val="1"/>
      </rPr>
      <t>broken filament</t>
    </r>
    <r>
      <rPr>
        <sz val="10"/>
        <color theme="1"/>
        <rFont val="宋体"/>
        <family val="3"/>
        <charset val="134"/>
      </rPr>
      <t>；</t>
    </r>
    <r>
      <rPr>
        <sz val="10"/>
        <color theme="1"/>
        <rFont val="Times New Roman"/>
        <family val="1"/>
      </rPr>
      <t>Under the factory:  with more broken filaments in the apperance of the air bag fabric ; End users:  product appearance filaments; Laws and regulations: No impact.</t>
    </r>
  </si>
  <si>
    <r>
      <rPr>
        <sz val="10"/>
        <color theme="1"/>
        <rFont val="宋体"/>
        <family val="3"/>
        <charset val="134"/>
      </rPr>
      <t xml:space="preserve">输送管道堵料
</t>
    </r>
    <r>
      <rPr>
        <sz val="10"/>
        <color theme="1"/>
        <rFont val="Times New Roman"/>
        <family val="1"/>
      </rPr>
      <t>Material blockage in transport pipes</t>
    </r>
  </si>
  <si>
    <r>
      <rPr>
        <sz val="10"/>
        <color theme="1"/>
        <rFont val="宋体"/>
        <family val="3"/>
        <charset val="134"/>
      </rPr>
      <t xml:space="preserve">作业指导书
</t>
    </r>
    <r>
      <rPr>
        <sz val="10"/>
        <color theme="1"/>
        <rFont val="Times New Roman"/>
        <family val="1"/>
      </rPr>
      <t>Standard operation procedure</t>
    </r>
  </si>
  <si>
    <r>
      <rPr>
        <sz val="10"/>
        <color theme="1"/>
        <rFont val="宋体"/>
        <family val="3"/>
        <charset val="134"/>
      </rPr>
      <t xml:space="preserve">料位显示
</t>
    </r>
    <r>
      <rPr>
        <sz val="10"/>
        <color theme="1"/>
        <rFont val="Times New Roman"/>
        <family val="1"/>
      </rPr>
      <t>Material level display</t>
    </r>
  </si>
  <si>
    <r>
      <rPr>
        <sz val="10"/>
        <color theme="1"/>
        <rFont val="宋体"/>
        <family val="3"/>
        <charset val="134"/>
      </rPr>
      <t xml:space="preserve">对后道工序：断料，造成纺丝断头；下工厂：无影响；最终用户：无影响；法律法规：无影响。
</t>
    </r>
    <r>
      <rPr>
        <sz val="10"/>
        <color theme="1"/>
        <rFont val="Times New Roman"/>
        <family val="1"/>
      </rPr>
      <t xml:space="preserve"> The following procedure:Cut-off,Cause the spinning broken yarn; Under the factory: No impact.; End users:  No impact; Laws and regulations: No impact.</t>
    </r>
  </si>
  <si>
    <r>
      <rPr>
        <sz val="10"/>
        <color theme="1"/>
        <rFont val="宋体"/>
        <family val="3"/>
        <charset val="134"/>
      </rPr>
      <t xml:space="preserve">断料
</t>
    </r>
    <r>
      <rPr>
        <sz val="10"/>
        <color theme="1"/>
        <rFont val="Times New Roman"/>
        <family val="1"/>
      </rPr>
      <t>Material shortage</t>
    </r>
  </si>
  <si>
    <r>
      <rPr>
        <sz val="9"/>
        <color theme="1"/>
        <rFont val="宋体"/>
        <family val="3"/>
        <charset val="134"/>
      </rPr>
      <t>切片输送</t>
    </r>
    <r>
      <rPr>
        <sz val="9"/>
        <color theme="1"/>
        <rFont val="Times New Roman"/>
        <family val="1"/>
      </rPr>
      <t xml:space="preserve">  
PET chip transport    </t>
    </r>
  </si>
  <si>
    <r>
      <rPr>
        <sz val="9"/>
        <color theme="1"/>
        <rFont val="宋体"/>
        <family val="3"/>
        <charset val="134"/>
      </rPr>
      <t>使用氮气将尼龙</t>
    </r>
    <r>
      <rPr>
        <sz val="9"/>
        <color theme="1"/>
        <rFont val="Times New Roman"/>
        <family val="1"/>
      </rPr>
      <t>66</t>
    </r>
    <r>
      <rPr>
        <sz val="9"/>
        <color theme="1"/>
        <rFont val="宋体"/>
        <family val="3"/>
        <charset val="134"/>
      </rPr>
      <t xml:space="preserve">切片从大料仓输送至纺丝料仓
</t>
    </r>
    <r>
      <rPr>
        <sz val="9"/>
        <color theme="1"/>
        <rFont val="Times New Roman"/>
        <family val="1"/>
      </rPr>
      <t>The nylon 66 chips are conveyed from the buffer silo to the spinning silo using nitrogen</t>
    </r>
  </si>
  <si>
    <r>
      <rPr>
        <sz val="10"/>
        <color theme="1"/>
        <rFont val="宋体"/>
        <family val="3"/>
        <charset val="134"/>
      </rPr>
      <t>输送压力符合要求</t>
    </r>
    <r>
      <rPr>
        <sz val="10"/>
        <color theme="1"/>
        <rFont val="Times New Roman"/>
        <family val="1"/>
      </rPr>
      <t xml:space="preserve"> 
Delivery pressure meets the requirements</t>
    </r>
  </si>
  <si>
    <r>
      <rPr>
        <sz val="10"/>
        <color theme="1"/>
        <rFont val="宋体"/>
        <family val="3"/>
        <charset val="134"/>
      </rPr>
      <t xml:space="preserve">输送压力设置过高
</t>
    </r>
    <r>
      <rPr>
        <sz val="10"/>
        <color theme="1"/>
        <rFont val="Times New Roman"/>
        <family val="1"/>
      </rPr>
      <t>Delivery pressure is set too high</t>
    </r>
  </si>
  <si>
    <r>
      <rPr>
        <sz val="10"/>
        <color theme="1"/>
        <rFont val="宋体"/>
        <family val="3"/>
        <charset val="134"/>
      </rPr>
      <t xml:space="preserve">投料作业指导书
</t>
    </r>
    <r>
      <rPr>
        <sz val="10"/>
        <color theme="1"/>
        <rFont val="Times New Roman"/>
        <family val="1"/>
      </rPr>
      <t>Feeding operation instructions</t>
    </r>
  </si>
  <si>
    <r>
      <rPr>
        <sz val="10"/>
        <color theme="1"/>
        <rFont val="宋体"/>
        <family val="3"/>
        <charset val="134"/>
      </rPr>
      <t xml:space="preserve">仪表显示
</t>
    </r>
    <r>
      <rPr>
        <sz val="10"/>
        <color theme="1"/>
        <rFont val="Times New Roman"/>
        <family val="1"/>
      </rPr>
      <t xml:space="preserve"> Instrument display</t>
    </r>
  </si>
  <si>
    <r>
      <rPr>
        <sz val="10"/>
        <color theme="1"/>
        <rFont val="宋体"/>
        <family val="3"/>
        <charset val="134"/>
      </rPr>
      <t xml:space="preserve">输送压力设置过低
</t>
    </r>
    <r>
      <rPr>
        <sz val="10"/>
        <color theme="1"/>
        <rFont val="Times New Roman"/>
        <family val="1"/>
      </rPr>
      <t>Delivery pressure is set too low</t>
    </r>
  </si>
  <si>
    <r>
      <rPr>
        <sz val="10"/>
        <color theme="1"/>
        <rFont val="宋体"/>
        <family val="3"/>
        <charset val="134"/>
      </rPr>
      <t>喂料器回转速度符合要求</t>
    </r>
    <r>
      <rPr>
        <sz val="10"/>
        <color theme="1"/>
        <rFont val="Times New Roman"/>
        <family val="1"/>
      </rPr>
      <t xml:space="preserve"> 
The feeding speed of the feeder meets the requirements</t>
    </r>
  </si>
  <si>
    <r>
      <rPr>
        <sz val="10"/>
        <color theme="1"/>
        <rFont val="宋体"/>
        <family val="3"/>
        <charset val="134"/>
      </rPr>
      <t xml:space="preserve">喂料器回转速度设置过高
</t>
    </r>
    <r>
      <rPr>
        <sz val="10"/>
        <color theme="1"/>
        <rFont val="Times New Roman"/>
        <family val="1"/>
      </rPr>
      <t>The feeding speed of the feeder is set too high</t>
    </r>
  </si>
  <si>
    <r>
      <rPr>
        <sz val="10"/>
        <color theme="1"/>
        <rFont val="宋体"/>
        <family val="3"/>
        <charset val="134"/>
      </rPr>
      <t xml:space="preserve">喂料器回转速度设置过低
</t>
    </r>
    <r>
      <rPr>
        <sz val="10"/>
        <color theme="1"/>
        <rFont val="Times New Roman"/>
        <family val="1"/>
      </rPr>
      <t>The feeding speed of the feeder is set too low</t>
    </r>
  </si>
  <si>
    <r>
      <rPr>
        <sz val="10"/>
        <color theme="1"/>
        <rFont val="Times New Roman"/>
        <family val="1"/>
      </rPr>
      <t>N2</t>
    </r>
    <r>
      <rPr>
        <sz val="10"/>
        <color theme="1"/>
        <rFont val="宋体"/>
        <family val="3"/>
        <charset val="134"/>
      </rPr>
      <t xml:space="preserve">循环系统氧含量符合要求
</t>
    </r>
    <r>
      <rPr>
        <sz val="10"/>
        <color theme="1"/>
        <rFont val="Times New Roman"/>
        <family val="1"/>
      </rPr>
      <t xml:space="preserve"> The oxygen content of N2 circulation system meets the requirement</t>
    </r>
  </si>
  <si>
    <r>
      <rPr>
        <sz val="10"/>
        <color theme="1"/>
        <rFont val="宋体"/>
        <family val="3"/>
        <charset val="134"/>
      </rPr>
      <t xml:space="preserve">对后道工序：产品发黄；下工厂：影响纺丝产品的色值；最终用户：影响产品色值；法律法规：无影响。
</t>
    </r>
    <r>
      <rPr>
        <sz val="10"/>
        <color theme="1"/>
        <rFont val="Times New Roman"/>
        <family val="1"/>
      </rPr>
      <t>The following procedure: The product has turned yellow;Under the factory:It directly affects the color value of spinning products</t>
    </r>
    <r>
      <rPr>
        <sz val="10"/>
        <color theme="1"/>
        <rFont val="宋体"/>
        <family val="3"/>
        <charset val="134"/>
      </rPr>
      <t>；</t>
    </r>
    <r>
      <rPr>
        <sz val="10"/>
        <color theme="1"/>
        <rFont val="Times New Roman"/>
        <family val="1"/>
      </rPr>
      <t>End users: affects the product color</t>
    </r>
    <r>
      <rPr>
        <sz val="10"/>
        <color theme="1"/>
        <rFont val="宋体"/>
        <family val="3"/>
        <charset val="134"/>
      </rPr>
      <t>；</t>
    </r>
    <r>
      <rPr>
        <sz val="10"/>
        <color theme="1"/>
        <rFont val="Times New Roman"/>
        <family val="1"/>
      </rPr>
      <t xml:space="preserve"> Laws and regulations: No impact.</t>
    </r>
  </si>
  <si>
    <r>
      <rPr>
        <sz val="10"/>
        <color theme="1"/>
        <rFont val="宋体"/>
        <family val="3"/>
        <charset val="134"/>
      </rPr>
      <t xml:space="preserve">产品发黄
</t>
    </r>
    <r>
      <rPr>
        <sz val="10"/>
        <color theme="1"/>
        <rFont val="Times New Roman"/>
        <family val="1"/>
      </rPr>
      <t>The product has turned yellow</t>
    </r>
  </si>
  <si>
    <r>
      <rPr>
        <sz val="10"/>
        <color theme="1"/>
        <rFont val="宋体"/>
        <family val="3"/>
        <charset val="134"/>
      </rPr>
      <t xml:space="preserve">氧含量设置过高
</t>
    </r>
    <r>
      <rPr>
        <sz val="10"/>
        <color theme="1"/>
        <rFont val="Times New Roman"/>
        <family val="1"/>
      </rPr>
      <t xml:space="preserve"> The oxygen content of N2 circulation system set too high</t>
    </r>
  </si>
  <si>
    <r>
      <rPr>
        <sz val="10"/>
        <color theme="1"/>
        <rFont val="宋体"/>
        <family val="3"/>
        <charset val="134"/>
      </rPr>
      <t>公用工程工艺标准
T</t>
    </r>
    <r>
      <rPr>
        <sz val="10"/>
        <color theme="1"/>
        <rFont val="Times New Roman"/>
        <family val="1"/>
      </rPr>
      <t>echnological standard</t>
    </r>
  </si>
  <si>
    <r>
      <rPr>
        <sz val="10"/>
        <color theme="1"/>
        <rFont val="Times New Roman"/>
        <family val="1"/>
      </rPr>
      <t xml:space="preserve">N2 </t>
    </r>
    <r>
      <rPr>
        <sz val="10"/>
        <color theme="1"/>
        <rFont val="宋体"/>
        <family val="3"/>
        <charset val="134"/>
      </rPr>
      <t>循环系统露点符合要求</t>
    </r>
    <r>
      <rPr>
        <sz val="10"/>
        <color theme="1"/>
        <rFont val="Times New Roman"/>
        <family val="1"/>
      </rPr>
      <t xml:space="preserve"> 
The dew point of N2 circulation system meets the requirements</t>
    </r>
  </si>
  <si>
    <r>
      <rPr>
        <sz val="10"/>
        <color theme="1"/>
        <rFont val="宋体"/>
        <family val="3"/>
        <charset val="134"/>
      </rPr>
      <t>对后道工序：纺丝熔融过程中的水解反应加剧；下工厂：影响产品质量和可纺性</t>
    </r>
    <r>
      <rPr>
        <sz val="10"/>
        <color theme="1"/>
        <rFont val="Times New Roman"/>
        <family val="1"/>
      </rPr>
      <t xml:space="preserve"> </t>
    </r>
    <r>
      <rPr>
        <sz val="10"/>
        <color theme="1"/>
        <rFont val="宋体"/>
        <family val="3"/>
        <charset val="134"/>
      </rPr>
      <t>；最终用户：产品外观毛丝；法律法规：无影响。</t>
    </r>
    <r>
      <rPr>
        <sz val="10"/>
        <color theme="1"/>
        <rFont val="Times New Roman"/>
        <family val="1"/>
      </rPr>
      <t xml:space="preserve">   
The following procedure:The hydrolysis reaction during the spinning melting process intensifies;Under the factory:affect the quality and spinnability of the product; End users:  product appearance filaments; Laws and regulations: No impact.</t>
    </r>
  </si>
  <si>
    <r>
      <rPr>
        <sz val="10"/>
        <color theme="1"/>
        <rFont val="宋体"/>
        <family val="3"/>
        <charset val="134"/>
      </rPr>
      <t xml:space="preserve">水含量高
</t>
    </r>
    <r>
      <rPr>
        <sz val="10"/>
        <color theme="1"/>
        <rFont val="Times New Roman"/>
        <family val="1"/>
      </rPr>
      <t>High water content</t>
    </r>
  </si>
  <si>
    <r>
      <rPr>
        <sz val="10"/>
        <color theme="1"/>
        <rFont val="宋体"/>
        <family val="3"/>
        <charset val="134"/>
      </rPr>
      <t xml:space="preserve">露点设置过高
</t>
    </r>
    <r>
      <rPr>
        <sz val="10"/>
        <color theme="1"/>
        <rFont val="Times New Roman"/>
        <family val="1"/>
      </rPr>
      <t>The dew point of N2 circulation system set too high</t>
    </r>
  </si>
  <si>
    <r>
      <rPr>
        <sz val="10"/>
        <color theme="1"/>
        <rFont val="宋体"/>
        <family val="3"/>
        <charset val="134"/>
      </rPr>
      <t xml:space="preserve">纺丝
</t>
    </r>
    <r>
      <rPr>
        <sz val="10"/>
        <color theme="1"/>
        <rFont val="Times New Roman"/>
        <family val="1"/>
      </rPr>
      <t>Spinning</t>
    </r>
  </si>
  <si>
    <r>
      <rPr>
        <sz val="10"/>
        <color theme="1"/>
        <rFont val="宋体"/>
        <family val="3"/>
        <charset val="134"/>
      </rPr>
      <t xml:space="preserve">罗茨风机
</t>
    </r>
    <r>
      <rPr>
        <sz val="10"/>
        <color theme="1"/>
        <rFont val="Times New Roman"/>
        <family val="1"/>
      </rPr>
      <t>Roots blower</t>
    </r>
  </si>
  <si>
    <r>
      <rPr>
        <sz val="10"/>
        <color theme="1"/>
        <rFont val="宋体"/>
        <family val="3"/>
        <charset val="134"/>
      </rPr>
      <t xml:space="preserve">将增粘切片熔融、冷却、拉伸、卷绕后得到具有特定尺寸、物性、长度的卷装，交由客户用于纺织
</t>
    </r>
    <r>
      <rPr>
        <sz val="10"/>
        <color theme="1"/>
        <rFont val="Times New Roman"/>
        <family val="1"/>
      </rPr>
      <t>After melting, cooling, stretching and winding the viscosified slice, a package with specific size, physical properties and length is obtained and handed over to the customer for textile</t>
    </r>
  </si>
  <si>
    <r>
      <rPr>
        <sz val="10"/>
        <color theme="1"/>
        <rFont val="宋体"/>
        <family val="3"/>
        <charset val="134"/>
      </rPr>
      <t xml:space="preserve">对后道工序：有堵料风险；下工厂：纺丝断头、产品毛丝；最终用户：产品外观毛丝；法律法规：无影响。
</t>
    </r>
    <r>
      <rPr>
        <sz val="10"/>
        <color theme="1"/>
        <rFont val="Times New Roman"/>
        <family val="1"/>
      </rPr>
      <t xml:space="preserve"> The following procedure:  Risk of plugging</t>
    </r>
    <r>
      <rPr>
        <sz val="10"/>
        <color theme="1"/>
        <rFont val="宋体"/>
        <family val="3"/>
        <charset val="134"/>
      </rPr>
      <t>；</t>
    </r>
    <r>
      <rPr>
        <sz val="10"/>
        <color theme="1"/>
        <rFont val="Times New Roman"/>
        <family val="1"/>
      </rPr>
      <t>Under the factory: The broken ends spinning</t>
    </r>
    <r>
      <rPr>
        <sz val="10"/>
        <color theme="1"/>
        <rFont val="宋体"/>
        <family val="3"/>
        <charset val="134"/>
      </rPr>
      <t>、</t>
    </r>
    <r>
      <rPr>
        <sz val="10"/>
        <color theme="1"/>
        <rFont val="Times New Roman"/>
        <family val="1"/>
      </rPr>
      <t xml:space="preserve"> product broken filament; End users:  product appearance broken filament; Laws and regulations: No impact.</t>
    </r>
  </si>
  <si>
    <r>
      <rPr>
        <sz val="10"/>
        <color theme="1"/>
        <rFont val="宋体"/>
        <family val="3"/>
        <charset val="134"/>
      </rPr>
      <t>罗茨风机磨损</t>
    </r>
    <r>
      <rPr>
        <sz val="10"/>
        <color theme="1"/>
        <rFont val="Times New Roman"/>
        <family val="1"/>
      </rPr>
      <t xml:space="preserve">
Roots blower wear and tear</t>
    </r>
  </si>
  <si>
    <r>
      <rPr>
        <sz val="10"/>
        <color theme="1"/>
        <rFont val="Times New Roman"/>
        <family val="1"/>
      </rPr>
      <t>DCS</t>
    </r>
    <r>
      <rPr>
        <sz val="10"/>
        <color theme="1"/>
        <rFont val="宋体"/>
        <family val="3"/>
        <charset val="134"/>
      </rPr>
      <t>实时监控</t>
    </r>
    <r>
      <rPr>
        <sz val="10"/>
        <color theme="1"/>
        <rFont val="Times New Roman"/>
        <family val="1"/>
      </rPr>
      <t xml:space="preserve"> 
DCS real-time monitoring
</t>
    </r>
    <r>
      <rPr>
        <sz val="10"/>
        <color theme="1"/>
        <rFont val="宋体"/>
        <family val="3"/>
        <charset val="134"/>
      </rPr>
      <t xml:space="preserve">投料作业指导书
</t>
    </r>
    <r>
      <rPr>
        <sz val="10"/>
        <color theme="1"/>
        <rFont val="Times New Roman"/>
        <family val="1"/>
      </rPr>
      <t>Feeding operation instructions</t>
    </r>
  </si>
  <si>
    <r>
      <rPr>
        <sz val="10"/>
        <color theme="1"/>
        <rFont val="宋体"/>
        <family val="3"/>
        <charset val="134"/>
      </rPr>
      <t>对后道工序：送料速度慢；下工厂：生产断料；最终用户：无影响；法律法规：无影响。</t>
    </r>
    <r>
      <rPr>
        <sz val="10"/>
        <color theme="1"/>
        <rFont val="Times New Roman"/>
        <family val="1"/>
      </rPr>
      <t xml:space="preserve">
The following procedure:Slow feeding speed </t>
    </r>
    <r>
      <rPr>
        <sz val="10"/>
        <color theme="1"/>
        <rFont val="宋体"/>
        <family val="3"/>
        <charset val="134"/>
      </rPr>
      <t>；</t>
    </r>
    <r>
      <rPr>
        <sz val="10"/>
        <color theme="1"/>
        <rFont val="Times New Roman"/>
        <family val="1"/>
      </rPr>
      <t>Under the factory: Production cut-off
; End users:  No impact; Laws and regulations: No impact.</t>
    </r>
  </si>
  <si>
    <r>
      <rPr>
        <sz val="10"/>
        <color theme="1"/>
        <rFont val="宋体"/>
        <family val="3"/>
        <charset val="134"/>
      </rPr>
      <t>罗茨风机偏差</t>
    </r>
    <r>
      <rPr>
        <sz val="10"/>
        <color theme="1"/>
        <rFont val="Times New Roman"/>
        <family val="1"/>
      </rPr>
      <t xml:space="preserve">
Deviation of Roots blower</t>
    </r>
  </si>
  <si>
    <r>
      <rPr>
        <sz val="10"/>
        <color theme="1"/>
        <rFont val="宋体"/>
        <family val="3"/>
        <charset val="134"/>
      </rPr>
      <t xml:space="preserve">回转喂料器
</t>
    </r>
    <r>
      <rPr>
        <sz val="10"/>
        <color theme="1"/>
        <rFont val="Times New Roman"/>
        <family val="1"/>
      </rPr>
      <t xml:space="preserve">Rotary feeder rotary </t>
    </r>
  </si>
  <si>
    <r>
      <rPr>
        <sz val="10"/>
        <color theme="1"/>
        <rFont val="宋体"/>
        <family val="3"/>
        <charset val="134"/>
      </rPr>
      <t>喂料器回转输出</t>
    </r>
    <r>
      <rPr>
        <sz val="10"/>
        <color theme="1"/>
        <rFont val="Times New Roman"/>
        <family val="1"/>
      </rPr>
      <t>/</t>
    </r>
    <r>
      <rPr>
        <sz val="10"/>
        <color theme="1"/>
        <rFont val="宋体"/>
        <family val="3"/>
        <charset val="134"/>
      </rPr>
      <t>速度偏差、磨损</t>
    </r>
    <r>
      <rPr>
        <sz val="10"/>
        <color theme="1"/>
        <rFont val="Times New Roman"/>
        <family val="1"/>
      </rPr>
      <t xml:space="preserve">
Feeder rotation output/speed deviation</t>
    </r>
    <r>
      <rPr>
        <sz val="10"/>
        <color theme="1"/>
        <rFont val="宋体"/>
        <family val="3"/>
        <charset val="134"/>
      </rPr>
      <t>、</t>
    </r>
    <r>
      <rPr>
        <sz val="10"/>
        <color theme="1"/>
        <rFont val="Times New Roman"/>
        <family val="1"/>
      </rPr>
      <t>wear and tear</t>
    </r>
  </si>
  <si>
    <r>
      <rPr>
        <sz val="10"/>
        <color theme="1"/>
        <rFont val="Times New Roman"/>
        <family val="1"/>
      </rPr>
      <t>DCS</t>
    </r>
    <r>
      <rPr>
        <sz val="10"/>
        <color theme="1"/>
        <rFont val="宋体"/>
        <family val="3"/>
        <charset val="134"/>
      </rPr>
      <t xml:space="preserve">实时监控
</t>
    </r>
    <r>
      <rPr>
        <sz val="10"/>
        <color theme="1"/>
        <rFont val="Times New Roman"/>
        <family val="1"/>
      </rPr>
      <t xml:space="preserve"> DSC real-time monitoring</t>
    </r>
  </si>
  <si>
    <r>
      <rPr>
        <sz val="10"/>
        <color theme="1"/>
        <rFont val="Times New Roman"/>
        <family val="1"/>
      </rPr>
      <t>N2</t>
    </r>
    <r>
      <rPr>
        <sz val="10"/>
        <color theme="1"/>
        <rFont val="宋体"/>
        <family val="3"/>
        <charset val="134"/>
      </rPr>
      <t xml:space="preserve">系统
</t>
    </r>
    <r>
      <rPr>
        <sz val="10"/>
        <color theme="1"/>
        <rFont val="Times New Roman"/>
        <family val="1"/>
      </rPr>
      <t>N2 system</t>
    </r>
  </si>
  <si>
    <r>
      <rPr>
        <sz val="10"/>
        <color theme="1"/>
        <rFont val="宋体"/>
        <family val="3"/>
        <charset val="134"/>
      </rPr>
      <t xml:space="preserve">对后道工序：增粘切片发黄；下工厂：影响纺丝产品的色值；最终用户：影响产品色值；法律法规：无影响。
</t>
    </r>
    <r>
      <rPr>
        <sz val="10"/>
        <color theme="1"/>
        <rFont val="Times New Roman"/>
        <family val="1"/>
      </rPr>
      <t>The following procedure: the Viscosified chips  is yellow;Under the factory:It directly affects the color value of spinning products</t>
    </r>
    <r>
      <rPr>
        <sz val="10"/>
        <color theme="1"/>
        <rFont val="宋体"/>
        <family val="3"/>
        <charset val="134"/>
      </rPr>
      <t>；</t>
    </r>
    <r>
      <rPr>
        <sz val="10"/>
        <color theme="1"/>
        <rFont val="Times New Roman"/>
        <family val="1"/>
      </rPr>
      <t>End users: affects the product color</t>
    </r>
    <r>
      <rPr>
        <sz val="10"/>
        <color theme="1"/>
        <rFont val="宋体"/>
        <family val="3"/>
        <charset val="134"/>
      </rPr>
      <t>；</t>
    </r>
    <r>
      <rPr>
        <sz val="10"/>
        <color theme="1"/>
        <rFont val="Times New Roman"/>
        <family val="1"/>
      </rPr>
      <t xml:space="preserve"> Laws and regulations: No impact.</t>
    </r>
  </si>
  <si>
    <r>
      <rPr>
        <sz val="10"/>
        <color theme="1"/>
        <rFont val="宋体"/>
        <family val="3"/>
        <charset val="134"/>
      </rPr>
      <t xml:space="preserve">增粘切片发黄
</t>
    </r>
    <r>
      <rPr>
        <sz val="10"/>
        <color theme="1"/>
        <rFont val="Times New Roman"/>
        <family val="1"/>
      </rPr>
      <t>the Viscosified chips  is yellow</t>
    </r>
  </si>
  <si>
    <r>
      <rPr>
        <sz val="10"/>
        <color theme="1"/>
        <rFont val="宋体"/>
        <family val="3"/>
        <charset val="134"/>
      </rPr>
      <t>空气或氮气补充开关失灵</t>
    </r>
    <r>
      <rPr>
        <sz val="10"/>
        <color theme="1"/>
        <rFont val="Times New Roman"/>
        <family val="1"/>
      </rPr>
      <t xml:space="preserve">
The air or nitrogen refill switch is faulty</t>
    </r>
  </si>
  <si>
    <r>
      <rPr>
        <sz val="10"/>
        <color theme="1"/>
        <rFont val="Times New Roman"/>
        <family val="1"/>
      </rPr>
      <t>DCS</t>
    </r>
    <r>
      <rPr>
        <sz val="10"/>
        <color theme="1"/>
        <rFont val="宋体"/>
        <family val="3"/>
        <charset val="134"/>
      </rPr>
      <t xml:space="preserve">实时监控
</t>
    </r>
    <r>
      <rPr>
        <sz val="10"/>
        <color theme="1"/>
        <rFont val="Times New Roman"/>
        <family val="1"/>
      </rPr>
      <t xml:space="preserve"> DSC real-time monitoring
</t>
    </r>
    <r>
      <rPr>
        <sz val="10"/>
        <color theme="1"/>
        <rFont val="宋体"/>
        <family val="3"/>
        <charset val="134"/>
      </rPr>
      <t xml:space="preserve">巡检
</t>
    </r>
    <r>
      <rPr>
        <sz val="10"/>
        <color theme="1"/>
        <rFont val="Times New Roman"/>
        <family val="1"/>
      </rPr>
      <t xml:space="preserve">Routing inspection </t>
    </r>
  </si>
  <si>
    <r>
      <rPr>
        <sz val="10"/>
        <color theme="1"/>
        <rFont val="宋体"/>
        <family val="3"/>
        <charset val="134"/>
      </rPr>
      <t>氧含量仪偏差</t>
    </r>
    <r>
      <rPr>
        <sz val="10"/>
        <color theme="1"/>
        <rFont val="Times New Roman"/>
        <family val="1"/>
      </rPr>
      <t xml:space="preserve"> 
Oxygen content meter deviation</t>
    </r>
  </si>
  <si>
    <r>
      <rPr>
        <sz val="10"/>
        <color theme="1"/>
        <rFont val="Times New Roman"/>
        <family val="1"/>
      </rPr>
      <t>DCS</t>
    </r>
    <r>
      <rPr>
        <sz val="10"/>
        <color theme="1"/>
        <rFont val="宋体"/>
        <family val="3"/>
        <charset val="134"/>
      </rPr>
      <t xml:space="preserve">实时监控
</t>
    </r>
    <r>
      <rPr>
        <sz val="10"/>
        <color theme="1"/>
        <rFont val="Times New Roman"/>
        <family val="1"/>
      </rPr>
      <t xml:space="preserve"> DSC real-time monitoring</t>
    </r>
    <r>
      <rPr>
        <sz val="10"/>
        <color theme="1"/>
        <rFont val="Times New Roman"/>
        <family val="1"/>
      </rPr>
      <t xml:space="preserve">
</t>
    </r>
    <r>
      <rPr>
        <sz val="10"/>
        <color theme="1"/>
        <rFont val="宋体"/>
        <family val="3"/>
        <charset val="134"/>
      </rPr>
      <t xml:space="preserve">巡检
</t>
    </r>
    <r>
      <rPr>
        <sz val="10"/>
        <color theme="1"/>
        <rFont val="Times New Roman"/>
        <family val="1"/>
      </rPr>
      <t xml:space="preserve">Routing inspection 
</t>
    </r>
  </si>
  <si>
    <r>
      <rPr>
        <sz val="10"/>
        <color theme="1"/>
        <rFont val="宋体"/>
        <family val="3"/>
        <charset val="134"/>
      </rPr>
      <t>对后道工序：切片含水量高；下工厂：纺丝断头、毛丝；最终用户：产品毛丝；法律法规：无影响。</t>
    </r>
    <r>
      <rPr>
        <sz val="10"/>
        <color theme="1"/>
        <rFont val="Times New Roman"/>
        <family val="1"/>
      </rPr>
      <t xml:space="preserve">   
The following procedure:High slice water content;Under the factory:The broken ends spinning</t>
    </r>
    <r>
      <rPr>
        <sz val="10"/>
        <color theme="1"/>
        <rFont val="宋体"/>
        <family val="3"/>
        <charset val="134"/>
      </rPr>
      <t>、</t>
    </r>
    <r>
      <rPr>
        <sz val="10"/>
        <color theme="1"/>
        <rFont val="Times New Roman"/>
        <family val="1"/>
      </rPr>
      <t>broken filament;End users:product broken filament;Laws and regulations:No impact.</t>
    </r>
  </si>
  <si>
    <r>
      <rPr>
        <sz val="10"/>
        <color theme="1"/>
        <rFont val="宋体"/>
        <family val="3"/>
        <charset val="134"/>
      </rPr>
      <t xml:space="preserve">切片含水量高
</t>
    </r>
    <r>
      <rPr>
        <sz val="10"/>
        <color theme="1"/>
        <rFont val="Times New Roman"/>
        <family val="1"/>
      </rPr>
      <t>High slice water content</t>
    </r>
  </si>
  <si>
    <r>
      <rPr>
        <sz val="10"/>
        <color theme="1"/>
        <rFont val="宋体"/>
        <family val="3"/>
        <charset val="134"/>
      </rPr>
      <t>露点仪偏差</t>
    </r>
    <r>
      <rPr>
        <sz val="10"/>
        <color theme="1"/>
        <rFont val="Times New Roman"/>
        <family val="1"/>
      </rPr>
      <t xml:space="preserve">
Dew-point meter deviation</t>
    </r>
  </si>
  <si>
    <r>
      <rPr>
        <sz val="10"/>
        <color theme="1"/>
        <rFont val="宋体"/>
        <family val="3"/>
        <charset val="134"/>
      </rPr>
      <t xml:space="preserve">切片存储
</t>
    </r>
    <r>
      <rPr>
        <sz val="10"/>
        <color theme="1"/>
        <rFont val="Times New Roman"/>
        <family val="1"/>
      </rPr>
      <t xml:space="preserve">Storage of  Nylon 66 chips </t>
    </r>
  </si>
  <si>
    <r>
      <rPr>
        <sz val="10"/>
        <color theme="1"/>
        <rFont val="宋体"/>
        <family val="3"/>
        <charset val="134"/>
      </rPr>
      <t xml:space="preserve">高粘度切片在切片纺丝料仓中存储并输送至螺杆
</t>
    </r>
    <r>
      <rPr>
        <sz val="10"/>
        <color theme="1"/>
        <rFont val="Times New Roman"/>
        <family val="1"/>
      </rPr>
      <t>The he high viscosity slices are stored in the spinning silo and transported to the screw</t>
    </r>
  </si>
  <si>
    <r>
      <rPr>
        <sz val="10"/>
        <color theme="1"/>
        <rFont val="宋体"/>
        <family val="3"/>
        <charset val="134"/>
      </rPr>
      <t xml:space="preserve">纺丝料斗里的切片料位在高料位和低料位之间
</t>
    </r>
    <r>
      <rPr>
        <sz val="10"/>
        <color theme="1"/>
        <rFont val="Times New Roman"/>
        <family val="1"/>
      </rPr>
      <t>Level of chips in the chip silo is between the high material position and low material position</t>
    </r>
  </si>
  <si>
    <r>
      <rPr>
        <sz val="10"/>
        <color theme="1"/>
        <rFont val="宋体"/>
        <family val="3"/>
        <charset val="134"/>
      </rPr>
      <t xml:space="preserve">人为设置使纺丝料斗里的切片料位大于高料位
</t>
    </r>
    <r>
      <rPr>
        <sz val="10"/>
        <color theme="1"/>
        <rFont val="Times New Roman"/>
        <family val="1"/>
      </rPr>
      <t>Artificially set the level of chips in the chip silo is higher than high stock level</t>
    </r>
  </si>
  <si>
    <r>
      <rPr>
        <sz val="10"/>
        <color theme="1"/>
        <rFont val="Times New Roman"/>
        <family val="1"/>
      </rPr>
      <t>SSP</t>
    </r>
    <r>
      <rPr>
        <sz val="10"/>
        <color theme="1"/>
        <rFont val="宋体"/>
        <family val="3"/>
        <charset val="134"/>
      </rPr>
      <t xml:space="preserve">工艺标准
</t>
    </r>
    <r>
      <rPr>
        <sz val="10"/>
        <color theme="1"/>
        <rFont val="Times New Roman"/>
        <family val="1"/>
      </rPr>
      <t xml:space="preserve">SSP process standard
</t>
    </r>
    <r>
      <rPr>
        <sz val="10"/>
        <color theme="1"/>
        <rFont val="宋体"/>
        <family val="3"/>
        <charset val="134"/>
      </rPr>
      <t>《</t>
    </r>
    <r>
      <rPr>
        <sz val="10"/>
        <color theme="1"/>
        <rFont val="Times New Roman"/>
        <family val="1"/>
      </rPr>
      <t>SSP</t>
    </r>
    <r>
      <rPr>
        <sz val="10"/>
        <color theme="1"/>
        <rFont val="宋体"/>
        <family val="3"/>
        <charset val="134"/>
      </rPr>
      <t xml:space="preserve">工艺条件变更指令书》编制、审批
</t>
    </r>
    <r>
      <rPr>
        <sz val="10"/>
        <color theme="1"/>
        <rFont val="Times New Roman"/>
        <family val="1"/>
      </rPr>
      <t xml:space="preserve">Compile and approve
</t>
    </r>
    <r>
      <rPr>
        <sz val="10"/>
        <color theme="1"/>
        <rFont val="宋体"/>
        <family val="3"/>
        <charset val="134"/>
      </rPr>
      <t>《</t>
    </r>
    <r>
      <rPr>
        <sz val="10"/>
        <color theme="1"/>
        <rFont val="Times New Roman"/>
        <family val="1"/>
      </rPr>
      <t>SSP process condition change instruction</t>
    </r>
    <r>
      <rPr>
        <sz val="10"/>
        <color theme="1"/>
        <rFont val="宋体"/>
        <family val="3"/>
        <charset val="134"/>
      </rPr>
      <t>》</t>
    </r>
  </si>
  <si>
    <r>
      <rPr>
        <sz val="10"/>
        <color theme="1"/>
        <rFont val="Times New Roman"/>
        <family val="1"/>
      </rPr>
      <t>100%</t>
    </r>
    <r>
      <rPr>
        <sz val="10"/>
        <color theme="1"/>
        <rFont val="宋体"/>
        <family val="3"/>
        <charset val="134"/>
      </rPr>
      <t xml:space="preserve">断丝在线监测
</t>
    </r>
    <r>
      <rPr>
        <sz val="10"/>
        <color theme="1"/>
        <rFont val="Times New Roman"/>
        <family val="1"/>
      </rPr>
      <t>100% broken yarn on-line detectiont</t>
    </r>
  </si>
  <si>
    <r>
      <rPr>
        <sz val="10"/>
        <color theme="1"/>
        <rFont val="Times New Roman"/>
        <family val="1"/>
      </rPr>
      <t>100%</t>
    </r>
    <r>
      <rPr>
        <sz val="10"/>
        <color theme="1"/>
        <rFont val="宋体"/>
        <family val="3"/>
        <charset val="134"/>
      </rPr>
      <t xml:space="preserve">毛丝在线检测
</t>
    </r>
    <r>
      <rPr>
        <sz val="10"/>
        <color theme="1"/>
        <rFont val="Times New Roman"/>
        <family val="1"/>
      </rPr>
      <t>100% broken filament on-line detectiont</t>
    </r>
  </si>
  <si>
    <r>
      <rPr>
        <sz val="10"/>
        <color theme="1"/>
        <rFont val="宋体"/>
        <family val="3"/>
        <charset val="134"/>
      </rPr>
      <t xml:space="preserve">人为设置使纺丝料斗里的切片料位小于低料位
</t>
    </r>
    <r>
      <rPr>
        <sz val="10"/>
        <color theme="1"/>
        <rFont val="Times New Roman"/>
        <family val="1"/>
      </rPr>
      <t>Artificially set the level of chips in the chip silo is lower than low stock level</t>
    </r>
  </si>
  <si>
    <r>
      <rPr>
        <sz val="10"/>
        <color theme="1"/>
        <rFont val="Times New Roman"/>
        <family val="1"/>
      </rPr>
      <t>N2</t>
    </r>
    <r>
      <rPr>
        <sz val="10"/>
        <color theme="1"/>
        <rFont val="宋体"/>
        <family val="3"/>
        <charset val="134"/>
      </rPr>
      <t xml:space="preserve">压力符合要求
</t>
    </r>
    <r>
      <rPr>
        <sz val="10"/>
        <color theme="1"/>
        <rFont val="Times New Roman"/>
        <family val="1"/>
      </rPr>
      <t>Pressure of N2 meets the requirements</t>
    </r>
  </si>
  <si>
    <r>
      <rPr>
        <sz val="10"/>
        <color theme="1"/>
        <rFont val="宋体"/>
        <family val="3"/>
        <charset val="134"/>
      </rPr>
      <t xml:space="preserve">对后道工序：有堵料风险，造成纺丝断头、毛丝；下工厂：气囊布外观毛；最终用户：产品外观毛丝；法律法规：无影响。
</t>
    </r>
    <r>
      <rPr>
        <sz val="10"/>
        <color theme="1"/>
        <rFont val="Times New Roman"/>
        <family val="1"/>
      </rPr>
      <t xml:space="preserve"> The following procedure:  Risk of plugging</t>
    </r>
    <r>
      <rPr>
        <sz val="10"/>
        <color theme="1"/>
        <rFont val="宋体"/>
        <family val="3"/>
        <charset val="134"/>
      </rPr>
      <t>，</t>
    </r>
    <r>
      <rPr>
        <sz val="10"/>
        <color theme="1"/>
        <rFont val="Times New Roman"/>
        <family val="1"/>
      </rPr>
      <t>Cause the spinning broken yarn</t>
    </r>
    <r>
      <rPr>
        <sz val="10"/>
        <color theme="1"/>
        <rFont val="宋体"/>
        <family val="3"/>
        <charset val="134"/>
      </rPr>
      <t>、</t>
    </r>
    <r>
      <rPr>
        <sz val="10"/>
        <color theme="1"/>
        <rFont val="Times New Roman"/>
        <family val="1"/>
      </rPr>
      <t>broken filament</t>
    </r>
    <r>
      <rPr>
        <sz val="10"/>
        <color theme="1"/>
        <rFont val="宋体"/>
        <family val="3"/>
        <charset val="134"/>
      </rPr>
      <t>；</t>
    </r>
    <r>
      <rPr>
        <sz val="10"/>
        <color theme="1"/>
        <rFont val="Times New Roman"/>
        <family val="1"/>
      </rPr>
      <t>Under the factory:  with more broken filaments in the apperance of the air bag fabric ; End users:  product appearance filaments; Laws and regulations: No impact.</t>
    </r>
  </si>
  <si>
    <r>
      <rPr>
        <sz val="10"/>
        <color theme="1"/>
        <rFont val="Times New Roman"/>
        <family val="1"/>
      </rPr>
      <t>N2</t>
    </r>
    <r>
      <rPr>
        <sz val="10"/>
        <color theme="1"/>
        <rFont val="宋体"/>
        <family val="3"/>
        <charset val="134"/>
      </rPr>
      <t xml:space="preserve">压力设置过高
</t>
    </r>
    <r>
      <rPr>
        <sz val="10"/>
        <color theme="1"/>
        <rFont val="Times New Roman"/>
        <family val="1"/>
      </rPr>
      <t>The N2 pressure is set too high</t>
    </r>
  </si>
  <si>
    <r>
      <rPr>
        <sz val="10"/>
        <color theme="1"/>
        <rFont val="宋体"/>
        <family val="3"/>
        <charset val="134"/>
      </rPr>
      <t xml:space="preserve">对后道工序：送料速度慢、断料，造成纺丝断头；下工厂：无影响；最终用户：无影响；法律法规：无影响。
</t>
    </r>
    <r>
      <rPr>
        <sz val="10"/>
        <color theme="1"/>
        <rFont val="Times New Roman"/>
        <family val="1"/>
      </rPr>
      <t>The following procedure:Slow feeding speed</t>
    </r>
    <r>
      <rPr>
        <sz val="10"/>
        <color theme="1"/>
        <rFont val="宋体"/>
        <family val="3"/>
        <charset val="134"/>
      </rPr>
      <t>、</t>
    </r>
    <r>
      <rPr>
        <sz val="10"/>
        <color theme="1"/>
        <rFont val="Times New Roman"/>
        <family val="1"/>
      </rPr>
      <t xml:space="preserve"> Production cut-off</t>
    </r>
    <r>
      <rPr>
        <sz val="10"/>
        <color theme="1"/>
        <rFont val="宋体"/>
        <family val="3"/>
        <charset val="134"/>
      </rPr>
      <t>，</t>
    </r>
    <r>
      <rPr>
        <sz val="10"/>
        <color theme="1"/>
        <rFont val="Times New Roman"/>
        <family val="1"/>
      </rPr>
      <t>Cause the spinning broken yarn</t>
    </r>
    <r>
      <rPr>
        <sz val="10"/>
        <color theme="1"/>
        <rFont val="宋体"/>
        <family val="3"/>
        <charset val="134"/>
      </rPr>
      <t>；</t>
    </r>
    <r>
      <rPr>
        <sz val="10"/>
        <color theme="1"/>
        <rFont val="Times New Roman"/>
        <family val="1"/>
      </rPr>
      <t>Under the factory: No impact; End users:  No impact; Laws and regulations: No impact.</t>
    </r>
  </si>
  <si>
    <r>
      <rPr>
        <sz val="10"/>
        <color theme="1"/>
        <rFont val="宋体"/>
        <family val="3"/>
        <charset val="134"/>
      </rPr>
      <t xml:space="preserve">送料速度慢、断料
</t>
    </r>
    <r>
      <rPr>
        <sz val="10"/>
        <color theme="1"/>
        <rFont val="Times New Roman"/>
        <family val="1"/>
      </rPr>
      <t>Feed speed is slow</t>
    </r>
    <r>
      <rPr>
        <sz val="10"/>
        <color theme="1"/>
        <rFont val="宋体"/>
        <family val="3"/>
        <charset val="134"/>
      </rPr>
      <t>、</t>
    </r>
    <r>
      <rPr>
        <sz val="10"/>
        <color theme="1"/>
        <rFont val="Times New Roman"/>
        <family val="1"/>
      </rPr>
      <t>Material shortage</t>
    </r>
  </si>
  <si>
    <r>
      <rPr>
        <sz val="10"/>
        <color theme="1"/>
        <rFont val="Times New Roman"/>
        <family val="1"/>
      </rPr>
      <t>N2</t>
    </r>
    <r>
      <rPr>
        <sz val="10"/>
        <color theme="1"/>
        <rFont val="宋体"/>
        <family val="3"/>
        <charset val="134"/>
      </rPr>
      <t xml:space="preserve">压力设置过低
</t>
    </r>
    <r>
      <rPr>
        <sz val="10"/>
        <color theme="1"/>
        <rFont val="Times New Roman"/>
        <family val="1"/>
      </rPr>
      <t>The N2 pressure is set too low</t>
    </r>
  </si>
  <si>
    <r>
      <rPr>
        <sz val="10"/>
        <color theme="1"/>
        <rFont val="宋体"/>
        <family val="3"/>
        <charset val="134"/>
      </rPr>
      <t xml:space="preserve">料仓
</t>
    </r>
    <r>
      <rPr>
        <sz val="10"/>
        <color theme="1"/>
        <rFont val="Times New Roman"/>
        <family val="1"/>
      </rPr>
      <t>Chip silo</t>
    </r>
  </si>
  <si>
    <r>
      <rPr>
        <sz val="10"/>
        <color theme="1"/>
        <rFont val="宋体"/>
        <family val="3"/>
        <charset val="134"/>
      </rPr>
      <t>料位仪偏差</t>
    </r>
    <r>
      <rPr>
        <sz val="10"/>
        <color theme="1"/>
        <rFont val="Times New Roman"/>
        <family val="1"/>
      </rPr>
      <t xml:space="preserve">
Material level meter deviation</t>
    </r>
  </si>
  <si>
    <r>
      <rPr>
        <sz val="10"/>
        <color theme="1"/>
        <rFont val="Times New Roman"/>
        <family val="1"/>
      </rPr>
      <t>DCS</t>
    </r>
    <r>
      <rPr>
        <sz val="10"/>
        <color theme="1"/>
        <rFont val="宋体"/>
        <family val="3"/>
        <charset val="134"/>
      </rPr>
      <t xml:space="preserve">实时监控
</t>
    </r>
    <r>
      <rPr>
        <sz val="10"/>
        <color theme="1"/>
        <rFont val="Times New Roman"/>
        <family val="1"/>
      </rPr>
      <t>DCS real-time monitoring</t>
    </r>
  </si>
  <si>
    <r>
      <rPr>
        <sz val="10"/>
        <color theme="1"/>
        <rFont val="宋体"/>
        <family val="3"/>
        <charset val="134"/>
      </rPr>
      <t xml:space="preserve">高粘度切片输送系统
</t>
    </r>
    <r>
      <rPr>
        <sz val="10"/>
        <color theme="1"/>
        <rFont val="Times New Roman"/>
        <family val="1"/>
      </rPr>
      <t>High viscosity slice conveying system</t>
    </r>
  </si>
  <si>
    <r>
      <rPr>
        <sz val="10"/>
        <color theme="1"/>
        <rFont val="宋体"/>
        <family val="3"/>
        <charset val="134"/>
      </rPr>
      <t>高粘度切片输送系统</t>
    </r>
    <r>
      <rPr>
        <sz val="10"/>
        <color theme="1"/>
        <rFont val="Times New Roman"/>
        <family val="1"/>
      </rPr>
      <t>N2</t>
    </r>
    <r>
      <rPr>
        <sz val="10"/>
        <color theme="1"/>
        <rFont val="宋体"/>
        <family val="3"/>
        <charset val="134"/>
      </rPr>
      <t xml:space="preserve">压力高
</t>
    </r>
    <r>
      <rPr>
        <sz val="10"/>
        <color theme="1"/>
        <rFont val="Times New Roman"/>
        <family val="1"/>
      </rPr>
      <t>The N2 pressure of chip transporting system is high</t>
    </r>
  </si>
  <si>
    <r>
      <rPr>
        <sz val="10"/>
        <color theme="1"/>
        <rFont val="Times New Roman"/>
        <family val="1"/>
      </rPr>
      <t>DCS</t>
    </r>
    <r>
      <rPr>
        <sz val="10"/>
        <color theme="1"/>
        <rFont val="宋体"/>
        <family val="3"/>
        <charset val="134"/>
      </rPr>
      <t xml:space="preserve">实时监控
</t>
    </r>
    <r>
      <rPr>
        <sz val="10"/>
        <color theme="1"/>
        <rFont val="Times New Roman"/>
        <family val="1"/>
      </rPr>
      <t xml:space="preserve">DCS real-time monitoring
</t>
    </r>
    <r>
      <rPr>
        <sz val="10"/>
        <color theme="1"/>
        <rFont val="宋体"/>
        <family val="3"/>
        <charset val="134"/>
      </rPr>
      <t xml:space="preserve">巡检
</t>
    </r>
    <r>
      <rPr>
        <sz val="10"/>
        <color theme="1"/>
        <rFont val="Times New Roman"/>
        <family val="1"/>
      </rPr>
      <t>Routing inspection</t>
    </r>
  </si>
  <si>
    <r>
      <rPr>
        <sz val="10"/>
        <color theme="1"/>
        <rFont val="宋体"/>
        <family val="3"/>
        <charset val="134"/>
      </rPr>
      <t>高粘度切片输送系统</t>
    </r>
    <r>
      <rPr>
        <sz val="10"/>
        <color theme="1"/>
        <rFont val="Times New Roman"/>
        <family val="1"/>
      </rPr>
      <t>N2</t>
    </r>
    <r>
      <rPr>
        <sz val="10"/>
        <color theme="1"/>
        <rFont val="宋体"/>
        <family val="3"/>
        <charset val="134"/>
      </rPr>
      <t xml:space="preserve">压力低
</t>
    </r>
    <r>
      <rPr>
        <sz val="10"/>
        <color theme="1"/>
        <rFont val="Times New Roman"/>
        <family val="1"/>
      </rPr>
      <t>The N2 pressure of chip transporting system is low</t>
    </r>
  </si>
  <si>
    <r>
      <rPr>
        <sz val="10"/>
        <color theme="1"/>
        <rFont val="宋体"/>
        <family val="3"/>
        <charset val="134"/>
      </rPr>
      <t>螺杆熔融</t>
    </r>
    <r>
      <rPr>
        <sz val="10"/>
        <color theme="1"/>
        <rFont val="Times New Roman"/>
        <family val="1"/>
      </rPr>
      <t>Melton by screw</t>
    </r>
  </si>
  <si>
    <r>
      <rPr>
        <sz val="10"/>
        <color theme="1"/>
        <rFont val="宋体"/>
        <family val="3"/>
        <charset val="134"/>
      </rPr>
      <t xml:space="preserve">高粘切片经螺杆加热后由玻璃态转化为物料形态和温度均一的粘流态熔体
</t>
    </r>
    <r>
      <rPr>
        <sz val="10"/>
        <color theme="1"/>
        <rFont val="Times New Roman"/>
        <family val="1"/>
      </rPr>
      <t>After the high viscosity chips is heated by the screw, the glassy state is transformed into the viscous flow melt with uniform material shape and temperature</t>
    </r>
  </si>
  <si>
    <r>
      <rPr>
        <sz val="10"/>
        <color theme="1"/>
        <rFont val="宋体"/>
        <family val="3"/>
        <charset val="134"/>
      </rPr>
      <t xml:space="preserve">熔体压力符合要求
</t>
    </r>
    <r>
      <rPr>
        <sz val="10"/>
        <color theme="1"/>
        <rFont val="Times New Roman"/>
        <family val="1"/>
      </rPr>
      <t>Pressure of melt meets the requirements</t>
    </r>
  </si>
  <si>
    <r>
      <rPr>
        <sz val="10"/>
        <color theme="1"/>
        <rFont val="宋体"/>
        <family val="3"/>
        <charset val="134"/>
      </rPr>
      <t xml:space="preserve">对后道工序：熔体降解加剧，造成纺丝断头、毛丝；下工厂：气囊布外观毛；最终用户：产品外观毛丝；法律法规：无影响。
</t>
    </r>
    <r>
      <rPr>
        <sz val="10"/>
        <color theme="1"/>
        <rFont val="Times New Roman"/>
        <family val="1"/>
      </rPr>
      <t xml:space="preserve">The following procedure: Melt degradation intensifies, </t>
    </r>
    <r>
      <rPr>
        <sz val="10"/>
        <color theme="1"/>
        <rFont val="宋体"/>
        <family val="3"/>
        <charset val="134"/>
      </rPr>
      <t>，</t>
    </r>
    <r>
      <rPr>
        <sz val="10"/>
        <color theme="1"/>
        <rFont val="Times New Roman"/>
        <family val="1"/>
      </rPr>
      <t>Cause the spinning broken yarn</t>
    </r>
    <r>
      <rPr>
        <sz val="10"/>
        <color theme="1"/>
        <rFont val="宋体"/>
        <family val="3"/>
        <charset val="134"/>
      </rPr>
      <t>、</t>
    </r>
    <r>
      <rPr>
        <sz val="10"/>
        <color theme="1"/>
        <rFont val="Times New Roman"/>
        <family val="1"/>
      </rPr>
      <t>broken filament</t>
    </r>
    <r>
      <rPr>
        <sz val="10"/>
        <color theme="1"/>
        <rFont val="宋体"/>
        <family val="3"/>
        <charset val="134"/>
      </rPr>
      <t>；</t>
    </r>
    <r>
      <rPr>
        <sz val="10"/>
        <color theme="1"/>
        <rFont val="Times New Roman"/>
        <family val="1"/>
      </rPr>
      <t>Under the factory:  with more broken filaments in the apperance of the air bag fabric  ; End users:  product appearance filaments; Laws and regulations: No impact.</t>
    </r>
  </si>
  <si>
    <r>
      <rPr>
        <sz val="10"/>
        <color theme="1"/>
        <rFont val="宋体"/>
        <family val="3"/>
        <charset val="134"/>
      </rPr>
      <t xml:space="preserve">熔体降解加剧
</t>
    </r>
    <r>
      <rPr>
        <sz val="10"/>
        <color theme="1"/>
        <rFont val="Times New Roman"/>
        <family val="1"/>
      </rPr>
      <t>Melt degradation intensifies</t>
    </r>
  </si>
  <si>
    <r>
      <rPr>
        <sz val="10"/>
        <color theme="1"/>
        <rFont val="宋体"/>
        <family val="3"/>
        <charset val="134"/>
      </rPr>
      <t xml:space="preserve">熔体压力设置过高
</t>
    </r>
    <r>
      <rPr>
        <sz val="10"/>
        <color theme="1"/>
        <rFont val="Times New Roman"/>
        <family val="1"/>
      </rPr>
      <t>Pressure of melt set too high</t>
    </r>
  </si>
  <si>
    <r>
      <rPr>
        <sz val="10"/>
        <color theme="1"/>
        <rFont val="Times New Roman"/>
        <family val="1"/>
      </rPr>
      <t>DSD</t>
    </r>
    <r>
      <rPr>
        <sz val="10"/>
        <color theme="1"/>
        <rFont val="宋体"/>
        <family val="3"/>
        <charset val="134"/>
      </rPr>
      <t xml:space="preserve">工艺标准
</t>
    </r>
    <r>
      <rPr>
        <sz val="10"/>
        <color theme="1"/>
        <rFont val="Times New Roman"/>
        <family val="1"/>
      </rPr>
      <t>Standard spinning parameter sheet</t>
    </r>
    <r>
      <rPr>
        <sz val="10"/>
        <color theme="1"/>
        <rFont val="宋体"/>
        <family val="3"/>
        <charset val="134"/>
      </rPr>
      <t>《</t>
    </r>
    <r>
      <rPr>
        <sz val="10"/>
        <color theme="1"/>
        <rFont val="Times New Roman"/>
        <family val="1"/>
      </rPr>
      <t>DSD</t>
    </r>
    <r>
      <rPr>
        <sz val="10"/>
        <color theme="1"/>
        <rFont val="宋体"/>
        <family val="3"/>
        <charset val="134"/>
      </rPr>
      <t xml:space="preserve">工艺单》编制、审核
</t>
    </r>
    <r>
      <rPr>
        <sz val="10"/>
        <color theme="1"/>
        <rFont val="Times New Roman"/>
        <family val="1"/>
      </rPr>
      <t>Compilation and review</t>
    </r>
    <r>
      <rPr>
        <sz val="10"/>
        <color theme="1"/>
        <rFont val="宋体"/>
        <family val="3"/>
        <charset val="134"/>
      </rPr>
      <t>《</t>
    </r>
    <r>
      <rPr>
        <sz val="10"/>
        <color theme="1"/>
        <rFont val="Times New Roman"/>
        <family val="1"/>
      </rPr>
      <t>DSD technology log sheet</t>
    </r>
    <r>
      <rPr>
        <sz val="10"/>
        <color theme="1"/>
        <rFont val="宋体"/>
        <family val="3"/>
        <charset val="134"/>
      </rPr>
      <t>》</t>
    </r>
  </si>
  <si>
    <r>
      <rPr>
        <sz val="10"/>
        <color theme="1"/>
        <rFont val="宋体"/>
        <family val="3"/>
        <charset val="134"/>
      </rPr>
      <t xml:space="preserve">对后道工序：计量泵泵供量不足或波动，线密度下降；下工厂：影响产品克重；最终用户：影响产品使用寿命；法律法规：无影响；
</t>
    </r>
    <r>
      <rPr>
        <sz val="10"/>
        <color theme="1"/>
        <rFont val="Times New Roman"/>
        <family val="1"/>
      </rPr>
      <t>The following procedure:Metering pump Pump supply is insufficient or fluctuating</t>
    </r>
    <r>
      <rPr>
        <sz val="10"/>
        <color theme="1"/>
        <rFont val="宋体"/>
        <family val="3"/>
        <charset val="134"/>
      </rPr>
      <t>、</t>
    </r>
    <r>
      <rPr>
        <sz val="10"/>
        <color theme="1"/>
        <rFont val="Times New Roman"/>
        <family val="1"/>
      </rPr>
      <t>Linear density decline;Under the factory:  Affects the weight of the product
; End users: affect product life; Laws and regulations: no impact.</t>
    </r>
  </si>
  <si>
    <r>
      <rPr>
        <sz val="10"/>
        <color theme="1"/>
        <rFont val="宋体"/>
        <family val="3"/>
        <charset val="134"/>
      </rPr>
      <t xml:space="preserve">熔体流动性变差
</t>
    </r>
    <r>
      <rPr>
        <sz val="10"/>
        <color theme="1"/>
        <rFont val="Times New Roman"/>
        <family val="1"/>
      </rPr>
      <t>The fluidity of the melt becomes poor</t>
    </r>
  </si>
  <si>
    <r>
      <rPr>
        <sz val="10"/>
        <color theme="1"/>
        <rFont val="宋体"/>
        <family val="3"/>
        <charset val="134"/>
      </rPr>
      <t xml:space="preserve">熔体压力设置过低
</t>
    </r>
    <r>
      <rPr>
        <sz val="10"/>
        <color theme="1"/>
        <rFont val="Times New Roman"/>
        <family val="1"/>
      </rPr>
      <t>Pressure of melt set too low</t>
    </r>
  </si>
  <si>
    <r>
      <rPr>
        <sz val="10"/>
        <color theme="1"/>
        <rFont val="宋体"/>
        <family val="3"/>
        <charset val="134"/>
      </rPr>
      <t xml:space="preserve">定期取样检验纤度
</t>
    </r>
    <r>
      <rPr>
        <sz val="10"/>
        <color theme="1"/>
        <rFont val="Times New Roman"/>
        <family val="1"/>
      </rPr>
      <t xml:space="preserve">Inspection of  periodic sampling
 the deniability </t>
    </r>
  </si>
  <si>
    <r>
      <rPr>
        <sz val="10"/>
        <color theme="1"/>
        <rFont val="宋体"/>
        <family val="3"/>
        <charset val="134"/>
      </rPr>
      <t xml:space="preserve">螺杆温度符合要求
</t>
    </r>
    <r>
      <rPr>
        <sz val="10"/>
        <color theme="1"/>
        <rFont val="Times New Roman"/>
        <family val="1"/>
      </rPr>
      <t xml:space="preserve"> Temperature of srew meets the requirements</t>
    </r>
  </si>
  <si>
    <r>
      <rPr>
        <sz val="10"/>
        <color theme="1"/>
        <rFont val="宋体"/>
        <family val="3"/>
        <charset val="134"/>
      </rPr>
      <t xml:space="preserve">对后道工序：熔体降解加剧，造成纺丝断头、毛丝；下工厂：气囊布外观毛；最终用户：产品外观毛丝；法律法规：无影响。
</t>
    </r>
    <r>
      <rPr>
        <sz val="10"/>
        <color theme="1"/>
        <rFont val="Times New Roman"/>
        <family val="1"/>
      </rPr>
      <t>The following procedure: Melt degradation intensifies, Cause the spinning broken yarn</t>
    </r>
    <r>
      <rPr>
        <sz val="10"/>
        <color theme="1"/>
        <rFont val="宋体"/>
        <family val="3"/>
        <charset val="134"/>
      </rPr>
      <t>、</t>
    </r>
    <r>
      <rPr>
        <sz val="10"/>
        <color theme="1"/>
        <rFont val="Times New Roman"/>
        <family val="1"/>
      </rPr>
      <t>broken filament</t>
    </r>
    <r>
      <rPr>
        <sz val="10"/>
        <color theme="1"/>
        <rFont val="宋体"/>
        <family val="3"/>
        <charset val="134"/>
      </rPr>
      <t>；</t>
    </r>
    <r>
      <rPr>
        <sz val="10"/>
        <color theme="1"/>
        <rFont val="Times New Roman"/>
        <family val="1"/>
      </rPr>
      <t>Under the factory:  with more broken filaments in the apperance of the air bag fabric  ; End users:  product appearance filaments; Laws and regulations: No impact.</t>
    </r>
  </si>
  <si>
    <r>
      <rPr>
        <sz val="10"/>
        <color theme="1"/>
        <rFont val="宋体"/>
        <family val="3"/>
        <charset val="134"/>
      </rPr>
      <t xml:space="preserve">螺杆温度设置过高
</t>
    </r>
    <r>
      <rPr>
        <sz val="10"/>
        <color theme="1"/>
        <rFont val="Times New Roman"/>
        <family val="1"/>
      </rPr>
      <t>Temperature of srew set too high</t>
    </r>
  </si>
  <si>
    <r>
      <rPr>
        <sz val="10"/>
        <color theme="1"/>
        <rFont val="宋体"/>
        <family val="3"/>
        <charset val="134"/>
      </rPr>
      <t xml:space="preserve">对后道工序：熔融不充分，造成纺丝断头、毛丝；下工厂：气囊布外观毛；最终用户：产品外观毛丝；法律法规：无影响；
</t>
    </r>
    <r>
      <rPr>
        <sz val="10"/>
        <color theme="1"/>
        <rFont val="Times New Roman"/>
        <family val="1"/>
      </rPr>
      <t>For following procedure:Insufficient melting, Cause the spinning broken yarn</t>
    </r>
    <r>
      <rPr>
        <sz val="10"/>
        <color theme="1"/>
        <rFont val="宋体"/>
        <family val="3"/>
        <charset val="134"/>
      </rPr>
      <t>、</t>
    </r>
    <r>
      <rPr>
        <sz val="10"/>
        <color theme="1"/>
        <rFont val="Times New Roman"/>
        <family val="1"/>
      </rPr>
      <t>broken filament</t>
    </r>
    <r>
      <rPr>
        <sz val="10"/>
        <color theme="1"/>
        <rFont val="宋体"/>
        <family val="3"/>
        <charset val="134"/>
      </rPr>
      <t>；</t>
    </r>
    <r>
      <rPr>
        <sz val="10"/>
        <color theme="1"/>
        <rFont val="Times New Roman"/>
        <family val="1"/>
      </rPr>
      <t>Under the factory: with more broken filaments in the apperance of the air bag fabric; End users: product appearance filaments; Laws and regulations: no impact.</t>
    </r>
  </si>
  <si>
    <r>
      <rPr>
        <sz val="10"/>
        <color theme="1"/>
        <rFont val="宋体"/>
        <family val="3"/>
        <charset val="134"/>
      </rPr>
      <t xml:space="preserve">熔融不充分
</t>
    </r>
    <r>
      <rPr>
        <sz val="10"/>
        <color theme="1"/>
        <rFont val="Times New Roman"/>
        <family val="1"/>
      </rPr>
      <t>Insufficient melting</t>
    </r>
  </si>
  <si>
    <r>
      <rPr>
        <sz val="10"/>
        <color theme="1"/>
        <rFont val="宋体"/>
        <family val="3"/>
        <charset val="134"/>
      </rPr>
      <t xml:space="preserve">螺杆温度设置过低
</t>
    </r>
    <r>
      <rPr>
        <sz val="10"/>
        <color theme="1"/>
        <rFont val="Times New Roman"/>
        <family val="1"/>
      </rPr>
      <t>Temperature of srew set too low</t>
    </r>
  </si>
  <si>
    <r>
      <rPr>
        <sz val="10"/>
        <color theme="1"/>
        <rFont val="宋体"/>
        <family val="3"/>
        <charset val="134"/>
      </rPr>
      <t xml:space="preserve">联苯温度符合要求
</t>
    </r>
    <r>
      <rPr>
        <sz val="10"/>
        <color theme="1"/>
        <rFont val="Times New Roman"/>
        <family val="1"/>
      </rPr>
      <t>Temperature of diphyl meets the requirements</t>
    </r>
  </si>
  <si>
    <r>
      <rPr>
        <sz val="10"/>
        <color theme="1"/>
        <rFont val="宋体"/>
        <family val="3"/>
        <charset val="134"/>
      </rPr>
      <t xml:space="preserve">对后道工序：熔体降解加剧，造成纺丝断头、毛丝；下工厂：气囊布外观毛；最终用户：产品外观毛丝；法律法规：无影响。
</t>
    </r>
    <r>
      <rPr>
        <sz val="10"/>
        <color theme="1"/>
        <rFont val="Times New Roman"/>
        <family val="1"/>
      </rPr>
      <t xml:space="preserve">The following procedure: Melt degradation intensifies, </t>
    </r>
    <r>
      <rPr>
        <sz val="10"/>
        <color theme="1"/>
        <rFont val="宋体"/>
        <family val="3"/>
        <charset val="134"/>
      </rPr>
      <t>，</t>
    </r>
    <r>
      <rPr>
        <sz val="10"/>
        <color theme="1"/>
        <rFont val="Times New Roman"/>
        <family val="1"/>
      </rPr>
      <t>Cause the spinning broken yarn</t>
    </r>
    <r>
      <rPr>
        <sz val="10"/>
        <color theme="1"/>
        <rFont val="宋体"/>
        <family val="3"/>
        <charset val="134"/>
      </rPr>
      <t>、</t>
    </r>
    <r>
      <rPr>
        <sz val="10"/>
        <color theme="1"/>
        <rFont val="Times New Roman"/>
        <family val="1"/>
      </rPr>
      <t>broken filament</t>
    </r>
    <r>
      <rPr>
        <sz val="10"/>
        <color theme="1"/>
        <rFont val="宋体"/>
        <family val="3"/>
        <charset val="134"/>
      </rPr>
      <t>；</t>
    </r>
    <r>
      <rPr>
        <sz val="10"/>
        <color theme="1"/>
        <rFont val="Times New Roman"/>
        <family val="1"/>
      </rPr>
      <t>Under the factory:  with more broken filaments in the apperance of the air bag fabric; End users: product appearance filaments; Laws and regulations: No impact.</t>
    </r>
  </si>
  <si>
    <r>
      <rPr>
        <sz val="10"/>
        <color theme="1"/>
        <rFont val="宋体"/>
        <family val="3"/>
        <charset val="134"/>
      </rPr>
      <t xml:space="preserve">联苯温度设置过高
</t>
    </r>
    <r>
      <rPr>
        <sz val="10"/>
        <color theme="1"/>
        <rFont val="Times New Roman"/>
        <family val="1"/>
      </rPr>
      <t>Temperature of diphyl set too high</t>
    </r>
  </si>
  <si>
    <r>
      <rPr>
        <sz val="10"/>
        <color theme="1"/>
        <rFont val="宋体"/>
        <family val="3"/>
        <charset val="134"/>
      </rPr>
      <t xml:space="preserve">联苯温度设置过低
</t>
    </r>
    <r>
      <rPr>
        <sz val="10"/>
        <color theme="1"/>
        <rFont val="Times New Roman"/>
        <family val="1"/>
      </rPr>
      <t>Temperature of diphyl set too low</t>
    </r>
  </si>
  <si>
    <r>
      <rPr>
        <sz val="10"/>
        <color theme="1"/>
        <rFont val="宋体"/>
        <family val="3"/>
        <charset val="134"/>
      </rPr>
      <t xml:space="preserve">螺杆
</t>
    </r>
    <r>
      <rPr>
        <sz val="10"/>
        <color theme="1"/>
        <rFont val="Times New Roman"/>
        <family val="1"/>
      </rPr>
      <t>screw</t>
    </r>
  </si>
  <si>
    <r>
      <rPr>
        <sz val="10"/>
        <color theme="1"/>
        <rFont val="宋体"/>
        <family val="3"/>
        <charset val="134"/>
      </rPr>
      <t>压力变送器偏差</t>
    </r>
    <r>
      <rPr>
        <sz val="10"/>
        <color theme="1"/>
        <rFont val="Times New Roman"/>
        <family val="1"/>
      </rPr>
      <t xml:space="preserve">
Pressure transmitter deviation</t>
    </r>
  </si>
  <si>
    <r>
      <rPr>
        <sz val="10"/>
        <color theme="1"/>
        <rFont val="Times New Roman"/>
        <family val="1"/>
      </rPr>
      <t>DCS</t>
    </r>
    <r>
      <rPr>
        <sz val="10"/>
        <color theme="1"/>
        <rFont val="宋体"/>
        <family val="3"/>
        <charset val="134"/>
      </rPr>
      <t xml:space="preserve">实时监控
</t>
    </r>
    <r>
      <rPr>
        <sz val="10"/>
        <color theme="1"/>
        <rFont val="Times New Roman"/>
        <family val="1"/>
      </rPr>
      <t xml:space="preserve">DCS real-time monitoring
</t>
    </r>
    <r>
      <rPr>
        <sz val="10"/>
        <color theme="1"/>
        <rFont val="宋体"/>
        <family val="3"/>
        <charset val="134"/>
      </rPr>
      <t>定期自检</t>
    </r>
    <r>
      <rPr>
        <sz val="10"/>
        <color theme="1"/>
        <rFont val="Times New Roman"/>
        <family val="1"/>
      </rPr>
      <t xml:space="preserve"> 
Regular self checking
</t>
    </r>
    <r>
      <rPr>
        <sz val="10"/>
        <color theme="1"/>
        <rFont val="宋体"/>
        <family val="3"/>
        <charset val="134"/>
      </rPr>
      <t xml:space="preserve">巡检
</t>
    </r>
    <r>
      <rPr>
        <sz val="10"/>
        <color theme="1"/>
        <rFont val="Times New Roman"/>
        <family val="1"/>
      </rPr>
      <t>Routing inspection</t>
    </r>
  </si>
  <si>
    <r>
      <rPr>
        <sz val="10"/>
        <color theme="1"/>
        <rFont val="宋体"/>
        <family val="3"/>
        <charset val="134"/>
      </rPr>
      <t>螺杆转速控制器偏差</t>
    </r>
    <r>
      <rPr>
        <sz val="10"/>
        <color theme="1"/>
        <rFont val="Times New Roman"/>
        <family val="1"/>
      </rPr>
      <t xml:space="preserve">
Screw speed controller deviation</t>
    </r>
  </si>
  <si>
    <r>
      <rPr>
        <sz val="10"/>
        <color theme="1"/>
        <rFont val="宋体"/>
        <family val="3"/>
        <charset val="134"/>
      </rPr>
      <t xml:space="preserve">压力变送器偏差
</t>
    </r>
    <r>
      <rPr>
        <sz val="10"/>
        <color theme="1"/>
        <rFont val="Times New Roman"/>
        <family val="1"/>
      </rPr>
      <t>Deviation of pressure transmitter</t>
    </r>
  </si>
  <si>
    <r>
      <rPr>
        <sz val="10"/>
        <color theme="1"/>
        <rFont val="Times New Roman"/>
        <family val="1"/>
      </rPr>
      <t>DCS</t>
    </r>
    <r>
      <rPr>
        <sz val="10"/>
        <color theme="1"/>
        <rFont val="宋体"/>
        <family val="3"/>
        <charset val="134"/>
      </rPr>
      <t xml:space="preserve">实时监控
</t>
    </r>
    <r>
      <rPr>
        <sz val="10"/>
        <color theme="1"/>
        <rFont val="Times New Roman"/>
        <family val="1"/>
      </rPr>
      <t xml:space="preserve">DCS real-time monitoring
</t>
    </r>
    <r>
      <rPr>
        <sz val="10"/>
        <color theme="1"/>
        <rFont val="宋体"/>
        <family val="3"/>
        <charset val="134"/>
      </rPr>
      <t>定期自检</t>
    </r>
    <r>
      <rPr>
        <sz val="10"/>
        <color theme="1"/>
        <rFont val="Times New Roman"/>
        <family val="1"/>
      </rPr>
      <t xml:space="preserve"> 
Regular self checking
</t>
    </r>
    <r>
      <rPr>
        <sz val="10"/>
        <color theme="1"/>
        <rFont val="宋体"/>
        <family val="3"/>
        <charset val="134"/>
      </rPr>
      <t xml:space="preserve">巡检
</t>
    </r>
    <r>
      <rPr>
        <sz val="10"/>
        <color theme="1"/>
        <rFont val="Times New Roman"/>
        <family val="1"/>
      </rPr>
      <t xml:space="preserve">Routing inspection
</t>
    </r>
    <r>
      <rPr>
        <sz val="10"/>
        <color theme="1"/>
        <rFont val="宋体"/>
        <family val="3"/>
        <charset val="134"/>
      </rPr>
      <t xml:space="preserve">首件检验纤度
</t>
    </r>
    <r>
      <rPr>
        <sz val="10"/>
        <color theme="1"/>
        <rFont val="Times New Roman"/>
        <family val="1"/>
      </rPr>
      <t>First item inspection the Linear density 
SPC</t>
    </r>
    <r>
      <rPr>
        <sz val="10"/>
        <color theme="1"/>
        <rFont val="宋体"/>
        <family val="3"/>
        <charset val="134"/>
      </rPr>
      <t>管控纤度</t>
    </r>
    <r>
      <rPr>
        <sz val="10"/>
        <color theme="1"/>
        <rFont val="Times New Roman"/>
        <family val="1"/>
      </rPr>
      <t xml:space="preserve"> 
SPC controlling  Linear density </t>
    </r>
  </si>
  <si>
    <r>
      <rPr>
        <sz val="10"/>
        <color theme="1"/>
        <rFont val="宋体"/>
        <family val="3"/>
        <charset val="134"/>
      </rPr>
      <t xml:space="preserve">螺杆转速控制器偏差
</t>
    </r>
    <r>
      <rPr>
        <sz val="10"/>
        <color theme="1"/>
        <rFont val="Times New Roman"/>
        <family val="1"/>
      </rPr>
      <t>Screw speed controller deviation</t>
    </r>
  </si>
  <si>
    <r>
      <rPr>
        <sz val="10"/>
        <color theme="1"/>
        <rFont val="Times New Roman"/>
        <family val="1"/>
      </rPr>
      <t>DCS</t>
    </r>
    <r>
      <rPr>
        <sz val="10"/>
        <color theme="1"/>
        <rFont val="宋体"/>
        <family val="3"/>
        <charset val="134"/>
      </rPr>
      <t xml:space="preserve">实时监控
</t>
    </r>
    <r>
      <rPr>
        <sz val="10"/>
        <color theme="1"/>
        <rFont val="Times New Roman"/>
        <family val="1"/>
      </rPr>
      <t xml:space="preserve">DCS real-time monitoring
</t>
    </r>
    <r>
      <rPr>
        <sz val="10"/>
        <color theme="1"/>
        <rFont val="宋体"/>
        <family val="3"/>
        <charset val="134"/>
      </rPr>
      <t xml:space="preserve">首件检验纤度
</t>
    </r>
    <r>
      <rPr>
        <sz val="10"/>
        <color theme="1"/>
        <rFont val="Times New Roman"/>
        <family val="1"/>
      </rPr>
      <t>First item inspection the Linear density 
SPC</t>
    </r>
    <r>
      <rPr>
        <sz val="10"/>
        <color theme="1"/>
        <rFont val="宋体"/>
        <family val="3"/>
        <charset val="134"/>
      </rPr>
      <t>管控纤度</t>
    </r>
    <r>
      <rPr>
        <sz val="10"/>
        <color theme="1"/>
        <rFont val="Times New Roman"/>
        <family val="1"/>
      </rPr>
      <t xml:space="preserve"> 
SPC controlling  Linear density 
</t>
    </r>
  </si>
  <si>
    <r>
      <rPr>
        <sz val="10"/>
        <color theme="1"/>
        <rFont val="宋体"/>
        <family val="3"/>
        <charset val="134"/>
      </rPr>
      <t xml:space="preserve">螺杆驱动齿轮磨损
</t>
    </r>
    <r>
      <rPr>
        <sz val="10"/>
        <color theme="1"/>
        <rFont val="Times New Roman"/>
        <family val="1"/>
      </rPr>
      <t>The screw drive gear is worn</t>
    </r>
  </si>
  <si>
    <r>
      <rPr>
        <sz val="10"/>
        <color theme="1"/>
        <rFont val="宋体"/>
        <family val="3"/>
        <charset val="134"/>
      </rPr>
      <t xml:space="preserve">减速器换油
</t>
    </r>
    <r>
      <rPr>
        <sz val="10"/>
        <color theme="1"/>
        <rFont val="Times New Roman"/>
        <family val="1"/>
      </rPr>
      <t xml:space="preserve">Change the oil of the reducer
</t>
    </r>
    <r>
      <rPr>
        <sz val="10"/>
        <color theme="1"/>
        <rFont val="宋体"/>
        <family val="3"/>
        <charset val="134"/>
      </rPr>
      <t xml:space="preserve">首件检验纤度
</t>
    </r>
    <r>
      <rPr>
        <sz val="10"/>
        <color theme="1"/>
        <rFont val="Times New Roman"/>
        <family val="1"/>
      </rPr>
      <t>First item inspection the Linear density 
SPC</t>
    </r>
    <r>
      <rPr>
        <sz val="10"/>
        <color theme="1"/>
        <rFont val="宋体"/>
        <family val="3"/>
        <charset val="134"/>
      </rPr>
      <t>管控纤度</t>
    </r>
    <r>
      <rPr>
        <sz val="10"/>
        <color theme="1"/>
        <rFont val="Times New Roman"/>
        <family val="1"/>
      </rPr>
      <t xml:space="preserve"> 
SPC controlling  Linear density </t>
    </r>
  </si>
  <si>
    <r>
      <rPr>
        <sz val="10"/>
        <color theme="1"/>
        <rFont val="宋体"/>
        <family val="3"/>
        <charset val="134"/>
      </rPr>
      <t xml:space="preserve">温度传感器偏差导致螺杆温度高
</t>
    </r>
    <r>
      <rPr>
        <sz val="10"/>
        <color theme="1"/>
        <rFont val="Times New Roman"/>
        <family val="1"/>
      </rPr>
      <t>The fault of the temperature sensor causes the high temperature of the screw</t>
    </r>
  </si>
  <si>
    <r>
      <rPr>
        <sz val="10"/>
        <color theme="1"/>
        <rFont val="Times New Roman"/>
        <family val="1"/>
      </rPr>
      <t>DCS</t>
    </r>
    <r>
      <rPr>
        <sz val="10"/>
        <color theme="1"/>
        <rFont val="宋体"/>
        <family val="3"/>
        <charset val="134"/>
      </rPr>
      <t xml:space="preserve">实时监控
</t>
    </r>
    <r>
      <rPr>
        <sz val="10"/>
        <color theme="1"/>
        <rFont val="Times New Roman"/>
        <family val="1"/>
      </rPr>
      <t xml:space="preserve">DCS real-time monitoring
</t>
    </r>
    <r>
      <rPr>
        <sz val="10"/>
        <color theme="1"/>
        <rFont val="宋体"/>
        <family val="3"/>
        <charset val="134"/>
      </rPr>
      <t xml:space="preserve">对比校验
</t>
    </r>
    <r>
      <rPr>
        <sz val="10"/>
        <color theme="1"/>
        <rFont val="Times New Roman"/>
        <family val="1"/>
      </rPr>
      <t xml:space="preserve">Contrast check
</t>
    </r>
    <r>
      <rPr>
        <sz val="10"/>
        <color theme="1"/>
        <rFont val="宋体"/>
        <family val="3"/>
        <charset val="134"/>
      </rPr>
      <t xml:space="preserve">巡检
</t>
    </r>
    <r>
      <rPr>
        <sz val="10"/>
        <color theme="1"/>
        <rFont val="Times New Roman"/>
        <family val="1"/>
      </rPr>
      <t>Routing inspection</t>
    </r>
  </si>
  <si>
    <r>
      <rPr>
        <sz val="10"/>
        <color theme="1"/>
        <rFont val="宋体"/>
        <family val="3"/>
        <charset val="134"/>
      </rPr>
      <t xml:space="preserve">电加热控制器偏差导致螺杆温度高
</t>
    </r>
    <r>
      <rPr>
        <sz val="10"/>
        <color theme="1"/>
        <rFont val="Times New Roman"/>
        <family val="1"/>
      </rPr>
      <t>The fault of the electric heating controller causes the high temperature of the screw</t>
    </r>
  </si>
  <si>
    <r>
      <rPr>
        <sz val="10"/>
        <color theme="1"/>
        <rFont val="宋体"/>
        <family val="3"/>
        <charset val="134"/>
      </rPr>
      <t xml:space="preserve">冷却风扇积垢导致螺杆温度高
</t>
    </r>
    <r>
      <rPr>
        <sz val="10"/>
        <color theme="1"/>
        <rFont val="Times New Roman"/>
        <family val="1"/>
      </rPr>
      <t>The fouling of the cooling fan causes the screw temperature to be high</t>
    </r>
  </si>
  <si>
    <r>
      <rPr>
        <sz val="10"/>
        <color theme="1"/>
        <rFont val="Times New Roman"/>
        <family val="1"/>
      </rPr>
      <t>DCS</t>
    </r>
    <r>
      <rPr>
        <sz val="10"/>
        <color theme="1"/>
        <rFont val="宋体"/>
        <family val="3"/>
        <charset val="134"/>
      </rPr>
      <t xml:space="preserve">实时监控
</t>
    </r>
    <r>
      <rPr>
        <sz val="10"/>
        <color theme="1"/>
        <rFont val="Times New Roman"/>
        <family val="1"/>
      </rPr>
      <t xml:space="preserve">DCS real-time monitoring
</t>
    </r>
    <r>
      <rPr>
        <sz val="10"/>
        <color theme="1"/>
        <rFont val="宋体"/>
        <family val="3"/>
        <charset val="134"/>
      </rPr>
      <t xml:space="preserve">设备保养
</t>
    </r>
    <r>
      <rPr>
        <sz val="10"/>
        <color theme="1"/>
        <rFont val="Times New Roman"/>
        <family val="1"/>
      </rPr>
      <t>Equipment maintenance</t>
    </r>
  </si>
  <si>
    <r>
      <rPr>
        <sz val="10"/>
        <color theme="1"/>
        <rFont val="宋体"/>
        <family val="3"/>
        <charset val="134"/>
      </rPr>
      <t xml:space="preserve">温度传感器偏差导致螺杆温度低
</t>
    </r>
    <r>
      <rPr>
        <sz val="10"/>
        <color theme="1"/>
        <rFont val="Times New Roman"/>
        <family val="1"/>
      </rPr>
      <t>The fault of the temperature sensor causes the low temperature of the screw</t>
    </r>
  </si>
  <si>
    <r>
      <rPr>
        <sz val="10"/>
        <color theme="1"/>
        <rFont val="宋体"/>
        <family val="3"/>
        <charset val="134"/>
      </rPr>
      <t xml:space="preserve">电加热控制器偏差导致螺杆温度低
</t>
    </r>
    <r>
      <rPr>
        <sz val="10"/>
        <color theme="1"/>
        <rFont val="Times New Roman"/>
        <family val="1"/>
      </rPr>
      <t>The fault of the electric heating controller causes the  low temperature of the screw</t>
    </r>
  </si>
  <si>
    <r>
      <rPr>
        <sz val="10"/>
        <color theme="1"/>
        <rFont val="宋体"/>
        <family val="3"/>
        <charset val="134"/>
      </rPr>
      <t xml:space="preserve">联苯
</t>
    </r>
    <r>
      <rPr>
        <sz val="10"/>
        <color theme="1"/>
        <rFont val="Times New Roman"/>
        <family val="1"/>
      </rPr>
      <t>Diphyl</t>
    </r>
  </si>
  <si>
    <r>
      <rPr>
        <sz val="10"/>
        <color theme="1"/>
        <rFont val="宋体"/>
        <family val="3"/>
        <charset val="134"/>
      </rPr>
      <t xml:space="preserve">温度传感器偏差导致联苯温度高
</t>
    </r>
    <r>
      <rPr>
        <sz val="10"/>
        <color theme="1"/>
        <rFont val="Times New Roman"/>
        <family val="1"/>
      </rPr>
      <t>The temperature sensor is faulty. As a result, the diphyl  temperature is high</t>
    </r>
  </si>
  <si>
    <r>
      <rPr>
        <sz val="10"/>
        <color theme="1"/>
        <rFont val="Times New Roman"/>
        <family val="1"/>
      </rPr>
      <t>DCS</t>
    </r>
    <r>
      <rPr>
        <sz val="10"/>
        <color theme="1"/>
        <rFont val="宋体"/>
        <family val="3"/>
        <charset val="134"/>
      </rPr>
      <t>实时监控</t>
    </r>
    <r>
      <rPr>
        <sz val="10"/>
        <color theme="1"/>
        <rFont val="Times New Roman"/>
        <family val="1"/>
      </rPr>
      <t xml:space="preserve">
DCS real-time monitoring
</t>
    </r>
    <r>
      <rPr>
        <sz val="10"/>
        <color theme="1"/>
        <rFont val="宋体"/>
        <family val="3"/>
        <charset val="134"/>
      </rPr>
      <t xml:space="preserve">定期校验
</t>
    </r>
    <r>
      <rPr>
        <sz val="10"/>
        <color theme="1"/>
        <rFont val="Times New Roman"/>
        <family val="1"/>
      </rPr>
      <t xml:space="preserve">Periodic check
</t>
    </r>
    <r>
      <rPr>
        <sz val="10"/>
        <color theme="1"/>
        <rFont val="宋体"/>
        <family val="3"/>
        <charset val="134"/>
      </rPr>
      <t xml:space="preserve">巡检
</t>
    </r>
    <r>
      <rPr>
        <sz val="10"/>
        <color theme="1"/>
        <rFont val="Times New Roman"/>
        <family val="1"/>
      </rPr>
      <t>Routing inspection</t>
    </r>
  </si>
  <si>
    <r>
      <rPr>
        <sz val="10"/>
        <color theme="1"/>
        <rFont val="宋体"/>
        <family val="3"/>
        <charset val="134"/>
      </rPr>
      <t xml:space="preserve">电加热控制器偏差导致联苯温度高
</t>
    </r>
    <r>
      <rPr>
        <sz val="10"/>
        <color theme="1"/>
        <rFont val="Times New Roman"/>
        <family val="1"/>
      </rPr>
      <t>The electric heating controller is faulty, resulting in high diphyl temperature</t>
    </r>
  </si>
  <si>
    <r>
      <rPr>
        <sz val="10"/>
        <color theme="1"/>
        <rFont val="宋体"/>
        <family val="3"/>
        <charset val="134"/>
      </rPr>
      <t xml:space="preserve">温度传感器偏差导致联苯温度低
</t>
    </r>
    <r>
      <rPr>
        <sz val="10"/>
        <color theme="1"/>
        <rFont val="Times New Roman"/>
        <family val="1"/>
      </rPr>
      <t>The temperature sensor is faulty. As a result, the diphyl  temperature is low</t>
    </r>
  </si>
  <si>
    <r>
      <rPr>
        <sz val="10"/>
        <color theme="1"/>
        <rFont val="宋体"/>
        <family val="3"/>
        <charset val="134"/>
      </rPr>
      <t xml:space="preserve">电加热控制器偏差导致联苯温度低
</t>
    </r>
    <r>
      <rPr>
        <sz val="10"/>
        <color theme="1"/>
        <rFont val="Times New Roman"/>
        <family val="1"/>
      </rPr>
      <t>The electric heating controller is faulty, resulting in low diphyl temperature</t>
    </r>
  </si>
  <si>
    <r>
      <rPr>
        <sz val="10"/>
        <color theme="1"/>
        <rFont val="宋体"/>
        <family val="3"/>
        <charset val="134"/>
      </rPr>
      <t xml:space="preserve">熔体计量
</t>
    </r>
    <r>
      <rPr>
        <sz val="10"/>
        <color theme="1"/>
        <rFont val="Times New Roman"/>
        <family val="1"/>
      </rPr>
      <t>Metering of melt</t>
    </r>
  </si>
  <si>
    <r>
      <rPr>
        <sz val="10"/>
        <color theme="1"/>
        <rFont val="宋体"/>
        <family val="3"/>
        <charset val="134"/>
      </rPr>
      <t xml:space="preserve">螺杆挤出后的熔体经过熔体分配管通过计量泵精确计量
</t>
    </r>
    <r>
      <rPr>
        <sz val="10"/>
        <color theme="1"/>
        <rFont val="Times New Roman"/>
        <family val="1"/>
      </rPr>
      <t>The melt ectruded by srew access the manifold and preciously measured by metering pump</t>
    </r>
  </si>
  <si>
    <r>
      <rPr>
        <sz val="10"/>
        <color theme="1"/>
        <rFont val="宋体"/>
        <family val="3"/>
        <charset val="134"/>
      </rPr>
      <t xml:space="preserve">计量泵转速符合要求
</t>
    </r>
    <r>
      <rPr>
        <sz val="10"/>
        <color theme="1"/>
        <rFont val="Times New Roman"/>
        <family val="1"/>
      </rPr>
      <t>Rotating speed of Metering pump meets the requirement</t>
    </r>
  </si>
  <si>
    <r>
      <rPr>
        <sz val="10"/>
        <color theme="1"/>
        <rFont val="宋体"/>
        <family val="3"/>
        <charset val="134"/>
      </rPr>
      <t xml:space="preserve">对后道工序：丝线密度偏大；对直接客户：影响气囊布克重；最终用户：影响安全气囊性能；法律法规：无影响；
</t>
    </r>
    <r>
      <rPr>
        <sz val="10"/>
        <color theme="1"/>
        <rFont val="Times New Roman"/>
        <family val="1"/>
      </rPr>
      <t>For following procedure: the the linear density is larger</t>
    </r>
    <r>
      <rPr>
        <sz val="10"/>
        <color theme="1"/>
        <rFont val="宋体"/>
        <family val="3"/>
        <charset val="134"/>
      </rPr>
      <t>；</t>
    </r>
    <r>
      <rPr>
        <sz val="10"/>
        <color theme="1"/>
        <rFont val="Times New Roman"/>
        <family val="1"/>
      </rPr>
      <t>Under the factory: affect the weight of  air bag fabric</t>
    </r>
    <r>
      <rPr>
        <sz val="10"/>
        <color theme="1"/>
        <rFont val="宋体"/>
        <family val="3"/>
        <charset val="134"/>
      </rPr>
      <t>；</t>
    </r>
    <r>
      <rPr>
        <sz val="10"/>
        <color theme="1"/>
        <rFont val="Times New Roman"/>
        <family val="1"/>
      </rPr>
      <t>End users: affect the properties of air bag; Laws and regulations: no impact.</t>
    </r>
  </si>
  <si>
    <r>
      <rPr>
        <sz val="10"/>
        <color theme="1"/>
        <rFont val="宋体"/>
        <family val="3"/>
        <charset val="134"/>
      </rPr>
      <t xml:space="preserve">熔体吐出量多
</t>
    </r>
    <r>
      <rPr>
        <sz val="10"/>
        <color theme="1"/>
        <rFont val="Times New Roman"/>
        <family val="1"/>
      </rPr>
      <t>The discharge of melt is more</t>
    </r>
  </si>
  <si>
    <r>
      <rPr>
        <sz val="10"/>
        <color theme="1"/>
        <rFont val="宋体"/>
        <family val="3"/>
        <charset val="134"/>
      </rPr>
      <t xml:space="preserve">计量泵转速设置过高
</t>
    </r>
    <r>
      <rPr>
        <sz val="10"/>
        <color theme="1"/>
        <rFont val="Times New Roman"/>
        <family val="1"/>
      </rPr>
      <t>Rotating speed of Metering pump set too high</t>
    </r>
  </si>
  <si>
    <r>
      <rPr>
        <sz val="10"/>
        <color theme="1"/>
        <rFont val="宋体"/>
        <family val="3"/>
        <charset val="134"/>
      </rPr>
      <t xml:space="preserve">对后道工序：丝线密度偏小；下工厂：影响气囊布强力；最终用户：影响安全气囊性能；法律法规：无影响；
</t>
    </r>
    <r>
      <rPr>
        <sz val="10"/>
        <color theme="1"/>
        <rFont val="Times New Roman"/>
        <family val="1"/>
      </rPr>
      <t>For following procedure: the linear density is smaller; Under the factory:Affect Breaking Strength of the  air bag fabric; End users: affect the properties of air bag; Laws and regulations: no impact</t>
    </r>
    <r>
      <rPr>
        <sz val="10"/>
        <color theme="1"/>
        <rFont val="宋体"/>
        <family val="3"/>
        <charset val="134"/>
      </rPr>
      <t>。</t>
    </r>
  </si>
  <si>
    <r>
      <rPr>
        <sz val="10"/>
        <color theme="1"/>
        <rFont val="宋体"/>
        <family val="3"/>
        <charset val="134"/>
      </rPr>
      <t xml:space="preserve">熔体吐出量少
</t>
    </r>
    <r>
      <rPr>
        <sz val="10"/>
        <color theme="1"/>
        <rFont val="Times New Roman"/>
        <family val="1"/>
      </rPr>
      <t>The discharge of melt is small</t>
    </r>
  </si>
  <si>
    <r>
      <rPr>
        <sz val="10"/>
        <color theme="1"/>
        <rFont val="宋体"/>
        <family val="3"/>
        <charset val="134"/>
      </rPr>
      <t xml:space="preserve">计量泵转速设置过低
</t>
    </r>
    <r>
      <rPr>
        <sz val="10"/>
        <color theme="1"/>
        <rFont val="Times New Roman"/>
        <family val="1"/>
      </rPr>
      <t>Rotating speed of Metering pump set too low</t>
    </r>
  </si>
  <si>
    <r>
      <rPr>
        <sz val="10"/>
        <color theme="1"/>
        <rFont val="宋体"/>
        <family val="3"/>
        <charset val="134"/>
      </rPr>
      <t>计量泵</t>
    </r>
    <r>
      <rPr>
        <sz val="10"/>
        <color theme="1"/>
        <rFont val="Times New Roman"/>
        <family val="1"/>
      </rPr>
      <t xml:space="preserve"> 
Metering pump</t>
    </r>
  </si>
  <si>
    <r>
      <rPr>
        <sz val="10"/>
        <color theme="1"/>
        <rFont val="宋体"/>
        <family val="3"/>
        <charset val="134"/>
      </rPr>
      <t xml:space="preserve">计量泵转速高
</t>
    </r>
    <r>
      <rPr>
        <sz val="10"/>
        <color theme="1"/>
        <rFont val="Times New Roman"/>
        <family val="1"/>
      </rPr>
      <t>Rotating speed of Metering pump is high</t>
    </r>
  </si>
  <si>
    <r>
      <rPr>
        <sz val="10"/>
        <color theme="1"/>
        <rFont val="Times New Roman"/>
        <family val="1"/>
      </rPr>
      <t>DCS</t>
    </r>
    <r>
      <rPr>
        <sz val="10"/>
        <color theme="1"/>
        <rFont val="宋体"/>
        <family val="3"/>
        <charset val="134"/>
      </rPr>
      <t xml:space="preserve">实时监控
</t>
    </r>
    <r>
      <rPr>
        <sz val="10"/>
        <color theme="1"/>
        <rFont val="Times New Roman"/>
        <family val="1"/>
      </rPr>
      <t xml:space="preserve">DCS real-time monitoring
</t>
    </r>
    <r>
      <rPr>
        <sz val="10"/>
        <color theme="1"/>
        <rFont val="宋体"/>
        <family val="3"/>
        <charset val="134"/>
      </rPr>
      <t xml:space="preserve">首件检验纤度
</t>
    </r>
    <r>
      <rPr>
        <sz val="10"/>
        <color theme="1"/>
        <rFont val="Times New Roman"/>
        <family val="1"/>
      </rPr>
      <t>First item inspection the Linear density 
SPC</t>
    </r>
    <r>
      <rPr>
        <sz val="10"/>
        <color theme="1"/>
        <rFont val="宋体"/>
        <family val="3"/>
        <charset val="134"/>
      </rPr>
      <t>管控纤度</t>
    </r>
    <r>
      <rPr>
        <sz val="10"/>
        <color theme="1"/>
        <rFont val="Times New Roman"/>
        <family val="1"/>
      </rPr>
      <t xml:space="preserve"> 
SPC controlling  Linear density </t>
    </r>
  </si>
  <si>
    <r>
      <rPr>
        <sz val="10"/>
        <color theme="1"/>
        <rFont val="宋体"/>
        <family val="3"/>
        <charset val="134"/>
      </rPr>
      <t xml:space="preserve">定期取样检验纤度
</t>
    </r>
    <r>
      <rPr>
        <sz val="10"/>
        <color theme="1"/>
        <rFont val="Times New Roman"/>
        <family val="1"/>
      </rPr>
      <t xml:space="preserve">Inspection of  periodic sampling
 the Linear density </t>
    </r>
  </si>
  <si>
    <r>
      <rPr>
        <sz val="10"/>
        <color theme="1"/>
        <rFont val="宋体"/>
        <family val="3"/>
        <charset val="134"/>
      </rPr>
      <t xml:space="preserve">定期校验
</t>
    </r>
    <r>
      <rPr>
        <sz val="10"/>
        <color theme="1"/>
        <rFont val="Times New Roman"/>
        <family val="1"/>
      </rPr>
      <t xml:space="preserve">Periodic check
</t>
    </r>
    <r>
      <rPr>
        <sz val="10"/>
        <color theme="1"/>
        <rFont val="宋体"/>
        <family val="3"/>
        <charset val="134"/>
      </rPr>
      <t xml:space="preserve">巡检
</t>
    </r>
    <r>
      <rPr>
        <sz val="10"/>
        <color theme="1"/>
        <rFont val="Times New Roman"/>
        <family val="1"/>
      </rPr>
      <t>Routing inspection</t>
    </r>
  </si>
  <si>
    <r>
      <rPr>
        <sz val="10"/>
        <color theme="1"/>
        <rFont val="宋体"/>
        <family val="3"/>
        <charset val="134"/>
      </rPr>
      <t xml:space="preserve">设备经理、生产经理
</t>
    </r>
    <r>
      <rPr>
        <sz val="10"/>
        <color theme="1"/>
        <rFont val="Times New Roman"/>
        <family val="1"/>
      </rPr>
      <t>Equipment Manager, production manager</t>
    </r>
  </si>
  <si>
    <t>2025.3.17</t>
  </si>
  <si>
    <r>
      <rPr>
        <sz val="10"/>
        <color theme="1"/>
        <rFont val="宋体"/>
        <family val="3"/>
        <charset val="134"/>
      </rPr>
      <t>已完成</t>
    </r>
  </si>
  <si>
    <r>
      <rPr>
        <sz val="10"/>
        <color theme="1"/>
        <rFont val="宋体"/>
        <family val="3"/>
        <charset val="134"/>
      </rPr>
      <t xml:space="preserve">计量泵转速低
</t>
    </r>
    <r>
      <rPr>
        <sz val="10"/>
        <color theme="1"/>
        <rFont val="Times New Roman"/>
        <family val="1"/>
      </rPr>
      <t>Rotating speed of Metering pump is low</t>
    </r>
  </si>
  <si>
    <r>
      <rPr>
        <sz val="10"/>
        <color theme="1"/>
        <rFont val="Times New Roman"/>
        <family val="1"/>
      </rPr>
      <t>DCS</t>
    </r>
    <r>
      <rPr>
        <sz val="10"/>
        <color theme="1"/>
        <rFont val="宋体"/>
        <family val="3"/>
        <charset val="134"/>
      </rPr>
      <t xml:space="preserve">实时监控
</t>
    </r>
    <r>
      <rPr>
        <sz val="10"/>
        <color theme="1"/>
        <rFont val="Times New Roman"/>
        <family val="1"/>
      </rPr>
      <t xml:space="preserve">DCS real-time monitoring
</t>
    </r>
    <r>
      <rPr>
        <sz val="10"/>
        <color theme="1"/>
        <rFont val="宋体"/>
        <family val="3"/>
        <charset val="134"/>
      </rPr>
      <t xml:space="preserve">首件检验纤度
</t>
    </r>
    <r>
      <rPr>
        <sz val="10"/>
        <color theme="1"/>
        <rFont val="Times New Roman"/>
        <family val="1"/>
      </rPr>
      <t>Inspection of  first item deniability
SPC</t>
    </r>
    <r>
      <rPr>
        <sz val="10"/>
        <color theme="1"/>
        <rFont val="宋体"/>
        <family val="3"/>
        <charset val="134"/>
      </rPr>
      <t>管控纤度</t>
    </r>
    <r>
      <rPr>
        <sz val="10"/>
        <color theme="1"/>
        <rFont val="Times New Roman"/>
        <family val="1"/>
      </rPr>
      <t xml:space="preserve"> 
SPC controlling  linear density</t>
    </r>
  </si>
  <si>
    <r>
      <rPr>
        <sz val="10"/>
        <color theme="1"/>
        <rFont val="宋体"/>
        <family val="3"/>
        <charset val="134"/>
      </rPr>
      <t xml:space="preserve">计量泵驱动齿轮磨损
</t>
    </r>
    <r>
      <rPr>
        <sz val="10"/>
        <color theme="1"/>
        <rFont val="Times New Roman"/>
        <family val="1"/>
      </rPr>
      <t>The driving gear of the metering pump is worn</t>
    </r>
  </si>
  <si>
    <r>
      <rPr>
        <sz val="10"/>
        <color theme="1"/>
        <rFont val="宋体"/>
        <family val="3"/>
        <charset val="134"/>
      </rPr>
      <t xml:space="preserve">减速器换油
</t>
    </r>
    <r>
      <rPr>
        <sz val="10"/>
        <color theme="1"/>
        <rFont val="Times New Roman"/>
        <family val="1"/>
      </rPr>
      <t xml:space="preserve">Change the oil of the reducer
</t>
    </r>
    <r>
      <rPr>
        <sz val="10"/>
        <color theme="1"/>
        <rFont val="宋体"/>
        <family val="3"/>
        <charset val="134"/>
      </rPr>
      <t xml:space="preserve">首件检验纤度
</t>
    </r>
    <r>
      <rPr>
        <sz val="10"/>
        <color theme="1"/>
        <rFont val="Times New Roman"/>
        <family val="1"/>
      </rPr>
      <t>First item inspection the Linear density 
SPC</t>
    </r>
    <r>
      <rPr>
        <sz val="10"/>
        <color theme="1"/>
        <rFont val="宋体"/>
        <family val="3"/>
        <charset val="134"/>
      </rPr>
      <t>管控纤度</t>
    </r>
    <r>
      <rPr>
        <sz val="10"/>
        <color theme="1"/>
        <rFont val="Times New Roman"/>
        <family val="1"/>
      </rPr>
      <t xml:space="preserve"> 
SPC controlling  Linear density</t>
    </r>
  </si>
  <si>
    <r>
      <rPr>
        <sz val="10"/>
        <color theme="1"/>
        <rFont val="宋体"/>
        <family val="3"/>
        <charset val="134"/>
      </rPr>
      <t xml:space="preserve">喷丝
</t>
    </r>
    <r>
      <rPr>
        <sz val="10"/>
        <color theme="1"/>
        <rFont val="Times New Roman"/>
        <family val="1"/>
      </rPr>
      <t>Spinning</t>
    </r>
  </si>
  <si>
    <r>
      <rPr>
        <sz val="10"/>
        <color theme="1"/>
        <rFont val="宋体"/>
        <family val="3"/>
        <charset val="134"/>
      </rPr>
      <t xml:space="preserve">熔体按设计孔数出丝，并具有可纺性
</t>
    </r>
    <r>
      <rPr>
        <sz val="10"/>
        <color theme="1"/>
        <rFont val="Times New Roman"/>
        <family val="1"/>
      </rPr>
      <t>Good spinning performance with specific quantity of spinneret orifice</t>
    </r>
  </si>
  <si>
    <r>
      <rPr>
        <sz val="10"/>
        <color theme="1"/>
        <rFont val="宋体"/>
        <family val="3"/>
        <charset val="134"/>
      </rPr>
      <t xml:space="preserve">喷丝孔长径比符合要求
</t>
    </r>
    <r>
      <rPr>
        <sz val="10"/>
        <color theme="1"/>
        <rFont val="Times New Roman"/>
        <family val="1"/>
      </rPr>
      <t>Length - Diameter ratio of spinneret plate is in accordance with the requirements</t>
    </r>
  </si>
  <si>
    <r>
      <rPr>
        <sz val="10"/>
        <color theme="1"/>
        <rFont val="宋体"/>
        <family val="3"/>
        <charset val="134"/>
      </rPr>
      <t>对后道工序：毛丝多；下工厂：气囊布外观毛</t>
    </r>
    <r>
      <rPr>
        <sz val="10"/>
        <color theme="1"/>
        <rFont val="Times New Roman"/>
        <family val="1"/>
      </rPr>
      <t>;</t>
    </r>
    <r>
      <rPr>
        <sz val="10"/>
        <color theme="1"/>
        <rFont val="宋体"/>
        <family val="3"/>
        <charset val="134"/>
      </rPr>
      <t xml:space="preserve">最终用户：产品外观毛丝；法律法规：无影响；
</t>
    </r>
    <r>
      <rPr>
        <sz val="10"/>
        <color theme="1"/>
        <rFont val="Times New Roman"/>
        <family val="1"/>
      </rPr>
      <t>For following procedure:more broken filament;Under the factory: with more broken filaments in the apperance of the air bag fabric</t>
    </r>
    <r>
      <rPr>
        <sz val="10"/>
        <color theme="1"/>
        <rFont val="宋体"/>
        <family val="3"/>
        <charset val="134"/>
      </rPr>
      <t>；</t>
    </r>
    <r>
      <rPr>
        <sz val="10"/>
        <color theme="1"/>
        <rFont val="Times New Roman"/>
        <family val="1"/>
      </rPr>
      <t>End users: product appearance filaments; Laws and regulations: no impact.</t>
    </r>
  </si>
  <si>
    <r>
      <rPr>
        <sz val="10"/>
        <color theme="1"/>
        <rFont val="宋体"/>
        <family val="3"/>
        <charset val="134"/>
      </rPr>
      <t xml:space="preserve">高粘度熔体流动性差，出口膨化现象加剧
</t>
    </r>
    <r>
      <rPr>
        <sz val="10"/>
        <color theme="1"/>
        <rFont val="Times New Roman"/>
        <family val="1"/>
      </rPr>
      <t>The fluidity of the high viscosity melt is poor, and the bulking phenomenon is intensified</t>
    </r>
  </si>
  <si>
    <r>
      <rPr>
        <sz val="10"/>
        <color theme="1"/>
        <rFont val="宋体"/>
        <family val="3"/>
        <charset val="134"/>
      </rPr>
      <t xml:space="preserve">人为使用错误
</t>
    </r>
    <r>
      <rPr>
        <sz val="10"/>
        <color theme="1"/>
        <rFont val="Times New Roman"/>
        <family val="1"/>
      </rPr>
      <t>Artificial operation error</t>
    </r>
  </si>
  <si>
    <r>
      <rPr>
        <sz val="10"/>
        <color theme="1"/>
        <rFont val="宋体"/>
        <family val="3"/>
        <charset val="134"/>
      </rPr>
      <t xml:space="preserve">作业指导书
</t>
    </r>
    <r>
      <rPr>
        <sz val="10"/>
        <color theme="1"/>
        <rFont val="Times New Roman"/>
        <family val="1"/>
      </rPr>
      <t>Standard operation procedure
DSD</t>
    </r>
    <r>
      <rPr>
        <sz val="10"/>
        <color theme="1"/>
        <rFont val="宋体"/>
        <family val="3"/>
        <charset val="134"/>
      </rPr>
      <t xml:space="preserve">工艺标准
</t>
    </r>
    <r>
      <rPr>
        <sz val="10"/>
        <color theme="1"/>
        <rFont val="Times New Roman"/>
        <family val="1"/>
      </rPr>
      <t xml:space="preserve">Standard spinning parameter sheet
</t>
    </r>
    <r>
      <rPr>
        <sz val="10"/>
        <color theme="1"/>
        <rFont val="宋体"/>
        <family val="3"/>
        <charset val="134"/>
      </rPr>
      <t>《</t>
    </r>
    <r>
      <rPr>
        <sz val="10"/>
        <color theme="1"/>
        <rFont val="Times New Roman"/>
        <family val="1"/>
      </rPr>
      <t>DSD</t>
    </r>
    <r>
      <rPr>
        <sz val="10"/>
        <color theme="1"/>
        <rFont val="宋体"/>
        <family val="3"/>
        <charset val="134"/>
      </rPr>
      <t xml:space="preserve">工艺单》编制、审核
</t>
    </r>
    <r>
      <rPr>
        <sz val="10"/>
        <color theme="1"/>
        <rFont val="Times New Roman"/>
        <family val="1"/>
      </rPr>
      <t>Compilation and review</t>
    </r>
    <r>
      <rPr>
        <sz val="10"/>
        <color theme="1"/>
        <rFont val="宋体"/>
        <family val="3"/>
        <charset val="134"/>
      </rPr>
      <t>《</t>
    </r>
    <r>
      <rPr>
        <sz val="10"/>
        <color theme="1"/>
        <rFont val="Times New Roman"/>
        <family val="1"/>
      </rPr>
      <t>DSD technology log sheet</t>
    </r>
    <r>
      <rPr>
        <sz val="10"/>
        <color theme="1"/>
        <rFont val="宋体"/>
        <family val="3"/>
        <charset val="134"/>
      </rPr>
      <t>》</t>
    </r>
  </si>
  <si>
    <r>
      <rPr>
        <sz val="10"/>
        <color theme="1"/>
        <rFont val="宋体"/>
        <family val="3"/>
        <charset val="134"/>
      </rPr>
      <t xml:space="preserve">喷丝板孔数符合要求
</t>
    </r>
    <r>
      <rPr>
        <sz val="10"/>
        <color theme="1"/>
        <rFont val="Times New Roman"/>
        <family val="1"/>
      </rPr>
      <t>The number of spinneret plate meet the requirements</t>
    </r>
  </si>
  <si>
    <r>
      <rPr>
        <sz val="10"/>
        <color theme="1"/>
        <rFont val="宋体"/>
        <family val="3"/>
        <charset val="134"/>
      </rPr>
      <t>对后道工序：无影响；下工厂：单丝</t>
    </r>
    <r>
      <rPr>
        <sz val="10"/>
        <color theme="1"/>
        <rFont val="Times New Roman"/>
        <family val="1"/>
      </rPr>
      <t>DPF</t>
    </r>
    <r>
      <rPr>
        <sz val="10"/>
        <color theme="1"/>
        <rFont val="宋体"/>
        <family val="3"/>
        <charset val="134"/>
      </rPr>
      <t xml:space="preserve">小，后加工耐磨性能差；最终用户：产品外观毛丝；法律法规：无影响。
</t>
    </r>
    <r>
      <rPr>
        <sz val="10"/>
        <color theme="1"/>
        <rFont val="Times New Roman"/>
        <family val="1"/>
      </rPr>
      <t>For following procedure:no impact;Under the factory: the DPF of per filament is small, poor wear resistance during post-processing</t>
    </r>
    <r>
      <rPr>
        <sz val="10"/>
        <color theme="1"/>
        <rFont val="宋体"/>
        <family val="3"/>
        <charset val="134"/>
      </rPr>
      <t>；</t>
    </r>
    <r>
      <rPr>
        <sz val="10"/>
        <color theme="1"/>
        <rFont val="Times New Roman"/>
        <family val="1"/>
      </rPr>
      <t>End users:  product appearance filaments; Laws and regulations: no impact.</t>
    </r>
  </si>
  <si>
    <r>
      <rPr>
        <sz val="10"/>
        <color theme="1"/>
        <rFont val="宋体"/>
        <family val="3"/>
        <charset val="134"/>
      </rPr>
      <t>单丝</t>
    </r>
    <r>
      <rPr>
        <sz val="10"/>
        <color theme="1"/>
        <rFont val="Times New Roman"/>
        <family val="1"/>
      </rPr>
      <t>DPF</t>
    </r>
    <r>
      <rPr>
        <sz val="10"/>
        <color theme="1"/>
        <rFont val="宋体"/>
        <family val="3"/>
        <charset val="134"/>
      </rPr>
      <t xml:space="preserve">小
</t>
    </r>
    <r>
      <rPr>
        <sz val="10"/>
        <color theme="1"/>
        <rFont val="Times New Roman"/>
        <family val="1"/>
      </rPr>
      <t>The DPF of per filament is small</t>
    </r>
  </si>
  <si>
    <r>
      <rPr>
        <sz val="10"/>
        <color theme="1"/>
        <rFont val="宋体"/>
        <family val="3"/>
        <charset val="134"/>
      </rPr>
      <t xml:space="preserve">使用的喷丝板孔数多
</t>
    </r>
    <r>
      <rPr>
        <sz val="10"/>
        <color theme="1"/>
        <rFont val="Times New Roman"/>
        <family val="1"/>
      </rPr>
      <t>The number of spinneret plate is more</t>
    </r>
  </si>
  <si>
    <r>
      <rPr>
        <sz val="10"/>
        <color theme="1"/>
        <rFont val="宋体"/>
        <family val="3"/>
        <charset val="134"/>
      </rPr>
      <t xml:space="preserve">组装时确认
</t>
    </r>
    <r>
      <rPr>
        <sz val="10"/>
        <color theme="1"/>
        <rFont val="Times New Roman"/>
        <family val="1"/>
      </rPr>
      <t>Inspection when assembling of spinning pack</t>
    </r>
  </si>
  <si>
    <r>
      <rPr>
        <sz val="10"/>
        <color theme="1"/>
        <rFont val="宋体"/>
        <family val="3"/>
        <charset val="134"/>
      </rPr>
      <t>对后道工序：无影响；下工厂：单丝</t>
    </r>
    <r>
      <rPr>
        <sz val="10"/>
        <color theme="1"/>
        <rFont val="Times New Roman"/>
        <family val="1"/>
      </rPr>
      <t>DPF</t>
    </r>
    <r>
      <rPr>
        <sz val="10"/>
        <color theme="1"/>
        <rFont val="宋体"/>
        <family val="3"/>
        <charset val="134"/>
      </rPr>
      <t xml:space="preserve">大，气囊布挺度大、不易折叠；最终用户：产品柔软性、舒适性差；法律法规：无影响。
</t>
    </r>
    <r>
      <rPr>
        <sz val="10"/>
        <color theme="1"/>
        <rFont val="Times New Roman"/>
        <family val="1"/>
      </rPr>
      <t>For following procedure:no impact;Under the factory: the DPF of per filament is big,the stiffness of air bag fabric is large</t>
    </r>
    <r>
      <rPr>
        <sz val="10"/>
        <color theme="1"/>
        <rFont val="宋体"/>
        <family val="3"/>
        <charset val="134"/>
      </rPr>
      <t>、</t>
    </r>
    <r>
      <rPr>
        <sz val="10"/>
        <color theme="1"/>
        <rFont val="Times New Roman"/>
        <family val="1"/>
      </rPr>
      <t>not easy to fold</t>
    </r>
    <r>
      <rPr>
        <sz val="10"/>
        <color theme="1"/>
        <rFont val="宋体"/>
        <family val="3"/>
        <charset val="134"/>
      </rPr>
      <t>；</t>
    </r>
    <r>
      <rPr>
        <sz val="10"/>
        <color theme="1"/>
        <rFont val="Times New Roman"/>
        <family val="1"/>
      </rPr>
      <t>End users:  the softness and comfort are poor with the product ; Laws and regulations: no impact.</t>
    </r>
  </si>
  <si>
    <r>
      <rPr>
        <sz val="10"/>
        <color theme="1"/>
        <rFont val="宋体"/>
        <family val="3"/>
        <charset val="134"/>
      </rPr>
      <t>单丝</t>
    </r>
    <r>
      <rPr>
        <sz val="10"/>
        <color theme="1"/>
        <rFont val="Times New Roman"/>
        <family val="1"/>
      </rPr>
      <t>DPF</t>
    </r>
    <r>
      <rPr>
        <sz val="10"/>
        <color theme="1"/>
        <rFont val="宋体"/>
        <family val="3"/>
        <charset val="134"/>
      </rPr>
      <t xml:space="preserve">大
</t>
    </r>
    <r>
      <rPr>
        <sz val="10"/>
        <color theme="1"/>
        <rFont val="Times New Roman"/>
        <family val="1"/>
      </rPr>
      <t>The DPF of per filament is big</t>
    </r>
  </si>
  <si>
    <r>
      <rPr>
        <sz val="10"/>
        <color theme="1"/>
        <rFont val="宋体"/>
        <family val="3"/>
        <charset val="134"/>
      </rPr>
      <t xml:space="preserve">使用的喷丝板孔数少
</t>
    </r>
    <r>
      <rPr>
        <sz val="10"/>
        <color theme="1"/>
        <rFont val="Times New Roman"/>
        <family val="1"/>
      </rPr>
      <t>The number of spinneret plate is less</t>
    </r>
  </si>
  <si>
    <r>
      <rPr>
        <sz val="10"/>
        <color theme="1"/>
        <rFont val="宋体"/>
        <family val="3"/>
        <charset val="134"/>
      </rPr>
      <t xml:space="preserve">喷丝孔污垢值符合要求
</t>
    </r>
    <r>
      <rPr>
        <sz val="10"/>
        <color theme="1"/>
        <rFont val="Times New Roman"/>
        <family val="1"/>
      </rPr>
      <t>The dirt value of spinning plate meet the requirements</t>
    </r>
  </si>
  <si>
    <r>
      <rPr>
        <sz val="10"/>
        <color theme="1"/>
        <rFont val="宋体"/>
        <family val="3"/>
        <charset val="134"/>
      </rPr>
      <t xml:space="preserve">对后道工序：毛丝多；下工厂：气囊布外观毛；最终用户：产品外观毛丝；法律法规：无影响。
</t>
    </r>
    <r>
      <rPr>
        <sz val="10"/>
        <color theme="1"/>
        <rFont val="Times New Roman"/>
        <family val="1"/>
      </rPr>
      <t>For following procedure:more broken filament</t>
    </r>
    <r>
      <rPr>
        <sz val="10"/>
        <color theme="1"/>
        <rFont val="宋体"/>
        <family val="3"/>
        <charset val="134"/>
      </rPr>
      <t>；</t>
    </r>
    <r>
      <rPr>
        <sz val="10"/>
        <color theme="1"/>
        <rFont val="Times New Roman"/>
        <family val="1"/>
      </rPr>
      <t>Under the factory:  with more broken filaments in the apperance of the air bag fabric</t>
    </r>
    <r>
      <rPr>
        <sz val="10"/>
        <color theme="1"/>
        <rFont val="宋体"/>
        <family val="3"/>
        <charset val="134"/>
      </rPr>
      <t>；</t>
    </r>
    <r>
      <rPr>
        <sz val="10"/>
        <color theme="1"/>
        <rFont val="Times New Roman"/>
        <family val="1"/>
      </rPr>
      <t>End users:  product appearance filaments</t>
    </r>
    <r>
      <rPr>
        <sz val="10"/>
        <color theme="1"/>
        <rFont val="宋体"/>
        <family val="3"/>
        <charset val="134"/>
      </rPr>
      <t>；</t>
    </r>
    <r>
      <rPr>
        <sz val="10"/>
        <color theme="1"/>
        <rFont val="Times New Roman"/>
        <family val="1"/>
      </rPr>
      <t>Laws and regulations: no impact</t>
    </r>
  </si>
  <si>
    <r>
      <rPr>
        <sz val="10"/>
        <color theme="1"/>
        <rFont val="宋体"/>
        <family val="3"/>
        <charset val="134"/>
      </rPr>
      <t xml:space="preserve">影响出丝大小，熔体流动的稳定性
</t>
    </r>
    <r>
      <rPr>
        <sz val="10"/>
        <color theme="1"/>
        <rFont val="Times New Roman"/>
        <family val="1"/>
      </rPr>
      <t>It affects the size of filament and the stability of melt flow</t>
    </r>
  </si>
  <si>
    <r>
      <rPr>
        <sz val="10"/>
        <color theme="1"/>
        <rFont val="宋体"/>
        <family val="3"/>
        <charset val="134"/>
      </rPr>
      <t xml:space="preserve">喷丝板清未清洗干净
</t>
    </r>
    <r>
      <rPr>
        <sz val="10"/>
        <color theme="1"/>
        <rFont val="Times New Roman"/>
        <family val="1"/>
      </rPr>
      <t>The spinneret plate not cleaned well</t>
    </r>
  </si>
  <si>
    <r>
      <rPr>
        <sz val="10"/>
        <color theme="1"/>
        <rFont val="宋体"/>
        <family val="3"/>
        <charset val="134"/>
      </rPr>
      <t>岗位技术标准</t>
    </r>
    <r>
      <rPr>
        <sz val="10"/>
        <color theme="1"/>
        <rFont val="Times New Roman"/>
        <family val="1"/>
      </rPr>
      <t xml:space="preserve"> 
Technical standard of post</t>
    </r>
  </si>
  <si>
    <r>
      <rPr>
        <sz val="10"/>
        <color theme="1"/>
        <rFont val="宋体"/>
        <family val="3"/>
        <charset val="134"/>
      </rPr>
      <t xml:space="preserve">污垢值检测
</t>
    </r>
    <r>
      <rPr>
        <sz val="10"/>
        <color theme="1"/>
        <rFont val="Times New Roman"/>
        <family val="1"/>
      </rPr>
      <t>Detection of dirt value</t>
    </r>
  </si>
  <si>
    <r>
      <rPr>
        <sz val="10"/>
        <color theme="1"/>
        <rFont val="宋体"/>
        <family val="3"/>
        <charset val="134"/>
      </rPr>
      <t xml:space="preserve">滤网孔径符合要求
</t>
    </r>
    <r>
      <rPr>
        <sz val="10"/>
        <color theme="1"/>
        <rFont val="Times New Roman"/>
        <family val="1"/>
      </rPr>
      <t>The strainer hole diameter meets the requirement</t>
    </r>
  </si>
  <si>
    <r>
      <rPr>
        <sz val="10"/>
        <color theme="1"/>
        <rFont val="宋体"/>
        <family val="3"/>
        <charset val="134"/>
      </rPr>
      <t xml:space="preserve">对后道工序：毛丝多；下工厂：安全带带面毛；最终用户：产品外观毛丝；法律法规：无影响。
</t>
    </r>
    <r>
      <rPr>
        <sz val="10"/>
        <color theme="1"/>
        <rFont val="Times New Roman"/>
        <family val="1"/>
      </rPr>
      <t>For following procedure:more broken filament</t>
    </r>
    <r>
      <rPr>
        <sz val="10"/>
        <color theme="1"/>
        <rFont val="宋体"/>
        <family val="3"/>
        <charset val="134"/>
      </rPr>
      <t>；</t>
    </r>
    <r>
      <rPr>
        <sz val="10"/>
        <color theme="1"/>
        <rFont val="Times New Roman"/>
        <family val="1"/>
      </rPr>
      <t xml:space="preserve">Under the factory:  with more broken filaments in the apperance of the safety belt  </t>
    </r>
    <r>
      <rPr>
        <sz val="10"/>
        <color theme="1"/>
        <rFont val="宋体"/>
        <family val="3"/>
        <charset val="134"/>
      </rPr>
      <t>；</t>
    </r>
    <r>
      <rPr>
        <sz val="10"/>
        <color theme="1"/>
        <rFont val="Times New Roman"/>
        <family val="1"/>
      </rPr>
      <t>End users:  product appearance filaments</t>
    </r>
    <r>
      <rPr>
        <sz val="10"/>
        <color theme="1"/>
        <rFont val="宋体"/>
        <family val="3"/>
        <charset val="134"/>
      </rPr>
      <t>；</t>
    </r>
    <r>
      <rPr>
        <sz val="10"/>
        <color theme="1"/>
        <rFont val="Times New Roman"/>
        <family val="1"/>
      </rPr>
      <t>Laws and regulations: no impact</t>
    </r>
    <r>
      <rPr>
        <sz val="10"/>
        <color theme="1"/>
        <rFont val="宋体"/>
        <family val="3"/>
        <charset val="134"/>
      </rPr>
      <t>。</t>
    </r>
  </si>
  <si>
    <r>
      <rPr>
        <sz val="10"/>
        <color theme="1"/>
        <rFont val="宋体"/>
        <family val="3"/>
        <charset val="134"/>
      </rPr>
      <t xml:space="preserve">作业指导书
</t>
    </r>
    <r>
      <rPr>
        <sz val="10"/>
        <color theme="1"/>
        <rFont val="Times New Roman"/>
        <family val="1"/>
      </rPr>
      <t>Standard operation procedure
DSD</t>
    </r>
    <r>
      <rPr>
        <sz val="10"/>
        <color theme="1"/>
        <rFont val="宋体"/>
        <family val="3"/>
        <charset val="134"/>
      </rPr>
      <t xml:space="preserve">工艺标准
</t>
    </r>
    <r>
      <rPr>
        <sz val="10"/>
        <color theme="1"/>
        <rFont val="Times New Roman"/>
        <family val="1"/>
      </rPr>
      <t xml:space="preserve">Standard spinning parameter sheet
</t>
    </r>
    <r>
      <rPr>
        <sz val="10"/>
        <color theme="1"/>
        <rFont val="宋体"/>
        <family val="3"/>
        <charset val="134"/>
      </rPr>
      <t>《</t>
    </r>
    <r>
      <rPr>
        <sz val="10"/>
        <color theme="1"/>
        <rFont val="Times New Roman"/>
        <family val="1"/>
      </rPr>
      <t>DSD</t>
    </r>
    <r>
      <rPr>
        <sz val="10"/>
        <color theme="1"/>
        <rFont val="宋体"/>
        <family val="3"/>
        <charset val="134"/>
      </rPr>
      <t xml:space="preserve">工艺单》编制、审核
</t>
    </r>
    <r>
      <rPr>
        <sz val="10"/>
        <color theme="1"/>
        <rFont val="Times New Roman"/>
        <family val="1"/>
      </rPr>
      <t>Compilation and review</t>
    </r>
    <r>
      <rPr>
        <sz val="10"/>
        <color theme="1"/>
        <rFont val="宋体"/>
        <family val="3"/>
        <charset val="134"/>
      </rPr>
      <t>《</t>
    </r>
    <r>
      <rPr>
        <sz val="10"/>
        <color theme="1"/>
        <rFont val="Times New Roman"/>
        <family val="1"/>
      </rPr>
      <t>DSD technology log sheet</t>
    </r>
    <r>
      <rPr>
        <sz val="10"/>
        <color theme="1"/>
        <rFont val="宋体"/>
        <family val="3"/>
        <charset val="134"/>
      </rPr>
      <t>》</t>
    </r>
    <r>
      <rPr>
        <sz val="10"/>
        <color theme="1"/>
        <rFont val="Times New Roman"/>
        <family val="1"/>
      </rPr>
      <t xml:space="preserve">
</t>
    </r>
    <r>
      <rPr>
        <sz val="10"/>
        <color theme="1"/>
        <rFont val="宋体"/>
        <family val="3"/>
        <charset val="134"/>
      </rPr>
      <t xml:space="preserve">组件压力显示
</t>
    </r>
    <r>
      <rPr>
        <sz val="10"/>
        <color theme="1"/>
        <rFont val="Times New Roman"/>
        <family val="1"/>
      </rPr>
      <t xml:space="preserve">Monitoring of spinning pack pressure </t>
    </r>
  </si>
  <si>
    <r>
      <rPr>
        <sz val="10"/>
        <color theme="1"/>
        <rFont val="宋体"/>
        <family val="3"/>
        <charset val="134"/>
      </rPr>
      <t xml:space="preserve">组件预热时间符合要求
</t>
    </r>
    <r>
      <rPr>
        <sz val="10"/>
        <color theme="1"/>
        <rFont val="Times New Roman"/>
        <family val="1"/>
      </rPr>
      <t xml:space="preserve">The component preheating time meets the requirements
</t>
    </r>
  </si>
  <si>
    <r>
      <rPr>
        <sz val="10"/>
        <color theme="1"/>
        <rFont val="宋体"/>
        <family val="3"/>
        <charset val="134"/>
      </rPr>
      <t xml:space="preserve">对后道工序：纺丝断头、毛丝；下工厂：气囊布外观毛；最终用户：产品外观毛丝；法律法规：无影响。
</t>
    </r>
    <r>
      <rPr>
        <sz val="10"/>
        <color theme="1"/>
        <rFont val="Times New Roman"/>
        <family val="1"/>
      </rPr>
      <t>For following procedure:The broken ends spinning</t>
    </r>
    <r>
      <rPr>
        <sz val="10"/>
        <color theme="1"/>
        <rFont val="宋体"/>
        <family val="3"/>
        <charset val="134"/>
      </rPr>
      <t>、</t>
    </r>
    <r>
      <rPr>
        <sz val="10"/>
        <color theme="1"/>
        <rFont val="Times New Roman"/>
        <family val="1"/>
      </rPr>
      <t xml:space="preserve"> broken filament</t>
    </r>
    <r>
      <rPr>
        <sz val="10"/>
        <color theme="1"/>
        <rFont val="宋体"/>
        <family val="3"/>
        <charset val="134"/>
      </rPr>
      <t>；</t>
    </r>
    <r>
      <rPr>
        <sz val="10"/>
        <color theme="1"/>
        <rFont val="Times New Roman"/>
        <family val="1"/>
      </rPr>
      <t>Under the factory:  with more broken filaments in the apperance of the air bag fabric</t>
    </r>
    <r>
      <rPr>
        <sz val="10"/>
        <color theme="1"/>
        <rFont val="宋体"/>
        <family val="3"/>
        <charset val="134"/>
      </rPr>
      <t>；</t>
    </r>
    <r>
      <rPr>
        <sz val="10"/>
        <color theme="1"/>
        <rFont val="Times New Roman"/>
        <family val="1"/>
      </rPr>
      <t>End users:  product appearance filaments</t>
    </r>
    <r>
      <rPr>
        <sz val="10"/>
        <color theme="1"/>
        <rFont val="宋体"/>
        <family val="3"/>
        <charset val="134"/>
      </rPr>
      <t>；</t>
    </r>
    <r>
      <rPr>
        <sz val="10"/>
        <color theme="1"/>
        <rFont val="Times New Roman"/>
        <family val="1"/>
      </rPr>
      <t>Laws and regulations: no impact.</t>
    </r>
  </si>
  <si>
    <r>
      <rPr>
        <sz val="10"/>
        <color theme="1"/>
        <rFont val="宋体"/>
        <family val="3"/>
        <charset val="134"/>
      </rPr>
      <t xml:space="preserve">时间不够
</t>
    </r>
    <r>
      <rPr>
        <sz val="10"/>
        <color theme="1"/>
        <rFont val="Times New Roman"/>
        <family val="1"/>
      </rPr>
      <t>Don't have enough time</t>
    </r>
  </si>
  <si>
    <r>
      <rPr>
        <sz val="10"/>
        <color theme="1"/>
        <rFont val="宋体"/>
        <family val="3"/>
        <charset val="134"/>
      </rPr>
      <t>岗位技术标准</t>
    </r>
    <r>
      <rPr>
        <sz val="10"/>
        <color theme="1"/>
        <rFont val="Times New Roman"/>
        <family val="1"/>
      </rPr>
      <t xml:space="preserve"> 
Technical standard of post
</t>
    </r>
    <r>
      <rPr>
        <sz val="10"/>
        <color theme="1"/>
        <rFont val="宋体"/>
        <family val="3"/>
        <charset val="134"/>
      </rPr>
      <t xml:space="preserve">上机前确认
</t>
    </r>
    <r>
      <rPr>
        <sz val="10"/>
        <color theme="1"/>
        <rFont val="Times New Roman"/>
        <family val="1"/>
      </rPr>
      <t>Confirm before boarding</t>
    </r>
  </si>
  <si>
    <r>
      <rPr>
        <sz val="10"/>
        <color theme="1"/>
        <rFont val="宋体"/>
        <family val="3"/>
        <charset val="134"/>
      </rPr>
      <t xml:space="preserve">组件预热温度符合要求
</t>
    </r>
    <r>
      <rPr>
        <sz val="10"/>
        <color theme="1"/>
        <rFont val="Times New Roman"/>
        <family val="1"/>
      </rPr>
      <t>Spin pack warm-up temperature meets the requirements</t>
    </r>
  </si>
  <si>
    <r>
      <rPr>
        <sz val="10"/>
        <color theme="1"/>
        <rFont val="宋体"/>
        <family val="3"/>
        <charset val="134"/>
      </rPr>
      <t xml:space="preserve">没有打开加热开关
</t>
    </r>
    <r>
      <rPr>
        <sz val="10"/>
        <color theme="1"/>
        <rFont val="Times New Roman"/>
        <family val="1"/>
      </rPr>
      <t>Did not turn on the heating switch</t>
    </r>
  </si>
  <si>
    <r>
      <rPr>
        <sz val="10"/>
        <color theme="1"/>
        <rFont val="宋体"/>
        <family val="3"/>
        <charset val="134"/>
      </rPr>
      <t xml:space="preserve">铲板周期符合
</t>
    </r>
    <r>
      <rPr>
        <sz val="10"/>
        <color theme="1"/>
        <rFont val="Times New Roman"/>
        <family val="1"/>
      </rPr>
      <t>Cleanning cyle of spinneret plate  meets the requirement</t>
    </r>
  </si>
  <si>
    <r>
      <rPr>
        <sz val="10"/>
        <color theme="1"/>
        <rFont val="宋体"/>
        <family val="3"/>
        <charset val="134"/>
      </rPr>
      <t xml:space="preserve">铲板周期过长
</t>
    </r>
    <r>
      <rPr>
        <sz val="10"/>
        <color theme="1"/>
        <rFont val="Times New Roman"/>
        <family val="1"/>
      </rPr>
      <t>Cleanning cyle of spinneret plate  too long</t>
    </r>
  </si>
  <si>
    <r>
      <rPr>
        <sz val="10"/>
        <color theme="1"/>
        <rFont val="宋体"/>
        <family val="3"/>
        <charset val="134"/>
      </rPr>
      <t xml:space="preserve">组件使用周期符合要求
</t>
    </r>
    <r>
      <rPr>
        <sz val="10"/>
        <color theme="1"/>
        <rFont val="Times New Roman"/>
        <family val="1"/>
      </rPr>
      <t>Spin pack usage period meets the requirements</t>
    </r>
  </si>
  <si>
    <r>
      <rPr>
        <sz val="10"/>
        <color theme="1"/>
        <rFont val="宋体"/>
        <family val="3"/>
        <charset val="134"/>
      </rPr>
      <t xml:space="preserve">组件使用周过长
</t>
    </r>
    <r>
      <rPr>
        <sz val="10"/>
        <color theme="1"/>
        <rFont val="Times New Roman"/>
        <family val="1"/>
      </rPr>
      <t>Spin pack usage period too long</t>
    </r>
  </si>
  <si>
    <r>
      <rPr>
        <sz val="10"/>
        <color theme="1"/>
        <rFont val="宋体"/>
        <family val="3"/>
        <charset val="134"/>
      </rPr>
      <t>岗位技术标准</t>
    </r>
    <r>
      <rPr>
        <sz val="10"/>
        <color theme="1"/>
        <rFont val="Times New Roman"/>
        <family val="1"/>
      </rPr>
      <t xml:space="preserve"> 
Technical standard of post
</t>
    </r>
    <r>
      <rPr>
        <sz val="10"/>
        <color theme="1"/>
        <rFont val="宋体"/>
        <family val="3"/>
        <charset val="134"/>
      </rPr>
      <t xml:space="preserve">组件更换计划
</t>
    </r>
    <r>
      <rPr>
        <sz val="10"/>
        <color theme="1"/>
        <rFont val="Times New Roman"/>
        <family val="1"/>
      </rPr>
      <t>Component replacement plan</t>
    </r>
  </si>
  <si>
    <r>
      <rPr>
        <sz val="10"/>
        <color theme="1"/>
        <rFont val="宋体"/>
        <family val="3"/>
        <charset val="134"/>
      </rPr>
      <t xml:space="preserve">喷丝板
</t>
    </r>
    <r>
      <rPr>
        <sz val="10"/>
        <color theme="1"/>
        <rFont val="Times New Roman"/>
        <family val="1"/>
      </rPr>
      <t>Spinneret plate</t>
    </r>
  </si>
  <si>
    <r>
      <rPr>
        <sz val="10"/>
        <color theme="1"/>
        <rFont val="宋体"/>
        <family val="3"/>
        <charset val="134"/>
      </rPr>
      <t xml:space="preserve">镜检仪出现偏差
</t>
    </r>
    <r>
      <rPr>
        <sz val="10"/>
        <color theme="1"/>
        <rFont val="Times New Roman"/>
        <family val="1"/>
      </rPr>
      <t xml:space="preserve">Failure of Microscopic examination instrument </t>
    </r>
  </si>
  <si>
    <r>
      <rPr>
        <sz val="10"/>
        <color theme="1"/>
        <rFont val="宋体"/>
        <family val="3"/>
        <charset val="134"/>
      </rPr>
      <t xml:space="preserve">定期校验
</t>
    </r>
    <r>
      <rPr>
        <sz val="10"/>
        <color theme="1"/>
        <rFont val="Times New Roman"/>
        <family val="1"/>
      </rPr>
      <t>Periodic check</t>
    </r>
  </si>
  <si>
    <r>
      <rPr>
        <sz val="10"/>
        <color theme="1"/>
        <rFont val="宋体"/>
        <family val="3"/>
        <charset val="134"/>
      </rPr>
      <t xml:space="preserve">组件
</t>
    </r>
    <r>
      <rPr>
        <sz val="10"/>
        <color theme="1"/>
        <rFont val="Times New Roman"/>
        <family val="1"/>
      </rPr>
      <t xml:space="preserve">Spinning pack </t>
    </r>
  </si>
  <si>
    <r>
      <rPr>
        <sz val="10"/>
        <color theme="1"/>
        <rFont val="宋体"/>
        <family val="3"/>
        <charset val="134"/>
      </rPr>
      <t xml:space="preserve">温度控制器偏差
</t>
    </r>
    <r>
      <rPr>
        <sz val="10"/>
        <color theme="1"/>
        <rFont val="Times New Roman"/>
        <family val="1"/>
      </rPr>
      <t>Failure of Temperature controller</t>
    </r>
  </si>
  <si>
    <r>
      <rPr>
        <sz val="10"/>
        <color theme="1"/>
        <rFont val="宋体"/>
        <family val="3"/>
        <charset val="134"/>
      </rPr>
      <t xml:space="preserve">上机前确认
</t>
    </r>
    <r>
      <rPr>
        <sz val="10"/>
        <color theme="1"/>
        <rFont val="Times New Roman"/>
        <family val="1"/>
      </rPr>
      <t>Confirm before boarding</t>
    </r>
  </si>
  <si>
    <r>
      <rPr>
        <sz val="10"/>
        <color theme="1"/>
        <rFont val="宋体"/>
        <family val="3"/>
        <charset val="134"/>
      </rPr>
      <t>冷却成型</t>
    </r>
    <r>
      <rPr>
        <sz val="10"/>
        <color theme="1"/>
        <rFont val="Times New Roman"/>
        <family val="1"/>
      </rPr>
      <t>cooling and molding</t>
    </r>
  </si>
  <si>
    <r>
      <rPr>
        <sz val="10"/>
        <color theme="1"/>
        <rFont val="宋体"/>
        <family val="3"/>
        <charset val="134"/>
      </rPr>
      <t xml:space="preserve">熔体出丝后固化成初生丝束
</t>
    </r>
    <r>
      <rPr>
        <sz val="10"/>
        <color theme="1"/>
        <rFont val="Times New Roman"/>
        <family val="1"/>
      </rPr>
      <t xml:space="preserve">Melt spin andsolidify into primary tow
</t>
    </r>
  </si>
  <si>
    <r>
      <rPr>
        <sz val="10"/>
        <color theme="1"/>
        <rFont val="宋体"/>
        <family val="3"/>
        <charset val="134"/>
      </rPr>
      <t xml:space="preserve">加热罩温度符合要求
</t>
    </r>
    <r>
      <rPr>
        <sz val="10"/>
        <color theme="1"/>
        <rFont val="Times New Roman"/>
        <family val="1"/>
      </rPr>
      <t>Heating hood temperature meets the requirements</t>
    </r>
  </si>
  <si>
    <r>
      <rPr>
        <sz val="10"/>
        <color theme="1"/>
        <rFont val="宋体"/>
        <family val="3"/>
        <charset val="134"/>
      </rPr>
      <t xml:space="preserve">对后道工序：丝的断裂伸长大；下工厂：气囊布断裂伸长不能达标；最终用户：影响安全气囊的安全性能；法律法规：无影响。
</t>
    </r>
    <r>
      <rPr>
        <sz val="10"/>
        <color theme="1"/>
        <rFont val="Times New Roman"/>
        <family val="1"/>
      </rPr>
      <t>For following procedure: the break elongation of filaments will change bigger</t>
    </r>
    <r>
      <rPr>
        <sz val="10"/>
        <color theme="1"/>
        <rFont val="宋体"/>
        <family val="3"/>
        <charset val="134"/>
      </rPr>
      <t>；</t>
    </r>
    <r>
      <rPr>
        <sz val="10"/>
        <color theme="1"/>
        <rFont val="Times New Roman"/>
        <family val="1"/>
      </rPr>
      <t>Under the factory: the break elongation of air bag fabric can not achieve ideal</t>
    </r>
    <r>
      <rPr>
        <sz val="10"/>
        <color theme="1"/>
        <rFont val="宋体"/>
        <family val="3"/>
        <charset val="134"/>
      </rPr>
      <t>；</t>
    </r>
    <r>
      <rPr>
        <sz val="10"/>
        <color theme="1"/>
        <rFont val="Times New Roman"/>
        <family val="1"/>
      </rPr>
      <t>End users: affect the safety properties of air bag; Laws and regulations: no impact.</t>
    </r>
  </si>
  <si>
    <r>
      <rPr>
        <sz val="10"/>
        <color theme="1"/>
        <rFont val="宋体"/>
        <family val="3"/>
        <charset val="134"/>
      </rPr>
      <t xml:space="preserve">加快高聚物的降解
</t>
    </r>
    <r>
      <rPr>
        <sz val="10"/>
        <color theme="1"/>
        <rFont val="Times New Roman"/>
        <family val="1"/>
      </rPr>
      <t>Accelerate the degradation of polymers</t>
    </r>
  </si>
  <si>
    <r>
      <rPr>
        <sz val="10"/>
        <color theme="1"/>
        <rFont val="宋体"/>
        <family val="3"/>
        <charset val="134"/>
      </rPr>
      <t xml:space="preserve">加热罩温度设置过高
</t>
    </r>
    <r>
      <rPr>
        <sz val="10"/>
        <color theme="1"/>
        <rFont val="Times New Roman"/>
        <family val="1"/>
      </rPr>
      <t>Heating hood temperature set too high</t>
    </r>
  </si>
  <si>
    <r>
      <rPr>
        <sz val="10"/>
        <color theme="1"/>
        <rFont val="宋体"/>
        <family val="3"/>
        <charset val="134"/>
      </rPr>
      <t xml:space="preserve">定期取样检测断裂伸长
</t>
    </r>
    <r>
      <rPr>
        <sz val="10"/>
        <color theme="1"/>
        <rFont val="Times New Roman"/>
        <family val="1"/>
      </rPr>
      <t xml:space="preserve">Inspection of  periodic sampling
 the  break elongation  </t>
    </r>
  </si>
  <si>
    <r>
      <rPr>
        <sz val="10"/>
        <color theme="1"/>
        <rFont val="宋体"/>
        <family val="3"/>
        <charset val="134"/>
      </rPr>
      <t xml:space="preserve">对后道工序：丝的断裂伸长小；下工厂：气囊布断裂伸长不能达标；最终用户：影响安全气囊的安全性能；法律法规：无影响。
</t>
    </r>
    <r>
      <rPr>
        <sz val="10"/>
        <color theme="1"/>
        <rFont val="Times New Roman"/>
        <family val="1"/>
      </rPr>
      <t>For following procedure: the break elongation of filaments will change bigger</t>
    </r>
    <r>
      <rPr>
        <sz val="10"/>
        <color theme="1"/>
        <rFont val="宋体"/>
        <family val="3"/>
        <charset val="134"/>
      </rPr>
      <t>；</t>
    </r>
    <r>
      <rPr>
        <sz val="10"/>
        <color theme="1"/>
        <rFont val="Times New Roman"/>
        <family val="1"/>
      </rPr>
      <t>Under the factory: the break elongation of air bag fabric can not achieve ideal</t>
    </r>
    <r>
      <rPr>
        <sz val="10"/>
        <color theme="1"/>
        <rFont val="宋体"/>
        <family val="3"/>
        <charset val="134"/>
      </rPr>
      <t>；</t>
    </r>
    <r>
      <rPr>
        <sz val="10"/>
        <color theme="1"/>
        <rFont val="Times New Roman"/>
        <family val="1"/>
      </rPr>
      <t>End users: affect the safety properties of air bag; Laws and regulations: no impact.</t>
    </r>
  </si>
  <si>
    <r>
      <rPr>
        <sz val="10"/>
        <color theme="1"/>
        <rFont val="宋体"/>
        <family val="3"/>
        <charset val="134"/>
      </rPr>
      <t xml:space="preserve">无法消除大分子内应力
</t>
    </r>
    <r>
      <rPr>
        <sz val="10"/>
        <color theme="1"/>
        <rFont val="Times New Roman"/>
        <family val="1"/>
      </rPr>
      <t>The internal stress of macromolecules cannot be eliminated</t>
    </r>
  </si>
  <si>
    <r>
      <rPr>
        <sz val="10"/>
        <color theme="1"/>
        <rFont val="宋体"/>
        <family val="3"/>
        <charset val="134"/>
      </rPr>
      <t xml:space="preserve">加热罩温度设置过低
</t>
    </r>
    <r>
      <rPr>
        <sz val="10"/>
        <color theme="1"/>
        <rFont val="Times New Roman"/>
        <family val="1"/>
      </rPr>
      <t>Heating hood temperature set too low</t>
    </r>
  </si>
  <si>
    <r>
      <rPr>
        <sz val="10"/>
        <color theme="1"/>
        <rFont val="Times New Roman"/>
        <family val="1"/>
      </rPr>
      <t>N2</t>
    </r>
    <r>
      <rPr>
        <sz val="10"/>
        <color theme="1"/>
        <rFont val="宋体"/>
        <family val="3"/>
        <charset val="134"/>
      </rPr>
      <t xml:space="preserve">温度符合要求
</t>
    </r>
    <r>
      <rPr>
        <sz val="10"/>
        <color theme="1"/>
        <rFont val="Times New Roman"/>
        <family val="1"/>
      </rPr>
      <t>The N2 temperature meets the requirements</t>
    </r>
  </si>
  <si>
    <r>
      <rPr>
        <sz val="10"/>
        <color theme="1"/>
        <rFont val="宋体"/>
        <family val="3"/>
        <charset val="134"/>
      </rPr>
      <t xml:space="preserve">对后道工序：影响冷却均匀性，造成纺丝断头、毛丝；下工厂：气囊布外观毛；最终用户：产品外观毛丝；法律法规：无影响。
</t>
    </r>
    <r>
      <rPr>
        <sz val="10"/>
        <color theme="1"/>
        <rFont val="Times New Roman"/>
        <family val="1"/>
      </rPr>
      <t>For following procedure:Affect the uniformity of cooling</t>
    </r>
    <r>
      <rPr>
        <sz val="10"/>
        <color theme="1"/>
        <rFont val="宋体"/>
        <family val="3"/>
        <charset val="134"/>
      </rPr>
      <t>，</t>
    </r>
    <r>
      <rPr>
        <sz val="10"/>
        <color theme="1"/>
        <rFont val="Times New Roman"/>
        <family val="1"/>
      </rPr>
      <t>The broken ends spinning</t>
    </r>
    <r>
      <rPr>
        <sz val="10"/>
        <color theme="1"/>
        <rFont val="宋体"/>
        <family val="3"/>
        <charset val="134"/>
      </rPr>
      <t>、</t>
    </r>
    <r>
      <rPr>
        <sz val="10"/>
        <color theme="1"/>
        <rFont val="Times New Roman"/>
        <family val="1"/>
      </rPr>
      <t xml:space="preserve"> broken filament</t>
    </r>
    <r>
      <rPr>
        <sz val="10"/>
        <color theme="1"/>
        <rFont val="宋体"/>
        <family val="3"/>
        <charset val="134"/>
      </rPr>
      <t>；</t>
    </r>
    <r>
      <rPr>
        <sz val="10"/>
        <color theme="1"/>
        <rFont val="Times New Roman"/>
        <family val="1"/>
      </rPr>
      <t xml:space="preserve">Under the factory:  with more broken filaments in the apperance of the air bag fabric  </t>
    </r>
    <r>
      <rPr>
        <sz val="10"/>
        <color theme="1"/>
        <rFont val="宋体"/>
        <family val="3"/>
        <charset val="134"/>
      </rPr>
      <t>；</t>
    </r>
    <r>
      <rPr>
        <sz val="10"/>
        <color theme="1"/>
        <rFont val="Times New Roman"/>
        <family val="1"/>
      </rPr>
      <t>End users:  product appearance filaments</t>
    </r>
    <r>
      <rPr>
        <sz val="10"/>
        <color theme="1"/>
        <rFont val="宋体"/>
        <family val="3"/>
        <charset val="134"/>
      </rPr>
      <t>；</t>
    </r>
    <r>
      <rPr>
        <sz val="10"/>
        <color theme="1"/>
        <rFont val="Times New Roman"/>
        <family val="1"/>
      </rPr>
      <t>Laws and regulations: no impact.</t>
    </r>
  </si>
  <si>
    <r>
      <rPr>
        <sz val="10"/>
        <color theme="1"/>
        <rFont val="宋体"/>
        <family val="3"/>
        <charset val="134"/>
      </rPr>
      <t xml:space="preserve">冷却不均匀，取向度不均匀
</t>
    </r>
    <r>
      <rPr>
        <sz val="10"/>
        <color theme="1"/>
        <rFont val="Times New Roman"/>
        <family val="1"/>
      </rPr>
      <t>The cooling is not uniform and the orientation is not uniform</t>
    </r>
  </si>
  <si>
    <r>
      <rPr>
        <sz val="10"/>
        <color theme="1"/>
        <rFont val="Times New Roman"/>
        <family val="1"/>
      </rPr>
      <t>N2</t>
    </r>
    <r>
      <rPr>
        <sz val="10"/>
        <color theme="1"/>
        <rFont val="宋体"/>
        <family val="3"/>
        <charset val="134"/>
      </rPr>
      <t xml:space="preserve">温度设置过高
</t>
    </r>
    <r>
      <rPr>
        <sz val="10"/>
        <color theme="1"/>
        <rFont val="Times New Roman"/>
        <family val="1"/>
      </rPr>
      <t>N2 temperature set too high</t>
    </r>
  </si>
  <si>
    <r>
      <rPr>
        <sz val="10"/>
        <color theme="1"/>
        <rFont val="Times New Roman"/>
        <family val="1"/>
      </rPr>
      <t>DSD</t>
    </r>
    <r>
      <rPr>
        <sz val="10"/>
        <color theme="1"/>
        <rFont val="宋体"/>
        <family val="3"/>
        <charset val="134"/>
      </rPr>
      <t xml:space="preserve">工艺标准
</t>
    </r>
    <r>
      <rPr>
        <sz val="10"/>
        <color theme="1"/>
        <rFont val="Times New Roman"/>
        <family val="1"/>
      </rPr>
      <t>Standard spinning parameter sheet</t>
    </r>
  </si>
  <si>
    <r>
      <rPr>
        <sz val="10"/>
        <color theme="1"/>
        <rFont val="宋体"/>
        <family val="3"/>
        <charset val="134"/>
      </rPr>
      <t xml:space="preserve">对后道工序：纺丝断头、毛丝；下工厂：气囊布外观毛；最终用户：产品外观毛丝；法律法规：无影响。
</t>
    </r>
    <r>
      <rPr>
        <sz val="10"/>
        <color theme="1"/>
        <rFont val="Times New Roman"/>
        <family val="1"/>
      </rPr>
      <t>For following procedure:The broken ends spinning</t>
    </r>
    <r>
      <rPr>
        <sz val="10"/>
        <color theme="1"/>
        <rFont val="宋体"/>
        <family val="3"/>
        <charset val="134"/>
      </rPr>
      <t>、</t>
    </r>
    <r>
      <rPr>
        <sz val="10"/>
        <color theme="1"/>
        <rFont val="Times New Roman"/>
        <family val="1"/>
      </rPr>
      <t xml:space="preserve"> broken filament</t>
    </r>
    <r>
      <rPr>
        <sz val="10"/>
        <color theme="1"/>
        <rFont val="宋体"/>
        <family val="3"/>
        <charset val="134"/>
      </rPr>
      <t>；</t>
    </r>
    <r>
      <rPr>
        <sz val="10"/>
        <color theme="1"/>
        <rFont val="Times New Roman"/>
        <family val="1"/>
      </rPr>
      <t xml:space="preserve">Under the factory:  with more broken filaments in the apperance of the air bag fabric  </t>
    </r>
    <r>
      <rPr>
        <sz val="10"/>
        <color theme="1"/>
        <rFont val="宋体"/>
        <family val="3"/>
        <charset val="134"/>
      </rPr>
      <t>；</t>
    </r>
    <r>
      <rPr>
        <sz val="10"/>
        <color theme="1"/>
        <rFont val="Times New Roman"/>
        <family val="1"/>
      </rPr>
      <t>End users:  product appearance filaments</t>
    </r>
    <r>
      <rPr>
        <sz val="10"/>
        <color theme="1"/>
        <rFont val="宋体"/>
        <family val="3"/>
        <charset val="134"/>
      </rPr>
      <t>；</t>
    </r>
    <r>
      <rPr>
        <sz val="10"/>
        <color theme="1"/>
        <rFont val="Times New Roman"/>
        <family val="1"/>
      </rPr>
      <t>Laws and regulations: no impact.</t>
    </r>
  </si>
  <si>
    <r>
      <rPr>
        <sz val="10"/>
        <color theme="1"/>
        <rFont val="宋体"/>
        <family val="3"/>
        <charset val="134"/>
      </rPr>
      <t xml:space="preserve">纱线迅速冷却。易产生破裂现象
</t>
    </r>
    <r>
      <rPr>
        <sz val="10"/>
        <color theme="1"/>
        <rFont val="Times New Roman"/>
        <family val="1"/>
      </rPr>
      <t>The yarn cools quickly. It is easy to crack</t>
    </r>
  </si>
  <si>
    <r>
      <rPr>
        <sz val="10"/>
        <color theme="1"/>
        <rFont val="Times New Roman"/>
        <family val="1"/>
      </rPr>
      <t>N2</t>
    </r>
    <r>
      <rPr>
        <sz val="10"/>
        <color theme="1"/>
        <rFont val="宋体"/>
        <family val="3"/>
        <charset val="134"/>
      </rPr>
      <t xml:space="preserve">温度设置过低
</t>
    </r>
    <r>
      <rPr>
        <sz val="10"/>
        <color theme="1"/>
        <rFont val="Times New Roman"/>
        <family val="1"/>
      </rPr>
      <t>N2 temperature set too low</t>
    </r>
  </si>
  <si>
    <r>
      <rPr>
        <sz val="10"/>
        <color theme="1"/>
        <rFont val="Times New Roman"/>
        <family val="1"/>
      </rPr>
      <t>N2</t>
    </r>
    <r>
      <rPr>
        <sz val="10"/>
        <color theme="1"/>
        <rFont val="宋体"/>
        <family val="3"/>
        <charset val="134"/>
      </rPr>
      <t xml:space="preserve">风量符合要求
</t>
    </r>
    <r>
      <rPr>
        <sz val="10"/>
        <color theme="1"/>
        <rFont val="Times New Roman"/>
        <family val="1"/>
      </rPr>
      <t>The N2 air volume meets the requirements</t>
    </r>
  </si>
  <si>
    <r>
      <rPr>
        <sz val="10"/>
        <color theme="1"/>
        <rFont val="Times New Roman"/>
        <family val="1"/>
      </rPr>
      <t>N2</t>
    </r>
    <r>
      <rPr>
        <sz val="10"/>
        <color theme="1"/>
        <rFont val="宋体"/>
        <family val="3"/>
        <charset val="134"/>
      </rPr>
      <t xml:space="preserve">风量设置过高
</t>
    </r>
    <r>
      <rPr>
        <sz val="10"/>
        <color theme="1"/>
        <rFont val="Times New Roman"/>
        <family val="1"/>
      </rPr>
      <t>N2  air volume set too high</t>
    </r>
  </si>
  <si>
    <r>
      <rPr>
        <sz val="10"/>
        <color theme="1"/>
        <rFont val="Times New Roman"/>
        <family val="1"/>
      </rPr>
      <t>N2</t>
    </r>
    <r>
      <rPr>
        <sz val="10"/>
        <color theme="1"/>
        <rFont val="宋体"/>
        <family val="3"/>
        <charset val="134"/>
      </rPr>
      <t xml:space="preserve">风量设置过低
</t>
    </r>
    <r>
      <rPr>
        <sz val="10"/>
        <color theme="1"/>
        <rFont val="Times New Roman"/>
        <family val="1"/>
      </rPr>
      <t>N2  air volume set too low</t>
    </r>
  </si>
  <si>
    <r>
      <rPr>
        <sz val="10"/>
        <color theme="1"/>
        <rFont val="宋体"/>
        <family val="3"/>
        <charset val="134"/>
      </rPr>
      <t xml:space="preserve">侧吹风风速符合要求
</t>
    </r>
    <r>
      <rPr>
        <sz val="10"/>
        <color theme="1"/>
        <rFont val="Times New Roman"/>
        <family val="1"/>
      </rPr>
      <t>Lateral air speed meets the requirements</t>
    </r>
  </si>
  <si>
    <r>
      <rPr>
        <sz val="10"/>
        <color theme="1"/>
        <rFont val="宋体"/>
        <family val="3"/>
        <charset val="134"/>
      </rPr>
      <t xml:space="preserve">侧吹风风速设置过高
</t>
    </r>
    <r>
      <rPr>
        <sz val="10"/>
        <color theme="1"/>
        <rFont val="Times New Roman"/>
        <family val="1"/>
      </rPr>
      <t>Lateral air speed set too high</t>
    </r>
  </si>
  <si>
    <r>
      <rPr>
        <sz val="10"/>
        <color theme="1"/>
        <rFont val="宋体"/>
        <family val="3"/>
        <charset val="134"/>
      </rPr>
      <t xml:space="preserve">测试侧吹风风速
</t>
    </r>
    <r>
      <rPr>
        <sz val="10"/>
        <color theme="1"/>
        <rFont val="Times New Roman"/>
        <family val="1"/>
      </rPr>
      <t>Test Lateral air speed</t>
    </r>
  </si>
  <si>
    <r>
      <rPr>
        <sz val="10"/>
        <color theme="1"/>
        <rFont val="宋体"/>
        <family val="3"/>
        <charset val="134"/>
      </rPr>
      <t xml:space="preserve">对后道工序：影响线密度均匀性，造成纺丝断头、毛丝；下工厂：气囊布外观毛；最终用户：产品外观毛丝；法律法规：无影响。
</t>
    </r>
    <r>
      <rPr>
        <sz val="10"/>
        <color theme="1"/>
        <rFont val="Times New Roman"/>
        <family val="1"/>
      </rPr>
      <t>For following procedure:The broken ends spinning</t>
    </r>
    <r>
      <rPr>
        <sz val="10"/>
        <color theme="1"/>
        <rFont val="宋体"/>
        <family val="3"/>
        <charset val="134"/>
      </rPr>
      <t>、</t>
    </r>
    <r>
      <rPr>
        <sz val="10"/>
        <color theme="1"/>
        <rFont val="Times New Roman"/>
        <family val="1"/>
      </rPr>
      <t xml:space="preserve"> broken filament</t>
    </r>
    <r>
      <rPr>
        <sz val="10"/>
        <color theme="1"/>
        <rFont val="宋体"/>
        <family val="3"/>
        <charset val="134"/>
      </rPr>
      <t>；</t>
    </r>
    <r>
      <rPr>
        <sz val="10"/>
        <color theme="1"/>
        <rFont val="Times New Roman"/>
        <family val="1"/>
      </rPr>
      <t xml:space="preserve">Under the factory:  with more broken filaments in the apperance of the air bag fabric  </t>
    </r>
    <r>
      <rPr>
        <sz val="10"/>
        <color theme="1"/>
        <rFont val="宋体"/>
        <family val="3"/>
        <charset val="134"/>
      </rPr>
      <t>；</t>
    </r>
    <r>
      <rPr>
        <sz val="10"/>
        <color theme="1"/>
        <rFont val="Times New Roman"/>
        <family val="1"/>
      </rPr>
      <t>End users:  product appearance filaments</t>
    </r>
    <r>
      <rPr>
        <sz val="10"/>
        <color theme="1"/>
        <rFont val="宋体"/>
        <family val="3"/>
        <charset val="134"/>
      </rPr>
      <t>；</t>
    </r>
    <r>
      <rPr>
        <sz val="10"/>
        <color theme="1"/>
        <rFont val="Times New Roman"/>
        <family val="1"/>
      </rPr>
      <t>Laws and regulations: no impact.</t>
    </r>
  </si>
  <si>
    <r>
      <rPr>
        <sz val="10"/>
        <color theme="1"/>
        <rFont val="宋体"/>
        <family val="3"/>
        <charset val="134"/>
      </rPr>
      <t xml:space="preserve">侧吹风风速设置过低
</t>
    </r>
    <r>
      <rPr>
        <sz val="10"/>
        <color theme="1"/>
        <rFont val="Times New Roman"/>
        <family val="1"/>
      </rPr>
      <t>Lateral air speed set too low</t>
    </r>
  </si>
  <si>
    <r>
      <rPr>
        <sz val="10"/>
        <color theme="1"/>
        <rFont val="Times New Roman"/>
        <family val="1"/>
      </rPr>
      <t>DSD</t>
    </r>
    <r>
      <rPr>
        <sz val="10"/>
        <color theme="1"/>
        <rFont val="宋体"/>
        <family val="3"/>
        <charset val="134"/>
      </rPr>
      <t xml:space="preserve">工艺标准
</t>
    </r>
    <r>
      <rPr>
        <sz val="10"/>
        <color theme="1"/>
        <rFont val="Times New Roman"/>
        <family val="1"/>
      </rPr>
      <t>Standard spinning parameter sheet</t>
    </r>
    <r>
      <rPr>
        <sz val="10"/>
        <color theme="1"/>
        <rFont val="宋体"/>
        <family val="3"/>
        <charset val="134"/>
      </rPr>
      <t>《</t>
    </r>
    <r>
      <rPr>
        <sz val="10"/>
        <color theme="1"/>
        <rFont val="Times New Roman"/>
        <family val="1"/>
      </rPr>
      <t>DSD</t>
    </r>
    <r>
      <rPr>
        <sz val="10"/>
        <color theme="1"/>
        <rFont val="宋体"/>
        <family val="3"/>
        <charset val="134"/>
      </rPr>
      <t xml:space="preserve">工艺单》编制、审核
</t>
    </r>
    <r>
      <rPr>
        <sz val="10"/>
        <color theme="1"/>
        <rFont val="Times New Roman"/>
        <family val="1"/>
      </rPr>
      <t>Compilation and review</t>
    </r>
    <r>
      <rPr>
        <sz val="10"/>
        <color theme="1"/>
        <rFont val="宋体"/>
        <family val="3"/>
        <charset val="134"/>
      </rPr>
      <t>《</t>
    </r>
    <r>
      <rPr>
        <sz val="10"/>
        <color theme="1"/>
        <rFont val="Times New Roman"/>
        <family val="1"/>
      </rPr>
      <t>DSD technology log sheet</t>
    </r>
    <r>
      <rPr>
        <sz val="10"/>
        <color theme="1"/>
        <rFont val="宋体"/>
        <family val="3"/>
        <charset val="134"/>
      </rPr>
      <t xml:space="preserve">》
首件检验纤度变异系数
</t>
    </r>
    <r>
      <rPr>
        <sz val="10"/>
        <color theme="1"/>
        <rFont val="Times New Roman"/>
        <family val="1"/>
      </rPr>
      <t xml:space="preserve">First item inspection  the CV of  Linear Density </t>
    </r>
  </si>
  <si>
    <r>
      <rPr>
        <sz val="10"/>
        <color theme="1"/>
        <rFont val="宋体"/>
        <family val="3"/>
        <charset val="134"/>
      </rPr>
      <t xml:space="preserve">定期取样检验纤度变异系数
</t>
    </r>
    <r>
      <rPr>
        <sz val="10"/>
        <color theme="1"/>
        <rFont val="Times New Roman"/>
        <family val="1"/>
      </rPr>
      <t xml:space="preserve">Inspection of  periodic sampling
 the CV of  Linear Density </t>
    </r>
  </si>
  <si>
    <r>
      <rPr>
        <sz val="10"/>
        <color theme="1"/>
        <rFont val="宋体"/>
        <family val="3"/>
        <charset val="134"/>
      </rPr>
      <t xml:space="preserve">加热罩
</t>
    </r>
    <r>
      <rPr>
        <sz val="10"/>
        <color theme="1"/>
        <rFont val="Times New Roman"/>
        <family val="1"/>
      </rPr>
      <t>Heating hood</t>
    </r>
  </si>
  <si>
    <r>
      <rPr>
        <sz val="10"/>
        <color theme="1"/>
        <rFont val="宋体"/>
        <family val="3"/>
        <charset val="134"/>
      </rPr>
      <t xml:space="preserve">加热罩温度过高
</t>
    </r>
    <r>
      <rPr>
        <sz val="10"/>
        <color theme="1"/>
        <rFont val="Times New Roman"/>
        <family val="1"/>
      </rPr>
      <t>Heating hood temperature too high</t>
    </r>
  </si>
  <si>
    <r>
      <rPr>
        <sz val="10"/>
        <color theme="1"/>
        <rFont val="Times New Roman"/>
        <family val="1"/>
      </rPr>
      <t>DCS</t>
    </r>
    <r>
      <rPr>
        <sz val="10"/>
        <color theme="1"/>
        <rFont val="宋体"/>
        <family val="3"/>
        <charset val="134"/>
      </rPr>
      <t xml:space="preserve">实时监控
</t>
    </r>
    <r>
      <rPr>
        <sz val="10"/>
        <color theme="1"/>
        <rFont val="Times New Roman"/>
        <family val="1"/>
      </rPr>
      <t xml:space="preserve">DCS real-time monitoring
</t>
    </r>
    <r>
      <rPr>
        <sz val="10"/>
        <color theme="1"/>
        <rFont val="宋体"/>
        <family val="3"/>
        <charset val="134"/>
      </rPr>
      <t xml:space="preserve">定期校验
</t>
    </r>
    <r>
      <rPr>
        <sz val="10"/>
        <color theme="1"/>
        <rFont val="Times New Roman"/>
        <family val="1"/>
      </rPr>
      <t xml:space="preserve">Periodic check
</t>
    </r>
    <r>
      <rPr>
        <sz val="10"/>
        <color theme="1"/>
        <rFont val="宋体"/>
        <family val="3"/>
        <charset val="134"/>
      </rPr>
      <t xml:space="preserve">首件检验断裂伸长
</t>
    </r>
    <r>
      <rPr>
        <sz val="10"/>
        <color theme="1"/>
        <rFont val="Times New Roman"/>
        <family val="1"/>
      </rPr>
      <t>Inspection of first item break elongation 
SPC</t>
    </r>
    <r>
      <rPr>
        <sz val="10"/>
        <color theme="1"/>
        <rFont val="宋体"/>
        <family val="3"/>
        <charset val="134"/>
      </rPr>
      <t xml:space="preserve">管控断裂伸长
</t>
    </r>
    <r>
      <rPr>
        <sz val="10"/>
        <color theme="1"/>
        <rFont val="Times New Roman"/>
        <family val="1"/>
      </rPr>
      <t xml:space="preserve">SPC controlling break elongation
</t>
    </r>
    <r>
      <rPr>
        <sz val="10"/>
        <color theme="1"/>
        <rFont val="宋体"/>
        <family val="3"/>
        <charset val="134"/>
      </rPr>
      <t xml:space="preserve">巡检
</t>
    </r>
    <r>
      <rPr>
        <sz val="10"/>
        <color theme="1"/>
        <rFont val="Times New Roman"/>
        <family val="1"/>
      </rPr>
      <t>Routing inspection</t>
    </r>
  </si>
  <si>
    <r>
      <rPr>
        <sz val="10"/>
        <color theme="1"/>
        <rFont val="宋体"/>
        <family val="3"/>
        <charset val="134"/>
      </rPr>
      <t xml:space="preserve">加热罩温度过低
</t>
    </r>
    <r>
      <rPr>
        <sz val="10"/>
        <color theme="1"/>
        <rFont val="Times New Roman"/>
        <family val="1"/>
      </rPr>
      <t>Heating hood temperature too low</t>
    </r>
  </si>
  <si>
    <r>
      <rPr>
        <sz val="10"/>
        <color theme="1"/>
        <rFont val="宋体"/>
        <family val="3"/>
        <charset val="134"/>
      </rPr>
      <t xml:space="preserve">温度传感器偏差
</t>
    </r>
    <r>
      <rPr>
        <sz val="10"/>
        <color theme="1"/>
        <rFont val="Times New Roman"/>
        <family val="1"/>
      </rPr>
      <t>Failure of temperature sensor</t>
    </r>
  </si>
  <si>
    <r>
      <rPr>
        <sz val="10"/>
        <color theme="1"/>
        <rFont val="宋体"/>
        <family val="3"/>
        <charset val="134"/>
      </rPr>
      <t xml:space="preserve">巡检
</t>
    </r>
    <r>
      <rPr>
        <sz val="10"/>
        <color theme="1"/>
        <rFont val="Times New Roman"/>
        <family val="1"/>
      </rPr>
      <t>Routing inspection</t>
    </r>
  </si>
  <si>
    <r>
      <rPr>
        <sz val="10"/>
        <color theme="1"/>
        <rFont val="宋体"/>
        <family val="3"/>
        <charset val="134"/>
      </rPr>
      <t xml:space="preserve">流量计偏差
</t>
    </r>
    <r>
      <rPr>
        <sz val="10"/>
        <color theme="1"/>
        <rFont val="Times New Roman"/>
        <family val="1"/>
      </rPr>
      <t>Flowmeter deviation</t>
    </r>
  </si>
  <si>
    <r>
      <rPr>
        <sz val="10"/>
        <color theme="1"/>
        <rFont val="宋体"/>
        <family val="3"/>
        <charset val="134"/>
      </rPr>
      <t xml:space="preserve">抽吸装置
</t>
    </r>
    <r>
      <rPr>
        <sz val="10"/>
        <color theme="1"/>
        <rFont val="Times New Roman"/>
        <family val="1"/>
      </rPr>
      <t>Aspirator</t>
    </r>
  </si>
  <si>
    <r>
      <rPr>
        <sz val="10"/>
        <color theme="1"/>
        <rFont val="宋体"/>
        <family val="3"/>
        <charset val="134"/>
      </rPr>
      <t xml:space="preserve">抽吸风量符合要求
</t>
    </r>
    <r>
      <rPr>
        <sz val="10"/>
        <color theme="1"/>
        <rFont val="Times New Roman"/>
        <family val="1"/>
      </rPr>
      <t>The suction air volume meets the requirements</t>
    </r>
  </si>
  <si>
    <r>
      <rPr>
        <sz val="10"/>
        <color theme="1"/>
        <rFont val="宋体"/>
        <family val="3"/>
        <charset val="134"/>
      </rPr>
      <t>对后道工序：影响纺丝的质量；下工厂：影响产品质量和可纺性</t>
    </r>
    <r>
      <rPr>
        <sz val="10"/>
        <color theme="1"/>
        <rFont val="Times New Roman"/>
        <family val="1"/>
      </rPr>
      <t xml:space="preserve"> </t>
    </r>
    <r>
      <rPr>
        <sz val="10"/>
        <color theme="1"/>
        <rFont val="宋体"/>
        <family val="3"/>
        <charset val="134"/>
      </rPr>
      <t>；最终用户：产品外观毛丝；法律法规：无影响。</t>
    </r>
    <r>
      <rPr>
        <sz val="10"/>
        <color theme="1"/>
        <rFont val="Times New Roman"/>
        <family val="1"/>
      </rPr>
      <t xml:space="preserve">   
The following procedure:It affects the quality of spinning;Under the factory:affect the quality and spinnability of the product; End users:  product appearance filaments; Laws and regulations: No impact.</t>
    </r>
  </si>
  <si>
    <r>
      <rPr>
        <sz val="10"/>
        <color theme="1"/>
        <rFont val="宋体"/>
        <family val="3"/>
        <charset val="134"/>
      </rPr>
      <t xml:space="preserve">没有有效地排除挥发性物质
</t>
    </r>
    <r>
      <rPr>
        <sz val="10"/>
        <color theme="1"/>
        <rFont val="Times New Roman"/>
        <family val="1"/>
      </rPr>
      <t>Volatile substances were not effectively excluded</t>
    </r>
  </si>
  <si>
    <r>
      <rPr>
        <sz val="10"/>
        <color theme="1"/>
        <rFont val="宋体"/>
        <family val="3"/>
        <charset val="134"/>
      </rPr>
      <t xml:space="preserve">风机效率低
</t>
    </r>
    <r>
      <rPr>
        <sz val="10"/>
        <color theme="1"/>
        <rFont val="Times New Roman"/>
        <family val="1"/>
      </rPr>
      <t>The fan efficiency is low.</t>
    </r>
  </si>
  <si>
    <r>
      <rPr>
        <sz val="10"/>
        <color theme="1"/>
        <rFont val="宋体"/>
        <family val="3"/>
        <charset val="134"/>
      </rPr>
      <t xml:space="preserve">风机保养
</t>
    </r>
    <r>
      <rPr>
        <sz val="10"/>
        <color theme="1"/>
        <rFont val="Times New Roman"/>
        <family val="1"/>
      </rPr>
      <t>Fan maintenance</t>
    </r>
  </si>
  <si>
    <r>
      <rPr>
        <sz val="10"/>
        <color theme="1"/>
        <rFont val="宋体"/>
        <family val="3"/>
        <charset val="134"/>
      </rPr>
      <t xml:space="preserve">抽吸装置滤网堵
</t>
    </r>
    <r>
      <rPr>
        <sz val="10"/>
        <color theme="1"/>
        <rFont val="Times New Roman"/>
        <family val="1"/>
      </rPr>
      <t>The suction device filter screen is clogged</t>
    </r>
  </si>
  <si>
    <r>
      <rPr>
        <sz val="10"/>
        <color theme="1"/>
        <rFont val="宋体"/>
        <family val="3"/>
        <charset val="134"/>
      </rPr>
      <t xml:space="preserve">定期清理
</t>
    </r>
    <r>
      <rPr>
        <sz val="10"/>
        <color theme="1"/>
        <rFont val="Times New Roman"/>
        <family val="1"/>
      </rPr>
      <t>periodic cleaning</t>
    </r>
  </si>
  <si>
    <r>
      <rPr>
        <sz val="10"/>
        <color theme="1"/>
        <rFont val="宋体"/>
        <family val="3"/>
        <charset val="134"/>
      </rPr>
      <t xml:space="preserve">侧吹风机
</t>
    </r>
    <r>
      <rPr>
        <sz val="10"/>
        <color theme="1"/>
        <rFont val="Times New Roman"/>
        <family val="1"/>
      </rPr>
      <t>Lateral air blower</t>
    </r>
  </si>
  <si>
    <r>
      <rPr>
        <sz val="10"/>
        <color theme="1"/>
        <rFont val="宋体"/>
        <family val="3"/>
        <charset val="134"/>
      </rPr>
      <t xml:space="preserve">侧吹风温度符合要求
</t>
    </r>
    <r>
      <rPr>
        <sz val="10"/>
        <color theme="1"/>
        <rFont val="Times New Roman"/>
        <family val="1"/>
      </rPr>
      <t>Lateral air temperature
meets the requirements</t>
    </r>
  </si>
  <si>
    <r>
      <rPr>
        <sz val="10"/>
        <color theme="1"/>
        <rFont val="宋体"/>
        <family val="3"/>
        <charset val="134"/>
      </rPr>
      <t xml:space="preserve">冷却不充分，影响结晶度
</t>
    </r>
    <r>
      <rPr>
        <sz val="10"/>
        <color theme="1"/>
        <rFont val="Times New Roman"/>
        <family val="1"/>
      </rPr>
      <t>Insufficient cooling affects crystallinity</t>
    </r>
  </si>
  <si>
    <r>
      <rPr>
        <sz val="10"/>
        <color theme="1"/>
        <rFont val="宋体"/>
        <family val="3"/>
        <charset val="134"/>
      </rPr>
      <t>空调温度偏差导致侧吹风温度高
A</t>
    </r>
    <r>
      <rPr>
        <sz val="10"/>
        <color theme="1"/>
        <rFont val="Times New Roman"/>
        <family val="1"/>
      </rPr>
      <t>ir conditioner temperature deviation causes high lateral air temperature</t>
    </r>
  </si>
  <si>
    <r>
      <rPr>
        <sz val="10"/>
        <color theme="1"/>
        <rFont val="Times New Roman"/>
        <family val="1"/>
      </rPr>
      <t>DCS</t>
    </r>
    <r>
      <rPr>
        <sz val="10"/>
        <color theme="1"/>
        <rFont val="宋体"/>
        <family val="3"/>
        <charset val="134"/>
      </rPr>
      <t xml:space="preserve">实时监控
</t>
    </r>
    <r>
      <rPr>
        <sz val="10"/>
        <color theme="1"/>
        <rFont val="Times New Roman"/>
        <family val="1"/>
      </rPr>
      <t xml:space="preserve">DCS real-time monitoring
</t>
    </r>
    <r>
      <rPr>
        <sz val="10"/>
        <color theme="1"/>
        <rFont val="宋体"/>
        <family val="3"/>
        <charset val="134"/>
      </rPr>
      <t>设备保养</t>
    </r>
    <r>
      <rPr>
        <sz val="10"/>
        <color theme="1"/>
        <rFont val="Times New Roman"/>
        <family val="1"/>
      </rPr>
      <t xml:space="preserve"> 
Maintenance of equipment
</t>
    </r>
    <r>
      <rPr>
        <sz val="10"/>
        <color theme="1"/>
        <rFont val="宋体"/>
        <family val="3"/>
        <charset val="134"/>
      </rPr>
      <t xml:space="preserve">首件检验断裂伸长
</t>
    </r>
    <r>
      <rPr>
        <sz val="10"/>
        <color theme="1"/>
        <rFont val="Times New Roman"/>
        <family val="1"/>
      </rPr>
      <t>Inspection of first item break elongation 
SPC</t>
    </r>
    <r>
      <rPr>
        <sz val="10"/>
        <color theme="1"/>
        <rFont val="宋体"/>
        <family val="3"/>
        <charset val="134"/>
      </rPr>
      <t xml:space="preserve">管控断裂伸长
</t>
    </r>
    <r>
      <rPr>
        <sz val="10"/>
        <color theme="1"/>
        <rFont val="Times New Roman"/>
        <family val="1"/>
      </rPr>
      <t xml:space="preserve">SPC controlling break elongation
</t>
    </r>
    <r>
      <rPr>
        <sz val="10"/>
        <color theme="1"/>
        <rFont val="宋体"/>
        <family val="3"/>
        <charset val="134"/>
      </rPr>
      <t xml:space="preserve">巡检
</t>
    </r>
    <r>
      <rPr>
        <sz val="10"/>
        <color theme="1"/>
        <rFont val="Times New Roman"/>
        <family val="1"/>
      </rPr>
      <t>Routing inspection</t>
    </r>
  </si>
  <si>
    <r>
      <rPr>
        <sz val="10"/>
        <color theme="1"/>
        <rFont val="宋体"/>
        <family val="3"/>
        <charset val="134"/>
      </rPr>
      <t xml:space="preserve">温度传感器偏差导致侧吹风温度高
</t>
    </r>
    <r>
      <rPr>
        <sz val="10"/>
        <color theme="1"/>
        <rFont val="Times New Roman"/>
        <family val="1"/>
      </rPr>
      <t>The fault of the temperature sensor causes the high lateral air temperature</t>
    </r>
  </si>
  <si>
    <r>
      <rPr>
        <sz val="10"/>
        <color theme="1"/>
        <rFont val="宋体"/>
        <family val="3"/>
        <charset val="134"/>
      </rPr>
      <t xml:space="preserve">定期校验
</t>
    </r>
    <r>
      <rPr>
        <sz val="10"/>
        <color theme="1"/>
        <rFont val="Times New Roman"/>
        <family val="1"/>
      </rPr>
      <t>Periodic check
DCS</t>
    </r>
    <r>
      <rPr>
        <sz val="10"/>
        <color theme="1"/>
        <rFont val="宋体"/>
        <family val="3"/>
        <charset val="134"/>
      </rPr>
      <t xml:space="preserve">实时监控
</t>
    </r>
    <r>
      <rPr>
        <sz val="10"/>
        <color theme="1"/>
        <rFont val="Times New Roman"/>
        <family val="1"/>
      </rPr>
      <t xml:space="preserve">DCS real-time monitoring
</t>
    </r>
    <r>
      <rPr>
        <sz val="10"/>
        <color theme="1"/>
        <rFont val="宋体"/>
        <family val="3"/>
        <charset val="134"/>
      </rPr>
      <t xml:space="preserve">首件检验断裂伸长
</t>
    </r>
    <r>
      <rPr>
        <sz val="10"/>
        <color theme="1"/>
        <rFont val="Times New Roman"/>
        <family val="1"/>
      </rPr>
      <t>Inspection of first item break elongation 
SPC</t>
    </r>
    <r>
      <rPr>
        <sz val="10"/>
        <color theme="1"/>
        <rFont val="宋体"/>
        <family val="3"/>
        <charset val="134"/>
      </rPr>
      <t xml:space="preserve">管控断裂伸长
</t>
    </r>
    <r>
      <rPr>
        <sz val="10"/>
        <color theme="1"/>
        <rFont val="Times New Roman"/>
        <family val="1"/>
      </rPr>
      <t xml:space="preserve">SPC controlling break elongation
</t>
    </r>
    <r>
      <rPr>
        <sz val="10"/>
        <color theme="1"/>
        <rFont val="宋体"/>
        <family val="3"/>
        <charset val="134"/>
      </rPr>
      <t xml:space="preserve">巡检
</t>
    </r>
    <r>
      <rPr>
        <sz val="10"/>
        <color theme="1"/>
        <rFont val="Times New Roman"/>
        <family val="1"/>
      </rPr>
      <t>Routing inspection</t>
    </r>
  </si>
  <si>
    <r>
      <rPr>
        <sz val="10"/>
        <color theme="1"/>
        <rFont val="宋体"/>
        <family val="3"/>
        <charset val="134"/>
      </rPr>
      <t xml:space="preserve">对后道工序：丝的断裂伸长大；下工厂：安全带断裂伸长不能达标；最终用户：安全带受力情况下形变大，影响顾客安全；法律法规：无影响。
</t>
    </r>
    <r>
      <rPr>
        <sz val="10"/>
        <color theme="1"/>
        <rFont val="Times New Roman"/>
        <family val="1"/>
      </rPr>
      <t>For following procedure: the break elongation of filaments will change bigger</t>
    </r>
    <r>
      <rPr>
        <sz val="10"/>
        <color theme="1"/>
        <rFont val="宋体"/>
        <family val="3"/>
        <charset val="134"/>
      </rPr>
      <t>；</t>
    </r>
    <r>
      <rPr>
        <sz val="10"/>
        <color theme="1"/>
        <rFont val="Times New Roman"/>
        <family val="1"/>
      </rPr>
      <t>Under the factory: the break elongation of safety belt can not achieve ideal</t>
    </r>
    <r>
      <rPr>
        <sz val="10"/>
        <color theme="1"/>
        <rFont val="宋体"/>
        <family val="3"/>
        <charset val="134"/>
      </rPr>
      <t>；</t>
    </r>
    <r>
      <rPr>
        <sz val="10"/>
        <color theme="1"/>
        <rFont val="Times New Roman"/>
        <family val="1"/>
      </rPr>
      <t>End users: the deformation of safety belt will be larger under stress and affect the safety of customers; Laws and regulations: no impact</t>
    </r>
    <r>
      <rPr>
        <sz val="10"/>
        <color theme="1"/>
        <rFont val="宋体"/>
        <family val="3"/>
        <charset val="134"/>
      </rPr>
      <t>。</t>
    </r>
  </si>
  <si>
    <r>
      <rPr>
        <sz val="10"/>
        <color theme="1"/>
        <rFont val="宋体"/>
        <family val="3"/>
        <charset val="134"/>
      </rPr>
      <t xml:space="preserve">制冷机故障导致侧吹风温度高
</t>
    </r>
    <r>
      <rPr>
        <sz val="10"/>
        <color theme="1"/>
        <rFont val="Times New Roman"/>
        <family val="1"/>
      </rPr>
      <t>The chiller is faulty, resulting in high lateral air temperature</t>
    </r>
  </si>
  <si>
    <r>
      <rPr>
        <sz val="10"/>
        <color theme="1"/>
        <rFont val="宋体"/>
        <family val="3"/>
        <charset val="134"/>
      </rPr>
      <t xml:space="preserve">设备保养
</t>
    </r>
    <r>
      <rPr>
        <sz val="10"/>
        <color theme="1"/>
        <rFont val="Times New Roman"/>
        <family val="1"/>
      </rPr>
      <t>Maintenance of equipment
DCS</t>
    </r>
    <r>
      <rPr>
        <sz val="10"/>
        <color theme="1"/>
        <rFont val="宋体"/>
        <family val="3"/>
        <charset val="134"/>
      </rPr>
      <t xml:space="preserve">实时监控
</t>
    </r>
    <r>
      <rPr>
        <sz val="10"/>
        <color theme="1"/>
        <rFont val="Times New Roman"/>
        <family val="1"/>
      </rPr>
      <t xml:space="preserve">DCS real-time monitoring
</t>
    </r>
    <r>
      <rPr>
        <sz val="10"/>
        <color theme="1"/>
        <rFont val="宋体"/>
        <family val="3"/>
        <charset val="134"/>
      </rPr>
      <t xml:space="preserve">首件检验断裂伸长
</t>
    </r>
    <r>
      <rPr>
        <sz val="10"/>
        <color theme="1"/>
        <rFont val="Times New Roman"/>
        <family val="1"/>
      </rPr>
      <t>Inspection of first item break elongation 
SPC</t>
    </r>
    <r>
      <rPr>
        <sz val="10"/>
        <color theme="1"/>
        <rFont val="宋体"/>
        <family val="3"/>
        <charset val="134"/>
      </rPr>
      <t xml:space="preserve">管控断裂伸长
</t>
    </r>
    <r>
      <rPr>
        <sz val="10"/>
        <color theme="1"/>
        <rFont val="Times New Roman"/>
        <family val="1"/>
      </rPr>
      <t xml:space="preserve">SPC controlling break elongation
</t>
    </r>
    <r>
      <rPr>
        <sz val="10"/>
        <color theme="1"/>
        <rFont val="宋体"/>
        <family val="3"/>
        <charset val="134"/>
      </rPr>
      <t xml:space="preserve">巡检
</t>
    </r>
    <r>
      <rPr>
        <sz val="10"/>
        <color theme="1"/>
        <rFont val="Times New Roman"/>
        <family val="1"/>
      </rPr>
      <t>Routing inspection</t>
    </r>
  </si>
  <si>
    <r>
      <rPr>
        <sz val="10"/>
        <color theme="1"/>
        <rFont val="宋体"/>
        <family val="3"/>
        <charset val="134"/>
      </rPr>
      <t xml:space="preserve">纺丝拉伸未能在熔体凝固前完成，不利于大分子伸直链的生成
</t>
    </r>
    <r>
      <rPr>
        <sz val="10"/>
        <color theme="1"/>
        <rFont val="Times New Roman"/>
        <family val="1"/>
      </rPr>
      <t>The spinning drawing can not be completed before melt solidification, which is not conducive to the formation of macromolecular stretching chains</t>
    </r>
  </si>
  <si>
    <r>
      <rPr>
        <sz val="10"/>
        <color theme="1"/>
        <rFont val="宋体"/>
        <family val="3"/>
        <charset val="134"/>
      </rPr>
      <t xml:space="preserve">空调温度偏差导致侧吹风温度低
</t>
    </r>
    <r>
      <rPr>
        <sz val="10"/>
        <color theme="1"/>
        <rFont val="Times New Roman"/>
        <family val="1"/>
      </rPr>
      <t>Air conditioner temperature deviation causes low lateral air temperature</t>
    </r>
  </si>
  <si>
    <r>
      <rPr>
        <sz val="10"/>
        <color theme="1"/>
        <rFont val="宋体"/>
        <family val="3"/>
        <charset val="134"/>
      </rPr>
      <t xml:space="preserve">温度传感器偏差导致侧吹风温度低
</t>
    </r>
    <r>
      <rPr>
        <sz val="10"/>
        <color theme="1"/>
        <rFont val="Times New Roman"/>
        <family val="1"/>
      </rPr>
      <t>The fault of the temperature sensor causes the low lateral air temperature</t>
    </r>
  </si>
  <si>
    <r>
      <rPr>
        <sz val="10"/>
        <color theme="1"/>
        <rFont val="宋体"/>
        <family val="3"/>
        <charset val="134"/>
      </rPr>
      <t xml:space="preserve">空调压力偏差导致侧吹风风速高
</t>
    </r>
    <r>
      <rPr>
        <sz val="10"/>
        <color theme="1"/>
        <rFont val="Times New Roman"/>
        <family val="1"/>
      </rPr>
      <t>Air conditioning pressure deviation
 causes high lateral air speed</t>
    </r>
  </si>
  <si>
    <r>
      <rPr>
        <sz val="10"/>
        <color theme="1"/>
        <rFont val="Times New Roman"/>
        <family val="1"/>
      </rPr>
      <t>DCS</t>
    </r>
    <r>
      <rPr>
        <sz val="10"/>
        <color theme="1"/>
        <rFont val="宋体"/>
        <family val="3"/>
        <charset val="134"/>
      </rPr>
      <t xml:space="preserve">实时监控
</t>
    </r>
    <r>
      <rPr>
        <sz val="10"/>
        <color theme="1"/>
        <rFont val="Times New Roman"/>
        <family val="1"/>
      </rPr>
      <t xml:space="preserve">DCS real-time monitoring
</t>
    </r>
    <r>
      <rPr>
        <sz val="10"/>
        <color theme="1"/>
        <rFont val="宋体"/>
        <family val="3"/>
        <charset val="134"/>
      </rPr>
      <t xml:space="preserve">设备保养
</t>
    </r>
    <r>
      <rPr>
        <sz val="10"/>
        <color theme="1"/>
        <rFont val="Times New Roman"/>
        <family val="1"/>
      </rPr>
      <t xml:space="preserve">Maintenance of equipment
</t>
    </r>
    <r>
      <rPr>
        <sz val="10"/>
        <color theme="1"/>
        <rFont val="宋体"/>
        <family val="3"/>
        <charset val="134"/>
      </rPr>
      <t xml:space="preserve">巡检
</t>
    </r>
    <r>
      <rPr>
        <sz val="10"/>
        <color theme="1"/>
        <rFont val="Times New Roman"/>
        <family val="1"/>
      </rPr>
      <t>Routing inspection</t>
    </r>
  </si>
  <si>
    <r>
      <rPr>
        <sz val="10"/>
        <color theme="1"/>
        <rFont val="宋体"/>
        <family val="3"/>
        <charset val="134"/>
      </rPr>
      <t xml:space="preserve">空调压力传感器偏差导致侧吹风风速高
</t>
    </r>
    <r>
      <rPr>
        <sz val="10"/>
        <color theme="1"/>
        <rFont val="Times New Roman"/>
        <family val="1"/>
      </rPr>
      <t>Utility process air conditioning pressure sensor failure resulting in high lateral air speed</t>
    </r>
  </si>
  <si>
    <r>
      <rPr>
        <sz val="10"/>
        <color theme="1"/>
        <rFont val="Times New Roman"/>
        <family val="1"/>
      </rPr>
      <t>DCS</t>
    </r>
    <r>
      <rPr>
        <sz val="10"/>
        <color theme="1"/>
        <rFont val="宋体"/>
        <family val="3"/>
        <charset val="134"/>
      </rPr>
      <t xml:space="preserve">实时监控
</t>
    </r>
    <r>
      <rPr>
        <sz val="10"/>
        <color theme="1"/>
        <rFont val="Times New Roman"/>
        <family val="1"/>
      </rPr>
      <t xml:space="preserve">DCS real-time monitoring
</t>
    </r>
    <r>
      <rPr>
        <sz val="10"/>
        <color theme="1"/>
        <rFont val="宋体"/>
        <family val="3"/>
        <charset val="134"/>
      </rPr>
      <t xml:space="preserve">定期校验
</t>
    </r>
    <r>
      <rPr>
        <sz val="10"/>
        <color theme="1"/>
        <rFont val="Times New Roman"/>
        <family val="1"/>
      </rPr>
      <t xml:space="preserve">Periodic check
</t>
    </r>
    <r>
      <rPr>
        <sz val="10"/>
        <color theme="1"/>
        <rFont val="宋体"/>
        <family val="3"/>
        <charset val="134"/>
      </rPr>
      <t xml:space="preserve">巡检
</t>
    </r>
    <r>
      <rPr>
        <sz val="10"/>
        <color theme="1"/>
        <rFont val="Times New Roman"/>
        <family val="1"/>
      </rPr>
      <t>Routing inspection</t>
    </r>
  </si>
  <si>
    <r>
      <rPr>
        <sz val="10"/>
        <color theme="1"/>
        <rFont val="宋体"/>
        <family val="3"/>
        <charset val="134"/>
      </rPr>
      <t xml:space="preserve">空调压力偏差导致侧吹风风速低
</t>
    </r>
    <r>
      <rPr>
        <sz val="10"/>
        <color theme="1"/>
        <rFont val="Times New Roman"/>
        <family val="1"/>
      </rPr>
      <t>Air conditioning pressure deviation causes low lateral air speed</t>
    </r>
  </si>
  <si>
    <r>
      <rPr>
        <sz val="10"/>
        <color theme="1"/>
        <rFont val="宋体"/>
        <family val="3"/>
        <charset val="134"/>
      </rPr>
      <t xml:space="preserve">空调压力传感器偏差导致侧吹风风速低
</t>
    </r>
    <r>
      <rPr>
        <sz val="10"/>
        <color theme="1"/>
        <rFont val="Times New Roman"/>
        <family val="1"/>
      </rPr>
      <t>Utility process air conditioning pressure sensor failure resulting in low lateral air speed</t>
    </r>
  </si>
  <si>
    <r>
      <rPr>
        <sz val="10"/>
        <color theme="1"/>
        <rFont val="宋体"/>
        <family val="3"/>
        <charset val="134"/>
      </rPr>
      <t xml:space="preserve">侧吹风室过滤网堵导致侧吹风风速低
</t>
    </r>
    <r>
      <rPr>
        <sz val="10"/>
        <color theme="1"/>
        <rFont val="Times New Roman"/>
        <family val="1"/>
      </rPr>
      <t>The filter of side blowing wind room is blocked,resulting in low lateral air speed</t>
    </r>
  </si>
  <si>
    <r>
      <rPr>
        <sz val="10"/>
        <color theme="1"/>
        <rFont val="宋体"/>
        <family val="3"/>
        <charset val="134"/>
      </rPr>
      <t xml:space="preserve">任意测试点超标进行清洗
</t>
    </r>
    <r>
      <rPr>
        <sz val="10"/>
        <color theme="1"/>
        <rFont val="Times New Roman"/>
        <family val="1"/>
      </rPr>
      <t xml:space="preserve">Any test point exceeds the standard for cleaning
</t>
    </r>
    <r>
      <rPr>
        <sz val="10"/>
        <color theme="1"/>
        <rFont val="宋体"/>
        <family val="3"/>
        <charset val="134"/>
      </rPr>
      <t xml:space="preserve">首件检验纤度变异系数
</t>
    </r>
    <r>
      <rPr>
        <sz val="10"/>
        <color theme="1"/>
        <rFont val="Times New Roman"/>
        <family val="1"/>
      </rPr>
      <t xml:space="preserve">First item inspection  the CV of  Linear Density </t>
    </r>
  </si>
  <si>
    <r>
      <rPr>
        <sz val="10"/>
        <color theme="1"/>
        <rFont val="宋体"/>
        <family val="3"/>
        <charset val="134"/>
      </rPr>
      <t xml:space="preserve">上油
</t>
    </r>
    <r>
      <rPr>
        <sz val="10"/>
        <color theme="1"/>
        <rFont val="Times New Roman"/>
        <family val="1"/>
      </rPr>
      <t>Adding oil</t>
    </r>
  </si>
  <si>
    <r>
      <rPr>
        <sz val="10"/>
        <color theme="1"/>
        <rFont val="宋体"/>
        <family val="3"/>
        <charset val="134"/>
      </rPr>
      <t xml:space="preserve">将油剂均匀覆盖至丝束
</t>
    </r>
    <r>
      <rPr>
        <sz val="10"/>
        <color theme="1"/>
        <rFont val="Times New Roman"/>
        <family val="1"/>
      </rPr>
      <t>Apply the spin finish onto the surface of yarn</t>
    </r>
  </si>
  <si>
    <r>
      <rPr>
        <sz val="10"/>
        <color theme="1"/>
        <rFont val="宋体"/>
        <family val="3"/>
        <charset val="134"/>
      </rPr>
      <t xml:space="preserve">油轮转速符合要求
</t>
    </r>
    <r>
      <rPr>
        <sz val="10"/>
        <color theme="1"/>
        <rFont val="Times New Roman"/>
        <family val="1"/>
      </rPr>
      <t>Speed of  roller meets the requirements</t>
    </r>
  </si>
  <si>
    <r>
      <rPr>
        <sz val="10"/>
        <color theme="1"/>
        <rFont val="宋体"/>
        <family val="3"/>
        <charset val="134"/>
      </rPr>
      <t xml:space="preserve">对后道工序：丝含油高、纺丝断头；下工厂：影响涤纶与橡胶粘合力；最终用户：影响安全气囊性能；法律法规：无影响。
</t>
    </r>
    <r>
      <rPr>
        <sz val="10"/>
        <color theme="1"/>
        <rFont val="Times New Roman"/>
        <family val="1"/>
      </rPr>
      <t>For following procedure:the oil content too high</t>
    </r>
    <r>
      <rPr>
        <sz val="10"/>
        <color theme="1"/>
        <rFont val="宋体"/>
        <family val="3"/>
        <charset val="134"/>
      </rPr>
      <t>、</t>
    </r>
    <r>
      <rPr>
        <sz val="10"/>
        <color theme="1"/>
        <rFont val="Times New Roman"/>
        <family val="1"/>
      </rPr>
      <t xml:space="preserve">The spinning broken yarn;Under the factory:affect the adhesive force of polyester and rubber </t>
    </r>
    <r>
      <rPr>
        <sz val="10"/>
        <color theme="1"/>
        <rFont val="宋体"/>
        <family val="3"/>
        <charset val="134"/>
      </rPr>
      <t>；</t>
    </r>
    <r>
      <rPr>
        <sz val="10"/>
        <color theme="1"/>
        <rFont val="Times New Roman"/>
        <family val="1"/>
      </rPr>
      <t xml:space="preserve"> End users: affect the properties of air bag; Laws and regulations: no impact.</t>
    </r>
  </si>
  <si>
    <r>
      <rPr>
        <sz val="10"/>
        <color theme="1"/>
        <rFont val="宋体"/>
        <family val="3"/>
        <charset val="134"/>
      </rPr>
      <t>影响纤维的表面张力</t>
    </r>
    <r>
      <rPr>
        <sz val="10"/>
        <color theme="1"/>
        <rFont val="Times New Roman"/>
        <family val="1"/>
      </rPr>
      <t>,</t>
    </r>
    <r>
      <rPr>
        <sz val="10"/>
        <color theme="1"/>
        <rFont val="宋体"/>
        <family val="3"/>
        <charset val="134"/>
      </rPr>
      <t>引起纤维之间的摩擦力增加</t>
    </r>
    <r>
      <rPr>
        <sz val="10"/>
        <color theme="1"/>
        <rFont val="Times New Roman"/>
        <family val="1"/>
      </rPr>
      <t>,</t>
    </r>
    <r>
      <rPr>
        <sz val="10"/>
        <color theme="1"/>
        <rFont val="宋体"/>
        <family val="3"/>
        <charset val="134"/>
      </rPr>
      <t xml:space="preserve">导致纤维粘连
</t>
    </r>
    <r>
      <rPr>
        <sz val="10"/>
        <color theme="1"/>
        <rFont val="Times New Roman"/>
        <family val="1"/>
      </rPr>
      <t>It affects the surface tension of the fibers and causes the friction between the fibers to increase, resulting in fiber adhesion</t>
    </r>
  </si>
  <si>
    <r>
      <rPr>
        <sz val="10"/>
        <color theme="1"/>
        <rFont val="宋体"/>
        <family val="3"/>
        <charset val="134"/>
      </rPr>
      <t xml:space="preserve">油轮转速设置过高
</t>
    </r>
    <r>
      <rPr>
        <sz val="10"/>
        <color theme="1"/>
        <rFont val="Times New Roman"/>
        <family val="1"/>
      </rPr>
      <t>Speed of roller set too high</t>
    </r>
  </si>
  <si>
    <r>
      <rPr>
        <sz val="10"/>
        <color theme="1"/>
        <rFont val="宋体"/>
        <family val="3"/>
        <charset val="134"/>
      </rPr>
      <t xml:space="preserve">定期取样检测含油率
</t>
    </r>
    <r>
      <rPr>
        <sz val="10"/>
        <color theme="1"/>
        <rFont val="Times New Roman"/>
        <family val="1"/>
      </rPr>
      <t xml:space="preserve">Inspection of  periodic sampling
 the Spin Finish Oil </t>
    </r>
  </si>
  <si>
    <r>
      <rPr>
        <sz val="10"/>
        <color theme="1"/>
        <rFont val="宋体"/>
        <family val="3"/>
        <charset val="134"/>
      </rPr>
      <t xml:space="preserve">对后道工序：丝含油低、纺丝断头、毛丝；下工厂：气囊布织造性能差；最终用户：产品外观毛丝；法律法规：无影响。
</t>
    </r>
    <r>
      <rPr>
        <sz val="10"/>
        <color theme="1"/>
        <rFont val="Times New Roman"/>
        <family val="1"/>
      </rPr>
      <t>For following procedure:the oil content too low</t>
    </r>
    <r>
      <rPr>
        <sz val="10"/>
        <color theme="1"/>
        <rFont val="宋体"/>
        <family val="3"/>
        <charset val="134"/>
      </rPr>
      <t>、</t>
    </r>
    <r>
      <rPr>
        <sz val="10"/>
        <color theme="1"/>
        <rFont val="Times New Roman"/>
        <family val="1"/>
      </rPr>
      <t>The spinning broken yarn</t>
    </r>
    <r>
      <rPr>
        <sz val="10"/>
        <color theme="1"/>
        <rFont val="宋体"/>
        <family val="3"/>
        <charset val="134"/>
      </rPr>
      <t>、</t>
    </r>
    <r>
      <rPr>
        <sz val="10"/>
        <color theme="1"/>
        <rFont val="Times New Roman"/>
        <family val="1"/>
      </rPr>
      <t xml:space="preserve"> broken filament</t>
    </r>
    <r>
      <rPr>
        <sz val="10"/>
        <color theme="1"/>
        <rFont val="宋体"/>
        <family val="3"/>
        <charset val="134"/>
      </rPr>
      <t>；</t>
    </r>
    <r>
      <rPr>
        <sz val="10"/>
        <color theme="1"/>
        <rFont val="Times New Roman"/>
        <family val="1"/>
      </rPr>
      <t>Under the factory: air bag fabric  cloth's weaving performance is poor</t>
    </r>
    <r>
      <rPr>
        <sz val="10"/>
        <color theme="1"/>
        <rFont val="宋体"/>
        <family val="3"/>
        <charset val="134"/>
      </rPr>
      <t>；</t>
    </r>
    <r>
      <rPr>
        <sz val="10"/>
        <color theme="1"/>
        <rFont val="Times New Roman"/>
        <family val="1"/>
      </rPr>
      <t>End users:  product appearance filaments</t>
    </r>
    <r>
      <rPr>
        <sz val="10"/>
        <color theme="1"/>
        <rFont val="宋体"/>
        <family val="3"/>
        <charset val="134"/>
      </rPr>
      <t>；</t>
    </r>
    <r>
      <rPr>
        <sz val="10"/>
        <color theme="1"/>
        <rFont val="Times New Roman"/>
        <family val="1"/>
      </rPr>
      <t>Laws and regulations: no impact.</t>
    </r>
  </si>
  <si>
    <r>
      <rPr>
        <sz val="10"/>
        <color theme="1"/>
        <rFont val="宋体"/>
        <family val="3"/>
        <charset val="134"/>
      </rPr>
      <t xml:space="preserve">纱线的平滑性、集束性、抗静电性下降
</t>
    </r>
    <r>
      <rPr>
        <sz val="10"/>
        <color theme="1"/>
        <rFont val="Times New Roman"/>
        <family val="1"/>
      </rPr>
      <t>The smoothness, bunching and antistatic properties of yarns are decreased</t>
    </r>
  </si>
  <si>
    <r>
      <rPr>
        <sz val="10"/>
        <color theme="1"/>
        <rFont val="宋体"/>
        <family val="3"/>
        <charset val="134"/>
      </rPr>
      <t xml:space="preserve">油轮转速设置过低
</t>
    </r>
    <r>
      <rPr>
        <sz val="10"/>
        <color theme="1"/>
        <rFont val="Times New Roman"/>
        <family val="1"/>
      </rPr>
      <t>Speed of roller set too low</t>
    </r>
  </si>
  <si>
    <r>
      <rPr>
        <sz val="10"/>
        <color theme="1"/>
        <rFont val="宋体"/>
        <family val="3"/>
        <charset val="134"/>
      </rPr>
      <t xml:space="preserve">油盒
</t>
    </r>
    <r>
      <rPr>
        <sz val="10"/>
        <color theme="1"/>
        <rFont val="Times New Roman"/>
        <family val="1"/>
      </rPr>
      <t>Oil box</t>
    </r>
  </si>
  <si>
    <r>
      <rPr>
        <sz val="10"/>
        <color theme="1"/>
        <rFont val="Times New Roman"/>
        <family val="1"/>
      </rPr>
      <t xml:space="preserve">
</t>
    </r>
    <r>
      <rPr>
        <sz val="10"/>
        <color theme="1"/>
        <rFont val="宋体"/>
        <family val="3"/>
        <charset val="134"/>
      </rPr>
      <t xml:space="preserve">油剂循环符合要求
</t>
    </r>
    <r>
      <rPr>
        <sz val="10"/>
        <color theme="1"/>
        <rFont val="Times New Roman"/>
        <family val="1"/>
      </rPr>
      <t>Spin finish cycle meets the requirements</t>
    </r>
  </si>
  <si>
    <r>
      <rPr>
        <sz val="10"/>
        <color theme="1"/>
        <rFont val="宋体"/>
        <family val="3"/>
        <charset val="134"/>
      </rPr>
      <t xml:space="preserve">油轮松动
</t>
    </r>
    <r>
      <rPr>
        <sz val="10"/>
        <color theme="1"/>
        <rFont val="Times New Roman"/>
        <family val="1"/>
      </rPr>
      <t xml:space="preserve">The oil roller is not fixed
</t>
    </r>
  </si>
  <si>
    <r>
      <rPr>
        <sz val="10"/>
        <color theme="1"/>
        <rFont val="宋体"/>
        <family val="3"/>
        <charset val="134"/>
      </rPr>
      <t xml:space="preserve">设备保养
</t>
    </r>
    <r>
      <rPr>
        <sz val="10"/>
        <color theme="1"/>
        <rFont val="Times New Roman"/>
        <family val="1"/>
      </rPr>
      <t>Maintenance of equipment
SPC</t>
    </r>
    <r>
      <rPr>
        <sz val="10"/>
        <color theme="1"/>
        <rFont val="宋体"/>
        <family val="3"/>
        <charset val="134"/>
      </rPr>
      <t xml:space="preserve">管控含油率
</t>
    </r>
    <r>
      <rPr>
        <sz val="10"/>
        <color theme="1"/>
        <rFont val="Times New Roman"/>
        <family val="1"/>
      </rPr>
      <t xml:space="preserve">SPC controlling the  Spin Finish Oil 
</t>
    </r>
    <r>
      <rPr>
        <sz val="10"/>
        <color theme="1"/>
        <rFont val="宋体"/>
        <family val="3"/>
        <charset val="134"/>
      </rPr>
      <t xml:space="preserve">首件检验含油率
</t>
    </r>
    <r>
      <rPr>
        <sz val="10"/>
        <color theme="1"/>
        <rFont val="Times New Roman"/>
        <family val="1"/>
      </rPr>
      <t xml:space="preserve">Inspection of first item the  Spin Finish Oil </t>
    </r>
  </si>
  <si>
    <r>
      <rPr>
        <sz val="10"/>
        <color theme="1"/>
        <rFont val="宋体"/>
        <family val="3"/>
        <charset val="134"/>
      </rPr>
      <t xml:space="preserve">油剂循环系统堵
</t>
    </r>
    <r>
      <rPr>
        <sz val="10"/>
        <color theme="1"/>
        <rFont val="Times New Roman"/>
        <family val="1"/>
      </rPr>
      <t>The oil circulation system is blocked</t>
    </r>
  </si>
  <si>
    <r>
      <rPr>
        <sz val="10"/>
        <color theme="1"/>
        <rFont val="宋体"/>
        <family val="3"/>
        <charset val="134"/>
      </rPr>
      <t xml:space="preserve">定期清洗油剂循环系统
</t>
    </r>
    <r>
      <rPr>
        <sz val="10"/>
        <color theme="1"/>
        <rFont val="Times New Roman"/>
        <family val="1"/>
      </rPr>
      <t xml:space="preserve">Clean the oil circulation system regularly
</t>
    </r>
    <r>
      <rPr>
        <sz val="10"/>
        <color theme="1"/>
        <rFont val="宋体"/>
        <family val="3"/>
        <charset val="134"/>
      </rPr>
      <t xml:space="preserve">巡检
</t>
    </r>
    <r>
      <rPr>
        <sz val="10"/>
        <color theme="1"/>
        <rFont val="Times New Roman"/>
        <family val="1"/>
      </rPr>
      <t>Routing inspection</t>
    </r>
  </si>
  <si>
    <r>
      <rPr>
        <sz val="10"/>
        <color theme="1"/>
        <rFont val="宋体"/>
        <family val="3"/>
        <charset val="134"/>
      </rPr>
      <t xml:space="preserve">油轮卡废丝
</t>
    </r>
    <r>
      <rPr>
        <sz val="10"/>
        <color theme="1"/>
        <rFont val="Times New Roman"/>
        <family val="1"/>
      </rPr>
      <t>The oil roller is jammed by waster yarn</t>
    </r>
  </si>
  <si>
    <r>
      <rPr>
        <sz val="10"/>
        <color theme="1"/>
        <rFont val="宋体"/>
        <family val="3"/>
        <charset val="134"/>
      </rPr>
      <t xml:space="preserve">设备保养
</t>
    </r>
    <r>
      <rPr>
        <sz val="10"/>
        <color theme="1"/>
        <rFont val="Times New Roman"/>
        <family val="1"/>
      </rPr>
      <t>Maintenance of equipment
SPC</t>
    </r>
    <r>
      <rPr>
        <sz val="10"/>
        <color theme="1"/>
        <rFont val="宋体"/>
        <family val="3"/>
        <charset val="134"/>
      </rPr>
      <t xml:space="preserve">管控含油率
</t>
    </r>
    <r>
      <rPr>
        <sz val="10"/>
        <color theme="1"/>
        <rFont val="Times New Roman"/>
        <family val="1"/>
      </rPr>
      <t xml:space="preserve">SPC controlling the Spin Finish Oil 
</t>
    </r>
    <r>
      <rPr>
        <sz val="10"/>
        <color theme="1"/>
        <rFont val="宋体"/>
        <family val="3"/>
        <charset val="134"/>
      </rPr>
      <t xml:space="preserve">首件检验含油率
</t>
    </r>
    <r>
      <rPr>
        <sz val="10"/>
        <color theme="1"/>
        <rFont val="Times New Roman"/>
        <family val="1"/>
      </rPr>
      <t xml:space="preserve">Inspection of first item the Spin Finish Oil </t>
    </r>
  </si>
  <si>
    <r>
      <rPr>
        <sz val="10"/>
        <color theme="1"/>
        <rFont val="宋体"/>
        <family val="3"/>
        <charset val="134"/>
      </rPr>
      <t xml:space="preserve">油剂循环泵偏差
</t>
    </r>
    <r>
      <rPr>
        <sz val="10"/>
        <color theme="1"/>
        <rFont val="Times New Roman"/>
        <family val="1"/>
      </rPr>
      <t>The oil circulation system is fail</t>
    </r>
  </si>
  <si>
    <r>
      <rPr>
        <sz val="10"/>
        <color theme="1"/>
        <rFont val="宋体"/>
        <family val="3"/>
        <charset val="134"/>
      </rPr>
      <t xml:space="preserve">设备保养
</t>
    </r>
    <r>
      <rPr>
        <sz val="10"/>
        <color theme="1"/>
        <rFont val="Times New Roman"/>
        <family val="1"/>
      </rPr>
      <t xml:space="preserve">Maintenance of equipment
</t>
    </r>
    <r>
      <rPr>
        <sz val="10"/>
        <color theme="1"/>
        <rFont val="宋体"/>
        <family val="3"/>
        <charset val="134"/>
      </rPr>
      <t xml:space="preserve">巡检
</t>
    </r>
    <r>
      <rPr>
        <sz val="10"/>
        <color theme="1"/>
        <rFont val="Times New Roman"/>
        <family val="1"/>
      </rPr>
      <t>Routing inspection
SPC</t>
    </r>
    <r>
      <rPr>
        <sz val="10"/>
        <color theme="1"/>
        <rFont val="宋体"/>
        <family val="3"/>
        <charset val="134"/>
      </rPr>
      <t xml:space="preserve">管控含油率
</t>
    </r>
    <r>
      <rPr>
        <sz val="10"/>
        <color theme="1"/>
        <rFont val="Times New Roman"/>
        <family val="1"/>
      </rPr>
      <t xml:space="preserve">SPC controlling the Spin Finish Oil 
</t>
    </r>
    <r>
      <rPr>
        <sz val="10"/>
        <color theme="1"/>
        <rFont val="宋体"/>
        <family val="3"/>
        <charset val="134"/>
      </rPr>
      <t xml:space="preserve">首件检验含油率
</t>
    </r>
    <r>
      <rPr>
        <sz val="10"/>
        <color theme="1"/>
        <rFont val="Times New Roman"/>
        <family val="1"/>
      </rPr>
      <t>Inspection of first item the oil content</t>
    </r>
  </si>
  <si>
    <r>
      <rPr>
        <sz val="10"/>
        <color theme="1"/>
        <rFont val="宋体"/>
        <family val="3"/>
        <charset val="134"/>
      </rPr>
      <t xml:space="preserve">定期取样检测含油率
</t>
    </r>
    <r>
      <rPr>
        <sz val="10"/>
        <color theme="1"/>
        <rFont val="Times New Roman"/>
        <family val="1"/>
      </rPr>
      <t xml:space="preserve">Inspection of  periodic sampling
 the  Spin Finish Oil </t>
    </r>
  </si>
  <si>
    <r>
      <rPr>
        <sz val="10"/>
        <color theme="1"/>
        <rFont val="宋体"/>
        <family val="3"/>
        <charset val="134"/>
      </rPr>
      <t xml:space="preserve">油轮
</t>
    </r>
    <r>
      <rPr>
        <sz val="10"/>
        <color theme="1"/>
        <rFont val="Times New Roman"/>
        <family val="1"/>
      </rPr>
      <t>Oil roller</t>
    </r>
  </si>
  <si>
    <r>
      <rPr>
        <sz val="10"/>
        <color theme="1"/>
        <rFont val="宋体"/>
        <family val="3"/>
        <charset val="134"/>
      </rPr>
      <t xml:space="preserve">油轮速度大
</t>
    </r>
    <r>
      <rPr>
        <sz val="10"/>
        <color theme="1"/>
        <rFont val="Times New Roman"/>
        <family val="1"/>
      </rPr>
      <t>Speed of roller too high</t>
    </r>
  </si>
  <si>
    <r>
      <rPr>
        <sz val="10"/>
        <color theme="1"/>
        <rFont val="Times New Roman"/>
        <family val="1"/>
      </rPr>
      <t>DCS</t>
    </r>
    <r>
      <rPr>
        <sz val="10"/>
        <color theme="1"/>
        <rFont val="宋体"/>
        <family val="3"/>
        <charset val="134"/>
      </rPr>
      <t xml:space="preserve">实时监控
</t>
    </r>
    <r>
      <rPr>
        <sz val="10"/>
        <color theme="1"/>
        <rFont val="Times New Roman"/>
        <family val="1"/>
      </rPr>
      <t>DCS real-time monitoring
SPC</t>
    </r>
    <r>
      <rPr>
        <sz val="10"/>
        <color theme="1"/>
        <rFont val="宋体"/>
        <family val="3"/>
        <charset val="134"/>
      </rPr>
      <t xml:space="preserve">管控含油率
</t>
    </r>
    <r>
      <rPr>
        <sz val="10"/>
        <color theme="1"/>
        <rFont val="Times New Roman"/>
        <family val="1"/>
      </rPr>
      <t xml:space="preserve">SPC controlling the  Spin Finish Oil 
</t>
    </r>
    <r>
      <rPr>
        <sz val="10"/>
        <color theme="1"/>
        <rFont val="宋体"/>
        <family val="3"/>
        <charset val="134"/>
      </rPr>
      <t xml:space="preserve">巡检
</t>
    </r>
    <r>
      <rPr>
        <sz val="10"/>
        <color theme="1"/>
        <rFont val="Times New Roman"/>
        <family val="1"/>
      </rPr>
      <t xml:space="preserve">Routing inspection
</t>
    </r>
    <r>
      <rPr>
        <sz val="10"/>
        <color theme="1"/>
        <rFont val="宋体"/>
        <family val="3"/>
        <charset val="134"/>
      </rPr>
      <t xml:space="preserve">首件检验含油率
</t>
    </r>
    <r>
      <rPr>
        <sz val="10"/>
        <color theme="1"/>
        <rFont val="Times New Roman"/>
        <family val="1"/>
      </rPr>
      <t xml:space="preserve">Inspection of first item the Spin Finish Oil 
</t>
    </r>
    <r>
      <rPr>
        <sz val="10"/>
        <color theme="1"/>
        <rFont val="宋体"/>
        <family val="3"/>
        <charset val="134"/>
      </rPr>
      <t xml:space="preserve">定期校验
</t>
    </r>
    <r>
      <rPr>
        <sz val="10"/>
        <color theme="1"/>
        <rFont val="Times New Roman"/>
        <family val="1"/>
      </rPr>
      <t xml:space="preserve">Periodic check
</t>
    </r>
    <r>
      <rPr>
        <sz val="10"/>
        <color theme="1"/>
        <rFont val="宋体"/>
        <family val="3"/>
        <charset val="134"/>
      </rPr>
      <t xml:space="preserve">设备保养
</t>
    </r>
    <r>
      <rPr>
        <sz val="10"/>
        <color theme="1"/>
        <rFont val="Times New Roman"/>
        <family val="1"/>
      </rPr>
      <t>Maintenance of equipment</t>
    </r>
  </si>
  <si>
    <r>
      <rPr>
        <sz val="10"/>
        <color theme="1"/>
        <rFont val="宋体"/>
        <family val="3"/>
        <charset val="134"/>
      </rPr>
      <t xml:space="preserve">油轮速度小
</t>
    </r>
    <r>
      <rPr>
        <sz val="10"/>
        <color theme="1"/>
        <rFont val="Times New Roman"/>
        <family val="1"/>
      </rPr>
      <t>Speed of roller too low</t>
    </r>
  </si>
  <si>
    <r>
      <rPr>
        <sz val="10"/>
        <color theme="1"/>
        <rFont val="Times New Roman"/>
        <family val="1"/>
      </rPr>
      <t>DCS</t>
    </r>
    <r>
      <rPr>
        <sz val="10"/>
        <color theme="1"/>
        <rFont val="宋体"/>
        <family val="3"/>
        <charset val="134"/>
      </rPr>
      <t xml:space="preserve">实时监控
</t>
    </r>
    <r>
      <rPr>
        <sz val="10"/>
        <color theme="1"/>
        <rFont val="Times New Roman"/>
        <family val="1"/>
      </rPr>
      <t>DCS real-time monitoring
SPC</t>
    </r>
    <r>
      <rPr>
        <sz val="10"/>
        <color theme="1"/>
        <rFont val="宋体"/>
        <family val="3"/>
        <charset val="134"/>
      </rPr>
      <t xml:space="preserve">管控含油率
</t>
    </r>
    <r>
      <rPr>
        <sz val="10"/>
        <color theme="1"/>
        <rFont val="Times New Roman"/>
        <family val="1"/>
      </rPr>
      <t xml:space="preserve">SPC controlling the Spin Finish Oil 
</t>
    </r>
    <r>
      <rPr>
        <sz val="10"/>
        <color theme="1"/>
        <rFont val="宋体"/>
        <family val="3"/>
        <charset val="134"/>
      </rPr>
      <t xml:space="preserve">巡检
</t>
    </r>
    <r>
      <rPr>
        <sz val="10"/>
        <color theme="1"/>
        <rFont val="Times New Roman"/>
        <family val="1"/>
      </rPr>
      <t xml:space="preserve">Routing inspection
</t>
    </r>
    <r>
      <rPr>
        <sz val="10"/>
        <color theme="1"/>
        <rFont val="宋体"/>
        <family val="3"/>
        <charset val="134"/>
      </rPr>
      <t xml:space="preserve">首件检验含油率
</t>
    </r>
    <r>
      <rPr>
        <sz val="10"/>
        <color theme="1"/>
        <rFont val="Times New Roman"/>
        <family val="1"/>
      </rPr>
      <t xml:space="preserve">Inspection of first item the Spin Finish Oil 
</t>
    </r>
    <r>
      <rPr>
        <sz val="10"/>
        <color theme="1"/>
        <rFont val="宋体"/>
        <family val="3"/>
        <charset val="134"/>
      </rPr>
      <t xml:space="preserve">定期校验
</t>
    </r>
    <r>
      <rPr>
        <sz val="10"/>
        <color theme="1"/>
        <rFont val="Times New Roman"/>
        <family val="1"/>
      </rPr>
      <t xml:space="preserve">Periodic check
</t>
    </r>
    <r>
      <rPr>
        <sz val="10"/>
        <color theme="1"/>
        <rFont val="宋体"/>
        <family val="3"/>
        <charset val="134"/>
      </rPr>
      <t xml:space="preserve">设备保养
</t>
    </r>
    <r>
      <rPr>
        <sz val="10"/>
        <color theme="1"/>
        <rFont val="Times New Roman"/>
        <family val="1"/>
      </rPr>
      <t>Maintenance of equipment</t>
    </r>
  </si>
  <si>
    <r>
      <rPr>
        <sz val="10"/>
        <color theme="1"/>
        <rFont val="宋体"/>
        <family val="3"/>
        <charset val="134"/>
      </rPr>
      <t xml:space="preserve">油轮表面油膜覆盖均匀
</t>
    </r>
    <r>
      <rPr>
        <sz val="10"/>
        <color theme="1"/>
        <rFont val="Times New Roman"/>
        <family val="1"/>
      </rPr>
      <t>The oil film of the oil roller  is evenly covered</t>
    </r>
  </si>
  <si>
    <r>
      <rPr>
        <sz val="10"/>
        <color theme="1"/>
        <rFont val="宋体"/>
        <family val="3"/>
        <charset val="134"/>
      </rPr>
      <t xml:space="preserve">对后道工序：含油不均匀，造成纺丝断头、毛丝；下工厂：气囊布外观毛、粘合力低；最终用户：产品外观毛丝；法律法规：无影响。
</t>
    </r>
    <r>
      <rPr>
        <sz val="10"/>
        <color theme="1"/>
        <rFont val="Times New Roman"/>
        <family val="1"/>
      </rPr>
      <t>For following procedure:The oil content unevenness</t>
    </r>
    <r>
      <rPr>
        <sz val="10"/>
        <color theme="1"/>
        <rFont val="宋体"/>
        <family val="3"/>
        <charset val="134"/>
      </rPr>
      <t>，</t>
    </r>
    <r>
      <rPr>
        <sz val="10"/>
        <color theme="1"/>
        <rFont val="Times New Roman"/>
        <family val="1"/>
      </rPr>
      <t>Cause the spinning broken yarn</t>
    </r>
    <r>
      <rPr>
        <sz val="10"/>
        <color theme="1"/>
        <rFont val="宋体"/>
        <family val="3"/>
        <charset val="134"/>
      </rPr>
      <t>、</t>
    </r>
    <r>
      <rPr>
        <sz val="10"/>
        <color theme="1"/>
        <rFont val="Times New Roman"/>
        <family val="1"/>
      </rPr>
      <t xml:space="preserve"> broken filament</t>
    </r>
    <r>
      <rPr>
        <sz val="10"/>
        <color theme="1"/>
        <rFont val="宋体"/>
        <family val="3"/>
        <charset val="134"/>
      </rPr>
      <t>；</t>
    </r>
    <r>
      <rPr>
        <sz val="10"/>
        <color theme="1"/>
        <rFont val="Times New Roman"/>
        <family val="1"/>
      </rPr>
      <t xml:space="preserve">Under the factory:  with more broken filaments in the apperance of the air bag fabric </t>
    </r>
    <r>
      <rPr>
        <sz val="10"/>
        <color theme="1"/>
        <rFont val="宋体"/>
        <family val="3"/>
        <charset val="134"/>
      </rPr>
      <t>、</t>
    </r>
    <r>
      <rPr>
        <sz val="10"/>
        <color theme="1"/>
        <rFont val="Times New Roman"/>
        <family val="1"/>
      </rPr>
      <t xml:space="preserve">Affect adhesion of the coating and lamination </t>
    </r>
    <r>
      <rPr>
        <sz val="10"/>
        <color theme="1"/>
        <rFont val="宋体"/>
        <family val="3"/>
        <charset val="134"/>
      </rPr>
      <t>；</t>
    </r>
    <r>
      <rPr>
        <sz val="10"/>
        <color theme="1"/>
        <rFont val="Times New Roman"/>
        <family val="1"/>
      </rPr>
      <t>End users:  product appearance filaments</t>
    </r>
    <r>
      <rPr>
        <sz val="10"/>
        <color theme="1"/>
        <rFont val="宋体"/>
        <family val="3"/>
        <charset val="134"/>
      </rPr>
      <t>；</t>
    </r>
    <r>
      <rPr>
        <sz val="10"/>
        <color theme="1"/>
        <rFont val="Times New Roman"/>
        <family val="1"/>
      </rPr>
      <t>Laws and regulations: no impact.</t>
    </r>
  </si>
  <si>
    <r>
      <rPr>
        <sz val="10"/>
        <color theme="1"/>
        <rFont val="宋体"/>
        <family val="3"/>
        <charset val="134"/>
      </rPr>
      <t xml:space="preserve">纱线上油不均匀
</t>
    </r>
    <r>
      <rPr>
        <sz val="10"/>
        <color theme="1"/>
        <rFont val="Times New Roman"/>
        <family val="1"/>
      </rPr>
      <t>Uneven oil on the yarn</t>
    </r>
  </si>
  <si>
    <r>
      <rPr>
        <sz val="10"/>
        <color theme="1"/>
        <rFont val="宋体"/>
        <family val="3"/>
        <charset val="134"/>
      </rPr>
      <t xml:space="preserve">油轮表面磨损，损坏，脏污
</t>
    </r>
    <r>
      <rPr>
        <sz val="10"/>
        <color theme="1"/>
        <rFont val="Times New Roman"/>
        <family val="1"/>
      </rPr>
      <t>The surface of  oil roller  is wear, damaged or dirt</t>
    </r>
  </si>
  <si>
    <r>
      <rPr>
        <sz val="10"/>
        <color theme="1"/>
        <rFont val="宋体"/>
        <family val="3"/>
        <charset val="134"/>
      </rPr>
      <t xml:space="preserve">设备保养
</t>
    </r>
    <r>
      <rPr>
        <sz val="10"/>
        <color theme="1"/>
        <rFont val="Times New Roman"/>
        <family val="1"/>
      </rPr>
      <t>Maintenance of equipment
SPC</t>
    </r>
    <r>
      <rPr>
        <sz val="10"/>
        <color theme="1"/>
        <rFont val="宋体"/>
        <family val="3"/>
        <charset val="134"/>
      </rPr>
      <t xml:space="preserve">管控含油率
</t>
    </r>
    <r>
      <rPr>
        <sz val="10"/>
        <color theme="1"/>
        <rFont val="Times New Roman"/>
        <family val="1"/>
      </rPr>
      <t xml:space="preserve">SPC managment for the oil content 
</t>
    </r>
    <r>
      <rPr>
        <sz val="10"/>
        <color theme="1"/>
        <rFont val="宋体"/>
        <family val="3"/>
        <charset val="134"/>
      </rPr>
      <t xml:space="preserve">巡检
</t>
    </r>
    <r>
      <rPr>
        <sz val="10"/>
        <color theme="1"/>
        <rFont val="Times New Roman"/>
        <family val="1"/>
      </rPr>
      <t xml:space="preserve">Routing inspection
</t>
    </r>
    <r>
      <rPr>
        <sz val="10"/>
        <color theme="1"/>
        <rFont val="宋体"/>
        <family val="3"/>
        <charset val="134"/>
      </rPr>
      <t xml:space="preserve">首件检验含油率
</t>
    </r>
    <r>
      <rPr>
        <sz val="10"/>
        <color theme="1"/>
        <rFont val="Times New Roman"/>
        <family val="1"/>
      </rPr>
      <t>Inspection of first item the oil content</t>
    </r>
  </si>
  <si>
    <r>
      <rPr>
        <sz val="10"/>
        <color theme="1"/>
        <rFont val="宋体"/>
        <family val="3"/>
        <charset val="134"/>
      </rPr>
      <t>拉伸定型</t>
    </r>
    <r>
      <rPr>
        <sz val="10"/>
        <color theme="1"/>
        <rFont val="Times New Roman"/>
        <family val="1"/>
      </rPr>
      <t>stretching and sizing</t>
    </r>
  </si>
  <si>
    <r>
      <rPr>
        <sz val="10"/>
        <color theme="1"/>
        <rFont val="宋体"/>
        <family val="3"/>
        <charset val="134"/>
      </rPr>
      <t xml:space="preserve">丝束经罗拉多级拉伸和热定型，以达到设计物性性能
</t>
    </r>
    <r>
      <rPr>
        <sz val="10"/>
        <color theme="1"/>
        <rFont val="Times New Roman"/>
        <family val="1"/>
      </rPr>
      <t>The filament bundle undergoes multi-stage stretching and heat setting with a roller to achieve the designed physical properties</t>
    </r>
  </si>
  <si>
    <r>
      <rPr>
        <sz val="10"/>
        <color theme="1"/>
        <rFont val="宋体"/>
        <family val="3"/>
        <charset val="134"/>
      </rPr>
      <t xml:space="preserve">罗拉速度符合要求
</t>
    </r>
    <r>
      <rPr>
        <sz val="10"/>
        <color theme="1"/>
        <rFont val="Times New Roman"/>
        <family val="1"/>
      </rPr>
      <t>The speed of  roller  meets the requirements</t>
    </r>
  </si>
  <si>
    <r>
      <rPr>
        <sz val="10"/>
        <color theme="1"/>
        <rFont val="宋体"/>
        <family val="3"/>
        <charset val="134"/>
      </rPr>
      <t xml:space="preserve">对后道工序：纺丝断头、毛丝，产品的强力不能满足标准；下工厂：气囊布强力异常，报废率高；最终用户：气囊破裂，影响顾客安全；法律法规：无影响。
</t>
    </r>
    <r>
      <rPr>
        <sz val="10"/>
        <color theme="1"/>
        <rFont val="Times New Roman"/>
        <family val="1"/>
      </rPr>
      <t>For following procedure</t>
    </r>
    <r>
      <rPr>
        <sz val="10"/>
        <color theme="1"/>
        <rFont val="宋体"/>
        <family val="3"/>
        <charset val="134"/>
      </rPr>
      <t>：</t>
    </r>
    <r>
      <rPr>
        <sz val="10"/>
        <color theme="1"/>
        <rFont val="Times New Roman"/>
        <family val="1"/>
      </rPr>
      <t>The spinning broken yarn</t>
    </r>
    <r>
      <rPr>
        <sz val="10"/>
        <color theme="1"/>
        <rFont val="宋体"/>
        <family val="3"/>
        <charset val="134"/>
      </rPr>
      <t>、</t>
    </r>
    <r>
      <rPr>
        <sz val="10"/>
        <color theme="1"/>
        <rFont val="Times New Roman"/>
        <family val="1"/>
      </rPr>
      <t xml:space="preserve"> broken filament, The tenacity at break of filament cannot meet the standard</t>
    </r>
    <r>
      <rPr>
        <sz val="10"/>
        <color theme="1"/>
        <rFont val="宋体"/>
        <family val="3"/>
        <charset val="134"/>
      </rPr>
      <t>；</t>
    </r>
    <r>
      <rPr>
        <sz val="10"/>
        <color theme="1"/>
        <rFont val="Times New Roman"/>
        <family val="1"/>
      </rPr>
      <t>Under the factory:the tenacity of air bag fabric cloth is anomaly</t>
    </r>
    <r>
      <rPr>
        <sz val="10"/>
        <color theme="1"/>
        <rFont val="宋体"/>
        <family val="3"/>
        <charset val="134"/>
      </rPr>
      <t>；</t>
    </r>
    <r>
      <rPr>
        <sz val="10"/>
        <color theme="1"/>
        <rFont val="Times New Roman"/>
        <family val="1"/>
      </rPr>
      <t xml:space="preserve"> End users:the air bag fabric is brittle and affects customers' safety</t>
    </r>
    <r>
      <rPr>
        <sz val="10"/>
        <color theme="1"/>
        <rFont val="宋体"/>
        <family val="3"/>
        <charset val="134"/>
      </rPr>
      <t>；</t>
    </r>
    <r>
      <rPr>
        <sz val="10"/>
        <color theme="1"/>
        <rFont val="Times New Roman"/>
        <family val="1"/>
      </rPr>
      <t>Laws and regulations: no impact.</t>
    </r>
  </si>
  <si>
    <r>
      <rPr>
        <sz val="10"/>
        <color theme="1"/>
        <rFont val="宋体"/>
        <family val="3"/>
        <charset val="134"/>
      </rPr>
      <t xml:space="preserve">影响纤维拉伸
</t>
    </r>
    <r>
      <rPr>
        <sz val="10"/>
        <color theme="1"/>
        <rFont val="Times New Roman"/>
        <family val="1"/>
      </rPr>
      <t>Influence fiber drawing</t>
    </r>
  </si>
  <si>
    <r>
      <rPr>
        <sz val="10"/>
        <color theme="1"/>
        <rFont val="宋体"/>
        <family val="3"/>
        <charset val="134"/>
      </rPr>
      <t xml:space="preserve">罗拉速度设置错误
</t>
    </r>
    <r>
      <rPr>
        <sz val="10"/>
        <color theme="1"/>
        <rFont val="Times New Roman"/>
        <family val="1"/>
      </rPr>
      <t>The roller speed is set incorrectly</t>
    </r>
  </si>
  <si>
    <r>
      <rPr>
        <sz val="10"/>
        <color theme="1"/>
        <rFont val="宋体"/>
        <family val="3"/>
        <charset val="134"/>
      </rPr>
      <t xml:space="preserve">定期取样检验断裂强力
</t>
    </r>
    <r>
      <rPr>
        <sz val="10"/>
        <color theme="1"/>
        <rFont val="Times New Roman"/>
        <family val="1"/>
      </rPr>
      <t>Inspection of  periodic sampling
 the Breaking strength</t>
    </r>
  </si>
  <si>
    <r>
      <rPr>
        <sz val="10"/>
        <color theme="1"/>
        <rFont val="宋体"/>
        <family val="3"/>
        <charset val="134"/>
      </rPr>
      <t xml:space="preserve">罗拉温度符合要求
</t>
    </r>
    <r>
      <rPr>
        <sz val="10"/>
        <color theme="1"/>
        <rFont val="Times New Roman"/>
        <family val="1"/>
      </rPr>
      <t>The temperature of  roller  meet the requirements</t>
    </r>
  </si>
  <si>
    <r>
      <rPr>
        <sz val="10"/>
        <color theme="1"/>
        <rFont val="宋体"/>
        <family val="3"/>
        <charset val="134"/>
      </rPr>
      <t>对后道工序：纺丝断头、毛丝，干热收缩不能满足标准；下工厂：影响气囊布热处理成型</t>
    </r>
    <r>
      <rPr>
        <sz val="10"/>
        <color theme="1"/>
        <rFont val="Times New Roman"/>
        <family val="1"/>
      </rPr>
      <t>.</t>
    </r>
    <r>
      <rPr>
        <sz val="10"/>
        <color theme="1"/>
        <rFont val="宋体"/>
        <family val="3"/>
        <charset val="134"/>
      </rPr>
      <t xml:space="preserve">；最终用户：影响安全气囊性能；法律法规：无影响。
</t>
    </r>
    <r>
      <rPr>
        <sz val="10"/>
        <color theme="1"/>
        <rFont val="Times New Roman"/>
        <family val="1"/>
      </rPr>
      <t>For following procedure: The spinning broken yarn</t>
    </r>
    <r>
      <rPr>
        <sz val="10"/>
        <color theme="1"/>
        <rFont val="宋体"/>
        <family val="3"/>
        <charset val="134"/>
      </rPr>
      <t>、</t>
    </r>
    <r>
      <rPr>
        <sz val="10"/>
        <color theme="1"/>
        <rFont val="Times New Roman"/>
        <family val="1"/>
      </rPr>
      <t xml:space="preserve"> broken filament</t>
    </r>
    <r>
      <rPr>
        <sz val="10"/>
        <color theme="1"/>
        <rFont val="宋体"/>
        <family val="3"/>
        <charset val="134"/>
      </rPr>
      <t>，</t>
    </r>
    <r>
      <rPr>
        <sz val="10"/>
        <color theme="1"/>
        <rFont val="Times New Roman"/>
        <family val="1"/>
      </rPr>
      <t>the Shinkage in hot air of the filament can not meet the standard</t>
    </r>
    <r>
      <rPr>
        <sz val="10"/>
        <color theme="1"/>
        <rFont val="宋体"/>
        <family val="3"/>
        <charset val="134"/>
      </rPr>
      <t>；</t>
    </r>
    <r>
      <rPr>
        <sz val="10"/>
        <color theme="1"/>
        <rFont val="Times New Roman"/>
        <family val="1"/>
      </rPr>
      <t xml:space="preserve"> Under the factory: Give influence to fixing of air bag fabric</t>
    </r>
    <r>
      <rPr>
        <sz val="10"/>
        <color theme="1"/>
        <rFont val="宋体"/>
        <family val="3"/>
        <charset val="134"/>
      </rPr>
      <t>；</t>
    </r>
    <r>
      <rPr>
        <sz val="10"/>
        <color theme="1"/>
        <rFont val="Times New Roman"/>
        <family val="1"/>
      </rPr>
      <t>End users:  affect the properties of air bag</t>
    </r>
    <r>
      <rPr>
        <sz val="10"/>
        <color theme="1"/>
        <rFont val="宋体"/>
        <family val="3"/>
        <charset val="134"/>
      </rPr>
      <t>；</t>
    </r>
    <r>
      <rPr>
        <sz val="10"/>
        <color theme="1"/>
        <rFont val="Times New Roman"/>
        <family val="1"/>
      </rPr>
      <t>Laws and regulations: no impact.</t>
    </r>
  </si>
  <si>
    <r>
      <rPr>
        <sz val="10"/>
        <color theme="1"/>
        <rFont val="宋体"/>
        <family val="3"/>
        <charset val="134"/>
      </rPr>
      <t xml:space="preserve">影响纤维热定型
</t>
    </r>
    <r>
      <rPr>
        <sz val="10"/>
        <color theme="1"/>
        <rFont val="Times New Roman"/>
        <family val="1"/>
      </rPr>
      <t>Affect fiber heat setting</t>
    </r>
  </si>
  <si>
    <r>
      <rPr>
        <sz val="10"/>
        <color theme="1"/>
        <rFont val="宋体"/>
        <family val="3"/>
        <charset val="134"/>
      </rPr>
      <t xml:space="preserve">罗拉温度设置错误
</t>
    </r>
    <r>
      <rPr>
        <sz val="10"/>
        <color theme="1"/>
        <rFont val="Times New Roman"/>
        <family val="1"/>
      </rPr>
      <t>The roller temperatur is set incorrectly</t>
    </r>
  </si>
  <si>
    <r>
      <rPr>
        <sz val="10"/>
        <color theme="1"/>
        <rFont val="宋体"/>
        <family val="3"/>
        <charset val="134"/>
      </rPr>
      <t xml:space="preserve">定期取样检验干热收缩率
</t>
    </r>
    <r>
      <rPr>
        <sz val="10"/>
        <color theme="1"/>
        <rFont val="Times New Roman"/>
        <family val="1"/>
      </rPr>
      <t>Inspection of  periodic sampling
 the Hot air shrinkage</t>
    </r>
  </si>
  <si>
    <r>
      <rPr>
        <sz val="10"/>
        <color theme="1"/>
        <rFont val="宋体"/>
        <family val="3"/>
        <charset val="134"/>
      </rPr>
      <t xml:space="preserve">绕丝圈数符合要求
</t>
    </r>
    <r>
      <rPr>
        <sz val="10"/>
        <color theme="1"/>
        <rFont val="Times New Roman"/>
        <family val="1"/>
      </rPr>
      <t>The number of  yarn cirlcles on roller meets the requirements</t>
    </r>
  </si>
  <si>
    <r>
      <rPr>
        <sz val="10"/>
        <color theme="1"/>
        <rFont val="宋体"/>
        <family val="3"/>
        <charset val="134"/>
      </rPr>
      <t xml:space="preserve">对后道工序：毛丝多；下工厂：气囊布外观毛；最终用户：产品外观毛丝；法律法规：无影响。
</t>
    </r>
    <r>
      <rPr>
        <sz val="10"/>
        <color theme="1"/>
        <rFont val="Times New Roman"/>
        <family val="1"/>
      </rPr>
      <t>For following procedure:more broken filament</t>
    </r>
    <r>
      <rPr>
        <sz val="10"/>
        <color theme="1"/>
        <rFont val="宋体"/>
        <family val="3"/>
        <charset val="134"/>
      </rPr>
      <t>；</t>
    </r>
    <r>
      <rPr>
        <sz val="10"/>
        <color theme="1"/>
        <rFont val="Times New Roman"/>
        <family val="1"/>
      </rPr>
      <t>Under the factory:  with more broken filaments in the apperance of the air bag fabric</t>
    </r>
    <r>
      <rPr>
        <sz val="10"/>
        <color theme="1"/>
        <rFont val="宋体"/>
        <family val="3"/>
        <charset val="134"/>
      </rPr>
      <t>；</t>
    </r>
    <r>
      <rPr>
        <sz val="10"/>
        <color theme="1"/>
        <rFont val="Times New Roman"/>
        <family val="1"/>
      </rPr>
      <t>End users:  product appearance filaments</t>
    </r>
    <r>
      <rPr>
        <sz val="10"/>
        <color theme="1"/>
        <rFont val="宋体"/>
        <family val="3"/>
        <charset val="134"/>
      </rPr>
      <t>；</t>
    </r>
    <r>
      <rPr>
        <sz val="10"/>
        <color theme="1"/>
        <rFont val="Times New Roman"/>
        <family val="1"/>
      </rPr>
      <t>Laws and regulations: no impact.</t>
    </r>
  </si>
  <si>
    <r>
      <rPr>
        <sz val="10"/>
        <color theme="1"/>
        <rFont val="宋体"/>
        <family val="3"/>
        <charset val="134"/>
      </rPr>
      <t xml:space="preserve">丝束在罗拉上发生摩擦
</t>
    </r>
    <r>
      <rPr>
        <sz val="10"/>
        <color theme="1"/>
        <rFont val="Times New Roman"/>
        <family val="1"/>
      </rPr>
      <t>The tow rubs against the roller</t>
    </r>
  </si>
  <si>
    <r>
      <rPr>
        <sz val="10"/>
        <color theme="1"/>
        <rFont val="宋体"/>
        <family val="3"/>
        <charset val="134"/>
      </rPr>
      <t xml:space="preserve">圈数错误
</t>
    </r>
    <r>
      <rPr>
        <sz val="10"/>
        <color theme="1"/>
        <rFont val="Times New Roman"/>
        <family val="1"/>
      </rPr>
      <t xml:space="preserve">False cirlcles number </t>
    </r>
  </si>
  <si>
    <r>
      <rPr>
        <sz val="10"/>
        <color theme="1"/>
        <rFont val="宋体"/>
        <family val="3"/>
        <charset val="134"/>
      </rPr>
      <t xml:space="preserve">作业指导书
</t>
    </r>
    <r>
      <rPr>
        <sz val="10"/>
        <color theme="1"/>
        <rFont val="Times New Roman"/>
        <family val="1"/>
      </rPr>
      <t>Standard operation procedure
DSD</t>
    </r>
    <r>
      <rPr>
        <sz val="10"/>
        <color theme="1"/>
        <rFont val="宋体"/>
        <family val="3"/>
        <charset val="134"/>
      </rPr>
      <t xml:space="preserve">工艺标准
</t>
    </r>
    <r>
      <rPr>
        <sz val="10"/>
        <color theme="1"/>
        <rFont val="Times New Roman"/>
        <family val="1"/>
      </rPr>
      <t>Standard spinning parameter sheet</t>
    </r>
    <r>
      <rPr>
        <sz val="10"/>
        <color theme="1"/>
        <rFont val="宋体"/>
        <family val="3"/>
        <charset val="134"/>
      </rPr>
      <t>《</t>
    </r>
    <r>
      <rPr>
        <sz val="10"/>
        <color theme="1"/>
        <rFont val="Times New Roman"/>
        <family val="1"/>
      </rPr>
      <t>DSD</t>
    </r>
    <r>
      <rPr>
        <sz val="10"/>
        <color theme="1"/>
        <rFont val="宋体"/>
        <family val="3"/>
        <charset val="134"/>
      </rPr>
      <t xml:space="preserve">工艺单》编制、审核
</t>
    </r>
    <r>
      <rPr>
        <sz val="10"/>
        <color theme="1"/>
        <rFont val="Times New Roman"/>
        <family val="1"/>
      </rPr>
      <t>Compilation and review</t>
    </r>
    <r>
      <rPr>
        <sz val="10"/>
        <color theme="1"/>
        <rFont val="宋体"/>
        <family val="3"/>
        <charset val="134"/>
      </rPr>
      <t>《</t>
    </r>
    <r>
      <rPr>
        <sz val="10"/>
        <color theme="1"/>
        <rFont val="Times New Roman"/>
        <family val="1"/>
      </rPr>
      <t>DSD technology log sheet</t>
    </r>
    <r>
      <rPr>
        <sz val="10"/>
        <color theme="1"/>
        <rFont val="宋体"/>
        <family val="3"/>
        <charset val="134"/>
      </rPr>
      <t>》</t>
    </r>
    <r>
      <rPr>
        <sz val="10"/>
        <color theme="1"/>
        <rFont val="Times New Roman"/>
        <family val="1"/>
      </rPr>
      <t xml:space="preserve">
</t>
    </r>
    <r>
      <rPr>
        <sz val="10"/>
        <color theme="1"/>
        <rFont val="宋体"/>
        <family val="3"/>
        <charset val="134"/>
      </rPr>
      <t xml:space="preserve">巡检
</t>
    </r>
    <r>
      <rPr>
        <sz val="10"/>
        <color theme="1"/>
        <rFont val="Times New Roman"/>
        <family val="1"/>
      </rPr>
      <t>Routing inspection</t>
    </r>
  </si>
  <si>
    <r>
      <rPr>
        <sz val="10"/>
        <color theme="1"/>
        <rFont val="宋体"/>
        <family val="3"/>
        <charset val="134"/>
      </rPr>
      <t xml:space="preserve">罗拉涂层正常
</t>
    </r>
    <r>
      <rPr>
        <sz val="10"/>
        <color theme="1"/>
        <rFont val="Times New Roman"/>
        <family val="1"/>
      </rPr>
      <t>The coating of  roller is normal</t>
    </r>
  </si>
  <si>
    <r>
      <rPr>
        <sz val="10"/>
        <color theme="1"/>
        <rFont val="宋体"/>
        <family val="3"/>
        <charset val="134"/>
      </rPr>
      <t xml:space="preserve">人为操作不当造成罗拉涂层伤痕
</t>
    </r>
    <r>
      <rPr>
        <sz val="10"/>
        <color theme="1"/>
        <rFont val="Times New Roman"/>
        <family val="1"/>
      </rPr>
      <t>Human improper operation caused the roller coating scars</t>
    </r>
  </si>
  <si>
    <r>
      <rPr>
        <sz val="10"/>
        <color theme="1"/>
        <rFont val="宋体"/>
        <family val="3"/>
        <charset val="134"/>
      </rPr>
      <t xml:space="preserve">作业指导书
</t>
    </r>
    <r>
      <rPr>
        <sz val="10"/>
        <color theme="1"/>
        <rFont val="Times New Roman"/>
        <family val="1"/>
      </rPr>
      <t xml:space="preserve">Standard operation procedure
</t>
    </r>
    <r>
      <rPr>
        <sz val="10"/>
        <color theme="1"/>
        <rFont val="宋体"/>
        <family val="3"/>
        <charset val="134"/>
      </rPr>
      <t xml:space="preserve">巡检
</t>
    </r>
    <r>
      <rPr>
        <sz val="10"/>
        <color theme="1"/>
        <rFont val="Times New Roman"/>
        <family val="1"/>
      </rPr>
      <t>Routing inspection</t>
    </r>
  </si>
  <si>
    <r>
      <rPr>
        <sz val="10"/>
        <color theme="1"/>
        <rFont val="宋体"/>
        <family val="3"/>
        <charset val="134"/>
      </rPr>
      <t xml:space="preserve">罗拉表面无结焦
</t>
    </r>
    <r>
      <rPr>
        <sz val="10"/>
        <color theme="1"/>
        <rFont val="Times New Roman"/>
        <family val="1"/>
      </rPr>
      <t>There is no coking on the surface of the roller</t>
    </r>
  </si>
  <si>
    <r>
      <rPr>
        <sz val="10"/>
        <color theme="1"/>
        <rFont val="宋体"/>
        <family val="3"/>
        <charset val="134"/>
      </rPr>
      <t xml:space="preserve">使用周期过长造成罗拉表面结焦
</t>
    </r>
    <r>
      <rPr>
        <sz val="10"/>
        <color theme="1"/>
        <rFont val="Times New Roman"/>
        <family val="1"/>
      </rPr>
      <t>The use cycle is too long resulting in the surface of the roller coking</t>
    </r>
  </si>
  <si>
    <r>
      <rPr>
        <sz val="10"/>
        <color theme="1"/>
        <rFont val="宋体"/>
        <family val="3"/>
        <charset val="134"/>
      </rPr>
      <t xml:space="preserve">罗拉
</t>
    </r>
    <r>
      <rPr>
        <sz val="10"/>
        <color theme="1"/>
        <rFont val="Times New Roman"/>
        <family val="1"/>
      </rPr>
      <t xml:space="preserve">Roller </t>
    </r>
  </si>
  <si>
    <r>
      <rPr>
        <sz val="10"/>
        <color theme="1"/>
        <rFont val="宋体"/>
        <family val="3"/>
        <charset val="134"/>
      </rPr>
      <t xml:space="preserve">速度控制器偏差
</t>
    </r>
    <r>
      <rPr>
        <sz val="10"/>
        <color theme="1"/>
        <rFont val="Times New Roman"/>
        <family val="1"/>
      </rPr>
      <t>Failure of speed controller</t>
    </r>
  </si>
  <si>
    <r>
      <rPr>
        <sz val="10"/>
        <color theme="1"/>
        <rFont val="Times New Roman"/>
        <family val="1"/>
      </rPr>
      <t>DCS</t>
    </r>
    <r>
      <rPr>
        <sz val="10"/>
        <color theme="1"/>
        <rFont val="宋体"/>
        <family val="3"/>
        <charset val="134"/>
      </rPr>
      <t xml:space="preserve">实时监控
</t>
    </r>
    <r>
      <rPr>
        <sz val="10"/>
        <color theme="1"/>
        <rFont val="Times New Roman"/>
        <family val="1"/>
      </rPr>
      <t>DCS real-time monitoring
SPC</t>
    </r>
    <r>
      <rPr>
        <sz val="10"/>
        <color theme="1"/>
        <rFont val="宋体"/>
        <family val="3"/>
        <charset val="134"/>
      </rPr>
      <t xml:space="preserve">管控验断裂强力
</t>
    </r>
    <r>
      <rPr>
        <sz val="10"/>
        <color theme="1"/>
        <rFont val="Times New Roman"/>
        <family val="1"/>
      </rPr>
      <t xml:space="preserve">SPC controling  the  Breaking strength of the filament
</t>
    </r>
    <r>
      <rPr>
        <sz val="10"/>
        <color theme="1"/>
        <rFont val="宋体"/>
        <family val="3"/>
        <charset val="134"/>
      </rPr>
      <t xml:space="preserve">巡检
</t>
    </r>
    <r>
      <rPr>
        <sz val="10"/>
        <color theme="1"/>
        <rFont val="Times New Roman"/>
        <family val="1"/>
      </rPr>
      <t xml:space="preserve">Routing inspection
</t>
    </r>
    <r>
      <rPr>
        <sz val="10"/>
        <color theme="1"/>
        <rFont val="宋体"/>
        <family val="3"/>
        <charset val="134"/>
      </rPr>
      <t xml:space="preserve">首件检验断裂强力
</t>
    </r>
    <r>
      <rPr>
        <sz val="10"/>
        <color theme="1"/>
        <rFont val="Times New Roman"/>
        <family val="1"/>
      </rPr>
      <t>Inspection of first item the Breaking strength</t>
    </r>
  </si>
  <si>
    <r>
      <rPr>
        <sz val="10"/>
        <color theme="1"/>
        <rFont val="宋体"/>
        <family val="3"/>
        <charset val="134"/>
      </rPr>
      <t xml:space="preserve">速度控制器定期自校
</t>
    </r>
    <r>
      <rPr>
        <sz val="10"/>
        <color theme="1"/>
        <rFont val="Times New Roman"/>
        <family val="1"/>
      </rPr>
      <t>Speed controllor  Periodic Self-check</t>
    </r>
  </si>
  <si>
    <r>
      <rPr>
        <sz val="10"/>
        <color theme="1"/>
        <rFont val="宋体"/>
        <family val="3"/>
        <charset val="134"/>
      </rPr>
      <t xml:space="preserve">设备经理
</t>
    </r>
    <r>
      <rPr>
        <sz val="10"/>
        <color theme="1"/>
        <rFont val="Times New Roman"/>
        <family val="1"/>
      </rPr>
      <t>Equipment Manager</t>
    </r>
  </si>
  <si>
    <r>
      <rPr>
        <sz val="10"/>
        <color theme="1"/>
        <rFont val="Times New Roman"/>
        <family val="1"/>
      </rPr>
      <t>DCS</t>
    </r>
    <r>
      <rPr>
        <sz val="10"/>
        <color theme="1"/>
        <rFont val="宋体"/>
        <family val="3"/>
        <charset val="134"/>
      </rPr>
      <t xml:space="preserve">实时监控
</t>
    </r>
    <r>
      <rPr>
        <sz val="10"/>
        <color theme="1"/>
        <rFont val="Times New Roman"/>
        <family val="1"/>
      </rPr>
      <t>DCS real-time monitoring
SPC</t>
    </r>
    <r>
      <rPr>
        <sz val="10"/>
        <color theme="1"/>
        <rFont val="宋体"/>
        <family val="3"/>
        <charset val="134"/>
      </rPr>
      <t xml:space="preserve">管控干热收缩率
</t>
    </r>
    <r>
      <rPr>
        <sz val="10"/>
        <color theme="1"/>
        <rFont val="Times New Roman"/>
        <family val="1"/>
      </rPr>
      <t xml:space="preserve">SPC controling  the Hot air shrinkage of the filament
</t>
    </r>
    <r>
      <rPr>
        <sz val="10"/>
        <color theme="1"/>
        <rFont val="宋体"/>
        <family val="3"/>
        <charset val="134"/>
      </rPr>
      <t xml:space="preserve">巡检
</t>
    </r>
    <r>
      <rPr>
        <sz val="10"/>
        <color theme="1"/>
        <rFont val="Times New Roman"/>
        <family val="1"/>
      </rPr>
      <t xml:space="preserve">Routing inspection
</t>
    </r>
    <r>
      <rPr>
        <sz val="10"/>
        <color theme="1"/>
        <rFont val="宋体"/>
        <family val="3"/>
        <charset val="134"/>
      </rPr>
      <t xml:space="preserve">首件检验干热收缩率
</t>
    </r>
    <r>
      <rPr>
        <sz val="10"/>
        <color theme="1"/>
        <rFont val="Times New Roman"/>
        <family val="1"/>
      </rPr>
      <t>Inspection of first item the Hot air shrinkage</t>
    </r>
  </si>
  <si>
    <r>
      <rPr>
        <sz val="10"/>
        <color theme="1"/>
        <rFont val="宋体"/>
        <family val="3"/>
        <charset val="134"/>
      </rPr>
      <t xml:space="preserve">温度传感器对比校验
</t>
    </r>
    <r>
      <rPr>
        <sz val="10"/>
        <color theme="1"/>
        <rFont val="Times New Roman"/>
        <family val="1"/>
      </rPr>
      <t>Regularly contrast check for temperature sensor</t>
    </r>
  </si>
  <si>
    <r>
      <rPr>
        <sz val="10"/>
        <color theme="1"/>
        <rFont val="宋体"/>
        <family val="3"/>
        <charset val="134"/>
      </rPr>
      <t xml:space="preserve">罗拉正常磨损
</t>
    </r>
    <r>
      <rPr>
        <sz val="10"/>
        <color theme="1"/>
        <rFont val="Times New Roman"/>
        <family val="1"/>
      </rPr>
      <t>Wear and tear of roller</t>
    </r>
  </si>
  <si>
    <r>
      <rPr>
        <sz val="10"/>
        <color theme="1"/>
        <rFont val="宋体"/>
        <family val="3"/>
        <charset val="134"/>
      </rPr>
      <t xml:space="preserve">罗拉箱体内部环境
</t>
    </r>
    <r>
      <rPr>
        <sz val="10"/>
        <color theme="1"/>
        <rFont val="Times New Roman"/>
        <family val="1"/>
      </rPr>
      <t>Internal environment of the roller box</t>
    </r>
  </si>
  <si>
    <r>
      <rPr>
        <sz val="10"/>
        <color theme="1"/>
        <rFont val="宋体"/>
        <family val="3"/>
        <charset val="134"/>
      </rPr>
      <t xml:space="preserve">罗拉箱体抽风速度符合要求
</t>
    </r>
    <r>
      <rPr>
        <sz val="10"/>
        <color theme="1"/>
        <rFont val="Times New Roman"/>
        <family val="1"/>
      </rPr>
      <t>Exhaust speed of roller box meets the requirements</t>
    </r>
  </si>
  <si>
    <r>
      <rPr>
        <sz val="10"/>
        <color theme="1"/>
        <rFont val="宋体"/>
        <family val="3"/>
        <charset val="134"/>
      </rPr>
      <t xml:space="preserve">对后道工序：油烟多，产生油污丝；下工厂：气囊布油污；最终用户：产品外观污染；法律法规：无影响。
</t>
    </r>
    <r>
      <rPr>
        <sz val="10"/>
        <color theme="1"/>
        <rFont val="Times New Roman"/>
        <family val="1"/>
      </rPr>
      <t>For following process: more oil result, may cause the contaimation on the yarn</t>
    </r>
    <r>
      <rPr>
        <sz val="10"/>
        <color theme="1"/>
        <rFont val="宋体"/>
        <family val="3"/>
        <charset val="134"/>
      </rPr>
      <t>；</t>
    </r>
    <r>
      <rPr>
        <sz val="10"/>
        <color theme="1"/>
        <rFont val="Times New Roman"/>
        <family val="1"/>
      </rPr>
      <t>Under the factory: with oil in the appearance of the air bag fabric</t>
    </r>
    <r>
      <rPr>
        <sz val="10"/>
        <color theme="1"/>
        <rFont val="宋体"/>
        <family val="3"/>
        <charset val="134"/>
      </rPr>
      <t>；</t>
    </r>
    <r>
      <rPr>
        <sz val="10"/>
        <color theme="1"/>
        <rFont val="Times New Roman"/>
        <family val="1"/>
      </rPr>
      <t>End users: Product appearance contamination</t>
    </r>
    <r>
      <rPr>
        <sz val="10"/>
        <color theme="1"/>
        <rFont val="宋体"/>
        <family val="3"/>
        <charset val="134"/>
      </rPr>
      <t>；</t>
    </r>
    <r>
      <rPr>
        <sz val="10"/>
        <color theme="1"/>
        <rFont val="Times New Roman"/>
        <family val="1"/>
      </rPr>
      <t>Laws and regulations: no impact.</t>
    </r>
  </si>
  <si>
    <r>
      <rPr>
        <sz val="10"/>
        <color theme="1"/>
        <rFont val="宋体"/>
        <family val="3"/>
        <charset val="134"/>
      </rPr>
      <t xml:space="preserve">箱体内的积油滴落到纱线上
</t>
    </r>
    <r>
      <rPr>
        <sz val="10"/>
        <color theme="1"/>
        <rFont val="Times New Roman"/>
        <family val="1"/>
      </rPr>
      <t>The oil in the box dripped onto the yarn</t>
    </r>
  </si>
  <si>
    <r>
      <rPr>
        <sz val="10"/>
        <color theme="1"/>
        <rFont val="宋体"/>
        <family val="3"/>
        <charset val="134"/>
      </rPr>
      <t xml:space="preserve">箱体抽风滤网堵
</t>
    </r>
    <r>
      <rPr>
        <sz val="10"/>
        <color theme="1"/>
        <rFont val="Times New Roman"/>
        <family val="1"/>
      </rPr>
      <t>The exhaust strainer in roller box is blocked</t>
    </r>
  </si>
  <si>
    <r>
      <rPr>
        <sz val="10"/>
        <color theme="1"/>
        <rFont val="宋体"/>
        <family val="3"/>
        <charset val="134"/>
      </rPr>
      <t xml:space="preserve">定期更换
</t>
    </r>
    <r>
      <rPr>
        <sz val="10"/>
        <color theme="1"/>
        <rFont val="Times New Roman"/>
        <family val="1"/>
      </rPr>
      <t xml:space="preserve">Periodic replacement
</t>
    </r>
    <r>
      <rPr>
        <sz val="10"/>
        <color theme="1"/>
        <rFont val="宋体"/>
        <family val="3"/>
        <charset val="134"/>
      </rPr>
      <t xml:space="preserve">巡检
</t>
    </r>
    <r>
      <rPr>
        <sz val="10"/>
        <color theme="1"/>
        <rFont val="Times New Roman"/>
        <family val="1"/>
      </rPr>
      <t>Routing inspection</t>
    </r>
  </si>
  <si>
    <r>
      <rPr>
        <sz val="10"/>
        <color theme="1"/>
        <rFont val="宋体"/>
        <family val="3"/>
        <charset val="134"/>
      </rPr>
      <t>丝饼外观检验</t>
    </r>
    <r>
      <rPr>
        <sz val="10"/>
        <color theme="1"/>
        <rFont val="Times New Roman"/>
        <family val="1"/>
      </rPr>
      <t xml:space="preserve">
Bobbin Appearance by inspector</t>
    </r>
  </si>
  <si>
    <r>
      <rPr>
        <sz val="10"/>
        <color theme="1"/>
        <rFont val="宋体"/>
        <family val="3"/>
        <charset val="134"/>
      </rPr>
      <t xml:space="preserve">检测罗拉箱体风速
</t>
    </r>
    <r>
      <rPr>
        <sz val="10"/>
        <color theme="1"/>
        <rFont val="Times New Roman"/>
        <family val="1"/>
      </rPr>
      <t xml:space="preserve">Examine the exhaust speed of roller box </t>
    </r>
  </si>
  <si>
    <r>
      <rPr>
        <sz val="10"/>
        <color theme="1"/>
        <rFont val="宋体"/>
        <family val="3"/>
        <charset val="134"/>
      </rPr>
      <t xml:space="preserve">油烟风机效率低
</t>
    </r>
    <r>
      <rPr>
        <sz val="10"/>
        <color theme="1"/>
        <rFont val="Times New Roman"/>
        <family val="1"/>
      </rPr>
      <t>Low efficiency of oil fume fan</t>
    </r>
  </si>
  <si>
    <r>
      <rPr>
        <sz val="10"/>
        <color theme="1"/>
        <rFont val="宋体"/>
        <family val="3"/>
        <charset val="134"/>
      </rPr>
      <t xml:space="preserve">设备保养
</t>
    </r>
    <r>
      <rPr>
        <sz val="10"/>
        <color theme="1"/>
        <rFont val="Times New Roman"/>
        <family val="1"/>
      </rPr>
      <t xml:space="preserve">Maintenance of equipment
</t>
    </r>
    <r>
      <rPr>
        <sz val="10"/>
        <color theme="1"/>
        <rFont val="宋体"/>
        <family val="3"/>
        <charset val="134"/>
      </rPr>
      <t xml:space="preserve">巡检
</t>
    </r>
    <r>
      <rPr>
        <sz val="10"/>
        <color theme="1"/>
        <rFont val="Times New Roman"/>
        <family val="1"/>
      </rPr>
      <t>Routing inspection</t>
    </r>
  </si>
  <si>
    <r>
      <rPr>
        <sz val="10"/>
        <color theme="1"/>
        <rFont val="宋体"/>
        <family val="3"/>
        <charset val="134"/>
      </rPr>
      <t>上网络</t>
    </r>
    <r>
      <rPr>
        <sz val="10"/>
        <color theme="1"/>
        <rFont val="Times New Roman"/>
        <family val="1"/>
      </rPr>
      <t>Adding intermingle</t>
    </r>
  </si>
  <si>
    <r>
      <rPr>
        <sz val="10"/>
        <color theme="1"/>
        <rFont val="宋体"/>
        <family val="3"/>
        <charset val="134"/>
      </rPr>
      <t xml:space="preserve">丝束经网络器和压空的作用获得网络节点
</t>
    </r>
    <r>
      <rPr>
        <sz val="10"/>
        <color theme="1"/>
        <rFont val="Times New Roman"/>
        <family val="1"/>
      </rPr>
      <t>The filament bundles obtain network nodes through the action of the network device and compression</t>
    </r>
  </si>
  <si>
    <r>
      <rPr>
        <sz val="10"/>
        <color theme="1"/>
        <rFont val="宋体"/>
        <family val="3"/>
        <charset val="134"/>
      </rPr>
      <t xml:space="preserve">网络压空符合要求
</t>
    </r>
    <r>
      <rPr>
        <sz val="10"/>
        <color theme="1"/>
        <rFont val="Times New Roman"/>
        <family val="1"/>
      </rPr>
      <t>The pressur of compressed air meets the requirements</t>
    </r>
  </si>
  <si>
    <r>
      <rPr>
        <sz val="10"/>
        <color theme="1"/>
        <rFont val="宋体"/>
        <family val="3"/>
        <charset val="134"/>
      </rPr>
      <t xml:space="preserve">对后道工序：网络度大，造成纺丝断头、毛丝；下工厂：气囊布外观毛；最终用户：产品外观毛丝；法律法规：无影响；
</t>
    </r>
    <r>
      <rPr>
        <sz val="10"/>
        <color theme="1"/>
        <rFont val="Times New Roman"/>
        <family val="1"/>
      </rPr>
      <t>For following procedure:more intermingle,Cause the spinning broken yarn</t>
    </r>
    <r>
      <rPr>
        <sz val="10"/>
        <color theme="1"/>
        <rFont val="宋体"/>
        <family val="3"/>
        <charset val="134"/>
      </rPr>
      <t>、</t>
    </r>
    <r>
      <rPr>
        <sz val="10"/>
        <color theme="1"/>
        <rFont val="Times New Roman"/>
        <family val="1"/>
      </rPr>
      <t xml:space="preserve"> broken filament</t>
    </r>
    <r>
      <rPr>
        <sz val="10"/>
        <color theme="1"/>
        <rFont val="宋体"/>
        <family val="3"/>
        <charset val="134"/>
      </rPr>
      <t>；</t>
    </r>
    <r>
      <rPr>
        <sz val="10"/>
        <color theme="1"/>
        <rFont val="Times New Roman"/>
        <family val="1"/>
      </rPr>
      <t>Under the factory:  with more broken filaments in the apperance of the air bag fabric</t>
    </r>
    <r>
      <rPr>
        <sz val="10"/>
        <color theme="1"/>
        <rFont val="宋体"/>
        <family val="3"/>
        <charset val="134"/>
      </rPr>
      <t>；</t>
    </r>
    <r>
      <rPr>
        <sz val="10"/>
        <color theme="1"/>
        <rFont val="Times New Roman"/>
        <family val="1"/>
      </rPr>
      <t>End users:  product appearance filaments; Laws and regulations: no impact.</t>
    </r>
  </si>
  <si>
    <r>
      <rPr>
        <sz val="10"/>
        <color theme="1"/>
        <rFont val="宋体"/>
        <family val="3"/>
        <charset val="134"/>
      </rPr>
      <t xml:space="preserve">纱线间的相互碰撞过度
</t>
    </r>
    <r>
      <rPr>
        <sz val="10"/>
        <color theme="1"/>
        <rFont val="Times New Roman"/>
        <family val="1"/>
      </rPr>
      <t>Excessive collision between yarns</t>
    </r>
  </si>
  <si>
    <r>
      <rPr>
        <sz val="10"/>
        <color theme="1"/>
        <rFont val="宋体"/>
        <family val="3"/>
        <charset val="134"/>
      </rPr>
      <t xml:space="preserve">网络压空设置过大
</t>
    </r>
    <r>
      <rPr>
        <sz val="10"/>
        <color theme="1"/>
        <rFont val="Times New Roman"/>
        <family val="1"/>
      </rPr>
      <t>The pressur of compressed air set too high</t>
    </r>
  </si>
  <si>
    <r>
      <rPr>
        <sz val="10"/>
        <color theme="1"/>
        <rFont val="宋体"/>
        <family val="3"/>
        <charset val="134"/>
      </rPr>
      <t xml:space="preserve">定期取样检验网络度
</t>
    </r>
    <r>
      <rPr>
        <sz val="10"/>
        <color theme="1"/>
        <rFont val="Times New Roman"/>
        <family val="1"/>
      </rPr>
      <t>Inspection of  periodic sampling
 the intermingle</t>
    </r>
  </si>
  <si>
    <r>
      <rPr>
        <sz val="10"/>
        <color theme="1"/>
        <rFont val="宋体"/>
        <family val="3"/>
        <charset val="134"/>
      </rPr>
      <t xml:space="preserve">对后道工序：网络度小，丝束松散；下工厂：气囊布织造性能差，布面松散丝多，毛丝多；最终用户：产品外观毛丝；法律法规：无影响；
</t>
    </r>
    <r>
      <rPr>
        <sz val="10"/>
        <color theme="1"/>
        <rFont val="Times New Roman"/>
        <family val="1"/>
      </rPr>
      <t>For following procedure:less intermingle, tows is loose</t>
    </r>
    <r>
      <rPr>
        <sz val="10"/>
        <color theme="1"/>
        <rFont val="宋体"/>
        <family val="3"/>
        <charset val="134"/>
      </rPr>
      <t>；</t>
    </r>
    <r>
      <rPr>
        <sz val="10"/>
        <color theme="1"/>
        <rFont val="Times New Roman"/>
        <family val="1"/>
      </rPr>
      <t>Under the factory: air bag fabric cloth's weaving performance is poor,there is a lot of broken filament when weaving</t>
    </r>
    <r>
      <rPr>
        <sz val="10"/>
        <color theme="1"/>
        <rFont val="宋体"/>
        <family val="3"/>
        <charset val="134"/>
      </rPr>
      <t>；</t>
    </r>
    <r>
      <rPr>
        <sz val="10"/>
        <color theme="1"/>
        <rFont val="Times New Roman"/>
        <family val="1"/>
      </rPr>
      <t>End users:  product appearance filaments; Laws and regulations: no impact.</t>
    </r>
  </si>
  <si>
    <r>
      <rPr>
        <sz val="10"/>
        <color theme="1"/>
        <rFont val="宋体"/>
        <family val="3"/>
        <charset val="134"/>
      </rPr>
      <t xml:space="preserve">纤维集束性差
</t>
    </r>
    <r>
      <rPr>
        <sz val="10"/>
        <color theme="1"/>
        <rFont val="Times New Roman"/>
        <family val="1"/>
      </rPr>
      <t>Poor fiber bunching</t>
    </r>
  </si>
  <si>
    <r>
      <rPr>
        <sz val="10"/>
        <color theme="1"/>
        <rFont val="宋体"/>
        <family val="3"/>
        <charset val="134"/>
      </rPr>
      <t xml:space="preserve">网络压空设置过小
</t>
    </r>
    <r>
      <rPr>
        <sz val="10"/>
        <color theme="1"/>
        <rFont val="Times New Roman"/>
        <family val="1"/>
      </rPr>
      <t>The pressur of compressed air set too low</t>
    </r>
  </si>
  <si>
    <r>
      <rPr>
        <sz val="10"/>
        <color theme="1"/>
        <rFont val="宋体"/>
        <family val="3"/>
        <charset val="134"/>
      </rPr>
      <t xml:space="preserve">网络器型号符合要求
</t>
    </r>
    <r>
      <rPr>
        <sz val="10"/>
        <color theme="1"/>
        <rFont val="Times New Roman"/>
        <family val="1"/>
      </rPr>
      <t>Air-jet device type meets the requirements</t>
    </r>
  </si>
  <si>
    <r>
      <rPr>
        <sz val="10"/>
        <color theme="1"/>
        <rFont val="宋体"/>
        <family val="3"/>
        <charset val="134"/>
      </rPr>
      <t xml:space="preserve">对后道工序：网络度大，造成纺丝断头、毛丝；下工厂：安全带带面毛；最终用户：产品外观毛丝；法律法规：无影响；
</t>
    </r>
    <r>
      <rPr>
        <sz val="10"/>
        <color theme="1"/>
        <rFont val="Times New Roman"/>
        <family val="1"/>
      </rPr>
      <t>For following procedure:more intermingle,Cause the spinning broken yarn</t>
    </r>
    <r>
      <rPr>
        <sz val="10"/>
        <color theme="1"/>
        <rFont val="宋体"/>
        <family val="3"/>
        <charset val="134"/>
      </rPr>
      <t>、</t>
    </r>
    <r>
      <rPr>
        <sz val="10"/>
        <color theme="1"/>
        <rFont val="Times New Roman"/>
        <family val="1"/>
      </rPr>
      <t xml:space="preserve"> broken filament</t>
    </r>
    <r>
      <rPr>
        <sz val="10"/>
        <color theme="1"/>
        <rFont val="宋体"/>
        <family val="3"/>
        <charset val="134"/>
      </rPr>
      <t>；</t>
    </r>
    <r>
      <rPr>
        <sz val="10"/>
        <color theme="1"/>
        <rFont val="Times New Roman"/>
        <family val="1"/>
      </rPr>
      <t>Under the factory:  with more broken filaments in the apperance of the safety belt</t>
    </r>
    <r>
      <rPr>
        <sz val="10"/>
        <color theme="1"/>
        <rFont val="宋体"/>
        <family val="3"/>
        <charset val="134"/>
      </rPr>
      <t>；</t>
    </r>
    <r>
      <rPr>
        <sz val="10"/>
        <color theme="1"/>
        <rFont val="Times New Roman"/>
        <family val="1"/>
      </rPr>
      <t>End users:  product appearance filaments; Laws and regulations: no impact</t>
    </r>
    <r>
      <rPr>
        <sz val="10"/>
        <color theme="1"/>
        <rFont val="宋体"/>
        <family val="3"/>
        <charset val="134"/>
      </rPr>
      <t>。</t>
    </r>
  </si>
  <si>
    <r>
      <rPr>
        <sz val="10"/>
        <color theme="1"/>
        <rFont val="宋体"/>
        <family val="3"/>
        <charset val="134"/>
      </rPr>
      <t xml:space="preserve">网络器型号过大
</t>
    </r>
    <r>
      <rPr>
        <sz val="10"/>
        <color theme="1"/>
        <rFont val="Times New Roman"/>
        <family val="1"/>
      </rPr>
      <t>Air-jet device type too big</t>
    </r>
  </si>
  <si>
    <r>
      <rPr>
        <sz val="10"/>
        <color theme="1"/>
        <rFont val="宋体"/>
        <family val="3"/>
        <charset val="134"/>
      </rPr>
      <t xml:space="preserve">对后道工序：网络度小，丝束松散；下工厂：安全带织造性能差，带面松散丝多，毛丝多；最终用户：产品外观毛丝；法律法规：无影响；
</t>
    </r>
    <r>
      <rPr>
        <sz val="10"/>
        <color theme="1"/>
        <rFont val="Times New Roman"/>
        <family val="1"/>
      </rPr>
      <t>For following procedure:less intermingle, tows is loose</t>
    </r>
    <r>
      <rPr>
        <sz val="10"/>
        <color theme="1"/>
        <rFont val="宋体"/>
        <family val="3"/>
        <charset val="134"/>
      </rPr>
      <t>；</t>
    </r>
    <r>
      <rPr>
        <sz val="10"/>
        <color theme="1"/>
        <rFont val="Times New Roman"/>
        <family val="1"/>
      </rPr>
      <t>Under the factory: safety belt cloth's weaving performance is poor,there is a lot of broken filament when weaving</t>
    </r>
    <r>
      <rPr>
        <sz val="10"/>
        <color theme="1"/>
        <rFont val="宋体"/>
        <family val="3"/>
        <charset val="134"/>
      </rPr>
      <t>；</t>
    </r>
    <r>
      <rPr>
        <sz val="10"/>
        <color theme="1"/>
        <rFont val="Times New Roman"/>
        <family val="1"/>
      </rPr>
      <t>End users:  product appearance filaments; Laws and regulations: no impact</t>
    </r>
    <r>
      <rPr>
        <sz val="10"/>
        <color theme="1"/>
        <rFont val="宋体"/>
        <family val="3"/>
        <charset val="134"/>
      </rPr>
      <t>。</t>
    </r>
  </si>
  <si>
    <r>
      <rPr>
        <sz val="10"/>
        <color theme="1"/>
        <rFont val="宋体"/>
        <family val="3"/>
        <charset val="134"/>
      </rPr>
      <t xml:space="preserve">网络器型号过小
</t>
    </r>
    <r>
      <rPr>
        <sz val="10"/>
        <color theme="1"/>
        <rFont val="Times New Roman"/>
        <family val="1"/>
      </rPr>
      <t>Air-jet device type too little</t>
    </r>
  </si>
  <si>
    <r>
      <rPr>
        <sz val="10"/>
        <color theme="1"/>
        <rFont val="宋体"/>
        <family val="3"/>
        <charset val="134"/>
      </rPr>
      <t>网络器</t>
    </r>
    <r>
      <rPr>
        <sz val="10"/>
        <color theme="1"/>
        <rFont val="Times New Roman"/>
        <family val="1"/>
      </rPr>
      <t xml:space="preserve">     
Air-jet device</t>
    </r>
  </si>
  <si>
    <r>
      <rPr>
        <sz val="10"/>
        <color theme="1"/>
        <rFont val="宋体"/>
        <family val="3"/>
        <charset val="134"/>
      </rPr>
      <t xml:space="preserve">网络压空符合要求
</t>
    </r>
    <r>
      <rPr>
        <sz val="10"/>
        <color theme="1"/>
        <rFont val="Times New Roman"/>
        <family val="1"/>
      </rPr>
      <t>The pressur of intermingle meets the requirements</t>
    </r>
  </si>
  <si>
    <r>
      <rPr>
        <sz val="10"/>
        <color theme="1"/>
        <rFont val="宋体"/>
        <family val="3"/>
        <charset val="134"/>
      </rPr>
      <t xml:space="preserve">压力调节阀偏差
</t>
    </r>
    <r>
      <rPr>
        <sz val="10"/>
        <color theme="1"/>
        <rFont val="Times New Roman"/>
        <family val="1"/>
      </rPr>
      <t>Failure of pressure regulating valve</t>
    </r>
  </si>
  <si>
    <r>
      <rPr>
        <sz val="10"/>
        <color theme="1"/>
        <rFont val="Times New Roman"/>
        <family val="1"/>
      </rPr>
      <t>SPC</t>
    </r>
    <r>
      <rPr>
        <sz val="10"/>
        <color theme="1"/>
        <rFont val="宋体"/>
        <family val="3"/>
        <charset val="134"/>
      </rPr>
      <t xml:space="preserve">管控验网络度
</t>
    </r>
    <r>
      <rPr>
        <sz val="10"/>
        <color theme="1"/>
        <rFont val="Times New Roman"/>
        <family val="1"/>
      </rPr>
      <t xml:space="preserve">SPC controling  the intermingle of the filament
</t>
    </r>
    <r>
      <rPr>
        <sz val="10"/>
        <color theme="1"/>
        <rFont val="宋体"/>
        <family val="3"/>
        <charset val="134"/>
      </rPr>
      <t xml:space="preserve">巡检
</t>
    </r>
    <r>
      <rPr>
        <sz val="10"/>
        <color theme="1"/>
        <rFont val="Times New Roman"/>
        <family val="1"/>
      </rPr>
      <t xml:space="preserve">Routing inspection
</t>
    </r>
    <r>
      <rPr>
        <sz val="10"/>
        <color theme="1"/>
        <rFont val="宋体"/>
        <family val="3"/>
        <charset val="134"/>
      </rPr>
      <t xml:space="preserve">首件检验网络度
</t>
    </r>
    <r>
      <rPr>
        <sz val="10"/>
        <color theme="1"/>
        <rFont val="Times New Roman"/>
        <family val="1"/>
      </rPr>
      <t>Inspection of first item  intermingle</t>
    </r>
  </si>
  <si>
    <r>
      <rPr>
        <sz val="10"/>
        <color theme="1"/>
        <rFont val="宋体"/>
        <family val="3"/>
        <charset val="134"/>
      </rPr>
      <t xml:space="preserve">压力表偏差
</t>
    </r>
    <r>
      <rPr>
        <sz val="10"/>
        <color theme="1"/>
        <rFont val="Times New Roman"/>
        <family val="1"/>
      </rPr>
      <t>Failure of pressure gauge</t>
    </r>
  </si>
  <si>
    <r>
      <rPr>
        <sz val="10"/>
        <color theme="1"/>
        <rFont val="宋体"/>
        <family val="3"/>
        <charset val="134"/>
      </rPr>
      <t xml:space="preserve">定期校验
</t>
    </r>
    <r>
      <rPr>
        <sz val="10"/>
        <color theme="1"/>
        <rFont val="Times New Roman"/>
        <family val="1"/>
      </rPr>
      <t>Periodic check
SPC</t>
    </r>
    <r>
      <rPr>
        <sz val="10"/>
        <color theme="1"/>
        <rFont val="宋体"/>
        <family val="3"/>
        <charset val="134"/>
      </rPr>
      <t xml:space="preserve">管控验网络度
</t>
    </r>
    <r>
      <rPr>
        <sz val="10"/>
        <color theme="1"/>
        <rFont val="Times New Roman"/>
        <family val="1"/>
      </rPr>
      <t xml:space="preserve">SPC controling  the intermingle of the filament
</t>
    </r>
    <r>
      <rPr>
        <sz val="10"/>
        <color theme="1"/>
        <rFont val="宋体"/>
        <family val="3"/>
        <charset val="134"/>
      </rPr>
      <t xml:space="preserve">巡检
</t>
    </r>
    <r>
      <rPr>
        <sz val="10"/>
        <color theme="1"/>
        <rFont val="Times New Roman"/>
        <family val="1"/>
      </rPr>
      <t xml:space="preserve">Routing inspection
</t>
    </r>
    <r>
      <rPr>
        <sz val="10"/>
        <color theme="1"/>
        <rFont val="宋体"/>
        <family val="3"/>
        <charset val="134"/>
      </rPr>
      <t xml:space="preserve">首件检验网络度
</t>
    </r>
    <r>
      <rPr>
        <sz val="10"/>
        <color theme="1"/>
        <rFont val="Times New Roman"/>
        <family val="1"/>
      </rPr>
      <t>Inspection of first item  intermingle</t>
    </r>
  </si>
  <si>
    <r>
      <rPr>
        <sz val="10"/>
        <color theme="1"/>
        <rFont val="宋体"/>
        <family val="3"/>
        <charset val="134"/>
      </rPr>
      <t>公用工程总管压力低</t>
    </r>
    <r>
      <rPr>
        <sz val="10"/>
        <color theme="1"/>
        <rFont val="Times New Roman"/>
        <family val="1"/>
      </rPr>
      <t xml:space="preserve"> 
Main compressed air line of utilityf is low</t>
    </r>
  </si>
  <si>
    <r>
      <rPr>
        <sz val="10"/>
        <color theme="1"/>
        <rFont val="Times New Roman"/>
        <family val="1"/>
      </rPr>
      <t>DCS</t>
    </r>
    <r>
      <rPr>
        <sz val="10"/>
        <color theme="1"/>
        <rFont val="宋体"/>
        <family val="3"/>
        <charset val="134"/>
      </rPr>
      <t xml:space="preserve">实时监控
</t>
    </r>
    <r>
      <rPr>
        <sz val="10"/>
        <color theme="1"/>
        <rFont val="Times New Roman"/>
        <family val="1"/>
      </rPr>
      <t xml:space="preserve">DCS real-time monitoring
</t>
    </r>
    <r>
      <rPr>
        <sz val="10"/>
        <color theme="1"/>
        <rFont val="宋体"/>
        <family val="3"/>
        <charset val="134"/>
      </rPr>
      <t xml:space="preserve">巡检
</t>
    </r>
    <r>
      <rPr>
        <sz val="10"/>
        <color theme="1"/>
        <rFont val="Times New Roman"/>
        <family val="1"/>
      </rPr>
      <t>Routing inspection
SPC</t>
    </r>
    <r>
      <rPr>
        <sz val="10"/>
        <color theme="1"/>
        <rFont val="宋体"/>
        <family val="3"/>
        <charset val="134"/>
      </rPr>
      <t xml:space="preserve">管控验网络度
</t>
    </r>
    <r>
      <rPr>
        <sz val="10"/>
        <color theme="1"/>
        <rFont val="Times New Roman"/>
        <family val="1"/>
      </rPr>
      <t xml:space="preserve">SPC controling  the intermingle of the filament
</t>
    </r>
    <r>
      <rPr>
        <sz val="10"/>
        <color theme="1"/>
        <rFont val="宋体"/>
        <family val="3"/>
        <charset val="134"/>
      </rPr>
      <t xml:space="preserve">首件检验网络度
</t>
    </r>
    <r>
      <rPr>
        <sz val="10"/>
        <color theme="1"/>
        <rFont val="Times New Roman"/>
        <family val="1"/>
      </rPr>
      <t>Inspection of first item  intermingle</t>
    </r>
  </si>
  <si>
    <r>
      <rPr>
        <sz val="10"/>
        <color theme="1"/>
        <rFont val="宋体"/>
        <family val="3"/>
        <charset val="134"/>
      </rPr>
      <t xml:space="preserve">网络器堵
</t>
    </r>
    <r>
      <rPr>
        <sz val="10"/>
        <color theme="1"/>
        <rFont val="Times New Roman"/>
        <family val="1"/>
      </rPr>
      <t>The air-jet device for intermingling is blocked</t>
    </r>
  </si>
  <si>
    <r>
      <rPr>
        <sz val="10"/>
        <color theme="1"/>
        <rFont val="宋体"/>
        <family val="3"/>
        <charset val="134"/>
      </rPr>
      <t xml:space="preserve">巡检
</t>
    </r>
    <r>
      <rPr>
        <sz val="10"/>
        <color theme="1"/>
        <rFont val="Times New Roman"/>
        <family val="1"/>
      </rPr>
      <t>Routing inspection
SPC</t>
    </r>
    <r>
      <rPr>
        <sz val="10"/>
        <color theme="1"/>
        <rFont val="宋体"/>
        <family val="3"/>
        <charset val="134"/>
      </rPr>
      <t xml:space="preserve">管控网络度
</t>
    </r>
    <r>
      <rPr>
        <sz val="10"/>
        <color theme="1"/>
        <rFont val="Times New Roman"/>
        <family val="1"/>
      </rPr>
      <t xml:space="preserve">SPC controling  the  intermingle of the filament
</t>
    </r>
    <r>
      <rPr>
        <sz val="10"/>
        <color theme="1"/>
        <rFont val="宋体"/>
        <family val="3"/>
        <charset val="134"/>
      </rPr>
      <t xml:space="preserve">首件检验网络度
</t>
    </r>
    <r>
      <rPr>
        <sz val="10"/>
        <color theme="1"/>
        <rFont val="Times New Roman"/>
        <family val="1"/>
      </rPr>
      <t>Inspection of first item  intermingle</t>
    </r>
  </si>
  <si>
    <r>
      <rPr>
        <sz val="10"/>
        <color theme="1"/>
        <rFont val="宋体"/>
        <family val="3"/>
        <charset val="134"/>
      </rPr>
      <t xml:space="preserve">网络压空管脱落
</t>
    </r>
    <r>
      <rPr>
        <sz val="10"/>
        <color theme="1"/>
        <rFont val="Times New Roman"/>
        <family val="1"/>
      </rPr>
      <t>Failure of compressed air line</t>
    </r>
  </si>
  <si>
    <r>
      <rPr>
        <sz val="10"/>
        <color theme="1"/>
        <rFont val="宋体"/>
        <family val="3"/>
        <charset val="134"/>
      </rPr>
      <t xml:space="preserve">巡检
</t>
    </r>
    <r>
      <rPr>
        <sz val="10"/>
        <color theme="1"/>
        <rFont val="Times New Roman"/>
        <family val="1"/>
      </rPr>
      <t>Routing inspection
SSPC</t>
    </r>
    <r>
      <rPr>
        <sz val="10"/>
        <color theme="1"/>
        <rFont val="宋体"/>
        <family val="3"/>
        <charset val="134"/>
      </rPr>
      <t xml:space="preserve">管控网络度
</t>
    </r>
    <r>
      <rPr>
        <sz val="10"/>
        <color theme="1"/>
        <rFont val="Times New Roman"/>
        <family val="1"/>
      </rPr>
      <t xml:space="preserve">SPC controling  the  intermingle of the filament
</t>
    </r>
    <r>
      <rPr>
        <sz val="10"/>
        <color theme="1"/>
        <rFont val="宋体"/>
        <family val="3"/>
        <charset val="134"/>
      </rPr>
      <t xml:space="preserve">首件检验网络度
</t>
    </r>
    <r>
      <rPr>
        <sz val="10"/>
        <color theme="1"/>
        <rFont val="Times New Roman"/>
        <family val="1"/>
      </rPr>
      <t>Inspection of first item  intermingle</t>
    </r>
  </si>
  <si>
    <r>
      <rPr>
        <sz val="10"/>
        <color theme="1"/>
        <rFont val="宋体"/>
        <family val="3"/>
        <charset val="134"/>
      </rPr>
      <t xml:space="preserve">网络压空管泄露
</t>
    </r>
    <r>
      <rPr>
        <sz val="10"/>
        <color theme="1"/>
        <rFont val="Times New Roman"/>
        <family val="1"/>
      </rPr>
      <t xml:space="preserve">Leakage of compressed air line </t>
    </r>
  </si>
  <si>
    <r>
      <rPr>
        <sz val="10"/>
        <color theme="1"/>
        <rFont val="宋体"/>
        <family val="3"/>
        <charset val="134"/>
      </rPr>
      <t xml:space="preserve">减压阀失灵
</t>
    </r>
    <r>
      <rPr>
        <sz val="10"/>
        <color theme="1"/>
        <rFont val="Times New Roman"/>
        <family val="1"/>
      </rPr>
      <t xml:space="preserve">The pressure reducing valve fails
</t>
    </r>
  </si>
  <si>
    <r>
      <rPr>
        <sz val="10"/>
        <color theme="1"/>
        <rFont val="宋体"/>
        <family val="3"/>
        <charset val="134"/>
      </rPr>
      <t xml:space="preserve">丝束在网络器内
</t>
    </r>
    <r>
      <rPr>
        <sz val="10"/>
        <color theme="1"/>
        <rFont val="Times New Roman"/>
        <family val="1"/>
      </rPr>
      <t>The yarn shall be inside of the air jet device</t>
    </r>
  </si>
  <si>
    <r>
      <rPr>
        <sz val="10"/>
        <color theme="1"/>
        <rFont val="宋体"/>
        <family val="3"/>
        <charset val="134"/>
      </rPr>
      <t xml:space="preserve">对后道工序：丝网络度小；下工厂：气囊布织造性能差，布面松散丝、毛丝多；最终用户：产品外观毛丝；法律法规：无影响；
</t>
    </r>
    <r>
      <rPr>
        <sz val="10"/>
        <color theme="1"/>
        <rFont val="Times New Roman"/>
        <family val="1"/>
      </rPr>
      <t>For following process: Less entanglement. 
 Under the factory: air bag fabric cloth's weaving performance is poor,there is a lot of broken filament when weaving</t>
    </r>
    <r>
      <rPr>
        <sz val="10"/>
        <color theme="1"/>
        <rFont val="宋体"/>
        <family val="3"/>
        <charset val="134"/>
      </rPr>
      <t>；</t>
    </r>
    <r>
      <rPr>
        <sz val="10"/>
        <color theme="1"/>
        <rFont val="Times New Roman"/>
        <family val="1"/>
      </rPr>
      <t>End users:  product appearance filaments; Laws and regulations: no impact.</t>
    </r>
  </si>
  <si>
    <r>
      <rPr>
        <sz val="10"/>
        <color theme="1"/>
        <rFont val="宋体"/>
        <family val="3"/>
        <charset val="134"/>
      </rPr>
      <t xml:space="preserve">丝束晃动而跳出网络器
</t>
    </r>
    <r>
      <rPr>
        <sz val="10"/>
        <color theme="1"/>
        <rFont val="Times New Roman"/>
        <family val="1"/>
      </rPr>
      <t>The yarn shake and jump out of the air jet device</t>
    </r>
  </si>
  <si>
    <r>
      <rPr>
        <sz val="10"/>
        <color theme="1"/>
        <rFont val="宋体"/>
        <family val="3"/>
        <charset val="134"/>
      </rPr>
      <t>毛丝检测</t>
    </r>
    <r>
      <rPr>
        <sz val="10"/>
        <color theme="1"/>
        <rFont val="Times New Roman"/>
        <family val="1"/>
      </rPr>
      <t>Detection of the broken filament</t>
    </r>
  </si>
  <si>
    <r>
      <rPr>
        <sz val="10"/>
        <color theme="1"/>
        <rFont val="宋体"/>
        <family val="3"/>
        <charset val="134"/>
      </rPr>
      <t xml:space="preserve">探测毛丝
</t>
    </r>
    <r>
      <rPr>
        <sz val="10"/>
        <color theme="1"/>
        <rFont val="Times New Roman"/>
        <family val="1"/>
      </rPr>
      <t>Text the broken filament</t>
    </r>
  </si>
  <si>
    <r>
      <rPr>
        <sz val="10"/>
        <color theme="1"/>
        <rFont val="宋体"/>
        <family val="3"/>
        <charset val="134"/>
      </rPr>
      <t xml:space="preserve">毛丝数符合要求
</t>
    </r>
    <r>
      <rPr>
        <sz val="10"/>
        <color theme="1"/>
        <rFont val="Times New Roman"/>
        <family val="1"/>
      </rPr>
      <t>The number of filaments meets the requirements</t>
    </r>
  </si>
  <si>
    <r>
      <rPr>
        <sz val="10"/>
        <color theme="1"/>
        <rFont val="宋体"/>
        <family val="3"/>
        <charset val="134"/>
      </rPr>
      <t xml:space="preserve">对后道工序：毛丝多；下工厂：气囊布外观毛；最终用户：产品外观毛丝；法律法规：无影响。
</t>
    </r>
    <r>
      <rPr>
        <sz val="10"/>
        <color theme="1"/>
        <rFont val="Times New Roman"/>
        <family val="1"/>
      </rPr>
      <t>For following procedure:more broken filament</t>
    </r>
    <r>
      <rPr>
        <sz val="10"/>
        <color theme="1"/>
        <rFont val="宋体"/>
        <family val="3"/>
        <charset val="134"/>
      </rPr>
      <t>；</t>
    </r>
    <r>
      <rPr>
        <sz val="10"/>
        <color theme="1"/>
        <rFont val="Times New Roman"/>
        <family val="1"/>
      </rPr>
      <t xml:space="preserve">Under the factory:  with more broken filaments in the apperance of the air bag fabric  </t>
    </r>
    <r>
      <rPr>
        <sz val="10"/>
        <color theme="1"/>
        <rFont val="宋体"/>
        <family val="3"/>
        <charset val="134"/>
      </rPr>
      <t>；</t>
    </r>
    <r>
      <rPr>
        <sz val="10"/>
        <color theme="1"/>
        <rFont val="Times New Roman"/>
        <family val="1"/>
      </rPr>
      <t>End users:  product appearance filaments</t>
    </r>
    <r>
      <rPr>
        <sz val="10"/>
        <color theme="1"/>
        <rFont val="宋体"/>
        <family val="3"/>
        <charset val="134"/>
      </rPr>
      <t>；</t>
    </r>
    <r>
      <rPr>
        <sz val="10"/>
        <color theme="1"/>
        <rFont val="Times New Roman"/>
        <family val="1"/>
      </rPr>
      <t>Laws and regulations: no impact.</t>
    </r>
  </si>
  <si>
    <r>
      <rPr>
        <sz val="10"/>
        <color theme="1"/>
        <rFont val="宋体"/>
        <family val="3"/>
        <charset val="134"/>
      </rPr>
      <t xml:space="preserve">产品毛丝多
</t>
    </r>
    <r>
      <rPr>
        <sz val="10"/>
        <color theme="1"/>
        <rFont val="Times New Roman"/>
        <family val="1"/>
      </rPr>
      <t>more broken filament</t>
    </r>
  </si>
  <si>
    <r>
      <rPr>
        <sz val="10"/>
        <color theme="1"/>
        <rFont val="宋体"/>
        <family val="3"/>
        <charset val="134"/>
      </rPr>
      <t xml:space="preserve">人为操作错误
</t>
    </r>
    <r>
      <rPr>
        <sz val="10"/>
        <color theme="1"/>
        <rFont val="Times New Roman"/>
        <family val="1"/>
      </rPr>
      <t>Artificial operation error</t>
    </r>
  </si>
  <si>
    <r>
      <rPr>
        <sz val="10"/>
        <color theme="1"/>
        <rFont val="宋体"/>
        <family val="3"/>
        <charset val="134"/>
      </rPr>
      <t xml:space="preserve">外观毛丝检验
</t>
    </r>
    <r>
      <rPr>
        <sz val="10"/>
        <color theme="1"/>
        <rFont val="Times New Roman"/>
        <family val="1"/>
      </rPr>
      <t>Appearance broken filament test</t>
    </r>
  </si>
  <si>
    <r>
      <rPr>
        <sz val="10"/>
        <color theme="1"/>
        <rFont val="宋体"/>
        <family val="3"/>
        <charset val="134"/>
      </rPr>
      <t xml:space="preserve">毛检仪探测度符合要求
</t>
    </r>
    <r>
      <rPr>
        <sz val="10"/>
        <color theme="1"/>
        <rFont val="Times New Roman"/>
        <family val="1"/>
      </rPr>
      <t>Detectivity meets the requirements</t>
    </r>
  </si>
  <si>
    <r>
      <rPr>
        <sz val="10"/>
        <color theme="1"/>
        <rFont val="宋体"/>
        <family val="3"/>
        <charset val="134"/>
      </rPr>
      <t>毛丝检测仪</t>
    </r>
    <r>
      <rPr>
        <sz val="10"/>
        <color theme="1"/>
        <rFont val="Times New Roman"/>
        <family val="1"/>
      </rPr>
      <t>Broken filament detector</t>
    </r>
  </si>
  <si>
    <r>
      <rPr>
        <sz val="10"/>
        <color theme="1"/>
        <rFont val="宋体"/>
        <family val="3"/>
        <charset val="134"/>
      </rPr>
      <t xml:space="preserve">毛丝检测仪偏差
</t>
    </r>
    <r>
      <rPr>
        <sz val="10"/>
        <color theme="1"/>
        <rFont val="Times New Roman"/>
        <family val="1"/>
      </rPr>
      <t>Failure of the broken filament detector</t>
    </r>
  </si>
  <si>
    <r>
      <rPr>
        <sz val="10"/>
        <color theme="1"/>
        <rFont val="宋体"/>
        <family val="3"/>
        <charset val="134"/>
      </rPr>
      <t>校验（毛丝退卷仪）</t>
    </r>
    <r>
      <rPr>
        <sz val="10"/>
        <color theme="1"/>
        <rFont val="Times New Roman"/>
        <family val="1"/>
      </rPr>
      <t>Examination(broken filament unwinding instruments)
DCS</t>
    </r>
    <r>
      <rPr>
        <sz val="10"/>
        <color theme="1"/>
        <rFont val="宋体"/>
        <family val="3"/>
        <charset val="134"/>
      </rPr>
      <t xml:space="preserve">实时监控
</t>
    </r>
    <r>
      <rPr>
        <sz val="10"/>
        <color theme="1"/>
        <rFont val="Times New Roman"/>
        <family val="1"/>
      </rPr>
      <t xml:space="preserve">DCS real-time monitoring
</t>
    </r>
    <r>
      <rPr>
        <sz val="10"/>
        <color theme="1"/>
        <rFont val="宋体"/>
        <family val="3"/>
        <charset val="134"/>
      </rPr>
      <t xml:space="preserve">防错确认
</t>
    </r>
    <r>
      <rPr>
        <sz val="10"/>
        <color theme="1"/>
        <rFont val="Times New Roman"/>
        <family val="1"/>
      </rPr>
      <t>Mistake-proofing confirm</t>
    </r>
  </si>
  <si>
    <r>
      <rPr>
        <sz val="10"/>
        <color theme="1"/>
        <rFont val="宋体"/>
        <family val="3"/>
        <charset val="134"/>
      </rPr>
      <t xml:space="preserve">卷绕
</t>
    </r>
    <r>
      <rPr>
        <sz val="10"/>
        <color theme="1"/>
        <rFont val="Times New Roman"/>
        <family val="1"/>
      </rPr>
      <t>Winding</t>
    </r>
  </si>
  <si>
    <r>
      <rPr>
        <sz val="10"/>
        <color theme="1"/>
        <rFont val="宋体"/>
        <family val="3"/>
        <charset val="134"/>
      </rPr>
      <t xml:space="preserve">丝束通过卷绕机卷绕成一定卷重的丝筒
</t>
    </r>
    <r>
      <rPr>
        <sz val="10"/>
        <color theme="1"/>
        <rFont val="Times New Roman"/>
        <family val="1"/>
      </rPr>
      <t>The filament bundle is wound into a bobbin of a certain winding weight through a winding machine</t>
    </r>
  </si>
  <si>
    <r>
      <rPr>
        <sz val="10"/>
        <color theme="1"/>
        <rFont val="宋体"/>
        <family val="3"/>
        <charset val="134"/>
      </rPr>
      <t xml:space="preserve">断丝感应器开启
</t>
    </r>
    <r>
      <rPr>
        <sz val="10"/>
        <color theme="1"/>
        <rFont val="Times New Roman"/>
        <family val="1"/>
      </rPr>
      <t xml:space="preserve">the broken yarn sensor is open
</t>
    </r>
  </si>
  <si>
    <r>
      <rPr>
        <sz val="10"/>
        <color theme="1"/>
        <rFont val="宋体"/>
        <family val="3"/>
        <charset val="134"/>
      </rPr>
      <t>对后道工序</t>
    </r>
    <r>
      <rPr>
        <sz val="10"/>
        <color theme="1"/>
        <rFont val="Times New Roman"/>
        <family val="1"/>
      </rPr>
      <t>:</t>
    </r>
    <r>
      <rPr>
        <sz val="10"/>
        <color theme="1"/>
        <rFont val="宋体"/>
        <family val="3"/>
        <charset val="134"/>
      </rPr>
      <t xml:space="preserve">无法识别断头，产品出现粗细丝；下工厂：影响气囊克重；最终用户：影响产品使用寿命；法律法规：无影响；
</t>
    </r>
    <r>
      <rPr>
        <sz val="10"/>
        <color theme="1"/>
        <rFont val="Times New Roman"/>
        <family val="1"/>
      </rPr>
      <t>For following procedure: fail to identify broken yarn, product appear thick and thin fiber</t>
    </r>
    <r>
      <rPr>
        <sz val="10"/>
        <color theme="1"/>
        <rFont val="宋体"/>
        <family val="3"/>
        <charset val="134"/>
      </rPr>
      <t>；</t>
    </r>
    <r>
      <rPr>
        <sz val="10"/>
        <color theme="1"/>
        <rFont val="Times New Roman"/>
        <family val="1"/>
      </rPr>
      <t>Under the factory:Affects the weight of the air bag; End users: affect product life; Laws and regulations: no impact.</t>
    </r>
  </si>
  <si>
    <r>
      <rPr>
        <sz val="10"/>
        <color theme="1"/>
        <rFont val="宋体"/>
        <family val="3"/>
        <charset val="134"/>
      </rPr>
      <t xml:space="preserve">产品纤度异常
</t>
    </r>
    <r>
      <rPr>
        <sz val="10"/>
        <color theme="1"/>
        <rFont val="Times New Roman"/>
        <family val="1"/>
      </rPr>
      <t xml:space="preserve">The product linear density is abnormal </t>
    </r>
  </si>
  <si>
    <r>
      <rPr>
        <sz val="10"/>
        <color theme="1"/>
        <rFont val="宋体"/>
        <family val="3"/>
        <charset val="134"/>
      </rPr>
      <t xml:space="preserve">断丝感应器未开启
</t>
    </r>
    <r>
      <rPr>
        <sz val="10"/>
        <color theme="1"/>
        <rFont val="Times New Roman"/>
        <family val="1"/>
      </rPr>
      <t>the broken yarn sensor is not open</t>
    </r>
  </si>
  <si>
    <r>
      <rPr>
        <sz val="10"/>
        <color theme="1"/>
        <rFont val="宋体"/>
        <family val="3"/>
        <charset val="134"/>
      </rPr>
      <t xml:space="preserve">断头检测丝的纤度
</t>
    </r>
    <r>
      <rPr>
        <sz val="10"/>
        <color theme="1"/>
        <rFont val="Times New Roman"/>
        <family val="1"/>
      </rPr>
      <t>Inspection of the linear density if broken end occurred in spinning process</t>
    </r>
  </si>
  <si>
    <r>
      <rPr>
        <sz val="10"/>
        <color theme="1"/>
        <rFont val="宋体"/>
        <family val="3"/>
        <charset val="134"/>
      </rPr>
      <t xml:space="preserve">卷绕张力符合要求
</t>
    </r>
    <r>
      <rPr>
        <sz val="10"/>
        <color theme="1"/>
        <rFont val="Times New Roman"/>
        <family val="1"/>
      </rPr>
      <t>The winding tension meets the requirements</t>
    </r>
  </si>
  <si>
    <r>
      <rPr>
        <sz val="10"/>
        <color theme="1"/>
        <rFont val="宋体"/>
        <family val="3"/>
        <charset val="134"/>
      </rPr>
      <t xml:space="preserve">对后道工序：卷绕速度快，丝饼成型不良；下工厂：影响退卷；最终用户：无影响；法律法规：无影响；
</t>
    </r>
    <r>
      <rPr>
        <sz val="10"/>
        <color theme="1"/>
        <rFont val="Times New Roman"/>
        <family val="1"/>
      </rPr>
      <t>For following procedure: the winding speed is fast,  the filament forming bad</t>
    </r>
    <r>
      <rPr>
        <sz val="10"/>
        <color theme="1"/>
        <rFont val="宋体"/>
        <family val="3"/>
        <charset val="134"/>
      </rPr>
      <t>；</t>
    </r>
    <r>
      <rPr>
        <sz val="10"/>
        <color theme="1"/>
        <rFont val="Times New Roman"/>
        <family val="1"/>
      </rPr>
      <t xml:space="preserve">Under the factory:influence impact rollback </t>
    </r>
    <r>
      <rPr>
        <sz val="10"/>
        <color theme="1"/>
        <rFont val="宋体"/>
        <family val="3"/>
        <charset val="134"/>
      </rPr>
      <t>；</t>
    </r>
    <r>
      <rPr>
        <sz val="10"/>
        <color theme="1"/>
        <rFont val="Times New Roman"/>
        <family val="1"/>
      </rPr>
      <t>End users: no impact; Laws and regulations: no impact.</t>
    </r>
  </si>
  <si>
    <r>
      <rPr>
        <sz val="10"/>
        <color theme="1"/>
        <rFont val="宋体"/>
        <family val="3"/>
        <charset val="134"/>
      </rPr>
      <t xml:space="preserve">产品成型不良
</t>
    </r>
    <r>
      <rPr>
        <sz val="10"/>
        <color theme="1"/>
        <rFont val="Times New Roman"/>
        <family val="1"/>
      </rPr>
      <t>The filament forming bad</t>
    </r>
  </si>
  <si>
    <r>
      <rPr>
        <sz val="10"/>
        <color theme="1"/>
        <rFont val="宋体"/>
        <family val="3"/>
        <charset val="134"/>
      </rPr>
      <t xml:space="preserve">卷绕张力设置太大
</t>
    </r>
    <r>
      <rPr>
        <sz val="10"/>
        <color theme="1"/>
        <rFont val="Times New Roman"/>
        <family val="1"/>
      </rPr>
      <t>The winding tension set too big</t>
    </r>
  </si>
  <si>
    <r>
      <rPr>
        <sz val="10"/>
        <color theme="1"/>
        <rFont val="宋体"/>
        <family val="3"/>
        <charset val="134"/>
      </rPr>
      <t xml:space="preserve">张力检测
</t>
    </r>
    <r>
      <rPr>
        <sz val="10"/>
        <color theme="1"/>
        <rFont val="Times New Roman"/>
        <family val="1"/>
      </rPr>
      <t>Tension test</t>
    </r>
  </si>
  <si>
    <r>
      <rPr>
        <sz val="10"/>
        <color theme="1"/>
        <rFont val="宋体"/>
        <family val="3"/>
        <charset val="134"/>
      </rPr>
      <t xml:space="preserve">对后道工序：卷绕乱丝；下工厂：影响退卷、产品外观毛丝；最终用户：产品外观毛丝；法律法规：无影响；
</t>
    </r>
    <r>
      <rPr>
        <sz val="10"/>
        <color theme="1"/>
        <rFont val="Times New Roman"/>
        <family val="1"/>
      </rPr>
      <t>For following procedure:  winding entangle filament</t>
    </r>
    <r>
      <rPr>
        <sz val="10"/>
        <color theme="1"/>
        <rFont val="宋体"/>
        <family val="3"/>
        <charset val="134"/>
      </rPr>
      <t>；</t>
    </r>
    <r>
      <rPr>
        <sz val="10"/>
        <color theme="1"/>
        <rFont val="Times New Roman"/>
        <family val="1"/>
      </rPr>
      <t>Under the factory:influence impact rollback</t>
    </r>
    <r>
      <rPr>
        <sz val="10"/>
        <color theme="1"/>
        <rFont val="宋体"/>
        <family val="3"/>
        <charset val="134"/>
      </rPr>
      <t>、</t>
    </r>
    <r>
      <rPr>
        <sz val="10"/>
        <color theme="1"/>
        <rFont val="Times New Roman"/>
        <family val="1"/>
      </rPr>
      <t xml:space="preserve"> product appearance filaments </t>
    </r>
    <r>
      <rPr>
        <sz val="10"/>
        <color theme="1"/>
        <rFont val="宋体"/>
        <family val="3"/>
        <charset val="134"/>
      </rPr>
      <t>；</t>
    </r>
    <r>
      <rPr>
        <sz val="10"/>
        <color theme="1"/>
        <rFont val="Times New Roman"/>
        <family val="1"/>
      </rPr>
      <t>End users:  product appearance filaments; Laws and regulations: no impact.</t>
    </r>
  </si>
  <si>
    <r>
      <rPr>
        <sz val="10"/>
        <color theme="1"/>
        <rFont val="宋体"/>
        <family val="3"/>
        <charset val="134"/>
      </rPr>
      <t xml:space="preserve">产品乱丝、底层大毛丝
</t>
    </r>
    <r>
      <rPr>
        <sz val="10"/>
        <color theme="1"/>
        <rFont val="Times New Roman"/>
        <family val="1"/>
      </rPr>
      <t>Winding entangle filament</t>
    </r>
    <r>
      <rPr>
        <sz val="10"/>
        <color theme="1"/>
        <rFont val="宋体"/>
        <family val="3"/>
        <charset val="134"/>
      </rPr>
      <t>、</t>
    </r>
    <r>
      <rPr>
        <sz val="10"/>
        <color theme="1"/>
        <rFont val="Times New Roman"/>
        <family val="1"/>
      </rPr>
      <t>the bottom layer has a broken filament</t>
    </r>
  </si>
  <si>
    <r>
      <rPr>
        <sz val="10"/>
        <color theme="1"/>
        <rFont val="宋体"/>
        <family val="3"/>
        <charset val="134"/>
      </rPr>
      <t xml:space="preserve">卷绕张力设置太小
</t>
    </r>
    <r>
      <rPr>
        <sz val="10"/>
        <color theme="1"/>
        <rFont val="Times New Roman"/>
        <family val="1"/>
      </rPr>
      <t>The winding tension set too small</t>
    </r>
  </si>
  <si>
    <r>
      <rPr>
        <sz val="10"/>
        <color theme="1"/>
        <rFont val="宋体"/>
        <family val="3"/>
        <charset val="134"/>
      </rPr>
      <t xml:space="preserve">卷绕机速度符合要求
</t>
    </r>
    <r>
      <rPr>
        <sz val="10"/>
        <color theme="1"/>
        <rFont val="Times New Roman"/>
        <family val="1"/>
      </rPr>
      <t xml:space="preserve">The speed of winding  meets the requirement                                 
</t>
    </r>
  </si>
  <si>
    <r>
      <rPr>
        <sz val="10"/>
        <color theme="1"/>
        <rFont val="宋体"/>
        <family val="3"/>
        <charset val="134"/>
      </rPr>
      <t xml:space="preserve">对后道工序：影响丝饼米长、丝饼成型不良、乱丝；下工厂：影响退卷；最终用户：无影响；法律法规：无影响；
</t>
    </r>
    <r>
      <rPr>
        <sz val="10"/>
        <color theme="1"/>
        <rFont val="Times New Roman"/>
        <family val="1"/>
      </rPr>
      <t>For following procedure:  affect the filament's length</t>
    </r>
    <r>
      <rPr>
        <sz val="10"/>
        <color theme="1"/>
        <rFont val="宋体"/>
        <family val="3"/>
        <charset val="134"/>
      </rPr>
      <t>、</t>
    </r>
    <r>
      <rPr>
        <sz val="10"/>
        <color theme="1"/>
        <rFont val="Times New Roman"/>
        <family val="1"/>
      </rPr>
      <t>the filament forming bad</t>
    </r>
    <r>
      <rPr>
        <sz val="10"/>
        <color theme="1"/>
        <rFont val="宋体"/>
        <family val="3"/>
        <charset val="134"/>
      </rPr>
      <t>、</t>
    </r>
    <r>
      <rPr>
        <sz val="10"/>
        <color theme="1"/>
        <rFont val="Times New Roman"/>
        <family val="1"/>
      </rPr>
      <t xml:space="preserve"> entangle filament</t>
    </r>
    <r>
      <rPr>
        <sz val="10"/>
        <color theme="1"/>
        <rFont val="宋体"/>
        <family val="3"/>
        <charset val="134"/>
      </rPr>
      <t>、</t>
    </r>
    <r>
      <rPr>
        <sz val="10"/>
        <color theme="1"/>
        <rFont val="Times New Roman"/>
        <family val="1"/>
      </rPr>
      <t>the bottom layer has a broken filament</t>
    </r>
    <r>
      <rPr>
        <sz val="10"/>
        <color theme="1"/>
        <rFont val="宋体"/>
        <family val="3"/>
        <charset val="134"/>
      </rPr>
      <t>；</t>
    </r>
    <r>
      <rPr>
        <sz val="10"/>
        <color theme="1"/>
        <rFont val="Times New Roman"/>
        <family val="1"/>
      </rPr>
      <t xml:space="preserve">Under the factory:influence impact rollback </t>
    </r>
    <r>
      <rPr>
        <sz val="10"/>
        <color theme="1"/>
        <rFont val="宋体"/>
        <family val="3"/>
        <charset val="134"/>
      </rPr>
      <t>；</t>
    </r>
    <r>
      <rPr>
        <sz val="10"/>
        <color theme="1"/>
        <rFont val="Times New Roman"/>
        <family val="1"/>
      </rPr>
      <t>End users: no impact; Laws and regulations: no impact.</t>
    </r>
  </si>
  <si>
    <r>
      <rPr>
        <sz val="10"/>
        <color theme="1"/>
        <rFont val="宋体"/>
        <family val="3"/>
        <charset val="134"/>
      </rPr>
      <t xml:space="preserve">影响丝饼米长、丝饼成型不良、乱丝、底层毛丝
</t>
    </r>
    <r>
      <rPr>
        <sz val="10"/>
        <color theme="1"/>
        <rFont val="Times New Roman"/>
        <family val="1"/>
      </rPr>
      <t>Affect the filament's length</t>
    </r>
    <r>
      <rPr>
        <sz val="10"/>
        <color theme="1"/>
        <rFont val="宋体"/>
        <family val="3"/>
        <charset val="134"/>
      </rPr>
      <t>、</t>
    </r>
    <r>
      <rPr>
        <sz val="10"/>
        <color theme="1"/>
        <rFont val="Times New Roman"/>
        <family val="1"/>
      </rPr>
      <t>the filament forming bad</t>
    </r>
    <r>
      <rPr>
        <sz val="10"/>
        <color theme="1"/>
        <rFont val="宋体"/>
        <family val="3"/>
        <charset val="134"/>
      </rPr>
      <t>、</t>
    </r>
    <r>
      <rPr>
        <sz val="10"/>
        <color theme="1"/>
        <rFont val="Times New Roman"/>
        <family val="1"/>
      </rPr>
      <t xml:space="preserve"> entangle filament</t>
    </r>
    <r>
      <rPr>
        <sz val="10"/>
        <color theme="1"/>
        <rFont val="宋体"/>
        <family val="3"/>
        <charset val="134"/>
      </rPr>
      <t>、</t>
    </r>
    <r>
      <rPr>
        <sz val="10"/>
        <color theme="1"/>
        <rFont val="Times New Roman"/>
        <family val="1"/>
      </rPr>
      <t>the bottom layer has a broken filament</t>
    </r>
  </si>
  <si>
    <r>
      <rPr>
        <sz val="10"/>
        <color theme="1"/>
        <rFont val="宋体"/>
        <family val="3"/>
        <charset val="134"/>
      </rPr>
      <t xml:space="preserve">卷绕机速度设置错误
</t>
    </r>
    <r>
      <rPr>
        <sz val="10"/>
        <color theme="1"/>
        <rFont val="Times New Roman"/>
        <family val="1"/>
      </rPr>
      <t>The speed of winding setup error</t>
    </r>
  </si>
  <si>
    <r>
      <rPr>
        <sz val="10"/>
        <color theme="1"/>
        <rFont val="宋体"/>
        <family val="3"/>
        <charset val="134"/>
      </rPr>
      <t xml:space="preserve">称重检测
</t>
    </r>
    <r>
      <rPr>
        <sz val="10"/>
        <color theme="1"/>
        <rFont val="Times New Roman"/>
        <family val="1"/>
      </rPr>
      <t>Weight examination</t>
    </r>
  </si>
  <si>
    <r>
      <rPr>
        <sz val="10"/>
        <color theme="1"/>
        <rFont val="宋体"/>
        <family val="3"/>
        <charset val="134"/>
      </rPr>
      <t xml:space="preserve">卷绕时间符合要求
</t>
    </r>
    <r>
      <rPr>
        <sz val="10"/>
        <color theme="1"/>
        <rFont val="Times New Roman"/>
        <family val="1"/>
      </rPr>
      <t>The winding time meets the requirements</t>
    </r>
  </si>
  <si>
    <r>
      <rPr>
        <sz val="10"/>
        <color theme="1"/>
        <rFont val="宋体"/>
        <family val="3"/>
        <charset val="134"/>
      </rPr>
      <t xml:space="preserve">对后道工序：丝饼重量差异，影响米长；下工厂：造成材料浪费；最终用户：无影响；法律法规：无影响；
</t>
    </r>
    <r>
      <rPr>
        <sz val="10"/>
        <color theme="1"/>
        <rFont val="Times New Roman"/>
        <family val="1"/>
      </rPr>
      <t>For following procedure: the weight of the bobbin is different and affect the length of the filament</t>
    </r>
    <r>
      <rPr>
        <sz val="10"/>
        <color theme="1"/>
        <rFont val="宋体"/>
        <family val="3"/>
        <charset val="134"/>
      </rPr>
      <t>；</t>
    </r>
    <r>
      <rPr>
        <sz val="10"/>
        <color theme="1"/>
        <rFont val="Times New Roman"/>
        <family val="1"/>
      </rPr>
      <t xml:space="preserve">Under the factory: it will waste raw materials when weaving </t>
    </r>
    <r>
      <rPr>
        <sz val="10"/>
        <color theme="1"/>
        <rFont val="宋体"/>
        <family val="3"/>
        <charset val="134"/>
      </rPr>
      <t>；</t>
    </r>
    <r>
      <rPr>
        <sz val="10"/>
        <color theme="1"/>
        <rFont val="Times New Roman"/>
        <family val="1"/>
      </rPr>
      <t>End users: no impact; Laws and regulations: no impact.</t>
    </r>
  </si>
  <si>
    <r>
      <rPr>
        <sz val="10"/>
        <color theme="1"/>
        <rFont val="宋体"/>
        <family val="3"/>
        <charset val="134"/>
      </rPr>
      <t xml:space="preserve">丝饼重量差异，影响米长
</t>
    </r>
    <r>
      <rPr>
        <sz val="10"/>
        <color theme="1"/>
        <rFont val="Times New Roman"/>
        <family val="1"/>
      </rPr>
      <t>the weight of the bobbin is different and affect the length of the filament</t>
    </r>
  </si>
  <si>
    <r>
      <rPr>
        <sz val="10"/>
        <color theme="1"/>
        <rFont val="宋体"/>
        <family val="3"/>
        <charset val="134"/>
      </rPr>
      <t xml:space="preserve">卷绕时间设置错误
</t>
    </r>
    <r>
      <rPr>
        <sz val="10"/>
        <color theme="1"/>
        <rFont val="Times New Roman"/>
        <family val="1"/>
      </rPr>
      <t>The winding time setup error</t>
    </r>
  </si>
  <si>
    <r>
      <rPr>
        <sz val="10"/>
        <color theme="1"/>
        <rFont val="宋体"/>
        <family val="3"/>
        <charset val="134"/>
      </rPr>
      <t xml:space="preserve">初始卷绕角符合要求
</t>
    </r>
    <r>
      <rPr>
        <sz val="10"/>
        <color theme="1"/>
        <rFont val="Times New Roman"/>
        <family val="1"/>
      </rPr>
      <t>Initial winding angle meets the requirements</t>
    </r>
  </si>
  <si>
    <r>
      <rPr>
        <sz val="10"/>
        <color theme="1"/>
        <rFont val="宋体"/>
        <family val="3"/>
        <charset val="134"/>
      </rPr>
      <t xml:space="preserve">对后道工序：丝饼成型不良、乱丝；下工厂：影响退卷；最终用户：无影响；法律法规：无影响；
</t>
    </r>
    <r>
      <rPr>
        <sz val="10"/>
        <color theme="1"/>
        <rFont val="Times New Roman"/>
        <family val="1"/>
      </rPr>
      <t>For following procedure: the bobbin forming bad</t>
    </r>
    <r>
      <rPr>
        <sz val="10"/>
        <color theme="1"/>
        <rFont val="宋体"/>
        <family val="3"/>
        <charset val="134"/>
      </rPr>
      <t>、</t>
    </r>
    <r>
      <rPr>
        <sz val="10"/>
        <color theme="1"/>
        <rFont val="Times New Roman"/>
        <family val="1"/>
      </rPr>
      <t>entangle filament</t>
    </r>
    <r>
      <rPr>
        <sz val="10"/>
        <color theme="1"/>
        <rFont val="宋体"/>
        <family val="3"/>
        <charset val="134"/>
      </rPr>
      <t>；</t>
    </r>
    <r>
      <rPr>
        <sz val="10"/>
        <color theme="1"/>
        <rFont val="Times New Roman"/>
        <family val="1"/>
      </rPr>
      <t xml:space="preserve">Under the factory:influence impact rollback </t>
    </r>
    <r>
      <rPr>
        <sz val="10"/>
        <color theme="1"/>
        <rFont val="宋体"/>
        <family val="3"/>
        <charset val="134"/>
      </rPr>
      <t>；</t>
    </r>
    <r>
      <rPr>
        <sz val="10"/>
        <color theme="1"/>
        <rFont val="Times New Roman"/>
        <family val="1"/>
      </rPr>
      <t>End users: no impact; Laws and regulations: no impact.</t>
    </r>
  </si>
  <si>
    <r>
      <rPr>
        <sz val="10"/>
        <color theme="1"/>
        <rFont val="宋体"/>
        <family val="3"/>
        <charset val="134"/>
      </rPr>
      <t xml:space="preserve">丝饼成型不良、乱丝、底层毛丝
</t>
    </r>
    <r>
      <rPr>
        <sz val="10"/>
        <color theme="1"/>
        <rFont val="Times New Roman"/>
        <family val="1"/>
      </rPr>
      <t>the bobbin forming bad</t>
    </r>
    <r>
      <rPr>
        <sz val="10"/>
        <color theme="1"/>
        <rFont val="宋体"/>
        <family val="3"/>
        <charset val="134"/>
      </rPr>
      <t>、</t>
    </r>
    <r>
      <rPr>
        <sz val="10"/>
        <color theme="1"/>
        <rFont val="Times New Roman"/>
        <family val="1"/>
      </rPr>
      <t>entangle filament</t>
    </r>
    <r>
      <rPr>
        <sz val="10"/>
        <color theme="1"/>
        <rFont val="宋体"/>
        <family val="3"/>
        <charset val="134"/>
      </rPr>
      <t>、</t>
    </r>
    <r>
      <rPr>
        <sz val="10"/>
        <color theme="1"/>
        <rFont val="Times New Roman"/>
        <family val="1"/>
      </rPr>
      <t>the bottom layer has a broken filament</t>
    </r>
  </si>
  <si>
    <r>
      <rPr>
        <sz val="10"/>
        <color theme="1"/>
        <rFont val="宋体"/>
        <family val="3"/>
        <charset val="134"/>
      </rPr>
      <t xml:space="preserve">初始卷绕角设置错误
</t>
    </r>
    <r>
      <rPr>
        <sz val="10"/>
        <color theme="1"/>
        <rFont val="Times New Roman"/>
        <family val="1"/>
      </rPr>
      <t>Initial winding angle setup error</t>
    </r>
  </si>
  <si>
    <r>
      <rPr>
        <sz val="10"/>
        <color theme="1"/>
        <rFont val="宋体"/>
        <family val="3"/>
        <charset val="134"/>
      </rPr>
      <t xml:space="preserve">卷绕角范围符合要求
</t>
    </r>
    <r>
      <rPr>
        <sz val="10"/>
        <color theme="1"/>
        <rFont val="Times New Roman"/>
        <family val="1"/>
      </rPr>
      <t>The range of winding angle  meets the requirements</t>
    </r>
  </si>
  <si>
    <r>
      <rPr>
        <sz val="10"/>
        <color theme="1"/>
        <rFont val="宋体"/>
        <family val="3"/>
        <charset val="134"/>
      </rPr>
      <t xml:space="preserve">卷绕角范围设置错误
</t>
    </r>
    <r>
      <rPr>
        <sz val="10"/>
        <color theme="1"/>
        <rFont val="Times New Roman"/>
        <family val="1"/>
      </rPr>
      <t>The range of winding angle  setup error</t>
    </r>
  </si>
  <si>
    <r>
      <rPr>
        <sz val="10"/>
        <color theme="1"/>
        <rFont val="宋体"/>
        <family val="3"/>
        <charset val="134"/>
      </rPr>
      <t xml:space="preserve">基准周期符合要求
</t>
    </r>
    <r>
      <rPr>
        <sz val="10"/>
        <color theme="1"/>
        <rFont val="Times New Roman"/>
        <family val="1"/>
      </rPr>
      <t>Reference period meets the requirements</t>
    </r>
  </si>
  <si>
    <r>
      <rPr>
        <sz val="10"/>
        <color theme="1"/>
        <rFont val="宋体"/>
        <family val="3"/>
        <charset val="134"/>
      </rPr>
      <t xml:space="preserve">基准周期设置错误
</t>
    </r>
    <r>
      <rPr>
        <sz val="10"/>
        <color theme="1"/>
        <rFont val="Times New Roman"/>
        <family val="1"/>
      </rPr>
      <t>Reference period setup error</t>
    </r>
  </si>
  <si>
    <r>
      <rPr>
        <sz val="10"/>
        <color theme="1"/>
        <rFont val="宋体"/>
        <family val="3"/>
        <charset val="134"/>
      </rPr>
      <t xml:space="preserve">叠丝间距符合要求
</t>
    </r>
    <r>
      <rPr>
        <sz val="10"/>
        <color theme="1"/>
        <rFont val="Times New Roman"/>
        <family val="1"/>
      </rPr>
      <t>Pitch of yarn stacking meets the requirements</t>
    </r>
  </si>
  <si>
    <r>
      <rPr>
        <sz val="10"/>
        <color theme="1"/>
        <rFont val="宋体"/>
        <family val="3"/>
        <charset val="134"/>
      </rPr>
      <t xml:space="preserve">叠丝间距设置错误
</t>
    </r>
    <r>
      <rPr>
        <sz val="10"/>
        <color theme="1"/>
        <rFont val="Times New Roman"/>
        <family val="1"/>
      </rPr>
      <t>Pitch of yarn stacking setup error</t>
    </r>
  </si>
  <si>
    <r>
      <rPr>
        <sz val="10"/>
        <color theme="1"/>
        <rFont val="宋体"/>
        <family val="3"/>
        <charset val="134"/>
      </rPr>
      <t xml:space="preserve">张力仪
</t>
    </r>
    <r>
      <rPr>
        <sz val="10"/>
        <color theme="1"/>
        <rFont val="Times New Roman"/>
        <family val="1"/>
      </rPr>
      <t>Tension meter</t>
    </r>
  </si>
  <si>
    <r>
      <rPr>
        <sz val="10"/>
        <color theme="1"/>
        <rFont val="宋体"/>
        <family val="3"/>
        <charset val="134"/>
      </rPr>
      <t xml:space="preserve">卷绕张力符合要求
</t>
    </r>
    <r>
      <rPr>
        <sz val="10"/>
        <color theme="1"/>
        <rFont val="Times New Roman"/>
        <family val="1"/>
      </rPr>
      <t xml:space="preserve">The winding tension meets the requirements
</t>
    </r>
  </si>
  <si>
    <r>
      <rPr>
        <sz val="10"/>
        <color theme="1"/>
        <rFont val="宋体"/>
        <family val="3"/>
        <charset val="134"/>
      </rPr>
      <t xml:space="preserve">对后道工序：卷绕速度快，丝饼成型不良；下工厂：影响退卷；最终用户：无影响；法律法规：无影响；
</t>
    </r>
    <r>
      <rPr>
        <sz val="10"/>
        <color theme="1"/>
        <rFont val="Times New Roman"/>
        <family val="1"/>
      </rPr>
      <t>For following procedure: the winding speed is fast,  the filament forming bad</t>
    </r>
    <r>
      <rPr>
        <sz val="10"/>
        <color theme="1"/>
        <rFont val="宋体"/>
        <family val="3"/>
        <charset val="134"/>
      </rPr>
      <t>；</t>
    </r>
    <r>
      <rPr>
        <sz val="10"/>
        <color theme="1"/>
        <rFont val="Times New Roman"/>
        <family val="1"/>
      </rPr>
      <t xml:space="preserve">Under the factory:influence impact rollback </t>
    </r>
    <r>
      <rPr>
        <sz val="10"/>
        <color theme="1"/>
        <rFont val="宋体"/>
        <family val="3"/>
        <charset val="134"/>
      </rPr>
      <t>；</t>
    </r>
    <r>
      <rPr>
        <sz val="10"/>
        <color theme="1"/>
        <rFont val="Times New Roman"/>
        <family val="1"/>
      </rPr>
      <t>End users: no impact; Laws and regulations: no impact</t>
    </r>
    <r>
      <rPr>
        <sz val="10"/>
        <color theme="1"/>
        <rFont val="宋体"/>
        <family val="3"/>
        <charset val="134"/>
      </rPr>
      <t>。</t>
    </r>
  </si>
  <si>
    <r>
      <rPr>
        <sz val="10"/>
        <color theme="1"/>
        <rFont val="宋体"/>
        <family val="3"/>
        <charset val="134"/>
      </rPr>
      <t xml:space="preserve">卷绕张力过大
</t>
    </r>
    <r>
      <rPr>
        <sz val="10"/>
        <color theme="1"/>
        <rFont val="Times New Roman"/>
        <family val="1"/>
      </rPr>
      <t>The winding tension too big</t>
    </r>
  </si>
  <si>
    <r>
      <rPr>
        <sz val="10"/>
        <color theme="1"/>
        <rFont val="Times New Roman"/>
        <family val="1"/>
      </rPr>
      <t>DCS</t>
    </r>
    <r>
      <rPr>
        <sz val="10"/>
        <color theme="1"/>
        <rFont val="宋体"/>
        <family val="3"/>
        <charset val="134"/>
      </rPr>
      <t xml:space="preserve">实时监控
</t>
    </r>
    <r>
      <rPr>
        <sz val="10"/>
        <color theme="1"/>
        <rFont val="Times New Roman"/>
        <family val="1"/>
      </rPr>
      <t xml:space="preserve">DCS real-time monitoring
</t>
    </r>
    <r>
      <rPr>
        <sz val="10"/>
        <color theme="1"/>
        <rFont val="宋体"/>
        <family val="3"/>
        <charset val="134"/>
      </rPr>
      <t xml:space="preserve">定期清理
</t>
    </r>
    <r>
      <rPr>
        <sz val="10"/>
        <color theme="1"/>
        <rFont val="Times New Roman"/>
        <family val="1"/>
      </rPr>
      <t xml:space="preserve">Regular equipment cleaning
</t>
    </r>
    <r>
      <rPr>
        <sz val="10"/>
        <color theme="1"/>
        <rFont val="宋体"/>
        <family val="3"/>
        <charset val="134"/>
      </rPr>
      <t xml:space="preserve">巡检
</t>
    </r>
    <r>
      <rPr>
        <sz val="10"/>
        <color theme="1"/>
        <rFont val="Times New Roman"/>
        <family val="1"/>
      </rPr>
      <t xml:space="preserve">Routing inspection
</t>
    </r>
    <r>
      <rPr>
        <sz val="10"/>
        <color theme="1"/>
        <rFont val="宋体"/>
        <family val="3"/>
        <charset val="134"/>
      </rPr>
      <t>首件丝饼外观</t>
    </r>
    <r>
      <rPr>
        <sz val="10"/>
        <color theme="1"/>
        <rFont val="Times New Roman"/>
        <family val="1"/>
      </rPr>
      <t>/</t>
    </r>
    <r>
      <rPr>
        <sz val="10"/>
        <color theme="1"/>
        <rFont val="宋体"/>
        <family val="3"/>
        <charset val="134"/>
      </rPr>
      <t xml:space="preserve">底层外层毛丝乱丝检验
</t>
    </r>
    <r>
      <rPr>
        <sz val="10"/>
        <color theme="1"/>
        <rFont val="Times New Roman"/>
        <family val="1"/>
      </rPr>
      <t>Bobbin appearance/bottom layer and outer layer filaments first inspection</t>
    </r>
  </si>
  <si>
    <r>
      <rPr>
        <sz val="10"/>
        <color theme="1"/>
        <rFont val="宋体"/>
        <family val="3"/>
        <charset val="134"/>
      </rPr>
      <t xml:space="preserve">卷绕张力过小
</t>
    </r>
    <r>
      <rPr>
        <sz val="10"/>
        <color theme="1"/>
        <rFont val="Times New Roman"/>
        <family val="1"/>
      </rPr>
      <t>The winding tension too small</t>
    </r>
  </si>
  <si>
    <r>
      <rPr>
        <sz val="10"/>
        <color theme="1"/>
        <rFont val="宋体"/>
        <family val="3"/>
        <charset val="134"/>
      </rPr>
      <t xml:space="preserve">卷绕乱丝检查
</t>
    </r>
    <r>
      <rPr>
        <sz val="10"/>
        <color theme="1"/>
        <rFont val="Times New Roman"/>
        <family val="1"/>
      </rPr>
      <t>Regularly examine the tangled yarn</t>
    </r>
  </si>
  <si>
    <r>
      <rPr>
        <sz val="10"/>
        <color theme="1"/>
        <rFont val="宋体"/>
        <family val="3"/>
        <charset val="134"/>
      </rPr>
      <t xml:space="preserve">卷绕机
</t>
    </r>
    <r>
      <rPr>
        <sz val="10"/>
        <color theme="1"/>
        <rFont val="Times New Roman"/>
        <family val="1"/>
      </rPr>
      <t>Winder</t>
    </r>
  </si>
  <si>
    <r>
      <rPr>
        <sz val="10"/>
        <color theme="1"/>
        <rFont val="宋体"/>
        <family val="3"/>
        <charset val="134"/>
      </rPr>
      <t xml:space="preserve">卷绕机速度控制器偏差
</t>
    </r>
    <r>
      <rPr>
        <sz val="10"/>
        <color theme="1"/>
        <rFont val="Times New Roman"/>
        <family val="1"/>
      </rPr>
      <t>Speed controllor of the winder has fault</t>
    </r>
  </si>
  <si>
    <r>
      <rPr>
        <sz val="10"/>
        <color theme="1"/>
        <rFont val="Times New Roman"/>
        <family val="1"/>
      </rPr>
      <t>DCS</t>
    </r>
    <r>
      <rPr>
        <sz val="10"/>
        <color theme="1"/>
        <rFont val="宋体"/>
        <family val="3"/>
        <charset val="134"/>
      </rPr>
      <t xml:space="preserve">实时监控
</t>
    </r>
    <r>
      <rPr>
        <sz val="10"/>
        <color theme="1"/>
        <rFont val="Times New Roman"/>
        <family val="1"/>
      </rPr>
      <t xml:space="preserve">DCS real-time monitoring
</t>
    </r>
    <r>
      <rPr>
        <sz val="10"/>
        <color theme="1"/>
        <rFont val="宋体"/>
        <family val="3"/>
        <charset val="134"/>
      </rPr>
      <t xml:space="preserve">设备保养
</t>
    </r>
    <r>
      <rPr>
        <sz val="10"/>
        <color theme="1"/>
        <rFont val="Times New Roman"/>
        <family val="1"/>
      </rPr>
      <t xml:space="preserve">Equipment maintenance
</t>
    </r>
    <r>
      <rPr>
        <sz val="10"/>
        <color theme="1"/>
        <rFont val="宋体"/>
        <family val="3"/>
        <charset val="134"/>
      </rPr>
      <t xml:space="preserve">巡检
</t>
    </r>
    <r>
      <rPr>
        <sz val="10"/>
        <color theme="1"/>
        <rFont val="Times New Roman"/>
        <family val="1"/>
      </rPr>
      <t xml:space="preserve">Routing inspection
</t>
    </r>
    <r>
      <rPr>
        <sz val="10"/>
        <color theme="1"/>
        <rFont val="宋体"/>
        <family val="3"/>
        <charset val="134"/>
      </rPr>
      <t>首件丝饼外观</t>
    </r>
    <r>
      <rPr>
        <sz val="10"/>
        <color theme="1"/>
        <rFont val="Times New Roman"/>
        <family val="1"/>
      </rPr>
      <t>/</t>
    </r>
    <r>
      <rPr>
        <sz val="10"/>
        <color theme="1"/>
        <rFont val="宋体"/>
        <family val="3"/>
        <charset val="134"/>
      </rPr>
      <t xml:space="preserve">底层外层毛丝乱丝检验
</t>
    </r>
    <r>
      <rPr>
        <sz val="10"/>
        <color theme="1"/>
        <rFont val="Times New Roman"/>
        <family val="1"/>
      </rPr>
      <t>Bobbin appearance/bottom layer and outer layer filaments first inspection</t>
    </r>
  </si>
  <si>
    <r>
      <rPr>
        <sz val="10"/>
        <color theme="1"/>
        <rFont val="宋体"/>
        <family val="3"/>
        <charset val="134"/>
      </rPr>
      <t xml:space="preserve">张力仪偏差
</t>
    </r>
    <r>
      <rPr>
        <sz val="10"/>
        <color theme="1"/>
        <rFont val="Times New Roman"/>
        <family val="1"/>
      </rPr>
      <t>Failure of tensiometer</t>
    </r>
  </si>
  <si>
    <r>
      <rPr>
        <sz val="10"/>
        <color theme="1"/>
        <rFont val="宋体"/>
        <family val="3"/>
        <charset val="134"/>
      </rPr>
      <t xml:space="preserve">卷绕机平行度符合要求
</t>
    </r>
    <r>
      <rPr>
        <sz val="10"/>
        <color theme="1"/>
        <rFont val="Times New Roman"/>
        <family val="1"/>
      </rPr>
      <t>winding machine parallelism meets the requirements</t>
    </r>
  </si>
  <si>
    <r>
      <rPr>
        <sz val="10"/>
        <color theme="1"/>
        <rFont val="宋体"/>
        <family val="3"/>
        <charset val="134"/>
      </rPr>
      <t xml:space="preserve">对后道工序：卷绕张力波动、丝饼成型不良、乱丝；下工厂：影响退卷；最终用户：无影响；法律法规：无影响；
</t>
    </r>
    <r>
      <rPr>
        <sz val="10"/>
        <color theme="1"/>
        <rFont val="Times New Roman"/>
        <family val="1"/>
      </rPr>
      <t>For following procedure: The winding tension fluctuate</t>
    </r>
    <r>
      <rPr>
        <sz val="10"/>
        <color theme="1"/>
        <rFont val="宋体"/>
        <family val="3"/>
        <charset val="134"/>
      </rPr>
      <t>、</t>
    </r>
    <r>
      <rPr>
        <sz val="10"/>
        <color theme="1"/>
        <rFont val="Times New Roman"/>
        <family val="1"/>
      </rPr>
      <t>the bobbin forming bad</t>
    </r>
    <r>
      <rPr>
        <sz val="10"/>
        <color theme="1"/>
        <rFont val="宋体"/>
        <family val="3"/>
        <charset val="134"/>
      </rPr>
      <t>、</t>
    </r>
    <r>
      <rPr>
        <sz val="10"/>
        <color theme="1"/>
        <rFont val="Times New Roman"/>
        <family val="1"/>
      </rPr>
      <t>entangle filament</t>
    </r>
    <r>
      <rPr>
        <sz val="10"/>
        <color theme="1"/>
        <rFont val="宋体"/>
        <family val="3"/>
        <charset val="134"/>
      </rPr>
      <t>；</t>
    </r>
    <r>
      <rPr>
        <sz val="10"/>
        <color theme="1"/>
        <rFont val="Times New Roman"/>
        <family val="1"/>
      </rPr>
      <t xml:space="preserve">Under the factory:influence impact rollback </t>
    </r>
    <r>
      <rPr>
        <sz val="10"/>
        <color theme="1"/>
        <rFont val="宋体"/>
        <family val="3"/>
        <charset val="134"/>
      </rPr>
      <t>；</t>
    </r>
    <r>
      <rPr>
        <sz val="10"/>
        <color theme="1"/>
        <rFont val="Times New Roman"/>
        <family val="1"/>
      </rPr>
      <t>End users: no impact; Laws and regulations: no impact.</t>
    </r>
  </si>
  <si>
    <r>
      <rPr>
        <sz val="10"/>
        <color theme="1"/>
        <rFont val="宋体"/>
        <family val="3"/>
        <charset val="134"/>
      </rPr>
      <t xml:space="preserve">设备运行过程中振动引起卷绕机平行度超标
</t>
    </r>
    <r>
      <rPr>
        <sz val="10"/>
        <color theme="1"/>
        <rFont val="Times New Roman"/>
        <family val="1"/>
      </rPr>
      <t xml:space="preserve">The parallelism of the winding machine exceeds the standard due to vibration during operation of the equipment
</t>
    </r>
  </si>
  <si>
    <r>
      <rPr>
        <sz val="10"/>
        <color theme="1"/>
        <rFont val="宋体"/>
        <family val="3"/>
        <charset val="134"/>
      </rPr>
      <t xml:space="preserve">设备保养
</t>
    </r>
    <r>
      <rPr>
        <sz val="10"/>
        <color theme="1"/>
        <rFont val="Times New Roman"/>
        <family val="1"/>
      </rPr>
      <t xml:space="preserve">Equipment maintenance
</t>
    </r>
    <r>
      <rPr>
        <sz val="10"/>
        <color theme="1"/>
        <rFont val="宋体"/>
        <family val="3"/>
        <charset val="134"/>
      </rPr>
      <t>首件丝饼外观</t>
    </r>
    <r>
      <rPr>
        <sz val="10"/>
        <color theme="1"/>
        <rFont val="Times New Roman"/>
        <family val="1"/>
      </rPr>
      <t>/</t>
    </r>
    <r>
      <rPr>
        <sz val="10"/>
        <color theme="1"/>
        <rFont val="宋体"/>
        <family val="3"/>
        <charset val="134"/>
      </rPr>
      <t xml:space="preserve">底层外层毛丝乱丝检验
</t>
    </r>
    <r>
      <rPr>
        <sz val="10"/>
        <color theme="1"/>
        <rFont val="Times New Roman"/>
        <family val="1"/>
      </rPr>
      <t>Bobbin appearance/bottom layer and outer layer filaments first inspection</t>
    </r>
  </si>
  <si>
    <r>
      <rPr>
        <sz val="10"/>
        <color theme="1"/>
        <rFont val="宋体"/>
        <family val="3"/>
        <charset val="134"/>
      </rPr>
      <t>张力检测</t>
    </r>
    <r>
      <rPr>
        <sz val="10"/>
        <color theme="1"/>
        <rFont val="Times New Roman"/>
        <family val="1"/>
      </rPr>
      <t xml:space="preserve"> 
Tension test</t>
    </r>
  </si>
  <si>
    <r>
      <rPr>
        <sz val="10"/>
        <color theme="1"/>
        <rFont val="宋体"/>
        <family val="3"/>
        <charset val="134"/>
      </rPr>
      <t xml:space="preserve">卷绕机面压符合要求
</t>
    </r>
    <r>
      <rPr>
        <sz val="10"/>
        <color theme="1"/>
        <rFont val="Times New Roman"/>
        <family val="1"/>
      </rPr>
      <t>The kiss pressure of the winder meets the requirements</t>
    </r>
  </si>
  <si>
    <r>
      <rPr>
        <sz val="10"/>
        <color theme="1"/>
        <rFont val="宋体"/>
        <family val="3"/>
        <charset val="134"/>
      </rPr>
      <t xml:space="preserve">卷绕机面压调节阀偏差
</t>
    </r>
    <r>
      <rPr>
        <sz val="10"/>
        <color theme="1"/>
        <rFont val="Times New Roman"/>
        <family val="1"/>
      </rPr>
      <t>Regulating valve of kiss pressure of winder has problem</t>
    </r>
  </si>
  <si>
    <r>
      <rPr>
        <sz val="10"/>
        <color theme="1"/>
        <rFont val="宋体"/>
        <family val="3"/>
        <charset val="134"/>
      </rPr>
      <t xml:space="preserve">时间控制器偏差
</t>
    </r>
    <r>
      <rPr>
        <sz val="10"/>
        <color theme="1"/>
        <rFont val="Times New Roman"/>
        <family val="1"/>
      </rPr>
      <t>Time controllor is fault.</t>
    </r>
  </si>
  <si>
    <r>
      <rPr>
        <sz val="10"/>
        <color theme="1"/>
        <rFont val="宋体"/>
        <family val="3"/>
        <charset val="134"/>
      </rPr>
      <t xml:space="preserve">卷绕机横动装置偏差
</t>
    </r>
    <r>
      <rPr>
        <sz val="10"/>
        <color theme="1"/>
        <rFont val="Times New Roman"/>
        <family val="1"/>
      </rPr>
      <t>Failure of traversing system
of the winder</t>
    </r>
  </si>
  <si>
    <r>
      <rPr>
        <sz val="10"/>
        <color theme="1"/>
        <rFont val="Times New Roman"/>
        <family val="1"/>
      </rPr>
      <t>DCS</t>
    </r>
    <r>
      <rPr>
        <sz val="10"/>
        <color theme="1"/>
        <rFont val="宋体"/>
        <family val="3"/>
        <charset val="134"/>
      </rPr>
      <t xml:space="preserve">实时监控
</t>
    </r>
    <r>
      <rPr>
        <sz val="10"/>
        <color theme="1"/>
        <rFont val="Times New Roman"/>
        <family val="1"/>
      </rPr>
      <t xml:space="preserve">DCS real-time monitoring
</t>
    </r>
    <r>
      <rPr>
        <sz val="10"/>
        <color theme="1"/>
        <rFont val="宋体"/>
        <family val="3"/>
        <charset val="134"/>
      </rPr>
      <t xml:space="preserve">设备保养
</t>
    </r>
    <r>
      <rPr>
        <sz val="10"/>
        <color theme="1"/>
        <rFont val="Times New Roman"/>
        <family val="1"/>
      </rPr>
      <t xml:space="preserve">Equipment maintenance
</t>
    </r>
    <r>
      <rPr>
        <sz val="10"/>
        <color theme="1"/>
        <rFont val="宋体"/>
        <family val="3"/>
        <charset val="134"/>
      </rPr>
      <t>首件丝饼外观</t>
    </r>
    <r>
      <rPr>
        <sz val="10"/>
        <color theme="1"/>
        <rFont val="Times New Roman"/>
        <family val="1"/>
      </rPr>
      <t>/</t>
    </r>
    <r>
      <rPr>
        <sz val="10"/>
        <color theme="1"/>
        <rFont val="宋体"/>
        <family val="3"/>
        <charset val="134"/>
      </rPr>
      <t xml:space="preserve">底层外层毛丝乱丝检验
</t>
    </r>
    <r>
      <rPr>
        <sz val="10"/>
        <color theme="1"/>
        <rFont val="Times New Roman"/>
        <family val="1"/>
      </rPr>
      <t>Bobbin appearance/bottom layer and outer layer filaments first inspection</t>
    </r>
  </si>
  <si>
    <r>
      <rPr>
        <sz val="10"/>
        <color theme="1"/>
        <rFont val="宋体"/>
        <family val="3"/>
        <charset val="134"/>
      </rPr>
      <t xml:space="preserve">乱丝检查
</t>
    </r>
    <r>
      <rPr>
        <sz val="10"/>
        <color theme="1"/>
        <rFont val="Times New Roman"/>
        <family val="1"/>
      </rPr>
      <t>Regularly examine the tangled yarn</t>
    </r>
  </si>
  <si>
    <r>
      <rPr>
        <sz val="10"/>
        <color theme="1"/>
        <rFont val="宋体"/>
        <family val="3"/>
        <charset val="134"/>
      </rPr>
      <t xml:space="preserve">落丝
</t>
    </r>
    <r>
      <rPr>
        <sz val="10"/>
        <color theme="1"/>
        <rFont val="Times New Roman"/>
        <family val="1"/>
      </rPr>
      <t>Doffing</t>
    </r>
  </si>
  <si>
    <r>
      <rPr>
        <sz val="10"/>
        <color theme="1"/>
        <rFont val="宋体"/>
        <family val="3"/>
        <charset val="134"/>
      </rPr>
      <t>把卷绕完成的丝筒根据不同毛丝等级按规定摆放到相应丝车上，并贴好小标签</t>
    </r>
    <r>
      <rPr>
        <sz val="10"/>
        <color theme="1"/>
        <rFont val="Times New Roman"/>
        <family val="1"/>
      </rPr>
      <t>Separate the finished bobbins according to the criterion of broken filament, label the bobbin according accordingly, then load the bobbins onto the different trolley respectively.</t>
    </r>
  </si>
  <si>
    <r>
      <rPr>
        <sz val="10"/>
        <color theme="1"/>
        <rFont val="宋体"/>
        <family val="3"/>
        <charset val="134"/>
      </rPr>
      <t xml:space="preserve">正确区分产品
</t>
    </r>
    <r>
      <rPr>
        <sz val="10"/>
        <color theme="1"/>
        <rFont val="Times New Roman"/>
        <family val="1"/>
      </rPr>
      <t>Proper separation of products</t>
    </r>
  </si>
  <si>
    <r>
      <rPr>
        <sz val="10"/>
        <color theme="1"/>
        <rFont val="宋体"/>
        <family val="3"/>
        <charset val="134"/>
      </rPr>
      <t xml:space="preserve">对后道工序：造成混料、增加追溯难度；下工厂：顾客无法使用，可能造成混料；最终用户：影响产品性能及使用寿命；法律法规：无影响。
</t>
    </r>
    <r>
      <rPr>
        <sz val="10"/>
        <color theme="1"/>
        <rFont val="Times New Roman"/>
        <family val="1"/>
      </rPr>
      <t>For following procedure:To cause mixing</t>
    </r>
    <r>
      <rPr>
        <sz val="10"/>
        <color theme="1"/>
        <rFont val="宋体"/>
        <family val="3"/>
        <charset val="134"/>
      </rPr>
      <t>、</t>
    </r>
    <r>
      <rPr>
        <sz val="10"/>
        <color theme="1"/>
        <rFont val="Times New Roman"/>
        <family val="1"/>
      </rPr>
      <t>increase the difficulty of retrospection;Under the factory: Customer can't use, may mixing in production;End users: affect product performance and service life;Laws and regulations: No impact.</t>
    </r>
  </si>
  <si>
    <r>
      <rPr>
        <sz val="10"/>
        <color theme="1"/>
        <rFont val="宋体"/>
        <family val="3"/>
        <charset val="134"/>
      </rPr>
      <t xml:space="preserve">丝饼放置错误台车
</t>
    </r>
    <r>
      <rPr>
        <sz val="10"/>
        <color theme="1"/>
        <rFont val="Times New Roman"/>
        <family val="1"/>
      </rPr>
      <t>The bobbin was placed on the mistake trolley</t>
    </r>
  </si>
  <si>
    <r>
      <rPr>
        <sz val="10"/>
        <color theme="1"/>
        <rFont val="宋体"/>
        <family val="3"/>
        <charset val="134"/>
      </rPr>
      <t xml:space="preserve">生产通知单
</t>
    </r>
    <r>
      <rPr>
        <sz val="10"/>
        <color theme="1"/>
        <rFont val="Times New Roman"/>
        <family val="1"/>
      </rPr>
      <t xml:space="preserve">Production order
</t>
    </r>
    <r>
      <rPr>
        <sz val="10"/>
        <color theme="1"/>
        <rFont val="宋体"/>
        <family val="3"/>
        <charset val="134"/>
      </rPr>
      <t xml:space="preserve">作业指导书
</t>
    </r>
    <r>
      <rPr>
        <sz val="10"/>
        <color theme="1"/>
        <rFont val="Times New Roman"/>
        <family val="1"/>
      </rPr>
      <t>Standard operation procedure</t>
    </r>
  </si>
  <si>
    <r>
      <rPr>
        <sz val="10"/>
        <color theme="1"/>
        <rFont val="宋体"/>
        <family val="3"/>
        <charset val="134"/>
      </rPr>
      <t xml:space="preserve">随车落筒卡记录
</t>
    </r>
    <r>
      <rPr>
        <sz val="10"/>
        <color theme="1"/>
        <rFont val="Times New Roman"/>
        <family val="1"/>
      </rPr>
      <t xml:space="preserve">Trolley card record  </t>
    </r>
  </si>
  <si>
    <r>
      <rPr>
        <sz val="10"/>
        <color theme="1"/>
        <rFont val="宋体"/>
        <family val="3"/>
        <charset val="134"/>
      </rPr>
      <t xml:space="preserve">纸管、丝饼干净、无碰伤
</t>
    </r>
    <r>
      <rPr>
        <sz val="10"/>
        <color theme="1"/>
        <rFont val="Times New Roman"/>
        <family val="1"/>
      </rPr>
      <t>Paper tube</t>
    </r>
    <r>
      <rPr>
        <sz val="10"/>
        <color theme="1"/>
        <rFont val="宋体"/>
        <family val="3"/>
        <charset val="134"/>
      </rPr>
      <t>、</t>
    </r>
    <r>
      <rPr>
        <sz val="10"/>
        <color theme="1"/>
        <rFont val="Times New Roman"/>
        <family val="1"/>
      </rPr>
      <t>bobbin is clean</t>
    </r>
    <r>
      <rPr>
        <sz val="10"/>
        <color theme="1"/>
        <rFont val="宋体"/>
        <family val="3"/>
        <charset val="134"/>
      </rPr>
      <t>、</t>
    </r>
    <r>
      <rPr>
        <sz val="10"/>
        <color theme="1"/>
        <rFont val="Times New Roman"/>
        <family val="1"/>
      </rPr>
      <t>no damage</t>
    </r>
  </si>
  <si>
    <r>
      <rPr>
        <sz val="10"/>
        <color theme="1"/>
        <rFont val="宋体"/>
        <family val="3"/>
        <charset val="134"/>
      </rPr>
      <t xml:space="preserve">对后道工序：无影响；下工厂：产品外观毛、脏污；最终用户：影响外观；法律法规：无影响。
</t>
    </r>
    <r>
      <rPr>
        <sz val="10"/>
        <color theme="1"/>
        <rFont val="Times New Roman"/>
        <family val="1"/>
      </rPr>
      <t>After the process: No impact;Under the factory: product appearance wool</t>
    </r>
    <r>
      <rPr>
        <sz val="10"/>
        <color theme="1"/>
        <rFont val="宋体"/>
        <family val="3"/>
        <charset val="134"/>
      </rPr>
      <t>、</t>
    </r>
    <r>
      <rPr>
        <sz val="10"/>
        <color theme="1"/>
        <rFont val="Times New Roman"/>
        <family val="1"/>
      </rPr>
      <t>dirty silk</t>
    </r>
    <r>
      <rPr>
        <sz val="10"/>
        <color theme="1"/>
        <rFont val="宋体"/>
        <family val="3"/>
        <charset val="134"/>
      </rPr>
      <t>；</t>
    </r>
    <r>
      <rPr>
        <sz val="10"/>
        <color theme="1"/>
        <rFont val="Times New Roman"/>
        <family val="1"/>
      </rPr>
      <t>End users:  affect the appearance;Laws and regulations: No impact.</t>
    </r>
  </si>
  <si>
    <r>
      <rPr>
        <sz val="10"/>
        <color theme="1"/>
        <rFont val="宋体"/>
        <family val="3"/>
        <charset val="134"/>
      </rPr>
      <t xml:space="preserve">纸管、丝饼碰伤
</t>
    </r>
    <r>
      <rPr>
        <sz val="10"/>
        <color theme="1"/>
        <rFont val="Times New Roman"/>
        <family val="1"/>
      </rPr>
      <t>Paper tube</t>
    </r>
    <r>
      <rPr>
        <sz val="10"/>
        <color theme="1"/>
        <rFont val="宋体"/>
        <family val="3"/>
        <charset val="134"/>
      </rPr>
      <t>、</t>
    </r>
    <r>
      <rPr>
        <sz val="10"/>
        <color theme="1"/>
        <rFont val="Times New Roman"/>
        <family val="1"/>
      </rPr>
      <t>bobbin is  damage</t>
    </r>
  </si>
  <si>
    <r>
      <rPr>
        <sz val="10"/>
        <color theme="1"/>
        <rFont val="宋体"/>
        <family val="3"/>
        <charset val="134"/>
      </rPr>
      <t xml:space="preserve">作业指导书
</t>
    </r>
    <r>
      <rPr>
        <sz val="10"/>
        <color theme="1"/>
        <rFont val="Times New Roman"/>
        <family val="1"/>
      </rPr>
      <t xml:space="preserve">Standard operation procedure
</t>
    </r>
    <r>
      <rPr>
        <sz val="10"/>
        <color theme="1"/>
        <rFont val="宋体"/>
        <family val="3"/>
        <charset val="134"/>
      </rPr>
      <t>首件丝饼外观</t>
    </r>
    <r>
      <rPr>
        <sz val="10"/>
        <color theme="1"/>
        <rFont val="Times New Roman"/>
        <family val="1"/>
      </rPr>
      <t>/</t>
    </r>
    <r>
      <rPr>
        <sz val="10"/>
        <color theme="1"/>
        <rFont val="宋体"/>
        <family val="3"/>
        <charset val="134"/>
      </rPr>
      <t xml:space="preserve">底层外层毛丝乱丝检验
</t>
    </r>
    <r>
      <rPr>
        <sz val="10"/>
        <color theme="1"/>
        <rFont val="Times New Roman"/>
        <family val="1"/>
      </rPr>
      <t>Bobbin appearance/bottom layer and outer layer filaments first inspection</t>
    </r>
  </si>
  <si>
    <r>
      <rPr>
        <sz val="10"/>
        <color theme="1"/>
        <rFont val="宋体"/>
        <family val="3"/>
        <charset val="134"/>
      </rPr>
      <t xml:space="preserve">丝饼外观检验
</t>
    </r>
    <r>
      <rPr>
        <sz val="10"/>
        <color theme="1"/>
        <rFont val="Times New Roman"/>
        <family val="1"/>
      </rPr>
      <t xml:space="preserve">Bobbin Appearance by inspector
</t>
    </r>
    <r>
      <rPr>
        <sz val="10"/>
        <color theme="1"/>
        <rFont val="宋体"/>
        <family val="3"/>
        <charset val="134"/>
      </rPr>
      <t xml:space="preserve">纸管外观检验
</t>
    </r>
    <r>
      <rPr>
        <sz val="10"/>
        <color theme="1"/>
        <rFont val="Times New Roman"/>
        <family val="1"/>
      </rPr>
      <t>Paper tube appearance by inspector</t>
    </r>
  </si>
  <si>
    <r>
      <rPr>
        <sz val="10"/>
        <color theme="1"/>
        <rFont val="宋体"/>
        <family val="3"/>
        <charset val="134"/>
      </rPr>
      <t xml:space="preserve">检查防撞垫
</t>
    </r>
    <r>
      <rPr>
        <sz val="10"/>
        <color theme="1"/>
        <rFont val="Times New Roman"/>
        <family val="1"/>
      </rPr>
      <t>Check the crash pads</t>
    </r>
  </si>
  <si>
    <r>
      <rPr>
        <sz val="10"/>
        <color theme="1"/>
        <rFont val="宋体"/>
        <family val="3"/>
        <charset val="134"/>
      </rPr>
      <t xml:space="preserve">生产经理
</t>
    </r>
    <r>
      <rPr>
        <sz val="10"/>
        <color theme="1"/>
        <rFont val="Times New Roman"/>
        <family val="1"/>
      </rPr>
      <t>Production manager</t>
    </r>
  </si>
  <si>
    <r>
      <rPr>
        <sz val="10"/>
        <color theme="1"/>
        <rFont val="宋体"/>
        <family val="3"/>
        <charset val="134"/>
      </rPr>
      <t xml:space="preserve">标签内容及粘贴正确
</t>
    </r>
    <r>
      <rPr>
        <sz val="10"/>
        <color theme="1"/>
        <rFont val="Times New Roman"/>
        <family val="1"/>
      </rPr>
      <t>Correct labeling and label informaiton</t>
    </r>
  </si>
  <si>
    <r>
      <rPr>
        <sz val="10"/>
        <color theme="1"/>
        <rFont val="宋体"/>
        <family val="3"/>
        <charset val="134"/>
      </rPr>
      <t xml:space="preserve">小标签信息与实际不符
</t>
    </r>
    <r>
      <rPr>
        <sz val="10"/>
        <color theme="1"/>
        <rFont val="Times New Roman"/>
        <family val="1"/>
      </rPr>
      <t>Label information does not match with the physical product</t>
    </r>
  </si>
  <si>
    <r>
      <rPr>
        <sz val="10"/>
        <color theme="1"/>
        <rFont val="Times New Roman"/>
        <family val="1"/>
      </rPr>
      <t>*</t>
    </r>
    <r>
      <rPr>
        <sz val="10"/>
        <color theme="1"/>
        <rFont val="宋体"/>
        <family val="3"/>
        <charset val="134"/>
      </rPr>
      <t xml:space="preserve">尾丝符合要求
</t>
    </r>
    <r>
      <rPr>
        <sz val="10"/>
        <color theme="1"/>
        <rFont val="Times New Roman"/>
        <family val="1"/>
      </rPr>
      <t>The tail wire meets the requirements</t>
    </r>
  </si>
  <si>
    <r>
      <rPr>
        <sz val="10"/>
        <color theme="1"/>
        <rFont val="宋体"/>
        <family val="3"/>
        <charset val="134"/>
      </rPr>
      <t xml:space="preserve">对后道工序：无影响；下工厂：影响客户接头打结；最终用户：无影响；法律法规：无影响。
</t>
    </r>
    <r>
      <rPr>
        <sz val="10"/>
        <color theme="1"/>
        <rFont val="Times New Roman"/>
        <family val="1"/>
      </rPr>
      <t>After the process: No impact;Under the factory: For direct customers:affect client's joint knotting</t>
    </r>
    <r>
      <rPr>
        <sz val="10"/>
        <color theme="1"/>
        <rFont val="宋体"/>
        <family val="3"/>
        <charset val="134"/>
      </rPr>
      <t>；</t>
    </r>
    <r>
      <rPr>
        <sz val="10"/>
        <color theme="1"/>
        <rFont val="Times New Roman"/>
        <family val="1"/>
      </rPr>
      <t>End users:  No impact.;Laws and regulations: No impact.</t>
    </r>
  </si>
  <si>
    <r>
      <rPr>
        <sz val="10"/>
        <color theme="1"/>
        <rFont val="宋体"/>
        <family val="3"/>
        <charset val="134"/>
      </rPr>
      <t xml:space="preserve">产品尾丝漏割、割错
</t>
    </r>
    <r>
      <rPr>
        <sz val="10"/>
        <color theme="1"/>
        <rFont val="Times New Roman"/>
        <family val="1"/>
      </rPr>
      <t>The tail wire Missed cut, cut wrong</t>
    </r>
  </si>
  <si>
    <r>
      <rPr>
        <sz val="10"/>
        <color theme="1"/>
        <rFont val="宋体"/>
        <family val="3"/>
        <charset val="134"/>
      </rPr>
      <t xml:space="preserve">重量符合要求
</t>
    </r>
    <r>
      <rPr>
        <sz val="10"/>
        <color theme="1"/>
        <rFont val="Times New Roman"/>
        <family val="1"/>
      </rPr>
      <t>weight meets the requirements</t>
    </r>
  </si>
  <si>
    <r>
      <rPr>
        <sz val="10"/>
        <color theme="1"/>
        <rFont val="宋体"/>
        <family val="3"/>
        <charset val="134"/>
      </rPr>
      <t xml:space="preserve">对后道工序：入库数量不准确；下工厂：采购数量与实际数量不符；最终用户：无影响；法律法规：无影响。
</t>
    </r>
    <r>
      <rPr>
        <sz val="10"/>
        <color theme="1"/>
        <rFont val="Times New Roman"/>
        <family val="1"/>
      </rPr>
      <t>For following procedure: the number of warehousing is not accurate.Under the factory: the quantity of purchase is inconsistent with the actual quantity</t>
    </r>
    <r>
      <rPr>
        <sz val="10"/>
        <color theme="1"/>
        <rFont val="宋体"/>
        <family val="3"/>
        <charset val="134"/>
      </rPr>
      <t>；</t>
    </r>
    <r>
      <rPr>
        <sz val="10"/>
        <color theme="1"/>
        <rFont val="Times New Roman"/>
        <family val="1"/>
      </rPr>
      <t>End users:  No impact.;Laws and regulations: No impact.</t>
    </r>
  </si>
  <si>
    <r>
      <rPr>
        <sz val="10"/>
        <color theme="1"/>
        <rFont val="宋体"/>
        <family val="3"/>
        <charset val="134"/>
      </rPr>
      <t xml:space="preserve">丝饼重量错误
</t>
    </r>
    <r>
      <rPr>
        <sz val="10"/>
        <color theme="1"/>
        <rFont val="Times New Roman"/>
        <family val="1"/>
      </rPr>
      <t>Bobbin weight is mistake</t>
    </r>
  </si>
  <si>
    <r>
      <rPr>
        <sz val="10"/>
        <color theme="1"/>
        <rFont val="宋体"/>
        <family val="3"/>
        <charset val="134"/>
      </rPr>
      <t xml:space="preserve">称重并记录
</t>
    </r>
    <r>
      <rPr>
        <sz val="10"/>
        <color theme="1"/>
        <rFont val="Times New Roman"/>
        <family val="1"/>
      </rPr>
      <t>weight and record</t>
    </r>
  </si>
  <si>
    <r>
      <rPr>
        <sz val="10"/>
        <color theme="1"/>
        <rFont val="宋体"/>
        <family val="3"/>
        <charset val="134"/>
      </rPr>
      <t xml:space="preserve">台车
</t>
    </r>
    <r>
      <rPr>
        <sz val="10"/>
        <color theme="1"/>
        <rFont val="Times New Roman"/>
        <family val="1"/>
      </rPr>
      <t>Trolley</t>
    </r>
  </si>
  <si>
    <r>
      <rPr>
        <sz val="10"/>
        <color theme="1"/>
        <rFont val="宋体"/>
        <family val="3"/>
        <charset val="134"/>
      </rPr>
      <t xml:space="preserve">防撞垫缺失
</t>
    </r>
    <r>
      <rPr>
        <sz val="10"/>
        <color theme="1"/>
        <rFont val="Times New Roman"/>
        <family val="1"/>
      </rPr>
      <t>Crash pads are missing</t>
    </r>
  </si>
  <si>
    <r>
      <rPr>
        <sz val="10"/>
        <color theme="1"/>
        <rFont val="宋体"/>
        <family val="3"/>
        <charset val="134"/>
      </rPr>
      <t xml:space="preserve">电子秤
</t>
    </r>
    <r>
      <rPr>
        <sz val="10"/>
        <color theme="1"/>
        <rFont val="Times New Roman"/>
        <family val="1"/>
      </rPr>
      <t xml:space="preserve">Electronic scale </t>
    </r>
  </si>
  <si>
    <r>
      <rPr>
        <sz val="10"/>
        <color theme="1"/>
        <rFont val="宋体"/>
        <family val="3"/>
        <charset val="134"/>
      </rPr>
      <t xml:space="preserve">电子秤偏差
</t>
    </r>
    <r>
      <rPr>
        <sz val="10"/>
        <color theme="1"/>
        <rFont val="Times New Roman"/>
        <family val="1"/>
      </rPr>
      <t>Failure of electronic scale</t>
    </r>
  </si>
  <si>
    <r>
      <rPr>
        <sz val="10"/>
        <color theme="1"/>
        <rFont val="宋体"/>
        <family val="3"/>
        <charset val="134"/>
      </rPr>
      <t xml:space="preserve">定期自校
</t>
    </r>
    <r>
      <rPr>
        <sz val="10"/>
        <color theme="1"/>
        <rFont val="Times New Roman"/>
        <family val="1"/>
      </rPr>
      <t xml:space="preserve">Periodic self-inspection
</t>
    </r>
    <r>
      <rPr>
        <sz val="10"/>
        <color theme="1"/>
        <rFont val="宋体"/>
        <family val="3"/>
        <charset val="134"/>
      </rPr>
      <t xml:space="preserve">首件重量检验
</t>
    </r>
    <r>
      <rPr>
        <sz val="10"/>
        <color theme="1"/>
        <rFont val="Times New Roman"/>
        <family val="1"/>
      </rPr>
      <t>First article inspection of  weight</t>
    </r>
  </si>
  <si>
    <r>
      <rPr>
        <sz val="10"/>
        <color theme="1"/>
        <rFont val="宋体"/>
        <family val="3"/>
        <charset val="134"/>
      </rPr>
      <t xml:space="preserve">剥丝
</t>
    </r>
    <r>
      <rPr>
        <sz val="10"/>
        <color theme="1"/>
        <rFont val="Times New Roman"/>
        <family val="1"/>
      </rPr>
      <t>Stripping</t>
    </r>
  </si>
  <si>
    <r>
      <rPr>
        <sz val="10"/>
        <color theme="1"/>
        <rFont val="宋体"/>
        <family val="3"/>
        <charset val="134"/>
      </rPr>
      <t xml:space="preserve">剥去一定量的表层丝并打结
</t>
    </r>
    <r>
      <rPr>
        <sz val="10"/>
        <color theme="1"/>
        <rFont val="Times New Roman"/>
        <family val="1"/>
      </rPr>
      <t xml:space="preserve">Strip off a certain amount of surface yarn and knotting
</t>
    </r>
  </si>
  <si>
    <r>
      <rPr>
        <sz val="10"/>
        <color theme="1"/>
        <rFont val="宋体"/>
        <family val="3"/>
        <charset val="134"/>
      </rPr>
      <t>时间</t>
    </r>
    <r>
      <rPr>
        <sz val="10"/>
        <color theme="1"/>
        <rFont val="Times New Roman"/>
        <family val="1"/>
      </rPr>
      <t>/</t>
    </r>
    <r>
      <rPr>
        <sz val="10"/>
        <color theme="1"/>
        <rFont val="宋体"/>
        <family val="3"/>
        <charset val="134"/>
      </rPr>
      <t xml:space="preserve">米长符合要求
</t>
    </r>
    <r>
      <rPr>
        <sz val="10"/>
        <color theme="1"/>
        <rFont val="Times New Roman"/>
        <family val="1"/>
      </rPr>
      <t>Time/length meets the requirements</t>
    </r>
  </si>
  <si>
    <r>
      <rPr>
        <sz val="10"/>
        <color theme="1"/>
        <rFont val="宋体"/>
        <family val="3"/>
        <charset val="134"/>
      </rPr>
      <t xml:space="preserve">对后道工序：无影响；对下工厂：对直接客户：丝饼重量差异，造成材料浪费；最终用户：无影响；法律法规：无影响。
</t>
    </r>
    <r>
      <rPr>
        <sz val="10"/>
        <color theme="1"/>
        <rFont val="Times New Roman"/>
        <family val="1"/>
      </rPr>
      <t>After the process: No impact;Under the factory:  The difference of bobbin weight results in material waste</t>
    </r>
    <r>
      <rPr>
        <sz val="10"/>
        <color theme="1"/>
        <rFont val="宋体"/>
        <family val="3"/>
        <charset val="134"/>
      </rPr>
      <t>；</t>
    </r>
    <r>
      <rPr>
        <sz val="10"/>
        <color theme="1"/>
        <rFont val="Times New Roman"/>
        <family val="1"/>
      </rPr>
      <t>End users:  No impact.;Laws and regulations: No impact.</t>
    </r>
  </si>
  <si>
    <r>
      <rPr>
        <sz val="10"/>
        <color theme="1"/>
        <rFont val="宋体"/>
        <family val="3"/>
        <charset val="134"/>
      </rPr>
      <t xml:space="preserve">剥丝过多
</t>
    </r>
    <r>
      <rPr>
        <sz val="10"/>
        <color theme="1"/>
        <rFont val="Times New Roman"/>
        <family val="1"/>
      </rPr>
      <t>Strip off a certain too more</t>
    </r>
  </si>
  <si>
    <r>
      <rPr>
        <sz val="10"/>
        <color theme="1"/>
        <rFont val="宋体"/>
        <family val="3"/>
        <charset val="134"/>
      </rPr>
      <t xml:space="preserve">对后道工序：无影响；对下工厂：表层不好的纱线未播出干净，客户无法使用或进料检验不合格；最终用户：无影响；法律法规：无影响。
</t>
    </r>
    <r>
      <rPr>
        <sz val="10"/>
        <color theme="1"/>
        <rFont val="Times New Roman"/>
        <family val="1"/>
      </rPr>
      <t>After the process: No impact;Under the factory: The risk yarn on surface of bobbin not be peel off. Nonconformities will be detected in customer's incoming inspection and production</t>
    </r>
    <r>
      <rPr>
        <sz val="10"/>
        <color theme="1"/>
        <rFont val="宋体"/>
        <family val="3"/>
        <charset val="134"/>
      </rPr>
      <t>；</t>
    </r>
    <r>
      <rPr>
        <sz val="10"/>
        <color theme="1"/>
        <rFont val="Times New Roman"/>
        <family val="1"/>
      </rPr>
      <t>End users:  No impact.;Laws and regulations: No impact.</t>
    </r>
  </si>
  <si>
    <r>
      <rPr>
        <sz val="10"/>
        <color theme="1"/>
        <rFont val="宋体"/>
        <family val="3"/>
        <charset val="134"/>
      </rPr>
      <t xml:space="preserve">产品表层物性偏差
</t>
    </r>
    <r>
      <rPr>
        <sz val="10"/>
        <color theme="1"/>
        <rFont val="Times New Roman"/>
        <family val="1"/>
      </rPr>
      <t>Product surface physical property deviation</t>
    </r>
  </si>
  <si>
    <r>
      <rPr>
        <sz val="10"/>
        <color theme="1"/>
        <rFont val="宋体"/>
        <family val="3"/>
        <charset val="134"/>
      </rPr>
      <t xml:space="preserve">剥丝过少
</t>
    </r>
    <r>
      <rPr>
        <sz val="10"/>
        <color theme="1"/>
        <rFont val="Times New Roman"/>
        <family val="1"/>
      </rPr>
      <t>Strip off a certain too less</t>
    </r>
  </si>
  <si>
    <r>
      <rPr>
        <sz val="10"/>
        <color theme="1"/>
        <rFont val="宋体"/>
        <family val="3"/>
        <charset val="134"/>
      </rPr>
      <t xml:space="preserve">打结长度符合要求
</t>
    </r>
    <r>
      <rPr>
        <sz val="10"/>
        <color theme="1"/>
        <rFont val="Times New Roman"/>
        <family val="1"/>
      </rPr>
      <t>Knot length meets the requirements</t>
    </r>
  </si>
  <si>
    <r>
      <rPr>
        <sz val="10"/>
        <color theme="1"/>
        <rFont val="宋体"/>
        <family val="3"/>
        <charset val="134"/>
      </rPr>
      <t xml:space="preserve">对后道工序：无影响；对下工厂：客户不易抽取纱线端，工作降低效率；最终用户：无影响；法律法规：无影响。
</t>
    </r>
    <r>
      <rPr>
        <sz val="10"/>
        <color theme="1"/>
        <rFont val="Times New Roman"/>
        <family val="1"/>
      </rPr>
      <t>After the process: No impact;Under the factory: customers are not easy to extract the end of the yarn, work reduce efficiency</t>
    </r>
    <r>
      <rPr>
        <sz val="10"/>
        <color theme="1"/>
        <rFont val="宋体"/>
        <family val="3"/>
        <charset val="134"/>
      </rPr>
      <t>；</t>
    </r>
    <r>
      <rPr>
        <sz val="10"/>
        <color theme="1"/>
        <rFont val="Times New Roman"/>
        <family val="1"/>
      </rPr>
      <t>End users:  No impact.;Laws and regulations: No impact.</t>
    </r>
  </si>
  <si>
    <r>
      <rPr>
        <sz val="10"/>
        <color theme="1"/>
        <rFont val="宋体"/>
        <family val="3"/>
        <charset val="134"/>
      </rPr>
      <t xml:space="preserve">产品不易抽取或表层松散
</t>
    </r>
    <r>
      <rPr>
        <sz val="10"/>
        <color theme="1"/>
        <rFont val="Times New Roman"/>
        <family val="1"/>
      </rPr>
      <t>The product is not easy to extract or the surface is loose</t>
    </r>
  </si>
  <si>
    <r>
      <rPr>
        <sz val="10"/>
        <color theme="1"/>
        <rFont val="宋体"/>
        <family val="3"/>
        <charset val="134"/>
      </rPr>
      <t xml:space="preserve">打结太长或漏打结
</t>
    </r>
    <r>
      <rPr>
        <sz val="10"/>
        <color theme="1"/>
        <rFont val="Times New Roman"/>
        <family val="1"/>
      </rPr>
      <t>Knot too long or missing knot</t>
    </r>
  </si>
  <si>
    <r>
      <rPr>
        <sz val="10"/>
        <color theme="1"/>
        <rFont val="宋体"/>
        <family val="3"/>
        <charset val="134"/>
      </rPr>
      <t xml:space="preserve">剥丝器
</t>
    </r>
    <r>
      <rPr>
        <sz val="10"/>
        <color theme="1"/>
        <rFont val="Times New Roman"/>
        <family val="1"/>
      </rPr>
      <t>Stripping machine</t>
    </r>
  </si>
  <si>
    <r>
      <rPr>
        <sz val="10"/>
        <color theme="1"/>
        <rFont val="宋体"/>
        <family val="3"/>
        <charset val="134"/>
      </rPr>
      <t xml:space="preserve">定期对剥丝器校验
</t>
    </r>
    <r>
      <rPr>
        <sz val="10"/>
        <color theme="1"/>
        <rFont val="Times New Roman"/>
        <family val="1"/>
      </rPr>
      <t>Calibrate the stripping machine regularly</t>
    </r>
  </si>
  <si>
    <r>
      <rPr>
        <sz val="10"/>
        <color theme="1"/>
        <rFont val="宋体"/>
        <family val="3"/>
        <charset val="134"/>
      </rPr>
      <t xml:space="preserve">定期对剥丝器校验
</t>
    </r>
    <r>
      <rPr>
        <sz val="10"/>
        <color theme="1"/>
        <rFont val="Times New Roman"/>
        <family val="1"/>
      </rPr>
      <t>Examine the stripping machine regularly</t>
    </r>
  </si>
  <si>
    <r>
      <rPr>
        <sz val="10"/>
        <color theme="1"/>
        <rFont val="宋体"/>
        <family val="3"/>
        <charset val="134"/>
      </rPr>
      <t xml:space="preserve">检验
</t>
    </r>
    <r>
      <rPr>
        <sz val="10"/>
        <color theme="1"/>
        <rFont val="Times New Roman"/>
        <family val="1"/>
      </rPr>
      <t>Examination</t>
    </r>
  </si>
  <si>
    <r>
      <rPr>
        <sz val="10"/>
        <color theme="1"/>
        <rFont val="宋体"/>
        <family val="3"/>
        <charset val="134"/>
      </rPr>
      <t xml:space="preserve">对丝筒物性抽检，外观全检，并根据检验结果定等
</t>
    </r>
    <r>
      <rPr>
        <sz val="10"/>
        <color theme="1"/>
        <rFont val="Times New Roman"/>
        <family val="1"/>
      </rPr>
      <t>Make the physical properties inspection and apperance inspection for the finished bobbins, then grading these finished bobbins according to the specific quality criterion.</t>
    </r>
  </si>
  <si>
    <r>
      <rPr>
        <sz val="10"/>
        <color theme="1"/>
        <rFont val="宋体"/>
        <family val="3"/>
        <charset val="134"/>
      </rPr>
      <t xml:space="preserve">按照要求对产品关键特性进行检测，不漏检、错检
</t>
    </r>
    <r>
      <rPr>
        <sz val="10"/>
        <color theme="1"/>
        <rFont val="Times New Roman"/>
        <family val="1"/>
      </rPr>
      <t>According to the requirements of the product critcal characters to be tested, no missed detection, wrong detection</t>
    </r>
  </si>
  <si>
    <r>
      <rPr>
        <sz val="10"/>
        <color theme="1"/>
        <rFont val="宋体"/>
        <family val="3"/>
        <charset val="134"/>
      </rPr>
      <t xml:space="preserve">对后道工序：无影响；对下工厂：影响产品关键特性；最终用户：影响产品安全性能；法律法规：无影响。
</t>
    </r>
    <r>
      <rPr>
        <sz val="10"/>
        <color theme="1"/>
        <rFont val="Times New Roman"/>
        <family val="1"/>
      </rPr>
      <t>For following procedure: No impact</t>
    </r>
    <r>
      <rPr>
        <sz val="10"/>
        <color theme="1"/>
        <rFont val="宋体"/>
        <family val="3"/>
        <charset val="134"/>
      </rPr>
      <t>；</t>
    </r>
    <r>
      <rPr>
        <sz val="10"/>
        <color theme="1"/>
        <rFont val="Times New Roman"/>
        <family val="1"/>
      </rPr>
      <t>Under the factory: Affect product critcal characters;End users: The product safety performance is affected;Laws and regulations: No impact.</t>
    </r>
  </si>
  <si>
    <r>
      <rPr>
        <sz val="10"/>
        <color theme="1"/>
        <rFont val="宋体"/>
        <family val="3"/>
        <charset val="134"/>
      </rPr>
      <t>产品错检、漏检</t>
    </r>
    <r>
      <rPr>
        <sz val="10"/>
        <color theme="1"/>
        <rFont val="Times New Roman"/>
        <family val="1"/>
      </rPr>
      <t xml:space="preserve"> 
Fault of inspection and missing of inspection</t>
    </r>
  </si>
  <si>
    <r>
      <rPr>
        <sz val="10"/>
        <color theme="1"/>
        <rFont val="宋体"/>
        <family val="3"/>
        <charset val="134"/>
      </rPr>
      <t xml:space="preserve">技能盘点
</t>
    </r>
    <r>
      <rPr>
        <sz val="10"/>
        <color theme="1"/>
        <rFont val="Times New Roman"/>
        <family val="1"/>
      </rPr>
      <t>Skill Review</t>
    </r>
  </si>
  <si>
    <r>
      <rPr>
        <sz val="10"/>
        <color theme="1"/>
        <rFont val="宋体"/>
        <family val="3"/>
        <charset val="134"/>
      </rPr>
      <t xml:space="preserve">关键特性检测并开具报告
</t>
    </r>
    <r>
      <rPr>
        <sz val="10"/>
        <color theme="1"/>
        <rFont val="Times New Roman"/>
        <family val="1"/>
      </rPr>
      <t>Detection of critcal characters and issue COA report</t>
    </r>
  </si>
  <si>
    <r>
      <rPr>
        <sz val="10"/>
        <color theme="1"/>
        <rFont val="宋体"/>
        <family val="3"/>
        <charset val="134"/>
      </rPr>
      <t xml:space="preserve">按照要求对产品重要特性进行检测，不漏检、错检
</t>
    </r>
    <r>
      <rPr>
        <sz val="10"/>
        <color theme="1"/>
        <rFont val="Times New Roman"/>
        <family val="1"/>
      </rPr>
      <t>According to the requirements of the product significant charactersand to be tested, no missed detection, wrong detection</t>
    </r>
  </si>
  <si>
    <r>
      <rPr>
        <sz val="10"/>
        <color theme="1"/>
        <rFont val="宋体"/>
        <family val="3"/>
        <charset val="134"/>
      </rPr>
      <t xml:space="preserve">对后道工序：无影响；对下工厂：影响产品重要特性；最终用户：影响产品性能；法律法规：无影响。
</t>
    </r>
    <r>
      <rPr>
        <sz val="10"/>
        <color theme="1"/>
        <rFont val="Times New Roman"/>
        <family val="1"/>
      </rPr>
      <t>For following procedure: No impact</t>
    </r>
    <r>
      <rPr>
        <sz val="10"/>
        <color theme="1"/>
        <rFont val="宋体"/>
        <family val="3"/>
        <charset val="134"/>
      </rPr>
      <t>；</t>
    </r>
    <r>
      <rPr>
        <sz val="10"/>
        <color theme="1"/>
        <rFont val="Times New Roman"/>
        <family val="1"/>
      </rPr>
      <t>Under the factory: Affect product significant characters;End users: affect product performance;Laws and regulations: No impact.</t>
    </r>
  </si>
  <si>
    <r>
      <rPr>
        <sz val="10"/>
        <color theme="1"/>
        <rFont val="宋体"/>
        <family val="3"/>
        <charset val="134"/>
      </rPr>
      <t xml:space="preserve">重要特性检测并开具报告
</t>
    </r>
    <r>
      <rPr>
        <sz val="10"/>
        <color theme="1"/>
        <rFont val="Times New Roman"/>
        <family val="1"/>
      </rPr>
      <t>Detection of significant charactersand  and issue COA report</t>
    </r>
  </si>
  <si>
    <r>
      <rPr>
        <sz val="11"/>
        <color theme="1"/>
        <rFont val="宋体"/>
        <family val="3"/>
        <charset val="134"/>
      </rPr>
      <t xml:space="preserve">按照要求对产品一般特性进行检测，不漏检、错检
</t>
    </r>
    <r>
      <rPr>
        <sz val="11"/>
        <color theme="1"/>
        <rFont val="Times New Roman"/>
        <family val="1"/>
      </rPr>
      <t>According to the requirements of the product general characters to be tested, no missed detection, wrong detection</t>
    </r>
  </si>
  <si>
    <r>
      <rPr>
        <sz val="10"/>
        <color theme="1"/>
        <rFont val="宋体"/>
        <family val="3"/>
        <charset val="134"/>
      </rPr>
      <t xml:space="preserve">对后道工序：无影响；对下工厂：影响产品一般特性异常；最终用户：影响产品性能及外观；法律法规：无影响。
</t>
    </r>
    <r>
      <rPr>
        <sz val="10"/>
        <color theme="1"/>
        <rFont val="Times New Roman"/>
        <family val="1"/>
      </rPr>
      <t>For following procedure: No impact</t>
    </r>
    <r>
      <rPr>
        <sz val="10"/>
        <color theme="1"/>
        <rFont val="宋体"/>
        <family val="3"/>
        <charset val="134"/>
      </rPr>
      <t>；</t>
    </r>
    <r>
      <rPr>
        <sz val="10"/>
        <color theme="1"/>
        <rFont val="Times New Roman"/>
        <family val="1"/>
      </rPr>
      <t>Under the factory: Exceptions that affect the general characters of the product;End users: affect product performance and appearance;Laws and regulations: No impact.</t>
    </r>
  </si>
  <si>
    <r>
      <rPr>
        <sz val="10"/>
        <color theme="1"/>
        <rFont val="宋体"/>
        <family val="3"/>
        <charset val="134"/>
      </rPr>
      <t xml:space="preserve">一般特性检测并开具报告
</t>
    </r>
    <r>
      <rPr>
        <sz val="10"/>
        <color theme="1"/>
        <rFont val="Times New Roman"/>
        <family val="1"/>
      </rPr>
      <t>Detection of general characters and issue COA report</t>
    </r>
  </si>
  <si>
    <r>
      <rPr>
        <sz val="10"/>
        <color theme="1"/>
        <rFont val="宋体"/>
        <family val="3"/>
        <charset val="134"/>
      </rPr>
      <t xml:space="preserve">按照要求对纸管、丝饼外观进行检测，不漏检、错检
</t>
    </r>
    <r>
      <rPr>
        <sz val="10"/>
        <color theme="1"/>
        <rFont val="Times New Roman"/>
        <family val="1"/>
      </rPr>
      <t>Inspect the appearance of the paper tubes and filament cakes as required, ensuring no omissions or errors in inspection</t>
    </r>
  </si>
  <si>
    <r>
      <rPr>
        <sz val="10"/>
        <color theme="1"/>
        <rFont val="宋体"/>
        <family val="3"/>
        <charset val="134"/>
      </rPr>
      <t xml:space="preserve">对后道工序：无影响；对下工厂：产品外观质量问题；最终用户：影响外观；法律法规：无影响。
</t>
    </r>
    <r>
      <rPr>
        <sz val="10"/>
        <color theme="1"/>
        <rFont val="Times New Roman"/>
        <family val="1"/>
      </rPr>
      <t xml:space="preserve">For the latter process: No impact;Under the factory:Product appearance quality problem
</t>
    </r>
    <r>
      <rPr>
        <sz val="10"/>
        <color theme="1"/>
        <rFont val="宋体"/>
        <family val="3"/>
        <charset val="134"/>
      </rPr>
      <t>；</t>
    </r>
    <r>
      <rPr>
        <sz val="10"/>
        <color theme="1"/>
        <rFont val="Times New Roman"/>
        <family val="1"/>
      </rPr>
      <t>End users:  affect the appearance;Laws and regulations: No impact.</t>
    </r>
  </si>
  <si>
    <r>
      <rPr>
        <sz val="10"/>
        <color theme="1"/>
        <rFont val="宋体"/>
        <family val="3"/>
        <charset val="134"/>
      </rPr>
      <t>外观检验</t>
    </r>
    <r>
      <rPr>
        <sz val="10"/>
        <color theme="1"/>
        <rFont val="Times New Roman"/>
        <family val="1"/>
      </rPr>
      <t xml:space="preserve">
Appearance inspector</t>
    </r>
  </si>
  <si>
    <r>
      <rPr>
        <sz val="10"/>
        <color theme="1"/>
        <rFont val="宋体"/>
        <family val="3"/>
        <charset val="134"/>
      </rPr>
      <t xml:space="preserve">测试设备
</t>
    </r>
    <r>
      <rPr>
        <sz val="10"/>
        <color theme="1"/>
        <rFont val="Times New Roman"/>
        <family val="1"/>
      </rPr>
      <t>Instrument</t>
    </r>
  </si>
  <si>
    <r>
      <rPr>
        <sz val="10"/>
        <color theme="1"/>
        <rFont val="宋体"/>
        <family val="3"/>
        <charset val="134"/>
      </rPr>
      <t xml:space="preserve">强伸仪校验合格，重复性再现性符合要求
</t>
    </r>
    <r>
      <rPr>
        <sz val="10"/>
        <color theme="1"/>
        <rFont val="Times New Roman"/>
        <family val="1"/>
      </rPr>
      <t>Tensile tester  has good GRR and pass the calibration</t>
    </r>
  </si>
  <si>
    <r>
      <rPr>
        <sz val="10"/>
        <color theme="1"/>
        <rFont val="宋体"/>
        <family val="3"/>
        <charset val="134"/>
      </rPr>
      <t xml:space="preserve">产品测试数据偏差
</t>
    </r>
    <r>
      <rPr>
        <sz val="10"/>
        <color theme="1"/>
        <rFont val="Times New Roman"/>
        <family val="1"/>
      </rPr>
      <t>Incorrect product test data</t>
    </r>
  </si>
  <si>
    <r>
      <rPr>
        <sz val="10"/>
        <color theme="1"/>
        <rFont val="宋体"/>
        <family val="3"/>
        <charset val="134"/>
      </rPr>
      <t xml:space="preserve">仪器发生测试偏差
</t>
    </r>
    <r>
      <rPr>
        <sz val="10"/>
        <color theme="1"/>
        <rFont val="Times New Roman"/>
        <family val="1"/>
      </rPr>
      <t>The instrument has a test deviation</t>
    </r>
  </si>
  <si>
    <r>
      <rPr>
        <sz val="10"/>
        <color theme="1"/>
        <rFont val="宋体"/>
        <family val="3"/>
        <charset val="134"/>
      </rPr>
      <t>定期校验</t>
    </r>
    <r>
      <rPr>
        <sz val="10"/>
        <color theme="1"/>
        <rFont val="Times New Roman"/>
        <family val="1"/>
      </rPr>
      <t>/</t>
    </r>
    <r>
      <rPr>
        <sz val="10"/>
        <color theme="1"/>
        <rFont val="宋体"/>
        <family val="3"/>
        <charset val="134"/>
      </rPr>
      <t xml:space="preserve">期间核查
</t>
    </r>
    <r>
      <rPr>
        <sz val="10"/>
        <color theme="1"/>
        <rFont val="Times New Roman"/>
        <family val="1"/>
      </rPr>
      <t xml:space="preserve">Regular Calibration/period check
</t>
    </r>
    <r>
      <rPr>
        <sz val="10"/>
        <color theme="1"/>
        <rFont val="宋体"/>
        <family val="3"/>
        <charset val="134"/>
      </rPr>
      <t xml:space="preserve">首件关键特性检验
</t>
    </r>
    <r>
      <rPr>
        <sz val="10"/>
        <color theme="1"/>
        <rFont val="Times New Roman"/>
        <family val="1"/>
      </rPr>
      <t>First article critcal characters inspection
SPC</t>
    </r>
    <r>
      <rPr>
        <sz val="10"/>
        <color theme="1"/>
        <rFont val="宋体"/>
        <family val="3"/>
        <charset val="134"/>
      </rPr>
      <t xml:space="preserve">管控关键特性
</t>
    </r>
    <r>
      <rPr>
        <sz val="10"/>
        <color theme="1"/>
        <rFont val="Times New Roman"/>
        <family val="1"/>
      </rPr>
      <t>SPC controlling critcal characters</t>
    </r>
  </si>
  <si>
    <r>
      <rPr>
        <sz val="10"/>
        <color theme="1"/>
        <rFont val="宋体"/>
        <family val="3"/>
        <charset val="134"/>
      </rPr>
      <t xml:space="preserve">取样检测关键特性
</t>
    </r>
    <r>
      <rPr>
        <sz val="10"/>
        <color theme="1"/>
        <rFont val="Times New Roman"/>
        <family val="1"/>
      </rPr>
      <t>Take samples to detect critcal characters</t>
    </r>
  </si>
  <si>
    <r>
      <rPr>
        <sz val="10"/>
        <color theme="1"/>
        <rFont val="宋体"/>
        <family val="3"/>
        <charset val="134"/>
      </rPr>
      <t>缕纱测长仪、电子天平、精密鼓风式烘箱、</t>
    </r>
    <r>
      <rPr>
        <sz val="10"/>
        <color theme="1"/>
        <rFont val="Times New Roman"/>
        <family val="1"/>
      </rPr>
      <t xml:space="preserve"> </t>
    </r>
    <r>
      <rPr>
        <sz val="10"/>
        <color theme="1"/>
        <rFont val="宋体"/>
        <family val="3"/>
        <charset val="134"/>
      </rPr>
      <t xml:space="preserve">测长仪、核磁共振仪校验合格，重复性再现性符合要求
</t>
    </r>
    <r>
      <rPr>
        <sz val="10"/>
        <color theme="1"/>
        <rFont val="Times New Roman"/>
        <family val="1"/>
      </rPr>
      <t>Measuring reel</t>
    </r>
    <r>
      <rPr>
        <sz val="10"/>
        <color theme="1"/>
        <rFont val="宋体"/>
        <family val="3"/>
        <charset val="134"/>
      </rPr>
      <t>、</t>
    </r>
    <r>
      <rPr>
        <sz val="10"/>
        <color theme="1"/>
        <rFont val="Times New Roman"/>
        <family val="1"/>
      </rPr>
      <t xml:space="preserve">electronic scale </t>
    </r>
    <r>
      <rPr>
        <sz val="10"/>
        <color theme="1"/>
        <rFont val="宋体"/>
        <family val="3"/>
        <charset val="134"/>
      </rPr>
      <t>、</t>
    </r>
    <r>
      <rPr>
        <sz val="10"/>
        <color theme="1"/>
        <rFont val="Times New Roman"/>
        <family val="1"/>
      </rPr>
      <t xml:space="preserve">Drying oven </t>
    </r>
    <r>
      <rPr>
        <sz val="10"/>
        <color theme="1"/>
        <rFont val="宋体"/>
        <family val="3"/>
        <charset val="134"/>
      </rPr>
      <t>、</t>
    </r>
    <r>
      <rPr>
        <sz val="10"/>
        <color theme="1"/>
        <rFont val="Times New Roman"/>
        <family val="1"/>
      </rPr>
      <t xml:space="preserve"> Length tester</t>
    </r>
    <r>
      <rPr>
        <sz val="10"/>
        <color theme="1"/>
        <rFont val="宋体"/>
        <family val="3"/>
        <charset val="134"/>
      </rPr>
      <t>、</t>
    </r>
    <r>
      <rPr>
        <sz val="10"/>
        <color theme="1"/>
        <rFont val="Times New Roman"/>
        <family val="1"/>
      </rPr>
      <t>NMR has good GRR and pass the calibration</t>
    </r>
  </si>
  <si>
    <r>
      <rPr>
        <sz val="10"/>
        <color theme="1"/>
        <rFont val="宋体"/>
        <family val="3"/>
        <charset val="134"/>
      </rPr>
      <t>定期校验</t>
    </r>
    <r>
      <rPr>
        <sz val="10"/>
        <color theme="1"/>
        <rFont val="Times New Roman"/>
        <family val="1"/>
      </rPr>
      <t>/</t>
    </r>
    <r>
      <rPr>
        <sz val="10"/>
        <color theme="1"/>
        <rFont val="宋体"/>
        <family val="3"/>
        <charset val="134"/>
      </rPr>
      <t xml:space="preserve">期间核查
</t>
    </r>
    <r>
      <rPr>
        <sz val="10"/>
        <color theme="1"/>
        <rFont val="Times New Roman"/>
        <family val="1"/>
      </rPr>
      <t xml:space="preserve">Regular Calibration/period check
</t>
    </r>
    <r>
      <rPr>
        <sz val="10"/>
        <color theme="1"/>
        <rFont val="宋体"/>
        <family val="3"/>
        <charset val="134"/>
      </rPr>
      <t xml:space="preserve">首件重要特性检验
</t>
    </r>
    <r>
      <rPr>
        <sz val="10"/>
        <color theme="1"/>
        <rFont val="Times New Roman"/>
        <family val="1"/>
      </rPr>
      <t>First article significant characters inspection
SPC</t>
    </r>
    <r>
      <rPr>
        <sz val="10"/>
        <color theme="1"/>
        <rFont val="宋体"/>
        <family val="3"/>
        <charset val="134"/>
      </rPr>
      <t xml:space="preserve">管控重要特性
</t>
    </r>
    <r>
      <rPr>
        <sz val="10"/>
        <color theme="1"/>
        <rFont val="Times New Roman"/>
        <family val="1"/>
      </rPr>
      <t>SPC controlling significant characters</t>
    </r>
  </si>
  <si>
    <r>
      <rPr>
        <sz val="10"/>
        <color theme="1"/>
        <rFont val="宋体"/>
        <family val="3"/>
        <charset val="134"/>
      </rPr>
      <t xml:space="preserve">取样检测重要特性
</t>
    </r>
    <r>
      <rPr>
        <sz val="10"/>
        <color theme="1"/>
        <rFont val="Times New Roman"/>
        <family val="1"/>
      </rPr>
      <t>Take samples to detect significant characters</t>
    </r>
  </si>
  <si>
    <r>
      <rPr>
        <sz val="10"/>
        <color theme="1"/>
        <rFont val="宋体"/>
        <family val="3"/>
        <charset val="134"/>
      </rPr>
      <t xml:space="preserve">其他实验室测试设备校验合格，重复性再现性符合要求
</t>
    </r>
    <r>
      <rPr>
        <sz val="10"/>
        <color theme="1"/>
        <rFont val="Times New Roman"/>
        <family val="1"/>
      </rPr>
      <t>Other Lab Instruments has good GRR and pass the calibration</t>
    </r>
  </si>
  <si>
    <r>
      <rPr>
        <sz val="10"/>
        <color theme="1"/>
        <rFont val="宋体"/>
        <family val="3"/>
        <charset val="134"/>
      </rPr>
      <t>定期校验</t>
    </r>
    <r>
      <rPr>
        <sz val="10"/>
        <color theme="1"/>
        <rFont val="Times New Roman"/>
        <family val="1"/>
      </rPr>
      <t>/</t>
    </r>
    <r>
      <rPr>
        <sz val="10"/>
        <color theme="1"/>
        <rFont val="宋体"/>
        <family val="3"/>
        <charset val="134"/>
      </rPr>
      <t xml:space="preserve">期间核查
</t>
    </r>
    <r>
      <rPr>
        <sz val="10"/>
        <color theme="1"/>
        <rFont val="Times New Roman"/>
        <family val="1"/>
      </rPr>
      <t xml:space="preserve">Regular Calibration/period check
</t>
    </r>
    <r>
      <rPr>
        <sz val="10"/>
        <color theme="1"/>
        <rFont val="宋体"/>
        <family val="3"/>
        <charset val="134"/>
      </rPr>
      <t xml:space="preserve">首件一般特性检验
</t>
    </r>
    <r>
      <rPr>
        <sz val="10"/>
        <color theme="1"/>
        <rFont val="Times New Roman"/>
        <family val="1"/>
      </rPr>
      <t>First article general characters inspection
SPC</t>
    </r>
    <r>
      <rPr>
        <sz val="10"/>
        <color theme="1"/>
        <rFont val="宋体"/>
        <family val="3"/>
        <charset val="134"/>
      </rPr>
      <t xml:space="preserve">管控一般特性
</t>
    </r>
    <r>
      <rPr>
        <sz val="10"/>
        <color theme="1"/>
        <rFont val="Times New Roman"/>
        <family val="1"/>
      </rPr>
      <t>SPC controlling general characters inspection</t>
    </r>
  </si>
  <si>
    <r>
      <rPr>
        <sz val="10"/>
        <color theme="1"/>
        <rFont val="宋体"/>
        <family val="3"/>
        <charset val="134"/>
      </rPr>
      <t xml:space="preserve">取样检测一般特性
</t>
    </r>
    <r>
      <rPr>
        <sz val="10"/>
        <color theme="1"/>
        <rFont val="Times New Roman"/>
        <family val="1"/>
      </rPr>
      <t xml:space="preserve">Take samples to detect general characters 
</t>
    </r>
  </si>
  <si>
    <r>
      <rPr>
        <sz val="10"/>
        <color theme="1"/>
        <rFont val="宋体"/>
        <family val="3"/>
        <charset val="134"/>
      </rPr>
      <t xml:space="preserve">实验室空调
</t>
    </r>
    <r>
      <rPr>
        <sz val="10"/>
        <color theme="1"/>
        <rFont val="Times New Roman"/>
        <family val="1"/>
      </rPr>
      <t>Air condition</t>
    </r>
  </si>
  <si>
    <r>
      <rPr>
        <sz val="10"/>
        <color theme="1"/>
        <rFont val="宋体"/>
        <family val="3"/>
        <charset val="134"/>
      </rPr>
      <t xml:space="preserve">环境温度要求
</t>
    </r>
    <r>
      <rPr>
        <sz val="10"/>
        <color theme="1"/>
        <rFont val="Times New Roman"/>
        <family val="1"/>
      </rPr>
      <t>Requirements of enviromental temperature</t>
    </r>
  </si>
  <si>
    <r>
      <rPr>
        <sz val="10"/>
        <color theme="1"/>
        <rFont val="宋体"/>
        <family val="3"/>
        <charset val="134"/>
      </rPr>
      <t xml:space="preserve">对后道工序：无影响；对下工厂：顾客进料检验发现指标不合格，或导致产品性能质量问题最终用户：影响产品性能及使用寿命；法律法规：无影响。
</t>
    </r>
    <r>
      <rPr>
        <sz val="10"/>
        <color theme="1"/>
        <rFont val="Times New Roman"/>
        <family val="1"/>
      </rPr>
      <t>For following procedure: No impact</t>
    </r>
    <r>
      <rPr>
        <sz val="10"/>
        <color theme="1"/>
        <rFont val="宋体"/>
        <family val="3"/>
        <charset val="134"/>
      </rPr>
      <t>；</t>
    </r>
    <r>
      <rPr>
        <sz val="10"/>
        <color theme="1"/>
        <rFont val="Times New Roman"/>
        <family val="1"/>
      </rPr>
      <t>Under the factory:  Find nonconformity in incoming inspection, or cause the physical properties defect of product;End users: affect product performance and service life;Laws and regulations: No impact.</t>
    </r>
  </si>
  <si>
    <r>
      <rPr>
        <sz val="10"/>
        <color theme="1"/>
        <rFont val="宋体"/>
        <family val="3"/>
        <charset val="134"/>
      </rPr>
      <t xml:space="preserve">空调温度偏差
</t>
    </r>
    <r>
      <rPr>
        <sz val="10"/>
        <color theme="1"/>
        <rFont val="Times New Roman"/>
        <family val="1"/>
      </rPr>
      <t>Air conditioner temperature deviation</t>
    </r>
  </si>
  <si>
    <r>
      <rPr>
        <sz val="10"/>
        <color theme="1"/>
        <rFont val="宋体"/>
        <family val="3"/>
        <charset val="134"/>
      </rPr>
      <t>设备清理</t>
    </r>
    <r>
      <rPr>
        <sz val="10"/>
        <color theme="1"/>
        <rFont val="Times New Roman"/>
        <family val="1"/>
      </rPr>
      <t xml:space="preserve"> 
Equipment cleaning
</t>
    </r>
    <r>
      <rPr>
        <sz val="10"/>
        <color theme="1"/>
        <rFont val="宋体"/>
        <family val="3"/>
        <charset val="134"/>
      </rPr>
      <t xml:space="preserve">巡检环境温湿度
</t>
    </r>
    <r>
      <rPr>
        <sz val="10"/>
        <color theme="1"/>
        <rFont val="Times New Roman"/>
        <family val="1"/>
      </rPr>
      <t>Inspection of ambient temperature and humidity</t>
    </r>
  </si>
  <si>
    <r>
      <rPr>
        <sz val="10"/>
        <color theme="1"/>
        <rFont val="宋体"/>
        <family val="3"/>
        <charset val="134"/>
      </rPr>
      <t xml:space="preserve">环境湿度要求
</t>
    </r>
    <r>
      <rPr>
        <sz val="10"/>
        <color theme="1"/>
        <rFont val="Times New Roman"/>
        <family val="1"/>
      </rPr>
      <t>Requirements of humidity temperature</t>
    </r>
  </si>
  <si>
    <r>
      <rPr>
        <sz val="10"/>
        <color theme="1"/>
        <rFont val="宋体"/>
        <family val="3"/>
        <charset val="134"/>
      </rPr>
      <t xml:space="preserve">空调湿度偏差
</t>
    </r>
    <r>
      <rPr>
        <sz val="10"/>
        <color theme="1"/>
        <rFont val="Times New Roman"/>
        <family val="1"/>
      </rPr>
      <t>Air conditioner humidity deviation</t>
    </r>
  </si>
  <si>
    <r>
      <rPr>
        <sz val="10"/>
        <color theme="1"/>
        <rFont val="宋体"/>
        <family val="3"/>
        <charset val="134"/>
      </rPr>
      <t xml:space="preserve">手电筒
</t>
    </r>
    <r>
      <rPr>
        <sz val="10"/>
        <color theme="1"/>
        <rFont val="Times New Roman"/>
        <family val="1"/>
      </rPr>
      <t>Flashlights</t>
    </r>
  </si>
  <si>
    <r>
      <rPr>
        <sz val="10"/>
        <color theme="1"/>
        <rFont val="宋体"/>
        <family val="3"/>
        <charset val="134"/>
      </rPr>
      <t xml:space="preserve">纸管、丝饼外观符合要求
</t>
    </r>
    <r>
      <rPr>
        <sz val="10"/>
        <color theme="1"/>
        <rFont val="Times New Roman"/>
        <family val="1"/>
      </rPr>
      <t>The appearance of paper tube and silk cake meet the requirements</t>
    </r>
  </si>
  <si>
    <r>
      <rPr>
        <sz val="10"/>
        <color theme="1"/>
        <rFont val="宋体"/>
        <family val="3"/>
        <charset val="134"/>
      </rPr>
      <t>错检、漏检</t>
    </r>
    <r>
      <rPr>
        <sz val="10"/>
        <color theme="1"/>
        <rFont val="Times New Roman"/>
        <family val="1"/>
      </rPr>
      <t xml:space="preserve"> 
Fault of inspection and missing of inspection</t>
    </r>
  </si>
  <si>
    <r>
      <rPr>
        <sz val="10"/>
        <color theme="1"/>
        <rFont val="宋体"/>
        <family val="3"/>
        <charset val="134"/>
      </rPr>
      <t xml:space="preserve">手电筒照度不够
</t>
    </r>
    <r>
      <rPr>
        <sz val="10"/>
        <color theme="1"/>
        <rFont val="Times New Roman"/>
        <family val="1"/>
      </rPr>
      <t>The flashlight does not shine enough</t>
    </r>
  </si>
  <si>
    <r>
      <rPr>
        <sz val="10"/>
        <color theme="1"/>
        <rFont val="宋体"/>
        <family val="3"/>
        <charset val="134"/>
      </rPr>
      <t xml:space="preserve">作业指导书
</t>
    </r>
    <r>
      <rPr>
        <sz val="10"/>
        <color theme="1"/>
        <rFont val="Times New Roman"/>
        <family val="1"/>
      </rPr>
      <t xml:space="preserve">Standard operation procedure
</t>
    </r>
    <r>
      <rPr>
        <sz val="10"/>
        <color theme="1"/>
        <rFont val="宋体"/>
        <family val="3"/>
        <charset val="134"/>
      </rPr>
      <t xml:space="preserve">照度自检记录
</t>
    </r>
    <r>
      <rPr>
        <sz val="10"/>
        <color theme="1"/>
        <rFont val="Times New Roman"/>
        <family val="1"/>
      </rPr>
      <t>Illuminance self-check record</t>
    </r>
  </si>
  <si>
    <r>
      <rPr>
        <sz val="10"/>
        <color theme="1"/>
        <rFont val="宋体"/>
        <family val="3"/>
        <charset val="134"/>
      </rPr>
      <t xml:space="preserve">包装
</t>
    </r>
    <r>
      <rPr>
        <sz val="10"/>
        <color theme="1"/>
        <rFont val="Times New Roman"/>
        <family val="1"/>
      </rPr>
      <t>Packing</t>
    </r>
  </si>
  <si>
    <r>
      <rPr>
        <sz val="10"/>
        <color theme="1"/>
        <rFont val="宋体"/>
        <family val="3"/>
        <charset val="134"/>
      </rPr>
      <t xml:space="preserve">把定级完成的丝饼按级装箱、打包保护产品，便于储运，并称重
</t>
    </r>
    <r>
      <rPr>
        <sz val="10"/>
        <color theme="1"/>
        <rFont val="Times New Roman"/>
        <family val="1"/>
      </rPr>
      <t>The different grade of finished bobbins should be packed separately. The packing quality shall be meet the requirement of protection.</t>
    </r>
  </si>
  <si>
    <r>
      <rPr>
        <sz val="10"/>
        <color theme="1"/>
        <rFont val="宋体"/>
        <family val="3"/>
        <charset val="134"/>
      </rPr>
      <t>对后道工序：无影响；对下工厂：顾客无法使用或导致产品和半成品报废；最终用户：影响产品性能及使用寿命；法律法规：无影响。</t>
    </r>
    <r>
      <rPr>
        <sz val="10"/>
        <color theme="1"/>
        <rFont val="Times New Roman"/>
        <family val="1"/>
      </rPr>
      <t xml:space="preserve">
For the latter process: No impact;Under the factory: Can't be used, may cause the semi-product and product scrap;End users: affect product performance and service life;Laws and regulations: No impact.</t>
    </r>
  </si>
  <si>
    <r>
      <rPr>
        <sz val="10"/>
        <color theme="1"/>
        <rFont val="宋体"/>
        <family val="3"/>
        <charset val="134"/>
      </rPr>
      <t>产品混料</t>
    </r>
    <r>
      <rPr>
        <sz val="10"/>
        <color theme="1"/>
        <rFont val="Times New Roman"/>
        <family val="1"/>
      </rPr>
      <t xml:space="preserve">
Product mixing</t>
    </r>
  </si>
  <si>
    <r>
      <rPr>
        <sz val="10"/>
        <color theme="1"/>
        <rFont val="宋体"/>
        <family val="3"/>
        <charset val="134"/>
      </rPr>
      <t xml:space="preserve">扫描包装防错
</t>
    </r>
    <r>
      <rPr>
        <sz val="10"/>
        <color theme="1"/>
        <rFont val="Times New Roman"/>
        <family val="1"/>
      </rPr>
      <t>Scanning before packing</t>
    </r>
  </si>
  <si>
    <r>
      <rPr>
        <sz val="10"/>
        <color theme="1"/>
        <rFont val="宋体"/>
        <family val="3"/>
        <charset val="134"/>
      </rPr>
      <t xml:space="preserve">外包装完好
</t>
    </r>
    <r>
      <rPr>
        <sz val="10"/>
        <color theme="1"/>
        <rFont val="Times New Roman"/>
        <family val="1"/>
      </rPr>
      <t>The packing is in good condition</t>
    </r>
  </si>
  <si>
    <r>
      <rPr>
        <sz val="10"/>
        <color theme="1"/>
        <rFont val="宋体"/>
        <family val="3"/>
        <charset val="134"/>
      </rPr>
      <t xml:space="preserve">对后道工序：无影响；对下工厂：运输过程中容易碰伤丝饼和污染；最终用户：影响外观；法律法规：无影响。
</t>
    </r>
    <r>
      <rPr>
        <sz val="10"/>
        <color theme="1"/>
        <rFont val="Times New Roman"/>
        <family val="1"/>
      </rPr>
      <t>For the latter process: No impact;Under the factory: The bobbin may ge damaged and contaminated during transporting</t>
    </r>
    <r>
      <rPr>
        <sz val="10"/>
        <color theme="1"/>
        <rFont val="宋体"/>
        <family val="3"/>
        <charset val="134"/>
      </rPr>
      <t>；</t>
    </r>
    <r>
      <rPr>
        <sz val="10"/>
        <color theme="1"/>
        <rFont val="Times New Roman"/>
        <family val="1"/>
      </rPr>
      <t>End users:  affect the appearance;Laws and regulations: No impact.</t>
    </r>
  </si>
  <si>
    <r>
      <rPr>
        <sz val="10"/>
        <color theme="1"/>
        <rFont val="宋体"/>
        <family val="3"/>
        <charset val="134"/>
      </rPr>
      <t xml:space="preserve">外包装破损
</t>
    </r>
    <r>
      <rPr>
        <sz val="10"/>
        <color theme="1"/>
        <rFont val="Times New Roman"/>
        <family val="1"/>
      </rPr>
      <t>The packing is damaged</t>
    </r>
  </si>
  <si>
    <r>
      <rPr>
        <sz val="10"/>
        <color theme="1"/>
        <rFont val="宋体"/>
        <family val="3"/>
        <charset val="134"/>
      </rPr>
      <t xml:space="preserve">包装方式正确
</t>
    </r>
    <r>
      <rPr>
        <sz val="10"/>
        <color theme="1"/>
        <rFont val="Times New Roman"/>
        <family val="1"/>
      </rPr>
      <t>Correct way of packing</t>
    </r>
  </si>
  <si>
    <r>
      <rPr>
        <sz val="10"/>
        <color theme="1"/>
        <rFont val="宋体"/>
        <family val="3"/>
        <charset val="134"/>
      </rPr>
      <t xml:space="preserve">对后道工序：无影响；对下工厂：顾客无法使用或导致产品和半成品报废；最终用户：无影响；法律法规：无影响。
</t>
    </r>
    <r>
      <rPr>
        <sz val="10"/>
        <color theme="1"/>
        <rFont val="Times New Roman"/>
        <family val="1"/>
      </rPr>
      <t>For the latter process: No impact;Under the factory: Can't be used, may cause the semi-product and product scrap</t>
    </r>
    <r>
      <rPr>
        <sz val="10"/>
        <color theme="1"/>
        <rFont val="宋体"/>
        <family val="3"/>
        <charset val="134"/>
      </rPr>
      <t>；</t>
    </r>
    <r>
      <rPr>
        <sz val="10"/>
        <color theme="1"/>
        <rFont val="Times New Roman"/>
        <family val="1"/>
      </rPr>
      <t>End users: No impact.;Laws and regulations: No impact.</t>
    </r>
  </si>
  <si>
    <r>
      <rPr>
        <sz val="10"/>
        <color theme="1"/>
        <rFont val="宋体"/>
        <family val="3"/>
        <charset val="134"/>
      </rPr>
      <t xml:space="preserve">包装方式错误
</t>
    </r>
    <r>
      <rPr>
        <sz val="10"/>
        <color theme="1"/>
        <rFont val="Times New Roman"/>
        <family val="1"/>
      </rPr>
      <t>Wrong packing</t>
    </r>
  </si>
  <si>
    <r>
      <rPr>
        <sz val="10"/>
        <color theme="1"/>
        <rFont val="宋体"/>
        <family val="3"/>
        <charset val="134"/>
      </rPr>
      <t xml:space="preserve">包装规范
</t>
    </r>
    <r>
      <rPr>
        <sz val="10"/>
        <color theme="1"/>
        <rFont val="Times New Roman"/>
        <family val="1"/>
      </rPr>
      <t>package specification</t>
    </r>
  </si>
  <si>
    <r>
      <rPr>
        <sz val="10"/>
        <color theme="1"/>
        <rFont val="宋体"/>
        <family val="3"/>
        <charset val="134"/>
      </rPr>
      <t xml:space="preserve">唛头纸信息同实物相符
</t>
    </r>
    <r>
      <rPr>
        <sz val="10"/>
        <color theme="1"/>
        <rFont val="Times New Roman"/>
        <family val="1"/>
      </rPr>
      <t>The information of pallet labe does not match with the physical products</t>
    </r>
  </si>
  <si>
    <r>
      <rPr>
        <sz val="10"/>
        <color theme="1"/>
        <rFont val="宋体"/>
        <family val="3"/>
        <charset val="134"/>
      </rPr>
      <t xml:space="preserve">对后道工序：库存信息错误，发货错误；对下工厂：顾客无法使用，可能造成混料；最终用户：影响产品性能及使用寿命；法律法规：无影响。
</t>
    </r>
    <r>
      <rPr>
        <sz val="10"/>
        <color theme="1"/>
        <rFont val="Times New Roman"/>
        <family val="1"/>
      </rPr>
      <t>For following process: Wrong inventory informaiton</t>
    </r>
    <r>
      <rPr>
        <sz val="10"/>
        <color theme="1"/>
        <rFont val="宋体"/>
        <family val="3"/>
        <charset val="134"/>
      </rPr>
      <t>；</t>
    </r>
    <r>
      <rPr>
        <sz val="10"/>
        <color theme="1"/>
        <rFont val="Times New Roman"/>
        <family val="1"/>
      </rPr>
      <t>Under the factory: Customer can't use, may mixing in production;End users: affect product performance and service life;Laws and regulations: No impact.</t>
    </r>
  </si>
  <si>
    <r>
      <rPr>
        <sz val="10"/>
        <color theme="1"/>
        <rFont val="宋体"/>
        <family val="3"/>
        <charset val="134"/>
      </rPr>
      <t xml:space="preserve">信息错误
</t>
    </r>
    <r>
      <rPr>
        <sz val="10"/>
        <color theme="1"/>
        <rFont val="Times New Roman"/>
        <family val="1"/>
      </rPr>
      <t>Wrong information</t>
    </r>
  </si>
  <si>
    <r>
      <rPr>
        <sz val="10"/>
        <color theme="1"/>
        <rFont val="宋体"/>
        <family val="3"/>
        <charset val="134"/>
      </rPr>
      <t xml:space="preserve">包装标准
</t>
    </r>
    <r>
      <rPr>
        <sz val="10"/>
        <color theme="1"/>
        <rFont val="Times New Roman"/>
        <family val="1"/>
      </rPr>
      <t xml:space="preserve">package specification
</t>
    </r>
    <r>
      <rPr>
        <sz val="10"/>
        <color theme="1"/>
        <rFont val="宋体"/>
        <family val="3"/>
        <charset val="134"/>
      </rPr>
      <t xml:space="preserve">作业指导书
</t>
    </r>
    <r>
      <rPr>
        <sz val="10"/>
        <color theme="1"/>
        <rFont val="Times New Roman"/>
        <family val="1"/>
      </rPr>
      <t>Standard operation procedure</t>
    </r>
  </si>
  <si>
    <r>
      <rPr>
        <sz val="10"/>
        <color theme="1"/>
        <rFont val="宋体"/>
        <family val="3"/>
        <charset val="134"/>
      </rPr>
      <t xml:space="preserve">扫描枪
</t>
    </r>
    <r>
      <rPr>
        <sz val="10"/>
        <color theme="1"/>
        <rFont val="Times New Roman"/>
        <family val="1"/>
      </rPr>
      <t>Barcode scanner</t>
    </r>
  </si>
  <si>
    <r>
      <rPr>
        <sz val="10"/>
        <color theme="1"/>
        <rFont val="宋体"/>
        <family val="3"/>
        <charset val="134"/>
      </rPr>
      <t xml:space="preserve">扫描枪故障
</t>
    </r>
    <r>
      <rPr>
        <sz val="10"/>
        <color theme="1"/>
        <rFont val="Times New Roman"/>
        <family val="1"/>
      </rPr>
      <t>Barcode scanner malfunction</t>
    </r>
  </si>
  <si>
    <r>
      <rPr>
        <sz val="10"/>
        <color theme="1"/>
        <rFont val="宋体"/>
        <family val="3"/>
        <charset val="134"/>
      </rPr>
      <t xml:space="preserve">防错确认
</t>
    </r>
    <r>
      <rPr>
        <sz val="10"/>
        <color theme="1"/>
        <rFont val="Times New Roman"/>
        <family val="1"/>
      </rPr>
      <t>Mistake-proofing confirm</t>
    </r>
  </si>
  <si>
    <r>
      <rPr>
        <sz val="10"/>
        <color theme="1"/>
        <rFont val="宋体"/>
        <family val="3"/>
        <charset val="134"/>
      </rPr>
      <t>缠绕机</t>
    </r>
    <r>
      <rPr>
        <sz val="10"/>
        <color theme="1"/>
        <rFont val="Times New Roman"/>
        <family val="1"/>
      </rPr>
      <t>/*</t>
    </r>
    <r>
      <rPr>
        <sz val="10"/>
        <color theme="1"/>
        <rFont val="宋体"/>
        <family val="3"/>
        <charset val="134"/>
      </rPr>
      <t xml:space="preserve">钉箱机
</t>
    </r>
    <r>
      <rPr>
        <sz val="10"/>
        <color theme="1"/>
        <rFont val="Times New Roman"/>
        <family val="1"/>
      </rPr>
      <t xml:space="preserve">Wrapping Machine/ *Stitcher </t>
    </r>
  </si>
  <si>
    <r>
      <rPr>
        <sz val="10"/>
        <color theme="1"/>
        <rFont val="宋体"/>
        <family val="3"/>
        <charset val="134"/>
      </rPr>
      <t>缠绕机</t>
    </r>
    <r>
      <rPr>
        <sz val="10"/>
        <color theme="1"/>
        <rFont val="Times New Roman"/>
        <family val="1"/>
      </rPr>
      <t>/*</t>
    </r>
    <r>
      <rPr>
        <sz val="10"/>
        <color theme="1"/>
        <rFont val="宋体"/>
        <family val="3"/>
        <charset val="134"/>
      </rPr>
      <t xml:space="preserve">钉箱机故障
</t>
    </r>
    <r>
      <rPr>
        <sz val="10"/>
        <color theme="1"/>
        <rFont val="Times New Roman"/>
        <family val="1"/>
      </rPr>
      <t>Wrapping Machine/ *Stitcher malfunction</t>
    </r>
  </si>
  <si>
    <r>
      <rPr>
        <sz val="10"/>
        <color theme="1"/>
        <rFont val="宋体"/>
        <family val="3"/>
        <charset val="134"/>
      </rPr>
      <t xml:space="preserve">定期自检
</t>
    </r>
    <r>
      <rPr>
        <sz val="10"/>
        <color theme="1"/>
        <rFont val="Times New Roman"/>
        <family val="1"/>
      </rPr>
      <t xml:space="preserve">Periodic Self - Inspection 
</t>
    </r>
  </si>
  <si>
    <r>
      <rPr>
        <sz val="10"/>
        <color theme="1"/>
        <rFont val="宋体"/>
        <family val="3"/>
        <charset val="134"/>
      </rPr>
      <t xml:space="preserve">唛头纸打印机
</t>
    </r>
    <r>
      <rPr>
        <sz val="10"/>
        <color theme="1"/>
        <rFont val="Times New Roman"/>
        <family val="1"/>
      </rPr>
      <t>Pallet label printing</t>
    </r>
  </si>
  <si>
    <r>
      <rPr>
        <sz val="10"/>
        <color theme="1"/>
        <rFont val="宋体"/>
        <family val="3"/>
        <charset val="134"/>
      </rPr>
      <t xml:space="preserve">唛头纸打印机故障
</t>
    </r>
    <r>
      <rPr>
        <sz val="10"/>
        <color theme="1"/>
        <rFont val="Times New Roman"/>
        <family val="1"/>
      </rPr>
      <t>Pallet label printing malfunction</t>
    </r>
  </si>
  <si>
    <r>
      <rPr>
        <sz val="10"/>
        <color theme="1"/>
        <rFont val="宋体"/>
        <family val="3"/>
        <charset val="134"/>
      </rPr>
      <t xml:space="preserve">电子秤
</t>
    </r>
    <r>
      <rPr>
        <sz val="10"/>
        <color theme="1"/>
        <rFont val="Times New Roman"/>
        <family val="1"/>
      </rPr>
      <t>Electronic scale</t>
    </r>
  </si>
  <si>
    <r>
      <rPr>
        <sz val="10"/>
        <color theme="1"/>
        <rFont val="宋体"/>
        <family val="3"/>
        <charset val="134"/>
      </rPr>
      <t xml:space="preserve">电子秤符合要求
</t>
    </r>
    <r>
      <rPr>
        <sz val="10"/>
        <color theme="1"/>
        <rFont val="Times New Roman"/>
        <family val="1"/>
      </rPr>
      <t xml:space="preserve">The electronic scales meet the requirements
</t>
    </r>
  </si>
  <si>
    <r>
      <rPr>
        <sz val="10"/>
        <color theme="1"/>
        <rFont val="宋体"/>
        <family val="3"/>
        <charset val="134"/>
      </rPr>
      <t xml:space="preserve">对后道工序：入库数量不准确；对下工厂：采购数量与实际数量不符；最终用户：无影响；法律法规：无影响。
</t>
    </r>
    <r>
      <rPr>
        <sz val="10"/>
        <color theme="1"/>
        <rFont val="Times New Roman"/>
        <family val="1"/>
      </rPr>
      <t>For following process:The number of warehousing is not wrong</t>
    </r>
    <r>
      <rPr>
        <sz val="10"/>
        <color theme="1"/>
        <rFont val="宋体"/>
        <family val="3"/>
        <charset val="134"/>
      </rPr>
      <t>；</t>
    </r>
    <r>
      <rPr>
        <sz val="10"/>
        <color theme="1"/>
        <rFont val="Times New Roman"/>
        <family val="1"/>
      </rPr>
      <t>Under the factory:  The actual goods delivered to customer is not match with delivery note;End users:  No impact;Laws and regulations: No impact.</t>
    </r>
  </si>
  <si>
    <r>
      <rPr>
        <sz val="10"/>
        <color theme="1"/>
        <rFont val="宋体"/>
        <family val="3"/>
        <charset val="134"/>
      </rPr>
      <t xml:space="preserve">产品重量错误
</t>
    </r>
    <r>
      <rPr>
        <sz val="10"/>
        <color theme="1"/>
        <rFont val="Times New Roman"/>
        <family val="1"/>
      </rPr>
      <t>Product weight error</t>
    </r>
  </si>
  <si>
    <r>
      <rPr>
        <sz val="10"/>
        <color theme="1"/>
        <rFont val="宋体"/>
        <family val="3"/>
        <charset val="134"/>
      </rPr>
      <t xml:space="preserve">作业指导书
</t>
    </r>
    <r>
      <rPr>
        <sz val="10"/>
        <color theme="1"/>
        <rFont val="Times New Roman"/>
        <family val="1"/>
      </rPr>
      <t xml:space="preserve">Standard operation procedure
</t>
    </r>
    <r>
      <rPr>
        <sz val="10"/>
        <color theme="1"/>
        <rFont val="宋体"/>
        <family val="3"/>
        <charset val="134"/>
      </rPr>
      <t xml:space="preserve">定期校验
</t>
    </r>
    <r>
      <rPr>
        <sz val="10"/>
        <color theme="1"/>
        <rFont val="Times New Roman"/>
        <family val="1"/>
      </rPr>
      <t>Regular Calibration</t>
    </r>
  </si>
  <si>
    <r>
      <rPr>
        <sz val="10"/>
        <color theme="1"/>
        <rFont val="宋体"/>
        <family val="3"/>
        <charset val="134"/>
      </rPr>
      <t xml:space="preserve">称重并记录
</t>
    </r>
    <r>
      <rPr>
        <sz val="10"/>
        <color theme="1"/>
        <rFont val="Times New Roman"/>
        <family val="1"/>
      </rPr>
      <t>Weight examination and recording</t>
    </r>
  </si>
  <si>
    <r>
      <rPr>
        <sz val="10"/>
        <color theme="1"/>
        <rFont val="宋体"/>
        <family val="3"/>
        <charset val="134"/>
      </rPr>
      <t xml:space="preserve">入库
</t>
    </r>
    <r>
      <rPr>
        <sz val="10"/>
        <color theme="1"/>
        <rFont val="Times New Roman"/>
        <family val="1"/>
      </rPr>
      <t>Warehousing</t>
    </r>
  </si>
  <si>
    <r>
      <rPr>
        <sz val="10"/>
        <color theme="1"/>
        <rFont val="宋体"/>
        <family val="3"/>
        <charset val="134"/>
      </rPr>
      <t>储存产品</t>
    </r>
    <r>
      <rPr>
        <sz val="10"/>
        <color theme="1"/>
        <rFont val="Times New Roman"/>
        <family val="1"/>
      </rPr>
      <t xml:space="preserve">
 store products</t>
    </r>
  </si>
  <si>
    <r>
      <rPr>
        <sz val="10"/>
        <color theme="1"/>
        <rFont val="宋体"/>
        <family val="3"/>
        <charset val="134"/>
      </rPr>
      <t xml:space="preserve">丝托存放在指定在库位
</t>
    </r>
    <r>
      <rPr>
        <sz val="10"/>
        <color theme="1"/>
        <rFont val="Times New Roman"/>
        <family val="1"/>
      </rPr>
      <t>The wire holder is stored in the specified storage location</t>
    </r>
  </si>
  <si>
    <r>
      <rPr>
        <sz val="10"/>
        <color theme="1"/>
        <rFont val="宋体"/>
        <family val="3"/>
        <charset val="134"/>
      </rPr>
      <t xml:space="preserve">对后道工序：发货错误；下工厂：顾客无法使用；最终用户：影响产品性能及使用寿命；法律法规：无影响。
</t>
    </r>
    <r>
      <rPr>
        <sz val="10"/>
        <color theme="1"/>
        <rFont val="Times New Roman"/>
        <family val="1"/>
      </rPr>
      <t>For following procedure: Deliver the wrong product</t>
    </r>
    <r>
      <rPr>
        <sz val="10"/>
        <color theme="1"/>
        <rFont val="宋体"/>
        <family val="3"/>
        <charset val="134"/>
      </rPr>
      <t>；</t>
    </r>
    <r>
      <rPr>
        <sz val="10"/>
        <color theme="1"/>
        <rFont val="Times New Roman"/>
        <family val="1"/>
      </rPr>
      <t>Under the factory: Customer can't use;End users: affect product performance and service life;Laws and regulations: No impact.</t>
    </r>
  </si>
  <si>
    <r>
      <rPr>
        <sz val="10"/>
        <color theme="1"/>
        <rFont val="宋体"/>
        <family val="3"/>
        <charset val="134"/>
      </rPr>
      <t xml:space="preserve">产品放置错误
</t>
    </r>
    <r>
      <rPr>
        <sz val="10"/>
        <color theme="1"/>
        <rFont val="Times New Roman"/>
        <family val="1"/>
      </rPr>
      <t>Placed wrong</t>
    </r>
  </si>
  <si>
    <r>
      <rPr>
        <sz val="10"/>
        <color theme="1"/>
        <rFont val="Times New Roman"/>
        <family val="1"/>
      </rPr>
      <t>WMS</t>
    </r>
    <r>
      <rPr>
        <sz val="10"/>
        <color theme="1"/>
        <rFont val="宋体"/>
        <family val="3"/>
        <charset val="134"/>
      </rPr>
      <t xml:space="preserve">系统
</t>
    </r>
    <r>
      <rPr>
        <sz val="10"/>
        <color theme="1"/>
        <rFont val="Times New Roman"/>
        <family val="1"/>
      </rPr>
      <t xml:space="preserve">WMS system </t>
    </r>
  </si>
  <si>
    <r>
      <rPr>
        <sz val="10"/>
        <color theme="1"/>
        <rFont val="宋体"/>
        <family val="3"/>
        <charset val="134"/>
      </rPr>
      <t xml:space="preserve">交付
</t>
    </r>
    <r>
      <rPr>
        <sz val="10"/>
        <color theme="1"/>
        <rFont val="Times New Roman"/>
        <family val="1"/>
      </rPr>
      <t xml:space="preserve">Deliver                                           </t>
    </r>
  </si>
  <si>
    <r>
      <rPr>
        <sz val="10"/>
        <color theme="1"/>
        <rFont val="宋体"/>
        <family val="3"/>
        <charset val="134"/>
      </rPr>
      <t xml:space="preserve">产品发货
</t>
    </r>
    <r>
      <rPr>
        <sz val="10"/>
        <color theme="1"/>
        <rFont val="Times New Roman"/>
        <family val="1"/>
      </rPr>
      <t xml:space="preserve">Ship the products </t>
    </r>
  </si>
  <si>
    <r>
      <rPr>
        <sz val="10"/>
        <rFont val="宋体"/>
        <family val="3"/>
        <charset val="134"/>
      </rPr>
      <t xml:space="preserve">集装箱干净无破损
</t>
    </r>
    <r>
      <rPr>
        <sz val="10"/>
        <rFont val="Times New Roman"/>
        <family val="1"/>
      </rPr>
      <t>The container clean and undamaged</t>
    </r>
  </si>
  <si>
    <r>
      <rPr>
        <sz val="10"/>
        <color theme="1"/>
        <rFont val="宋体"/>
        <family val="3"/>
        <charset val="134"/>
      </rPr>
      <t xml:space="preserve">集装箱脏或破损
</t>
    </r>
    <r>
      <rPr>
        <sz val="10"/>
        <color theme="1"/>
        <rFont val="Times New Roman"/>
        <family val="1"/>
      </rPr>
      <t>The container dirty or damaged</t>
    </r>
  </si>
  <si>
    <r>
      <rPr>
        <sz val="10"/>
        <color theme="1"/>
        <rFont val="宋体"/>
        <family val="3"/>
        <charset val="134"/>
      </rPr>
      <t xml:space="preserve">集装箱检查并记录
</t>
    </r>
    <r>
      <rPr>
        <sz val="10"/>
        <color theme="1"/>
        <rFont val="Times New Roman"/>
        <family val="1"/>
      </rPr>
      <t>Inspect and record the containers</t>
    </r>
  </si>
  <si>
    <r>
      <rPr>
        <sz val="10"/>
        <rFont val="宋体"/>
        <family val="3"/>
        <charset val="134"/>
      </rPr>
      <t xml:space="preserve">产品固定
</t>
    </r>
    <r>
      <rPr>
        <sz val="10"/>
        <rFont val="Times New Roman"/>
        <family val="1"/>
      </rPr>
      <t>Product fixed</t>
    </r>
  </si>
  <si>
    <r>
      <rPr>
        <sz val="10"/>
        <color theme="1"/>
        <rFont val="宋体"/>
        <family val="3"/>
        <charset val="134"/>
      </rPr>
      <t xml:space="preserve">运输中产品移位
</t>
    </r>
    <r>
      <rPr>
        <sz val="10"/>
        <color theme="1"/>
        <rFont val="Times New Roman"/>
        <family val="1"/>
      </rPr>
      <t>Product shift in transit</t>
    </r>
  </si>
  <si>
    <r>
      <rPr>
        <sz val="10"/>
        <rFont val="宋体"/>
        <family val="3"/>
        <charset val="134"/>
      </rPr>
      <t xml:space="preserve">作业指导书
</t>
    </r>
    <r>
      <rPr>
        <sz val="10"/>
        <rFont val="Times New Roman"/>
        <family val="1"/>
      </rPr>
      <t xml:space="preserve">Standard operation procedure
</t>
    </r>
    <r>
      <rPr>
        <sz val="10"/>
        <rFont val="宋体"/>
        <family val="3"/>
        <charset val="134"/>
      </rPr>
      <t xml:space="preserve">紧绳器固定
</t>
    </r>
    <r>
      <rPr>
        <sz val="10"/>
        <rFont val="Times New Roman"/>
        <family val="1"/>
      </rPr>
      <t>The rope tightening device fixed</t>
    </r>
  </si>
  <si>
    <r>
      <rPr>
        <sz val="10"/>
        <rFont val="宋体"/>
        <family val="3"/>
        <charset val="134"/>
      </rPr>
      <t xml:space="preserve">紧绳器拉紧检查并记录
</t>
    </r>
    <r>
      <rPr>
        <sz val="10"/>
        <rFont val="Times New Roman"/>
        <family val="1"/>
      </rPr>
      <t>Check and record the tensioning with the rope tensioner</t>
    </r>
  </si>
  <si>
    <r>
      <rPr>
        <sz val="10"/>
        <rFont val="宋体"/>
        <family val="3"/>
        <charset val="134"/>
      </rPr>
      <t xml:space="preserve">发货正确
</t>
    </r>
    <r>
      <rPr>
        <sz val="10"/>
        <rFont val="Times New Roman"/>
        <family val="1"/>
      </rPr>
      <t xml:space="preserve">The delivery right                                      </t>
    </r>
  </si>
  <si>
    <r>
      <rPr>
        <sz val="10"/>
        <color theme="1"/>
        <rFont val="宋体"/>
        <family val="3"/>
        <charset val="134"/>
      </rPr>
      <t xml:space="preserve">发货拣货错误
</t>
    </r>
    <r>
      <rPr>
        <sz val="10"/>
        <color theme="1"/>
        <rFont val="Times New Roman"/>
        <family val="1"/>
      </rPr>
      <t>Shipment pick error</t>
    </r>
  </si>
  <si>
    <r>
      <rPr>
        <sz val="10"/>
        <rFont val="宋体"/>
        <family val="3"/>
        <charset val="134"/>
      </rPr>
      <t xml:space="preserve">扫描出库
</t>
    </r>
    <r>
      <rPr>
        <sz val="10"/>
        <rFont val="Times New Roman"/>
        <family val="1"/>
      </rPr>
      <t>Scanning outbound</t>
    </r>
  </si>
  <si>
    <r>
      <rPr>
        <sz val="10"/>
        <color theme="1"/>
        <rFont val="Times New Roman"/>
        <family val="1"/>
      </rPr>
      <t>WMS</t>
    </r>
    <r>
      <rPr>
        <sz val="10"/>
        <color theme="1"/>
        <rFont val="宋体"/>
        <family val="3"/>
        <charset val="134"/>
      </rPr>
      <t>系统</t>
    </r>
    <r>
      <rPr>
        <sz val="10"/>
        <color theme="1"/>
        <rFont val="Times New Roman"/>
        <family val="1"/>
      </rPr>
      <t xml:space="preserve"> 
WMS system</t>
    </r>
  </si>
  <si>
    <r>
      <rPr>
        <sz val="10"/>
        <color theme="1"/>
        <rFont val="宋体"/>
        <family val="3"/>
        <charset val="134"/>
      </rPr>
      <t>注：</t>
    </r>
    <r>
      <rPr>
        <sz val="10"/>
        <color theme="1"/>
        <rFont val="Times New Roman"/>
        <family val="1"/>
      </rPr>
      <t>1.CC</t>
    </r>
    <r>
      <rPr>
        <sz val="10"/>
        <color theme="1"/>
        <rFont val="宋体"/>
        <family val="3"/>
        <charset val="134"/>
      </rPr>
      <t>代表关键特性，</t>
    </r>
    <r>
      <rPr>
        <sz val="10"/>
        <color theme="1"/>
        <rFont val="Times New Roman"/>
        <family val="1"/>
      </rPr>
      <t>SC</t>
    </r>
    <r>
      <rPr>
        <sz val="10"/>
        <color theme="1"/>
        <rFont val="宋体"/>
        <family val="3"/>
        <charset val="134"/>
      </rPr>
      <t>代表重要特性；</t>
    </r>
    <r>
      <rPr>
        <sz val="10"/>
        <color theme="1"/>
        <rFont val="Times New Roman"/>
        <family val="1"/>
      </rPr>
      <t>2.*</t>
    </r>
    <r>
      <rPr>
        <sz val="10"/>
        <color theme="1"/>
        <rFont val="宋体"/>
        <family val="3"/>
        <charset val="134"/>
      </rPr>
      <t xml:space="preserve">代表可选择性工序。
</t>
    </r>
    <r>
      <rPr>
        <sz val="10"/>
        <color theme="1"/>
        <rFont val="Times New Roman"/>
        <family val="1"/>
      </rPr>
      <t>Noted: 1.CC represent critcal characters,SC represent significant characters</t>
    </r>
    <r>
      <rPr>
        <sz val="10"/>
        <color theme="1"/>
        <rFont val="宋体"/>
        <family val="3"/>
        <charset val="134"/>
      </rPr>
      <t>；</t>
    </r>
    <r>
      <rPr>
        <sz val="10"/>
        <color theme="1"/>
        <rFont val="Times New Roman"/>
        <family val="1"/>
      </rPr>
      <t>2.* Indicates optional process.</t>
    </r>
  </si>
  <si>
    <t>yy</t>
  </si>
  <si>
    <t xml:space="preserve">PFMEA检查表
PFMEA checklist                                </t>
  </si>
  <si>
    <r>
      <rPr>
        <sz val="10"/>
        <rFont val="宋体"/>
        <family val="3"/>
        <charset val="134"/>
      </rPr>
      <t>序号</t>
    </r>
    <r>
      <rPr>
        <sz val="10"/>
        <rFont val="Times New Roman"/>
        <family val="1"/>
      </rPr>
      <t>NO.</t>
    </r>
    <r>
      <rPr>
        <sz val="10"/>
        <rFont val="宋体"/>
        <family val="3"/>
        <charset val="134"/>
      </rPr>
      <t>：</t>
    </r>
    <r>
      <rPr>
        <sz val="10"/>
        <rFont val="Times New Roman"/>
        <family val="1"/>
      </rPr>
      <t>3.09</t>
    </r>
  </si>
  <si>
    <t>问    题 The problem</t>
  </si>
  <si>
    <t>负责人 head</t>
  </si>
  <si>
    <t>是否使用DFMEA和流程图来开发PFMEA？</t>
  </si>
  <si>
    <t>PFMEA是否包含从DFMEA展开而来的失效模式？</t>
  </si>
  <si>
    <t>过程FMEA是由跨职能团队编制的吗？</t>
  </si>
  <si>
    <t>如果是，团队是否考虑了所有顾客特定要求，包括当前版本FMEA中所示的FMEA方法？</t>
  </si>
  <si>
    <t>是否考虑了包括分包或外包过程和服务在内的所有操作？</t>
  </si>
  <si>
    <t>拥有影响顾客要求的所有操作，包括配合、功能，耐久性、政府法规和安全性，是否已按顺序识别并列出？</t>
  </si>
  <si>
    <t>是否考虑了类似的零件/过程FMEA？</t>
  </si>
  <si>
    <t>历史活动和保修数据是否经过评审并用于分析？</t>
  </si>
  <si>
    <t>用于确定失效模式的产品和过程要求是否与过程功能和PFD一致？</t>
  </si>
  <si>
    <t>影响是否考虑到顾客后续的操作、装配、产品？</t>
  </si>
  <si>
    <t>每种失效模式的严重度是否根据最高影响计算并满足顾客要求？</t>
  </si>
  <si>
    <t>是否以可纠正或控制的方式描述原因？</t>
  </si>
  <si>
    <t>是否使用历史数据(保修数据、顾客记录、制造数据等)来识别每个原因的频度？</t>
  </si>
  <si>
    <t>频度是根据顾客要求定义的吗？</t>
  </si>
  <si>
    <t>在进行下一个操作之前，预防控制是否侧重于原因/失效模式控制？</t>
  </si>
  <si>
    <t>在选择探测控制时，是否考虑了严重程度和/或频度风险？</t>
  </si>
  <si>
    <t>供应商和/或顾客风险优先级方法是否用于确定PFMEA风险的优先级？</t>
  </si>
  <si>
    <t>探测度评分是否符合顾客要求？</t>
  </si>
  <si>
    <t>PFMEA是否基于供应商和/或顾客风险优先级方法来考虑建议措施？</t>
  </si>
  <si>
    <t>是否应用了适当的控制措施来解决所有已识别的失效模式？</t>
  </si>
  <si>
    <t>纠正措施完成后，探测度和频度是否已修改？</t>
  </si>
  <si>
    <t>顾客工厂问题是否被用来帮助开发PFMEA？</t>
  </si>
  <si>
    <t>表单编号：HLD/CF-04-041-024
Form No : HLD/CF-04-041-024</t>
  </si>
  <si>
    <t>格式版次：第一版，第3次修改                                                                                Format edition: first edition, 3 revision</t>
  </si>
  <si>
    <t xml:space="preserve"> 序号NO.：3.10</t>
  </si>
  <si>
    <t>□样件Prototype</t>
  </si>
  <si>
    <r>
      <rPr>
        <b/>
        <sz val="8"/>
        <color theme="1"/>
        <rFont val="Microsoft YaHei UI"/>
        <family val="2"/>
        <charset val="134"/>
      </rPr>
      <t>■ 试生产Pre-launch</t>
    </r>
  </si>
  <si>
    <t>HLD/CF-03-041-247</t>
  </si>
  <si>
    <t>投料并记录在HLD/CF-04-051-176《投料记录表》     
Feeding and make record in log sheet《 SSP feeding record form》</t>
  </si>
  <si>
    <t>序号NO.：3.11</t>
  </si>
  <si>
    <t>标准文件核查表 Standard documentation checklist</t>
  </si>
  <si>
    <t>序号NO.：3.12</t>
  </si>
  <si>
    <t>序号  
STT</t>
  </si>
  <si>
    <t>文件编号                     The file number</t>
  </si>
  <si>
    <t>文件名称
The file name</t>
  </si>
  <si>
    <t>版次edition</t>
  </si>
  <si>
    <t>发布日期              The release date</t>
  </si>
  <si>
    <t>实施日期              The implementation date</t>
  </si>
  <si>
    <t>是否需制定/修订                       
Does it need to beformulated/revised</t>
  </si>
  <si>
    <t>负责部门/负责人 
Responsible for the department/person in charge</t>
  </si>
  <si>
    <t>完成时间Completion time</t>
  </si>
  <si>
    <t>HLD/CF-03-051-004</t>
  </si>
  <si>
    <t>气囊丝、安全带丝乱丝检查作业指导书</t>
  </si>
  <si>
    <t>2024.4.24</t>
  </si>
  <si>
    <t>生产部门</t>
  </si>
  <si>
    <t>唐见波</t>
  </si>
  <si>
    <t>HLD/CF-03-051-009</t>
  </si>
  <si>
    <t>化纤事业部组件组装作业指导书</t>
  </si>
  <si>
    <t>2021.9.2</t>
  </si>
  <si>
    <t>HLD/CF-03-051-010</t>
  </si>
  <si>
    <t>化纤事业部组件更换作业指导书</t>
  </si>
  <si>
    <t>2024.5.12</t>
  </si>
  <si>
    <t>HLD/CF-03-051-011</t>
  </si>
  <si>
    <t>化纤事业部组件拆卸作业指导书</t>
  </si>
  <si>
    <t>2024.5.19</t>
  </si>
  <si>
    <t>HLD/CF-03-051-012</t>
  </si>
  <si>
    <t>化纤事业部真空煅烧炉作业指导书</t>
  </si>
  <si>
    <t>2021.5.21</t>
  </si>
  <si>
    <t>2021.5.22</t>
  </si>
  <si>
    <t>HLD/CF-03-051-014</t>
  </si>
  <si>
    <t>超声波清洗作业指导书</t>
  </si>
  <si>
    <t>HLD/CF-03-051-015</t>
  </si>
  <si>
    <t>毛丝标签打印作业指导书</t>
  </si>
  <si>
    <t>HLD/CF-03-051-016</t>
  </si>
  <si>
    <t>薄皮丝处理作业指导书</t>
  </si>
  <si>
    <t>HLD/CF-03-051-019</t>
  </si>
  <si>
    <t>化纤事业部卷绕岗位作业指导书-挑灯作业指导书</t>
  </si>
  <si>
    <t>2022.4.14</t>
  </si>
  <si>
    <t>HLD/CF-03-051-021</t>
  </si>
  <si>
    <t>板面修正作业指导书</t>
  </si>
  <si>
    <t>2024.5.14</t>
  </si>
  <si>
    <t>HLD/CF-03-051-049</t>
  </si>
  <si>
    <t>化纤事业部剥丝作业指导书（TMT）</t>
  </si>
  <si>
    <t>2024.4.3</t>
  </si>
  <si>
    <t>HLD/CF-03-051-053</t>
  </si>
  <si>
    <t>清洗罗拉作业指导书</t>
  </si>
  <si>
    <t>2024.5.6</t>
  </si>
  <si>
    <t>HLD/CF-03-051-054</t>
  </si>
  <si>
    <t>纺丝一部污水装桶作业指导书</t>
  </si>
  <si>
    <t>2024.5.22</t>
  </si>
  <si>
    <t>HLD/CF-03-051-059</t>
  </si>
  <si>
    <t>落丝作业指导书</t>
  </si>
  <si>
    <t>2024.5.16</t>
  </si>
  <si>
    <t>HLD/CF-03-051-060</t>
  </si>
  <si>
    <t>化纤事业部卷绕岗位作业指导书一维码/二维码标签纸打印作业指导书</t>
  </si>
  <si>
    <t>2022.4.11</t>
  </si>
  <si>
    <t>HLD/CF-03-051-063</t>
  </si>
  <si>
    <t>化纤事业部包装作业指导书</t>
  </si>
  <si>
    <t>2024.2.22</t>
  </si>
  <si>
    <t>HLD/CF-03-051-065</t>
  </si>
  <si>
    <t>末端罗拉擦洗作业指导书</t>
  </si>
  <si>
    <t>HLD/CF-03-051-070</t>
  </si>
  <si>
    <t>化纤事业部组件运送作业指导书</t>
  </si>
  <si>
    <t>2024.6.14</t>
  </si>
  <si>
    <t>HLD/CF-03-051-072</t>
  </si>
  <si>
    <t>化纤事业部分等岗位作业指导书</t>
  </si>
  <si>
    <t>1.3</t>
  </si>
  <si>
    <t>2024.5.29</t>
  </si>
  <si>
    <t>HLD/CF-03-051-073</t>
  </si>
  <si>
    <t>化纤事业部记账作业指导书</t>
  </si>
  <si>
    <t>1.2</t>
  </si>
  <si>
    <t>HLD/CF-03-051-074</t>
  </si>
  <si>
    <t>化纤事业部钉箱作业指导书</t>
  </si>
  <si>
    <t>1.1</t>
  </si>
  <si>
    <t>HLD/CF-03-051-075</t>
  </si>
  <si>
    <t>化纤事业部缠绕作业指导书</t>
  </si>
  <si>
    <t>HLD/CF-03-051-076</t>
  </si>
  <si>
    <t>化纤事业部入库作业指导书</t>
  </si>
  <si>
    <t>2023.8.10</t>
  </si>
  <si>
    <t>HLD/CF-03-051-077</t>
  </si>
  <si>
    <t>化纤事业部条码扫描作业指导书</t>
  </si>
  <si>
    <t>2023.3.9</t>
  </si>
  <si>
    <t>HLD/CF-03-051-102</t>
  </si>
  <si>
    <t xml:space="preserve">纺丝联苯升温作业指导书(TMT) </t>
  </si>
  <si>
    <t>HLDCF-03-051-143</t>
  </si>
  <si>
    <t xml:space="preserve">化纤事业部纺丝螺杆开车作业指导书 (PA66) </t>
  </si>
  <si>
    <t>2024.8.3</t>
  </si>
  <si>
    <t>2024.8.7</t>
  </si>
  <si>
    <t>HLDCF-03-051-144</t>
  </si>
  <si>
    <t xml:space="preserve">化纤事业部纺丝螺杆停车作业指导书 (PA66) </t>
  </si>
  <si>
    <t>HLD/CF-03-051-123</t>
  </si>
  <si>
    <t>取样丝扫描作业指导书</t>
  </si>
  <si>
    <t>2022.5.23</t>
  </si>
  <si>
    <t>HLD/CF-03-051-146</t>
  </si>
  <si>
    <t>联苯添加作业指导书</t>
  </si>
  <si>
    <t>2024.8.22</t>
  </si>
  <si>
    <t>HLD/CF-03-061-003</t>
  </si>
  <si>
    <t>化纤事业部过磅作业指导书</t>
  </si>
  <si>
    <t>2023.4.19</t>
  </si>
  <si>
    <t>HLD/CF-03-061-004</t>
  </si>
  <si>
    <t>辅料收发作业指导书</t>
  </si>
  <si>
    <t>HLD/CF-03-061-005</t>
  </si>
  <si>
    <t>原料收发作业指导书</t>
  </si>
  <si>
    <t>HLD/CF-03-062-002</t>
  </si>
  <si>
    <t>仓储成品拣货出库作业指导书</t>
  </si>
  <si>
    <t>HLD/CF-03-111-009</t>
  </si>
  <si>
    <t>联苯炉安全阀防爆片更换作业指导书（TMT）</t>
  </si>
  <si>
    <t>HLD/CF-03-111-010</t>
  </si>
  <si>
    <t>罗拉电机维修及测试作业指导书</t>
  </si>
  <si>
    <t>HLD/CF-03-111-011</t>
  </si>
  <si>
    <t>TMT卷绕机主轴更换轴承作业指导书</t>
  </si>
  <si>
    <t>HLD/CF-03-111-018</t>
  </si>
  <si>
    <t>罗拉速度比对作业指导书</t>
  </si>
  <si>
    <t>1.0</t>
  </si>
  <si>
    <t>2023.10.12</t>
  </si>
  <si>
    <t>HLD/CF-03-111-045</t>
  </si>
  <si>
    <t>平行度校正作业指导书</t>
  </si>
  <si>
    <t>HLD/CF-03-111-046</t>
  </si>
  <si>
    <t>化纤事业部设备工程部下线卷绕机保养作业指导书</t>
  </si>
  <si>
    <t>2020.7.30</t>
  </si>
  <si>
    <t>HLD/CF-03-111-048</t>
  </si>
  <si>
    <t>油雾静电除油器维护保养作业指导书</t>
  </si>
  <si>
    <t>2023.10.14</t>
  </si>
  <si>
    <t>HLD/CF-03-111-055</t>
  </si>
  <si>
    <t>侧吹风风速测定作业指导书</t>
  </si>
  <si>
    <t>2024.7.18</t>
  </si>
  <si>
    <t>HLD/CF-03-111-056</t>
  </si>
  <si>
    <t>张力仪作业指导书</t>
  </si>
  <si>
    <t>2022.11.11</t>
  </si>
  <si>
    <t>HLD/CF-03-111-060</t>
  </si>
  <si>
    <t>静电除油器切换作业指导书（1&amp;2、4.5期）</t>
  </si>
  <si>
    <t>HLD/CF-03-111-061</t>
  </si>
  <si>
    <t>TMT罗拉更换作业指导书</t>
  </si>
  <si>
    <t>HLD/CF-03-111-070</t>
  </si>
  <si>
    <t>恒温恒湿空调机组作业指导书</t>
  </si>
  <si>
    <t>2024.6.21</t>
  </si>
  <si>
    <t>HLD/CF-03-111-072</t>
  </si>
  <si>
    <t>计量泵速度比对作业指导书</t>
  </si>
  <si>
    <t>HLD/CF-03-111-073</t>
  </si>
  <si>
    <t>油轮速度比对作业指导书</t>
  </si>
  <si>
    <t>2024.7.2</t>
  </si>
  <si>
    <t>HLD/CF-03-111-107</t>
  </si>
  <si>
    <t>罗拉表面粗糙度测量作业指导书</t>
  </si>
  <si>
    <t>HLD/CF-03-113-001</t>
  </si>
  <si>
    <t>喷丝板镜检作业指导书</t>
  </si>
  <si>
    <t>2024.6.13</t>
  </si>
  <si>
    <t>HLD/CF-03-113-002</t>
  </si>
  <si>
    <t>自动镜检仪维护作业指导书</t>
  </si>
  <si>
    <t>HLD/CF-03-131-003</t>
  </si>
  <si>
    <t>ERP报表开具作业指导书</t>
  </si>
  <si>
    <t>2023.6.09</t>
  </si>
  <si>
    <t>HLD/CF-03-131-005</t>
  </si>
  <si>
    <t>聚酯切片及其制品特性粘度检测作业指导书</t>
  </si>
  <si>
    <t>2024.6.27</t>
  </si>
  <si>
    <t>HLD/CF-03-131-008</t>
  </si>
  <si>
    <t>STATIMAT强伸仪作业指导书</t>
  </si>
  <si>
    <t>2023.12.10</t>
  </si>
  <si>
    <t>HLD/CF-03-131-013</t>
  </si>
  <si>
    <t>线密度检测作业指导书</t>
  </si>
  <si>
    <t>1.4</t>
  </si>
  <si>
    <t>2023.5.23</t>
  </si>
  <si>
    <t>HLD/CF-03-131-014</t>
  </si>
  <si>
    <t>RCH-IV型全自动干热收缩仪作业指导书</t>
  </si>
  <si>
    <t>2023.6.10</t>
  </si>
  <si>
    <t>HLD/CF-03-131-015</t>
  </si>
  <si>
    <t>TST2型干热收缩仪（中文版）作业指导书</t>
  </si>
  <si>
    <t>HLD/CF-03-131-016</t>
  </si>
  <si>
    <t>Y368型全自动干热收缩仪作业指导书</t>
  </si>
  <si>
    <t>1.5</t>
  </si>
  <si>
    <t>2023.6.08</t>
  </si>
  <si>
    <t>HLD/CF-03-131-017</t>
  </si>
  <si>
    <t>干热收缩率检测作业指导书</t>
  </si>
  <si>
    <t>HLD/CF-03-131-018</t>
  </si>
  <si>
    <t>YG023B-Ⅱ型全自动强伸测试作业指导书</t>
  </si>
  <si>
    <t>HLD/CF-03-131-019</t>
  </si>
  <si>
    <t>布鲁克 MINISPEC 核磁共振仪作业指导书</t>
  </si>
  <si>
    <t>2023.6.07</t>
  </si>
  <si>
    <t>HLD/CF-03-131-020</t>
  </si>
  <si>
    <t>网络度测试作业指导书</t>
  </si>
  <si>
    <t>HLD/CF-03-131-022</t>
  </si>
  <si>
    <t>纽迈纤维上油率核磁共振仪作业指导书</t>
  </si>
  <si>
    <t>HLD/CF-03-131-027</t>
  </si>
  <si>
    <t>纸管进货检验作业指导书</t>
  </si>
  <si>
    <t>2022.6.28</t>
  </si>
  <si>
    <t>HLD/CF-03-131-031</t>
  </si>
  <si>
    <t>KH-222-Ki毛丝退卷仪作业指导书</t>
  </si>
  <si>
    <t>HLD/CF-03-131-041</t>
  </si>
  <si>
    <t xml:space="preserve">调配油剂浓度检测作业指导书 </t>
  </si>
  <si>
    <t>2022.3.9</t>
  </si>
  <si>
    <t>HLD/CF-03-131-042</t>
  </si>
  <si>
    <t>调配油剂透过率检测作业指导书</t>
  </si>
  <si>
    <t>HLD/CF-03-131-043</t>
  </si>
  <si>
    <t>纺丝油剂、油剂添加剂检测作业指导书</t>
  </si>
  <si>
    <t>2022.3.11</t>
  </si>
  <si>
    <t>HLDCF-03-131-044</t>
  </si>
  <si>
    <t>尼龙切片及其制品粘度测试作业指导书</t>
  </si>
  <si>
    <t>2023.12.07</t>
  </si>
  <si>
    <t>HLDCF-03-131-056</t>
  </si>
  <si>
    <t>尼龙切片及其制品中端氨基含量检测作业指导书</t>
  </si>
  <si>
    <t>2022.9.27</t>
  </si>
  <si>
    <t>HLD/CF-03-131-050</t>
  </si>
  <si>
    <t>切片水含量的测定作业指导书</t>
  </si>
  <si>
    <t>2022.9.16</t>
  </si>
  <si>
    <t>HLD/CF-03-131-051</t>
  </si>
  <si>
    <t>全通全自动粘度仪检测作业指导书</t>
  </si>
  <si>
    <t>HLD/CF-03-131-052</t>
  </si>
  <si>
    <t>蜂窝纸板平压强度检测作业指导书</t>
  </si>
  <si>
    <t>HLD/CF-03-131-053</t>
  </si>
  <si>
    <t>瓦楞纸板边压强度检测作业指导书</t>
  </si>
  <si>
    <t>HLD/CF-03-131-055</t>
  </si>
  <si>
    <t>化纤实验室季度比对作业指导书</t>
  </si>
  <si>
    <t>2024.8.13</t>
  </si>
  <si>
    <t>HLD/CF-03-131-072</t>
  </si>
  <si>
    <t>温湿度仪数据导出作业指导书</t>
  </si>
  <si>
    <t>2023.5.31</t>
  </si>
  <si>
    <t>HLD/CF-03-131-078</t>
  </si>
  <si>
    <t>蜂窝板克重测试作业指导书</t>
  </si>
  <si>
    <t>2024.3.9</t>
  </si>
  <si>
    <t>HLD/CF-03-132-001</t>
  </si>
  <si>
    <t>热电阻比对作业指导书</t>
  </si>
  <si>
    <t>2021.2.23</t>
  </si>
  <si>
    <t>HLD/CF-03-132-002</t>
  </si>
  <si>
    <t>椭圆齿轮流量计比对作业指导书</t>
  </si>
  <si>
    <t>HLD/CF-03-132-003</t>
  </si>
  <si>
    <t>计时器比对作业指导书</t>
  </si>
  <si>
    <t>2024.5.18</t>
  </si>
  <si>
    <t>HLD/CF-03-132-004</t>
  </si>
  <si>
    <t>电子秤期间核查作业指导书</t>
  </si>
  <si>
    <t>2021.3.25</t>
  </si>
  <si>
    <t>HLD/CF-03-132-005</t>
  </si>
  <si>
    <t>压力传感器期间核查作业指导书</t>
  </si>
  <si>
    <t>2024.6.19</t>
  </si>
  <si>
    <t>HLD/CF-03-132-006</t>
  </si>
  <si>
    <t>TST2型全自动干热收缩仪期间核查作业指导书</t>
  </si>
  <si>
    <t>HLD/CF-03-132-007</t>
  </si>
  <si>
    <t>AND GF-300天平期间核查作业指导书</t>
  </si>
  <si>
    <t>HLD/CF-03-132-008</t>
  </si>
  <si>
    <t>赛多利斯 BSA224S天平期间核查作业指导书</t>
  </si>
  <si>
    <t>2022.6.11</t>
  </si>
  <si>
    <t>HLD/CF-03-132-009</t>
  </si>
  <si>
    <t>YG023B-Ⅲ全自动强伸仪期间核查作业指导书</t>
  </si>
  <si>
    <t>HLD/CF-03-132-016</t>
  </si>
  <si>
    <t>AND强伸仪中文软件期间核查作业指导书</t>
  </si>
  <si>
    <t>HLD/CF-03-132-017</t>
  </si>
  <si>
    <t>实验室温湿度期间核查作业指导书</t>
  </si>
  <si>
    <t>2023.5.15</t>
  </si>
  <si>
    <t>HLD/CF-03-132-018</t>
  </si>
  <si>
    <t xml:space="preserve"> Instron强伸仪期间核查作业指导书</t>
  </si>
  <si>
    <t>HLD/CF-03-132-021</t>
  </si>
  <si>
    <t>Hunterlab LabScan XE色差仪期间核查作业指导书</t>
  </si>
  <si>
    <t>2022.3.8</t>
  </si>
  <si>
    <t>HLD/CF-03-132-024</t>
  </si>
  <si>
    <t>干热砝码期间核查作业指导书</t>
  </si>
  <si>
    <t>2022.5.4</t>
  </si>
  <si>
    <t>HLD/CF-03-132-025</t>
  </si>
  <si>
    <t>手电筒期间核查作业指导书</t>
  </si>
  <si>
    <t>2022.5.7</t>
  </si>
  <si>
    <t>HLD/CF-03-132-026</t>
  </si>
  <si>
    <t>纺丝包装车间地磅期间核查作业指导书</t>
  </si>
  <si>
    <t>2022.4.15</t>
  </si>
  <si>
    <t>HLD/CF-03-141-003</t>
  </si>
  <si>
    <t>原料及危废运输作业指导书</t>
  </si>
  <si>
    <t>2024.4.25</t>
  </si>
  <si>
    <t>安全环保部</t>
  </si>
  <si>
    <t>HLD/CF-03-061-002</t>
  </si>
  <si>
    <t>化纤事业部原辅料和成品有效期管理规定</t>
  </si>
  <si>
    <t>2024.5.31</t>
  </si>
  <si>
    <t>HLD/CF-03-041-201</t>
  </si>
  <si>
    <t>化纤事业部缠绕膜质量标准</t>
  </si>
  <si>
    <t>2024.5.30</t>
  </si>
  <si>
    <t>HLD/CF-03-041-202</t>
  </si>
  <si>
    <t>化纤事业部打包带质量标准</t>
  </si>
  <si>
    <t>2022.11.25</t>
  </si>
  <si>
    <t>HLD/CF-03-041-203</t>
  </si>
  <si>
    <t>化纤事业部 塑料袋质量标准</t>
  </si>
  <si>
    <t>2020.4.30</t>
  </si>
  <si>
    <t>2020.5.1</t>
  </si>
  <si>
    <t>HLD/CF-03-041-204</t>
  </si>
  <si>
    <t>化纤事业部纸护角质量标准</t>
  </si>
  <si>
    <t>HLD/CF-03-041-205</t>
  </si>
  <si>
    <t>化纤事业部泡沫板质量标准</t>
  </si>
  <si>
    <t>2023.12.31</t>
  </si>
  <si>
    <t>HLD/CF-03-041-206</t>
  </si>
  <si>
    <t>化纤事业部纸管质量标准</t>
  </si>
  <si>
    <t>2023.10.28</t>
  </si>
  <si>
    <t>HLD/CF-03-041-207</t>
  </si>
  <si>
    <t>化纤事业部紧绳器质量标准</t>
  </si>
  <si>
    <t>HLD/CF-03-041-208</t>
  </si>
  <si>
    <t>化纤事业部托盘质量标准</t>
  </si>
  <si>
    <t>HLD/CF-03-041-209</t>
  </si>
  <si>
    <t>化纤事业部 纸箱质量标准</t>
  </si>
  <si>
    <t>2022.8.2</t>
  </si>
  <si>
    <t>HLD/CF-03-041-210</t>
  </si>
  <si>
    <t>化纤事业部蜂窝板质量标准</t>
  </si>
  <si>
    <t>表单编号：HLD/CF-04-041-030                                                                                                      
Form No. : HLD/CF-04-041-030</t>
  </si>
  <si>
    <t>格式版次：第一版，第0次修改                                             
Format edition: first edition, 0 revision</t>
  </si>
  <si>
    <t>制定部门：化纤质量管理部质检</t>
  </si>
  <si>
    <t>序号NO.：3.13</t>
  </si>
  <si>
    <t>量具名称</t>
  </si>
  <si>
    <t>量具编号</t>
  </si>
  <si>
    <t>量具型号</t>
  </si>
  <si>
    <t>安放位置</t>
  </si>
  <si>
    <t>测量范围</t>
  </si>
  <si>
    <t>量具精度</t>
  </si>
  <si>
    <t>关键设备</t>
  </si>
  <si>
    <t>频次</t>
  </si>
  <si>
    <t>分析方法</t>
  </si>
  <si>
    <t>1月</t>
  </si>
  <si>
    <t>2月</t>
  </si>
  <si>
    <t>3月</t>
  </si>
  <si>
    <t>4月</t>
  </si>
  <si>
    <t>5月</t>
  </si>
  <si>
    <t>6月</t>
  </si>
  <si>
    <t>7月</t>
  </si>
  <si>
    <t>8月</t>
  </si>
  <si>
    <t>9月</t>
  </si>
  <si>
    <t>10月</t>
  </si>
  <si>
    <t>11月</t>
  </si>
  <si>
    <t>12月</t>
  </si>
  <si>
    <t>计划日期</t>
  </si>
  <si>
    <t>结论</t>
  </si>
  <si>
    <t>下年计划</t>
  </si>
  <si>
    <t>稳定性</t>
  </si>
  <si>
    <t>线性</t>
  </si>
  <si>
    <t>偏移</t>
  </si>
  <si>
    <t>重复性 &amp; 再现性</t>
  </si>
  <si>
    <t>电子拉力试验机</t>
  </si>
  <si>
    <t>F-066</t>
  </si>
  <si>
    <t>RTG   –1210</t>
  </si>
  <si>
    <t>F-017</t>
  </si>
  <si>
    <t>RTG–1210</t>
  </si>
  <si>
    <t>Phy. Lab 1</t>
  </si>
  <si>
    <t xml:space="preserve">0～1KN </t>
  </si>
  <si>
    <t>±0.01N</t>
  </si>
  <si>
    <t>年度</t>
  </si>
  <si>
    <t>*</t>
  </si>
  <si>
    <t>○</t>
  </si>
  <si>
    <t>YG086D 缕纱测长机</t>
  </si>
  <si>
    <t>◆</t>
  </si>
  <si>
    <t>F-004</t>
  </si>
  <si>
    <t>CF-F-001</t>
  </si>
  <si>
    <t>◎</t>
  </si>
  <si>
    <t>缕纱测长机</t>
  </si>
  <si>
    <t>L-102</t>
  </si>
  <si>
    <t>YG086</t>
  </si>
  <si>
    <t>1-999m</t>
  </si>
  <si>
    <t>±1mm</t>
  </si>
  <si>
    <t>L-073</t>
  </si>
  <si>
    <t>帘线干热收缩测定仪</t>
  </si>
  <si>
    <t>F-073</t>
  </si>
  <si>
    <t>RTG1210</t>
  </si>
  <si>
    <t>F-081</t>
  </si>
  <si>
    <t>GF–300</t>
  </si>
  <si>
    <t>0.001g 0-310g</t>
  </si>
  <si>
    <t>±0.001g</t>
  </si>
  <si>
    <t>全自动干热收缩测试仪</t>
  </si>
  <si>
    <t>F-074</t>
  </si>
  <si>
    <t>STATIMAT   4U</t>
  </si>
  <si>
    <t>F-015</t>
  </si>
  <si>
    <t>F-005</t>
  </si>
  <si>
    <t>T-110</t>
  </si>
  <si>
    <t>45℃~300℃</t>
  </si>
  <si>
    <t>±2℃</t>
  </si>
  <si>
    <t>核磁共振含油率测试仪</t>
  </si>
  <si>
    <t>F-014</t>
  </si>
  <si>
    <t>CF-O-004</t>
  </si>
  <si>
    <t>F-006</t>
  </si>
  <si>
    <t>YG023B（III）</t>
  </si>
  <si>
    <t>1、★表示该项目为特殊特性</t>
  </si>
  <si>
    <t>2、MSA分析方法包括：偏倚、稳定性、线性、重复性和再现性（GR&amp;R)、假设检验分析法</t>
  </si>
  <si>
    <t>3、√表示半年做一次，*表示一年做一次</t>
  </si>
  <si>
    <t xml:space="preserve">表格编号:QR/HLD-19-01
Form No:QR/HLD-19-01 </t>
  </si>
  <si>
    <t>格式版次:第一版，第1次修改
Format edition: first edition, 1 revision</t>
  </si>
  <si>
    <t>序号NO.：3.14</t>
  </si>
  <si>
    <t>工序名称</t>
  </si>
  <si>
    <t>流程编号</t>
  </si>
  <si>
    <t>抽样计划</t>
  </si>
  <si>
    <t>特性名称</t>
  </si>
  <si>
    <t xml:space="preserve">产品特性  </t>
  </si>
  <si>
    <t>负责部门/负责人</t>
  </si>
  <si>
    <t>计划实施时间</t>
  </si>
  <si>
    <t>实际完成时间</t>
  </si>
  <si>
    <t>熔体计量
Melt measurement</t>
  </si>
  <si>
    <t>全锭位取样</t>
  </si>
  <si>
    <t>2024.11.7</t>
  </si>
  <si>
    <t>编制/日期：
Compilation/Date:</t>
  </si>
  <si>
    <t>审批/日期：
Approval/Date:</t>
  </si>
  <si>
    <t>表单编号：HLD/CF-04-041-031                    Form Number: HLD/CF-04-041-031</t>
  </si>
  <si>
    <t>格式版次：第一版，第1次修改                                                                                                        Format edition: first edition, 1 revision</t>
  </si>
  <si>
    <t xml:space="preserve">                                      序号NO.：3.15</t>
  </si>
  <si>
    <t>研究背景说明</t>
  </si>
  <si>
    <t xml:space="preserve"> □ 新设备验收     □ 设备大检修重新启用    □ 设备改造（影响工艺、产品性能）验收     ■ 其他：新产品</t>
  </si>
  <si>
    <t>设备名称</t>
  </si>
  <si>
    <t xml:space="preserve">过程特性   </t>
  </si>
  <si>
    <t>干热收缩
Shrinkage in Hot Air</t>
  </si>
  <si>
    <t>表单编号：HLD/CF-04-111-100
Form Number: HLD/CF-04-111-100</t>
  </si>
  <si>
    <t xml:space="preserve">     序号NO.：3.16</t>
  </si>
  <si>
    <t>编号</t>
  </si>
  <si>
    <t>防错装置名称</t>
  </si>
  <si>
    <t>过程编号</t>
  </si>
  <si>
    <t>过程名称</t>
  </si>
  <si>
    <t>装置功能(描述)</t>
  </si>
  <si>
    <t>防错点检表</t>
  </si>
  <si>
    <t>防错操作规程</t>
  </si>
  <si>
    <t>防错状态</t>
  </si>
  <si>
    <t>防错失效时应急措施</t>
  </si>
  <si>
    <t>防错验证方式</t>
  </si>
  <si>
    <t>有效</t>
  </si>
  <si>
    <t>无效</t>
  </si>
  <si>
    <t>毛丝检测仪</t>
  </si>
  <si>
    <t>探测毛丝</t>
  </si>
  <si>
    <t>目视检测</t>
  </si>
  <si>
    <t>样件</t>
  </si>
  <si>
    <t>扫描枪</t>
  </si>
  <si>
    <t>正确区分产品</t>
  </si>
  <si>
    <t>实时</t>
  </si>
  <si>
    <t>表单编号：HLD/CF-04-041-052
Form No：HLD/CF-04-041-052</t>
  </si>
  <si>
    <t>格式版次：第一版，第0次修改                                                                                              Format edition: first edition, 0 revision</t>
  </si>
  <si>
    <r>
      <rPr>
        <b/>
        <sz val="16"/>
        <color rgb="FF000000"/>
        <rFont val="Microsoft YaHei UI"/>
        <family val="2"/>
        <charset val="134"/>
      </rPr>
      <t>设备维护保养计划</t>
    </r>
    <r>
      <rPr>
        <sz val="11"/>
        <color theme="1"/>
        <rFont val="Microsoft YaHei UI"/>
        <family val="2"/>
        <charset val="134"/>
      </rPr>
      <t xml:space="preserve">
</t>
    </r>
    <r>
      <rPr>
        <b/>
        <sz val="16"/>
        <color rgb="FF000000"/>
        <rFont val="Microsoft YaHei UI"/>
        <family val="2"/>
        <charset val="134"/>
      </rPr>
      <t>Equipment maintenance plan</t>
    </r>
  </si>
  <si>
    <t>序号NO.：3.17</t>
  </si>
  <si>
    <t>生产线</t>
  </si>
  <si>
    <t>保养内容</t>
  </si>
  <si>
    <t>2025年（月）</t>
  </si>
  <si>
    <t>实际完成情况</t>
  </si>
  <si>
    <t>FA</t>
  </si>
  <si>
    <t>齿轮箱润滑油周期更换</t>
  </si>
  <si>
    <t>计量泵驱动</t>
  </si>
  <si>
    <t>减速箱润滑油周期更换</t>
  </si>
  <si>
    <t>联苯炉</t>
  </si>
  <si>
    <t>安全阀年检</t>
  </si>
  <si>
    <t>☆</t>
  </si>
  <si>
    <t>2025.6</t>
  </si>
  <si>
    <t>爆破片年检</t>
  </si>
  <si>
    <t>电接点压力表年检</t>
  </si>
  <si>
    <t>2025.6.12</t>
  </si>
  <si>
    <t>PT100年检</t>
  </si>
  <si>
    <t>FB</t>
  </si>
  <si>
    <t>2025.6.19</t>
  </si>
  <si>
    <t>2025.6.2</t>
  </si>
  <si>
    <t>2025.6.18</t>
  </si>
  <si>
    <t>表单编号：HLD/CF-04-041-053
Form No：HLD/CF-04-041-053</t>
  </si>
  <si>
    <t>阶段性总结和管理者支持
Stage summary and manager support</t>
  </si>
  <si>
    <t>序号NO.：3.18</t>
  </si>
  <si>
    <t>一、产品质量先期策划实施和执行阶段：
Early product quality planning, implementation and execution stage:</t>
  </si>
  <si>
    <t xml:space="preserve">   □  第一阶段：计划和确定项目    
   □  第二阶段：产品设计和开发
   ■  第三阶段：过程设计和开发    
   □  第四阶段：产品和过程确认</t>
  </si>
  <si>
    <t>二、产品质量先期策划实施和执行工作状况（包括每一阶段的质量风险、开发成本、准备时间/前置期、关键路径等内容）：2. Product quality advance planning, implementation and execution status (including quality risk, development cost, preparation time/lead time, critical path, etc. of each stage):</t>
  </si>
  <si>
    <t>1、过程流程图已完成；
2、控制计划已完成；
3、PFMEA已完成；
4、生产设备、工装、实验设备均已具备并满足要求；
5、测量系统分析计划、初始过程能力研究计划已完成；
6、工艺标准已完成；
7、试样安排已完成.</t>
  </si>
  <si>
    <t>三、公司高阶管理层对产品质量先期策划实施和执行工作的总结和支持：3. The company's senior management's summary and support for the implementation and implementation of product quality planning:</t>
  </si>
  <si>
    <t xml:space="preserve">    第三阶段均已完成 ，可进行下阶段的工作</t>
  </si>
  <si>
    <t>编制/日期Preparation/date</t>
  </si>
  <si>
    <t>批准/日期Approval/date</t>
  </si>
  <si>
    <t>表单编号：HLD/CF-04-041-013
Form No.: HLD/CF-04-041-013</t>
  </si>
  <si>
    <t>格式版次：第一版，第0次修改                                                                                                  Format version: first version, 0th revision</t>
  </si>
  <si>
    <t>设计评审/验证/确认记录
（过程设计输入）</t>
  </si>
  <si>
    <t>OK/NG/NA</t>
  </si>
  <si>
    <r>
      <rPr>
        <sz val="10"/>
        <rFont val="Times New Roman"/>
        <family val="1"/>
      </rPr>
      <t xml:space="preserve"> </t>
    </r>
    <r>
      <rPr>
        <sz val="10"/>
        <rFont val="微软雅黑"/>
        <family val="2"/>
        <charset val="134"/>
      </rPr>
      <t>序号</t>
    </r>
    <r>
      <rPr>
        <sz val="10"/>
        <rFont val="Times New Roman"/>
        <family val="1"/>
      </rPr>
      <t>NO.</t>
    </r>
    <r>
      <rPr>
        <sz val="10"/>
        <rFont val="微软雅黑"/>
        <family val="2"/>
        <charset val="134"/>
      </rPr>
      <t>：</t>
    </r>
    <r>
      <rPr>
        <sz val="10"/>
        <rFont val="Times New Roman"/>
        <family val="1"/>
      </rPr>
      <t>4.01</t>
    </r>
  </si>
  <si>
    <t>F线</t>
  </si>
  <si>
    <t>7m41s</t>
  </si>
  <si>
    <t>　序号NO.：4.03</t>
  </si>
  <si>
    <t>工序名称：</t>
  </si>
  <si>
    <t>防错项目：</t>
  </si>
  <si>
    <t>验证日期：</t>
  </si>
  <si>
    <t>验证方式：</t>
  </si>
  <si>
    <t>验证过程：</t>
  </si>
  <si>
    <t>1.使用钢丝样件，放入毛丝检测仪中
2.钢丝一进一出，毛检仪显示记为2个毛丝。</t>
  </si>
  <si>
    <t>1.用扫描枪扫描正确产品二维码
2.用扫描枪扫描错误产品二维码
3.正确的二维码可以扫进，错误的二维码无法扫进。</t>
  </si>
  <si>
    <t>验证结果：</t>
  </si>
  <si>
    <t>□ 防错有效       □ 防错无效</t>
  </si>
  <si>
    <t>防错失效的处置：</t>
  </si>
  <si>
    <t>表单编号：HLD/CF-04-041-054
Form No ：HLD/CF-04-041-054</t>
  </si>
  <si>
    <t>过程性能指数PPK为2.42≥1.67，设备性能指数CMK=PPK=2.42≥1.67，符合要求；</t>
  </si>
  <si>
    <r>
      <rPr>
        <sz val="12"/>
        <color rgb="FF000000"/>
        <rFont val="Times New Roman"/>
        <family val="1"/>
      </rPr>
      <t>2024</t>
    </r>
    <r>
      <rPr>
        <sz val="12"/>
        <color rgb="FF000000"/>
        <rFont val="宋体"/>
        <family val="3"/>
        <charset val="134"/>
      </rPr>
      <t>年</t>
    </r>
    <r>
      <rPr>
        <sz val="12"/>
        <color rgb="FF000000"/>
        <rFont val="Times New Roman"/>
        <family val="1"/>
      </rPr>
      <t>6</t>
    </r>
    <r>
      <rPr>
        <sz val="12"/>
        <color rgb="FF000000"/>
        <rFont val="宋体"/>
        <family val="3"/>
        <charset val="134"/>
      </rPr>
      <t>月</t>
    </r>
    <r>
      <rPr>
        <sz val="12"/>
        <color rgb="FF000000"/>
        <rFont val="Times New Roman"/>
        <family val="1"/>
      </rPr>
      <t>22</t>
    </r>
    <r>
      <rPr>
        <sz val="12"/>
        <color rgb="FF000000"/>
        <rFont val="宋体"/>
        <family val="3"/>
        <charset val="134"/>
      </rPr>
      <t>日</t>
    </r>
  </si>
  <si>
    <t>过程性能指数PPK为1.80≥1.67，设备性能指数CMK=PPK=1.80≥1.67，符合要求；</t>
  </si>
  <si>
    <t>过程性能指数PPK为1.85≥1.67，设备性能指数CMK=PPK=1.85≥1.67，符合要求；</t>
  </si>
  <si>
    <t>5.2±1.5%</t>
  </si>
  <si>
    <t>过程性能指数CPK为2.96≥1.67，设备性能指数CMK=CPK=2.96≥1.67，符合要求；</t>
  </si>
  <si>
    <t>F 202406</t>
  </si>
  <si>
    <t>Line F</t>
  </si>
  <si>
    <r>
      <rPr>
        <sz val="10"/>
        <rFont val="宋体"/>
        <family val="3"/>
        <charset val="134"/>
      </rPr>
      <t>　</t>
    </r>
  </si>
  <si>
    <r>
      <rPr>
        <sz val="10"/>
        <rFont val="宋体"/>
        <family val="3"/>
        <charset val="134"/>
      </rPr>
      <t>　序号</t>
    </r>
    <r>
      <rPr>
        <sz val="10"/>
        <rFont val="Times New Roman"/>
        <family val="1"/>
      </rPr>
      <t>NO.</t>
    </r>
    <r>
      <rPr>
        <sz val="10"/>
        <rFont val="宋体"/>
        <family val="3"/>
        <charset val="134"/>
      </rPr>
      <t>：</t>
    </r>
    <r>
      <rPr>
        <sz val="10"/>
        <rFont val="Times New Roman"/>
        <family val="1"/>
      </rPr>
      <t>4.06</t>
    </r>
  </si>
  <si>
    <r>
      <rPr>
        <sz val="10"/>
        <rFont val="宋体"/>
        <family val="3"/>
        <charset val="134"/>
      </rPr>
      <t xml:space="preserve">新产品批号和规格
</t>
    </r>
    <r>
      <rPr>
        <sz val="10"/>
        <rFont val="Times New Roman"/>
        <family val="1"/>
      </rPr>
      <t>Batch number and specification of new products</t>
    </r>
  </si>
  <si>
    <r>
      <rPr>
        <sz val="10"/>
        <color rgb="FF000000"/>
        <rFont val="宋体"/>
        <family val="3"/>
        <charset val="134"/>
      </rPr>
      <t xml:space="preserve">项目目标
</t>
    </r>
    <r>
      <rPr>
        <sz val="10"/>
        <color rgb="FF000000"/>
        <rFont val="Times New Roman"/>
        <family val="1"/>
      </rPr>
      <t>project objective</t>
    </r>
  </si>
  <si>
    <r>
      <rPr>
        <sz val="10"/>
        <color rgb="FF000000"/>
        <rFont val="宋体"/>
        <family val="3"/>
        <charset val="134"/>
      </rPr>
      <t xml:space="preserve">指标
</t>
    </r>
    <r>
      <rPr>
        <sz val="10"/>
        <color rgb="FF000000"/>
        <rFont val="Times New Roman"/>
        <family val="1"/>
      </rPr>
      <t>target</t>
    </r>
  </si>
  <si>
    <r>
      <rPr>
        <sz val="10"/>
        <color rgb="FF000000"/>
        <rFont val="宋体"/>
        <family val="3"/>
        <charset val="134"/>
      </rPr>
      <t xml:space="preserve">指标完成情况
</t>
    </r>
    <r>
      <rPr>
        <sz val="10"/>
        <color rgb="FF000000"/>
        <rFont val="Times New Roman"/>
        <family val="1"/>
      </rPr>
      <t>index achieving status</t>
    </r>
  </si>
  <si>
    <r>
      <rPr>
        <sz val="10"/>
        <color rgb="FF000000"/>
        <rFont val="Times New Roman"/>
        <family val="1"/>
      </rPr>
      <t>1.</t>
    </r>
    <r>
      <rPr>
        <sz val="10"/>
        <color theme="1"/>
        <rFont val="宋体"/>
        <family val="3"/>
        <charset val="134"/>
      </rPr>
      <t>日程安排</t>
    </r>
  </si>
  <si>
    <r>
      <rPr>
        <sz val="10"/>
        <color rgb="FF000000"/>
        <rFont val="Times New Roman"/>
        <family val="1"/>
      </rPr>
      <t>2.</t>
    </r>
    <r>
      <rPr>
        <sz val="10"/>
        <color theme="1"/>
        <rFont val="宋体"/>
        <family val="3"/>
        <charset val="134"/>
      </rPr>
      <t>过程能力</t>
    </r>
  </si>
  <si>
    <r>
      <rPr>
        <sz val="10"/>
        <color rgb="FF000000"/>
        <rFont val="Times New Roman"/>
        <family val="1"/>
      </rPr>
      <t>3.</t>
    </r>
    <r>
      <rPr>
        <sz val="10"/>
        <color theme="1"/>
        <rFont val="宋体"/>
        <family val="3"/>
        <charset val="134"/>
      </rPr>
      <t>开发成本</t>
    </r>
  </si>
  <si>
    <r>
      <rPr>
        <sz val="10"/>
        <color rgb="FF000000"/>
        <rFont val="宋体"/>
        <family val="3"/>
        <charset val="134"/>
      </rPr>
      <t>第四阶段结束</t>
    </r>
  </si>
  <si>
    <r>
      <rPr>
        <sz val="10"/>
        <color rgb="FF000000"/>
        <rFont val="Times New Roman"/>
        <family val="1"/>
      </rPr>
      <t>4.</t>
    </r>
    <r>
      <rPr>
        <sz val="10"/>
        <color theme="1"/>
        <rFont val="宋体"/>
        <family val="3"/>
        <charset val="134"/>
      </rPr>
      <t>生产率</t>
    </r>
  </si>
  <si>
    <r>
      <rPr>
        <sz val="10"/>
        <color rgb="FF000000"/>
        <rFont val="Times New Roman"/>
        <family val="1"/>
      </rPr>
      <t>5.</t>
    </r>
    <r>
      <rPr>
        <sz val="10"/>
        <color theme="1"/>
        <rFont val="宋体"/>
        <family val="3"/>
        <charset val="134"/>
      </rPr>
      <t>产品符合性（</t>
    </r>
    <r>
      <rPr>
        <sz val="10"/>
        <color theme="1"/>
        <rFont val="Times New Roman"/>
        <family val="1"/>
      </rPr>
      <t>CC/SC</t>
    </r>
    <r>
      <rPr>
        <sz val="10"/>
        <color theme="1"/>
        <rFont val="宋体"/>
        <family val="3"/>
        <charset val="134"/>
      </rPr>
      <t>项，其余一般特性见《立项报告》）：</t>
    </r>
    <r>
      <rPr>
        <sz val="10"/>
        <color theme="1"/>
        <rFont val="Times New Roman"/>
        <family val="1"/>
      </rPr>
      <t xml:space="preserve"> </t>
    </r>
  </si>
  <si>
    <t>2024.6.7~2024.6.20</t>
  </si>
  <si>
    <r>
      <rPr>
        <sz val="10"/>
        <color rgb="FF000000"/>
        <rFont val="Times New Roman"/>
        <family val="1"/>
      </rPr>
      <t>6.</t>
    </r>
    <r>
      <rPr>
        <sz val="10"/>
        <color rgb="FF000000"/>
        <rFont val="宋体"/>
        <family val="3"/>
        <charset val="134"/>
      </rPr>
      <t>可靠性及质量目标</t>
    </r>
  </si>
  <si>
    <r>
      <rPr>
        <sz val="10"/>
        <color rgb="FF000000"/>
        <rFont val="Times New Roman"/>
        <family val="1"/>
      </rPr>
      <t>7.APQP</t>
    </r>
    <r>
      <rPr>
        <sz val="10"/>
        <color rgb="FF000000"/>
        <rFont val="宋体"/>
        <family val="3"/>
        <charset val="134"/>
      </rPr>
      <t>指标</t>
    </r>
  </si>
  <si>
    <r>
      <rPr>
        <sz val="10"/>
        <color rgb="FF000000"/>
        <rFont val="宋体"/>
        <family val="3"/>
        <charset val="134"/>
      </rPr>
      <t>每个阶段结束时</t>
    </r>
  </si>
  <si>
    <r>
      <rPr>
        <sz val="10"/>
        <rFont val="宋体"/>
        <family val="3"/>
        <charset val="134"/>
      </rPr>
      <t>表单编号：</t>
    </r>
    <r>
      <rPr>
        <sz val="10"/>
        <rFont val="Times New Roman"/>
        <family val="1"/>
      </rPr>
      <t>HLD/CF-04-041-050
Form No</t>
    </r>
    <r>
      <rPr>
        <sz val="10"/>
        <rFont val="宋体"/>
        <family val="3"/>
        <charset val="134"/>
      </rPr>
      <t>：</t>
    </r>
    <r>
      <rPr>
        <sz val="10"/>
        <rFont val="Times New Roman"/>
        <family val="1"/>
      </rPr>
      <t>HLD/CF-04-041-050</t>
    </r>
  </si>
  <si>
    <t>序号NO.：4.07</t>
  </si>
  <si>
    <t xml:space="preserve">                                    □设计开发输入               □产品设计输入                 □ 可制造性                       □  产品设计输出   
                                    □ 过程设计输入               █  过程设计输出               □安全投产输出               □ 量产输出         </t>
  </si>
  <si>
    <r>
      <rPr>
        <sz val="10"/>
        <color theme="1"/>
        <rFont val="Microsoft YaHei UI"/>
        <family val="2"/>
        <charset val="134"/>
      </rPr>
      <t>适用于产品的法律、法规要求</t>
    </r>
  </si>
  <si>
    <r>
      <rPr>
        <sz val="10"/>
        <color theme="1"/>
        <rFont val="Microsoft YaHei UI"/>
        <family val="2"/>
        <charset val="134"/>
      </rPr>
      <t>适用于产品的标准和行业规范</t>
    </r>
  </si>
  <si>
    <r>
      <rPr>
        <sz val="10"/>
        <color theme="1"/>
        <rFont val="Microsoft YaHei UI"/>
        <family val="2"/>
        <charset val="134"/>
      </rPr>
      <t>顾客要求或其它设计要求</t>
    </r>
  </si>
  <si>
    <t>见《产品包装标准及规范》、作业指导书</t>
  </si>
  <si>
    <r>
      <rPr>
        <sz val="10"/>
        <color theme="1"/>
        <rFont val="Microsoft YaHei UI"/>
        <family val="2"/>
        <charset val="134"/>
      </rPr>
      <t>替代方案</t>
    </r>
    <r>
      <rPr>
        <b/>
        <sz val="10"/>
        <color rgb="FFFF0000"/>
        <rFont val="Microsoft YaHei UI"/>
        <family val="2"/>
        <charset val="134"/>
      </rPr>
      <t xml:space="preserve"> </t>
    </r>
  </si>
  <si>
    <t>防错有效，见《防错验证报告》</t>
  </si>
  <si>
    <t>由于产品优等率过低没有满足开发目标，分析原因并制定措施，根据订单在下次生产时改进。</t>
  </si>
  <si>
    <t xml:space="preserve">                                                   序号NO.：4.08</t>
  </si>
  <si>
    <t>新产品名称       New product name</t>
  </si>
  <si>
    <t>包装形式：18小孔蜂窝板缠绕包装(新）</t>
  </si>
  <si>
    <t>包装形式：18小孔蜂窝板缠绕包装(片底片盖）</t>
  </si>
  <si>
    <t>同意，制定包装标准，量产按照客户要求生产。</t>
  </si>
  <si>
    <t>　序号NO.：4.09</t>
  </si>
  <si>
    <t>包装方式</t>
  </si>
  <si>
    <t>□纸箱         □缠绕        □其他_________________</t>
  </si>
  <si>
    <t>防护手段</t>
  </si>
  <si>
    <t>□泡沫板     □蜂窝板    □其他_________________</t>
  </si>
  <si>
    <t>叠放高度</t>
  </si>
  <si>
    <t>□三层     □四层    □五层      □六层      □其他_________________</t>
  </si>
  <si>
    <t>其它</t>
  </si>
  <si>
    <t>评价方式（选择一种合适的方法）</t>
  </si>
  <si>
    <t>□运输试验</t>
  </si>
  <si>
    <t>运输方式</t>
  </si>
  <si>
    <t>□空运；□火车；□ 汽车；□船运；□集装箱</t>
  </si>
  <si>
    <t>所需时间</t>
  </si>
  <si>
    <t>_______天_______小时</t>
  </si>
  <si>
    <t>运输目的地</t>
  </si>
  <si>
    <t>运输里程</t>
  </si>
  <si>
    <t>_______公里</t>
  </si>
  <si>
    <t>□跌落试验</t>
  </si>
  <si>
    <t xml:space="preserve"> 置于_______米高度，自由落体。</t>
  </si>
  <si>
    <t>□荷重试验</t>
  </si>
  <si>
    <t>负载重物_______公斤，_______小时。</t>
  </si>
  <si>
    <t>负载重物                             公斤，                   小时。</t>
  </si>
  <si>
    <t>□冲击试验</t>
  </si>
  <si>
    <t>□振动试验</t>
  </si>
  <si>
    <t>□其它试验</t>
  </si>
  <si>
    <t>评价结果</t>
  </si>
  <si>
    <t>评价描述</t>
  </si>
  <si>
    <t>包装是否破损</t>
  </si>
  <si>
    <t>□ 是    □ 否</t>
  </si>
  <si>
    <t>包装是否变形</t>
  </si>
  <si>
    <t>包装标识清晰</t>
  </si>
  <si>
    <t>产品是否损坏</t>
  </si>
  <si>
    <t>配件是否散落</t>
  </si>
  <si>
    <t>防护是否有效</t>
  </si>
  <si>
    <t>评价结论</t>
  </si>
  <si>
    <t>改进项目</t>
  </si>
  <si>
    <t>此产品包装方式</t>
  </si>
  <si>
    <t>□可以投入使用</t>
  </si>
  <si>
    <t>□不可投入使用</t>
  </si>
  <si>
    <t>□须改进后使用</t>
  </si>
  <si>
    <t>表单编号：HLD/CF-04-041-055             
Form No：HLD/CF-04-041-055</t>
  </si>
  <si>
    <t>负载重物_______公斤，_______小时。日期：      试验结果：   结论：</t>
  </si>
  <si>
    <t xml:space="preserve"> 序号NO.：4.10</t>
  </si>
  <si>
    <t>□试生产Pre-launch</t>
  </si>
  <si>
    <t xml:space="preserve">■量产Production </t>
  </si>
  <si>
    <t>序号NO.：4.11</t>
  </si>
  <si>
    <t>Part SubmIsslon Warrant</t>
  </si>
  <si>
    <t>Part Name</t>
  </si>
  <si>
    <t>PET 053-555tex-1441</t>
  </si>
  <si>
    <t>Cust: Part Number</t>
  </si>
  <si>
    <t>Shown on Drawing Number</t>
  </si>
  <si>
    <t>Org. Part Number</t>
  </si>
  <si>
    <t>Engineering Change Level</t>
  </si>
  <si>
    <t>Dntod</t>
  </si>
  <si>
    <t>Safoty and/or Govemment Regulalion</t>
  </si>
  <si>
    <t>yes/NO</t>
  </si>
  <si>
    <t>Purchaso Ordor No.</t>
  </si>
  <si>
    <t xml:space="preserve">Weight(kg) </t>
  </si>
  <si>
    <t>10.8kg</t>
  </si>
  <si>
    <t>Checking Ad No. NA</t>
  </si>
  <si>
    <t>Checking Aid Engineering Chango Level</t>
  </si>
  <si>
    <t>Dated</t>
  </si>
  <si>
    <t>ORGANIZATION MANUFACTURING INFORMATION</t>
  </si>
  <si>
    <t>ZHEJIANG HAILIDE NEW MATERIAL C..LTD</t>
  </si>
  <si>
    <t>CUSTOMER SUBMTTAL INFORMATION</t>
  </si>
  <si>
    <t>Organization Name&amp;SupplierNVendor Code</t>
  </si>
  <si>
    <t>MAQUOWARP-KNITING SCIENTIFIC-TECHNICAL INDUSTRIAL ZONE</t>
  </si>
  <si>
    <t>Customer Name/Division</t>
  </si>
  <si>
    <t>Street Address</t>
  </si>
  <si>
    <t>Buyer/Buyer Code</t>
  </si>
  <si>
    <t>HAINING</t>
  </si>
  <si>
    <t xml:space="preserve"> ZHEJIANG</t>
  </si>
  <si>
    <t>314419</t>
  </si>
  <si>
    <t>CHINA</t>
  </si>
  <si>
    <t>Arbag</t>
  </si>
  <si>
    <t>City</t>
  </si>
  <si>
    <t>Region</t>
  </si>
  <si>
    <t>Postal Code</t>
  </si>
  <si>
    <t>Country</t>
  </si>
  <si>
    <t>Application</t>
  </si>
  <si>
    <t>MATERIALS REPORTING</t>
  </si>
  <si>
    <t>Has oustomer required Substances of Concem infomation been reported?</t>
  </si>
  <si>
    <t>口Yes 口No口NA</t>
  </si>
  <si>
    <t>Subritted by IMDS or other customer formnat:</t>
  </si>
  <si>
    <t>Are polymeric parts identifed with appropriate ISO marking codes?</t>
  </si>
  <si>
    <t>REASON FOR SUBMISSION(Check atleast one)</t>
  </si>
  <si>
    <t>口Initial Submission                                                                                                      口Supplier or Material Source Change
口Engineerng Change(s)                                                                                               口Supplier or Material Source Change
口Tooling:Transfer.Replacement.Refurbishment,or additional                                          口Change Iin Part Processing
口Correction of Discrepancy                                                                                         口Parts Produced at Additional Location
口Tooling inactive &gt; than 1yoar                                                                                    口Other-please specity below</t>
  </si>
  <si>
    <t>REQUESTED SUBMISSION LEVEL(Check one)</t>
  </si>
  <si>
    <t>口 Level 1- Warrant only(and for designated appearance items,an Appearance Approval Repon)submitted to customer
口Level2- Warrant with product samples and limited supporting data submitted to customer
口Level3- - Warrant with product samples and complele supporting data submied to customer
口 Level4- Warrant and other requirements as defined by customer
口 Level5- - Wrrant with product samples and compilete supporting data reviewed at organization's manufacturing location</t>
  </si>
  <si>
    <t>SUBMISSION RESULTS</t>
  </si>
  <si>
    <t>■dimensional measurements■materal and functional tests ■appearance criteria ■ statistial process package</t>
  </si>
  <si>
    <t>These results meet all design record requirements</t>
  </si>
  <si>
    <t>■Yes   口No否(tfNo"-Explanation Required)</t>
  </si>
  <si>
    <t>Mold/Cavity/Production Process</t>
  </si>
  <si>
    <t>DECLARATION</t>
  </si>
  <si>
    <t>1 affirm that the samples represented by this warrant are representative of our parts which were made by a process that meets
all Production Part Approval Process Manual 4th Edition Requirements.I turther affim that these samples were produced at
the production rate of 1360Kx/8 hours.I also certity that documented evidence of such compliance ls on filo and available
for review.I have noted eny deviations from this declaration below.</t>
  </si>
  <si>
    <t>EXPLANATION/COMMENTS</t>
  </si>
  <si>
    <t xml:space="preserve"> ProductionLIne:E L 2#789 1011 12</t>
  </si>
  <si>
    <t>Is each Customer Tool properly tagged and numbered?</t>
  </si>
  <si>
    <t>口 Yes  口No</t>
  </si>
  <si>
    <t>Organization Authorized Signature</t>
  </si>
  <si>
    <t>Date_ 2025 9.4</t>
  </si>
  <si>
    <t>Print Name</t>
  </si>
  <si>
    <t>Phone No.</t>
  </si>
  <si>
    <t>Fax No.</t>
  </si>
  <si>
    <t>Title</t>
  </si>
  <si>
    <t xml:space="preserve">E-mail </t>
  </si>
  <si>
    <t>yutao.qi@halead.com</t>
  </si>
  <si>
    <t>FOR CUSTOMER USE ONLY(IF APPLICABLE)</t>
  </si>
  <si>
    <t xml:space="preserve">PPAP Warrant Disposition: </t>
  </si>
  <si>
    <t>口Approved 口Rojected口Other</t>
  </si>
  <si>
    <t>Customer Sinature</t>
  </si>
  <si>
    <t>Date J023.3.J.</t>
  </si>
  <si>
    <t>Customer Tracking Number(optional)</t>
  </si>
  <si>
    <t xml:space="preserve"> 序号NO.：4.13</t>
  </si>
  <si>
    <t>■ 安全投产Safe operation</t>
  </si>
  <si>
    <t>序号NO.：4.14</t>
  </si>
  <si>
    <r>
      <rPr>
        <sz val="10"/>
        <rFont val="Times New Roman"/>
        <family val="1"/>
      </rPr>
      <t xml:space="preserve"> </t>
    </r>
    <r>
      <rPr>
        <sz val="10"/>
        <rFont val="微软雅黑"/>
        <family val="2"/>
        <charset val="134"/>
      </rPr>
      <t>序号</t>
    </r>
    <r>
      <rPr>
        <sz val="10"/>
        <rFont val="Times New Roman"/>
        <family val="1"/>
      </rPr>
      <t>NO.</t>
    </r>
    <r>
      <rPr>
        <sz val="10"/>
        <rFont val="微软雅黑"/>
        <family val="2"/>
        <charset val="134"/>
      </rPr>
      <t>：</t>
    </r>
    <r>
      <rPr>
        <sz val="10"/>
        <rFont val="Times New Roman"/>
        <family val="1"/>
      </rPr>
      <t>4.15</t>
    </r>
  </si>
  <si>
    <t>过程性能指数PPK为1.71≥1.67，设备性能指数CMK=PPK=1.71≥1.67，符合要求；</t>
  </si>
  <si>
    <r>
      <rPr>
        <sz val="12"/>
        <color rgb="FF000000"/>
        <rFont val="Times New Roman"/>
        <family val="1"/>
      </rPr>
      <t>2025</t>
    </r>
    <r>
      <rPr>
        <sz val="12"/>
        <color rgb="FF000000"/>
        <rFont val="宋体"/>
        <family val="3"/>
        <charset val="134"/>
      </rPr>
      <t>年</t>
    </r>
    <r>
      <rPr>
        <sz val="12"/>
        <color rgb="FF000000"/>
        <rFont val="Times New Roman"/>
        <family val="1"/>
      </rPr>
      <t>7</t>
    </r>
    <r>
      <rPr>
        <sz val="12"/>
        <color rgb="FF000000"/>
        <rFont val="宋体"/>
        <family val="3"/>
        <charset val="134"/>
      </rPr>
      <t>月</t>
    </r>
    <r>
      <rPr>
        <sz val="12"/>
        <color rgb="FF000000"/>
        <rFont val="Times New Roman"/>
        <family val="1"/>
      </rPr>
      <t>26</t>
    </r>
    <r>
      <rPr>
        <sz val="12"/>
        <color rgb="FF000000"/>
        <rFont val="宋体"/>
        <family val="3"/>
        <charset val="134"/>
      </rPr>
      <t>日</t>
    </r>
  </si>
  <si>
    <t>过程性能指数CPK为1.75≥1.67，设备性能指数CMK=CPK=1.75≥1.67，符合要求；</t>
  </si>
  <si>
    <t>过程性能指数PPK为2.32≥1.67，设备性能指数CMK=PPK=2.32≥1.67，符合要求；</t>
  </si>
  <si>
    <t>过程性能指数PPK为1.87≥1.67，设备性能指数CMK=PPK=1.87≥1.67，符合要求；</t>
  </si>
  <si>
    <t>H 202507</t>
  </si>
  <si>
    <t>检验指标号：</t>
  </si>
  <si>
    <t>生产通知单</t>
  </si>
  <si>
    <t>制单人</t>
  </si>
  <si>
    <t>高晓凤</t>
  </si>
  <si>
    <t>订单号：</t>
  </si>
  <si>
    <t>SCDD23050817958</t>
  </si>
  <si>
    <t>预生产</t>
  </si>
  <si>
    <t xml:space="preserve">联系单号：
</t>
  </si>
  <si>
    <t>SCT-20232769</t>
  </si>
  <si>
    <t xml:space="preserve">位号机台：
</t>
  </si>
  <si>
    <t>2#-1,2,3,4POS</t>
  </si>
  <si>
    <t>总数量：</t>
  </si>
  <si>
    <t>20.9吨</t>
  </si>
  <si>
    <t>本次生产数：</t>
  </si>
  <si>
    <t>计划变更日期：</t>
  </si>
  <si>
    <t>预计完成日期：</t>
  </si>
  <si>
    <t>更改前</t>
  </si>
  <si>
    <t>更改后</t>
  </si>
  <si>
    <t xml:space="preserve">零件号： </t>
  </si>
  <si>
    <t xml:space="preserve">A0563E0134C03327 </t>
  </si>
  <si>
    <t>A0563E0134C03327</t>
  </si>
  <si>
    <t>批号规格：</t>
  </si>
  <si>
    <t>A0563/555dtex/144f</t>
  </si>
  <si>
    <t>纸管颜色：</t>
  </si>
  <si>
    <t>94*108*200白红点</t>
  </si>
  <si>
    <t>94*108*200/白红点/</t>
  </si>
  <si>
    <t>客户名称：</t>
  </si>
  <si>
    <t>Sumisho Airbag Systems Co., Ltd</t>
  </si>
  <si>
    <t>河南邦维高科新材料科技有限公司</t>
  </si>
  <si>
    <t>是否进烘房：</t>
  </si>
  <si>
    <t>等级：</t>
  </si>
  <si>
    <t>AAA</t>
  </si>
  <si>
    <t>数量：/卷重：</t>
  </si>
  <si>
    <t>240/10.8KG</t>
  </si>
  <si>
    <t>43/10.8KG</t>
  </si>
  <si>
    <t>包装形式：</t>
  </si>
  <si>
    <t>有字蜂窝箱装胶合木托</t>
  </si>
  <si>
    <t>有字蜂窝缠绕胶合木托</t>
  </si>
  <si>
    <t>定重定长：</t>
  </si>
  <si>
    <t>销售员：</t>
  </si>
  <si>
    <t>朴明浩</t>
  </si>
  <si>
    <t>沈利恩</t>
  </si>
  <si>
    <t xml:space="preserve">处理尾丝： </t>
  </si>
  <si>
    <t>留2-3圈</t>
  </si>
  <si>
    <t>改后特殊说明：</t>
  </si>
  <si>
    <t>8号改，包有字缠绕胶合木托，套小塑料袋。</t>
  </si>
  <si>
    <t>签字：</t>
  </si>
  <si>
    <t>　序号NO.：4.17</t>
  </si>
  <si>
    <t>2025.5.7~2025.7.26</t>
  </si>
  <si>
    <t>改善问题点</t>
  </si>
  <si>
    <t>　序号NO.：4.18</t>
  </si>
  <si>
    <t>序号NO.：4.19</t>
  </si>
  <si>
    <t xml:space="preserve">                                    □设计开发输入               □产品设计输入                 □ 可制造性                       □  产品设计输出  
                                    □ 过程设计输入               □  过程设计输出               █安全投产输出               □ 量产输出          </t>
  </si>
  <si>
    <t xml:space="preserve">                                                   序号NO.：4.20</t>
  </si>
  <si>
    <t>线密度标准：560±11dtex</t>
  </si>
  <si>
    <t>线密度标准：560±10dtex；并在客户COA中删除线密度CV、强度CV、伸长CV、中伸指标的标准和测试值。</t>
  </si>
  <si>
    <t>同意，修改产品标准，量产按新产品执行，跟踪量产数据。</t>
  </si>
  <si>
    <t>删除的指标内部仍有检测和管控，只是不体现在COA上。</t>
  </si>
  <si>
    <t>序号NO.：4.21</t>
  </si>
  <si>
    <t>1、初始过程能力研究</t>
  </si>
  <si>
    <t>数量：</t>
  </si>
  <si>
    <t>要求</t>
  </si>
  <si>
    <t>可接受</t>
  </si>
  <si>
    <t>未定*</t>
  </si>
  <si>
    <r>
      <rPr>
        <u/>
        <sz val="10"/>
        <rFont val="Microsoft YaHei UI"/>
        <family val="2"/>
        <charset val="134"/>
      </rPr>
      <t>PPK--</t>
    </r>
    <r>
      <rPr>
        <sz val="10"/>
        <rFont val="Microsoft YaHei UI"/>
        <family val="2"/>
        <charset val="134"/>
      </rPr>
      <t>CC/SC</t>
    </r>
  </si>
  <si>
    <t>≥1.67</t>
  </si>
  <si>
    <r>
      <rPr>
        <u/>
        <sz val="10"/>
        <rFont val="Microsoft YaHei UI"/>
        <family val="2"/>
        <charset val="134"/>
      </rPr>
      <t>CMK--</t>
    </r>
    <r>
      <rPr>
        <sz val="10"/>
        <rFont val="Microsoft YaHei UI"/>
        <family val="2"/>
        <charset val="134"/>
      </rPr>
      <t>CC/SC</t>
    </r>
  </si>
  <si>
    <r>
      <rPr>
        <u/>
        <sz val="10"/>
        <rFont val="Microsoft YaHei UI"/>
        <family val="2"/>
        <charset val="134"/>
      </rPr>
      <t>CPK--</t>
    </r>
    <r>
      <rPr>
        <sz val="10"/>
        <rFont val="Microsoft YaHei UI"/>
        <family val="2"/>
        <charset val="134"/>
      </rPr>
      <t>CC/SC</t>
    </r>
  </si>
  <si>
    <t>2、控制计划批准（如要求）</t>
  </si>
  <si>
    <r>
      <rPr>
        <sz val="10"/>
        <rFont val="Microsoft YaHei UI"/>
        <family val="2"/>
        <charset val="134"/>
      </rPr>
      <t>被批准：是</t>
    </r>
    <r>
      <rPr>
        <u/>
        <sz val="10"/>
        <color indexed="12"/>
        <rFont val="Microsoft YaHei UI"/>
        <family val="2"/>
        <charset val="134"/>
      </rPr>
      <t>/</t>
    </r>
    <r>
      <rPr>
        <sz val="10"/>
        <rFont val="Microsoft YaHei UI"/>
        <family val="2"/>
        <charset val="134"/>
      </rPr>
      <t xml:space="preserve">否*     </t>
    </r>
    <r>
      <rPr>
        <u/>
        <sz val="10"/>
        <rFont val="Microsoft YaHei UI"/>
        <family val="2"/>
        <charset val="134"/>
      </rPr>
      <t xml:space="preserve"> 是</t>
    </r>
  </si>
  <si>
    <t>批准日期：</t>
  </si>
  <si>
    <t>3、初始生产样品特性类别</t>
  </si>
  <si>
    <t>样品</t>
  </si>
  <si>
    <t>每一样品的特性</t>
  </si>
  <si>
    <t>尺寸</t>
  </si>
  <si>
    <t>试验室</t>
  </si>
  <si>
    <t>性能</t>
  </si>
  <si>
    <t>4、量具和试验装置测量系统分析</t>
  </si>
  <si>
    <t>测量系统分析CC/SC</t>
  </si>
  <si>
    <t>MSA满足要求</t>
  </si>
  <si>
    <t>5、过程监视</t>
  </si>
  <si>
    <t>过程监视指导</t>
  </si>
  <si>
    <t>按控制计划</t>
  </si>
  <si>
    <t>过程单</t>
  </si>
  <si>
    <t>按工艺</t>
  </si>
  <si>
    <t>目视辅具</t>
  </si>
  <si>
    <t>外观分等</t>
  </si>
  <si>
    <t>6、包装/发运</t>
  </si>
  <si>
    <t>包装批准</t>
  </si>
  <si>
    <t>包装技术要求</t>
  </si>
  <si>
    <t>装运试验</t>
  </si>
  <si>
    <t>快递公司</t>
  </si>
  <si>
    <t>7、项目目标达成情况分析</t>
  </si>
  <si>
    <t>项目目标</t>
  </si>
  <si>
    <t>目标达成情况</t>
  </si>
  <si>
    <t>改进措施</t>
  </si>
  <si>
    <t>跟踪验证</t>
  </si>
  <si>
    <t>优等率控制在90%以上</t>
  </si>
  <si>
    <t>CC/SC项CPK≥1.67</t>
  </si>
  <si>
    <t>CC/SC项PPK≥1.67</t>
  </si>
  <si>
    <t>8、其他（项目开发过程中的成功经验和失败的教训总结）</t>
  </si>
  <si>
    <t>9、认定（小组成员会签）</t>
  </si>
  <si>
    <t>*  为跟踪进展情况，需要制定一个措施计划</t>
  </si>
  <si>
    <t>表单编号：HLD/CF-04-041-033</t>
  </si>
  <si>
    <t>格式版次：第一版，第1次修改</t>
  </si>
  <si>
    <t>1、过程能力研究</t>
  </si>
  <si>
    <t>3、生产样品特性类别</t>
  </si>
  <si>
    <t>阶段性总结和管理者支持</t>
  </si>
  <si>
    <t>序号NO.：4.22</t>
  </si>
  <si>
    <t>一、产品质量先期策划实施和执行阶段：</t>
  </si>
  <si>
    <t xml:space="preserve">   □  第一阶段：策划和定义项目    
   □  第二阶段：产品设计与开发
   □  第三阶段：过程设计与开发  
   ■  第四阶段：产品和过程确认</t>
  </si>
  <si>
    <t>二、产品质量先期策划实施和执行工作状况（包括每一阶段的质量风险、开发成本、准备时间/前置期、关键路径等内容）：</t>
  </si>
  <si>
    <t>1、小批量试样已完成；
2、测量系统分析报告已完成；
3、初始过程能力、设备过程能力分析报告已完成；
4、产品质量策划总结和认定报告已完成；</t>
  </si>
  <si>
    <t>三、公司高阶管理层对产品质量先期策划实施和执行工作的总结和支持：</t>
  </si>
  <si>
    <t xml:space="preserve">    第四阶段均已完成 ，可进行下阶段的工作</t>
  </si>
  <si>
    <t>替换第二大项</t>
  </si>
  <si>
    <t>初始过程能力、
设备过程能力分析报告</t>
  </si>
  <si>
    <t>过程性能指数CPK为2.29≥1.67，设备性能指数CMK=CPK=2.29≥1.67，符合要求；</t>
  </si>
  <si>
    <r>
      <rPr>
        <sz val="12"/>
        <color rgb="FF000000"/>
        <rFont val="Times New Roman"/>
        <family val="1"/>
      </rPr>
      <t>2025</t>
    </r>
    <r>
      <rPr>
        <sz val="12"/>
        <color rgb="FF000000"/>
        <rFont val="宋体"/>
        <family val="3"/>
        <charset val="134"/>
      </rPr>
      <t>年</t>
    </r>
    <r>
      <rPr>
        <sz val="12"/>
        <color rgb="FF000000"/>
        <rFont val="Times New Roman"/>
        <family val="1"/>
      </rPr>
      <t>8</t>
    </r>
    <r>
      <rPr>
        <sz val="12"/>
        <color rgb="FF000000"/>
        <rFont val="宋体"/>
        <family val="3"/>
        <charset val="134"/>
      </rPr>
      <t>月</t>
    </r>
    <r>
      <rPr>
        <sz val="12"/>
        <color rgb="FF000000"/>
        <rFont val="Times New Roman"/>
        <family val="1"/>
      </rPr>
      <t>26</t>
    </r>
    <r>
      <rPr>
        <sz val="12"/>
        <color rgb="FF000000"/>
        <rFont val="宋体"/>
        <family val="3"/>
        <charset val="134"/>
      </rPr>
      <t>日</t>
    </r>
  </si>
  <si>
    <t>过程性能指数CPK为1.84≥1.67，设备性能指数CMK=CPK=1.84≥1.67，符合要求；</t>
  </si>
  <si>
    <t>过程性能指数CPK为3.32≥1.67，设备性能指数CMK=CPK=3.32≥1.67，符合要求；</t>
  </si>
  <si>
    <t>F 202508</t>
  </si>
  <si>
    <r>
      <rPr>
        <sz val="10"/>
        <rFont val="宋体"/>
        <family val="3"/>
        <charset val="134"/>
      </rPr>
      <t>　序号</t>
    </r>
    <r>
      <rPr>
        <sz val="10"/>
        <rFont val="Times New Roman"/>
        <family val="1"/>
      </rPr>
      <t>NO.</t>
    </r>
    <r>
      <rPr>
        <sz val="10"/>
        <rFont val="宋体"/>
        <family val="3"/>
        <charset val="134"/>
      </rPr>
      <t>：</t>
    </r>
    <r>
      <rPr>
        <sz val="10"/>
        <rFont val="Times New Roman"/>
        <family val="1"/>
      </rPr>
      <t>4.17</t>
    </r>
  </si>
  <si>
    <t>2025.7.26~2025.8.25</t>
  </si>
  <si>
    <r>
      <rPr>
        <b/>
        <sz val="16"/>
        <rFont val="宋体"/>
        <family val="3"/>
        <charset val="134"/>
      </rPr>
      <t>项目移交清单</t>
    </r>
    <r>
      <rPr>
        <b/>
        <sz val="16"/>
        <rFont val="Times New Roman"/>
        <family val="1"/>
      </rPr>
      <t xml:space="preserve"> 
Project Handover List</t>
    </r>
  </si>
  <si>
    <r>
      <rPr>
        <sz val="11"/>
        <rFont val="宋体"/>
        <family val="3"/>
        <charset val="134"/>
      </rPr>
      <t>序号</t>
    </r>
    <r>
      <rPr>
        <sz val="11"/>
        <rFont val="Times New Roman"/>
        <family val="1"/>
      </rPr>
      <t>NO.</t>
    </r>
    <r>
      <rPr>
        <sz val="11"/>
        <rFont val="宋体"/>
        <family val="3"/>
        <charset val="134"/>
      </rPr>
      <t>：</t>
    </r>
    <r>
      <rPr>
        <sz val="11"/>
        <rFont val="Times New Roman"/>
        <family val="1"/>
      </rPr>
      <t>5.01</t>
    </r>
  </si>
  <si>
    <t>移交日期
Handover date</t>
  </si>
  <si>
    <t>项目移交经办人
Project transfer manager</t>
  </si>
  <si>
    <t>移交内容
Transfer content</t>
  </si>
  <si>
    <t>数量Quantity</t>
  </si>
  <si>
    <t>状态status（OK/NG）</t>
  </si>
  <si>
    <t>接收部门Receiving department</t>
  </si>
  <si>
    <t>接收人签字Signature of recipient</t>
  </si>
  <si>
    <t>接收日期
Received date</t>
  </si>
  <si>
    <t>协议标准/客户签字版产品技术规范</t>
  </si>
  <si>
    <t>市场与销售部门</t>
  </si>
  <si>
    <t>纺丝一部</t>
  </si>
  <si>
    <t>过程流程图/PFMEA/CP</t>
  </si>
  <si>
    <t>设备设施及监测设备清单、开发计划</t>
  </si>
  <si>
    <t>产品过程特殊特性清单</t>
  </si>
  <si>
    <t>工艺单标准</t>
  </si>
  <si>
    <t>质检计划</t>
  </si>
  <si>
    <t>MSA计划/MSA分析报告</t>
  </si>
  <si>
    <t>作业指导书（生产相关）</t>
  </si>
  <si>
    <t>依实际</t>
  </si>
  <si>
    <t>作业指导书（检验相关）</t>
  </si>
  <si>
    <t>客户最终确认样品数据</t>
  </si>
  <si>
    <t>表单编号：HLD/CF-04-041-034
Form number: HLD/CF-04-041-034</t>
  </si>
  <si>
    <t>格式版次：第一版，第2次修改
Format version: first version, 2th revision</t>
  </si>
  <si>
    <t>序号NO.：5.02</t>
  </si>
  <si>
    <t xml:space="preserve">                                    □设计开发输入               □产品设计输入                 □ 可制造性                       □  产品设计输出        
                                    □ 过程设计输入               □  过程设计输出               □ 安全投产输出               █ 量产输出    </t>
  </si>
  <si>
    <t>客户反馈情况</t>
  </si>
  <si>
    <t>交付满足情况</t>
  </si>
  <si>
    <t>经验借鉴情况</t>
  </si>
  <si>
    <t>评审阶段
Review project</t>
  </si>
  <si>
    <t xml:space="preserve">                                    □设计开发输入               □产品设计输入                 □ 可制造性                       □  产品设计输出            </t>
  </si>
  <si>
    <t xml:space="preserve">                                    □ 过程设计输入               □  过程设计输出               □ 安全投产输出               █ 量产输出</t>
  </si>
  <si>
    <t>减少变差</t>
  </si>
  <si>
    <t>从量产后的数据可以看到APQP目标基本可以满足，量产后产品优等率的目标可上调至95%，从CPK数据上可以看出强力和伸长的CPK目前能够满足目标要求，但是需要进一步进行SPC的管控，SPC超内控时，需及时调整并记录、分析原因。</t>
  </si>
  <si>
    <t>顾客满意</t>
  </si>
  <si>
    <t>在设计开发过程中对于客户的反馈已体现在设计变更中，量产后未收到客户反馈或投诉，未对客户造成质量问题或停线等异常；客户对于产品质量、售后、物流等方面基本满意。</t>
  </si>
  <si>
    <t>交付和服务</t>
  </si>
  <si>
    <t>我们在项目计划中规定了一系列里程碑交付目标，并设定了交付时间，根据计划开发出来符合要求的尼龙66轮胎帘子布用工业长丝产品，且所有交付结果（产品尺寸、性能、外观）符合预期要求。</t>
  </si>
  <si>
    <t>有效利用经验教训/最佳实践</t>
  </si>
  <si>
    <t>按照《化纤事业部产品质量先期策划（APQP）控制程序》进行新产品的设计开发，开发过程基本符合项目预期。此产品的成功交付，满足了客户需求，同时填补了公司此型号产品的空白，扩充了产品库。</t>
  </si>
  <si>
    <t>量产输出能够满足输入要求，验证通过。</t>
  </si>
  <si>
    <t>浙江海利得新材料股份有限公司
Zhejiang Hailide New Material Co.,Ltd.</t>
    <phoneticPr fontId="176" type="noConversion"/>
  </si>
  <si>
    <t>浙江省海宁市经编产业园18号
18 Warp Knitting Industrial Park, Haining City, Zhejiang Province</t>
    <phoneticPr fontId="176" type="noConversion"/>
  </si>
  <si>
    <t>尼龙66工业长丝
Nylon 66 industrial yarn</t>
    <phoneticPr fontId="176" type="noConversion"/>
  </si>
  <si>
    <t>全星科技确认后记录</t>
  </si>
  <si>
    <t>B列链接是全星科技最新版</t>
  </si>
  <si>
    <t>评审标准不放在APQP流程体现，全星科技额外做记录，还按照原版</t>
  </si>
  <si>
    <t>暂定，等全星科技确认</t>
  </si>
  <si>
    <t>通用材料用工业长丝-大块金事业部PH25657</t>
  </si>
  <si>
    <t>大块金用工业长丝-帘子布事业部PH25657
Nylon 66 tire cord fabric industrial yarn-Tire cord fabric Department PH25657</t>
  </si>
  <si>
    <t>本次开发的大块金用工业长丝制造国在中国，销售目的地为浙江海利得新材料股份有限公司帘子布事业部。
本项目开发的大块金用工业长丝产品符合GB/T 30512-2014《汽车禁用物质要求》，并已通过ROHS、REACH测试，其余法律法规的识别详见法务部《法律合规合规性评价表》。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</si>
</sst>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76" formatCode="[$-F800]aaaa\,\ mmmm\ dd\,\ yyyy"/>
    <numFmt numFmtId="177" formatCode="0_);[Red]\(0\)"/>
    <numFmt numFmtId="178" formatCode="0.0_ "/>
    <numFmt numFmtId="179" formatCode="0.0%"/>
    <numFmt numFmtId="180" formatCode="0.00_);[Red]\(0.00\)"/>
    <numFmt numFmtId="181" formatCode="0.0_);[Red]\(0.0\)"/>
    <numFmt numFmtId="182" formatCode="0.00_ "/>
    <numFmt numFmtId="183" formatCode="0.000_ "/>
    <numFmt numFmtId="184" formatCode="&quot;★&quot;;;;"/>
  </numFmts>
  <fonts count="179">
    <font>
      <sz val="11"/>
      <color theme="1"/>
      <name val="等线"/>
      <charset val="134"/>
      <scheme val="minor"/>
    </font>
    <font>
      <sz val="12"/>
      <name val="Microsoft YaHei UI"/>
      <family val="2"/>
      <charset val="134"/>
    </font>
    <font>
      <sz val="10"/>
      <name val="Microsoft YaHei UI"/>
      <family val="2"/>
      <charset val="134"/>
    </font>
    <font>
      <sz val="11"/>
      <color theme="1"/>
      <name val="Microsoft YaHei UI"/>
      <family val="2"/>
      <charset val="134"/>
    </font>
    <font>
      <i/>
      <sz val="11"/>
      <name val="Microsoft YaHei UI"/>
      <family val="2"/>
      <charset val="134"/>
    </font>
    <font>
      <b/>
      <sz val="16"/>
      <name val="Microsoft YaHei UI"/>
      <family val="2"/>
      <charset val="134"/>
    </font>
    <font>
      <b/>
      <sz val="11"/>
      <color theme="1"/>
      <name val="Microsoft YaHei UI"/>
      <family val="2"/>
      <charset val="134"/>
    </font>
    <font>
      <sz val="10"/>
      <color theme="1"/>
      <name val="Microsoft YaHei UI"/>
      <family val="2"/>
      <charset val="134"/>
    </font>
    <font>
      <b/>
      <sz val="10"/>
      <color theme="1"/>
      <name val="Microsoft YaHei UI"/>
      <family val="2"/>
      <charset val="134"/>
    </font>
    <font>
      <sz val="12"/>
      <name val="Times New Roman"/>
      <family val="1"/>
    </font>
    <font>
      <sz val="12"/>
      <color theme="1"/>
      <name val="Times New Roman"/>
      <family val="1"/>
    </font>
    <font>
      <sz val="10"/>
      <name val="Times New Roman"/>
      <family val="1"/>
    </font>
    <font>
      <sz val="11"/>
      <color theme="1"/>
      <name val="Times New Roman"/>
      <family val="1"/>
    </font>
    <font>
      <i/>
      <sz val="11"/>
      <name val="微软雅黑"/>
      <family val="2"/>
      <charset val="134"/>
    </font>
    <font>
      <b/>
      <sz val="16"/>
      <name val="Times New Roman"/>
      <family val="1"/>
    </font>
    <font>
      <b/>
      <sz val="12"/>
      <name val="Times New Roman"/>
      <family val="1"/>
    </font>
    <font>
      <sz val="11"/>
      <name val="Times New Roman"/>
      <family val="1"/>
    </font>
    <font>
      <sz val="12"/>
      <name val="宋体"/>
      <family val="3"/>
      <charset val="134"/>
    </font>
    <font>
      <b/>
      <sz val="16"/>
      <name val="宋体"/>
      <family val="3"/>
      <charset val="134"/>
    </font>
    <font>
      <sz val="10"/>
      <name val="宋体"/>
      <family val="3"/>
      <charset val="134"/>
    </font>
    <font>
      <sz val="10"/>
      <color rgb="FF000000"/>
      <name val="Times New Roman"/>
      <family val="1"/>
    </font>
    <font>
      <sz val="10"/>
      <color rgb="FF000000"/>
      <name val="宋体"/>
      <family val="3"/>
      <charset val="134"/>
    </font>
    <font>
      <sz val="10"/>
      <color theme="1"/>
      <name val="Times New Roman"/>
      <family val="1"/>
    </font>
    <font>
      <sz val="9"/>
      <name val="Arial"/>
      <family val="2"/>
    </font>
    <font>
      <sz val="12"/>
      <name val="Arial"/>
      <family val="2"/>
    </font>
    <font>
      <sz val="10"/>
      <name val="Arial"/>
      <family val="2"/>
    </font>
    <font>
      <sz val="24"/>
      <name val="Arial"/>
      <family val="2"/>
    </font>
    <font>
      <sz val="8"/>
      <name val="Arial"/>
      <family val="2"/>
    </font>
    <font>
      <b/>
      <sz val="10"/>
      <name val="Arial"/>
      <family val="2"/>
    </font>
    <font>
      <b/>
      <sz val="9"/>
      <name val="Arial"/>
      <family val="2"/>
    </font>
    <font>
      <sz val="10"/>
      <color theme="1"/>
      <name val="等线"/>
      <family val="3"/>
      <charset val="134"/>
      <scheme val="minor"/>
    </font>
    <font>
      <b/>
      <sz val="16"/>
      <color rgb="FF000000"/>
      <name val="Times New Roman"/>
      <family val="1"/>
    </font>
    <font>
      <sz val="11"/>
      <color rgb="FF000000"/>
      <name val="Times New Roman"/>
      <family val="1"/>
    </font>
    <font>
      <sz val="12"/>
      <color rgb="FF000000"/>
      <name val="宋体"/>
      <family val="3"/>
      <charset val="134"/>
    </font>
    <font>
      <sz val="12"/>
      <color rgb="FF000000"/>
      <name val="Times New Roman"/>
      <family val="1"/>
    </font>
    <font>
      <sz val="11"/>
      <name val="Microsoft YaHei UI"/>
      <family val="2"/>
      <charset val="134"/>
    </font>
    <font>
      <b/>
      <sz val="14"/>
      <name val="Microsoft YaHei UI"/>
      <family val="2"/>
      <charset val="134"/>
    </font>
    <font>
      <u/>
      <sz val="10"/>
      <name val="Microsoft YaHei UI"/>
      <family val="2"/>
      <charset val="134"/>
    </font>
    <font>
      <sz val="10"/>
      <color rgb="FFFF0000"/>
      <name val="Microsoft YaHei UI"/>
      <family val="2"/>
      <charset val="134"/>
    </font>
    <font>
      <sz val="10"/>
      <color indexed="10"/>
      <name val="Microsoft YaHei UI"/>
      <family val="2"/>
      <charset val="134"/>
    </font>
    <font>
      <b/>
      <sz val="10"/>
      <name val="Microsoft YaHei UI"/>
      <family val="2"/>
      <charset val="134"/>
    </font>
    <font>
      <sz val="10"/>
      <color indexed="8"/>
      <name val="Microsoft YaHei UI"/>
      <family val="2"/>
      <charset val="134"/>
    </font>
    <font>
      <sz val="10"/>
      <color rgb="FF000000"/>
      <name val="Microsoft YaHei UI"/>
      <family val="2"/>
      <charset val="134"/>
    </font>
    <font>
      <sz val="14"/>
      <color theme="1"/>
      <name val="Microsoft YaHei UI"/>
      <family val="2"/>
      <charset val="134"/>
    </font>
    <font>
      <sz val="9"/>
      <color theme="1"/>
      <name val="微软雅黑"/>
      <family val="2"/>
      <charset val="134"/>
    </font>
    <font>
      <sz val="11"/>
      <color theme="1"/>
      <name val="微软雅黑"/>
      <family val="2"/>
      <charset val="134"/>
    </font>
    <font>
      <b/>
      <sz val="18"/>
      <name val="微软雅黑"/>
      <family val="2"/>
      <charset val="134"/>
    </font>
    <font>
      <sz val="10"/>
      <name val="微软雅黑"/>
      <family val="2"/>
      <charset val="134"/>
    </font>
    <font>
      <sz val="10"/>
      <color theme="1"/>
      <name val="微软雅黑"/>
      <family val="2"/>
      <charset val="134"/>
    </font>
    <font>
      <sz val="8"/>
      <color theme="1"/>
      <name val="微软雅黑"/>
      <family val="2"/>
      <charset val="134"/>
    </font>
    <font>
      <sz val="12"/>
      <color theme="1"/>
      <name val="Microsoft YaHei UI"/>
      <family val="2"/>
      <charset val="134"/>
    </font>
    <font>
      <sz val="22"/>
      <name val="Microsoft YaHei UI"/>
      <family val="2"/>
      <charset val="134"/>
    </font>
    <font>
      <sz val="18"/>
      <name val="Microsoft YaHei UI"/>
      <family val="2"/>
      <charset val="134"/>
    </font>
    <font>
      <sz val="22"/>
      <color theme="1"/>
      <name val="Microsoft YaHei UI"/>
      <family val="2"/>
      <charset val="134"/>
    </font>
    <font>
      <b/>
      <sz val="12"/>
      <name val="Microsoft YaHei UI"/>
      <family val="2"/>
      <charset val="134"/>
    </font>
    <font>
      <b/>
      <sz val="8"/>
      <color theme="1"/>
      <name val="Microsoft YaHei UI"/>
      <family val="2"/>
      <charset val="134"/>
    </font>
    <font>
      <sz val="9"/>
      <color theme="1"/>
      <name val="Microsoft YaHei UI"/>
      <family val="2"/>
      <charset val="134"/>
    </font>
    <font>
      <u/>
      <sz val="9"/>
      <color theme="10"/>
      <name val="等线"/>
      <family val="3"/>
      <charset val="134"/>
      <scheme val="minor"/>
    </font>
    <font>
      <b/>
      <sz val="11"/>
      <name val="Microsoft YaHei UI"/>
      <family val="2"/>
      <charset val="134"/>
    </font>
    <font>
      <sz val="12"/>
      <color rgb="FF000000"/>
      <name val="Microsoft YaHei UI"/>
      <family val="2"/>
      <charset val="134"/>
    </font>
    <font>
      <sz val="11"/>
      <color rgb="FF000000"/>
      <name val="Microsoft YaHei UI"/>
      <family val="2"/>
      <charset val="134"/>
    </font>
    <font>
      <b/>
      <sz val="16"/>
      <color rgb="FF000000"/>
      <name val="Microsoft YaHei UI"/>
      <family val="2"/>
      <charset val="134"/>
    </font>
    <font>
      <sz val="10"/>
      <color theme="0"/>
      <name val="Microsoft YaHei UI"/>
      <family val="2"/>
      <charset val="134"/>
    </font>
    <font>
      <b/>
      <sz val="12"/>
      <color theme="1"/>
      <name val="Times New Roman"/>
      <family val="1"/>
    </font>
    <font>
      <b/>
      <sz val="16"/>
      <color theme="1"/>
      <name val="Microsoft YaHei UI"/>
      <family val="2"/>
      <charset val="134"/>
    </font>
    <font>
      <b/>
      <sz val="12"/>
      <color theme="1"/>
      <name val="Microsoft YaHei UI"/>
      <family val="2"/>
      <charset val="134"/>
    </font>
    <font>
      <b/>
      <sz val="12"/>
      <color rgb="FF000000"/>
      <name val="Microsoft YaHei UI"/>
      <family val="2"/>
      <charset val="134"/>
    </font>
    <font>
      <sz val="11"/>
      <color indexed="8"/>
      <name val="Microsoft YaHei UI"/>
      <family val="2"/>
      <charset val="134"/>
    </font>
    <font>
      <sz val="11"/>
      <color indexed="20"/>
      <name val="Microsoft YaHei UI"/>
      <family val="2"/>
      <charset val="134"/>
    </font>
    <font>
      <sz val="9"/>
      <color theme="1"/>
      <name val="Times New Roman"/>
      <family val="1"/>
    </font>
    <font>
      <sz val="10"/>
      <color rgb="FFFF0000"/>
      <name val="Times New Roman"/>
      <family val="1"/>
    </font>
    <font>
      <sz val="11"/>
      <color rgb="FFFF0000"/>
      <name val="Times New Roman"/>
      <family val="1"/>
    </font>
    <font>
      <b/>
      <i/>
      <sz val="11"/>
      <name val="宋体"/>
      <family val="3"/>
      <charset val="134"/>
    </font>
    <font>
      <b/>
      <i/>
      <sz val="11"/>
      <name val="Times New Roman"/>
      <family val="1"/>
    </font>
    <font>
      <sz val="10"/>
      <color theme="1"/>
      <name val="宋体"/>
      <family val="3"/>
      <charset val="134"/>
    </font>
    <font>
      <sz val="16"/>
      <name val="Microsoft YaHei UI"/>
      <family val="2"/>
      <charset val="134"/>
    </font>
    <font>
      <b/>
      <sz val="14"/>
      <color theme="1"/>
      <name val="Microsoft YaHei UI"/>
      <family val="2"/>
      <charset val="134"/>
    </font>
    <font>
      <sz val="9"/>
      <name val="Microsoft YaHei UI"/>
      <family val="2"/>
      <charset val="134"/>
    </font>
    <font>
      <b/>
      <sz val="10"/>
      <name val="Times New Roman"/>
      <family val="1"/>
    </font>
    <font>
      <sz val="10"/>
      <color indexed="10"/>
      <name val="Times New Roman"/>
      <family val="1"/>
    </font>
    <font>
      <sz val="8"/>
      <name val="Times New Roman"/>
      <family val="1"/>
    </font>
    <font>
      <sz val="8"/>
      <name val="Microsoft YaHei UI"/>
      <family val="2"/>
      <charset val="134"/>
    </font>
    <font>
      <sz val="8"/>
      <color rgb="FF000000"/>
      <name val="Microsoft YaHei UI"/>
      <family val="2"/>
      <charset val="134"/>
    </font>
    <font>
      <sz val="9"/>
      <color rgb="FF000000"/>
      <name val="Microsoft YaHei UI"/>
      <family val="2"/>
      <charset val="134"/>
    </font>
    <font>
      <sz val="12"/>
      <color theme="1"/>
      <name val="宋体"/>
      <family val="3"/>
      <charset val="134"/>
    </font>
    <font>
      <sz val="12"/>
      <color indexed="8"/>
      <name val="Microsoft YaHei UI"/>
      <family val="2"/>
      <charset val="134"/>
    </font>
    <font>
      <sz val="11"/>
      <color theme="1"/>
      <name val="等线"/>
      <family val="3"/>
      <charset val="134"/>
      <scheme val="minor"/>
    </font>
    <font>
      <b/>
      <sz val="18"/>
      <name val="Microsoft YaHei UI"/>
      <family val="2"/>
      <charset val="134"/>
    </font>
    <font>
      <sz val="8"/>
      <color theme="1"/>
      <name val="Microsoft YaHei UI"/>
      <family val="2"/>
      <charset val="134"/>
    </font>
    <font>
      <sz val="22"/>
      <name val="Times New Roman"/>
      <family val="1"/>
    </font>
    <font>
      <sz val="18"/>
      <name val="Times New Roman"/>
      <family val="1"/>
    </font>
    <font>
      <sz val="22"/>
      <color theme="1"/>
      <name val="Times New Roman"/>
      <family val="1"/>
    </font>
    <font>
      <sz val="10"/>
      <color rgb="FFFF0000"/>
      <name val="宋体"/>
      <family val="3"/>
      <charset val="134"/>
    </font>
    <font>
      <b/>
      <sz val="14"/>
      <name val="Times New Roman"/>
      <family val="1"/>
    </font>
    <font>
      <sz val="8"/>
      <color theme="1"/>
      <name val="Times New Roman"/>
      <family val="1"/>
    </font>
    <font>
      <sz val="10"/>
      <color indexed="8"/>
      <name val="Times New Roman"/>
      <family val="1"/>
    </font>
    <font>
      <sz val="9"/>
      <name val="Times New Roman"/>
      <family val="1"/>
    </font>
    <font>
      <b/>
      <i/>
      <sz val="11"/>
      <name val="Microsoft YaHei UI"/>
      <family val="2"/>
      <charset val="134"/>
    </font>
    <font>
      <b/>
      <sz val="9"/>
      <name val="Microsoft YaHei UI"/>
      <family val="2"/>
      <charset val="134"/>
    </font>
    <font>
      <sz val="12"/>
      <name val="等线"/>
      <family val="3"/>
      <charset val="134"/>
      <scheme val="minor"/>
    </font>
    <font>
      <sz val="8"/>
      <name val="等线"/>
      <family val="3"/>
      <charset val="134"/>
      <scheme val="minor"/>
    </font>
    <font>
      <sz val="9"/>
      <color indexed="8"/>
      <name val="Microsoft YaHei UI"/>
      <family val="2"/>
      <charset val="134"/>
    </font>
    <font>
      <sz val="12"/>
      <color theme="1"/>
      <name val="等线"/>
      <family val="3"/>
      <charset val="134"/>
      <scheme val="minor"/>
    </font>
    <font>
      <i/>
      <sz val="10"/>
      <name val="Microsoft YaHei UI"/>
      <family val="2"/>
      <charset val="134"/>
    </font>
    <font>
      <sz val="10.5"/>
      <name val="Microsoft YaHei UI"/>
      <family val="2"/>
      <charset val="134"/>
    </font>
    <font>
      <sz val="11"/>
      <name val="宋体"/>
      <family val="3"/>
      <charset val="134"/>
    </font>
    <font>
      <b/>
      <sz val="9"/>
      <color theme="1"/>
      <name val="Microsoft YaHei UI"/>
      <family val="2"/>
      <charset val="134"/>
    </font>
    <font>
      <sz val="5"/>
      <name val="Microsoft YaHei UI"/>
      <family val="2"/>
      <charset val="134"/>
    </font>
    <font>
      <b/>
      <sz val="8"/>
      <name val="Microsoft YaHei UI"/>
      <family val="2"/>
      <charset val="134"/>
    </font>
    <font>
      <sz val="8"/>
      <color indexed="11"/>
      <name val="Microsoft YaHei UI"/>
      <family val="2"/>
      <charset val="134"/>
    </font>
    <font>
      <sz val="8"/>
      <name val="宋体"/>
      <family val="3"/>
      <charset val="134"/>
    </font>
    <font>
      <sz val="14"/>
      <color rgb="FF000000"/>
      <name val="Microsoft YaHei UI"/>
      <family val="2"/>
      <charset val="134"/>
    </font>
    <font>
      <b/>
      <sz val="10"/>
      <color rgb="FF000000"/>
      <name val="Microsoft YaHei UI"/>
      <family val="2"/>
      <charset val="134"/>
    </font>
    <font>
      <u/>
      <sz val="11"/>
      <color theme="10"/>
      <name val="Microsoft YaHei UI"/>
      <family val="2"/>
      <charset val="134"/>
    </font>
    <font>
      <u/>
      <sz val="12"/>
      <color theme="10"/>
      <name val="Microsoft YaHei UI"/>
      <family val="2"/>
      <charset val="134"/>
    </font>
    <font>
      <u/>
      <sz val="12"/>
      <color theme="10"/>
      <name val="等线"/>
      <family val="3"/>
      <charset val="134"/>
      <scheme val="minor"/>
    </font>
    <font>
      <sz val="11"/>
      <color indexed="8"/>
      <name val="Times New Roman"/>
      <family val="1"/>
    </font>
    <font>
      <b/>
      <sz val="16"/>
      <name val="Times New Roman"/>
      <family val="1"/>
    </font>
    <font>
      <sz val="10"/>
      <name val="Times New Roman"/>
      <family val="1"/>
    </font>
    <font>
      <sz val="10"/>
      <name val="宋体"/>
      <family val="3"/>
      <charset val="134"/>
    </font>
    <font>
      <sz val="10"/>
      <name val="微软雅黑"/>
      <family val="2"/>
      <charset val="134"/>
    </font>
    <font>
      <sz val="9"/>
      <color indexed="10"/>
      <name val="Microsoft YaHei UI"/>
      <family val="2"/>
      <charset val="134"/>
    </font>
    <font>
      <u/>
      <sz val="10"/>
      <color rgb="FF800080"/>
      <name val="Microsoft YaHei UI"/>
      <family val="2"/>
      <charset val="134"/>
    </font>
    <font>
      <u/>
      <sz val="10"/>
      <color theme="1"/>
      <name val="Microsoft YaHei UI"/>
      <family val="2"/>
      <charset val="134"/>
    </font>
    <font>
      <u/>
      <sz val="10"/>
      <color theme="10"/>
      <name val="Microsoft YaHei UI"/>
      <family val="2"/>
      <charset val="134"/>
    </font>
    <font>
      <u/>
      <sz val="10"/>
      <color theme="10"/>
      <name val="等线"/>
      <family val="3"/>
      <charset val="134"/>
      <scheme val="minor"/>
    </font>
    <font>
      <sz val="12"/>
      <color indexed="8"/>
      <name val="Times New Roman"/>
      <family val="1"/>
    </font>
    <font>
      <b/>
      <sz val="18"/>
      <color indexed="8"/>
      <name val="Times New Roman"/>
      <family val="1"/>
    </font>
    <font>
      <sz val="16"/>
      <color indexed="8"/>
      <name val="Times New Roman"/>
      <family val="1"/>
    </font>
    <font>
      <b/>
      <sz val="22"/>
      <color indexed="8"/>
      <name val="Times New Roman"/>
      <family val="1"/>
    </font>
    <font>
      <b/>
      <sz val="18"/>
      <color indexed="8"/>
      <name val="宋体"/>
      <family val="3"/>
      <charset val="134"/>
    </font>
    <font>
      <b/>
      <sz val="28"/>
      <color indexed="8"/>
      <name val="Times New Roman"/>
      <family val="1"/>
    </font>
    <font>
      <sz val="18"/>
      <color indexed="8"/>
      <name val="Times New Roman"/>
      <family val="1"/>
    </font>
    <font>
      <sz val="20"/>
      <color indexed="8"/>
      <name val="Times New Roman"/>
      <family val="1"/>
    </font>
    <font>
      <sz val="14"/>
      <color indexed="8"/>
      <name val="Times New Roman"/>
      <family val="1"/>
    </font>
    <font>
      <sz val="11"/>
      <color indexed="8"/>
      <name val="宋体"/>
      <family val="3"/>
      <charset val="134"/>
    </font>
    <font>
      <sz val="11"/>
      <color rgb="FF9C5700"/>
      <name val="等线"/>
      <family val="3"/>
      <charset val="134"/>
      <scheme val="minor"/>
    </font>
    <font>
      <b/>
      <sz val="15"/>
      <color indexed="54"/>
      <name val="宋体"/>
      <family val="3"/>
      <charset val="134"/>
    </font>
    <font>
      <b/>
      <sz val="13"/>
      <color indexed="54"/>
      <name val="宋体"/>
      <family val="3"/>
      <charset val="134"/>
    </font>
    <font>
      <b/>
      <sz val="11"/>
      <color indexed="54"/>
      <name val="宋体"/>
      <family val="3"/>
      <charset val="134"/>
    </font>
    <font>
      <sz val="18"/>
      <color indexed="54"/>
      <name val="宋体"/>
      <family val="3"/>
      <charset val="134"/>
    </font>
    <font>
      <sz val="12"/>
      <name val="ＭＳ Ｐゴシック"/>
      <charset val="134"/>
    </font>
    <font>
      <sz val="11"/>
      <color indexed="20"/>
      <name val="宋体"/>
      <family val="3"/>
      <charset val="134"/>
    </font>
    <font>
      <sz val="12"/>
      <color indexed="8"/>
      <name val="宋体"/>
      <family val="3"/>
      <charset val="134"/>
    </font>
    <font>
      <b/>
      <sz val="12"/>
      <name val="宋体"/>
      <family val="3"/>
      <charset val="134"/>
    </font>
    <font>
      <sz val="11"/>
      <name val="돋움"/>
      <charset val="134"/>
    </font>
    <font>
      <sz val="11"/>
      <color indexed="17"/>
      <name val="宋体"/>
      <family val="3"/>
      <charset val="134"/>
    </font>
    <font>
      <b/>
      <sz val="11"/>
      <color indexed="8"/>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8"/>
      <color indexed="8"/>
      <name val="宋体"/>
      <family val="3"/>
      <charset val="134"/>
    </font>
    <font>
      <sz val="18"/>
      <color indexed="8"/>
      <name val="Arial"/>
      <family val="2"/>
    </font>
    <font>
      <sz val="11"/>
      <color theme="1"/>
      <name val="宋体"/>
      <family val="3"/>
      <charset val="134"/>
    </font>
    <font>
      <sz val="9"/>
      <color theme="1"/>
      <name val="宋体"/>
      <family val="3"/>
      <charset val="134"/>
    </font>
    <font>
      <u/>
      <sz val="10"/>
      <color indexed="12"/>
      <name val="Microsoft YaHei UI"/>
      <family val="2"/>
      <charset val="134"/>
    </font>
    <font>
      <b/>
      <sz val="10"/>
      <name val="宋体"/>
      <family val="3"/>
      <charset val="134"/>
    </font>
    <font>
      <sz val="16"/>
      <color rgb="FF000000"/>
      <name val="Microsoft YaHei UI"/>
      <family val="2"/>
      <charset val="134"/>
    </font>
    <font>
      <b/>
      <sz val="28"/>
      <color indexed="8"/>
      <name val="宋体"/>
      <family val="3"/>
      <charset val="134"/>
    </font>
    <font>
      <sz val="9"/>
      <name val="宋体"/>
      <family val="3"/>
      <charset val="134"/>
    </font>
    <font>
      <sz val="11"/>
      <color rgb="FF000000"/>
      <name val="宋体"/>
      <family val="3"/>
      <charset val="134"/>
    </font>
    <font>
      <sz val="10"/>
      <name val="等线"/>
      <family val="3"/>
      <charset val="134"/>
    </font>
    <font>
      <b/>
      <sz val="11"/>
      <color rgb="FFFF0000"/>
      <name val="Microsoft YaHei UI"/>
      <family val="2"/>
      <charset val="134"/>
    </font>
    <font>
      <b/>
      <sz val="10"/>
      <color rgb="FFFF0000"/>
      <name val="Microsoft YaHei UI"/>
      <family val="2"/>
      <charset val="134"/>
    </font>
    <font>
      <sz val="10"/>
      <color theme="1"/>
      <name val="Segoe UI Symbol"/>
      <family val="2"/>
    </font>
    <font>
      <sz val="8"/>
      <color theme="1"/>
      <name val="宋体"/>
      <family val="3"/>
      <charset val="134"/>
    </font>
    <font>
      <sz val="10"/>
      <color theme="1"/>
      <name val="等线"/>
      <family val="3"/>
      <charset val="134"/>
    </font>
    <font>
      <vertAlign val="subscript"/>
      <sz val="10"/>
      <color theme="1"/>
      <name val="Microsoft YaHei UI"/>
      <family val="2"/>
      <charset val="134"/>
    </font>
    <font>
      <sz val="8"/>
      <name val="Arial Unicode MS"/>
      <family val="2"/>
    </font>
    <font>
      <b/>
      <sz val="9"/>
      <name val="宋体"/>
      <family val="3"/>
      <charset val="134"/>
    </font>
    <font>
      <sz val="9"/>
      <color rgb="FF000000"/>
      <name val="宋体"/>
      <family val="3"/>
      <charset val="134"/>
    </font>
    <font>
      <sz val="9"/>
      <name val="等线"/>
      <family val="3"/>
      <charset val="134"/>
      <scheme val="minor"/>
    </font>
    <font>
      <sz val="10"/>
      <color rgb="FF000000"/>
      <name val="Calibri"/>
      <family val="2"/>
    </font>
    <font>
      <sz val="10"/>
      <color rgb="FF000000"/>
      <name val="Times New Roman"/>
      <family val="3"/>
      <charset val="134"/>
    </font>
  </fonts>
  <fills count="27">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0"/>
        <bgColor indexed="64"/>
      </patternFill>
    </fill>
    <fill>
      <patternFill patternType="solid">
        <fgColor indexed="9"/>
        <bgColor indexed="64"/>
      </patternFill>
    </fill>
    <fill>
      <patternFill patternType="solid">
        <fgColor theme="0" tint="-0.249977111117893"/>
        <bgColor indexed="64"/>
      </patternFill>
    </fill>
    <fill>
      <patternFill patternType="solid">
        <fgColor theme="7" tint="0.79992065187536243"/>
        <bgColor indexed="64"/>
      </patternFill>
    </fill>
    <fill>
      <patternFill patternType="solid">
        <fgColor indexed="65"/>
        <bgColor indexed="64"/>
      </patternFill>
    </fill>
    <fill>
      <patternFill patternType="solid">
        <fgColor theme="8" tint="0.79992065187536243"/>
        <bgColor indexed="64"/>
      </patternFill>
    </fill>
    <fill>
      <patternFill patternType="solid">
        <fgColor theme="0" tint="-4.9989318521683403E-2"/>
        <bgColor indexed="64"/>
      </patternFill>
    </fill>
    <fill>
      <patternFill patternType="solid">
        <fgColor theme="4" tint="0.79992065187536243"/>
        <bgColor indexed="64"/>
      </patternFill>
    </fill>
    <fill>
      <patternFill patternType="solid">
        <fgColor rgb="FFCC99FF"/>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rgb="FFD6DCE4"/>
        <bgColor indexed="64"/>
      </patternFill>
    </fill>
    <fill>
      <patternFill patternType="solid">
        <fgColor theme="5" tint="0.79995117038483843"/>
        <bgColor indexed="64"/>
      </patternFill>
    </fill>
    <fill>
      <patternFill patternType="solid">
        <fgColor rgb="FFFFC000"/>
        <bgColor indexed="64"/>
      </patternFill>
    </fill>
    <fill>
      <patternFill patternType="solid">
        <fgColor rgb="FFFFEB9C"/>
        <bgColor indexed="64"/>
      </patternFill>
    </fill>
    <fill>
      <patternFill patternType="solid">
        <fgColor indexed="45"/>
        <bgColor indexed="64"/>
      </patternFill>
    </fill>
    <fill>
      <patternFill patternType="solid">
        <fgColor indexed="42"/>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47"/>
        <bgColor indexed="64"/>
      </patternFill>
    </fill>
    <fill>
      <patternFill patternType="solid">
        <fgColor indexed="26"/>
        <bgColor indexed="64"/>
      </patternFill>
    </fill>
  </fills>
  <borders count="9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auto="1"/>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style="thin">
        <color rgb="FF000000"/>
      </top>
      <bottom/>
      <diagonal/>
    </border>
    <border>
      <left style="thin">
        <color rgb="FF000000"/>
      </left>
      <right/>
      <top/>
      <bottom/>
      <diagonal/>
    </border>
    <border>
      <left/>
      <right style="thin">
        <color rgb="FF000000"/>
      </right>
      <top/>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style="medium">
        <color auto="1"/>
      </right>
      <top/>
      <bottom style="thin">
        <color auto="1"/>
      </bottom>
      <diagonal/>
    </border>
    <border>
      <left style="thin">
        <color auto="1"/>
      </left>
      <right style="medium">
        <color auto="1"/>
      </right>
      <top style="medium">
        <color auto="1"/>
      </top>
      <bottom style="thin">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style="thin">
        <color auto="1"/>
      </top>
      <bottom style="medium">
        <color auto="1"/>
      </bottom>
      <diagonal/>
    </border>
    <border>
      <left style="double">
        <color auto="1"/>
      </left>
      <right style="thin">
        <color auto="1"/>
      </right>
      <top style="medium">
        <color auto="1"/>
      </top>
      <bottom style="thin">
        <color auto="1"/>
      </bottom>
      <diagonal/>
    </border>
    <border>
      <left style="double">
        <color auto="1"/>
      </left>
      <right style="thin">
        <color auto="1"/>
      </right>
      <top style="thin">
        <color auto="1"/>
      </top>
      <bottom style="thin">
        <color auto="1"/>
      </bottom>
      <diagonal/>
    </border>
    <border>
      <left/>
      <right style="double">
        <color auto="1"/>
      </right>
      <top style="thin">
        <color auto="1"/>
      </top>
      <bottom/>
      <diagonal/>
    </border>
    <border>
      <left/>
      <right style="double">
        <color auto="1"/>
      </right>
      <top/>
      <bottom style="thin">
        <color auto="1"/>
      </bottom>
      <diagonal/>
    </border>
    <border>
      <left style="double">
        <color auto="1"/>
      </left>
      <right style="thin">
        <color auto="1"/>
      </right>
      <top style="thin">
        <color auto="1"/>
      </top>
      <bottom style="medium">
        <color auto="1"/>
      </bottom>
      <diagonal/>
    </border>
    <border>
      <left style="thin">
        <color auto="1"/>
      </left>
      <right/>
      <top style="thin">
        <color auto="1"/>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auto="1"/>
      </left>
      <right/>
      <top style="thin">
        <color rgb="FF000000"/>
      </top>
      <bottom style="thin">
        <color auto="1"/>
      </bottom>
      <diagonal/>
    </border>
    <border>
      <left/>
      <right/>
      <top style="thin">
        <color rgb="FF000000"/>
      </top>
      <bottom style="thin">
        <color auto="1"/>
      </bottom>
      <diagonal/>
    </border>
    <border>
      <left style="thin">
        <color rgb="FF000000"/>
      </left>
      <right/>
      <top style="thin">
        <color rgb="FF000000"/>
      </top>
      <bottom style="thin">
        <color auto="1"/>
      </bottom>
      <diagonal/>
    </border>
    <border>
      <left/>
      <right style="thin">
        <color rgb="FF000000"/>
      </right>
      <top style="thin">
        <color rgb="FF000000"/>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diagonalDown="1">
      <left style="thin">
        <color auto="1"/>
      </left>
      <right/>
      <top style="thin">
        <color auto="1"/>
      </top>
      <bottom/>
      <diagonal style="thin">
        <color auto="1"/>
      </diagonal>
    </border>
    <border diagonalDown="1">
      <left/>
      <right style="thin">
        <color auto="1"/>
      </right>
      <top/>
      <bottom style="thin">
        <color auto="1"/>
      </bottom>
      <diagonal style="thin">
        <color auto="1"/>
      </diagonal>
    </border>
    <border>
      <left style="thin">
        <color auto="1"/>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auto="1"/>
      </top>
      <bottom style="thin">
        <color auto="1"/>
      </bottom>
      <diagonal/>
    </border>
    <border>
      <left/>
      <right style="thin">
        <color rgb="FF000000"/>
      </right>
      <top style="thin">
        <color auto="1"/>
      </top>
      <bottom style="thin">
        <color auto="1"/>
      </bottom>
      <diagonal/>
    </border>
    <border>
      <left/>
      <right style="thin">
        <color auto="1"/>
      </right>
      <top style="thin">
        <color rgb="FF000000"/>
      </top>
      <bottom style="thin">
        <color auto="1"/>
      </bottom>
      <diagonal/>
    </border>
    <border>
      <left/>
      <right/>
      <top/>
      <bottom style="thick">
        <color indexed="49"/>
      </bottom>
      <diagonal/>
    </border>
    <border>
      <left/>
      <right/>
      <top/>
      <bottom style="thick">
        <color indexed="44"/>
      </bottom>
      <diagonal/>
    </border>
    <border>
      <left/>
      <right/>
      <top/>
      <bottom style="medium">
        <color indexed="44"/>
      </bottom>
      <diagonal/>
    </border>
    <border>
      <left/>
      <right/>
      <top style="thin">
        <color indexed="49"/>
      </top>
      <bottom style="double">
        <color indexed="49"/>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109">
    <xf numFmtId="176" fontId="0" fillId="0" borderId="0">
      <alignment vertical="center"/>
    </xf>
    <xf numFmtId="176" fontId="115" fillId="0" borderId="0" applyNumberFormat="0" applyFill="0" applyBorder="0" applyAlignment="0" applyProtection="0">
      <alignment vertical="center"/>
    </xf>
    <xf numFmtId="176" fontId="136" fillId="19" borderId="0" applyNumberFormat="0" applyBorder="0" applyAlignment="0" applyProtection="0">
      <alignment vertical="center"/>
    </xf>
    <xf numFmtId="176" fontId="25" fillId="0" borderId="0">
      <alignment vertical="center"/>
    </xf>
    <xf numFmtId="176" fontId="25" fillId="0" borderId="0">
      <alignment vertical="center"/>
    </xf>
    <xf numFmtId="176" fontId="86" fillId="0" borderId="0"/>
    <xf numFmtId="9" fontId="86" fillId="0" borderId="0" applyFont="0" applyFill="0" applyBorder="0" applyAlignment="0" applyProtection="0">
      <alignment vertical="center"/>
    </xf>
    <xf numFmtId="176" fontId="137" fillId="0" borderId="86" applyNumberFormat="0" applyFill="0" applyAlignment="0" applyProtection="0">
      <alignment vertical="center"/>
    </xf>
    <xf numFmtId="176" fontId="138" fillId="0" borderId="87" applyNumberFormat="0" applyFill="0" applyAlignment="0" applyProtection="0">
      <alignment vertical="center"/>
    </xf>
    <xf numFmtId="176" fontId="139" fillId="0" borderId="88" applyNumberFormat="0" applyFill="0" applyAlignment="0" applyProtection="0">
      <alignment vertical="center"/>
    </xf>
    <xf numFmtId="176" fontId="139" fillId="0" borderId="0" applyNumberFormat="0" applyFill="0" applyBorder="0" applyAlignment="0" applyProtection="0">
      <alignment vertical="center"/>
    </xf>
    <xf numFmtId="176" fontId="140" fillId="0" borderId="0" applyNumberFormat="0" applyFill="0" applyBorder="0" applyAlignment="0" applyProtection="0">
      <alignment vertical="center"/>
    </xf>
    <xf numFmtId="176" fontId="141" fillId="0" borderId="0"/>
    <xf numFmtId="176" fontId="142" fillId="20" borderId="0" applyNumberFormat="0" applyBorder="0" applyAlignment="0" applyProtection="0">
      <alignment vertical="center"/>
    </xf>
    <xf numFmtId="176" fontId="17" fillId="0" borderId="0">
      <alignment vertical="center"/>
    </xf>
    <xf numFmtId="176" fontId="17" fillId="0" borderId="0">
      <alignment vertical="center"/>
    </xf>
    <xf numFmtId="176" fontId="17" fillId="0" borderId="0">
      <alignment vertical="center"/>
    </xf>
    <xf numFmtId="176" fontId="86" fillId="0" borderId="0"/>
    <xf numFmtId="176" fontId="86" fillId="0" borderId="0">
      <alignment vertical="center"/>
    </xf>
    <xf numFmtId="176" fontId="86" fillId="0" borderId="0">
      <alignment vertical="center"/>
    </xf>
    <xf numFmtId="176" fontId="17" fillId="0" borderId="0">
      <alignment vertical="center"/>
    </xf>
    <xf numFmtId="176" fontId="86" fillId="0" borderId="0">
      <alignment vertical="center"/>
    </xf>
    <xf numFmtId="176" fontId="86" fillId="0" borderId="0">
      <alignment vertical="center"/>
    </xf>
    <xf numFmtId="176" fontId="86" fillId="0" borderId="0">
      <alignment vertical="center"/>
    </xf>
    <xf numFmtId="176" fontId="17" fillId="0" borderId="0">
      <alignment vertical="center"/>
    </xf>
    <xf numFmtId="176" fontId="86" fillId="0" borderId="0">
      <alignment vertical="center"/>
    </xf>
    <xf numFmtId="176" fontId="86" fillId="0" borderId="0">
      <alignment vertical="center"/>
    </xf>
    <xf numFmtId="176" fontId="102" fillId="0" borderId="0">
      <alignment vertical="center"/>
    </xf>
    <xf numFmtId="176" fontId="17" fillId="0" borderId="0">
      <alignment vertical="center"/>
    </xf>
    <xf numFmtId="176" fontId="86" fillId="0" borderId="0">
      <alignment vertical="center"/>
    </xf>
    <xf numFmtId="176" fontId="17" fillId="0" borderId="0"/>
    <xf numFmtId="176" fontId="86" fillId="0" borderId="0">
      <alignment vertical="center"/>
    </xf>
    <xf numFmtId="176" fontId="102" fillId="0" borderId="0"/>
    <xf numFmtId="176" fontId="86" fillId="0" borderId="0">
      <alignment vertical="center"/>
    </xf>
    <xf numFmtId="176" fontId="17" fillId="0" borderId="0">
      <alignment vertical="center"/>
    </xf>
    <xf numFmtId="176" fontId="86" fillId="0" borderId="0">
      <alignment vertical="center"/>
    </xf>
    <xf numFmtId="176" fontId="86" fillId="0" borderId="0">
      <alignment vertical="center"/>
    </xf>
    <xf numFmtId="176" fontId="86" fillId="0" borderId="0">
      <alignment vertical="center"/>
    </xf>
    <xf numFmtId="176" fontId="86" fillId="0" borderId="0">
      <alignment vertical="center"/>
    </xf>
    <xf numFmtId="176" fontId="86" fillId="0" borderId="0">
      <alignment vertical="center"/>
    </xf>
    <xf numFmtId="176" fontId="86" fillId="0" borderId="0">
      <alignment vertical="center"/>
    </xf>
    <xf numFmtId="176" fontId="86" fillId="0" borderId="0">
      <alignment vertical="center"/>
    </xf>
    <xf numFmtId="176" fontId="86" fillId="0" borderId="0">
      <alignment vertical="center"/>
    </xf>
    <xf numFmtId="176" fontId="86" fillId="0" borderId="0">
      <alignment vertical="center"/>
    </xf>
    <xf numFmtId="176" fontId="86" fillId="0" borderId="0">
      <alignment vertical="center"/>
    </xf>
    <xf numFmtId="176" fontId="86" fillId="0" borderId="0">
      <alignment vertical="center"/>
    </xf>
    <xf numFmtId="176" fontId="17" fillId="0" borderId="0">
      <alignment vertical="center"/>
    </xf>
    <xf numFmtId="176" fontId="86" fillId="0" borderId="0">
      <alignment vertical="center"/>
    </xf>
    <xf numFmtId="176" fontId="17" fillId="0" borderId="0">
      <alignment vertical="center"/>
    </xf>
    <xf numFmtId="176" fontId="102" fillId="0" borderId="0">
      <alignment vertical="center"/>
    </xf>
    <xf numFmtId="176" fontId="86" fillId="0" borderId="0"/>
    <xf numFmtId="176" fontId="17" fillId="0" borderId="0"/>
    <xf numFmtId="176" fontId="86" fillId="0" borderId="0">
      <alignment vertical="center"/>
    </xf>
    <xf numFmtId="176" fontId="86" fillId="0" borderId="0"/>
    <xf numFmtId="176" fontId="86" fillId="0" borderId="0"/>
    <xf numFmtId="176" fontId="86" fillId="0" borderId="0"/>
    <xf numFmtId="176" fontId="86" fillId="0" borderId="0"/>
    <xf numFmtId="176" fontId="17" fillId="0" borderId="0">
      <alignment vertical="center"/>
    </xf>
    <xf numFmtId="176" fontId="102" fillId="0" borderId="0">
      <alignment vertical="center"/>
    </xf>
    <xf numFmtId="176" fontId="86" fillId="0" borderId="0">
      <alignment vertical="center"/>
    </xf>
    <xf numFmtId="176" fontId="86" fillId="0" borderId="0">
      <alignment vertical="center"/>
    </xf>
    <xf numFmtId="176" fontId="86" fillId="0" borderId="0">
      <alignment vertical="center"/>
    </xf>
    <xf numFmtId="176" fontId="86" fillId="0" borderId="0">
      <alignment vertical="center"/>
    </xf>
    <xf numFmtId="176" fontId="86" fillId="0" borderId="0">
      <alignment vertical="center"/>
    </xf>
    <xf numFmtId="176" fontId="86" fillId="0" borderId="0">
      <alignment vertical="center"/>
    </xf>
    <xf numFmtId="176" fontId="102" fillId="0" borderId="0">
      <alignment vertical="center"/>
    </xf>
    <xf numFmtId="176" fontId="86" fillId="0" borderId="0"/>
    <xf numFmtId="176" fontId="86" fillId="0" borderId="0">
      <alignment vertical="center"/>
    </xf>
    <xf numFmtId="176" fontId="86" fillId="0" borderId="0"/>
    <xf numFmtId="176" fontId="86" fillId="0" borderId="0">
      <alignment vertical="center"/>
    </xf>
    <xf numFmtId="176" fontId="143" fillId="0" borderId="0"/>
    <xf numFmtId="176" fontId="86" fillId="0" borderId="0"/>
    <xf numFmtId="176" fontId="86" fillId="0" borderId="0"/>
    <xf numFmtId="176" fontId="86" fillId="0" borderId="0"/>
    <xf numFmtId="176" fontId="86" fillId="0" borderId="0">
      <alignment vertical="center"/>
    </xf>
    <xf numFmtId="176" fontId="86" fillId="0" borderId="0"/>
    <xf numFmtId="176" fontId="86" fillId="0" borderId="0">
      <alignment vertical="center"/>
    </xf>
    <xf numFmtId="176" fontId="86" fillId="0" borderId="0">
      <alignment vertical="center"/>
    </xf>
    <xf numFmtId="176" fontId="17" fillId="0" borderId="0"/>
    <xf numFmtId="176" fontId="144" fillId="0" borderId="0">
      <alignment vertical="center"/>
    </xf>
    <xf numFmtId="176" fontId="17" fillId="0" borderId="0">
      <alignment vertical="center"/>
    </xf>
    <xf numFmtId="176" fontId="17" fillId="0" borderId="0"/>
    <xf numFmtId="176" fontId="25" fillId="0" borderId="0"/>
    <xf numFmtId="176" fontId="17" fillId="0" borderId="0"/>
    <xf numFmtId="176" fontId="145" fillId="0" borderId="0"/>
    <xf numFmtId="176" fontId="145" fillId="0" borderId="0"/>
    <xf numFmtId="176" fontId="17" fillId="0" borderId="0"/>
    <xf numFmtId="176" fontId="9" fillId="0" borderId="0"/>
    <xf numFmtId="176" fontId="17" fillId="0" borderId="0"/>
    <xf numFmtId="176" fontId="17" fillId="0" borderId="0"/>
    <xf numFmtId="176" fontId="144" fillId="0" borderId="0"/>
    <xf numFmtId="176" fontId="144" fillId="0" borderId="0"/>
    <xf numFmtId="176" fontId="144" fillId="0" borderId="0"/>
    <xf numFmtId="176" fontId="144" fillId="0" borderId="0"/>
    <xf numFmtId="176" fontId="144" fillId="0" borderId="0"/>
    <xf numFmtId="176" fontId="144" fillId="0" borderId="0" applyNumberFormat="0" applyFill="0" applyBorder="0" applyAlignment="0" applyProtection="0">
      <alignment vertical="top"/>
      <protection locked="0"/>
    </xf>
    <xf numFmtId="176" fontId="146" fillId="21" borderId="0" applyNumberFormat="0" applyBorder="0" applyAlignment="0" applyProtection="0">
      <alignment vertical="center"/>
    </xf>
    <xf numFmtId="176" fontId="147" fillId="0" borderId="89" applyNumberFormat="0" applyFill="0" applyAlignment="0" applyProtection="0">
      <alignment vertical="center"/>
    </xf>
    <xf numFmtId="176" fontId="148" fillId="22" borderId="90" applyNumberFormat="0" applyAlignment="0" applyProtection="0">
      <alignment vertical="center"/>
    </xf>
    <xf numFmtId="176" fontId="149" fillId="23" borderId="91" applyNumberFormat="0" applyAlignment="0" applyProtection="0">
      <alignment vertical="center"/>
    </xf>
    <xf numFmtId="176" fontId="150" fillId="0" borderId="0" applyNumberFormat="0" applyFill="0" applyBorder="0" applyAlignment="0" applyProtection="0">
      <alignment vertical="center"/>
    </xf>
    <xf numFmtId="176" fontId="151" fillId="0" borderId="0" applyNumberFormat="0" applyFill="0" applyBorder="0" applyAlignment="0" applyProtection="0">
      <alignment vertical="center"/>
    </xf>
    <xf numFmtId="176" fontId="152" fillId="0" borderId="92" applyNumberFormat="0" applyFill="0" applyAlignment="0" applyProtection="0">
      <alignment vertical="center"/>
    </xf>
    <xf numFmtId="43" fontId="17" fillId="0" borderId="0" applyFont="0" applyFill="0" applyBorder="0" applyAlignment="0" applyProtection="0">
      <alignment vertical="center"/>
    </xf>
    <xf numFmtId="176" fontId="153" fillId="24" borderId="0" applyNumberFormat="0" applyBorder="0" applyAlignment="0" applyProtection="0">
      <alignment vertical="center"/>
    </xf>
    <xf numFmtId="176" fontId="154" fillId="22" borderId="93" applyNumberFormat="0" applyAlignment="0" applyProtection="0">
      <alignment vertical="center"/>
    </xf>
    <xf numFmtId="176" fontId="155" fillId="25" borderId="90" applyNumberFormat="0" applyAlignment="0" applyProtection="0">
      <alignment vertical="center"/>
    </xf>
    <xf numFmtId="176" fontId="17" fillId="26" borderId="94" applyNumberFormat="0" applyFont="0" applyAlignment="0" applyProtection="0">
      <alignment vertical="center"/>
    </xf>
    <xf numFmtId="176" fontId="25" fillId="0" borderId="0"/>
  </cellStyleXfs>
  <cellXfs count="2806">
    <xf numFmtId="176" fontId="0" fillId="0" borderId="0" xfId="0">
      <alignment vertical="center"/>
    </xf>
    <xf numFmtId="176" fontId="1" fillId="0" borderId="0" xfId="53" applyFont="1" applyAlignment="1">
      <alignment vertical="center" wrapText="1"/>
    </xf>
    <xf numFmtId="176" fontId="2" fillId="0" borderId="0" xfId="90" applyFont="1" applyAlignment="1">
      <alignment vertical="top" wrapText="1"/>
    </xf>
    <xf numFmtId="176" fontId="2" fillId="0" borderId="0" xfId="90" applyFont="1" applyAlignment="1">
      <alignment wrapText="1"/>
    </xf>
    <xf numFmtId="176" fontId="2" fillId="0" borderId="0" xfId="90" applyFont="1" applyAlignment="1">
      <alignment vertical="center" wrapText="1"/>
    </xf>
    <xf numFmtId="176" fontId="1" fillId="0" borderId="0" xfId="90" applyFont="1" applyAlignment="1">
      <alignment vertical="center" wrapText="1"/>
    </xf>
    <xf numFmtId="176" fontId="3" fillId="0" borderId="0" xfId="53" applyFont="1" applyAlignment="1">
      <alignment vertical="center" wrapText="1"/>
    </xf>
    <xf numFmtId="176" fontId="2" fillId="0" borderId="0" xfId="90" applyFont="1" applyAlignment="1">
      <alignment horizontal="center" vertical="center" wrapText="1"/>
    </xf>
    <xf numFmtId="176" fontId="1" fillId="0" borderId="0" xfId="14" applyFont="1" applyAlignment="1">
      <alignment vertical="center" wrapText="1"/>
    </xf>
    <xf numFmtId="176" fontId="1" fillId="0" borderId="0" xfId="24" applyFont="1" applyAlignment="1">
      <alignment vertical="center" wrapText="1"/>
    </xf>
    <xf numFmtId="176" fontId="4" fillId="0" borderId="0" xfId="24" applyFont="1" applyAlignment="1">
      <alignment vertical="center" wrapText="1"/>
    </xf>
    <xf numFmtId="176" fontId="2" fillId="0" borderId="0" xfId="14" applyFont="1" applyAlignment="1">
      <alignment vertical="center" wrapText="1"/>
    </xf>
    <xf numFmtId="176" fontId="2" fillId="0" borderId="2" xfId="90" applyFont="1" applyBorder="1" applyAlignment="1">
      <alignment horizontal="center" vertical="center" wrapText="1"/>
    </xf>
    <xf numFmtId="176" fontId="3" fillId="0" borderId="2" xfId="53" applyFont="1" applyBorder="1" applyAlignment="1">
      <alignment horizontal="center" vertical="center" wrapText="1"/>
    </xf>
    <xf numFmtId="176" fontId="1" fillId="0" borderId="0" xfId="53" applyFont="1" applyAlignment="1">
      <alignment vertical="center"/>
    </xf>
    <xf numFmtId="176" fontId="2" fillId="0" borderId="0" xfId="90" applyFont="1" applyAlignment="1">
      <alignment vertical="top"/>
    </xf>
    <xf numFmtId="176" fontId="2" fillId="0" borderId="0" xfId="90" applyFont="1"/>
    <xf numFmtId="176" fontId="2" fillId="0" borderId="0" xfId="90" applyFont="1" applyAlignment="1">
      <alignment vertical="center"/>
    </xf>
    <xf numFmtId="176" fontId="1" fillId="0" borderId="0" xfId="90" applyFont="1" applyAlignment="1">
      <alignment vertical="center"/>
    </xf>
    <xf numFmtId="176" fontId="2" fillId="0" borderId="0" xfId="90" applyFont="1" applyAlignment="1">
      <alignment horizontal="center" vertical="center"/>
    </xf>
    <xf numFmtId="176" fontId="1" fillId="0" borderId="0" xfId="14" applyFont="1">
      <alignment vertical="center"/>
    </xf>
    <xf numFmtId="176" fontId="1" fillId="0" borderId="0" xfId="24" applyFont="1">
      <alignment vertical="center"/>
    </xf>
    <xf numFmtId="176" fontId="4" fillId="0" borderId="0" xfId="24" applyFont="1">
      <alignment vertical="center"/>
    </xf>
    <xf numFmtId="176" fontId="2" fillId="0" borderId="0" xfId="14" applyFont="1">
      <alignment vertical="center"/>
    </xf>
    <xf numFmtId="176" fontId="7" fillId="0" borderId="2" xfId="53" applyFont="1" applyBorder="1" applyAlignment="1">
      <alignment horizontal="center" vertical="center" wrapText="1"/>
    </xf>
    <xf numFmtId="176" fontId="9" fillId="0" borderId="0" xfId="53" applyFont="1" applyAlignment="1">
      <alignment vertical="center"/>
    </xf>
    <xf numFmtId="176" fontId="9" fillId="0" borderId="0" xfId="14" applyFont="1">
      <alignment vertical="center"/>
    </xf>
    <xf numFmtId="176" fontId="10" fillId="0" borderId="0" xfId="53" applyFont="1" applyAlignment="1">
      <alignment vertical="center" wrapText="1"/>
    </xf>
    <xf numFmtId="176" fontId="11" fillId="0" borderId="0" xfId="53" applyFont="1" applyAlignment="1">
      <alignment vertical="center" wrapText="1"/>
    </xf>
    <xf numFmtId="177" fontId="12" fillId="0" borderId="0" xfId="53" applyNumberFormat="1" applyFont="1" applyAlignment="1">
      <alignment vertical="center" wrapText="1"/>
    </xf>
    <xf numFmtId="176" fontId="12" fillId="0" borderId="0" xfId="53" applyFont="1" applyAlignment="1">
      <alignment vertical="center" wrapText="1"/>
    </xf>
    <xf numFmtId="177" fontId="9" fillId="0" borderId="0" xfId="24" applyNumberFormat="1" applyFont="1">
      <alignment vertical="center"/>
    </xf>
    <xf numFmtId="176" fontId="9" fillId="0" borderId="0" xfId="24" applyFont="1">
      <alignment vertical="center"/>
    </xf>
    <xf numFmtId="176" fontId="13" fillId="0" borderId="0" xfId="24" applyFont="1">
      <alignment vertical="center"/>
    </xf>
    <xf numFmtId="177" fontId="15" fillId="0" borderId="1" xfId="53" applyNumberFormat="1" applyFont="1" applyBorder="1" applyAlignment="1">
      <alignment horizontal="center" vertical="center" wrapText="1"/>
    </xf>
    <xf numFmtId="176" fontId="15" fillId="0" borderId="1" xfId="53" applyFont="1" applyBorder="1" applyAlignment="1">
      <alignment horizontal="center" vertical="center" wrapText="1"/>
    </xf>
    <xf numFmtId="177" fontId="7" fillId="0" borderId="2" xfId="53" applyNumberFormat="1" applyFont="1" applyBorder="1" applyAlignment="1">
      <alignment horizontal="center" vertical="center" wrapText="1"/>
    </xf>
    <xf numFmtId="177" fontId="7" fillId="0" borderId="13" xfId="53" applyNumberFormat="1" applyFont="1" applyBorder="1" applyAlignment="1">
      <alignment horizontal="center" vertical="center" wrapText="1"/>
    </xf>
    <xf numFmtId="176" fontId="7" fillId="0" borderId="13" xfId="53" applyFont="1" applyBorder="1" applyAlignment="1">
      <alignment horizontal="center" vertical="center" wrapText="1"/>
    </xf>
    <xf numFmtId="49" fontId="12" fillId="0" borderId="0" xfId="53" applyNumberFormat="1" applyFont="1" applyAlignment="1">
      <alignment vertical="center" wrapText="1"/>
    </xf>
    <xf numFmtId="177" fontId="2" fillId="0" borderId="2" xfId="53" applyNumberFormat="1" applyFont="1" applyBorder="1" applyAlignment="1">
      <alignment horizontal="center" vertical="center" wrapText="1"/>
    </xf>
    <xf numFmtId="177" fontId="2" fillId="0" borderId="13" xfId="53" applyNumberFormat="1" applyFont="1" applyBorder="1" applyAlignment="1">
      <alignment horizontal="center" vertical="center" wrapText="1"/>
    </xf>
    <xf numFmtId="176" fontId="2" fillId="0" borderId="2" xfId="53" applyFont="1" applyBorder="1" applyAlignment="1">
      <alignment horizontal="center" vertical="center" wrapText="1"/>
    </xf>
    <xf numFmtId="176" fontId="7" fillId="0" borderId="0" xfId="53" applyFont="1" applyAlignment="1">
      <alignment vertical="center" wrapText="1"/>
    </xf>
    <xf numFmtId="176" fontId="2" fillId="0" borderId="0" xfId="53" applyFont="1" applyAlignment="1">
      <alignment vertical="center" wrapText="1"/>
    </xf>
    <xf numFmtId="177" fontId="2" fillId="0" borderId="12" xfId="53" applyNumberFormat="1" applyFont="1" applyBorder="1" applyAlignment="1">
      <alignment vertical="center" wrapText="1"/>
    </xf>
    <xf numFmtId="176" fontId="2" fillId="0" borderId="12" xfId="53" applyFont="1" applyBorder="1" applyAlignment="1">
      <alignment vertical="center" wrapText="1"/>
    </xf>
    <xf numFmtId="176" fontId="11" fillId="0" borderId="0" xfId="90" applyFont="1" applyAlignment="1">
      <alignment vertical="center"/>
    </xf>
    <xf numFmtId="176" fontId="17" fillId="0" borderId="0" xfId="90" applyFont="1" applyAlignment="1">
      <alignment horizontal="center" vertical="center"/>
    </xf>
    <xf numFmtId="176" fontId="0" fillId="0" borderId="0" xfId="0" applyAlignment="1"/>
    <xf numFmtId="176" fontId="17" fillId="0" borderId="0" xfId="90" applyFont="1" applyAlignment="1">
      <alignment vertical="center"/>
    </xf>
    <xf numFmtId="176" fontId="17" fillId="0" borderId="0" xfId="0" applyFont="1">
      <alignment vertical="center"/>
    </xf>
    <xf numFmtId="176" fontId="11" fillId="0" borderId="0" xfId="90" applyFont="1" applyAlignment="1">
      <alignment horizontal="center" vertical="center"/>
    </xf>
    <xf numFmtId="176" fontId="11" fillId="0" borderId="0" xfId="90" applyFont="1"/>
    <xf numFmtId="176" fontId="9" fillId="0" borderId="0" xfId="0" applyFont="1">
      <alignment vertical="center"/>
    </xf>
    <xf numFmtId="176" fontId="9" fillId="0" borderId="0" xfId="0" applyFont="1" applyAlignment="1">
      <alignment horizontal="center" vertical="center"/>
    </xf>
    <xf numFmtId="176" fontId="22" fillId="0" borderId="2" xfId="0" applyFont="1" applyBorder="1">
      <alignment vertical="center"/>
    </xf>
    <xf numFmtId="176" fontId="22" fillId="0" borderId="2" xfId="0" applyFont="1" applyBorder="1" applyAlignment="1">
      <alignment horizontal="center" vertical="center" wrapText="1"/>
    </xf>
    <xf numFmtId="2" fontId="22" fillId="0" borderId="2" xfId="0" applyNumberFormat="1" applyFont="1" applyBorder="1" applyAlignment="1">
      <alignment horizontal="center" vertical="center" wrapText="1"/>
    </xf>
    <xf numFmtId="178" fontId="22" fillId="0" borderId="2" xfId="0" applyNumberFormat="1" applyFont="1" applyBorder="1" applyAlignment="1">
      <alignment horizontal="center" vertical="center" wrapText="1"/>
    </xf>
    <xf numFmtId="176" fontId="22" fillId="0" borderId="7" xfId="0" applyFont="1" applyBorder="1" applyAlignment="1">
      <alignment vertical="center" wrapText="1"/>
    </xf>
    <xf numFmtId="176" fontId="22" fillId="0" borderId="8" xfId="0" applyFont="1" applyBorder="1" applyAlignment="1">
      <alignment vertical="center" wrapText="1"/>
    </xf>
    <xf numFmtId="176" fontId="22" fillId="0" borderId="9" xfId="0" applyFont="1" applyBorder="1" applyAlignment="1">
      <alignment vertical="center" wrapText="1"/>
    </xf>
    <xf numFmtId="180" fontId="0" fillId="0" borderId="0" xfId="0" applyNumberFormat="1" applyAlignment="1"/>
    <xf numFmtId="176" fontId="17" fillId="0" borderId="0" xfId="90" applyFont="1" applyAlignment="1">
      <alignment horizontal="left" vertical="center" wrapText="1"/>
    </xf>
    <xf numFmtId="179" fontId="0" fillId="0" borderId="0" xfId="0" applyNumberFormat="1" applyAlignment="1"/>
    <xf numFmtId="176" fontId="17" fillId="0" borderId="0" xfId="90" applyFont="1" applyAlignment="1">
      <alignment horizontal="left" vertical="center"/>
    </xf>
    <xf numFmtId="176" fontId="17" fillId="0" borderId="0" xfId="90" applyFont="1"/>
    <xf numFmtId="179" fontId="17" fillId="0" borderId="0" xfId="90" applyNumberFormat="1" applyFont="1"/>
    <xf numFmtId="180" fontId="11" fillId="0" borderId="0" xfId="90" applyNumberFormat="1" applyFont="1"/>
    <xf numFmtId="179" fontId="11" fillId="0" borderId="0" xfId="90" applyNumberFormat="1" applyFont="1"/>
    <xf numFmtId="176" fontId="23" fillId="0" borderId="0" xfId="14" applyFont="1">
      <alignment vertical="center"/>
    </xf>
    <xf numFmtId="176" fontId="24" fillId="0" borderId="0" xfId="14" applyFont="1">
      <alignment vertical="center"/>
    </xf>
    <xf numFmtId="176" fontId="24" fillId="0" borderId="0" xfId="14" applyFont="1" applyAlignment="1">
      <alignment horizontal="center" vertical="center"/>
    </xf>
    <xf numFmtId="176" fontId="24" fillId="0" borderId="1" xfId="14" applyFont="1" applyBorder="1">
      <alignment vertical="center"/>
    </xf>
    <xf numFmtId="176" fontId="24" fillId="0" borderId="1" xfId="14" applyFont="1" applyBorder="1" applyAlignment="1">
      <alignment horizontal="center" vertical="center"/>
    </xf>
    <xf numFmtId="176" fontId="26" fillId="0" borderId="0" xfId="87" applyFont="1" applyAlignment="1">
      <alignment vertical="center"/>
    </xf>
    <xf numFmtId="176" fontId="26" fillId="0" borderId="35" xfId="87" applyFont="1" applyBorder="1" applyAlignment="1">
      <alignment vertical="center"/>
    </xf>
    <xf numFmtId="176" fontId="25" fillId="6" borderId="41" xfId="24" applyFont="1" applyFill="1" applyBorder="1">
      <alignment vertical="center"/>
    </xf>
    <xf numFmtId="176" fontId="25" fillId="6" borderId="8" xfId="24" applyFont="1" applyFill="1" applyBorder="1">
      <alignment vertical="center"/>
    </xf>
    <xf numFmtId="176" fontId="25" fillId="6" borderId="38" xfId="24" applyFont="1" applyFill="1" applyBorder="1">
      <alignment vertical="center"/>
    </xf>
    <xf numFmtId="176" fontId="29" fillId="6" borderId="2" xfId="24" applyFont="1" applyFill="1" applyBorder="1" applyAlignment="1">
      <alignment horizontal="center" vertical="center" wrapText="1"/>
    </xf>
    <xf numFmtId="1" fontId="29" fillId="6" borderId="2" xfId="24" applyNumberFormat="1" applyFont="1" applyFill="1" applyBorder="1" applyAlignment="1">
      <alignment horizontal="center" vertical="center"/>
    </xf>
    <xf numFmtId="176" fontId="29" fillId="6" borderId="2" xfId="24" applyFont="1" applyFill="1" applyBorder="1" applyAlignment="1">
      <alignment horizontal="center" vertical="center"/>
    </xf>
    <xf numFmtId="180" fontId="0" fillId="0" borderId="0" xfId="0" applyNumberFormat="1">
      <alignment vertical="center"/>
    </xf>
    <xf numFmtId="177" fontId="23" fillId="5" borderId="36" xfId="24" applyNumberFormat="1" applyFont="1" applyFill="1" applyBorder="1" applyAlignment="1">
      <alignment horizontal="center" vertical="center"/>
    </xf>
    <xf numFmtId="176" fontId="23" fillId="0" borderId="2" xfId="0" applyFont="1" applyBorder="1" applyAlignment="1">
      <alignment horizontal="center" wrapText="1"/>
    </xf>
    <xf numFmtId="176" fontId="23" fillId="5" borderId="2" xfId="24" applyFont="1" applyFill="1" applyBorder="1" applyAlignment="1">
      <alignment horizontal="center" vertical="center"/>
    </xf>
    <xf numFmtId="176" fontId="23" fillId="0" borderId="2" xfId="24" applyFont="1" applyBorder="1" applyAlignment="1">
      <alignment horizontal="center" vertical="center" wrapText="1"/>
    </xf>
    <xf numFmtId="176" fontId="23" fillId="5" borderId="7" xfId="24" applyFont="1" applyFill="1" applyBorder="1" applyAlignment="1">
      <alignment horizontal="center" vertical="center"/>
    </xf>
    <xf numFmtId="176" fontId="23" fillId="5" borderId="37" xfId="24" applyFont="1" applyFill="1" applyBorder="1" applyAlignment="1">
      <alignment horizontal="center" vertical="center"/>
    </xf>
    <xf numFmtId="176" fontId="23" fillId="0" borderId="2" xfId="0" applyFont="1" applyBorder="1" applyAlignment="1">
      <alignment horizontal="center" vertical="center" wrapText="1"/>
    </xf>
    <xf numFmtId="176" fontId="23" fillId="0" borderId="5" xfId="0" applyFont="1" applyBorder="1" applyAlignment="1">
      <alignment horizontal="right" vertical="center" wrapText="1"/>
    </xf>
    <xf numFmtId="180" fontId="23" fillId="5" borderId="6" xfId="24" applyNumberFormat="1" applyFont="1" applyFill="1" applyBorder="1" applyAlignment="1">
      <alignment horizontal="left" vertical="center" wrapText="1"/>
    </xf>
    <xf numFmtId="177" fontId="23" fillId="5" borderId="11" xfId="24" applyNumberFormat="1" applyFont="1" applyFill="1" applyBorder="1" applyAlignment="1">
      <alignment horizontal="center" vertical="center" wrapText="1"/>
    </xf>
    <xf numFmtId="177" fontId="23" fillId="5" borderId="15" xfId="24" applyNumberFormat="1" applyFont="1" applyFill="1" applyBorder="1" applyAlignment="1">
      <alignment horizontal="center" vertical="center" wrapText="1"/>
    </xf>
    <xf numFmtId="181" fontId="23" fillId="5" borderId="2" xfId="24" applyNumberFormat="1" applyFont="1" applyFill="1" applyBorder="1" applyAlignment="1">
      <alignment horizontal="center" vertical="center"/>
    </xf>
    <xf numFmtId="181" fontId="23" fillId="5" borderId="2" xfId="24" applyNumberFormat="1" applyFont="1" applyFill="1" applyBorder="1" applyAlignment="1">
      <alignment horizontal="center" vertical="center" wrapText="1"/>
    </xf>
    <xf numFmtId="177" fontId="23" fillId="0" borderId="2" xfId="103" applyNumberFormat="1" applyFont="1" applyFill="1" applyBorder="1" applyAlignment="1">
      <alignment horizontal="center" vertical="center"/>
    </xf>
    <xf numFmtId="176" fontId="23" fillId="5" borderId="2" xfId="24" applyFont="1" applyFill="1" applyBorder="1" applyAlignment="1">
      <alignment horizontal="center" vertical="center" wrapText="1"/>
    </xf>
    <xf numFmtId="176" fontId="23" fillId="0" borderId="3" xfId="0" applyFont="1" applyBorder="1" applyAlignment="1">
      <alignment horizontal="right" vertical="center" wrapText="1"/>
    </xf>
    <xf numFmtId="180" fontId="23" fillId="5" borderId="4" xfId="24" applyNumberFormat="1" applyFont="1" applyFill="1" applyBorder="1" applyAlignment="1">
      <alignment horizontal="left" vertical="center" wrapText="1"/>
    </xf>
    <xf numFmtId="181" fontId="23" fillId="5" borderId="9" xfId="24" applyNumberFormat="1" applyFont="1" applyFill="1" applyBorder="1" applyAlignment="1">
      <alignment horizontal="center" vertical="center" wrapText="1"/>
    </xf>
    <xf numFmtId="181" fontId="23" fillId="0" borderId="2" xfId="103" applyNumberFormat="1" applyFont="1" applyFill="1" applyBorder="1" applyAlignment="1">
      <alignment horizontal="center" vertical="center"/>
    </xf>
    <xf numFmtId="181" fontId="23" fillId="5" borderId="9" xfId="24" applyNumberFormat="1" applyFont="1" applyFill="1" applyBorder="1" applyAlignment="1">
      <alignment horizontal="center" vertical="top" wrapText="1"/>
    </xf>
    <xf numFmtId="180" fontId="23" fillId="0" borderId="2" xfId="103" applyNumberFormat="1" applyFont="1" applyFill="1" applyBorder="1" applyAlignment="1">
      <alignment horizontal="center" vertical="center"/>
    </xf>
    <xf numFmtId="180" fontId="23" fillId="5" borderId="9" xfId="24" applyNumberFormat="1" applyFont="1" applyFill="1" applyBorder="1" applyAlignment="1">
      <alignment horizontal="center" vertical="center" wrapText="1"/>
    </xf>
    <xf numFmtId="180" fontId="23" fillId="5" borderId="2" xfId="24" applyNumberFormat="1" applyFont="1" applyFill="1" applyBorder="1" applyAlignment="1">
      <alignment horizontal="center" vertical="center" wrapText="1"/>
    </xf>
    <xf numFmtId="180" fontId="23" fillId="5" borderId="4" xfId="24" applyNumberFormat="1" applyFont="1" applyFill="1" applyBorder="1" applyAlignment="1">
      <alignment horizontal="center" vertical="center" wrapText="1"/>
    </xf>
    <xf numFmtId="180" fontId="23" fillId="5" borderId="13" xfId="24" applyNumberFormat="1" applyFont="1" applyFill="1" applyBorder="1" applyAlignment="1">
      <alignment horizontal="center" vertical="center" wrapText="1"/>
    </xf>
    <xf numFmtId="176" fontId="23" fillId="0" borderId="2" xfId="24" applyFont="1" applyBorder="1" applyAlignment="1">
      <alignment horizontal="center" vertical="center"/>
    </xf>
    <xf numFmtId="176" fontId="23" fillId="0" borderId="7" xfId="24" applyFont="1" applyBorder="1" applyAlignment="1">
      <alignment horizontal="center" vertical="center"/>
    </xf>
    <xf numFmtId="176" fontId="23" fillId="0" borderId="37" xfId="24" applyFont="1" applyBorder="1" applyAlignment="1">
      <alignment horizontal="center" vertical="center"/>
    </xf>
    <xf numFmtId="180" fontId="23" fillId="5" borderId="2" xfId="24" applyNumberFormat="1" applyFont="1" applyFill="1" applyBorder="1" applyAlignment="1">
      <alignment horizontal="center" vertical="top" wrapText="1"/>
    </xf>
    <xf numFmtId="177" fontId="23" fillId="0" borderId="11" xfId="24" applyNumberFormat="1" applyFont="1" applyBorder="1" applyAlignment="1">
      <alignment horizontal="center" vertical="center" wrapText="1"/>
    </xf>
    <xf numFmtId="180" fontId="23" fillId="5" borderId="15" xfId="24" applyNumberFormat="1" applyFont="1" applyFill="1" applyBorder="1" applyAlignment="1">
      <alignment horizontal="center" vertical="top" wrapText="1"/>
    </xf>
    <xf numFmtId="177" fontId="23" fillId="0" borderId="4" xfId="24" applyNumberFormat="1" applyFont="1" applyBorder="1" applyAlignment="1">
      <alignment horizontal="center" vertical="center" wrapText="1"/>
    </xf>
    <xf numFmtId="177" fontId="23" fillId="0" borderId="13" xfId="24" applyNumberFormat="1" applyFont="1" applyBorder="1" applyAlignment="1">
      <alignment horizontal="center" vertical="center" wrapText="1"/>
    </xf>
    <xf numFmtId="180" fontId="23" fillId="0" borderId="11" xfId="24" applyNumberFormat="1" applyFont="1" applyBorder="1" applyAlignment="1">
      <alignment horizontal="center" vertical="center" wrapText="1"/>
    </xf>
    <xf numFmtId="180" fontId="23" fillId="0" borderId="15" xfId="24" applyNumberFormat="1" applyFont="1" applyBorder="1" applyAlignment="1">
      <alignment horizontal="center" vertical="center" wrapText="1"/>
    </xf>
    <xf numFmtId="176" fontId="25" fillId="6" borderId="34" xfId="24" applyFont="1" applyFill="1" applyBorder="1" applyAlignment="1">
      <alignment horizontal="center" vertical="center"/>
    </xf>
    <xf numFmtId="176" fontId="25" fillId="6" borderId="0" xfId="24" applyFont="1" applyFill="1" applyAlignment="1">
      <alignment horizontal="center" vertical="center"/>
    </xf>
    <xf numFmtId="182" fontId="25" fillId="6" borderId="0" xfId="24" applyNumberFormat="1" applyFont="1" applyFill="1">
      <alignment vertical="center"/>
    </xf>
    <xf numFmtId="178" fontId="25" fillId="6" borderId="0" xfId="24" applyNumberFormat="1" applyFont="1" applyFill="1" applyAlignment="1">
      <alignment horizontal="center" vertical="center"/>
    </xf>
    <xf numFmtId="176" fontId="25" fillId="6" borderId="0" xfId="24" applyFont="1" applyFill="1" applyAlignment="1">
      <alignment horizontal="left" vertical="center"/>
    </xf>
    <xf numFmtId="183" fontId="25" fillId="6" borderId="0" xfId="24" applyNumberFormat="1" applyFont="1" applyFill="1" applyAlignment="1">
      <alignment horizontal="center" vertical="center"/>
    </xf>
    <xf numFmtId="176" fontId="25" fillId="6" borderId="35" xfId="24" applyFont="1" applyFill="1" applyBorder="1" applyAlignment="1">
      <alignment horizontal="center" vertical="center"/>
    </xf>
    <xf numFmtId="176" fontId="27" fillId="0" borderId="58" xfId="87" applyFont="1" applyBorder="1" applyAlignment="1" applyProtection="1">
      <alignment vertical="center"/>
      <protection locked="0"/>
    </xf>
    <xf numFmtId="176" fontId="27" fillId="0" borderId="59" xfId="87" applyFont="1" applyBorder="1" applyAlignment="1" applyProtection="1">
      <alignment vertical="center"/>
      <protection locked="0"/>
    </xf>
    <xf numFmtId="58" fontId="27" fillId="0" borderId="59" xfId="87" applyNumberFormat="1" applyFont="1" applyBorder="1" applyAlignment="1" applyProtection="1">
      <alignment vertical="center"/>
      <protection locked="0"/>
    </xf>
    <xf numFmtId="176" fontId="27" fillId="0" borderId="60" xfId="87" applyFont="1" applyBorder="1" applyAlignment="1" applyProtection="1">
      <alignment vertical="center"/>
      <protection locked="0"/>
    </xf>
    <xf numFmtId="176" fontId="9" fillId="0" borderId="0" xfId="21" applyFont="1">
      <alignment vertical="center"/>
    </xf>
    <xf numFmtId="176" fontId="11" fillId="0" borderId="0" xfId="24" applyFont="1" applyAlignment="1">
      <alignment horizontal="center" vertical="center"/>
    </xf>
    <xf numFmtId="176" fontId="9" fillId="5" borderId="0" xfId="24" applyFont="1" applyFill="1">
      <alignment vertical="center"/>
    </xf>
    <xf numFmtId="177" fontId="9" fillId="5" borderId="0" xfId="24" applyNumberFormat="1" applyFont="1" applyFill="1">
      <alignment vertical="center"/>
    </xf>
    <xf numFmtId="180" fontId="9" fillId="5" borderId="0" xfId="24" applyNumberFormat="1" applyFont="1" applyFill="1">
      <alignment vertical="center"/>
    </xf>
    <xf numFmtId="180" fontId="9" fillId="0" borderId="0" xfId="24" applyNumberFormat="1" applyFont="1">
      <alignment vertical="center"/>
    </xf>
    <xf numFmtId="182" fontId="30" fillId="0" borderId="0" xfId="21" applyNumberFormat="1" applyFont="1" applyAlignment="1">
      <alignment horizontal="right" vertical="center" wrapText="1"/>
    </xf>
    <xf numFmtId="177" fontId="9" fillId="0" borderId="0" xfId="21" applyNumberFormat="1" applyFont="1">
      <alignment vertical="center"/>
    </xf>
    <xf numFmtId="176" fontId="30" fillId="0" borderId="16" xfId="45" applyFont="1" applyBorder="1" applyAlignment="1">
      <alignment horizontal="right" vertical="center" wrapText="1"/>
    </xf>
    <xf numFmtId="176" fontId="31" fillId="0" borderId="0" xfId="21" applyFont="1" applyAlignment="1">
      <alignment horizontal="center" vertical="center" wrapText="1"/>
    </xf>
    <xf numFmtId="177" fontId="34" fillId="2" borderId="2" xfId="21" applyNumberFormat="1" applyFont="1" applyFill="1" applyBorder="1" applyAlignment="1">
      <alignment horizontal="center" vertical="center" wrapText="1"/>
    </xf>
    <xf numFmtId="181" fontId="34" fillId="2" borderId="2" xfId="21" applyNumberFormat="1" applyFont="1" applyFill="1" applyBorder="1" applyAlignment="1">
      <alignment horizontal="center" vertical="center" wrapText="1"/>
    </xf>
    <xf numFmtId="176" fontId="11" fillId="0" borderId="0" xfId="24" applyFont="1">
      <alignment vertical="center"/>
    </xf>
    <xf numFmtId="176" fontId="15" fillId="5" borderId="0" xfId="24" applyFont="1" applyFill="1">
      <alignment vertical="center"/>
    </xf>
    <xf numFmtId="181" fontId="9" fillId="5" borderId="0" xfId="24" applyNumberFormat="1" applyFont="1" applyFill="1">
      <alignment vertical="center"/>
    </xf>
    <xf numFmtId="181" fontId="9" fillId="0" borderId="0" xfId="24" applyNumberFormat="1" applyFont="1">
      <alignment vertical="center"/>
    </xf>
    <xf numFmtId="176" fontId="30" fillId="0" borderId="16" xfId="59" applyFont="1" applyBorder="1" applyAlignment="1">
      <alignment horizontal="right" vertical="center" wrapText="1"/>
    </xf>
    <xf numFmtId="176" fontId="30" fillId="0" borderId="16" xfId="60" applyFont="1" applyBorder="1" applyAlignment="1">
      <alignment horizontal="right" vertical="center" wrapText="1"/>
    </xf>
    <xf numFmtId="176" fontId="30" fillId="0" borderId="16" xfId="44" applyFont="1" applyBorder="1" applyAlignment="1">
      <alignment horizontal="right" vertical="center" wrapText="1"/>
    </xf>
    <xf numFmtId="176" fontId="1" fillId="0" borderId="0" xfId="19" applyFont="1">
      <alignment vertical="center"/>
    </xf>
    <xf numFmtId="176" fontId="35" fillId="0" borderId="0" xfId="90" applyFont="1" applyAlignment="1">
      <alignment vertical="center"/>
    </xf>
    <xf numFmtId="176" fontId="5" fillId="0" borderId="0" xfId="14" applyFont="1" applyAlignment="1">
      <alignment horizontal="center"/>
    </xf>
    <xf numFmtId="176" fontId="1" fillId="0" borderId="3" xfId="14" applyFont="1" applyBorder="1">
      <alignment vertical="center"/>
    </xf>
    <xf numFmtId="176" fontId="35" fillId="0" borderId="12" xfId="90" applyFont="1" applyBorder="1" applyAlignment="1">
      <alignment horizontal="justify" vertical="top" wrapText="1"/>
    </xf>
    <xf numFmtId="176" fontId="35" fillId="0" borderId="4" xfId="90" applyFont="1" applyBorder="1" applyAlignment="1">
      <alignment horizontal="justify" vertical="top" wrapText="1"/>
    </xf>
    <xf numFmtId="176" fontId="1" fillId="0" borderId="10" xfId="14" applyFont="1" applyBorder="1">
      <alignment vertical="center"/>
    </xf>
    <xf numFmtId="176" fontId="2" fillId="7" borderId="2" xfId="14" applyFont="1" applyFill="1" applyBorder="1">
      <alignment vertical="center"/>
    </xf>
    <xf numFmtId="176" fontId="2" fillId="7" borderId="2" xfId="14" applyFont="1" applyFill="1" applyBorder="1" applyAlignment="1">
      <alignment vertical="center" wrapText="1"/>
    </xf>
    <xf numFmtId="176" fontId="36" fillId="5" borderId="1" xfId="95" applyFont="1" applyFill="1" applyBorder="1" applyAlignment="1" applyProtection="1">
      <alignment horizontal="center"/>
    </xf>
    <xf numFmtId="176" fontId="2" fillId="5" borderId="1" xfId="95" applyFont="1" applyFill="1" applyBorder="1" applyAlignment="1" applyProtection="1">
      <alignment horizontal="center"/>
    </xf>
    <xf numFmtId="176" fontId="2" fillId="5" borderId="5" xfId="79" applyFont="1" applyFill="1" applyBorder="1">
      <alignment vertical="center"/>
    </xf>
    <xf numFmtId="176" fontId="2" fillId="5" borderId="0" xfId="79" applyFont="1" applyFill="1">
      <alignment vertical="center"/>
    </xf>
    <xf numFmtId="176" fontId="2" fillId="5" borderId="6" xfId="79" applyFont="1" applyFill="1" applyBorder="1">
      <alignment vertical="center"/>
    </xf>
    <xf numFmtId="176" fontId="2" fillId="5" borderId="1" xfId="79" applyFont="1" applyFill="1" applyBorder="1" applyAlignment="1">
      <alignment horizontal="center" vertical="center"/>
    </xf>
    <xf numFmtId="176" fontId="2" fillId="5" borderId="2" xfId="79" applyFont="1" applyFill="1" applyBorder="1" applyAlignment="1">
      <alignment horizontal="center" vertical="center"/>
    </xf>
    <xf numFmtId="176" fontId="37" fillId="5" borderId="0" xfId="79" applyFont="1" applyFill="1">
      <alignment vertical="center"/>
    </xf>
    <xf numFmtId="176" fontId="2" fillId="5" borderId="12" xfId="79" applyFont="1" applyFill="1" applyBorder="1" applyAlignment="1">
      <alignment horizontal="left" vertical="center"/>
    </xf>
    <xf numFmtId="176" fontId="2" fillId="5" borderId="12" xfId="79" applyFont="1" applyFill="1" applyBorder="1" applyAlignment="1">
      <alignment horizontal="center" vertical="center"/>
    </xf>
    <xf numFmtId="176" fontId="2" fillId="5" borderId="8" xfId="79" applyFont="1" applyFill="1" applyBorder="1">
      <alignment vertical="center"/>
    </xf>
    <xf numFmtId="176" fontId="2" fillId="5" borderId="9" xfId="79" applyFont="1" applyFill="1" applyBorder="1">
      <alignment vertical="center"/>
    </xf>
    <xf numFmtId="176" fontId="2" fillId="5" borderId="10" xfId="79" applyFont="1" applyFill="1" applyBorder="1">
      <alignment vertical="center"/>
    </xf>
    <xf numFmtId="176" fontId="2" fillId="5" borderId="1" xfId="79" applyFont="1" applyFill="1" applyBorder="1">
      <alignment vertical="center"/>
    </xf>
    <xf numFmtId="176" fontId="2" fillId="5" borderId="11" xfId="79" applyFont="1" applyFill="1" applyBorder="1">
      <alignment vertical="center"/>
    </xf>
    <xf numFmtId="176" fontId="2" fillId="5" borderId="0" xfId="79" applyFont="1" applyFill="1" applyAlignment="1">
      <alignment horizontal="left" vertical="center"/>
    </xf>
    <xf numFmtId="176" fontId="38" fillId="5" borderId="2" xfId="79" applyFont="1" applyFill="1" applyBorder="1" applyAlignment="1">
      <alignment horizontal="center" vertical="center"/>
    </xf>
    <xf numFmtId="176" fontId="2" fillId="5" borderId="0" xfId="79" applyFont="1" applyFill="1" applyAlignment="1">
      <alignment horizontal="center" vertical="center"/>
    </xf>
    <xf numFmtId="176" fontId="2" fillId="5" borderId="6" xfId="79" applyFont="1" applyFill="1" applyBorder="1" applyAlignment="1">
      <alignment horizontal="center" vertical="center"/>
    </xf>
    <xf numFmtId="176" fontId="2" fillId="5" borderId="12" xfId="79" applyFont="1" applyFill="1" applyBorder="1">
      <alignment vertical="center"/>
    </xf>
    <xf numFmtId="176" fontId="2" fillId="5" borderId="4" xfId="79" applyFont="1" applyFill="1" applyBorder="1">
      <alignment vertical="center"/>
    </xf>
    <xf numFmtId="176" fontId="2" fillId="5" borderId="6" xfId="79" applyFont="1" applyFill="1" applyBorder="1" applyAlignment="1">
      <alignment horizontal="left" vertical="center"/>
    </xf>
    <xf numFmtId="176" fontId="39" fillId="5" borderId="0" xfId="79" applyFont="1" applyFill="1">
      <alignment vertical="center"/>
    </xf>
    <xf numFmtId="176" fontId="2" fillId="5" borderId="11" xfId="79" applyFont="1" applyFill="1" applyBorder="1" applyAlignment="1">
      <alignment horizontal="center" vertical="center"/>
    </xf>
    <xf numFmtId="176" fontId="2" fillId="0" borderId="0" xfId="24" applyFont="1" applyAlignment="1">
      <alignment horizontal="center" vertical="center" wrapText="1"/>
    </xf>
    <xf numFmtId="176" fontId="2" fillId="0" borderId="6" xfId="24" applyFont="1" applyBorder="1" applyAlignment="1">
      <alignment horizontal="center" vertical="center" wrapText="1"/>
    </xf>
    <xf numFmtId="49" fontId="2" fillId="0" borderId="5" xfId="24" applyNumberFormat="1" applyFont="1" applyBorder="1" applyAlignment="1">
      <alignment horizontal="center" vertical="center" wrapText="1"/>
    </xf>
    <xf numFmtId="176" fontId="2" fillId="0" borderId="7" xfId="24" applyFont="1" applyBorder="1" applyAlignment="1">
      <alignment horizontal="center" vertical="center" wrapText="1"/>
    </xf>
    <xf numFmtId="176" fontId="2" fillId="0" borderId="2" xfId="24" applyFont="1" applyBorder="1" applyAlignment="1">
      <alignment horizontal="center" vertical="center" wrapText="1"/>
    </xf>
    <xf numFmtId="10" fontId="2" fillId="0" borderId="2" xfId="24" applyNumberFormat="1" applyFont="1" applyBorder="1" applyAlignment="1">
      <alignment horizontal="center" vertical="center" wrapText="1"/>
    </xf>
    <xf numFmtId="49" fontId="2" fillId="0" borderId="3" xfId="24" applyNumberFormat="1" applyFont="1" applyBorder="1" applyAlignment="1">
      <alignment horizontal="center" vertical="center" wrapText="1"/>
    </xf>
    <xf numFmtId="176" fontId="2" fillId="5" borderId="5" xfId="79" applyFont="1" applyFill="1" applyBorder="1" applyAlignment="1">
      <alignment horizontal="center" vertical="center"/>
    </xf>
    <xf numFmtId="176" fontId="40" fillId="0" borderId="0" xfId="24" applyFont="1" applyAlignment="1">
      <alignment horizontal="center" vertical="center"/>
    </xf>
    <xf numFmtId="176" fontId="2" fillId="0" borderId="0" xfId="24" applyFont="1" applyAlignment="1">
      <alignment horizontal="center" vertical="center"/>
    </xf>
    <xf numFmtId="176" fontId="2" fillId="0" borderId="0" xfId="91" applyFont="1" applyAlignment="1">
      <alignment vertical="center"/>
    </xf>
    <xf numFmtId="176" fontId="2" fillId="0" borderId="0" xfId="24" applyFont="1">
      <alignment vertical="center"/>
    </xf>
    <xf numFmtId="176" fontId="1" fillId="0" borderId="0" xfId="90" applyFont="1" applyAlignment="1">
      <alignment horizontal="center" vertical="center"/>
    </xf>
    <xf numFmtId="176" fontId="3" fillId="0" borderId="0" xfId="0" applyFont="1">
      <alignment vertical="center"/>
    </xf>
    <xf numFmtId="176" fontId="1" fillId="0" borderId="0" xfId="0" applyFont="1">
      <alignment vertical="center"/>
    </xf>
    <xf numFmtId="176" fontId="1" fillId="0" borderId="0" xfId="0" applyFont="1" applyAlignment="1">
      <alignment horizontal="center" vertical="center"/>
    </xf>
    <xf numFmtId="176" fontId="2" fillId="0" borderId="0" xfId="90" applyFont="1" applyAlignment="1">
      <alignment horizontal="right" vertical="center"/>
    </xf>
    <xf numFmtId="176" fontId="7" fillId="0" borderId="2" xfId="0" applyFont="1" applyBorder="1" applyAlignment="1">
      <alignment horizontal="center" vertical="center"/>
    </xf>
    <xf numFmtId="176" fontId="2" fillId="0" borderId="2" xfId="0" applyFont="1" applyBorder="1" applyAlignment="1">
      <alignment horizontal="center" vertical="center" wrapText="1"/>
    </xf>
    <xf numFmtId="176" fontId="2" fillId="0" borderId="13" xfId="0" applyFont="1" applyBorder="1" applyAlignment="1">
      <alignment horizontal="center" vertical="center" wrapText="1"/>
    </xf>
    <xf numFmtId="176" fontId="7" fillId="0" borderId="2" xfId="0" applyFont="1" applyBorder="1" applyAlignment="1">
      <alignment horizontal="left" vertical="center" wrapText="1"/>
    </xf>
    <xf numFmtId="176" fontId="7" fillId="0" borderId="2" xfId="0" applyFont="1" applyBorder="1" applyAlignment="1">
      <alignment horizontal="center" vertical="center" wrapText="1"/>
    </xf>
    <xf numFmtId="176" fontId="2" fillId="0" borderId="4" xfId="0" applyFont="1" applyBorder="1" applyAlignment="1">
      <alignment horizontal="center" vertical="center" wrapText="1"/>
    </xf>
    <xf numFmtId="176" fontId="1" fillId="0" borderId="0" xfId="90" applyFont="1" applyAlignment="1">
      <alignment horizontal="left" vertical="center"/>
    </xf>
    <xf numFmtId="176" fontId="1" fillId="0" borderId="0" xfId="90" applyFont="1"/>
    <xf numFmtId="176" fontId="3" fillId="0" borderId="0" xfId="0" applyFont="1" applyAlignment="1"/>
    <xf numFmtId="176" fontId="7" fillId="0" borderId="2" xfId="0" applyFont="1" applyBorder="1">
      <alignment vertical="center"/>
    </xf>
    <xf numFmtId="178" fontId="7" fillId="0" borderId="2" xfId="0" applyNumberFormat="1" applyFont="1" applyBorder="1" applyAlignment="1">
      <alignment horizontal="center" vertical="center" wrapText="1"/>
    </xf>
    <xf numFmtId="2" fontId="7" fillId="0" borderId="2" xfId="0" applyNumberFormat="1" applyFont="1" applyBorder="1" applyAlignment="1">
      <alignment horizontal="center" vertical="center" wrapText="1"/>
    </xf>
    <xf numFmtId="176" fontId="7" fillId="0" borderId="7" xfId="0" applyFont="1" applyBorder="1" applyAlignment="1">
      <alignment vertical="center" wrapText="1"/>
    </xf>
    <xf numFmtId="176" fontId="7" fillId="0" borderId="8" xfId="0" applyFont="1" applyBorder="1" applyAlignment="1">
      <alignment vertical="center" wrapText="1"/>
    </xf>
    <xf numFmtId="176" fontId="7" fillId="0" borderId="9" xfId="0" applyFont="1" applyBorder="1" applyAlignment="1">
      <alignment vertical="center" wrapText="1"/>
    </xf>
    <xf numFmtId="180" fontId="3" fillId="0" borderId="0" xfId="0" applyNumberFormat="1" applyFont="1" applyAlignment="1"/>
    <xf numFmtId="176" fontId="1" fillId="0" borderId="0" xfId="90" applyFont="1" applyAlignment="1">
      <alignment horizontal="left" vertical="center" wrapText="1"/>
    </xf>
    <xf numFmtId="179" fontId="3" fillId="0" borderId="0" xfId="0" applyNumberFormat="1" applyFont="1" applyAlignment="1"/>
    <xf numFmtId="179" fontId="1" fillId="0" borderId="0" xfId="90" applyNumberFormat="1" applyFont="1"/>
    <xf numFmtId="180" fontId="2" fillId="0" borderId="0" xfId="90" applyNumberFormat="1" applyFont="1"/>
    <xf numFmtId="179" fontId="2" fillId="0" borderId="0" xfId="90" applyNumberFormat="1" applyFont="1"/>
    <xf numFmtId="176" fontId="7" fillId="0" borderId="0" xfId="0" applyFont="1" applyAlignment="1">
      <alignment horizontal="right" vertical="center"/>
    </xf>
    <xf numFmtId="176" fontId="7" fillId="0" borderId="0" xfId="0" applyFont="1">
      <alignment vertical="center"/>
    </xf>
    <xf numFmtId="176" fontId="3" fillId="0" borderId="2" xfId="0" applyFont="1" applyBorder="1" applyAlignment="1">
      <alignment horizontal="center" vertical="center"/>
    </xf>
    <xf numFmtId="176" fontId="3" fillId="0" borderId="2" xfId="0" applyFont="1" applyBorder="1">
      <alignment vertical="center"/>
    </xf>
    <xf numFmtId="176" fontId="3" fillId="0" borderId="2" xfId="0" applyFont="1" applyBorder="1" applyAlignment="1">
      <alignment horizontal="center" vertical="center" wrapText="1"/>
    </xf>
    <xf numFmtId="176" fontId="3" fillId="0" borderId="2" xfId="0" applyFont="1" applyBorder="1" applyAlignment="1">
      <alignment vertical="center" wrapText="1"/>
    </xf>
    <xf numFmtId="176" fontId="30" fillId="0" borderId="16" xfId="42" applyFont="1" applyBorder="1" applyAlignment="1">
      <alignment horizontal="right" vertical="center" wrapText="1"/>
    </xf>
    <xf numFmtId="176" fontId="30" fillId="0" borderId="16" xfId="41" applyFont="1" applyBorder="1" applyAlignment="1">
      <alignment horizontal="right" vertical="center" wrapText="1"/>
    </xf>
    <xf numFmtId="176" fontId="30" fillId="0" borderId="16" xfId="40" applyFont="1" applyBorder="1" applyAlignment="1">
      <alignment horizontal="right" vertical="center" wrapText="1"/>
    </xf>
    <xf numFmtId="178" fontId="30" fillId="0" borderId="16" xfId="40" applyNumberFormat="1" applyFont="1" applyBorder="1" applyAlignment="1">
      <alignment horizontal="right" vertical="center" wrapText="1"/>
    </xf>
    <xf numFmtId="176" fontId="30" fillId="0" borderId="16" xfId="43" applyFont="1" applyBorder="1" applyAlignment="1">
      <alignment horizontal="right" vertical="center" wrapText="1"/>
    </xf>
    <xf numFmtId="176" fontId="44" fillId="0" borderId="0" xfId="0" applyFont="1">
      <alignment vertical="center"/>
    </xf>
    <xf numFmtId="176" fontId="45" fillId="0" borderId="0" xfId="0" applyFont="1">
      <alignment vertical="center"/>
    </xf>
    <xf numFmtId="176" fontId="49" fillId="0" borderId="0" xfId="0" applyFont="1">
      <alignment vertical="center"/>
    </xf>
    <xf numFmtId="176" fontId="48" fillId="0" borderId="0" xfId="0" applyFont="1">
      <alignment vertical="center"/>
    </xf>
    <xf numFmtId="176" fontId="1" fillId="0" borderId="0" xfId="76" applyFont="1">
      <alignment vertical="center"/>
    </xf>
    <xf numFmtId="176" fontId="50" fillId="0" borderId="0" xfId="25" applyFont="1">
      <alignment vertical="center"/>
    </xf>
    <xf numFmtId="176" fontId="7" fillId="0" borderId="0" xfId="25" applyFont="1">
      <alignment vertical="center"/>
    </xf>
    <xf numFmtId="177" fontId="3" fillId="0" borderId="0" xfId="25" applyNumberFormat="1" applyFont="1">
      <alignment vertical="center"/>
    </xf>
    <xf numFmtId="176" fontId="3" fillId="0" borderId="0" xfId="25" applyFont="1">
      <alignment vertical="center"/>
    </xf>
    <xf numFmtId="177" fontId="1" fillId="0" borderId="0" xfId="24" applyNumberFormat="1" applyFont="1">
      <alignment vertical="center"/>
    </xf>
    <xf numFmtId="177" fontId="5" fillId="0" borderId="0" xfId="14" applyNumberFormat="1" applyFont="1" applyAlignment="1">
      <alignment horizontal="center"/>
    </xf>
    <xf numFmtId="176" fontId="2" fillId="0" borderId="2" xfId="14" applyFont="1" applyBorder="1" applyAlignment="1">
      <alignment horizontal="center" vertical="center"/>
    </xf>
    <xf numFmtId="177" fontId="2" fillId="0" borderId="2" xfId="14" applyNumberFormat="1" applyFont="1" applyBorder="1" applyAlignment="1">
      <alignment horizontal="center" vertical="center"/>
    </xf>
    <xf numFmtId="176" fontId="2" fillId="0" borderId="0" xfId="14" applyFont="1" applyAlignment="1">
      <alignment horizontal="center" vertical="center"/>
    </xf>
    <xf numFmtId="177" fontId="1" fillId="0" borderId="0" xfId="14" applyNumberFormat="1" applyFont="1" applyAlignment="1">
      <alignment horizontal="center" vertical="center"/>
    </xf>
    <xf numFmtId="176" fontId="1" fillId="0" borderId="0" xfId="14" applyFont="1" applyAlignment="1">
      <alignment horizontal="center" vertical="center"/>
    </xf>
    <xf numFmtId="176" fontId="1" fillId="0" borderId="0" xfId="17" applyFont="1" applyAlignment="1">
      <alignment vertical="center"/>
    </xf>
    <xf numFmtId="176" fontId="3" fillId="0" borderId="0" xfId="53" applyFont="1"/>
    <xf numFmtId="176" fontId="51" fillId="4" borderId="0" xfId="25" applyFont="1" applyFill="1">
      <alignment vertical="center"/>
    </xf>
    <xf numFmtId="176" fontId="51" fillId="4" borderId="0" xfId="29" applyFont="1" applyFill="1">
      <alignment vertical="center"/>
    </xf>
    <xf numFmtId="176" fontId="52" fillId="0" borderId="0" xfId="29" applyFont="1">
      <alignment vertical="center"/>
    </xf>
    <xf numFmtId="176" fontId="52" fillId="4" borderId="0" xfId="29" applyFont="1" applyFill="1">
      <alignment vertical="center"/>
    </xf>
    <xf numFmtId="176" fontId="7" fillId="8" borderId="0" xfId="29" applyFont="1" applyFill="1">
      <alignment vertical="center"/>
    </xf>
    <xf numFmtId="176" fontId="38" fillId="8" borderId="0" xfId="25" applyFont="1" applyFill="1">
      <alignment vertical="center"/>
    </xf>
    <xf numFmtId="176" fontId="38" fillId="8" borderId="0" xfId="29" applyFont="1" applyFill="1">
      <alignment vertical="center"/>
    </xf>
    <xf numFmtId="176" fontId="7" fillId="0" borderId="0" xfId="29" applyFont="1">
      <alignment vertical="center"/>
    </xf>
    <xf numFmtId="176" fontId="7" fillId="3" borderId="0" xfId="29" applyFont="1" applyFill="1">
      <alignment vertical="center"/>
    </xf>
    <xf numFmtId="176" fontId="38" fillId="0" borderId="0" xfId="29" applyFont="1">
      <alignment vertical="center"/>
    </xf>
    <xf numFmtId="177" fontId="50" fillId="8" borderId="0" xfId="25" applyNumberFormat="1" applyFont="1" applyFill="1">
      <alignment vertical="center"/>
    </xf>
    <xf numFmtId="176" fontId="50" fillId="8" borderId="0" xfId="25" applyFont="1" applyFill="1">
      <alignment vertical="center"/>
    </xf>
    <xf numFmtId="176" fontId="50" fillId="8" borderId="0" xfId="25" applyFont="1" applyFill="1" applyAlignment="1">
      <alignment horizontal="center" vertical="center"/>
    </xf>
    <xf numFmtId="176" fontId="53" fillId="8" borderId="0" xfId="25" applyFont="1" applyFill="1">
      <alignment vertical="center"/>
    </xf>
    <xf numFmtId="177" fontId="1" fillId="0" borderId="0" xfId="28" applyNumberFormat="1" applyFont="1">
      <alignment vertical="center"/>
    </xf>
    <xf numFmtId="176" fontId="1" fillId="0" borderId="0" xfId="28" applyFont="1">
      <alignment vertical="center"/>
    </xf>
    <xf numFmtId="176" fontId="3" fillId="0" borderId="0" xfId="53" applyFont="1" applyAlignment="1">
      <alignment horizontal="right"/>
    </xf>
    <xf numFmtId="176" fontId="7" fillId="0" borderId="0" xfId="53" applyFont="1" applyAlignment="1">
      <alignment vertical="center"/>
    </xf>
    <xf numFmtId="176" fontId="7" fillId="0" borderId="0" xfId="53" applyFont="1" applyAlignment="1">
      <alignment horizontal="right" vertical="center" wrapText="1"/>
    </xf>
    <xf numFmtId="49" fontId="7" fillId="0" borderId="2" xfId="108" applyNumberFormat="1" applyFont="1" applyBorder="1" applyAlignment="1">
      <alignment horizontal="center" vertical="center" wrapText="1"/>
    </xf>
    <xf numFmtId="176" fontId="7" fillId="0" borderId="2" xfId="108" applyFont="1" applyBorder="1" applyAlignment="1">
      <alignment horizontal="center" vertical="center" wrapText="1"/>
    </xf>
    <xf numFmtId="49" fontId="2" fillId="0" borderId="2" xfId="90" applyNumberFormat="1" applyFont="1" applyBorder="1" applyAlignment="1">
      <alignment horizontal="center" vertical="center" wrapText="1"/>
    </xf>
    <xf numFmtId="58" fontId="2" fillId="0" borderId="2" xfId="90" applyNumberFormat="1" applyFont="1" applyBorder="1" applyAlignment="1">
      <alignment horizontal="center" vertical="center" wrapText="1"/>
    </xf>
    <xf numFmtId="177" fontId="7" fillId="5" borderId="2" xfId="108" applyNumberFormat="1" applyFont="1" applyFill="1" applyBorder="1" applyAlignment="1">
      <alignment horizontal="center" vertical="center" wrapText="1"/>
    </xf>
    <xf numFmtId="49" fontId="7" fillId="5" borderId="2" xfId="108" applyNumberFormat="1" applyFont="1" applyFill="1" applyBorder="1" applyAlignment="1">
      <alignment horizontal="center" vertical="center" wrapText="1"/>
    </xf>
    <xf numFmtId="176" fontId="7" fillId="8" borderId="2" xfId="25" applyFont="1" applyFill="1" applyBorder="1" applyAlignment="1">
      <alignment horizontal="center" vertical="center" wrapText="1"/>
    </xf>
    <xf numFmtId="49" fontId="7" fillId="8" borderId="2" xfId="108" applyNumberFormat="1" applyFont="1" applyFill="1" applyBorder="1" applyAlignment="1">
      <alignment horizontal="center" vertical="center" wrapText="1"/>
    </xf>
    <xf numFmtId="177" fontId="7" fillId="0" borderId="2" xfId="82" applyNumberFormat="1" applyFont="1" applyBorder="1" applyAlignment="1">
      <alignment horizontal="center" vertical="center" wrapText="1"/>
    </xf>
    <xf numFmtId="176" fontId="7" fillId="0" borderId="2" xfId="80" applyFont="1" applyBorder="1" applyAlignment="1">
      <alignment horizontal="center" vertical="center" wrapText="1"/>
    </xf>
    <xf numFmtId="177" fontId="7" fillId="0" borderId="2" xfId="108" applyNumberFormat="1" applyFont="1" applyBorder="1" applyAlignment="1">
      <alignment horizontal="center" vertical="center" wrapText="1"/>
    </xf>
    <xf numFmtId="9" fontId="7" fillId="0" borderId="2" xfId="25" applyNumberFormat="1" applyFont="1" applyBorder="1" applyAlignment="1">
      <alignment horizontal="center" vertical="center" wrapText="1"/>
    </xf>
    <xf numFmtId="176" fontId="7" fillId="0" borderId="2" xfId="82" applyFont="1" applyBorder="1" applyAlignment="1">
      <alignment horizontal="center" vertical="center" wrapText="1"/>
    </xf>
    <xf numFmtId="176" fontId="7" fillId="0" borderId="2" xfId="29" applyFont="1" applyBorder="1" applyAlignment="1">
      <alignment horizontal="center" vertical="center" wrapText="1"/>
    </xf>
    <xf numFmtId="177" fontId="7" fillId="8" borderId="2" xfId="29" applyNumberFormat="1" applyFont="1" applyFill="1" applyBorder="1" applyAlignment="1">
      <alignment horizontal="center" vertical="center" wrapText="1"/>
    </xf>
    <xf numFmtId="176" fontId="7" fillId="8" borderId="2" xfId="29" applyFont="1" applyFill="1" applyBorder="1" applyAlignment="1">
      <alignment horizontal="center" vertical="center" wrapText="1"/>
    </xf>
    <xf numFmtId="176" fontId="7" fillId="0" borderId="2" xfId="25" applyFont="1" applyBorder="1" applyAlignment="1">
      <alignment horizontal="center" vertical="center" wrapText="1"/>
    </xf>
    <xf numFmtId="177" fontId="7" fillId="0" borderId="2" xfId="29" applyNumberFormat="1" applyFont="1" applyBorder="1" applyAlignment="1">
      <alignment horizontal="center" vertical="center" wrapText="1"/>
    </xf>
    <xf numFmtId="9" fontId="7" fillId="0" borderId="2" xfId="29" applyNumberFormat="1" applyFont="1" applyBorder="1" applyAlignment="1">
      <alignment horizontal="center" vertical="center" wrapText="1"/>
    </xf>
    <xf numFmtId="176" fontId="7" fillId="0" borderId="2" xfId="66" applyFont="1" applyBorder="1" applyAlignment="1">
      <alignment horizontal="center" vertical="center" wrapText="1"/>
    </xf>
    <xf numFmtId="9" fontId="7" fillId="8" borderId="2" xfId="29" applyNumberFormat="1" applyFont="1" applyFill="1" applyBorder="1" applyAlignment="1">
      <alignment horizontal="center" vertical="center" wrapText="1"/>
    </xf>
    <xf numFmtId="176" fontId="7" fillId="8" borderId="2" xfId="75" applyFont="1" applyFill="1" applyBorder="1" applyAlignment="1">
      <alignment horizontal="center" vertical="center" wrapText="1"/>
    </xf>
    <xf numFmtId="176" fontId="7" fillId="4" borderId="2" xfId="81" applyFont="1" applyFill="1" applyBorder="1" applyAlignment="1">
      <alignment horizontal="center" vertical="center" wrapText="1"/>
    </xf>
    <xf numFmtId="176" fontId="7" fillId="0" borderId="2" xfId="30" applyFont="1" applyBorder="1" applyAlignment="1">
      <alignment horizontal="center" vertical="center" wrapText="1"/>
    </xf>
    <xf numFmtId="49" fontId="7" fillId="8" borderId="2" xfId="81" applyNumberFormat="1" applyFont="1" applyFill="1" applyBorder="1" applyAlignment="1">
      <alignment horizontal="center" vertical="center" wrapText="1"/>
    </xf>
    <xf numFmtId="176" fontId="7" fillId="0" borderId="2" xfId="81" applyFont="1" applyBorder="1" applyAlignment="1">
      <alignment horizontal="center" vertical="center" wrapText="1"/>
    </xf>
    <xf numFmtId="177" fontId="7" fillId="0" borderId="2" xfId="25" applyNumberFormat="1" applyFont="1" applyBorder="1" applyAlignment="1">
      <alignment horizontal="center" vertical="center" wrapText="1"/>
    </xf>
    <xf numFmtId="49" fontId="7" fillId="0" borderId="2" xfId="81" applyNumberFormat="1" applyFont="1" applyBorder="1" applyAlignment="1">
      <alignment horizontal="center" vertical="center" wrapText="1"/>
    </xf>
    <xf numFmtId="176" fontId="7" fillId="8" borderId="2" xfId="0" applyFont="1" applyFill="1" applyBorder="1" applyAlignment="1">
      <alignment horizontal="center" vertical="center" wrapText="1"/>
    </xf>
    <xf numFmtId="9" fontId="7" fillId="0" borderId="2" xfId="30" applyNumberFormat="1" applyFont="1" applyBorder="1" applyAlignment="1">
      <alignment horizontal="center" vertical="center" wrapText="1"/>
    </xf>
    <xf numFmtId="9" fontId="7" fillId="8" borderId="2" xfId="30" applyNumberFormat="1" applyFont="1" applyFill="1" applyBorder="1" applyAlignment="1">
      <alignment horizontal="center" vertical="center" wrapText="1"/>
    </xf>
    <xf numFmtId="49" fontId="7" fillId="0" borderId="2" xfId="25" applyNumberFormat="1" applyFont="1" applyBorder="1" applyAlignment="1">
      <alignment horizontal="center" vertical="center" wrapText="1"/>
    </xf>
    <xf numFmtId="176" fontId="38" fillId="0" borderId="2" xfId="81" applyFont="1" applyBorder="1" applyAlignment="1">
      <alignment horizontal="center" vertical="center" wrapText="1"/>
    </xf>
    <xf numFmtId="9" fontId="7" fillId="0" borderId="2" xfId="108" applyNumberFormat="1" applyFont="1" applyBorder="1" applyAlignment="1">
      <alignment horizontal="center" vertical="center" wrapText="1"/>
    </xf>
    <xf numFmtId="176" fontId="7" fillId="0" borderId="2" xfId="56" applyFont="1" applyBorder="1" applyAlignment="1">
      <alignment horizontal="center" vertical="center" wrapText="1"/>
    </xf>
    <xf numFmtId="176" fontId="7" fillId="8" borderId="2" xfId="30" applyFont="1" applyFill="1" applyBorder="1" applyAlignment="1">
      <alignment horizontal="center" vertical="center" wrapText="1"/>
    </xf>
    <xf numFmtId="176" fontId="7" fillId="8" borderId="2" xfId="81" applyFont="1" applyFill="1" applyBorder="1" applyAlignment="1">
      <alignment horizontal="center" vertical="center" wrapText="1"/>
    </xf>
    <xf numFmtId="49" fontId="7" fillId="4" borderId="2" xfId="108" applyNumberFormat="1" applyFont="1" applyFill="1" applyBorder="1" applyAlignment="1">
      <alignment horizontal="center" vertical="center" wrapText="1"/>
    </xf>
    <xf numFmtId="176" fontId="7" fillId="0" borderId="2" xfId="54" applyFont="1" applyBorder="1" applyAlignment="1">
      <alignment horizontal="center" vertical="center" wrapText="1"/>
    </xf>
    <xf numFmtId="176" fontId="7" fillId="0" borderId="2" xfId="29" applyFont="1" applyBorder="1" applyAlignment="1">
      <alignment vertical="center" wrapText="1"/>
    </xf>
    <xf numFmtId="176" fontId="7" fillId="0" borderId="2" xfId="55" applyFont="1" applyBorder="1" applyAlignment="1">
      <alignment horizontal="center" vertical="center" wrapText="1"/>
    </xf>
    <xf numFmtId="9" fontId="7" fillId="8" borderId="2" xfId="25" applyNumberFormat="1" applyFont="1" applyFill="1" applyBorder="1" applyAlignment="1">
      <alignment horizontal="center" vertical="center" wrapText="1"/>
    </xf>
    <xf numFmtId="177" fontId="7" fillId="8" borderId="2" xfId="25" applyNumberFormat="1" applyFont="1" applyFill="1" applyBorder="1" applyAlignment="1">
      <alignment horizontal="center" vertical="center" wrapText="1"/>
    </xf>
    <xf numFmtId="176" fontId="7" fillId="0" borderId="2" xfId="88" applyFont="1" applyBorder="1" applyAlignment="1">
      <alignment horizontal="center" vertical="center" wrapText="1"/>
    </xf>
    <xf numFmtId="176" fontId="56" fillId="0" borderId="0" xfId="0" applyFont="1" applyAlignment="1">
      <alignment vertical="center" wrapText="1"/>
    </xf>
    <xf numFmtId="176" fontId="56" fillId="0" borderId="2" xfId="0" applyFont="1" applyBorder="1" applyAlignment="1">
      <alignment vertical="center" wrapText="1"/>
    </xf>
    <xf numFmtId="49" fontId="56" fillId="0" borderId="2" xfId="0" applyNumberFormat="1" applyFont="1" applyBorder="1" applyAlignment="1">
      <alignment vertical="center" wrapText="1"/>
    </xf>
    <xf numFmtId="176" fontId="57" fillId="0" borderId="2" xfId="1" applyFont="1" applyBorder="1" applyAlignment="1">
      <alignment vertical="center" wrapText="1"/>
    </xf>
    <xf numFmtId="176" fontId="2" fillId="0" borderId="7" xfId="14" applyFont="1" applyBorder="1" applyAlignment="1">
      <alignment horizontal="center" vertical="center"/>
    </xf>
    <xf numFmtId="176" fontId="3" fillId="3" borderId="0" xfId="53" applyFont="1" applyFill="1" applyAlignment="1">
      <alignment horizontal="right"/>
    </xf>
    <xf numFmtId="176" fontId="35" fillId="0" borderId="2" xfId="0" applyFont="1" applyBorder="1" applyAlignment="1">
      <alignment horizontal="center" vertical="center" wrapText="1"/>
    </xf>
    <xf numFmtId="176" fontId="35" fillId="0" borderId="13" xfId="0" applyFont="1" applyBorder="1" applyAlignment="1">
      <alignment horizontal="center" vertical="center" wrapText="1"/>
    </xf>
    <xf numFmtId="176" fontId="5" fillId="0" borderId="0" xfId="24" applyFont="1" applyAlignment="1">
      <alignment horizontal="center" vertical="center"/>
    </xf>
    <xf numFmtId="176" fontId="30" fillId="0" borderId="16" xfId="39" applyFont="1" applyBorder="1" applyAlignment="1">
      <alignment horizontal="right" vertical="center" wrapText="1"/>
    </xf>
    <xf numFmtId="176" fontId="30" fillId="0" borderId="16" xfId="38" applyFont="1" applyBorder="1" applyAlignment="1">
      <alignment horizontal="right" vertical="center" wrapText="1"/>
    </xf>
    <xf numFmtId="176" fontId="30" fillId="0" borderId="16" xfId="37" applyFont="1" applyBorder="1" applyAlignment="1">
      <alignment horizontal="right" vertical="center" wrapText="1"/>
    </xf>
    <xf numFmtId="176" fontId="30" fillId="0" borderId="16" xfId="36" applyFont="1" applyBorder="1" applyAlignment="1">
      <alignment horizontal="right" vertical="center" wrapText="1"/>
    </xf>
    <xf numFmtId="176" fontId="1" fillId="0" borderId="0" xfId="27" applyFont="1">
      <alignment vertical="center"/>
    </xf>
    <xf numFmtId="176" fontId="59" fillId="0" borderId="0" xfId="27" applyFont="1">
      <alignment vertical="center"/>
    </xf>
    <xf numFmtId="176" fontId="42" fillId="0" borderId="0" xfId="27" applyFont="1">
      <alignment vertical="center"/>
    </xf>
    <xf numFmtId="176" fontId="60" fillId="0" borderId="0" xfId="27" applyFont="1">
      <alignment vertical="center"/>
    </xf>
    <xf numFmtId="176" fontId="50" fillId="0" borderId="0" xfId="27" applyFont="1">
      <alignment vertical="center"/>
    </xf>
    <xf numFmtId="176" fontId="42" fillId="0" borderId="2" xfId="27" applyFont="1" applyBorder="1" applyAlignment="1">
      <alignment horizontal="center" vertical="center"/>
    </xf>
    <xf numFmtId="176" fontId="42" fillId="0" borderId="2" xfId="27" applyFont="1" applyBorder="1" applyAlignment="1">
      <alignment horizontal="center" vertical="center" wrapText="1"/>
    </xf>
    <xf numFmtId="177" fontId="42" fillId="0" borderId="2" xfId="27" applyNumberFormat="1" applyFont="1" applyBorder="1" applyAlignment="1">
      <alignment horizontal="center" vertical="center"/>
    </xf>
    <xf numFmtId="176" fontId="42" fillId="0" borderId="2" xfId="27" applyFont="1" applyBorder="1">
      <alignment vertical="center"/>
    </xf>
    <xf numFmtId="49" fontId="42" fillId="2" borderId="2" xfId="27" applyNumberFormat="1" applyFont="1" applyFill="1" applyBorder="1" applyAlignment="1">
      <alignment horizontal="center" vertical="center" wrapText="1"/>
    </xf>
    <xf numFmtId="176" fontId="3" fillId="0" borderId="0" xfId="53" applyFont="1" applyAlignment="1">
      <alignment horizontal="center" vertical="center" wrapText="1"/>
    </xf>
    <xf numFmtId="176" fontId="3" fillId="9" borderId="0" xfId="53" applyFont="1" applyFill="1" applyAlignment="1">
      <alignment horizontal="center" vertical="center" wrapText="1"/>
    </xf>
    <xf numFmtId="176" fontId="40" fillId="0" borderId="0" xfId="30" applyFont="1" applyAlignment="1">
      <alignment horizontal="center" vertical="center"/>
    </xf>
    <xf numFmtId="176" fontId="1" fillId="0" borderId="0" xfId="30" applyFont="1" applyAlignment="1">
      <alignment vertical="center"/>
    </xf>
    <xf numFmtId="176" fontId="2" fillId="0" borderId="7" xfId="14" applyFont="1" applyBorder="1" applyAlignment="1">
      <alignment horizontal="center" vertical="center" wrapText="1"/>
    </xf>
    <xf numFmtId="176" fontId="7" fillId="4" borderId="2" xfId="53" applyFont="1" applyFill="1" applyBorder="1" applyAlignment="1">
      <alignment horizontal="center" vertical="center" wrapText="1"/>
    </xf>
    <xf numFmtId="176" fontId="41" fillId="0" borderId="0" xfId="20" applyFont="1">
      <alignment vertical="center"/>
    </xf>
    <xf numFmtId="176" fontId="2" fillId="0" borderId="0" xfId="30" applyFont="1" applyAlignment="1">
      <alignment vertical="center" wrapText="1"/>
    </xf>
    <xf numFmtId="176" fontId="2" fillId="0" borderId="0" xfId="30" applyFont="1" applyAlignment="1">
      <alignment horizontal="center" vertical="center" wrapText="1"/>
    </xf>
    <xf numFmtId="176" fontId="41" fillId="0" borderId="0" xfId="20" applyFont="1" applyAlignment="1">
      <alignment horizontal="center" vertical="center"/>
    </xf>
    <xf numFmtId="176" fontId="1" fillId="0" borderId="0" xfId="18" applyFont="1">
      <alignment vertical="center"/>
    </xf>
    <xf numFmtId="176" fontId="1" fillId="0" borderId="0" xfId="53" applyFont="1" applyAlignment="1">
      <alignment horizontal="center" vertical="center"/>
    </xf>
    <xf numFmtId="176" fontId="1" fillId="0" borderId="0" xfId="78" applyFont="1" applyAlignment="1">
      <alignment vertical="center"/>
    </xf>
    <xf numFmtId="176" fontId="1" fillId="0" borderId="0" xfId="78" applyFont="1" applyAlignment="1">
      <alignment vertical="center" shrinkToFit="1"/>
    </xf>
    <xf numFmtId="176" fontId="1" fillId="0" borderId="0" xfId="78" applyFont="1" applyAlignment="1">
      <alignment horizontal="right" vertical="center"/>
    </xf>
    <xf numFmtId="176" fontId="1" fillId="0" borderId="0" xfId="78" applyFont="1" applyAlignment="1">
      <alignment horizontal="center" vertical="center"/>
    </xf>
    <xf numFmtId="176" fontId="2" fillId="0" borderId="2" xfId="78" applyFont="1" applyBorder="1" applyAlignment="1">
      <alignment horizontal="center" vertical="center" wrapText="1"/>
    </xf>
    <xf numFmtId="176" fontId="2" fillId="0" borderId="2" xfId="78" applyFont="1" applyBorder="1" applyAlignment="1">
      <alignment horizontal="center" vertical="center" shrinkToFit="1"/>
    </xf>
    <xf numFmtId="176" fontId="2" fillId="0" borderId="2" xfId="53" applyFont="1" applyBorder="1" applyAlignment="1">
      <alignment horizontal="center" vertical="center"/>
    </xf>
    <xf numFmtId="176" fontId="2" fillId="0" borderId="13" xfId="78" applyFont="1" applyBorder="1" applyAlignment="1">
      <alignment horizontal="center" vertical="center" wrapText="1"/>
    </xf>
    <xf numFmtId="177" fontId="2" fillId="5" borderId="2" xfId="78" applyNumberFormat="1" applyFont="1" applyFill="1" applyBorder="1" applyAlignment="1">
      <alignment horizontal="center" vertical="center"/>
    </xf>
    <xf numFmtId="176" fontId="2" fillId="0" borderId="2" xfId="51" applyFont="1" applyBorder="1" applyAlignment="1">
      <alignment horizontal="center" vertical="center" wrapText="1"/>
    </xf>
    <xf numFmtId="176" fontId="2" fillId="0" borderId="2" xfId="51" applyFont="1" applyBorder="1" applyAlignment="1">
      <alignment horizontal="center" vertical="center"/>
    </xf>
    <xf numFmtId="58" fontId="2" fillId="0" borderId="2" xfId="78" applyNumberFormat="1" applyFont="1" applyBorder="1" applyAlignment="1">
      <alignment horizontal="center" vertical="center" wrapText="1"/>
    </xf>
    <xf numFmtId="176" fontId="2" fillId="5" borderId="2" xfId="78" applyFont="1" applyFill="1" applyBorder="1" applyAlignment="1">
      <alignment horizontal="center" vertical="center"/>
    </xf>
    <xf numFmtId="177" fontId="2" fillId="0" borderId="2" xfId="78" applyNumberFormat="1" applyFont="1" applyBorder="1" applyAlignment="1">
      <alignment horizontal="center" vertical="center"/>
    </xf>
    <xf numFmtId="176" fontId="2" fillId="0" borderId="2" xfId="78" applyFont="1" applyBorder="1" applyAlignment="1">
      <alignment vertical="center"/>
    </xf>
    <xf numFmtId="176" fontId="2" fillId="0" borderId="0" xfId="53" applyFont="1" applyAlignment="1">
      <alignment vertical="center"/>
    </xf>
    <xf numFmtId="176" fontId="2" fillId="0" borderId="0" xfId="53" applyFont="1" applyAlignment="1">
      <alignment horizontal="center" vertical="center"/>
    </xf>
    <xf numFmtId="176" fontId="9" fillId="0" borderId="0" xfId="18" applyFont="1">
      <alignment vertical="center"/>
    </xf>
    <xf numFmtId="176" fontId="9" fillId="0" borderId="0" xfId="24" applyFont="1" applyAlignment="1">
      <alignment horizontal="center" vertical="center"/>
    </xf>
    <xf numFmtId="176" fontId="9" fillId="0" borderId="0" xfId="18" applyFont="1" applyAlignment="1">
      <alignment horizontal="center" vertical="center"/>
    </xf>
    <xf numFmtId="176" fontId="12" fillId="0" borderId="0" xfId="77" applyFont="1">
      <alignment vertical="center"/>
    </xf>
    <xf numFmtId="176" fontId="2" fillId="0" borderId="0" xfId="78" applyFont="1" applyAlignment="1">
      <alignment vertical="center"/>
    </xf>
    <xf numFmtId="176" fontId="2" fillId="0" borderId="0" xfId="78" applyFont="1" applyAlignment="1">
      <alignment vertical="center" shrinkToFit="1"/>
    </xf>
    <xf numFmtId="176" fontId="2" fillId="0" borderId="0" xfId="78" applyFont="1" applyAlignment="1">
      <alignment horizontal="right" vertical="center"/>
    </xf>
    <xf numFmtId="176" fontId="2" fillId="0" borderId="0" xfId="78" applyFont="1" applyAlignment="1">
      <alignment horizontal="center" vertical="center"/>
    </xf>
    <xf numFmtId="176" fontId="16" fillId="0" borderId="0" xfId="78" applyFont="1" applyAlignment="1">
      <alignment vertical="center"/>
    </xf>
    <xf numFmtId="177" fontId="2" fillId="0" borderId="2" xfId="78" applyNumberFormat="1" applyFont="1" applyBorder="1" applyAlignment="1">
      <alignment horizontal="center" vertical="center" wrapText="1"/>
    </xf>
    <xf numFmtId="176" fontId="2" fillId="5" borderId="2" xfId="78" applyFont="1" applyFill="1" applyBorder="1" applyAlignment="1">
      <alignment horizontal="center" vertical="center" wrapText="1" shrinkToFit="1"/>
    </xf>
    <xf numFmtId="177" fontId="2" fillId="5" borderId="2" xfId="78" applyNumberFormat="1" applyFont="1" applyFill="1" applyBorder="1" applyAlignment="1">
      <alignment horizontal="center" vertical="center" wrapText="1"/>
    </xf>
    <xf numFmtId="49" fontId="2" fillId="0" borderId="2" xfId="78" applyNumberFormat="1" applyFont="1" applyBorder="1" applyAlignment="1">
      <alignment horizontal="center" vertical="center" wrapText="1"/>
    </xf>
    <xf numFmtId="176" fontId="7" fillId="0" borderId="2" xfId="78" applyFont="1" applyBorder="1" applyAlignment="1">
      <alignment horizontal="center" vertical="center"/>
    </xf>
    <xf numFmtId="176" fontId="7" fillId="0" borderId="0" xfId="77" applyFont="1">
      <alignment vertical="center"/>
    </xf>
    <xf numFmtId="176" fontId="12" fillId="0" borderId="0" xfId="24" applyFont="1">
      <alignment vertical="center"/>
    </xf>
    <xf numFmtId="176" fontId="12" fillId="0" borderId="0" xfId="24" applyFont="1" applyAlignment="1">
      <alignment horizontal="center" vertical="center"/>
    </xf>
    <xf numFmtId="176" fontId="2" fillId="8" borderId="0" xfId="30" applyFont="1" applyFill="1" applyAlignment="1">
      <alignment vertical="center"/>
    </xf>
    <xf numFmtId="176" fontId="2" fillId="8" borderId="0" xfId="30" applyFont="1" applyFill="1"/>
    <xf numFmtId="176" fontId="2" fillId="8" borderId="0" xfId="30" applyFont="1" applyFill="1" applyAlignment="1">
      <alignment horizontal="center"/>
    </xf>
    <xf numFmtId="176" fontId="2" fillId="8" borderId="0" xfId="30" applyFont="1" applyFill="1" applyAlignment="1" applyProtection="1">
      <alignment horizontal="left" vertical="center"/>
      <protection hidden="1"/>
    </xf>
    <xf numFmtId="22" fontId="62" fillId="8" borderId="0" xfId="30" applyNumberFormat="1" applyFont="1" applyFill="1" applyAlignment="1" applyProtection="1">
      <alignment horizontal="left" vertical="top"/>
      <protection hidden="1"/>
    </xf>
    <xf numFmtId="176" fontId="2" fillId="8" borderId="0" xfId="30" applyFont="1" applyFill="1" applyAlignment="1" applyProtection="1">
      <alignment horizontal="center"/>
      <protection hidden="1"/>
    </xf>
    <xf numFmtId="176" fontId="2" fillId="8" borderId="0" xfId="30" applyFont="1" applyFill="1" applyAlignment="1" applyProtection="1">
      <alignment horizontal="center" vertical="center"/>
      <protection hidden="1"/>
    </xf>
    <xf numFmtId="2" fontId="2" fillId="8" borderId="0" xfId="30" applyNumberFormat="1" applyFont="1" applyFill="1"/>
    <xf numFmtId="176" fontId="2" fillId="8" borderId="2" xfId="30" applyFont="1" applyFill="1" applyBorder="1" applyAlignment="1" applyProtection="1">
      <alignment horizontal="center" vertical="center" wrapText="1"/>
      <protection hidden="1"/>
    </xf>
    <xf numFmtId="176" fontId="41" fillId="8" borderId="2" xfId="46" applyFont="1" applyFill="1" applyBorder="1" applyAlignment="1">
      <alignment horizontal="center" vertical="center" shrinkToFit="1"/>
    </xf>
    <xf numFmtId="176" fontId="2" fillId="8" borderId="2" xfId="83" applyFont="1" applyFill="1" applyBorder="1" applyAlignment="1">
      <alignment horizontal="center" vertical="center" shrinkToFit="1"/>
    </xf>
    <xf numFmtId="177" fontId="2" fillId="8" borderId="2" xfId="30" applyNumberFormat="1" applyFont="1" applyFill="1" applyBorder="1" applyAlignment="1" applyProtection="1">
      <alignment horizontal="center" vertical="center"/>
      <protection hidden="1"/>
    </xf>
    <xf numFmtId="176" fontId="2" fillId="0" borderId="2" xfId="86" applyFont="1" applyBorder="1" applyAlignment="1">
      <alignment horizontal="center" vertical="center" shrinkToFit="1"/>
    </xf>
    <xf numFmtId="176" fontId="41" fillId="8" borderId="2" xfId="46" applyFont="1" applyFill="1" applyBorder="1" applyAlignment="1" applyProtection="1">
      <alignment horizontal="center" vertical="center" shrinkToFit="1"/>
      <protection locked="0" hidden="1"/>
    </xf>
    <xf numFmtId="176" fontId="41" fillId="8" borderId="2" xfId="46" applyFont="1" applyFill="1" applyBorder="1" applyAlignment="1" applyProtection="1">
      <alignment horizontal="center" vertical="center" shrinkToFit="1"/>
      <protection hidden="1"/>
    </xf>
    <xf numFmtId="176" fontId="2" fillId="0" borderId="2" xfId="0" applyFont="1" applyBorder="1" applyAlignment="1">
      <alignment horizontal="center" vertical="center"/>
    </xf>
    <xf numFmtId="176" fontId="2" fillId="8" borderId="2" xfId="0" applyFont="1" applyFill="1" applyBorder="1" applyAlignment="1" applyProtection="1">
      <alignment horizontal="center" vertical="center"/>
      <protection locked="0" hidden="1"/>
    </xf>
    <xf numFmtId="176" fontId="40" fillId="8" borderId="2" xfId="0" applyFont="1" applyFill="1" applyBorder="1" applyAlignment="1" applyProtection="1">
      <alignment horizontal="center" vertical="center"/>
      <protection locked="0" hidden="1"/>
    </xf>
    <xf numFmtId="58" fontId="2" fillId="8" borderId="2" xfId="0" applyNumberFormat="1" applyFont="1" applyFill="1" applyBorder="1" applyProtection="1">
      <alignment vertical="center"/>
      <protection hidden="1"/>
    </xf>
    <xf numFmtId="176" fontId="2" fillId="8" borderId="2" xfId="30" applyFont="1" applyFill="1" applyBorder="1" applyAlignment="1" applyProtection="1">
      <alignment horizontal="center" vertical="center"/>
      <protection locked="0" hidden="1"/>
    </xf>
    <xf numFmtId="58" fontId="2" fillId="8" borderId="2" xfId="30" applyNumberFormat="1" applyFont="1" applyFill="1" applyBorder="1" applyAlignment="1" applyProtection="1">
      <alignment vertical="center"/>
      <protection hidden="1"/>
    </xf>
    <xf numFmtId="58" fontId="2" fillId="8" borderId="2" xfId="30" applyNumberFormat="1" applyFont="1" applyFill="1" applyBorder="1" applyAlignment="1" applyProtection="1">
      <alignment horizontal="center" vertical="center"/>
      <protection hidden="1"/>
    </xf>
    <xf numFmtId="58" fontId="2" fillId="0" borderId="2" xfId="0" applyNumberFormat="1" applyFont="1" applyBorder="1" applyAlignment="1">
      <alignment horizontal="center" vertical="center"/>
    </xf>
    <xf numFmtId="176" fontId="41" fillId="8" borderId="2" xfId="86" applyFont="1" applyFill="1" applyBorder="1" applyAlignment="1">
      <alignment horizontal="center" vertical="center" shrinkToFit="1"/>
    </xf>
    <xf numFmtId="176" fontId="40" fillId="0" borderId="2" xfId="30" applyFont="1" applyBorder="1" applyAlignment="1">
      <alignment horizontal="center" vertical="center"/>
    </xf>
    <xf numFmtId="176" fontId="2" fillId="8" borderId="0" xfId="0" applyFont="1" applyFill="1">
      <alignment vertical="center"/>
    </xf>
    <xf numFmtId="176" fontId="2" fillId="8" borderId="2" xfId="0" applyFont="1" applyFill="1" applyBorder="1">
      <alignment vertical="center"/>
    </xf>
    <xf numFmtId="176" fontId="2" fillId="8" borderId="2" xfId="0" applyFont="1" applyFill="1" applyBorder="1" applyAlignment="1">
      <alignment horizontal="center" vertical="center" shrinkToFit="1"/>
    </xf>
    <xf numFmtId="176" fontId="41" fillId="0" borderId="2" xfId="75" applyFont="1" applyBorder="1" applyAlignment="1">
      <alignment horizontal="center" vertical="center" shrinkToFit="1"/>
    </xf>
    <xf numFmtId="176" fontId="2" fillId="8" borderId="2" xfId="0" applyFont="1" applyFill="1" applyBorder="1" applyAlignment="1">
      <alignment horizontal="center" vertical="center"/>
    </xf>
    <xf numFmtId="176" fontId="63" fillId="0" borderId="0" xfId="53" applyFont="1" applyAlignment="1">
      <alignment horizontal="center" vertical="center" wrapText="1"/>
    </xf>
    <xf numFmtId="176" fontId="48" fillId="0" borderId="0" xfId="53" applyFont="1" applyAlignment="1">
      <alignment wrapText="1"/>
    </xf>
    <xf numFmtId="177" fontId="12" fillId="0" borderId="0" xfId="53" applyNumberFormat="1" applyFont="1" applyAlignment="1">
      <alignment horizontal="center" vertical="center" wrapText="1"/>
    </xf>
    <xf numFmtId="176" fontId="12" fillId="0" borderId="0" xfId="53" applyFont="1" applyAlignment="1">
      <alignment horizontal="center" vertical="center" wrapText="1"/>
    </xf>
    <xf numFmtId="181" fontId="12" fillId="0" borderId="0" xfId="53" applyNumberFormat="1" applyFont="1" applyAlignment="1">
      <alignment horizontal="center" vertical="center" wrapText="1"/>
    </xf>
    <xf numFmtId="177" fontId="1" fillId="0" borderId="0" xfId="33" applyNumberFormat="1" applyFont="1">
      <alignment vertical="center"/>
    </xf>
    <xf numFmtId="176" fontId="1" fillId="0" borderId="0" xfId="33" applyFont="1">
      <alignment vertical="center"/>
    </xf>
    <xf numFmtId="181" fontId="1" fillId="0" borderId="0" xfId="33" applyNumberFormat="1" applyFont="1">
      <alignment vertical="center"/>
    </xf>
    <xf numFmtId="176" fontId="13" fillId="0" borderId="0" xfId="33" applyFont="1">
      <alignment vertical="center"/>
    </xf>
    <xf numFmtId="176" fontId="9" fillId="0" borderId="0" xfId="33" applyFont="1">
      <alignment vertical="center"/>
    </xf>
    <xf numFmtId="176" fontId="64" fillId="0" borderId="0" xfId="53" applyFont="1" applyAlignment="1">
      <alignment horizontal="center" vertical="center" wrapText="1"/>
    </xf>
    <xf numFmtId="177" fontId="64" fillId="0" borderId="0" xfId="53" applyNumberFormat="1" applyFont="1" applyAlignment="1">
      <alignment horizontal="center" vertical="center" wrapText="1"/>
    </xf>
    <xf numFmtId="181" fontId="64" fillId="0" borderId="0" xfId="53" applyNumberFormat="1" applyFont="1" applyAlignment="1">
      <alignment horizontal="center" vertical="center" wrapText="1"/>
    </xf>
    <xf numFmtId="177" fontId="65" fillId="0" borderId="2" xfId="53" applyNumberFormat="1" applyFont="1" applyBorder="1" applyAlignment="1">
      <alignment horizontal="center" vertical="center" wrapText="1"/>
    </xf>
    <xf numFmtId="176" fontId="66" fillId="0" borderId="2" xfId="53" applyFont="1" applyBorder="1" applyAlignment="1">
      <alignment horizontal="center" vertical="center" wrapText="1"/>
    </xf>
    <xf numFmtId="181" fontId="66" fillId="0" borderId="2" xfId="53" applyNumberFormat="1" applyFont="1" applyBorder="1" applyAlignment="1">
      <alignment horizontal="center" vertical="center" wrapText="1"/>
    </xf>
    <xf numFmtId="176" fontId="65" fillId="0" borderId="2" xfId="53" applyFont="1" applyBorder="1" applyAlignment="1">
      <alignment horizontal="center" vertical="center" wrapText="1"/>
    </xf>
    <xf numFmtId="176" fontId="42" fillId="0" borderId="2" xfId="53" applyFont="1" applyBorder="1" applyAlignment="1">
      <alignment vertical="center"/>
    </xf>
    <xf numFmtId="181" fontId="2" fillId="0" borderId="2" xfId="53" applyNumberFormat="1" applyFont="1" applyBorder="1" applyAlignment="1">
      <alignment horizontal="center" vertical="center"/>
    </xf>
    <xf numFmtId="178" fontId="35" fillId="0" borderId="2" xfId="53" applyNumberFormat="1" applyFont="1" applyBorder="1" applyAlignment="1">
      <alignment horizontal="center" vertical="center" wrapText="1"/>
    </xf>
    <xf numFmtId="176" fontId="7" fillId="0" borderId="2" xfId="68" applyFont="1" applyBorder="1" applyAlignment="1">
      <alignment horizontal="center" vertical="center"/>
    </xf>
    <xf numFmtId="176" fontId="2" fillId="0" borderId="2" xfId="53" applyFont="1" applyBorder="1" applyAlignment="1">
      <alignment vertical="center" wrapText="1"/>
    </xf>
    <xf numFmtId="181" fontId="2" fillId="0" borderId="2" xfId="53" applyNumberFormat="1" applyFont="1" applyBorder="1" applyAlignment="1">
      <alignment horizontal="center" vertical="center" wrapText="1"/>
    </xf>
    <xf numFmtId="176" fontId="35" fillId="0" borderId="2" xfId="53" applyFont="1" applyBorder="1" applyAlignment="1">
      <alignment horizontal="center" vertical="center" wrapText="1"/>
    </xf>
    <xf numFmtId="49" fontId="3" fillId="0" borderId="2" xfId="53" applyNumberFormat="1" applyFont="1" applyBorder="1" applyAlignment="1">
      <alignment horizontal="center" vertical="center" wrapText="1"/>
    </xf>
    <xf numFmtId="181" fontId="35" fillId="0" borderId="2" xfId="53" applyNumberFormat="1" applyFont="1" applyBorder="1" applyAlignment="1">
      <alignment horizontal="center" vertical="center"/>
    </xf>
    <xf numFmtId="176" fontId="35" fillId="0" borderId="2" xfId="53" applyFont="1" applyBorder="1" applyAlignment="1">
      <alignment horizontal="center" vertical="center"/>
    </xf>
    <xf numFmtId="181" fontId="41" fillId="0" borderId="2" xfId="53" applyNumberFormat="1" applyFont="1" applyBorder="1" applyAlignment="1">
      <alignment horizontal="center" vertical="center"/>
    </xf>
    <xf numFmtId="176" fontId="7" fillId="0" borderId="2" xfId="53" applyFont="1" applyBorder="1" applyAlignment="1">
      <alignment wrapText="1"/>
    </xf>
    <xf numFmtId="176" fontId="7" fillId="0" borderId="2" xfId="53" applyFont="1" applyBorder="1" applyAlignment="1">
      <alignment vertical="center" wrapText="1"/>
    </xf>
    <xf numFmtId="181" fontId="7" fillId="0" borderId="2" xfId="53" applyNumberFormat="1" applyFont="1" applyBorder="1" applyAlignment="1">
      <alignment horizontal="center" vertical="center" wrapText="1"/>
    </xf>
    <xf numFmtId="176" fontId="2" fillId="0" borderId="2" xfId="53" applyFont="1" applyBorder="1" applyAlignment="1">
      <alignment vertical="center"/>
    </xf>
    <xf numFmtId="176" fontId="2" fillId="0" borderId="2" xfId="53" applyFont="1" applyBorder="1"/>
    <xf numFmtId="181" fontId="7" fillId="0" borderId="2" xfId="53" applyNumberFormat="1" applyFont="1" applyBorder="1" applyAlignment="1">
      <alignment horizontal="center" vertical="center"/>
    </xf>
    <xf numFmtId="176" fontId="67" fillId="0" borderId="2" xfId="53" applyFont="1" applyBorder="1" applyAlignment="1">
      <alignment horizontal="center"/>
    </xf>
    <xf numFmtId="176" fontId="42" fillId="0" borderId="2" xfId="53" applyFont="1" applyBorder="1" applyAlignment="1">
      <alignment vertical="center" wrapText="1"/>
    </xf>
    <xf numFmtId="181" fontId="35" fillId="0" borderId="2" xfId="53" applyNumberFormat="1" applyFont="1" applyBorder="1" applyAlignment="1">
      <alignment horizontal="center" vertical="center" wrapText="1"/>
    </xf>
    <xf numFmtId="176" fontId="41" fillId="0" borderId="2" xfId="70" applyFont="1" applyBorder="1" applyAlignment="1">
      <alignment vertical="center"/>
    </xf>
    <xf numFmtId="176" fontId="3" fillId="0" borderId="2" xfId="68" applyFont="1" applyBorder="1" applyAlignment="1">
      <alignment horizontal="center" vertical="center"/>
    </xf>
    <xf numFmtId="176" fontId="7" fillId="0" borderId="2" xfId="53" applyFont="1" applyBorder="1" applyAlignment="1">
      <alignment vertical="center"/>
    </xf>
    <xf numFmtId="176" fontId="7" fillId="0" borderId="2" xfId="53" applyFont="1" applyBorder="1" applyAlignment="1">
      <alignment horizontal="center" vertical="center"/>
    </xf>
    <xf numFmtId="176" fontId="3" fillId="0" borderId="2" xfId="53" applyFont="1" applyBorder="1" applyAlignment="1">
      <alignment horizontal="center" vertical="center"/>
    </xf>
    <xf numFmtId="178" fontId="47" fillId="0" borderId="2" xfId="53" applyNumberFormat="1" applyFont="1" applyBorder="1" applyAlignment="1">
      <alignment horizontal="center" vertical="center"/>
    </xf>
    <xf numFmtId="178" fontId="47" fillId="0" borderId="0" xfId="53" applyNumberFormat="1" applyFont="1" applyAlignment="1">
      <alignment horizontal="center" vertical="center"/>
    </xf>
    <xf numFmtId="181" fontId="68" fillId="0" borderId="2" xfId="53" applyNumberFormat="1" applyFont="1" applyBorder="1" applyAlignment="1">
      <alignment horizontal="center" vertical="center"/>
    </xf>
    <xf numFmtId="176" fontId="2" fillId="0" borderId="2" xfId="0" applyFont="1" applyBorder="1">
      <alignment vertical="center"/>
    </xf>
    <xf numFmtId="178" fontId="2" fillId="0" borderId="2" xfId="0" applyNumberFormat="1" applyFont="1" applyBorder="1" applyAlignment="1">
      <alignment horizontal="center" vertical="center"/>
    </xf>
    <xf numFmtId="178" fontId="2" fillId="4" borderId="2" xfId="0" applyNumberFormat="1" applyFont="1" applyFill="1" applyBorder="1" applyAlignment="1">
      <alignment horizontal="center" vertical="center" wrapText="1"/>
    </xf>
    <xf numFmtId="176" fontId="7" fillId="4" borderId="2" xfId="0" applyFont="1" applyFill="1" applyBorder="1" applyAlignment="1">
      <alignment horizontal="center" vertical="center" wrapText="1"/>
    </xf>
    <xf numFmtId="176" fontId="2" fillId="0" borderId="2" xfId="65" applyFont="1" applyBorder="1" applyAlignment="1">
      <alignment horizontal="center" vertical="center" wrapText="1"/>
    </xf>
    <xf numFmtId="176" fontId="7" fillId="0" borderId="2" xfId="65" applyFont="1" applyBorder="1" applyAlignment="1">
      <alignment horizontal="center" vertical="center"/>
    </xf>
    <xf numFmtId="181" fontId="3" fillId="0" borderId="0" xfId="53" applyNumberFormat="1" applyFont="1" applyAlignment="1">
      <alignment horizontal="center" vertical="center" wrapText="1"/>
    </xf>
    <xf numFmtId="176" fontId="10" fillId="0" borderId="0" xfId="25" applyFont="1">
      <alignment vertical="center"/>
    </xf>
    <xf numFmtId="176" fontId="22" fillId="0" borderId="0" xfId="25" applyFont="1">
      <alignment vertical="center"/>
    </xf>
    <xf numFmtId="177" fontId="12" fillId="0" borderId="0" xfId="25" applyNumberFormat="1" applyFont="1">
      <alignment vertical="center"/>
    </xf>
    <xf numFmtId="176" fontId="12" fillId="0" borderId="0" xfId="25" applyFont="1">
      <alignment vertical="center"/>
    </xf>
    <xf numFmtId="177" fontId="14" fillId="0" borderId="0" xfId="14" applyNumberFormat="1" applyFont="1" applyAlignment="1">
      <alignment horizontal="center"/>
    </xf>
    <xf numFmtId="176" fontId="14" fillId="0" borderId="0" xfId="14" applyFont="1" applyAlignment="1">
      <alignment horizontal="center"/>
    </xf>
    <xf numFmtId="177" fontId="9" fillId="0" borderId="0" xfId="14" applyNumberFormat="1" applyFont="1" applyAlignment="1">
      <alignment horizontal="center" vertical="center"/>
    </xf>
    <xf numFmtId="176" fontId="9" fillId="0" borderId="0" xfId="14" applyFont="1" applyAlignment="1">
      <alignment horizontal="center" vertical="center"/>
    </xf>
    <xf numFmtId="176" fontId="12" fillId="0" borderId="0" xfId="66" applyFont="1"/>
    <xf numFmtId="176" fontId="12" fillId="0" borderId="0" xfId="66" applyFont="1" applyAlignment="1">
      <alignment horizontal="center" vertical="center"/>
    </xf>
    <xf numFmtId="176" fontId="69" fillId="0" borderId="0" xfId="66" applyFont="1" applyAlignment="1">
      <alignment horizontal="center" vertical="center"/>
    </xf>
    <xf numFmtId="176" fontId="22" fillId="8" borderId="0" xfId="25" applyFont="1" applyFill="1" applyAlignment="1">
      <alignment vertical="center" wrapText="1"/>
    </xf>
    <xf numFmtId="176" fontId="22" fillId="8" borderId="0" xfId="29" applyFont="1" applyFill="1" applyAlignment="1">
      <alignment vertical="center" wrapText="1"/>
    </xf>
    <xf numFmtId="176" fontId="11" fillId="0" borderId="0" xfId="25" applyFont="1" applyAlignment="1">
      <alignment vertical="center" wrapText="1"/>
    </xf>
    <xf numFmtId="176" fontId="22" fillId="0" borderId="0" xfId="25" applyFont="1" applyAlignment="1">
      <alignment vertical="center" wrapText="1"/>
    </xf>
    <xf numFmtId="176" fontId="70" fillId="8" borderId="0" xfId="25" applyFont="1" applyFill="1" applyAlignment="1">
      <alignment vertical="center" wrapText="1"/>
    </xf>
    <xf numFmtId="176" fontId="22" fillId="8" borderId="2" xfId="25" applyFont="1" applyFill="1" applyBorder="1" applyAlignment="1">
      <alignment vertical="center" wrapText="1"/>
    </xf>
    <xf numFmtId="176" fontId="71" fillId="0" borderId="0" xfId="25" applyFont="1" applyAlignment="1">
      <alignment vertical="center" wrapText="1"/>
    </xf>
    <xf numFmtId="176" fontId="22" fillId="8" borderId="0" xfId="25" applyFont="1" applyFill="1" applyAlignment="1">
      <alignment horizontal="center" vertical="center" wrapText="1"/>
    </xf>
    <xf numFmtId="176" fontId="22" fillId="8" borderId="0" xfId="25" applyFont="1" applyFill="1">
      <alignment vertical="center"/>
    </xf>
    <xf numFmtId="176" fontId="11" fillId="0" borderId="0" xfId="25" applyFont="1" applyAlignment="1">
      <alignment horizontal="center" vertical="center" wrapText="1"/>
    </xf>
    <xf numFmtId="177" fontId="11" fillId="0" borderId="0" xfId="25" applyNumberFormat="1" applyFont="1" applyAlignment="1">
      <alignment horizontal="center" vertical="center" wrapText="1"/>
    </xf>
    <xf numFmtId="176" fontId="11" fillId="0" borderId="0" xfId="25" applyFont="1" applyAlignment="1">
      <alignment horizontal="center" vertical="center"/>
    </xf>
    <xf numFmtId="176" fontId="11" fillId="0" borderId="0" xfId="25" applyFont="1">
      <alignment vertical="center"/>
    </xf>
    <xf numFmtId="176" fontId="12" fillId="0" borderId="0" xfId="66" applyFont="1" applyAlignment="1">
      <alignment horizontal="center" vertical="center" wrapText="1"/>
    </xf>
    <xf numFmtId="177" fontId="12" fillId="0" borderId="0" xfId="66" applyNumberFormat="1" applyFont="1" applyAlignment="1">
      <alignment horizontal="center" vertical="center"/>
    </xf>
    <xf numFmtId="176" fontId="12" fillId="0" borderId="2" xfId="66" applyFont="1" applyBorder="1" applyAlignment="1">
      <alignment horizontal="center" vertical="center"/>
    </xf>
    <xf numFmtId="176" fontId="69" fillId="0" borderId="2" xfId="74" applyFont="1" applyBorder="1" applyAlignment="1">
      <alignment horizontal="center" vertical="center" wrapText="1"/>
    </xf>
    <xf numFmtId="176" fontId="69" fillId="4" borderId="2" xfId="66" applyFont="1" applyFill="1" applyBorder="1" applyAlignment="1">
      <alignment horizontal="center" vertical="center" textRotation="180" wrapText="1"/>
    </xf>
    <xf numFmtId="176" fontId="69" fillId="3" borderId="2" xfId="74" applyFont="1" applyFill="1" applyBorder="1" applyAlignment="1">
      <alignment horizontal="left" vertical="center" wrapText="1"/>
    </xf>
    <xf numFmtId="176" fontId="69" fillId="10" borderId="2" xfId="74" applyFont="1" applyFill="1" applyBorder="1" applyAlignment="1">
      <alignment horizontal="center" vertical="center" wrapText="1"/>
    </xf>
    <xf numFmtId="176" fontId="69" fillId="11" borderId="2" xfId="74" applyFont="1" applyFill="1" applyBorder="1" applyAlignment="1">
      <alignment horizontal="center" vertical="center" wrapText="1"/>
    </xf>
    <xf numFmtId="176" fontId="69" fillId="12" borderId="2" xfId="74" applyFont="1" applyFill="1" applyBorder="1" applyAlignment="1">
      <alignment horizontal="center" vertical="center" wrapText="1"/>
    </xf>
    <xf numFmtId="177" fontId="69" fillId="4" borderId="2" xfId="66" applyNumberFormat="1" applyFont="1" applyFill="1" applyBorder="1" applyAlignment="1">
      <alignment horizontal="center" vertical="center" textRotation="180" wrapText="1"/>
    </xf>
    <xf numFmtId="176" fontId="69" fillId="13" borderId="2" xfId="66" applyFont="1" applyFill="1" applyBorder="1" applyAlignment="1">
      <alignment horizontal="center" vertical="center" wrapText="1"/>
    </xf>
    <xf numFmtId="177" fontId="69" fillId="13" borderId="2" xfId="66" applyNumberFormat="1" applyFont="1" applyFill="1" applyBorder="1" applyAlignment="1">
      <alignment horizontal="center" vertical="center" textRotation="180" wrapText="1"/>
    </xf>
    <xf numFmtId="176" fontId="69" fillId="13" borderId="2" xfId="66" applyFont="1" applyFill="1" applyBorder="1" applyAlignment="1">
      <alignment horizontal="center" vertical="center" textRotation="180" wrapText="1"/>
    </xf>
    <xf numFmtId="176" fontId="69" fillId="14" borderId="2" xfId="66" applyFont="1" applyFill="1" applyBorder="1" applyAlignment="1">
      <alignment horizontal="center" vertical="center" textRotation="180" wrapText="1"/>
    </xf>
    <xf numFmtId="176" fontId="22" fillId="8" borderId="2" xfId="88" applyFont="1" applyFill="1" applyBorder="1" applyAlignment="1">
      <alignment vertical="center" wrapText="1"/>
    </xf>
    <xf numFmtId="176" fontId="22" fillId="8" borderId="2" xfId="88" applyFont="1" applyFill="1" applyBorder="1" applyAlignment="1">
      <alignment horizontal="center" vertical="center" wrapText="1"/>
    </xf>
    <xf numFmtId="176" fontId="22" fillId="0" borderId="2" xfId="29" applyFont="1" applyBorder="1" applyAlignment="1">
      <alignment horizontal="center" vertical="center" wrapText="1"/>
    </xf>
    <xf numFmtId="176" fontId="22" fillId="8" borderId="2" xfId="27" applyFont="1" applyFill="1" applyBorder="1" applyAlignment="1">
      <alignment horizontal="center" vertical="center" wrapText="1"/>
    </xf>
    <xf numFmtId="176" fontId="22" fillId="0" borderId="2" xfId="25" applyFont="1" applyBorder="1" applyAlignment="1">
      <alignment horizontal="center" vertical="center" wrapText="1"/>
    </xf>
    <xf numFmtId="177" fontId="22" fillId="5" borderId="2" xfId="88" applyNumberFormat="1" applyFont="1" applyFill="1" applyBorder="1" applyAlignment="1">
      <alignment horizontal="center" vertical="center" wrapText="1"/>
    </xf>
    <xf numFmtId="176" fontId="22" fillId="0" borderId="2" xfId="27" applyFont="1" applyBorder="1" applyAlignment="1">
      <alignment horizontal="center" vertical="center" wrapText="1"/>
    </xf>
    <xf numFmtId="176" fontId="22" fillId="8" borderId="2" xfId="25" applyFont="1" applyFill="1" applyBorder="1" applyAlignment="1">
      <alignment horizontal="center" vertical="center" wrapText="1"/>
    </xf>
    <xf numFmtId="177" fontId="22" fillId="0" borderId="2" xfId="88" applyNumberFormat="1" applyFont="1" applyBorder="1" applyAlignment="1">
      <alignment horizontal="center" vertical="center" wrapText="1"/>
    </xf>
    <xf numFmtId="176" fontId="74" fillId="0" borderId="2" xfId="27" applyFont="1" applyBorder="1" applyAlignment="1">
      <alignment horizontal="center" vertical="center" wrapText="1"/>
    </xf>
    <xf numFmtId="177" fontId="22" fillId="0" borderId="2" xfId="27" applyNumberFormat="1" applyFont="1" applyBorder="1" applyAlignment="1">
      <alignment horizontal="center" vertical="center" wrapText="1"/>
    </xf>
    <xf numFmtId="176" fontId="22" fillId="13" borderId="2" xfId="29" applyFont="1" applyFill="1" applyBorder="1" applyAlignment="1">
      <alignment horizontal="center" vertical="center" wrapText="1"/>
    </xf>
    <xf numFmtId="176" fontId="22" fillId="8" borderId="2" xfId="27" applyFont="1" applyFill="1" applyBorder="1" applyAlignment="1">
      <alignment vertical="center" wrapText="1"/>
    </xf>
    <xf numFmtId="176" fontId="22" fillId="0" borderId="2" xfId="88" applyFont="1" applyBorder="1" applyAlignment="1">
      <alignment horizontal="center" vertical="center" wrapText="1"/>
    </xf>
    <xf numFmtId="49" fontId="22" fillId="4" borderId="2" xfId="85" applyNumberFormat="1" applyFont="1" applyFill="1" applyBorder="1" applyAlignment="1" applyProtection="1">
      <alignment vertical="center" wrapText="1"/>
      <protection locked="0"/>
    </xf>
    <xf numFmtId="49" fontId="22" fillId="4" borderId="2" xfId="85" applyNumberFormat="1" applyFont="1" applyFill="1" applyBorder="1" applyAlignment="1" applyProtection="1">
      <alignment horizontal="center" vertical="center" wrapText="1"/>
      <protection locked="0"/>
    </xf>
    <xf numFmtId="176" fontId="22" fillId="8" borderId="2" xfId="29" applyFont="1" applyFill="1" applyBorder="1" applyAlignment="1">
      <alignment vertical="center" wrapText="1"/>
    </xf>
    <xf numFmtId="176" fontId="22" fillId="8" borderId="2" xfId="29" applyFont="1" applyFill="1" applyBorder="1" applyAlignment="1">
      <alignment horizontal="center" vertical="center" wrapText="1"/>
    </xf>
    <xf numFmtId="176" fontId="22" fillId="0" borderId="2" xfId="26" applyFont="1" applyBorder="1" applyAlignment="1">
      <alignment horizontal="center" vertical="center" wrapText="1"/>
    </xf>
    <xf numFmtId="177" fontId="22" fillId="0" borderId="2" xfId="26" applyNumberFormat="1" applyFont="1" applyBorder="1" applyAlignment="1">
      <alignment horizontal="center" vertical="center" wrapText="1"/>
    </xf>
    <xf numFmtId="176" fontId="22" fillId="0" borderId="2" xfId="81" applyFont="1" applyBorder="1" applyAlignment="1">
      <alignment horizontal="center" vertical="center" wrapText="1"/>
    </xf>
    <xf numFmtId="176" fontId="22" fillId="0" borderId="2" xfId="88" applyFont="1" applyBorder="1" applyAlignment="1">
      <alignment vertical="center" wrapText="1"/>
    </xf>
    <xf numFmtId="177" fontId="22" fillId="0" borderId="2" xfId="25" applyNumberFormat="1" applyFont="1" applyBorder="1" applyAlignment="1">
      <alignment horizontal="center" vertical="center" wrapText="1"/>
    </xf>
    <xf numFmtId="49" fontId="22" fillId="0" borderId="2" xfId="85" applyNumberFormat="1" applyFont="1" applyBorder="1" applyAlignment="1" applyProtection="1">
      <alignment vertical="center" wrapText="1"/>
      <protection locked="0"/>
    </xf>
    <xf numFmtId="49" fontId="22" fillId="0" borderId="2" xfId="85" applyNumberFormat="1" applyFont="1" applyBorder="1" applyAlignment="1" applyProtection="1">
      <alignment horizontal="center" vertical="center" wrapText="1"/>
      <protection locked="0"/>
    </xf>
    <xf numFmtId="176" fontId="22" fillId="3" borderId="2" xfId="29" applyFont="1" applyFill="1" applyBorder="1" applyAlignment="1">
      <alignment horizontal="center" vertical="center" wrapText="1"/>
    </xf>
    <xf numFmtId="176" fontId="22" fillId="0" borderId="2" xfId="25" applyFont="1" applyBorder="1" applyAlignment="1">
      <alignment vertical="center" wrapText="1"/>
    </xf>
    <xf numFmtId="176" fontId="22" fillId="0" borderId="2" xfId="29" applyFont="1" applyBorder="1" applyAlignment="1">
      <alignment vertical="center" wrapText="1"/>
    </xf>
    <xf numFmtId="177" fontId="22" fillId="0" borderId="2" xfId="29" applyNumberFormat="1" applyFont="1" applyBorder="1" applyAlignment="1">
      <alignment horizontal="center" vertical="center" wrapText="1"/>
    </xf>
    <xf numFmtId="176" fontId="22" fillId="15" borderId="2" xfId="29" applyFont="1" applyFill="1" applyBorder="1" applyAlignment="1">
      <alignment horizontal="center" vertical="center" wrapText="1"/>
    </xf>
    <xf numFmtId="58" fontId="22" fillId="0" borderId="2" xfId="25" applyNumberFormat="1" applyFont="1" applyBorder="1" applyAlignment="1">
      <alignment horizontal="center" vertical="center" wrapText="1"/>
    </xf>
    <xf numFmtId="58" fontId="74" fillId="13" borderId="2" xfId="25" applyNumberFormat="1" applyFont="1" applyFill="1" applyBorder="1" applyAlignment="1">
      <alignment horizontal="center" vertical="center" wrapText="1"/>
    </xf>
    <xf numFmtId="177" fontId="22" fillId="0" borderId="2" xfId="25" applyNumberFormat="1" applyFont="1" applyBorder="1" applyAlignment="1">
      <alignment horizontal="center" vertical="center"/>
    </xf>
    <xf numFmtId="176" fontId="22" fillId="0" borderId="0" xfId="25" applyFont="1" applyAlignment="1">
      <alignment horizontal="center" vertical="center" wrapText="1"/>
    </xf>
    <xf numFmtId="58" fontId="22" fillId="8" borderId="2" xfId="25" applyNumberFormat="1" applyFont="1" applyFill="1" applyBorder="1" applyAlignment="1">
      <alignment vertical="center" wrapText="1"/>
    </xf>
    <xf numFmtId="58" fontId="74" fillId="0" borderId="2" xfId="25" applyNumberFormat="1" applyFont="1" applyBorder="1" applyAlignment="1">
      <alignment horizontal="center" vertical="center" wrapText="1"/>
    </xf>
    <xf numFmtId="176" fontId="74" fillId="8" borderId="2" xfId="25" applyFont="1" applyFill="1" applyBorder="1" applyAlignment="1">
      <alignment horizontal="center" vertical="center" wrapText="1"/>
    </xf>
    <xf numFmtId="58" fontId="22" fillId="8" borderId="2" xfId="25" applyNumberFormat="1" applyFont="1" applyFill="1" applyBorder="1" applyAlignment="1">
      <alignment horizontal="center" vertical="center" wrapText="1"/>
    </xf>
    <xf numFmtId="176" fontId="22" fillId="0" borderId="2" xfId="69" applyFont="1" applyBorder="1" applyAlignment="1">
      <alignment horizontal="center" vertical="center" wrapText="1"/>
    </xf>
    <xf numFmtId="176" fontId="12" fillId="0" borderId="2" xfId="25" applyFont="1" applyBorder="1" applyAlignment="1">
      <alignment horizontal="center" vertical="center" wrapText="1"/>
    </xf>
    <xf numFmtId="176" fontId="12" fillId="8" borderId="2" xfId="29" applyFont="1" applyFill="1" applyBorder="1" applyAlignment="1">
      <alignment horizontal="center" vertical="center" wrapText="1"/>
    </xf>
    <xf numFmtId="176" fontId="74" fillId="0" borderId="2" xfId="25" applyFont="1" applyBorder="1" applyAlignment="1">
      <alignment horizontal="center" vertical="center" wrapText="1"/>
    </xf>
    <xf numFmtId="176" fontId="11" fillId="0" borderId="2" xfId="25" applyFont="1" applyBorder="1" applyAlignment="1">
      <alignment horizontal="center" vertical="center" wrapText="1"/>
    </xf>
    <xf numFmtId="176" fontId="22" fillId="4" borderId="2" xfId="25" applyFont="1" applyFill="1" applyBorder="1" applyAlignment="1">
      <alignment horizontal="center" vertical="center" wrapText="1"/>
    </xf>
    <xf numFmtId="176" fontId="42" fillId="0" borderId="0" xfId="65" applyFont="1" applyAlignment="1"/>
    <xf numFmtId="176" fontId="5" fillId="0" borderId="0" xfId="15" applyFont="1" applyAlignment="1">
      <alignment horizontal="center"/>
    </xf>
    <xf numFmtId="176" fontId="42" fillId="0" borderId="16" xfId="65" applyFont="1" applyBorder="1" applyAlignment="1">
      <alignment horizontal="center" vertical="center" wrapText="1"/>
    </xf>
    <xf numFmtId="176" fontId="42" fillId="0" borderId="2" xfId="65" applyFont="1" applyBorder="1" applyAlignment="1">
      <alignment horizontal="center" vertical="center" wrapText="1"/>
    </xf>
    <xf numFmtId="176" fontId="2" fillId="0" borderId="2" xfId="15" applyFont="1" applyBorder="1" applyAlignment="1">
      <alignment horizontal="center" vertical="center"/>
    </xf>
    <xf numFmtId="176" fontId="2" fillId="0" borderId="2" xfId="15" applyFont="1" applyBorder="1" applyAlignment="1">
      <alignment horizontal="center" vertical="center" wrapText="1"/>
    </xf>
    <xf numFmtId="176" fontId="2" fillId="0" borderId="7" xfId="15" applyFont="1" applyBorder="1" applyAlignment="1">
      <alignment horizontal="center" vertical="center"/>
    </xf>
    <xf numFmtId="176" fontId="41" fillId="4" borderId="7" xfId="0" applyFont="1" applyFill="1" applyBorder="1" applyAlignment="1">
      <alignment horizontal="right" vertical="center"/>
    </xf>
    <xf numFmtId="176" fontId="41" fillId="4" borderId="9" xfId="0" applyFont="1" applyFill="1" applyBorder="1" applyAlignment="1">
      <alignment horizontal="left" vertical="center"/>
    </xf>
    <xf numFmtId="176" fontId="2" fillId="0" borderId="9" xfId="15" applyFont="1" applyBorder="1" applyAlignment="1">
      <alignment horizontal="center" vertical="center" wrapText="1"/>
    </xf>
    <xf numFmtId="176" fontId="2" fillId="0" borderId="0" xfId="15" applyFont="1" applyAlignment="1">
      <alignment horizontal="center" vertical="center" wrapText="1"/>
    </xf>
    <xf numFmtId="176" fontId="2" fillId="0" borderId="0" xfId="15" applyFont="1">
      <alignment vertical="center"/>
    </xf>
    <xf numFmtId="176" fontId="2" fillId="0" borderId="0" xfId="15" applyFont="1" applyAlignment="1">
      <alignment horizontal="center" vertical="center"/>
    </xf>
    <xf numFmtId="176" fontId="2" fillId="0" borderId="0" xfId="93" applyFont="1" applyAlignment="1">
      <alignment horizontal="center" vertical="center"/>
    </xf>
    <xf numFmtId="176" fontId="2" fillId="0" borderId="0" xfId="94" applyFont="1" applyAlignment="1">
      <alignment horizontal="center" vertical="center"/>
    </xf>
    <xf numFmtId="176" fontId="2" fillId="0" borderId="0" xfId="94" applyFont="1" applyAlignment="1">
      <alignment vertical="center"/>
    </xf>
    <xf numFmtId="177" fontId="2" fillId="0" borderId="0" xfId="94" applyNumberFormat="1" applyFont="1"/>
    <xf numFmtId="176" fontId="2" fillId="0" borderId="0" xfId="94" applyFont="1"/>
    <xf numFmtId="176" fontId="2" fillId="0" borderId="2" xfId="93" applyFont="1" applyBorder="1" applyAlignment="1">
      <alignment horizontal="center" vertical="center" wrapText="1"/>
    </xf>
    <xf numFmtId="177" fontId="2" fillId="0" borderId="2" xfId="94" applyNumberFormat="1" applyFont="1" applyBorder="1" applyAlignment="1">
      <alignment horizontal="center" vertical="center" wrapText="1"/>
    </xf>
    <xf numFmtId="176" fontId="2" fillId="0" borderId="2" xfId="94" applyFont="1" applyBorder="1" applyAlignment="1">
      <alignment horizontal="center" vertical="center" wrapText="1"/>
    </xf>
    <xf numFmtId="176" fontId="2" fillId="0" borderId="2" xfId="94" applyFont="1" applyBorder="1" applyAlignment="1">
      <alignment horizontal="left" vertical="center" wrapText="1"/>
    </xf>
    <xf numFmtId="176" fontId="2" fillId="0" borderId="7" xfId="94" applyFont="1" applyBorder="1" applyAlignment="1">
      <alignment horizontal="center" vertical="center" wrapText="1"/>
    </xf>
    <xf numFmtId="176" fontId="2" fillId="0" borderId="9" xfId="94" applyFont="1" applyBorder="1" applyAlignment="1">
      <alignment horizontal="center" vertical="center" wrapText="1"/>
    </xf>
    <xf numFmtId="176" fontId="2" fillId="0" borderId="2" xfId="94" applyFont="1" applyBorder="1" applyAlignment="1">
      <alignment horizontal="justify" vertical="center" wrapText="1"/>
    </xf>
    <xf numFmtId="176" fontId="2" fillId="0" borderId="8" xfId="94" applyFont="1" applyBorder="1" applyAlignment="1">
      <alignment horizontal="center" vertical="center" wrapText="1"/>
    </xf>
    <xf numFmtId="176" fontId="1" fillId="0" borderId="0" xfId="72" applyFont="1" applyAlignment="1">
      <alignment vertical="center"/>
    </xf>
    <xf numFmtId="176" fontId="56" fillId="0" borderId="0" xfId="25" applyFont="1">
      <alignment vertical="center"/>
    </xf>
    <xf numFmtId="176" fontId="50" fillId="0" borderId="0" xfId="24" applyFont="1">
      <alignment vertical="center"/>
    </xf>
    <xf numFmtId="176" fontId="7" fillId="0" borderId="0" xfId="24" applyFont="1">
      <alignment vertical="center"/>
    </xf>
    <xf numFmtId="176" fontId="7" fillId="0" borderId="0" xfId="47" applyFont="1">
      <alignment vertical="center"/>
    </xf>
    <xf numFmtId="176" fontId="1" fillId="0" borderId="0" xfId="25" applyFont="1">
      <alignment vertical="center"/>
    </xf>
    <xf numFmtId="176" fontId="8" fillId="0" borderId="0" xfId="47" applyFont="1" applyAlignment="1">
      <alignment horizontal="center" vertical="center" wrapText="1"/>
    </xf>
    <xf numFmtId="176" fontId="8" fillId="0" borderId="0" xfId="47" applyFont="1" applyAlignment="1">
      <alignment horizontal="center" vertical="center"/>
    </xf>
    <xf numFmtId="176" fontId="2" fillId="0" borderId="0" xfId="52" applyFont="1" applyAlignment="1"/>
    <xf numFmtId="176" fontId="2" fillId="0" borderId="2" xfId="80" applyFont="1" applyBorder="1" applyAlignment="1">
      <alignment horizontal="center" vertical="center" wrapText="1"/>
    </xf>
    <xf numFmtId="176" fontId="77" fillId="0" borderId="2" xfId="80" applyFont="1" applyBorder="1" applyAlignment="1">
      <alignment horizontal="center" vertical="center" textRotation="90" wrapText="1"/>
    </xf>
    <xf numFmtId="176" fontId="77" fillId="4" borderId="2" xfId="80" applyFont="1" applyFill="1" applyBorder="1" applyAlignment="1">
      <alignment horizontal="center" vertical="center" textRotation="90" wrapText="1"/>
    </xf>
    <xf numFmtId="176" fontId="77" fillId="0" borderId="2" xfId="80" applyFont="1" applyBorder="1" applyAlignment="1">
      <alignment horizontal="center" vertical="center" wrapText="1"/>
    </xf>
    <xf numFmtId="49" fontId="7" fillId="0" borderId="2" xfId="25" applyNumberFormat="1" applyFont="1" applyBorder="1" applyAlignment="1" applyProtection="1">
      <alignment horizontal="center" vertical="center" wrapText="1"/>
      <protection locked="0"/>
    </xf>
    <xf numFmtId="176" fontId="50" fillId="0" borderId="2" xfId="24" applyFont="1" applyBorder="1">
      <alignment vertical="center"/>
    </xf>
    <xf numFmtId="176" fontId="7" fillId="0" borderId="2" xfId="80" applyFont="1" applyBorder="1" applyAlignment="1">
      <alignment horizontal="center" vertical="center"/>
    </xf>
    <xf numFmtId="49" fontId="7" fillId="0" borderId="2" xfId="84" applyNumberFormat="1" applyFont="1" applyBorder="1" applyAlignment="1" applyProtection="1">
      <alignment horizontal="center" vertical="center" wrapText="1"/>
      <protection locked="0"/>
    </xf>
    <xf numFmtId="49" fontId="7" fillId="0" borderId="2" xfId="24" applyNumberFormat="1" applyFont="1" applyBorder="1" applyAlignment="1" applyProtection="1">
      <alignment horizontal="center" vertical="center" wrapText="1"/>
      <protection locked="0"/>
    </xf>
    <xf numFmtId="176" fontId="7" fillId="0" borderId="2" xfId="80" applyFont="1" applyBorder="1">
      <alignment vertical="center"/>
    </xf>
    <xf numFmtId="176" fontId="56" fillId="0" borderId="2" xfId="80" applyFont="1" applyBorder="1" applyAlignment="1">
      <alignment horizontal="center" vertical="center" wrapText="1"/>
    </xf>
    <xf numFmtId="176" fontId="7" fillId="5" borderId="2" xfId="80" applyFont="1" applyFill="1" applyBorder="1" applyAlignment="1">
      <alignment horizontal="center" vertical="center" wrapText="1"/>
    </xf>
    <xf numFmtId="176" fontId="7" fillId="5" borderId="2" xfId="80" applyFont="1" applyFill="1" applyBorder="1" applyAlignment="1">
      <alignment horizontal="center" vertical="center"/>
    </xf>
    <xf numFmtId="176" fontId="7" fillId="0" borderId="2" xfId="24" applyFont="1" applyBorder="1">
      <alignment vertical="center"/>
    </xf>
    <xf numFmtId="176" fontId="2" fillId="0" borderId="54" xfId="81" applyFont="1" applyBorder="1" applyAlignment="1">
      <alignment horizontal="center" vertical="center" wrapText="1"/>
    </xf>
    <xf numFmtId="176" fontId="2" fillId="0" borderId="56" xfId="82" applyFont="1" applyBorder="1" applyAlignment="1">
      <alignment horizontal="center" vertical="center" wrapText="1"/>
    </xf>
    <xf numFmtId="176" fontId="7" fillId="0" borderId="56" xfId="25" applyFont="1" applyBorder="1">
      <alignment vertical="center"/>
    </xf>
    <xf numFmtId="49" fontId="2" fillId="0" borderId="56" xfId="25" applyNumberFormat="1" applyFont="1" applyBorder="1" applyAlignment="1" applyProtection="1">
      <alignment horizontal="center" vertical="center" wrapText="1"/>
      <protection locked="0"/>
    </xf>
    <xf numFmtId="176" fontId="2" fillId="0" borderId="56" xfId="80" applyFont="1" applyBorder="1">
      <alignment vertical="center"/>
    </xf>
    <xf numFmtId="176" fontId="7" fillId="0" borderId="57" xfId="25" applyFont="1" applyBorder="1">
      <alignment vertical="center"/>
    </xf>
    <xf numFmtId="176" fontId="42" fillId="0" borderId="0" xfId="0" applyFont="1">
      <alignment vertical="center"/>
    </xf>
    <xf numFmtId="176" fontId="59" fillId="0" borderId="0" xfId="0" applyFont="1">
      <alignment vertical="center"/>
    </xf>
    <xf numFmtId="176" fontId="77" fillId="0" borderId="0" xfId="24" applyFont="1" applyAlignment="1">
      <alignment horizontal="center" vertical="center" wrapText="1"/>
    </xf>
    <xf numFmtId="176" fontId="77" fillId="0" borderId="0" xfId="24" applyFont="1" applyAlignment="1">
      <alignment vertical="center" wrapText="1"/>
    </xf>
    <xf numFmtId="177" fontId="12" fillId="0" borderId="0" xfId="0" applyNumberFormat="1" applyFont="1">
      <alignment vertical="center"/>
    </xf>
    <xf numFmtId="176" fontId="12" fillId="0" borderId="0" xfId="0" applyFont="1">
      <alignment vertical="center"/>
    </xf>
    <xf numFmtId="176" fontId="2" fillId="0" borderId="2" xfId="94" applyFont="1" applyBorder="1" applyAlignment="1">
      <alignment vertical="center" wrapText="1"/>
    </xf>
    <xf numFmtId="176" fontId="2" fillId="0" borderId="4" xfId="94" applyFont="1" applyBorder="1" applyAlignment="1">
      <alignment horizontal="justify" vertical="center" wrapText="1"/>
    </xf>
    <xf numFmtId="176" fontId="42" fillId="0" borderId="0" xfId="0" applyFont="1" applyAlignment="1"/>
    <xf numFmtId="176" fontId="2" fillId="0" borderId="0" xfId="14" applyFont="1" applyAlignment="1"/>
    <xf numFmtId="176" fontId="2" fillId="4" borderId="0" xfId="94" applyFont="1" applyFill="1" applyAlignment="1">
      <alignment horizontal="center" vertical="center" wrapText="1"/>
    </xf>
    <xf numFmtId="176" fontId="2" fillId="4" borderId="0" xfId="94" applyFont="1" applyFill="1" applyAlignment="1">
      <alignment horizontal="center" vertical="center"/>
    </xf>
    <xf numFmtId="176" fontId="11" fillId="0" borderId="0" xfId="94" applyFont="1" applyAlignment="1">
      <alignment vertical="center"/>
    </xf>
    <xf numFmtId="176" fontId="20" fillId="0" borderId="0" xfId="0" applyFont="1" applyAlignment="1"/>
    <xf numFmtId="176" fontId="78" fillId="0" borderId="0" xfId="24" applyFont="1" applyAlignment="1">
      <alignment horizontal="center" vertical="center"/>
    </xf>
    <xf numFmtId="176" fontId="11" fillId="0" borderId="0" xfId="94" applyFont="1"/>
    <xf numFmtId="176" fontId="11" fillId="0" borderId="0" xfId="14" applyFont="1" applyAlignment="1"/>
    <xf numFmtId="176" fontId="22" fillId="0" borderId="0" xfId="0" applyFont="1">
      <alignment vertical="center"/>
    </xf>
    <xf numFmtId="176" fontId="11" fillId="0" borderId="2" xfId="94" applyFont="1" applyBorder="1" applyAlignment="1">
      <alignment horizontal="center" vertical="center" wrapText="1"/>
    </xf>
    <xf numFmtId="176" fontId="11" fillId="4" borderId="0" xfId="94" applyFont="1" applyFill="1" applyAlignment="1">
      <alignment horizontal="center" vertical="center" wrapText="1"/>
    </xf>
    <xf numFmtId="176" fontId="11" fillId="4" borderId="0" xfId="94" applyFont="1" applyFill="1" applyAlignment="1">
      <alignment horizontal="center" vertical="center"/>
    </xf>
    <xf numFmtId="176" fontId="9" fillId="0" borderId="0" xfId="72" applyFont="1" applyAlignment="1">
      <alignment vertical="center"/>
    </xf>
    <xf numFmtId="176" fontId="11" fillId="0" borderId="0" xfId="90" applyFont="1" applyAlignment="1">
      <alignment vertical="top"/>
    </xf>
    <xf numFmtId="176" fontId="9" fillId="0" borderId="0" xfId="90" applyFont="1" applyAlignment="1">
      <alignment vertical="center"/>
    </xf>
    <xf numFmtId="176" fontId="0" fillId="0" borderId="0" xfId="0" applyAlignment="1">
      <alignment vertical="center" wrapText="1"/>
    </xf>
    <xf numFmtId="176" fontId="1" fillId="0" borderId="0" xfId="21" applyFont="1">
      <alignment vertical="center"/>
    </xf>
    <xf numFmtId="176" fontId="1" fillId="5" borderId="0" xfId="24" applyFont="1" applyFill="1">
      <alignment vertical="center"/>
    </xf>
    <xf numFmtId="177" fontId="1" fillId="5" borderId="0" xfId="24" applyNumberFormat="1" applyFont="1" applyFill="1">
      <alignment vertical="center"/>
    </xf>
    <xf numFmtId="180" fontId="1" fillId="5" borderId="0" xfId="24" applyNumberFormat="1" applyFont="1" applyFill="1">
      <alignment vertical="center"/>
    </xf>
    <xf numFmtId="180" fontId="1" fillId="0" borderId="0" xfId="24" applyNumberFormat="1" applyFont="1">
      <alignment vertical="center"/>
    </xf>
    <xf numFmtId="182" fontId="7" fillId="0" borderId="0" xfId="21" applyNumberFormat="1" applyFont="1" applyAlignment="1">
      <alignment horizontal="right" vertical="center" wrapText="1"/>
    </xf>
    <xf numFmtId="177" fontId="1" fillId="0" borderId="0" xfId="21" applyNumberFormat="1" applyFont="1">
      <alignment vertical="center"/>
    </xf>
    <xf numFmtId="176" fontId="7" fillId="0" borderId="16" xfId="62" applyFont="1" applyBorder="1" applyAlignment="1">
      <alignment horizontal="right" vertical="center" wrapText="1"/>
    </xf>
    <xf numFmtId="176" fontId="61" fillId="0" borderId="0" xfId="21" applyFont="1" applyAlignment="1">
      <alignment horizontal="center" vertical="center" wrapText="1"/>
    </xf>
    <xf numFmtId="177" fontId="42" fillId="2" borderId="2" xfId="21" applyNumberFormat="1" applyFont="1" applyFill="1" applyBorder="1" applyAlignment="1">
      <alignment horizontal="center" vertical="center" wrapText="1"/>
    </xf>
    <xf numFmtId="181" fontId="42" fillId="2" borderId="2" xfId="21" applyNumberFormat="1" applyFont="1" applyFill="1" applyBorder="1" applyAlignment="1">
      <alignment horizontal="center" vertical="center" wrapText="1"/>
    </xf>
    <xf numFmtId="176" fontId="2" fillId="0" borderId="2" xfId="24" applyFont="1" applyBorder="1" applyAlignment="1">
      <alignment horizontal="center" vertical="center"/>
    </xf>
    <xf numFmtId="176" fontId="54" fillId="5" borderId="0" xfId="24" applyFont="1" applyFill="1">
      <alignment vertical="center"/>
    </xf>
    <xf numFmtId="176" fontId="30" fillId="0" borderId="16" xfId="63" applyFont="1" applyBorder="1" applyAlignment="1">
      <alignment horizontal="right" vertical="center" wrapText="1"/>
    </xf>
    <xf numFmtId="176" fontId="30" fillId="0" borderId="16" xfId="64" applyFont="1" applyBorder="1" applyAlignment="1">
      <alignment horizontal="right" vertical="center" wrapText="1"/>
    </xf>
    <xf numFmtId="176" fontId="30" fillId="0" borderId="16" xfId="61" applyFont="1" applyBorder="1" applyAlignment="1">
      <alignment horizontal="right" vertical="center" wrapText="1"/>
    </xf>
    <xf numFmtId="176" fontId="9" fillId="0" borderId="0" xfId="76" applyFont="1">
      <alignment vertical="center"/>
    </xf>
    <xf numFmtId="176" fontId="19" fillId="0" borderId="0" xfId="93" applyFont="1" applyAlignment="1">
      <alignment vertical="center"/>
    </xf>
    <xf numFmtId="176" fontId="11" fillId="0" borderId="0" xfId="93" applyFont="1"/>
    <xf numFmtId="176" fontId="11" fillId="0" borderId="0" xfId="93" applyFont="1" applyAlignment="1">
      <alignment vertical="center"/>
    </xf>
    <xf numFmtId="176" fontId="19" fillId="0" borderId="0" xfId="93" applyFont="1"/>
    <xf numFmtId="176" fontId="17" fillId="0" borderId="0" xfId="14">
      <alignment vertical="center"/>
    </xf>
    <xf numFmtId="176" fontId="1" fillId="0" borderId="0" xfId="69" applyFont="1">
      <alignment vertical="center"/>
    </xf>
    <xf numFmtId="176" fontId="35" fillId="0" borderId="0" xfId="90" applyFont="1"/>
    <xf numFmtId="176" fontId="35" fillId="0" borderId="0" xfId="90" applyFont="1" applyAlignment="1">
      <alignment horizontal="center" vertical="center"/>
    </xf>
    <xf numFmtId="176" fontId="35" fillId="0" borderId="0" xfId="51" applyFont="1" applyAlignment="1">
      <alignment vertical="center" wrapText="1"/>
    </xf>
    <xf numFmtId="176" fontId="35" fillId="0" borderId="0" xfId="14" applyFont="1">
      <alignment vertical="center"/>
    </xf>
    <xf numFmtId="176" fontId="1" fillId="0" borderId="0" xfId="51" applyFont="1"/>
    <xf numFmtId="176" fontId="1" fillId="0" borderId="0" xfId="51" applyFont="1" applyAlignment="1">
      <alignment wrapText="1"/>
    </xf>
    <xf numFmtId="176" fontId="4" fillId="0" borderId="0" xfId="25" applyFont="1">
      <alignment vertical="center"/>
    </xf>
    <xf numFmtId="176" fontId="2" fillId="0" borderId="15" xfId="51" applyFont="1" applyBorder="1" applyAlignment="1">
      <alignment horizontal="center" vertical="center" wrapText="1"/>
    </xf>
    <xf numFmtId="177" fontId="2" fillId="0" borderId="15" xfId="51" applyNumberFormat="1" applyFont="1" applyBorder="1" applyAlignment="1">
      <alignment horizontal="center" vertical="center" wrapText="1"/>
    </xf>
    <xf numFmtId="176" fontId="35" fillId="0" borderId="2" xfId="51" applyFont="1" applyBorder="1" applyAlignment="1">
      <alignment horizontal="center" vertical="center"/>
    </xf>
    <xf numFmtId="176" fontId="1" fillId="0" borderId="2" xfId="51" applyFont="1" applyBorder="1" applyAlignment="1">
      <alignment horizontal="center" vertical="center"/>
    </xf>
    <xf numFmtId="176" fontId="2" fillId="0" borderId="2" xfId="51" applyFont="1" applyBorder="1"/>
    <xf numFmtId="176" fontId="2" fillId="0" borderId="0" xfId="14" applyFont="1" applyAlignment="1">
      <alignment horizontal="center" vertical="center" wrapText="1"/>
    </xf>
    <xf numFmtId="176" fontId="11" fillId="0" borderId="0" xfId="93" applyFont="1" applyAlignment="1">
      <alignment horizontal="center" vertical="center"/>
    </xf>
    <xf numFmtId="176" fontId="16" fillId="0" borderId="0" xfId="93" applyFont="1" applyAlignment="1">
      <alignment horizontal="center" vertical="center"/>
    </xf>
    <xf numFmtId="176" fontId="80" fillId="0" borderId="0" xfId="14" applyFont="1" applyAlignment="1">
      <alignment horizontal="center" vertical="center" wrapText="1"/>
    </xf>
    <xf numFmtId="176" fontId="16" fillId="0" borderId="0" xfId="90" applyFont="1" applyAlignment="1">
      <alignment vertical="center"/>
    </xf>
    <xf numFmtId="176" fontId="2" fillId="3" borderId="9" xfId="93" applyFont="1" applyFill="1" applyBorder="1" applyAlignment="1">
      <alignment horizontal="center" vertical="center" wrapText="1"/>
    </xf>
    <xf numFmtId="177" fontId="81" fillId="0" borderId="2" xfId="93" applyNumberFormat="1" applyFont="1" applyBorder="1" applyAlignment="1">
      <alignment horizontal="center" vertical="center" wrapText="1"/>
    </xf>
    <xf numFmtId="177" fontId="82" fillId="3" borderId="2" xfId="53" applyNumberFormat="1" applyFont="1" applyFill="1" applyBorder="1" applyAlignment="1">
      <alignment horizontal="center" vertical="center" wrapText="1"/>
    </xf>
    <xf numFmtId="177" fontId="81" fillId="3" borderId="2" xfId="93" applyNumberFormat="1" applyFont="1" applyFill="1" applyBorder="1" applyAlignment="1">
      <alignment horizontal="center" vertical="center" wrapText="1"/>
    </xf>
    <xf numFmtId="176" fontId="77" fillId="0" borderId="2" xfId="93" applyFont="1" applyBorder="1" applyAlignment="1">
      <alignment horizontal="center" vertical="center" wrapText="1"/>
    </xf>
    <xf numFmtId="176" fontId="77" fillId="0" borderId="2" xfId="90" applyFont="1" applyBorder="1" applyAlignment="1">
      <alignment horizontal="center" vertical="center" wrapText="1"/>
    </xf>
    <xf numFmtId="177" fontId="77" fillId="0" borderId="2" xfId="93" applyNumberFormat="1" applyFont="1" applyBorder="1" applyAlignment="1">
      <alignment horizontal="center" vertical="center" wrapText="1"/>
    </xf>
    <xf numFmtId="176" fontId="77" fillId="0" borderId="2" xfId="14" applyFont="1" applyBorder="1" applyAlignment="1">
      <alignment horizontal="center" vertical="center"/>
    </xf>
    <xf numFmtId="176" fontId="77" fillId="0" borderId="0" xfId="90" applyFont="1" applyAlignment="1">
      <alignment vertical="center"/>
    </xf>
    <xf numFmtId="176" fontId="77" fillId="0" borderId="0" xfId="14" applyFont="1">
      <alignment vertical="center"/>
    </xf>
    <xf numFmtId="176" fontId="20" fillId="0" borderId="0" xfId="76" applyFont="1" applyAlignment="1"/>
    <xf numFmtId="176" fontId="77" fillId="0" borderId="2" xfId="14" applyFont="1" applyBorder="1" applyAlignment="1">
      <alignment horizontal="center" vertical="center" wrapText="1"/>
    </xf>
    <xf numFmtId="176" fontId="56" fillId="8" borderId="2" xfId="76" applyFont="1" applyFill="1" applyBorder="1" applyAlignment="1">
      <alignment horizontal="center" vertical="center" wrapText="1"/>
    </xf>
    <xf numFmtId="176" fontId="56" fillId="0" borderId="2" xfId="90" applyFont="1" applyBorder="1" applyAlignment="1">
      <alignment horizontal="center" vertical="center" wrapText="1"/>
    </xf>
    <xf numFmtId="177" fontId="77" fillId="0" borderId="2" xfId="90" applyNumberFormat="1" applyFont="1" applyBorder="1" applyAlignment="1">
      <alignment horizontal="center" vertical="center" wrapText="1"/>
    </xf>
    <xf numFmtId="176" fontId="77" fillId="0" borderId="7" xfId="14" applyFont="1" applyBorder="1" applyAlignment="1">
      <alignment horizontal="center" vertical="center"/>
    </xf>
    <xf numFmtId="176" fontId="77" fillId="0" borderId="2" xfId="48" applyFont="1" applyBorder="1" applyAlignment="1">
      <alignment horizontal="center" vertical="center" wrapText="1"/>
    </xf>
    <xf numFmtId="176" fontId="77" fillId="0" borderId="2" xfId="76" applyFont="1" applyBorder="1">
      <alignment vertical="center"/>
    </xf>
    <xf numFmtId="176" fontId="77" fillId="4" borderId="0" xfId="90" applyFont="1" applyFill="1" applyAlignment="1">
      <alignment horizontal="center" vertical="center"/>
    </xf>
    <xf numFmtId="176" fontId="77" fillId="4" borderId="0" xfId="14" applyFont="1" applyFill="1" applyAlignment="1">
      <alignment horizontal="center" vertical="center"/>
    </xf>
    <xf numFmtId="176" fontId="84" fillId="0" borderId="0" xfId="14" applyFont="1" applyAlignment="1">
      <alignment horizontal="center" vertical="center"/>
    </xf>
    <xf numFmtId="176" fontId="17" fillId="0" borderId="0" xfId="14" applyAlignment="1">
      <alignment horizontal="center" vertical="center"/>
    </xf>
    <xf numFmtId="176" fontId="7" fillId="0" borderId="2" xfId="90" applyFont="1" applyBorder="1" applyAlignment="1">
      <alignment horizontal="center" vertical="center" wrapText="1"/>
    </xf>
    <xf numFmtId="177" fontId="7" fillId="0" borderId="2" xfId="67" applyNumberFormat="1" applyFont="1" applyBorder="1" applyAlignment="1">
      <alignment horizontal="center" vertical="center"/>
    </xf>
    <xf numFmtId="176" fontId="7" fillId="0" borderId="7" xfId="76" applyFont="1" applyBorder="1" applyAlignment="1">
      <alignment horizontal="center" vertical="center" wrapText="1"/>
    </xf>
    <xf numFmtId="176" fontId="41" fillId="4" borderId="7" xfId="76" applyFont="1" applyFill="1" applyBorder="1" applyAlignment="1">
      <alignment horizontal="center" vertical="center"/>
    </xf>
    <xf numFmtId="176" fontId="41" fillId="4" borderId="9" xfId="76" applyFont="1" applyFill="1" applyBorder="1" applyAlignment="1">
      <alignment horizontal="center" vertical="center"/>
    </xf>
    <xf numFmtId="176" fontId="41" fillId="0" borderId="12" xfId="76" applyFont="1" applyBorder="1" applyAlignment="1">
      <alignment horizontal="center" vertical="center"/>
    </xf>
    <xf numFmtId="176" fontId="41" fillId="0" borderId="3" xfId="76" applyFont="1" applyBorder="1" applyAlignment="1">
      <alignment horizontal="center" vertical="center"/>
    </xf>
    <xf numFmtId="177" fontId="7" fillId="4" borderId="2" xfId="67" applyNumberFormat="1" applyFont="1" applyFill="1" applyBorder="1" applyAlignment="1">
      <alignment horizontal="center" vertical="center"/>
    </xf>
    <xf numFmtId="176" fontId="19" fillId="0" borderId="0" xfId="14" applyFont="1">
      <alignment vertical="center"/>
    </xf>
    <xf numFmtId="176" fontId="74" fillId="0" borderId="0" xfId="14" applyFont="1" applyAlignment="1">
      <alignment horizontal="center" vertical="center"/>
    </xf>
    <xf numFmtId="176" fontId="19" fillId="0" borderId="0" xfId="14" applyFont="1" applyAlignment="1">
      <alignment horizontal="center" vertical="center"/>
    </xf>
    <xf numFmtId="176" fontId="86" fillId="0" borderId="0" xfId="53" applyAlignment="1">
      <alignment vertical="center" wrapText="1"/>
    </xf>
    <xf numFmtId="180" fontId="17" fillId="0" borderId="0" xfId="90" applyNumberFormat="1" applyFont="1" applyAlignment="1">
      <alignment vertical="center"/>
    </xf>
    <xf numFmtId="180" fontId="17" fillId="0" borderId="0" xfId="90" applyNumberFormat="1" applyFont="1"/>
    <xf numFmtId="180" fontId="11" fillId="0" borderId="0" xfId="90" applyNumberFormat="1" applyFont="1" applyAlignment="1">
      <alignment horizontal="center" vertical="center"/>
    </xf>
    <xf numFmtId="176" fontId="24" fillId="0" borderId="0" xfId="0" applyFont="1">
      <alignment vertical="center"/>
    </xf>
    <xf numFmtId="180" fontId="24" fillId="0" borderId="0" xfId="14" applyNumberFormat="1" applyFont="1">
      <alignment vertical="center"/>
    </xf>
    <xf numFmtId="180" fontId="23" fillId="0" borderId="0" xfId="14" applyNumberFormat="1" applyFont="1">
      <alignment vertical="center"/>
    </xf>
    <xf numFmtId="180" fontId="24" fillId="0" borderId="0" xfId="0" applyNumberFormat="1" applyFont="1">
      <alignment vertical="center"/>
    </xf>
    <xf numFmtId="181" fontId="23" fillId="5" borderId="4" xfId="24" applyNumberFormat="1" applyFont="1" applyFill="1" applyBorder="1" applyAlignment="1">
      <alignment horizontal="center" vertical="center" wrapText="1"/>
    </xf>
    <xf numFmtId="181" fontId="23" fillId="5" borderId="13" xfId="24" applyNumberFormat="1" applyFont="1" applyFill="1" applyBorder="1" applyAlignment="1">
      <alignment horizontal="center" vertical="center" wrapText="1"/>
    </xf>
    <xf numFmtId="180" fontId="23" fillId="0" borderId="4" xfId="24" applyNumberFormat="1" applyFont="1" applyBorder="1" applyAlignment="1">
      <alignment horizontal="center" vertical="center" wrapText="1"/>
    </xf>
    <xf numFmtId="180" fontId="23" fillId="0" borderId="13" xfId="24" applyNumberFormat="1" applyFont="1" applyBorder="1" applyAlignment="1">
      <alignment horizontal="center" vertical="center" wrapText="1"/>
    </xf>
    <xf numFmtId="176" fontId="56" fillId="0" borderId="0" xfId="0" applyFont="1">
      <alignment vertical="center"/>
    </xf>
    <xf numFmtId="176" fontId="88" fillId="0" borderId="0" xfId="0" applyFont="1">
      <alignment vertical="center"/>
    </xf>
    <xf numFmtId="176" fontId="9" fillId="0" borderId="0" xfId="17" applyFont="1" applyAlignment="1">
      <alignment vertical="center"/>
    </xf>
    <xf numFmtId="176" fontId="86" fillId="0" borderId="0" xfId="53"/>
    <xf numFmtId="176" fontId="89" fillId="4" borderId="0" xfId="25" applyFont="1" applyFill="1">
      <alignment vertical="center"/>
    </xf>
    <xf numFmtId="176" fontId="89" fillId="4" borderId="0" xfId="35" applyFont="1" applyFill="1">
      <alignment vertical="center"/>
    </xf>
    <xf numFmtId="176" fontId="90" fillId="0" borderId="0" xfId="35" applyFont="1">
      <alignment vertical="center"/>
    </xf>
    <xf numFmtId="176" fontId="90" fillId="4" borderId="0" xfId="35" applyFont="1" applyFill="1">
      <alignment vertical="center"/>
    </xf>
    <xf numFmtId="176" fontId="22" fillId="8" borderId="0" xfId="35" applyFont="1" applyFill="1">
      <alignment vertical="center"/>
    </xf>
    <xf numFmtId="176" fontId="70" fillId="8" borderId="0" xfId="25" applyFont="1" applyFill="1">
      <alignment vertical="center"/>
    </xf>
    <xf numFmtId="176" fontId="70" fillId="8" borderId="0" xfId="35" applyFont="1" applyFill="1">
      <alignment vertical="center"/>
    </xf>
    <xf numFmtId="176" fontId="22" fillId="0" borderId="0" xfId="35" applyFont="1">
      <alignment vertical="center"/>
    </xf>
    <xf numFmtId="176" fontId="22" fillId="3" borderId="0" xfId="35" applyFont="1" applyFill="1">
      <alignment vertical="center"/>
    </xf>
    <xf numFmtId="176" fontId="70" fillId="0" borderId="0" xfId="35" applyFont="1">
      <alignment vertical="center"/>
    </xf>
    <xf numFmtId="177" fontId="10" fillId="8" borderId="0" xfId="25" applyNumberFormat="1" applyFont="1" applyFill="1">
      <alignment vertical="center"/>
    </xf>
    <xf numFmtId="176" fontId="10" fillId="8" borderId="0" xfId="25" applyFont="1" applyFill="1">
      <alignment vertical="center"/>
    </xf>
    <xf numFmtId="176" fontId="10" fillId="8" borderId="0" xfId="25" applyFont="1" applyFill="1" applyAlignment="1">
      <alignment horizontal="center" vertical="center"/>
    </xf>
    <xf numFmtId="176" fontId="91" fillId="8" borderId="0" xfId="25" applyFont="1" applyFill="1">
      <alignment vertical="center"/>
    </xf>
    <xf numFmtId="176" fontId="9" fillId="0" borderId="0" xfId="28" applyFont="1">
      <alignment vertical="center"/>
    </xf>
    <xf numFmtId="176" fontId="7" fillId="0" borderId="2" xfId="35" applyFont="1" applyBorder="1" applyAlignment="1">
      <alignment horizontal="center" vertical="center" wrapText="1"/>
    </xf>
    <xf numFmtId="177" fontId="7" fillId="8" borderId="2" xfId="35" applyNumberFormat="1" applyFont="1" applyFill="1" applyBorder="1" applyAlignment="1">
      <alignment horizontal="center" vertical="center" wrapText="1"/>
    </xf>
    <xf numFmtId="176" fontId="7" fillId="8" borderId="2" xfId="35" applyFont="1" applyFill="1" applyBorder="1" applyAlignment="1">
      <alignment horizontal="center" vertical="center" wrapText="1"/>
    </xf>
    <xf numFmtId="177" fontId="7" fillId="0" borderId="2" xfId="35" applyNumberFormat="1" applyFont="1" applyBorder="1" applyAlignment="1">
      <alignment horizontal="center" vertical="center" wrapText="1"/>
    </xf>
    <xf numFmtId="9" fontId="7" fillId="0" borderId="2" xfId="35" applyNumberFormat="1" applyFont="1" applyBorder="1" applyAlignment="1">
      <alignment horizontal="center" vertical="center" wrapText="1"/>
    </xf>
    <xf numFmtId="9" fontId="7" fillId="8" borderId="2" xfId="35" applyNumberFormat="1" applyFont="1" applyFill="1" applyBorder="1" applyAlignment="1">
      <alignment horizontal="center" vertical="center" wrapText="1"/>
    </xf>
    <xf numFmtId="176" fontId="74" fillId="8" borderId="0" xfId="35" applyFont="1" applyFill="1">
      <alignment vertical="center"/>
    </xf>
    <xf numFmtId="176" fontId="92" fillId="8" borderId="0" xfId="35" applyFont="1" applyFill="1">
      <alignment vertical="center"/>
    </xf>
    <xf numFmtId="176" fontId="7" fillId="0" borderId="2" xfId="35" applyFont="1" applyBorder="1" applyAlignment="1">
      <alignment vertical="center" wrapText="1"/>
    </xf>
    <xf numFmtId="176" fontId="92" fillId="0" borderId="0" xfId="35" applyFont="1">
      <alignment vertical="center"/>
    </xf>
    <xf numFmtId="176" fontId="3" fillId="0" borderId="0" xfId="72" applyFont="1" applyAlignment="1">
      <alignment vertical="center" wrapText="1"/>
    </xf>
    <xf numFmtId="176" fontId="3" fillId="0" borderId="0" xfId="0" applyFont="1" applyAlignment="1">
      <alignment vertical="center" wrapText="1"/>
    </xf>
    <xf numFmtId="176" fontId="40" fillId="0" borderId="0" xfId="24" applyFont="1" applyAlignment="1">
      <alignment horizontal="center"/>
    </xf>
    <xf numFmtId="176" fontId="2" fillId="0" borderId="0" xfId="46" applyFont="1">
      <alignment vertical="center"/>
    </xf>
    <xf numFmtId="176" fontId="36" fillId="0" borderId="0" xfId="24" applyFont="1" applyAlignment="1">
      <alignment horizontal="center" vertical="center"/>
    </xf>
    <xf numFmtId="176" fontId="88" fillId="0" borderId="2" xfId="76" applyFont="1" applyBorder="1" applyAlignment="1">
      <alignment horizontal="center" vertical="center" wrapText="1"/>
    </xf>
    <xf numFmtId="176" fontId="81" fillId="0" borderId="2" xfId="24" applyFont="1" applyBorder="1" applyAlignment="1">
      <alignment horizontal="center" vertical="center"/>
    </xf>
    <xf numFmtId="177" fontId="7" fillId="0" borderId="2" xfId="0" applyNumberFormat="1" applyFont="1" applyBorder="1" applyAlignment="1">
      <alignment horizontal="center" vertical="center"/>
    </xf>
    <xf numFmtId="176" fontId="2" fillId="0" borderId="0" xfId="46" applyFont="1" applyAlignment="1">
      <alignment horizontal="center" vertical="center"/>
    </xf>
    <xf numFmtId="176" fontId="2" fillId="0" borderId="0" xfId="24" applyFont="1" applyAlignment="1">
      <alignment vertical="center" wrapText="1"/>
    </xf>
    <xf numFmtId="176" fontId="78" fillId="0" borderId="0" xfId="24" applyFont="1" applyAlignment="1">
      <alignment horizontal="center"/>
    </xf>
    <xf numFmtId="176" fontId="11" fillId="0" borderId="0" xfId="46" applyFont="1">
      <alignment vertical="center"/>
    </xf>
    <xf numFmtId="176" fontId="93" fillId="0" borderId="0" xfId="24" applyFont="1" applyAlignment="1">
      <alignment horizontal="center" vertical="center"/>
    </xf>
    <xf numFmtId="176" fontId="11" fillId="0" borderId="0" xfId="14" applyFont="1">
      <alignment vertical="center"/>
    </xf>
    <xf numFmtId="176" fontId="94" fillId="0" borderId="2" xfId="76" applyFont="1" applyBorder="1" applyAlignment="1">
      <alignment horizontal="center" vertical="center" wrapText="1"/>
    </xf>
    <xf numFmtId="176" fontId="80" fillId="0" borderId="2" xfId="24" applyFont="1" applyBorder="1" applyAlignment="1">
      <alignment horizontal="center" vertical="center"/>
    </xf>
    <xf numFmtId="177" fontId="22" fillId="0" borderId="2" xfId="67" applyNumberFormat="1" applyFont="1" applyBorder="1" applyAlignment="1">
      <alignment horizontal="center" vertical="center"/>
    </xf>
    <xf numFmtId="177" fontId="22" fillId="4" borderId="2" xfId="67" applyNumberFormat="1" applyFont="1" applyFill="1" applyBorder="1" applyAlignment="1">
      <alignment horizontal="center" vertical="center"/>
    </xf>
    <xf numFmtId="177" fontId="22" fillId="0" borderId="2" xfId="0" applyNumberFormat="1" applyFont="1" applyBorder="1" applyAlignment="1">
      <alignment horizontal="center" vertical="center"/>
    </xf>
    <xf numFmtId="176" fontId="11" fillId="0" borderId="0" xfId="46" applyFont="1" applyAlignment="1">
      <alignment horizontal="center" vertical="center"/>
    </xf>
    <xf numFmtId="176" fontId="11" fillId="0" borderId="0" xfId="24" applyFont="1" applyAlignment="1">
      <alignment vertical="center" wrapText="1"/>
    </xf>
    <xf numFmtId="176" fontId="95" fillId="0" borderId="0" xfId="20" applyFont="1" applyAlignment="1">
      <alignment horizontal="center" vertical="center"/>
    </xf>
    <xf numFmtId="176" fontId="95" fillId="0" borderId="0" xfId="20" applyFont="1">
      <alignment vertical="center"/>
    </xf>
    <xf numFmtId="176" fontId="96" fillId="0" borderId="0" xfId="24" applyFont="1" applyAlignment="1">
      <alignment horizontal="center" vertical="center" wrapText="1"/>
    </xf>
    <xf numFmtId="176" fontId="9" fillId="0" borderId="0" xfId="69" applyFont="1">
      <alignment vertical="center"/>
    </xf>
    <xf numFmtId="176" fontId="87" fillId="0" borderId="0" xfId="14" applyFont="1" applyAlignment="1">
      <alignment horizontal="center"/>
    </xf>
    <xf numFmtId="176" fontId="22" fillId="0" borderId="0" xfId="47" applyFont="1">
      <alignment vertical="center"/>
    </xf>
    <xf numFmtId="176" fontId="20" fillId="0" borderId="0" xfId="69" applyFont="1" applyAlignment="1"/>
    <xf numFmtId="176" fontId="86" fillId="0" borderId="0" xfId="66"/>
    <xf numFmtId="176" fontId="86" fillId="0" borderId="0" xfId="66" applyAlignment="1">
      <alignment horizontal="center" vertical="center"/>
    </xf>
    <xf numFmtId="177" fontId="11" fillId="0" borderId="0" xfId="25" applyNumberFormat="1" applyFont="1" applyAlignment="1">
      <alignment horizontal="center" vertical="center"/>
    </xf>
    <xf numFmtId="176" fontId="2" fillId="0" borderId="0" xfId="25" applyFont="1" applyAlignment="1">
      <alignment horizontal="center" vertical="center" wrapText="1"/>
    </xf>
    <xf numFmtId="177" fontId="2" fillId="0" borderId="0" xfId="25" applyNumberFormat="1" applyFont="1" applyAlignment="1">
      <alignment horizontal="center" vertical="center" wrapText="1"/>
    </xf>
    <xf numFmtId="176" fontId="3" fillId="0" borderId="2" xfId="66" applyFont="1" applyBorder="1" applyAlignment="1">
      <alignment horizontal="center" vertical="center"/>
    </xf>
    <xf numFmtId="176" fontId="77" fillId="0" borderId="2" xfId="74" applyFont="1" applyBorder="1" applyAlignment="1">
      <alignment horizontal="center" vertical="center" wrapText="1"/>
    </xf>
    <xf numFmtId="176" fontId="77" fillId="4" borderId="2" xfId="66" applyFont="1" applyFill="1" applyBorder="1" applyAlignment="1">
      <alignment horizontal="center" vertical="center" textRotation="180" wrapText="1"/>
    </xf>
    <xf numFmtId="176" fontId="2" fillId="3" borderId="2" xfId="74" applyFont="1" applyFill="1" applyBorder="1" applyAlignment="1">
      <alignment horizontal="center" vertical="center" wrapText="1"/>
    </xf>
    <xf numFmtId="176" fontId="77" fillId="10" borderId="2" xfId="74" applyFont="1" applyFill="1" applyBorder="1" applyAlignment="1">
      <alignment horizontal="center" vertical="center" wrapText="1"/>
    </xf>
    <xf numFmtId="176" fontId="2" fillId="11" borderId="2" xfId="74" applyFont="1" applyFill="1" applyBorder="1" applyAlignment="1">
      <alignment horizontal="center" vertical="center" wrapText="1"/>
    </xf>
    <xf numFmtId="176" fontId="2" fillId="12" borderId="2" xfId="74" applyFont="1" applyFill="1" applyBorder="1" applyAlignment="1">
      <alignment horizontal="center" vertical="center" wrapText="1"/>
    </xf>
    <xf numFmtId="176" fontId="2" fillId="10" borderId="2" xfId="74" applyFont="1" applyFill="1" applyBorder="1" applyAlignment="1">
      <alignment horizontal="center" vertical="center" wrapText="1"/>
    </xf>
    <xf numFmtId="177" fontId="2" fillId="13" borderId="2" xfId="69" applyNumberFormat="1" applyFont="1" applyFill="1" applyBorder="1" applyAlignment="1">
      <alignment horizontal="center" vertical="center" textRotation="180" wrapText="1"/>
    </xf>
    <xf numFmtId="176" fontId="40" fillId="13" borderId="2" xfId="69" applyFont="1" applyFill="1" applyBorder="1" applyAlignment="1">
      <alignment horizontal="left" vertical="center" wrapText="1"/>
    </xf>
    <xf numFmtId="177" fontId="98" fillId="13" borderId="2" xfId="69" applyNumberFormat="1" applyFont="1" applyFill="1" applyBorder="1" applyAlignment="1">
      <alignment horizontal="center" vertical="center" textRotation="180" wrapText="1"/>
    </xf>
    <xf numFmtId="176" fontId="40" fillId="13" borderId="2" xfId="69" applyFont="1" applyFill="1" applyBorder="1" applyAlignment="1">
      <alignment horizontal="center" vertical="center" textRotation="180" wrapText="1"/>
    </xf>
    <xf numFmtId="176" fontId="77" fillId="14" borderId="2" xfId="66" applyFont="1" applyFill="1" applyBorder="1" applyAlignment="1">
      <alignment horizontal="center" vertical="center" textRotation="180" wrapText="1"/>
    </xf>
    <xf numFmtId="176" fontId="40" fillId="0" borderId="2" xfId="69" applyFont="1" applyBorder="1" applyAlignment="1">
      <alignment horizontal="center" vertical="center" textRotation="180" wrapText="1"/>
    </xf>
    <xf numFmtId="176" fontId="40" fillId="4" borderId="2" xfId="69" applyFont="1" applyFill="1" applyBorder="1" applyAlignment="1">
      <alignment horizontal="center" vertical="center" textRotation="180" wrapText="1"/>
    </xf>
    <xf numFmtId="177" fontId="40" fillId="13" borderId="2" xfId="69" applyNumberFormat="1" applyFont="1" applyFill="1" applyBorder="1" applyAlignment="1">
      <alignment horizontal="center" vertical="center" textRotation="180" wrapText="1"/>
    </xf>
    <xf numFmtId="176" fontId="7" fillId="8" borderId="2" xfId="89" applyFont="1" applyFill="1" applyBorder="1" applyAlignment="1">
      <alignment vertical="center" wrapText="1"/>
    </xf>
    <xf numFmtId="176" fontId="7" fillId="8" borderId="2" xfId="89" applyFont="1" applyFill="1" applyBorder="1" applyAlignment="1">
      <alignment horizontal="center" vertical="center" wrapText="1"/>
    </xf>
    <xf numFmtId="176" fontId="1" fillId="4" borderId="2" xfId="14" applyFont="1" applyFill="1" applyBorder="1" applyAlignment="1">
      <alignment horizontal="center" vertical="center" wrapText="1"/>
    </xf>
    <xf numFmtId="176" fontId="50" fillId="0" borderId="2" xfId="14" applyFont="1" applyBorder="1" applyAlignment="1">
      <alignment horizontal="center" vertical="center" wrapText="1"/>
    </xf>
    <xf numFmtId="176" fontId="1" fillId="0" borderId="2" xfId="14" applyFont="1" applyBorder="1" applyAlignment="1">
      <alignment horizontal="center" vertical="center" wrapText="1"/>
    </xf>
    <xf numFmtId="177" fontId="1" fillId="4" borderId="2" xfId="14" applyNumberFormat="1" applyFont="1" applyFill="1" applyBorder="1" applyAlignment="1">
      <alignment horizontal="center" vertical="center"/>
    </xf>
    <xf numFmtId="176" fontId="1" fillId="4" borderId="14" xfId="89" applyFont="1" applyFill="1" applyBorder="1" applyAlignment="1">
      <alignment horizontal="center" vertical="center" wrapText="1"/>
    </xf>
    <xf numFmtId="177" fontId="1" fillId="4" borderId="14" xfId="89" applyNumberFormat="1" applyFont="1" applyFill="1" applyBorder="1" applyAlignment="1">
      <alignment horizontal="center" vertical="center" wrapText="1"/>
    </xf>
    <xf numFmtId="176" fontId="50" fillId="8" borderId="2" xfId="28" applyFont="1" applyFill="1" applyBorder="1" applyAlignment="1">
      <alignment vertical="center" wrapText="1"/>
    </xf>
    <xf numFmtId="49" fontId="7" fillId="4" borderId="2" xfId="84" applyNumberFormat="1" applyFont="1" applyFill="1" applyBorder="1" applyAlignment="1" applyProtection="1">
      <alignment vertical="center" wrapText="1"/>
      <protection locked="0"/>
    </xf>
    <xf numFmtId="49" fontId="7" fillId="4" borderId="2" xfId="84" applyNumberFormat="1" applyFont="1" applyFill="1" applyBorder="1" applyAlignment="1" applyProtection="1">
      <alignment horizontal="center" vertical="center" wrapText="1"/>
      <protection locked="0"/>
    </xf>
    <xf numFmtId="176" fontId="50" fillId="4" borderId="2" xfId="14" applyFont="1" applyFill="1" applyBorder="1" applyAlignment="1">
      <alignment horizontal="center" vertical="center" wrapText="1"/>
    </xf>
    <xf numFmtId="177" fontId="1" fillId="4" borderId="2" xfId="14" applyNumberFormat="1" applyFont="1" applyFill="1" applyBorder="1" applyAlignment="1">
      <alignment horizontal="center" vertical="center" wrapText="1"/>
    </xf>
    <xf numFmtId="176" fontId="7" fillId="13" borderId="2" xfId="25" applyFont="1" applyFill="1" applyBorder="1" applyAlignment="1">
      <alignment horizontal="center" vertical="center" wrapText="1"/>
    </xf>
    <xf numFmtId="176" fontId="7" fillId="8" borderId="2" xfId="28" applyFont="1" applyFill="1" applyBorder="1" applyAlignment="1">
      <alignment horizontal="center" vertical="center" wrapText="1"/>
    </xf>
    <xf numFmtId="176" fontId="2" fillId="0" borderId="5" xfId="14" applyFont="1" applyBorder="1">
      <alignment vertical="center"/>
    </xf>
    <xf numFmtId="176" fontId="86" fillId="0" borderId="0" xfId="72" applyAlignment="1">
      <alignment vertical="center" wrapText="1"/>
    </xf>
    <xf numFmtId="176" fontId="9" fillId="0" borderId="0" xfId="75" applyFont="1" applyAlignment="1">
      <alignment vertical="center"/>
    </xf>
    <xf numFmtId="176" fontId="34" fillId="0" borderId="0" xfId="30" applyFont="1" applyAlignment="1">
      <alignment vertical="center"/>
    </xf>
    <xf numFmtId="176" fontId="20" fillId="0" borderId="0" xfId="30" applyFont="1" applyAlignment="1">
      <alignment vertical="center"/>
    </xf>
    <xf numFmtId="176" fontId="99" fillId="0" borderId="0" xfId="75" applyFont="1" applyAlignment="1">
      <alignment horizontal="left" vertical="top" wrapText="1"/>
    </xf>
    <xf numFmtId="176" fontId="0" fillId="0" borderId="0" xfId="75" applyFont="1" applyAlignment="1">
      <alignment horizontal="left" vertical="top"/>
    </xf>
    <xf numFmtId="176" fontId="100" fillId="0" borderId="0" xfId="75" applyFont="1" applyAlignment="1">
      <alignment horizontal="left" vertical="top"/>
    </xf>
    <xf numFmtId="176" fontId="0" fillId="0" borderId="0" xfId="75" applyFont="1"/>
    <xf numFmtId="176" fontId="0" fillId="0" borderId="0" xfId="75" applyFont="1" applyAlignment="1">
      <alignment vertical="center"/>
    </xf>
    <xf numFmtId="176" fontId="16" fillId="0" borderId="0" xfId="30" applyFont="1" applyAlignment="1">
      <alignment vertical="center"/>
    </xf>
    <xf numFmtId="176" fontId="86" fillId="0" borderId="0" xfId="75"/>
    <xf numFmtId="176" fontId="9" fillId="0" borderId="0" xfId="30" applyFont="1" applyAlignment="1">
      <alignment vertical="center"/>
    </xf>
    <xf numFmtId="176" fontId="31" fillId="0" borderId="0" xfId="30" applyFont="1" applyAlignment="1">
      <alignment wrapText="1"/>
    </xf>
    <xf numFmtId="176" fontId="35" fillId="0" borderId="2" xfId="75" applyFont="1" applyBorder="1" applyAlignment="1" applyProtection="1">
      <alignment horizontal="center" vertical="center" wrapText="1" readingOrder="1"/>
      <protection locked="0"/>
    </xf>
    <xf numFmtId="177" fontId="3" fillId="0" borderId="2" xfId="75" applyNumberFormat="1" applyFont="1" applyBorder="1" applyAlignment="1">
      <alignment horizontal="center" vertical="center" wrapText="1"/>
    </xf>
    <xf numFmtId="177" fontId="35" fillId="0" borderId="2" xfId="75" applyNumberFormat="1" applyFont="1" applyBorder="1" applyAlignment="1" applyProtection="1">
      <alignment horizontal="center" vertical="center" wrapText="1" readingOrder="1"/>
      <protection locked="0"/>
    </xf>
    <xf numFmtId="176" fontId="3" fillId="0" borderId="2" xfId="75" applyFont="1" applyBorder="1" applyAlignment="1" applyProtection="1">
      <alignment horizontal="center" vertical="center" wrapText="1" readingOrder="1"/>
      <protection locked="0"/>
    </xf>
    <xf numFmtId="177" fontId="3" fillId="0" borderId="2" xfId="75" applyNumberFormat="1" applyFont="1" applyBorder="1" applyAlignment="1" applyProtection="1">
      <alignment horizontal="center" vertical="center" wrapText="1" readingOrder="1"/>
      <protection locked="0"/>
    </xf>
    <xf numFmtId="176" fontId="3" fillId="0" borderId="2" xfId="75" applyFont="1" applyBorder="1" applyAlignment="1">
      <alignment horizontal="center" vertical="center" wrapText="1"/>
    </xf>
    <xf numFmtId="177" fontId="81" fillId="0" borderId="2" xfId="75" applyNumberFormat="1" applyFont="1" applyBorder="1" applyAlignment="1">
      <alignment horizontal="center" vertical="center" wrapText="1" readingOrder="1"/>
    </xf>
    <xf numFmtId="176" fontId="7" fillId="0" borderId="0" xfId="69" applyFont="1">
      <alignment vertical="center"/>
    </xf>
    <xf numFmtId="176" fontId="35" fillId="0" borderId="0" xfId="27" applyFont="1">
      <alignment vertical="center"/>
    </xf>
    <xf numFmtId="176" fontId="3" fillId="0" borderId="0" xfId="69" applyFont="1">
      <alignment vertical="center"/>
    </xf>
    <xf numFmtId="176" fontId="2" fillId="0" borderId="2" xfId="69" applyFont="1" applyBorder="1" applyAlignment="1">
      <alignment horizontal="center" vertical="center" wrapText="1"/>
    </xf>
    <xf numFmtId="176" fontId="2" fillId="0" borderId="2" xfId="69" applyFont="1" applyBorder="1" applyAlignment="1">
      <alignment vertical="center" wrapText="1"/>
    </xf>
    <xf numFmtId="176" fontId="2" fillId="0" borderId="2" xfId="69" applyFont="1" applyBorder="1" applyAlignment="1">
      <alignment horizontal="left" vertical="top" wrapText="1"/>
    </xf>
    <xf numFmtId="176" fontId="7" fillId="0" borderId="2" xfId="69" applyFont="1" applyBorder="1">
      <alignment vertical="center"/>
    </xf>
    <xf numFmtId="176" fontId="2" fillId="0" borderId="2" xfId="69" applyFont="1" applyBorder="1" applyAlignment="1">
      <alignment horizontal="center"/>
    </xf>
    <xf numFmtId="176" fontId="2" fillId="0" borderId="2" xfId="69" applyFont="1" applyBorder="1" applyAlignment="1"/>
    <xf numFmtId="176" fontId="2" fillId="0" borderId="0" xfId="27" applyFont="1" applyAlignment="1">
      <alignment horizontal="center" vertical="center" wrapText="1"/>
    </xf>
    <xf numFmtId="176" fontId="2" fillId="0" borderId="0" xfId="27" applyFont="1" applyAlignment="1">
      <alignment vertical="center" wrapText="1"/>
    </xf>
    <xf numFmtId="177" fontId="77" fillId="4" borderId="2" xfId="90" applyNumberFormat="1" applyFont="1" applyFill="1" applyBorder="1" applyAlignment="1">
      <alignment horizontal="center" vertical="center" wrapText="1"/>
    </xf>
    <xf numFmtId="176" fontId="77" fillId="4" borderId="2" xfId="90" applyFont="1" applyFill="1" applyBorder="1" applyAlignment="1">
      <alignment horizontal="center" vertical="center" wrapText="1"/>
    </xf>
    <xf numFmtId="177" fontId="77" fillId="4" borderId="2" xfId="46" applyNumberFormat="1" applyFont="1" applyFill="1" applyBorder="1" applyAlignment="1">
      <alignment horizontal="center" vertical="center"/>
    </xf>
    <xf numFmtId="176" fontId="101" fillId="4" borderId="7" xfId="0" applyFont="1" applyFill="1" applyBorder="1" applyAlignment="1">
      <alignment horizontal="center" vertical="center"/>
    </xf>
    <xf numFmtId="176" fontId="101" fillId="4" borderId="9" xfId="0" applyFont="1" applyFill="1" applyBorder="1">
      <alignment vertical="center"/>
    </xf>
    <xf numFmtId="176" fontId="77" fillId="4" borderId="0" xfId="90" applyFont="1" applyFill="1" applyAlignment="1">
      <alignment vertical="center" wrapText="1"/>
    </xf>
    <xf numFmtId="177" fontId="69" fillId="0" borderId="0" xfId="0" applyNumberFormat="1" applyFont="1">
      <alignment vertical="center"/>
    </xf>
    <xf numFmtId="176" fontId="69" fillId="0" borderId="0" xfId="0" applyFont="1">
      <alignment vertical="center"/>
    </xf>
    <xf numFmtId="176" fontId="9" fillId="0" borderId="0" xfId="73" applyFont="1" applyAlignment="1">
      <alignment vertical="center"/>
    </xf>
    <xf numFmtId="176" fontId="34" fillId="0" borderId="0" xfId="27" applyFont="1">
      <alignment vertical="center"/>
    </xf>
    <xf numFmtId="176" fontId="20" fillId="0" borderId="0" xfId="27" applyFont="1">
      <alignment vertical="center"/>
    </xf>
    <xf numFmtId="176" fontId="86" fillId="0" borderId="0" xfId="50"/>
    <xf numFmtId="176" fontId="16" fillId="0" borderId="0" xfId="27" applyFont="1">
      <alignment vertical="center"/>
    </xf>
    <xf numFmtId="176" fontId="102" fillId="0" borderId="0" xfId="27">
      <alignment vertical="center"/>
    </xf>
    <xf numFmtId="176" fontId="9" fillId="0" borderId="0" xfId="27" applyFont="1">
      <alignment vertical="center"/>
    </xf>
    <xf numFmtId="177" fontId="42" fillId="0" borderId="2" xfId="27" applyNumberFormat="1" applyFont="1" applyBorder="1" applyAlignment="1">
      <alignment horizontal="center" vertical="center" wrapText="1"/>
    </xf>
    <xf numFmtId="176" fontId="42" fillId="3" borderId="2" xfId="27" applyFont="1" applyFill="1" applyBorder="1" applyAlignment="1">
      <alignment horizontal="center" vertical="center" wrapText="1"/>
    </xf>
    <xf numFmtId="176" fontId="16" fillId="0" borderId="0" xfId="90" applyFont="1"/>
    <xf numFmtId="176" fontId="16" fillId="0" borderId="0" xfId="90" applyFont="1" applyAlignment="1">
      <alignment horizontal="center" vertical="center"/>
    </xf>
    <xf numFmtId="176" fontId="16" fillId="0" borderId="0" xfId="51" applyFont="1" applyAlignment="1">
      <alignment vertical="center" wrapText="1"/>
    </xf>
    <xf numFmtId="176" fontId="16" fillId="0" borderId="0" xfId="14" applyFont="1">
      <alignment vertical="center"/>
    </xf>
    <xf numFmtId="176" fontId="9" fillId="0" borderId="0" xfId="51" applyFont="1"/>
    <xf numFmtId="176" fontId="9" fillId="0" borderId="0" xfId="51" applyFont="1" applyAlignment="1">
      <alignment wrapText="1"/>
    </xf>
    <xf numFmtId="176" fontId="13" fillId="0" borderId="0" xfId="25" applyFont="1">
      <alignment vertical="center"/>
    </xf>
    <xf numFmtId="176" fontId="9" fillId="0" borderId="0" xfId="25" applyFont="1">
      <alignment vertical="center"/>
    </xf>
    <xf numFmtId="176" fontId="10" fillId="0" borderId="0" xfId="72" applyFont="1"/>
    <xf numFmtId="176" fontId="12" fillId="0" borderId="0" xfId="72" applyFont="1" applyAlignment="1">
      <alignment vertical="center"/>
    </xf>
    <xf numFmtId="176" fontId="12" fillId="0" borderId="0" xfId="72" applyFont="1"/>
    <xf numFmtId="176" fontId="8" fillId="0" borderId="0" xfId="72" applyFont="1" applyAlignment="1">
      <alignment horizontal="center" vertical="center"/>
    </xf>
    <xf numFmtId="176" fontId="7" fillId="0" borderId="79" xfId="72" applyFont="1" applyBorder="1" applyAlignment="1">
      <alignment vertical="center" wrapText="1"/>
    </xf>
    <xf numFmtId="176" fontId="7" fillId="0" borderId="4" xfId="72" applyFont="1" applyBorder="1" applyAlignment="1">
      <alignment vertical="center" wrapText="1"/>
    </xf>
    <xf numFmtId="176" fontId="7" fillId="0" borderId="10" xfId="72" applyFont="1" applyBorder="1" applyAlignment="1">
      <alignment vertical="center" wrapText="1"/>
    </xf>
    <xf numFmtId="176" fontId="7" fillId="0" borderId="80" xfId="72" applyFont="1" applyBorder="1" applyAlignment="1">
      <alignment vertical="center" wrapText="1"/>
    </xf>
    <xf numFmtId="176" fontId="7" fillId="0" borderId="0" xfId="72" applyFont="1"/>
    <xf numFmtId="176" fontId="69" fillId="0" borderId="0" xfId="25" applyFont="1">
      <alignment vertical="center"/>
    </xf>
    <xf numFmtId="176" fontId="10" fillId="0" borderId="0" xfId="24" applyFont="1">
      <alignment vertical="center"/>
    </xf>
    <xf numFmtId="176" fontId="22" fillId="0" borderId="0" xfId="24" applyFont="1">
      <alignment vertical="center"/>
    </xf>
    <xf numFmtId="176" fontId="16" fillId="0" borderId="0" xfId="24" applyFont="1">
      <alignment vertical="center"/>
    </xf>
    <xf numFmtId="176" fontId="104" fillId="0" borderId="0" xfId="24" applyFont="1">
      <alignment vertical="center"/>
    </xf>
    <xf numFmtId="176" fontId="35" fillId="0" borderId="0" xfId="24" applyFont="1">
      <alignment vertical="center"/>
    </xf>
    <xf numFmtId="176" fontId="77" fillId="0" borderId="0" xfId="24" applyFont="1">
      <alignment vertical="center"/>
    </xf>
    <xf numFmtId="49" fontId="77" fillId="0" borderId="0" xfId="24" applyNumberFormat="1" applyFont="1">
      <alignment vertical="center"/>
    </xf>
    <xf numFmtId="176" fontId="2" fillId="4" borderId="2" xfId="24" applyFont="1" applyFill="1" applyBorder="1" applyAlignment="1">
      <alignment horizontal="center" vertical="center" wrapText="1"/>
    </xf>
    <xf numFmtId="184" fontId="2" fillId="0" borderId="2" xfId="24" applyNumberFormat="1" applyFont="1" applyBorder="1" applyAlignment="1">
      <alignment horizontal="center" vertical="center" wrapText="1"/>
    </xf>
    <xf numFmtId="177" fontId="2" fillId="0" borderId="2" xfId="24" applyNumberFormat="1" applyFont="1" applyBorder="1" applyAlignment="1">
      <alignment horizontal="center" vertical="center" wrapText="1"/>
    </xf>
    <xf numFmtId="177" fontId="2" fillId="3" borderId="2" xfId="24" applyNumberFormat="1" applyFont="1" applyFill="1" applyBorder="1" applyAlignment="1">
      <alignment horizontal="center" vertical="center" wrapText="1"/>
    </xf>
    <xf numFmtId="184" fontId="2" fillId="3" borderId="2" xfId="24" applyNumberFormat="1" applyFont="1" applyFill="1" applyBorder="1" applyAlignment="1">
      <alignment horizontal="center" vertical="center" wrapText="1"/>
    </xf>
    <xf numFmtId="176" fontId="105" fillId="0" borderId="0" xfId="24" applyFont="1">
      <alignment vertical="center"/>
    </xf>
    <xf numFmtId="176" fontId="9" fillId="0" borderId="0" xfId="65" applyFont="1">
      <alignment vertical="center"/>
    </xf>
    <xf numFmtId="176" fontId="32" fillId="0" borderId="0" xfId="65" applyFont="1" applyAlignment="1"/>
    <xf numFmtId="176" fontId="20" fillId="0" borderId="0" xfId="65" applyFont="1" applyAlignment="1"/>
    <xf numFmtId="176" fontId="32" fillId="0" borderId="0" xfId="65" applyFont="1" applyAlignment="1">
      <alignment horizontal="center" vertical="center"/>
    </xf>
    <xf numFmtId="176" fontId="32" fillId="0" borderId="0" xfId="65" applyFont="1">
      <alignment vertical="center"/>
    </xf>
    <xf numFmtId="176" fontId="71" fillId="0" borderId="0" xfId="65" applyFont="1" applyAlignment="1"/>
    <xf numFmtId="176" fontId="20" fillId="0" borderId="0" xfId="65" applyFont="1" applyAlignment="1">
      <alignment horizontal="center"/>
    </xf>
    <xf numFmtId="176" fontId="102" fillId="0" borderId="0" xfId="65">
      <alignment vertical="center"/>
    </xf>
    <xf numFmtId="176" fontId="42" fillId="0" borderId="0" xfId="65" applyFont="1" applyAlignment="1">
      <alignment horizontal="right"/>
    </xf>
    <xf numFmtId="49" fontId="42" fillId="0" borderId="0" xfId="65" applyNumberFormat="1" applyFont="1" applyAlignment="1">
      <alignment horizontal="left"/>
    </xf>
    <xf numFmtId="58" fontId="42" fillId="0" borderId="2" xfId="65" applyNumberFormat="1" applyFont="1" applyBorder="1" applyAlignment="1">
      <alignment horizontal="center" vertical="center" wrapText="1"/>
    </xf>
    <xf numFmtId="177" fontId="60" fillId="0" borderId="2" xfId="0" applyNumberFormat="1" applyFont="1" applyBorder="1" applyAlignment="1">
      <alignment horizontal="center" vertical="center" wrapText="1"/>
    </xf>
    <xf numFmtId="176" fontId="60" fillId="0" borderId="2" xfId="0" applyFont="1" applyBorder="1" applyAlignment="1">
      <alignment horizontal="center" vertical="center" wrapText="1"/>
    </xf>
    <xf numFmtId="49" fontId="60" fillId="0" borderId="2" xfId="0" applyNumberFormat="1" applyFont="1" applyBorder="1" applyAlignment="1">
      <alignment horizontal="center" vertical="center" wrapText="1"/>
    </xf>
    <xf numFmtId="49" fontId="60" fillId="0" borderId="15" xfId="0" applyNumberFormat="1" applyFont="1" applyBorder="1" applyAlignment="1">
      <alignment horizontal="center" vertical="center" wrapText="1"/>
    </xf>
    <xf numFmtId="176" fontId="60" fillId="0" borderId="16" xfId="0" applyFont="1" applyBorder="1" applyAlignment="1">
      <alignment horizontal="center" vertical="center" wrapText="1"/>
    </xf>
    <xf numFmtId="177" fontId="60" fillId="0" borderId="77" xfId="0" applyNumberFormat="1" applyFont="1" applyBorder="1" applyAlignment="1">
      <alignment horizontal="center" vertical="center" wrapText="1"/>
    </xf>
    <xf numFmtId="176" fontId="60" fillId="0" borderId="77" xfId="0" applyFont="1" applyBorder="1" applyAlignment="1">
      <alignment horizontal="center" vertical="center" wrapText="1"/>
    </xf>
    <xf numFmtId="177" fontId="60" fillId="0" borderId="16" xfId="0" applyNumberFormat="1" applyFont="1" applyBorder="1" applyAlignment="1">
      <alignment horizontal="center" vertical="center" wrapText="1"/>
    </xf>
    <xf numFmtId="176" fontId="71" fillId="0" borderId="0" xfId="65" applyFont="1">
      <alignment vertical="center"/>
    </xf>
    <xf numFmtId="176" fontId="42" fillId="0" borderId="16" xfId="0" applyFont="1" applyBorder="1" applyAlignment="1">
      <alignment horizontal="center" vertical="center"/>
    </xf>
    <xf numFmtId="176" fontId="42" fillId="0" borderId="16" xfId="0" applyFont="1" applyBorder="1" applyAlignment="1">
      <alignment horizontal="center" vertical="center" wrapText="1"/>
    </xf>
    <xf numFmtId="176" fontId="42" fillId="0" borderId="0" xfId="65" applyFont="1" applyAlignment="1">
      <alignment vertical="center" wrapText="1"/>
    </xf>
    <xf numFmtId="49" fontId="2" fillId="0" borderId="1" xfId="14" applyNumberFormat="1" applyFont="1" applyBorder="1" applyAlignment="1">
      <alignment horizontal="right" vertical="center"/>
    </xf>
    <xf numFmtId="49" fontId="2" fillId="0" borderId="1" xfId="14" applyNumberFormat="1" applyFont="1" applyBorder="1">
      <alignment vertical="center"/>
    </xf>
    <xf numFmtId="176" fontId="77" fillId="0" borderId="0" xfId="90" applyFont="1" applyAlignment="1">
      <alignment horizontal="center" vertical="center" wrapText="1"/>
    </xf>
    <xf numFmtId="176" fontId="77" fillId="0" borderId="0" xfId="90" applyFont="1" applyAlignment="1">
      <alignment horizontal="center" vertical="center"/>
    </xf>
    <xf numFmtId="176" fontId="11" fillId="0" borderId="0" xfId="51" applyFont="1"/>
    <xf numFmtId="176" fontId="17" fillId="0" borderId="0" xfId="51"/>
    <xf numFmtId="177" fontId="17" fillId="0" borderId="0" xfId="51" applyNumberFormat="1"/>
    <xf numFmtId="177" fontId="9" fillId="0" borderId="0" xfId="51" applyNumberFormat="1" applyFont="1"/>
    <xf numFmtId="176" fontId="2" fillId="0" borderId="1" xfId="51" applyFont="1" applyBorder="1"/>
    <xf numFmtId="177" fontId="2" fillId="0" borderId="2" xfId="51" applyNumberFormat="1" applyFont="1" applyBorder="1" applyAlignment="1">
      <alignment vertical="center" wrapText="1"/>
    </xf>
    <xf numFmtId="176" fontId="17" fillId="0" borderId="0" xfId="51" applyAlignment="1">
      <alignment wrapText="1"/>
    </xf>
    <xf numFmtId="176" fontId="107" fillId="0" borderId="2" xfId="51" applyFont="1" applyBorder="1" applyAlignment="1">
      <alignment horizontal="center" vertical="center" wrapText="1"/>
    </xf>
    <xf numFmtId="177" fontId="88" fillId="0" borderId="2" xfId="23" applyNumberFormat="1" applyFont="1" applyBorder="1" applyAlignment="1">
      <alignment vertical="center" textRotation="255"/>
    </xf>
    <xf numFmtId="177" fontId="17" fillId="0" borderId="0" xfId="51" applyNumberFormat="1" applyAlignment="1">
      <alignment wrapText="1"/>
    </xf>
    <xf numFmtId="49" fontId="108" fillId="0" borderId="2" xfId="51" applyNumberFormat="1" applyFont="1" applyBorder="1" applyAlignment="1">
      <alignment horizontal="center" vertical="center" wrapText="1"/>
    </xf>
    <xf numFmtId="176" fontId="108" fillId="0" borderId="8" xfId="51" applyFont="1" applyBorder="1" applyAlignment="1">
      <alignment horizontal="left" vertical="center" wrapText="1"/>
    </xf>
    <xf numFmtId="176" fontId="108" fillId="0" borderId="8" xfId="51" applyFont="1" applyBorder="1" applyAlignment="1">
      <alignment vertical="center" wrapText="1"/>
    </xf>
    <xf numFmtId="176" fontId="108" fillId="0" borderId="9" xfId="51" applyFont="1" applyBorder="1" applyAlignment="1">
      <alignment vertical="center" wrapText="1"/>
    </xf>
    <xf numFmtId="49" fontId="81" fillId="0" borderId="13" xfId="51" applyNumberFormat="1" applyFont="1" applyBorder="1" applyAlignment="1">
      <alignment horizontal="center" vertical="center" wrapText="1"/>
    </xf>
    <xf numFmtId="49" fontId="81" fillId="0" borderId="2" xfId="51" applyNumberFormat="1" applyFont="1" applyBorder="1" applyAlignment="1">
      <alignment horizontal="center" vertical="center" wrapText="1"/>
    </xf>
    <xf numFmtId="176" fontId="109" fillId="5" borderId="2" xfId="51" applyFont="1" applyFill="1" applyBorder="1" applyAlignment="1">
      <alignment horizontal="center" vertical="center" wrapText="1"/>
    </xf>
    <xf numFmtId="49" fontId="81" fillId="0" borderId="15" xfId="51" applyNumberFormat="1" applyFont="1" applyBorder="1" applyAlignment="1">
      <alignment horizontal="center" vertical="center" wrapText="1"/>
    </xf>
    <xf numFmtId="176" fontId="109" fillId="5" borderId="13" xfId="51" applyFont="1" applyFill="1" applyBorder="1" applyAlignment="1">
      <alignment horizontal="center" vertical="center" wrapText="1"/>
    </xf>
    <xf numFmtId="176" fontId="110" fillId="0" borderId="0" xfId="51" applyFont="1"/>
    <xf numFmtId="49" fontId="108" fillId="0" borderId="2" xfId="51" applyNumberFormat="1" applyFont="1" applyBorder="1" applyAlignment="1">
      <alignment horizontal="center" vertical="center"/>
    </xf>
    <xf numFmtId="176" fontId="109" fillId="0" borderId="2" xfId="51" applyFont="1" applyBorder="1" applyAlignment="1">
      <alignment horizontal="center" vertical="center" wrapText="1"/>
    </xf>
    <xf numFmtId="176" fontId="81" fillId="0" borderId="2" xfId="51" applyFont="1" applyBorder="1" applyAlignment="1">
      <alignment horizontal="center" vertical="center"/>
    </xf>
    <xf numFmtId="177" fontId="2" fillId="0" borderId="0" xfId="90" applyNumberFormat="1" applyFont="1" applyAlignment="1">
      <alignment vertical="center"/>
    </xf>
    <xf numFmtId="176" fontId="81" fillId="0" borderId="0" xfId="51" applyFont="1"/>
    <xf numFmtId="176" fontId="80" fillId="0" borderId="0" xfId="51" applyFont="1"/>
    <xf numFmtId="176" fontId="1" fillId="0" borderId="0" xfId="65" applyFont="1">
      <alignment vertical="center"/>
    </xf>
    <xf numFmtId="176" fontId="111" fillId="0" borderId="0" xfId="65" applyFont="1" applyAlignment="1"/>
    <xf numFmtId="176" fontId="42" fillId="0" borderId="0" xfId="65" applyFont="1">
      <alignment vertical="center"/>
    </xf>
    <xf numFmtId="176" fontId="59" fillId="0" borderId="0" xfId="65" applyFont="1" applyAlignment="1"/>
    <xf numFmtId="176" fontId="59" fillId="2" borderId="0" xfId="65" applyFont="1" applyFill="1" applyAlignment="1"/>
    <xf numFmtId="177" fontId="59" fillId="0" borderId="0" xfId="65" applyNumberFormat="1" applyFont="1" applyAlignment="1"/>
    <xf numFmtId="176" fontId="50" fillId="0" borderId="0" xfId="65" applyFont="1">
      <alignment vertical="center"/>
    </xf>
    <xf numFmtId="176" fontId="112" fillId="0" borderId="0" xfId="65" applyFont="1" applyAlignment="1">
      <alignment horizontal="center"/>
    </xf>
    <xf numFmtId="177" fontId="112" fillId="0" borderId="0" xfId="65" applyNumberFormat="1" applyFont="1" applyAlignment="1">
      <alignment horizontal="center"/>
    </xf>
    <xf numFmtId="176" fontId="42" fillId="2" borderId="16" xfId="65" applyFont="1" applyFill="1" applyBorder="1" applyAlignment="1">
      <alignment horizontal="center" vertical="center" wrapText="1"/>
    </xf>
    <xf numFmtId="176" fontId="42" fillId="0" borderId="78" xfId="65" applyFont="1" applyBorder="1" applyAlignment="1">
      <alignment horizontal="center" vertical="center" wrapText="1"/>
    </xf>
    <xf numFmtId="177" fontId="42" fillId="0" borderId="16" xfId="65" applyNumberFormat="1" applyFont="1" applyBorder="1" applyAlignment="1">
      <alignment horizontal="center" vertical="center" wrapText="1"/>
    </xf>
    <xf numFmtId="176" fontId="112" fillId="0" borderId="16" xfId="65" applyFont="1" applyBorder="1" applyAlignment="1">
      <alignment horizontal="center" vertical="top" textRotation="180" wrapText="1"/>
    </xf>
    <xf numFmtId="176" fontId="112" fillId="16" borderId="16" xfId="65" applyFont="1" applyFill="1" applyBorder="1" applyAlignment="1">
      <alignment horizontal="center" vertical="top" textRotation="180" wrapText="1"/>
    </xf>
    <xf numFmtId="43" fontId="42" fillId="2" borderId="16" xfId="65" applyNumberFormat="1" applyFont="1" applyFill="1" applyBorder="1" applyAlignment="1">
      <alignment horizontal="center" vertical="center"/>
    </xf>
    <xf numFmtId="176" fontId="113" fillId="0" borderId="16" xfId="65" applyFont="1" applyBorder="1" applyAlignment="1">
      <alignment horizontal="center" vertical="center" wrapText="1"/>
    </xf>
    <xf numFmtId="176" fontId="42" fillId="0" borderId="26" xfId="65" applyFont="1" applyBorder="1" applyAlignment="1">
      <alignment horizontal="center" vertical="center" wrapText="1"/>
    </xf>
    <xf numFmtId="43" fontId="2" fillId="4" borderId="2" xfId="24" applyNumberFormat="1" applyFont="1" applyFill="1" applyBorder="1" applyAlignment="1">
      <alignment horizontal="center" vertical="center"/>
    </xf>
    <xf numFmtId="177" fontId="42" fillId="0" borderId="16" xfId="0" applyNumberFormat="1" applyFont="1" applyBorder="1" applyAlignment="1">
      <alignment horizontal="center" vertical="center" wrapText="1"/>
    </xf>
    <xf numFmtId="49" fontId="114" fillId="0" borderId="16" xfId="1" applyNumberFormat="1" applyFont="1" applyBorder="1" applyAlignment="1" applyProtection="1">
      <alignment horizontal="center" vertical="center" wrapText="1"/>
    </xf>
    <xf numFmtId="176" fontId="2" fillId="5" borderId="13" xfId="24" applyFont="1" applyFill="1" applyBorder="1" applyAlignment="1">
      <alignment horizontal="center" vertical="center" wrapText="1"/>
    </xf>
    <xf numFmtId="176" fontId="42" fillId="2" borderId="16" xfId="65" applyFont="1" applyFill="1" applyBorder="1" applyAlignment="1">
      <alignment vertical="center" wrapText="1"/>
    </xf>
    <xf numFmtId="43" fontId="42" fillId="0" borderId="16" xfId="65" applyNumberFormat="1" applyFont="1" applyBorder="1" applyAlignment="1">
      <alignment horizontal="center" vertical="center"/>
    </xf>
    <xf numFmtId="177" fontId="42" fillId="2" borderId="16" xfId="65" applyNumberFormat="1" applyFont="1" applyFill="1" applyBorder="1" applyAlignment="1">
      <alignment horizontal="center" vertical="center" wrapText="1"/>
    </xf>
    <xf numFmtId="176" fontId="42" fillId="0" borderId="16" xfId="65" applyFont="1" applyBorder="1" applyAlignment="1">
      <alignment horizontal="center" vertical="center"/>
    </xf>
    <xf numFmtId="176" fontId="42" fillId="2" borderId="16" xfId="65" applyFont="1" applyFill="1" applyBorder="1" applyAlignment="1">
      <alignment horizontal="center" vertical="center"/>
    </xf>
    <xf numFmtId="176" fontId="114" fillId="0" borderId="16" xfId="1" applyFont="1" applyBorder="1" applyAlignment="1" applyProtection="1">
      <alignment horizontal="center" vertical="center" wrapText="1"/>
    </xf>
    <xf numFmtId="176" fontId="42" fillId="17" borderId="16" xfId="65" applyFont="1" applyFill="1" applyBorder="1" applyAlignment="1">
      <alignment horizontal="center" vertical="center" wrapText="1"/>
    </xf>
    <xf numFmtId="177" fontId="42" fillId="17" borderId="16" xfId="65" applyNumberFormat="1" applyFont="1" applyFill="1" applyBorder="1" applyAlignment="1">
      <alignment horizontal="center" vertical="center" wrapText="1"/>
    </xf>
    <xf numFmtId="176" fontId="42" fillId="17" borderId="82" xfId="65" applyFont="1" applyFill="1" applyBorder="1" applyAlignment="1">
      <alignment horizontal="center" vertical="center" wrapText="1"/>
    </xf>
    <xf numFmtId="176" fontId="112" fillId="17" borderId="16" xfId="65" applyFont="1" applyFill="1" applyBorder="1" applyAlignment="1">
      <alignment horizontal="center" vertical="top" textRotation="180" wrapText="1"/>
    </xf>
    <xf numFmtId="176" fontId="114" fillId="17" borderId="16" xfId="1" applyFont="1" applyFill="1" applyBorder="1" applyAlignment="1" applyProtection="1">
      <alignment horizontal="center" vertical="center" wrapText="1"/>
    </xf>
    <xf numFmtId="176" fontId="42" fillId="17" borderId="24" xfId="65" applyFont="1" applyFill="1" applyBorder="1" applyAlignment="1">
      <alignment horizontal="left" vertical="center" wrapText="1"/>
    </xf>
    <xf numFmtId="176" fontId="42" fillId="17" borderId="25" xfId="65" applyFont="1" applyFill="1" applyBorder="1" applyAlignment="1">
      <alignment horizontal="left" vertical="center" wrapText="1"/>
    </xf>
    <xf numFmtId="176" fontId="42" fillId="17" borderId="0" xfId="65" applyFont="1" applyFill="1" applyAlignment="1">
      <alignment horizontal="center" vertical="center" wrapText="1"/>
    </xf>
    <xf numFmtId="176" fontId="42" fillId="17" borderId="26" xfId="65" applyFont="1" applyFill="1" applyBorder="1" applyAlignment="1">
      <alignment horizontal="center" vertical="center" wrapText="1"/>
    </xf>
    <xf numFmtId="176" fontId="42" fillId="17" borderId="16" xfId="65" applyFont="1" applyFill="1" applyBorder="1" applyAlignment="1">
      <alignment vertical="center" wrapText="1"/>
    </xf>
    <xf numFmtId="176" fontId="115" fillId="0" borderId="16" xfId="1" applyBorder="1" applyAlignment="1" applyProtection="1">
      <alignment horizontal="center" vertical="center" wrapText="1"/>
    </xf>
    <xf numFmtId="176" fontId="11" fillId="0" borderId="0" xfId="92" applyFont="1" applyAlignment="1">
      <alignment vertical="center"/>
    </xf>
    <xf numFmtId="176" fontId="11" fillId="0" borderId="0" xfId="34" applyFont="1">
      <alignment vertical="center"/>
    </xf>
    <xf numFmtId="176" fontId="11" fillId="0" borderId="0" xfId="22" applyFont="1">
      <alignment vertical="center"/>
    </xf>
    <xf numFmtId="176" fontId="11" fillId="0" borderId="0" xfId="57" applyFont="1">
      <alignment vertical="center"/>
    </xf>
    <xf numFmtId="176" fontId="11" fillId="0" borderId="0" xfId="92" applyFont="1"/>
    <xf numFmtId="176" fontId="9" fillId="0" borderId="0" xfId="22" applyFont="1">
      <alignment vertical="center"/>
    </xf>
    <xf numFmtId="176" fontId="1" fillId="0" borderId="0" xfId="34" applyFont="1">
      <alignment vertical="center"/>
    </xf>
    <xf numFmtId="176" fontId="9" fillId="0" borderId="0" xfId="34" applyFont="1">
      <alignment vertical="center"/>
    </xf>
    <xf numFmtId="176" fontId="2" fillId="0" borderId="0" xfId="92" applyFont="1" applyAlignment="1">
      <alignment horizontal="right"/>
    </xf>
    <xf numFmtId="176" fontId="2" fillId="0" borderId="1" xfId="92" applyFont="1" applyBorder="1" applyAlignment="1">
      <alignment horizontal="right"/>
    </xf>
    <xf numFmtId="176" fontId="11" fillId="0" borderId="0" xfId="34" applyFont="1" applyAlignment="1">
      <alignment vertical="center" wrapText="1"/>
    </xf>
    <xf numFmtId="176" fontId="7" fillId="0" borderId="2" xfId="22" applyFont="1" applyBorder="1" applyAlignment="1">
      <alignment horizontal="center" vertical="center" wrapText="1"/>
    </xf>
    <xf numFmtId="176" fontId="2" fillId="0" borderId="14" xfId="57" applyFont="1" applyBorder="1">
      <alignment vertical="center"/>
    </xf>
    <xf numFmtId="49" fontId="7" fillId="0" borderId="2" xfId="22" applyNumberFormat="1" applyFont="1" applyBorder="1" applyAlignment="1">
      <alignment horizontal="center" vertical="center"/>
    </xf>
    <xf numFmtId="176" fontId="11" fillId="0" borderId="0" xfId="57" applyFont="1" applyAlignment="1">
      <alignment horizontal="center" vertical="center"/>
    </xf>
    <xf numFmtId="49" fontId="7" fillId="4" borderId="2" xfId="22" applyNumberFormat="1" applyFont="1" applyFill="1" applyBorder="1" applyAlignment="1">
      <alignment horizontal="center" vertical="center"/>
    </xf>
    <xf numFmtId="49" fontId="7" fillId="0" borderId="13" xfId="22" applyNumberFormat="1" applyFont="1" applyBorder="1" applyAlignment="1">
      <alignment horizontal="center" vertical="center"/>
    </xf>
    <xf numFmtId="176" fontId="7" fillId="0" borderId="13" xfId="22" applyFont="1" applyBorder="1" applyAlignment="1">
      <alignment horizontal="center" vertical="center" wrapText="1"/>
    </xf>
    <xf numFmtId="176" fontId="2" fillId="0" borderId="6" xfId="57" applyFont="1" applyBorder="1">
      <alignment vertical="center"/>
    </xf>
    <xf numFmtId="176" fontId="22" fillId="0" borderId="2" xfId="22" applyFont="1" applyBorder="1" applyAlignment="1">
      <alignment horizontal="center" vertical="center" wrapText="1"/>
    </xf>
    <xf numFmtId="176" fontId="11" fillId="0" borderId="14" xfId="57" applyFont="1" applyBorder="1">
      <alignment vertical="center"/>
    </xf>
    <xf numFmtId="49" fontId="22" fillId="0" borderId="2" xfId="22" applyNumberFormat="1" applyFont="1" applyBorder="1" applyAlignment="1">
      <alignment horizontal="center" vertical="center"/>
    </xf>
    <xf numFmtId="49" fontId="22" fillId="4" borderId="2" xfId="22" applyNumberFormat="1" applyFont="1" applyFill="1" applyBorder="1" applyAlignment="1">
      <alignment horizontal="center" vertical="center"/>
    </xf>
    <xf numFmtId="49" fontId="22" fillId="0" borderId="13" xfId="22" applyNumberFormat="1" applyFont="1" applyBorder="1" applyAlignment="1">
      <alignment horizontal="center" vertical="center"/>
    </xf>
    <xf numFmtId="176" fontId="74" fillId="0" borderId="13" xfId="22" applyFont="1" applyBorder="1" applyAlignment="1">
      <alignment horizontal="center" vertical="center" wrapText="1"/>
    </xf>
    <xf numFmtId="176" fontId="22" fillId="0" borderId="13" xfId="22" applyFont="1" applyBorder="1" applyAlignment="1">
      <alignment horizontal="center" vertical="center" wrapText="1"/>
    </xf>
    <xf numFmtId="176" fontId="11" fillId="0" borderId="6" xfId="57" applyFont="1" applyBorder="1">
      <alignment vertical="center"/>
    </xf>
    <xf numFmtId="176" fontId="74" fillId="0" borderId="2" xfId="22" applyFont="1" applyBorder="1" applyAlignment="1">
      <alignment horizontal="center" vertical="center" wrapText="1"/>
    </xf>
    <xf numFmtId="176" fontId="56" fillId="0" borderId="2" xfId="22" applyFont="1" applyBorder="1" applyAlignment="1">
      <alignment horizontal="center" vertical="center" wrapText="1"/>
    </xf>
    <xf numFmtId="176" fontId="77" fillId="0" borderId="14" xfId="57" applyFont="1" applyBorder="1">
      <alignment vertical="center"/>
    </xf>
    <xf numFmtId="49" fontId="56" fillId="0" borderId="2" xfId="22" applyNumberFormat="1" applyFont="1" applyBorder="1" applyAlignment="1">
      <alignment horizontal="center" vertical="center"/>
    </xf>
    <xf numFmtId="49" fontId="56" fillId="4" borderId="2" xfId="22" applyNumberFormat="1" applyFont="1" applyFill="1" applyBorder="1" applyAlignment="1">
      <alignment horizontal="center" vertical="center"/>
    </xf>
    <xf numFmtId="49" fontId="56" fillId="0" borderId="13" xfId="22" applyNumberFormat="1" applyFont="1" applyBorder="1" applyAlignment="1">
      <alignment horizontal="center" vertical="center"/>
    </xf>
    <xf numFmtId="176" fontId="56" fillId="0" borderId="13" xfId="22" applyFont="1" applyBorder="1" applyAlignment="1">
      <alignment horizontal="center" vertical="center" wrapText="1"/>
    </xf>
    <xf numFmtId="176" fontId="77" fillId="0" borderId="6" xfId="57" applyFont="1" applyBorder="1">
      <alignment vertical="center"/>
    </xf>
    <xf numFmtId="176" fontId="96" fillId="0" borderId="0" xfId="92" applyFont="1"/>
    <xf numFmtId="176" fontId="19" fillId="0" borderId="0" xfId="0" applyFont="1" applyAlignment="1">
      <alignment horizontal="center" vertical="center"/>
    </xf>
    <xf numFmtId="176" fontId="19" fillId="0" borderId="0" xfId="0" applyFont="1" applyAlignment="1"/>
    <xf numFmtId="176" fontId="19" fillId="0" borderId="0" xfId="0" applyFont="1">
      <alignment vertical="center"/>
    </xf>
    <xf numFmtId="49" fontId="11" fillId="0" borderId="2" xfId="0" applyNumberFormat="1" applyFont="1" applyBorder="1" applyAlignment="1">
      <alignment horizontal="center" vertical="center"/>
    </xf>
    <xf numFmtId="176" fontId="11" fillId="0" borderId="2" xfId="69" applyFont="1" applyBorder="1" applyAlignment="1">
      <alignment horizontal="center" vertical="center" wrapText="1"/>
    </xf>
    <xf numFmtId="176" fontId="11" fillId="0" borderId="2" xfId="0" applyFont="1" applyBorder="1" applyAlignment="1">
      <alignment horizontal="center" vertical="center" wrapText="1"/>
    </xf>
    <xf numFmtId="176" fontId="11" fillId="0" borderId="2" xfId="0" applyFont="1" applyBorder="1" applyAlignment="1">
      <alignment horizontal="center" vertical="center"/>
    </xf>
    <xf numFmtId="49" fontId="11" fillId="0" borderId="2" xfId="0" applyNumberFormat="1" applyFont="1" applyBorder="1" applyAlignment="1">
      <alignment horizontal="center" vertical="center" shrinkToFit="1"/>
    </xf>
    <xf numFmtId="176" fontId="11" fillId="0" borderId="2" xfId="27" applyFont="1" applyBorder="1" applyAlignment="1">
      <alignment horizontal="left" vertical="center" wrapText="1"/>
    </xf>
    <xf numFmtId="176" fontId="11" fillId="0" borderId="2" xfId="0" applyFont="1" applyBorder="1" applyAlignment="1">
      <alignment horizontal="left" vertical="center" wrapText="1"/>
    </xf>
    <xf numFmtId="176" fontId="11" fillId="0" borderId="2" xfId="0" applyFont="1" applyBorder="1" applyAlignment="1">
      <alignment vertical="center" wrapText="1"/>
    </xf>
    <xf numFmtId="176" fontId="11" fillId="0" borderId="2" xfId="69" applyFont="1" applyBorder="1" applyAlignment="1">
      <alignment horizontal="left" vertical="center" wrapText="1"/>
    </xf>
    <xf numFmtId="176" fontId="11" fillId="0" borderId="2" xfId="46" applyFont="1" applyBorder="1" applyAlignment="1">
      <alignment horizontal="left" vertical="center" wrapText="1"/>
    </xf>
    <xf numFmtId="176" fontId="120" fillId="0" borderId="2" xfId="0" applyFont="1" applyBorder="1" applyAlignment="1">
      <alignment horizontal="center" vertical="center" wrapText="1"/>
    </xf>
    <xf numFmtId="176" fontId="11" fillId="0" borderId="2" xfId="46" applyFont="1" applyBorder="1" applyAlignment="1">
      <alignment horizontal="center" vertical="center" wrapText="1"/>
    </xf>
    <xf numFmtId="176" fontId="11" fillId="0" borderId="2" xfId="0" applyFont="1" applyBorder="1">
      <alignment vertical="center"/>
    </xf>
    <xf numFmtId="176" fontId="119" fillId="0" borderId="2" xfId="0" applyFont="1" applyBorder="1" applyAlignment="1">
      <alignment horizontal="center" vertical="center" wrapText="1"/>
    </xf>
    <xf numFmtId="176" fontId="118" fillId="0" borderId="2" xfId="69" applyFont="1" applyBorder="1" applyAlignment="1">
      <alignment horizontal="center" vertical="center" wrapText="1"/>
    </xf>
    <xf numFmtId="176" fontId="19" fillId="0" borderId="2" xfId="69" applyFont="1" applyBorder="1" applyAlignment="1">
      <alignment horizontal="center" vertical="center" wrapText="1"/>
    </xf>
    <xf numFmtId="176" fontId="119" fillId="0" borderId="2" xfId="69" applyFont="1" applyBorder="1" applyAlignment="1">
      <alignment horizontal="left" vertical="center" wrapText="1"/>
    </xf>
    <xf numFmtId="176" fontId="19" fillId="0" borderId="2" xfId="0" applyFont="1" applyBorder="1" applyAlignment="1">
      <alignment horizontal="center" vertical="center" wrapText="1"/>
    </xf>
    <xf numFmtId="176" fontId="19" fillId="0" borderId="2" xfId="27" applyFont="1" applyBorder="1" applyAlignment="1">
      <alignment horizontal="left" vertical="center" wrapText="1"/>
    </xf>
    <xf numFmtId="176" fontId="19" fillId="0" borderId="2" xfId="46" applyFont="1" applyBorder="1" applyAlignment="1">
      <alignment horizontal="center" vertical="center" wrapText="1"/>
    </xf>
    <xf numFmtId="176" fontId="119" fillId="0" borderId="2" xfId="46" applyFont="1" applyBorder="1" applyAlignment="1">
      <alignment horizontal="left" vertical="center" wrapText="1"/>
    </xf>
    <xf numFmtId="176" fontId="79" fillId="0" borderId="2" xfId="24" applyFont="1" applyBorder="1" applyAlignment="1">
      <alignment vertical="center" wrapText="1"/>
    </xf>
    <xf numFmtId="176" fontId="11" fillId="0" borderId="0" xfId="24" applyFont="1" applyAlignment="1">
      <alignment horizontal="center" vertical="center" wrapText="1"/>
    </xf>
    <xf numFmtId="49" fontId="2" fillId="0" borderId="0" xfId="24" applyNumberFormat="1" applyFont="1" applyAlignment="1">
      <alignment vertical="center" wrapText="1"/>
    </xf>
    <xf numFmtId="176" fontId="121" fillId="0" borderId="2" xfId="24" applyFont="1" applyBorder="1" applyAlignment="1">
      <alignment vertical="center" wrapText="1"/>
    </xf>
    <xf numFmtId="176" fontId="96" fillId="0" borderId="0" xfId="24" applyFont="1">
      <alignment vertical="center"/>
    </xf>
    <xf numFmtId="176" fontId="65" fillId="0" borderId="0" xfId="0" applyFont="1" applyAlignment="1">
      <alignment horizontal="center" vertical="center" wrapText="1"/>
    </xf>
    <xf numFmtId="176" fontId="7" fillId="0" borderId="0" xfId="0" applyFont="1" applyAlignment="1">
      <alignment horizontal="center" vertical="center" wrapText="1"/>
    </xf>
    <xf numFmtId="180" fontId="50" fillId="0" borderId="0" xfId="0" applyNumberFormat="1" applyFont="1" applyAlignment="1">
      <alignment horizontal="center" vertical="center" wrapText="1"/>
    </xf>
    <xf numFmtId="176" fontId="50" fillId="0" borderId="0" xfId="0" applyFont="1" applyAlignment="1">
      <alignment horizontal="left" vertical="center" wrapText="1"/>
    </xf>
    <xf numFmtId="176" fontId="7" fillId="0" borderId="0" xfId="0" applyFont="1" applyAlignment="1">
      <alignment horizontal="left" vertical="center" wrapText="1"/>
    </xf>
    <xf numFmtId="176" fontId="50" fillId="0" borderId="0" xfId="0" applyFont="1" applyAlignment="1">
      <alignment horizontal="center" vertical="center" wrapText="1"/>
    </xf>
    <xf numFmtId="180" fontId="65" fillId="0" borderId="2" xfId="0" applyNumberFormat="1" applyFont="1" applyBorder="1" applyAlignment="1">
      <alignment horizontal="center" vertical="center" wrapText="1"/>
    </xf>
    <xf numFmtId="176" fontId="65" fillId="0" borderId="2" xfId="0" applyFont="1" applyBorder="1" applyAlignment="1">
      <alignment horizontal="center" vertical="center" wrapText="1"/>
    </xf>
    <xf numFmtId="176" fontId="7" fillId="3" borderId="2" xfId="0" applyFont="1" applyFill="1" applyBorder="1" applyAlignment="1">
      <alignment horizontal="left" vertical="center" wrapText="1"/>
    </xf>
    <xf numFmtId="180" fontId="7" fillId="0" borderId="2" xfId="0" applyNumberFormat="1" applyFont="1" applyBorder="1" applyAlignment="1">
      <alignment horizontal="center" vertical="center" wrapText="1"/>
    </xf>
    <xf numFmtId="176" fontId="122" fillId="0" borderId="2" xfId="1" applyFont="1" applyBorder="1" applyAlignment="1">
      <alignment horizontal="left" vertical="center" wrapText="1"/>
    </xf>
    <xf numFmtId="176" fontId="123" fillId="0" borderId="2" xfId="1" applyFont="1" applyBorder="1" applyAlignment="1">
      <alignment horizontal="left" vertical="center" wrapText="1"/>
    </xf>
    <xf numFmtId="49" fontId="38" fillId="0" borderId="0" xfId="0" applyNumberFormat="1" applyFont="1">
      <alignment vertical="center"/>
    </xf>
    <xf numFmtId="58" fontId="38" fillId="0" borderId="0" xfId="0" applyNumberFormat="1" applyFont="1">
      <alignment vertical="center"/>
    </xf>
    <xf numFmtId="176" fontId="124" fillId="0" borderId="2" xfId="1" applyFont="1" applyBorder="1" applyAlignment="1">
      <alignment horizontal="left" vertical="center" wrapText="1"/>
    </xf>
    <xf numFmtId="49" fontId="7" fillId="0" borderId="0" xfId="0" applyNumberFormat="1" applyFont="1">
      <alignment vertical="center"/>
    </xf>
    <xf numFmtId="58" fontId="7" fillId="0" borderId="0" xfId="0" applyNumberFormat="1" applyFont="1">
      <alignment vertical="center"/>
    </xf>
    <xf numFmtId="180" fontId="7" fillId="3" borderId="2" xfId="0" applyNumberFormat="1" applyFont="1" applyFill="1" applyBorder="1" applyAlignment="1">
      <alignment horizontal="center" vertical="center" wrapText="1"/>
    </xf>
    <xf numFmtId="176" fontId="124" fillId="0" borderId="2" xfId="1" applyFont="1" applyFill="1" applyBorder="1" applyAlignment="1">
      <alignment horizontal="left" vertical="center" wrapText="1"/>
    </xf>
    <xf numFmtId="176" fontId="124" fillId="18" borderId="2" xfId="1" applyFont="1" applyFill="1" applyBorder="1" applyAlignment="1">
      <alignment horizontal="left" vertical="center" wrapText="1"/>
    </xf>
    <xf numFmtId="176" fontId="123" fillId="0" borderId="2" xfId="1" applyFont="1" applyFill="1" applyBorder="1" applyAlignment="1">
      <alignment horizontal="left" vertical="center" wrapText="1"/>
    </xf>
    <xf numFmtId="176" fontId="122" fillId="4" borderId="2" xfId="1" applyFont="1" applyFill="1" applyBorder="1" applyAlignment="1">
      <alignment horizontal="left" vertical="center" wrapText="1"/>
    </xf>
    <xf numFmtId="49" fontId="3" fillId="0" borderId="0" xfId="0" applyNumberFormat="1" applyFont="1">
      <alignment vertical="center"/>
    </xf>
    <xf numFmtId="58" fontId="3" fillId="0" borderId="0" xfId="0" applyNumberFormat="1" applyFont="1">
      <alignment vertical="center"/>
    </xf>
    <xf numFmtId="176" fontId="124" fillId="4" borderId="2" xfId="1" applyFont="1" applyFill="1" applyBorder="1" applyAlignment="1">
      <alignment horizontal="left" vertical="center" wrapText="1"/>
    </xf>
    <xf numFmtId="49" fontId="7" fillId="4" borderId="0" xfId="0" applyNumberFormat="1" applyFont="1" applyFill="1">
      <alignment vertical="center"/>
    </xf>
    <xf numFmtId="176" fontId="7" fillId="18" borderId="2" xfId="0" applyFont="1" applyFill="1" applyBorder="1" applyAlignment="1">
      <alignment horizontal="left" vertical="center" wrapText="1"/>
    </xf>
    <xf numFmtId="176" fontId="125" fillId="0" borderId="2" xfId="1" applyFont="1" applyBorder="1" applyAlignment="1">
      <alignment horizontal="left" vertical="center" wrapText="1"/>
    </xf>
    <xf numFmtId="176" fontId="123" fillId="4" borderId="2" xfId="1" applyFont="1" applyFill="1" applyBorder="1" applyAlignment="1">
      <alignment horizontal="left" vertical="center" wrapText="1"/>
    </xf>
    <xf numFmtId="176" fontId="125" fillId="4" borderId="2" xfId="1" applyFont="1" applyFill="1" applyBorder="1" applyAlignment="1">
      <alignment horizontal="left" vertical="center" wrapText="1"/>
    </xf>
    <xf numFmtId="176" fontId="115" fillId="18" borderId="2" xfId="1" applyFill="1" applyBorder="1" applyAlignment="1">
      <alignment horizontal="left" vertical="center" wrapText="1"/>
    </xf>
    <xf numFmtId="176" fontId="126" fillId="0" borderId="0" xfId="25" applyFont="1">
      <alignment vertical="center"/>
    </xf>
    <xf numFmtId="176" fontId="127" fillId="0" borderId="0" xfId="25" applyFont="1">
      <alignment vertical="center"/>
    </xf>
    <xf numFmtId="176" fontId="128" fillId="0" borderId="0" xfId="25" applyFont="1">
      <alignment vertical="center"/>
    </xf>
    <xf numFmtId="176" fontId="116" fillId="0" borderId="0" xfId="25" applyFont="1">
      <alignment vertical="center"/>
    </xf>
    <xf numFmtId="176" fontId="116" fillId="5" borderId="0" xfId="25" applyFont="1" applyFill="1">
      <alignment vertical="center"/>
    </xf>
    <xf numFmtId="176" fontId="116" fillId="0" borderId="31" xfId="25" applyFont="1" applyBorder="1">
      <alignment vertical="center"/>
    </xf>
    <xf numFmtId="176" fontId="116" fillId="0" borderId="32" xfId="25" applyFont="1" applyBorder="1">
      <alignment vertical="center"/>
    </xf>
    <xf numFmtId="176" fontId="116" fillId="5" borderId="32" xfId="25" applyFont="1" applyFill="1" applyBorder="1">
      <alignment vertical="center"/>
    </xf>
    <xf numFmtId="176" fontId="116" fillId="0" borderId="33" xfId="25" applyFont="1" applyBorder="1">
      <alignment vertical="center"/>
    </xf>
    <xf numFmtId="176" fontId="116" fillId="0" borderId="34" xfId="25" applyFont="1" applyBorder="1">
      <alignment vertical="center"/>
    </xf>
    <xf numFmtId="176" fontId="116" fillId="0" borderId="35" xfId="25" applyFont="1" applyBorder="1">
      <alignment vertical="center"/>
    </xf>
    <xf numFmtId="176" fontId="126" fillId="0" borderId="34" xfId="25" applyFont="1" applyBorder="1">
      <alignment vertical="center"/>
    </xf>
    <xf numFmtId="176" fontId="129" fillId="0" borderId="0" xfId="25" applyFont="1" applyAlignment="1">
      <alignment vertical="center" wrapText="1"/>
    </xf>
    <xf numFmtId="176" fontId="126" fillId="0" borderId="35" xfId="25" applyFont="1" applyBorder="1">
      <alignment vertical="center"/>
    </xf>
    <xf numFmtId="176" fontId="127" fillId="0" borderId="34" xfId="25" applyFont="1" applyBorder="1">
      <alignment vertical="center"/>
    </xf>
    <xf numFmtId="176" fontId="127" fillId="0" borderId="35" xfId="25" applyFont="1" applyBorder="1">
      <alignment vertical="center"/>
    </xf>
    <xf numFmtId="176" fontId="132" fillId="0" borderId="0" xfId="25" applyFont="1" applyAlignment="1">
      <alignment horizontal="left" vertical="center" wrapText="1"/>
    </xf>
    <xf numFmtId="176" fontId="132" fillId="0" borderId="0" xfId="25" applyFont="1">
      <alignment vertical="center"/>
    </xf>
    <xf numFmtId="176" fontId="128" fillId="0" borderId="34" xfId="25" applyFont="1" applyBorder="1">
      <alignment vertical="center"/>
    </xf>
    <xf numFmtId="176" fontId="128" fillId="0" borderId="0" xfId="25" applyFont="1" applyAlignment="1">
      <alignment vertical="center" wrapText="1"/>
    </xf>
    <xf numFmtId="176" fontId="133" fillId="0" borderId="0" xfId="25" applyFont="1">
      <alignment vertical="center"/>
    </xf>
    <xf numFmtId="176" fontId="128" fillId="0" borderId="35" xfId="25" applyFont="1" applyBorder="1">
      <alignment vertical="center"/>
    </xf>
    <xf numFmtId="176" fontId="134" fillId="0" borderId="51" xfId="25" applyFont="1" applyBorder="1" applyAlignment="1">
      <alignment vertical="center" wrapText="1"/>
    </xf>
    <xf numFmtId="176" fontId="134" fillId="0" borderId="30" xfId="25" applyFont="1" applyBorder="1" applyAlignment="1">
      <alignment vertical="top"/>
    </xf>
    <xf numFmtId="176" fontId="116" fillId="0" borderId="30" xfId="25" applyFont="1" applyBorder="1">
      <alignment vertical="center"/>
    </xf>
    <xf numFmtId="176" fontId="116" fillId="5" borderId="30" xfId="25" applyFont="1" applyFill="1" applyBorder="1">
      <alignment vertical="center"/>
    </xf>
    <xf numFmtId="176" fontId="116" fillId="0" borderId="52" xfId="25" applyFont="1" applyBorder="1">
      <alignment vertical="center"/>
    </xf>
    <xf numFmtId="176" fontId="17" fillId="0" borderId="0" xfId="51" applyAlignment="1">
      <alignment horizontal="right" vertical="center"/>
    </xf>
    <xf numFmtId="176" fontId="9" fillId="0" borderId="0" xfId="51" applyFont="1" applyAlignment="1">
      <alignment vertical="center"/>
    </xf>
    <xf numFmtId="176" fontId="9" fillId="0" borderId="0" xfId="51" applyFont="1" applyAlignment="1">
      <alignment horizontal="right" vertical="center"/>
    </xf>
    <xf numFmtId="176" fontId="9" fillId="5" borderId="0" xfId="51" applyFont="1" applyFill="1"/>
    <xf numFmtId="176" fontId="135" fillId="0" borderId="0" xfId="25" applyFont="1">
      <alignment vertical="center"/>
    </xf>
    <xf numFmtId="176" fontId="4" fillId="0" borderId="0" xfId="24" applyFont="1" applyAlignment="1">
      <alignment horizontal="right" vertical="center"/>
    </xf>
    <xf numFmtId="176" fontId="5" fillId="0" borderId="0" xfId="24" applyFont="1" applyAlignment="1">
      <alignment horizontal="center" wrapText="1"/>
    </xf>
    <xf numFmtId="176" fontId="2" fillId="0" borderId="1" xfId="24" applyFont="1" applyBorder="1" applyAlignment="1">
      <alignment horizontal="right" vertical="center" wrapText="1"/>
    </xf>
    <xf numFmtId="176" fontId="83" fillId="0" borderId="2" xfId="0" applyFont="1" applyBorder="1" applyAlignment="1">
      <alignment horizontal="center" vertical="center" wrapText="1"/>
    </xf>
    <xf numFmtId="176" fontId="77" fillId="0" borderId="2" xfId="24" applyFont="1" applyBorder="1" applyAlignment="1">
      <alignment horizontal="center" vertical="center" wrapText="1"/>
    </xf>
    <xf numFmtId="49" fontId="56" fillId="0" borderId="2" xfId="24" applyNumberFormat="1" applyFont="1" applyBorder="1" applyAlignment="1">
      <alignment horizontal="center" vertical="center" wrapText="1"/>
    </xf>
    <xf numFmtId="176" fontId="77" fillId="0" borderId="2" xfId="24" applyFont="1" applyBorder="1" applyAlignment="1">
      <alignment horizontal="left" vertical="center" wrapText="1"/>
    </xf>
    <xf numFmtId="176" fontId="83" fillId="0" borderId="83" xfId="0" applyFont="1" applyBorder="1" applyAlignment="1">
      <alignment horizontal="left" vertical="center" wrapText="1"/>
    </xf>
    <xf numFmtId="176" fontId="83" fillId="0" borderId="8" xfId="0" applyFont="1" applyBorder="1" applyAlignment="1">
      <alignment horizontal="left" vertical="center" wrapText="1"/>
    </xf>
    <xf numFmtId="176" fontId="83" fillId="0" borderId="84" xfId="0" applyFont="1" applyBorder="1" applyAlignment="1">
      <alignment horizontal="left" vertical="center" wrapText="1"/>
    </xf>
    <xf numFmtId="176" fontId="83" fillId="0" borderId="7" xfId="0" applyFont="1" applyBorder="1" applyAlignment="1">
      <alignment horizontal="left" vertical="center" wrapText="1"/>
    </xf>
    <xf numFmtId="176" fontId="83" fillId="0" borderId="9" xfId="0" applyFont="1" applyBorder="1" applyAlignment="1">
      <alignment horizontal="left" vertical="center" wrapText="1"/>
    </xf>
    <xf numFmtId="176" fontId="83" fillId="0" borderId="20" xfId="0" applyFont="1" applyBorder="1" applyAlignment="1">
      <alignment horizontal="left" vertical="center" wrapText="1"/>
    </xf>
    <xf numFmtId="176" fontId="83" fillId="0" borderId="21" xfId="0" applyFont="1" applyBorder="1" applyAlignment="1">
      <alignment horizontal="left" vertical="center" wrapText="1"/>
    </xf>
    <xf numFmtId="176" fontId="83" fillId="0" borderId="22" xfId="0" applyFont="1" applyBorder="1" applyAlignment="1">
      <alignment horizontal="left" vertical="center" wrapText="1"/>
    </xf>
    <xf numFmtId="176" fontId="83" fillId="0" borderId="73" xfId="0" applyFont="1" applyBorder="1" applyAlignment="1">
      <alignment horizontal="justify" vertical="center" wrapText="1"/>
    </xf>
    <xf numFmtId="176" fontId="83" fillId="0" borderId="74" xfId="0" applyFont="1" applyBorder="1" applyAlignment="1">
      <alignment horizontal="justify" vertical="center" wrapText="1"/>
    </xf>
    <xf numFmtId="176" fontId="83" fillId="0" borderId="85" xfId="0" applyFont="1" applyBorder="1" applyAlignment="1">
      <alignment horizontal="justify" vertical="center" wrapText="1"/>
    </xf>
    <xf numFmtId="176" fontId="83" fillId="0" borderId="7" xfId="0" applyFont="1" applyBorder="1" applyAlignment="1">
      <alignment horizontal="justify" vertical="center" wrapText="1"/>
    </xf>
    <xf numFmtId="176" fontId="83" fillId="0" borderId="8" xfId="0" applyFont="1" applyBorder="1" applyAlignment="1">
      <alignment horizontal="justify" vertical="center" wrapText="1"/>
    </xf>
    <xf numFmtId="176" fontId="83" fillId="0" borderId="9" xfId="0" applyFont="1" applyBorder="1" applyAlignment="1">
      <alignment horizontal="justify" vertical="center" wrapText="1"/>
    </xf>
    <xf numFmtId="176" fontId="83" fillId="0" borderId="73" xfId="0" applyFont="1" applyBorder="1" applyAlignment="1">
      <alignment horizontal="left" vertical="center" wrapText="1"/>
    </xf>
    <xf numFmtId="176" fontId="83" fillId="0" borderId="74" xfId="0" applyFont="1" applyBorder="1" applyAlignment="1">
      <alignment horizontal="left" vertical="center" wrapText="1"/>
    </xf>
    <xf numFmtId="176" fontId="83" fillId="0" borderId="85" xfId="0" applyFont="1" applyBorder="1" applyAlignment="1">
      <alignment horizontal="left" vertical="center" wrapText="1"/>
    </xf>
    <xf numFmtId="176" fontId="83" fillId="0" borderId="24" xfId="0" applyFont="1" applyBorder="1" applyAlignment="1">
      <alignment horizontal="justify" vertical="center" wrapText="1"/>
    </xf>
    <xf numFmtId="176" fontId="83" fillId="0" borderId="25" xfId="0" applyFont="1" applyBorder="1" applyAlignment="1">
      <alignment horizontal="justify" vertical="center" wrapText="1"/>
    </xf>
    <xf numFmtId="176" fontId="83" fillId="0" borderId="26" xfId="0" applyFont="1" applyBorder="1" applyAlignment="1">
      <alignment horizontal="justify" vertical="center" wrapText="1"/>
    </xf>
    <xf numFmtId="176" fontId="83" fillId="0" borderId="16" xfId="0" applyFont="1" applyBorder="1" applyAlignment="1">
      <alignment horizontal="left" vertical="center" wrapText="1"/>
    </xf>
    <xf numFmtId="176" fontId="83" fillId="0" borderId="77" xfId="0" applyFont="1" applyBorder="1" applyAlignment="1">
      <alignment horizontal="justify" vertical="center" wrapText="1"/>
    </xf>
    <xf numFmtId="176" fontId="83" fillId="0" borderId="70" xfId="0" applyFont="1" applyBorder="1" applyAlignment="1">
      <alignment horizontal="justify" vertical="center" wrapText="1"/>
    </xf>
    <xf numFmtId="176" fontId="83" fillId="0" borderId="70" xfId="0" applyFont="1" applyBorder="1" applyAlignment="1">
      <alignment vertical="center" wrapText="1"/>
    </xf>
    <xf numFmtId="176" fontId="83" fillId="0" borderId="71" xfId="0" applyFont="1" applyBorder="1" applyAlignment="1">
      <alignment vertical="center" wrapText="1"/>
    </xf>
    <xf numFmtId="176" fontId="83" fillId="0" borderId="72" xfId="0" applyFont="1" applyBorder="1" applyAlignment="1">
      <alignment vertical="center" wrapText="1"/>
    </xf>
    <xf numFmtId="176" fontId="83" fillId="0" borderId="16" xfId="0" applyFont="1" applyBorder="1" applyAlignment="1">
      <alignment vertical="center" wrapText="1"/>
    </xf>
    <xf numFmtId="176" fontId="77" fillId="0" borderId="7" xfId="24" applyFont="1" applyBorder="1" applyAlignment="1">
      <alignment horizontal="left" vertical="center" wrapText="1"/>
    </xf>
    <xf numFmtId="176" fontId="77" fillId="0" borderId="8" xfId="24" applyFont="1" applyBorder="1" applyAlignment="1">
      <alignment horizontal="left" vertical="center" wrapText="1"/>
    </xf>
    <xf numFmtId="176" fontId="77" fillId="0" borderId="9" xfId="24" applyFont="1" applyBorder="1" applyAlignment="1">
      <alignment horizontal="left" vertical="center" wrapText="1"/>
    </xf>
    <xf numFmtId="176" fontId="56" fillId="0" borderId="7" xfId="24" applyFont="1" applyBorder="1" applyAlignment="1">
      <alignment horizontal="left" vertical="center" wrapText="1"/>
    </xf>
    <xf numFmtId="176" fontId="56" fillId="0" borderId="8" xfId="24" applyFont="1" applyBorder="1" applyAlignment="1">
      <alignment horizontal="left" vertical="center" wrapText="1"/>
    </xf>
    <xf numFmtId="176" fontId="56" fillId="0" borderId="9" xfId="24" applyFont="1" applyBorder="1" applyAlignment="1">
      <alignment horizontal="left" vertical="center" wrapText="1"/>
    </xf>
    <xf numFmtId="176" fontId="77" fillId="0" borderId="7" xfId="24" applyFont="1" applyBorder="1" applyAlignment="1">
      <alignment horizontal="center" vertical="center" wrapText="1"/>
    </xf>
    <xf numFmtId="176" fontId="77" fillId="0" borderId="8" xfId="24" applyFont="1" applyBorder="1" applyAlignment="1">
      <alignment horizontal="center" vertical="center" wrapText="1"/>
    </xf>
    <xf numFmtId="176" fontId="77" fillId="0" borderId="12" xfId="24" applyFont="1" applyBorder="1" applyAlignment="1">
      <alignment horizontal="center" vertical="center" wrapText="1"/>
    </xf>
    <xf numFmtId="176" fontId="77" fillId="0" borderId="4" xfId="24" applyFont="1" applyBorder="1" applyAlignment="1">
      <alignment horizontal="center" vertical="center" wrapText="1"/>
    </xf>
    <xf numFmtId="176" fontId="77" fillId="0" borderId="3" xfId="24" applyFont="1" applyBorder="1" applyAlignment="1">
      <alignment horizontal="center" vertical="center" wrapText="1"/>
    </xf>
    <xf numFmtId="176" fontId="83" fillId="0" borderId="70" xfId="0" applyFont="1" applyBorder="1" applyAlignment="1">
      <alignment horizontal="left" vertical="center"/>
    </xf>
    <xf numFmtId="176" fontId="83" fillId="0" borderId="71" xfId="0" applyFont="1" applyBorder="1" applyAlignment="1">
      <alignment horizontal="left" vertical="center"/>
    </xf>
    <xf numFmtId="176" fontId="83" fillId="0" borderId="72" xfId="0" applyFont="1" applyBorder="1" applyAlignment="1">
      <alignment horizontal="left" vertical="center"/>
    </xf>
    <xf numFmtId="176" fontId="83" fillId="0" borderId="7" xfId="0" applyFont="1" applyBorder="1" applyAlignment="1">
      <alignment vertical="center" wrapText="1"/>
    </xf>
    <xf numFmtId="176" fontId="83" fillId="0" borderId="8" xfId="0" applyFont="1" applyBorder="1" applyAlignment="1">
      <alignment vertical="center" wrapText="1"/>
    </xf>
    <xf numFmtId="176" fontId="83" fillId="0" borderId="9" xfId="0" applyFont="1" applyBorder="1" applyAlignment="1">
      <alignment vertical="center" wrapText="1"/>
    </xf>
    <xf numFmtId="176" fontId="121" fillId="0" borderId="2" xfId="24" applyFont="1" applyBorder="1" applyAlignment="1">
      <alignment horizontal="center" vertical="center" wrapText="1"/>
    </xf>
    <xf numFmtId="176" fontId="83" fillId="0" borderId="16" xfId="0" applyFont="1" applyBorder="1" applyAlignment="1">
      <alignment horizontal="justify" vertical="center" wrapText="1"/>
    </xf>
    <xf numFmtId="176" fontId="132" fillId="0" borderId="0" xfId="25" applyFont="1" applyAlignment="1">
      <alignment horizontal="left" vertical="center" wrapText="1"/>
    </xf>
    <xf numFmtId="176" fontId="132" fillId="0" borderId="0" xfId="25" applyFont="1" applyAlignment="1">
      <alignment horizontal="left" vertical="center"/>
    </xf>
    <xf numFmtId="176" fontId="127" fillId="0" borderId="0" xfId="25" applyFont="1" applyAlignment="1">
      <alignment horizontal="left" vertical="center"/>
    </xf>
    <xf numFmtId="176" fontId="130" fillId="0" borderId="0" xfId="0" applyFont="1" applyAlignment="1">
      <alignment horizontal="center" vertical="center"/>
    </xf>
    <xf numFmtId="176" fontId="127" fillId="0" borderId="0" xfId="0" applyFont="1" applyAlignment="1">
      <alignment horizontal="center" vertical="center"/>
    </xf>
    <xf numFmtId="176" fontId="131" fillId="0" borderId="3" xfId="25" applyFont="1" applyBorder="1" applyAlignment="1">
      <alignment horizontal="center" vertical="center" wrapText="1"/>
    </xf>
    <xf numFmtId="176" fontId="131" fillId="0" borderId="12" xfId="25" applyFont="1" applyBorder="1" applyAlignment="1">
      <alignment horizontal="center" vertical="center" wrapText="1"/>
    </xf>
    <xf numFmtId="176" fontId="131" fillId="0" borderId="4" xfId="25" applyFont="1" applyBorder="1" applyAlignment="1">
      <alignment horizontal="center" vertical="center" wrapText="1"/>
    </xf>
    <xf numFmtId="176" fontId="131" fillId="0" borderId="5" xfId="25" applyFont="1" applyBorder="1" applyAlignment="1">
      <alignment horizontal="center" vertical="center" wrapText="1"/>
    </xf>
    <xf numFmtId="176" fontId="131" fillId="0" borderId="0" xfId="25" applyFont="1" applyAlignment="1">
      <alignment horizontal="center" vertical="center" wrapText="1"/>
    </xf>
    <xf numFmtId="176" fontId="131" fillId="0" borderId="6" xfId="25" applyFont="1" applyBorder="1" applyAlignment="1">
      <alignment horizontal="center" vertical="center" wrapText="1"/>
    </xf>
    <xf numFmtId="176" fontId="131" fillId="0" borderId="10" xfId="25" applyFont="1" applyBorder="1" applyAlignment="1">
      <alignment horizontal="center" vertical="center" wrapText="1"/>
    </xf>
    <xf numFmtId="176" fontId="131" fillId="0" borderId="1" xfId="25" applyFont="1" applyBorder="1" applyAlignment="1">
      <alignment horizontal="center" vertical="center" wrapText="1"/>
    </xf>
    <xf numFmtId="176" fontId="131" fillId="0" borderId="11" xfId="25" applyFont="1" applyBorder="1" applyAlignment="1">
      <alignment horizontal="center" vertical="center" wrapText="1"/>
    </xf>
    <xf numFmtId="176" fontId="130" fillId="0" borderId="0" xfId="25" applyFont="1" applyAlignment="1">
      <alignment horizontal="left" vertical="center" wrapText="1"/>
    </xf>
    <xf numFmtId="176" fontId="127" fillId="0" borderId="0" xfId="25" applyFont="1" applyAlignment="1">
      <alignment horizontal="left" vertical="center" wrapText="1"/>
    </xf>
    <xf numFmtId="176" fontId="3" fillId="0" borderId="1" xfId="0" applyFont="1" applyBorder="1" applyAlignment="1">
      <alignment horizontal="right" vertical="center" wrapText="1"/>
    </xf>
    <xf numFmtId="176" fontId="76" fillId="0" borderId="0" xfId="0" applyFont="1" applyAlignment="1">
      <alignment horizontal="center" vertical="center" wrapText="1"/>
    </xf>
    <xf numFmtId="176" fontId="65" fillId="0" borderId="2" xfId="0" applyFont="1" applyBorder="1" applyAlignment="1">
      <alignment horizontal="left" vertical="center" wrapText="1"/>
    </xf>
    <xf numFmtId="176" fontId="123" fillId="0" borderId="13" xfId="1" applyFont="1" applyBorder="1" applyAlignment="1">
      <alignment horizontal="left" vertical="center" wrapText="1"/>
    </xf>
    <xf numFmtId="176" fontId="123" fillId="0" borderId="14" xfId="1" applyFont="1" applyBorder="1" applyAlignment="1">
      <alignment horizontal="left" vertical="center" wrapText="1"/>
    </xf>
    <xf numFmtId="176" fontId="123" fillId="0" borderId="15" xfId="1" applyFont="1" applyBorder="1" applyAlignment="1">
      <alignment horizontal="left" vertical="center" wrapText="1"/>
    </xf>
    <xf numFmtId="176" fontId="13" fillId="0" borderId="0" xfId="24" applyFont="1" applyAlignment="1">
      <alignment horizontal="right" vertical="center"/>
    </xf>
    <xf numFmtId="176" fontId="117" fillId="0" borderId="0" xfId="24" applyFont="1" applyAlignment="1">
      <alignment horizontal="center" wrapText="1"/>
    </xf>
    <xf numFmtId="176" fontId="14" fillId="0" borderId="0" xfId="24" applyFont="1" applyAlignment="1">
      <alignment horizontal="center" wrapText="1"/>
    </xf>
    <xf numFmtId="176" fontId="11" fillId="0" borderId="0" xfId="24" applyFont="1" applyAlignment="1">
      <alignment horizontal="right" vertical="center"/>
    </xf>
    <xf numFmtId="176" fontId="20" fillId="0" borderId="2" xfId="0" applyFont="1" applyBorder="1" applyAlignment="1">
      <alignment horizontal="center" vertical="center" wrapText="1"/>
    </xf>
    <xf numFmtId="176" fontId="19" fillId="0" borderId="2" xfId="0" applyFont="1" applyBorder="1" applyAlignment="1">
      <alignment horizontal="center" vertical="center"/>
    </xf>
    <xf numFmtId="176" fontId="11" fillId="0" borderId="2" xfId="0" applyFont="1" applyBorder="1" applyAlignment="1">
      <alignment horizontal="center" vertical="center"/>
    </xf>
    <xf numFmtId="176" fontId="21" fillId="0" borderId="2" xfId="0" applyFont="1" applyBorder="1" applyAlignment="1">
      <alignment horizontal="center" vertical="center" wrapText="1"/>
    </xf>
    <xf numFmtId="176" fontId="118" fillId="0" borderId="2" xfId="24" applyFont="1" applyBorder="1" applyAlignment="1">
      <alignment horizontal="center" vertical="center" wrapText="1"/>
    </xf>
    <xf numFmtId="176" fontId="11" fillId="0" borderId="2" xfId="24" applyFont="1" applyBorder="1" applyAlignment="1">
      <alignment horizontal="center" vertical="center" wrapText="1"/>
    </xf>
    <xf numFmtId="49" fontId="22" fillId="0" borderId="2" xfId="24" applyNumberFormat="1" applyFont="1" applyBorder="1" applyAlignment="1">
      <alignment horizontal="center" vertical="center" wrapText="1"/>
    </xf>
    <xf numFmtId="176" fontId="11" fillId="0" borderId="2" xfId="69" applyFont="1" applyBorder="1" applyAlignment="1">
      <alignment horizontal="center" vertical="center" wrapText="1"/>
    </xf>
    <xf numFmtId="176" fontId="11" fillId="0" borderId="2" xfId="46" applyFont="1" applyBorder="1" applyAlignment="1">
      <alignment horizontal="center" vertical="center" wrapText="1"/>
    </xf>
    <xf numFmtId="176" fontId="19" fillId="0" borderId="2" xfId="0" applyFont="1" applyBorder="1" applyAlignment="1">
      <alignment horizontal="left" vertical="center"/>
    </xf>
    <xf numFmtId="176" fontId="11" fillId="0" borderId="2" xfId="0" applyFont="1" applyBorder="1" applyAlignment="1">
      <alignment horizontal="left" vertical="center"/>
    </xf>
    <xf numFmtId="176" fontId="118" fillId="0" borderId="7" xfId="24" applyFont="1" applyBorder="1" applyAlignment="1">
      <alignment horizontal="center" vertical="center" wrapText="1"/>
    </xf>
    <xf numFmtId="176" fontId="11" fillId="0" borderId="8" xfId="24" applyFont="1" applyBorder="1" applyAlignment="1">
      <alignment horizontal="center" vertical="center" wrapText="1"/>
    </xf>
    <xf numFmtId="176" fontId="11" fillId="0" borderId="9" xfId="24" applyFont="1" applyBorder="1" applyAlignment="1">
      <alignment horizontal="center" vertical="center" wrapText="1"/>
    </xf>
    <xf numFmtId="176" fontId="79" fillId="0" borderId="2" xfId="24" applyFont="1" applyBorder="1" applyAlignment="1">
      <alignment horizontal="center" vertical="center" wrapText="1"/>
    </xf>
    <xf numFmtId="49" fontId="11" fillId="0" borderId="2" xfId="0" applyNumberFormat="1" applyFont="1" applyBorder="1" applyAlignment="1">
      <alignment horizontal="center" vertical="center"/>
    </xf>
    <xf numFmtId="176" fontId="78" fillId="0" borderId="2" xfId="0" applyFont="1" applyBorder="1" applyAlignment="1">
      <alignment horizontal="center" vertical="center" wrapText="1" shrinkToFit="1"/>
    </xf>
    <xf numFmtId="176" fontId="11" fillId="0" borderId="2" xfId="27" applyFont="1" applyBorder="1" applyAlignment="1">
      <alignment horizontal="center" vertical="center" wrapText="1"/>
    </xf>
    <xf numFmtId="176" fontId="119" fillId="0" borderId="2" xfId="0" applyFont="1" applyBorder="1" applyAlignment="1">
      <alignment horizontal="center" vertical="center" wrapText="1"/>
    </xf>
    <xf numFmtId="176" fontId="11" fillId="0" borderId="2" xfId="0" applyFont="1" applyBorder="1" applyAlignment="1">
      <alignment horizontal="center" vertical="center" wrapText="1"/>
    </xf>
    <xf numFmtId="176" fontId="178" fillId="0" borderId="2" xfId="0" applyFont="1" applyBorder="1" applyAlignment="1">
      <alignment horizontal="center" vertical="center" wrapText="1"/>
    </xf>
    <xf numFmtId="176" fontId="19" fillId="0" borderId="13" xfId="0" applyFont="1" applyBorder="1" applyAlignment="1">
      <alignment horizontal="center" vertical="center"/>
    </xf>
    <xf numFmtId="176" fontId="19" fillId="0" borderId="14" xfId="0" applyFont="1" applyBorder="1" applyAlignment="1">
      <alignment horizontal="center" vertical="center"/>
    </xf>
    <xf numFmtId="176" fontId="19" fillId="0" borderId="15" xfId="0" applyFont="1" applyBorder="1" applyAlignment="1">
      <alignment horizontal="center" vertical="center"/>
    </xf>
    <xf numFmtId="176" fontId="119" fillId="0" borderId="2" xfId="0" applyFont="1" applyBorder="1" applyAlignment="1">
      <alignment horizontal="center" vertical="center"/>
    </xf>
    <xf numFmtId="176" fontId="4" fillId="0" borderId="0" xfId="34" applyFont="1" applyAlignment="1">
      <alignment horizontal="right" vertical="center"/>
    </xf>
    <xf numFmtId="176" fontId="5" fillId="0" borderId="0" xfId="22" applyFont="1" applyAlignment="1">
      <alignment horizontal="center" wrapText="1"/>
    </xf>
    <xf numFmtId="49" fontId="2" fillId="0" borderId="1" xfId="92" applyNumberFormat="1" applyFont="1" applyBorder="1" applyAlignment="1">
      <alignment horizontal="center"/>
    </xf>
    <xf numFmtId="176" fontId="77" fillId="0" borderId="7" xfId="34" applyFont="1" applyBorder="1" applyAlignment="1">
      <alignment horizontal="center" vertical="center" wrapText="1"/>
    </xf>
    <xf numFmtId="176" fontId="77" fillId="0" borderId="9" xfId="34" applyFont="1" applyBorder="1" applyAlignment="1">
      <alignment horizontal="center" vertical="center" wrapText="1"/>
    </xf>
    <xf numFmtId="176" fontId="56" fillId="0" borderId="7" xfId="34" applyFont="1" applyBorder="1" applyAlignment="1">
      <alignment horizontal="center" vertical="center" wrapText="1"/>
    </xf>
    <xf numFmtId="176" fontId="56" fillId="0" borderId="8" xfId="34" applyFont="1" applyBorder="1" applyAlignment="1">
      <alignment horizontal="center" vertical="center" wrapText="1"/>
    </xf>
    <xf numFmtId="176" fontId="56" fillId="0" borderId="9" xfId="34" applyFont="1" applyBorder="1" applyAlignment="1">
      <alignment horizontal="center" vertical="center" wrapText="1"/>
    </xf>
    <xf numFmtId="176" fontId="77" fillId="0" borderId="8" xfId="34" applyFont="1" applyBorder="1" applyAlignment="1">
      <alignment horizontal="center" vertical="center" wrapText="1"/>
    </xf>
    <xf numFmtId="176" fontId="77" fillId="0" borderId="3" xfId="34" applyFont="1" applyBorder="1" applyAlignment="1">
      <alignment horizontal="center" vertical="center" wrapText="1"/>
    </xf>
    <xf numFmtId="176" fontId="77" fillId="0" borderId="4" xfId="34" applyFont="1" applyBorder="1" applyAlignment="1">
      <alignment horizontal="center" vertical="center" wrapText="1"/>
    </xf>
    <xf numFmtId="176" fontId="77" fillId="0" borderId="10" xfId="34" applyFont="1" applyBorder="1" applyAlignment="1">
      <alignment horizontal="center" vertical="center" wrapText="1"/>
    </xf>
    <xf numFmtId="176" fontId="77" fillId="0" borderId="11" xfId="34" applyFont="1" applyBorder="1" applyAlignment="1">
      <alignment horizontal="center" vertical="center" wrapText="1"/>
    </xf>
    <xf numFmtId="176" fontId="77" fillId="0" borderId="12" xfId="34" applyFont="1" applyBorder="1" applyAlignment="1">
      <alignment horizontal="center" vertical="center" wrapText="1"/>
    </xf>
    <xf numFmtId="176" fontId="77" fillId="0" borderId="1" xfId="34" applyFont="1" applyBorder="1" applyAlignment="1">
      <alignment horizontal="center" vertical="center" wrapText="1"/>
    </xf>
    <xf numFmtId="176" fontId="77" fillId="0" borderId="7" xfId="92" applyFont="1" applyBorder="1" applyAlignment="1">
      <alignment horizontal="center" vertical="center" wrapText="1"/>
    </xf>
    <xf numFmtId="176" fontId="77" fillId="0" borderId="9" xfId="92" applyFont="1" applyBorder="1" applyAlignment="1">
      <alignment horizontal="center" vertical="center" wrapText="1"/>
    </xf>
    <xf numFmtId="176" fontId="77" fillId="0" borderId="2" xfId="92" applyFont="1" applyBorder="1" applyAlignment="1">
      <alignment horizontal="center" vertical="center" wrapText="1"/>
    </xf>
    <xf numFmtId="176" fontId="77" fillId="0" borderId="3" xfId="57" applyFont="1" applyBorder="1" applyAlignment="1">
      <alignment horizontal="left" vertical="center"/>
    </xf>
    <xf numFmtId="176" fontId="77" fillId="0" borderId="12" xfId="57" applyFont="1" applyBorder="1" applyAlignment="1">
      <alignment horizontal="left" vertical="center"/>
    </xf>
    <xf numFmtId="176" fontId="77" fillId="0" borderId="4" xfId="57" applyFont="1" applyBorder="1" applyAlignment="1">
      <alignment horizontal="left" vertical="center"/>
    </xf>
    <xf numFmtId="176" fontId="56" fillId="0" borderId="7" xfId="22" applyFont="1" applyBorder="1" applyAlignment="1">
      <alignment horizontal="center" vertical="center" wrapText="1"/>
    </xf>
    <xf numFmtId="176" fontId="56" fillId="0" borderId="8" xfId="22" applyFont="1" applyBorder="1" applyAlignment="1">
      <alignment horizontal="center" vertical="center" wrapText="1"/>
    </xf>
    <xf numFmtId="176" fontId="56" fillId="0" borderId="9" xfId="22" applyFont="1" applyBorder="1" applyAlignment="1">
      <alignment horizontal="center" vertical="center" wrapText="1"/>
    </xf>
    <xf numFmtId="176" fontId="77" fillId="0" borderId="7" xfId="57" applyFont="1" applyBorder="1" applyAlignment="1">
      <alignment horizontal="center" vertical="center" wrapText="1"/>
    </xf>
    <xf numFmtId="176" fontId="77" fillId="0" borderId="9" xfId="57" applyFont="1" applyBorder="1" applyAlignment="1">
      <alignment horizontal="center" vertical="center" wrapText="1"/>
    </xf>
    <xf numFmtId="176" fontId="101" fillId="4" borderId="2" xfId="22" applyFont="1" applyFill="1" applyBorder="1" applyAlignment="1">
      <alignment horizontal="center" vertical="center"/>
    </xf>
    <xf numFmtId="176" fontId="101" fillId="0" borderId="3" xfId="22" applyFont="1" applyBorder="1" applyAlignment="1">
      <alignment horizontal="center" vertical="center"/>
    </xf>
    <xf numFmtId="176" fontId="101" fillId="0" borderId="4" xfId="22" applyFont="1" applyBorder="1" applyAlignment="1">
      <alignment horizontal="center" vertical="center"/>
    </xf>
    <xf numFmtId="176" fontId="11" fillId="0" borderId="0" xfId="57" applyFont="1" applyAlignment="1">
      <alignment horizontal="center" vertical="center"/>
    </xf>
    <xf numFmtId="176" fontId="56" fillId="0" borderId="2" xfId="104" applyFont="1" applyFill="1" applyBorder="1" applyAlignment="1">
      <alignment horizontal="center" vertical="center"/>
    </xf>
    <xf numFmtId="176" fontId="77" fillId="0" borderId="2" xfId="22" applyFont="1" applyBorder="1" applyAlignment="1">
      <alignment horizontal="center" vertical="center" wrapText="1"/>
    </xf>
    <xf numFmtId="176" fontId="77" fillId="0" borderId="2" xfId="22" applyFont="1" applyBorder="1" applyAlignment="1">
      <alignment horizontal="center" vertical="center"/>
    </xf>
    <xf numFmtId="176" fontId="101" fillId="0" borderId="2" xfId="22" applyFont="1" applyBorder="1" applyAlignment="1">
      <alignment horizontal="center" vertical="center"/>
    </xf>
    <xf numFmtId="176" fontId="101" fillId="0" borderId="7" xfId="22" applyFont="1" applyBorder="1" applyAlignment="1">
      <alignment horizontal="center" vertical="center"/>
    </xf>
    <xf numFmtId="176" fontId="101" fillId="0" borderId="9" xfId="22" applyFont="1" applyBorder="1" applyAlignment="1">
      <alignment horizontal="center" vertical="center"/>
    </xf>
    <xf numFmtId="176" fontId="77" fillId="0" borderId="2" xfId="57" applyFont="1" applyBorder="1" applyAlignment="1">
      <alignment horizontal="center" vertical="center" wrapText="1"/>
    </xf>
    <xf numFmtId="176" fontId="56" fillId="0" borderId="2" xfId="2" applyNumberFormat="1" applyFont="1" applyFill="1" applyBorder="1" applyAlignment="1">
      <alignment horizontal="center" vertical="center" wrapText="1"/>
    </xf>
    <xf numFmtId="176" fontId="56" fillId="0" borderId="2" xfId="22" applyFont="1" applyBorder="1" applyAlignment="1">
      <alignment horizontal="center" vertical="center" wrapText="1"/>
    </xf>
    <xf numFmtId="176" fontId="77" fillId="0" borderId="5" xfId="22" applyFont="1" applyBorder="1" applyAlignment="1">
      <alignment horizontal="left" vertical="center" wrapText="1"/>
    </xf>
    <xf numFmtId="176" fontId="77" fillId="0" borderId="0" xfId="22" applyFont="1" applyAlignment="1">
      <alignment horizontal="left" vertical="center" wrapText="1"/>
    </xf>
    <xf numFmtId="176" fontId="77" fillId="0" borderId="6" xfId="22" applyFont="1" applyBorder="1" applyAlignment="1">
      <alignment horizontal="left" vertical="center" wrapText="1"/>
    </xf>
    <xf numFmtId="176" fontId="56" fillId="0" borderId="5" xfId="22" applyFont="1" applyBorder="1" applyAlignment="1">
      <alignment horizontal="left" vertical="center" wrapText="1"/>
    </xf>
    <xf numFmtId="176" fontId="56" fillId="0" borderId="0" xfId="22" applyFont="1" applyAlignment="1">
      <alignment horizontal="left" vertical="center" wrapText="1"/>
    </xf>
    <xf numFmtId="176" fontId="56" fillId="0" borderId="6" xfId="22" applyFont="1" applyBorder="1" applyAlignment="1">
      <alignment horizontal="left" vertical="center" wrapText="1"/>
    </xf>
    <xf numFmtId="176" fontId="77" fillId="0" borderId="3" xfId="92" applyFont="1" applyBorder="1" applyAlignment="1">
      <alignment horizontal="center" vertical="center" wrapText="1"/>
    </xf>
    <xf numFmtId="176" fontId="77" fillId="0" borderId="4" xfId="92" applyFont="1" applyBorder="1" applyAlignment="1">
      <alignment horizontal="center" vertical="center" wrapText="1"/>
    </xf>
    <xf numFmtId="176" fontId="77" fillId="0" borderId="2" xfId="34" applyFont="1" applyBorder="1" applyAlignment="1">
      <alignment horizontal="center" vertical="center" wrapText="1"/>
    </xf>
    <xf numFmtId="176" fontId="77" fillId="0" borderId="8" xfId="92" applyFont="1" applyBorder="1" applyAlignment="1">
      <alignment horizontal="center" vertical="center" wrapText="1"/>
    </xf>
    <xf numFmtId="176" fontId="13" fillId="0" borderId="0" xfId="34" applyFont="1" applyAlignment="1">
      <alignment horizontal="right" vertical="center"/>
    </xf>
    <xf numFmtId="176" fontId="14" fillId="0" borderId="0" xfId="22" applyFont="1" applyAlignment="1">
      <alignment horizontal="center" wrapText="1"/>
    </xf>
    <xf numFmtId="176" fontId="11" fillId="0" borderId="0" xfId="92" applyFont="1" applyAlignment="1">
      <alignment horizontal="right"/>
    </xf>
    <xf numFmtId="176" fontId="11" fillId="0" borderId="7" xfId="34" applyFont="1" applyBorder="1" applyAlignment="1">
      <alignment horizontal="center" vertical="center" wrapText="1"/>
    </xf>
    <xf numFmtId="176" fontId="11" fillId="0" borderId="9" xfId="34" applyFont="1" applyBorder="1" applyAlignment="1">
      <alignment horizontal="center" vertical="center" wrapText="1"/>
    </xf>
    <xf numFmtId="176" fontId="22" fillId="0" borderId="7" xfId="34" applyFont="1" applyBorder="1" applyAlignment="1">
      <alignment horizontal="center" vertical="center" wrapText="1"/>
    </xf>
    <xf numFmtId="176" fontId="22" fillId="0" borderId="8" xfId="34" applyFont="1" applyBorder="1" applyAlignment="1">
      <alignment horizontal="center" vertical="center" wrapText="1"/>
    </xf>
    <xf numFmtId="176" fontId="22" fillId="0" borderId="9" xfId="34" applyFont="1" applyBorder="1" applyAlignment="1">
      <alignment horizontal="center" vertical="center" wrapText="1"/>
    </xf>
    <xf numFmtId="176" fontId="19" fillId="0" borderId="7" xfId="34" applyFont="1" applyBorder="1" applyAlignment="1">
      <alignment horizontal="center" vertical="center" wrapText="1"/>
    </xf>
    <xf numFmtId="176" fontId="11" fillId="0" borderId="8" xfId="34" applyFont="1" applyBorder="1" applyAlignment="1">
      <alignment horizontal="center" vertical="center" wrapText="1"/>
    </xf>
    <xf numFmtId="176" fontId="11" fillId="0" borderId="7" xfId="92" applyFont="1" applyBorder="1" applyAlignment="1">
      <alignment horizontal="center" vertical="center" wrapText="1"/>
    </xf>
    <xf numFmtId="176" fontId="11" fillId="0" borderId="9" xfId="92" applyFont="1" applyBorder="1" applyAlignment="1">
      <alignment horizontal="center" vertical="center" wrapText="1"/>
    </xf>
    <xf numFmtId="176" fontId="19" fillId="0" borderId="2" xfId="92" applyFont="1" applyBorder="1" applyAlignment="1">
      <alignment horizontal="center" vertical="center" wrapText="1"/>
    </xf>
    <xf numFmtId="176" fontId="11" fillId="0" borderId="2" xfId="92" applyFont="1" applyBorder="1" applyAlignment="1">
      <alignment horizontal="center" vertical="center" wrapText="1"/>
    </xf>
    <xf numFmtId="176" fontId="11" fillId="0" borderId="3" xfId="57" applyFont="1" applyBorder="1" applyAlignment="1">
      <alignment horizontal="left" vertical="center"/>
    </xf>
    <xf numFmtId="176" fontId="11" fillId="0" borderId="12" xfId="57" applyFont="1" applyBorder="1" applyAlignment="1">
      <alignment horizontal="left" vertical="center"/>
    </xf>
    <xf numFmtId="176" fontId="11" fillId="0" borderId="4" xfId="57" applyFont="1" applyBorder="1" applyAlignment="1">
      <alignment horizontal="left" vertical="center"/>
    </xf>
    <xf numFmtId="176" fontId="22" fillId="0" borderId="7" xfId="22" applyFont="1" applyBorder="1" applyAlignment="1">
      <alignment horizontal="center" vertical="center" wrapText="1"/>
    </xf>
    <xf numFmtId="176" fontId="22" fillId="0" borderId="8" xfId="22" applyFont="1" applyBorder="1" applyAlignment="1">
      <alignment horizontal="center" vertical="center" wrapText="1"/>
    </xf>
    <xf numFmtId="176" fontId="22" fillId="0" borderId="9" xfId="22" applyFont="1" applyBorder="1" applyAlignment="1">
      <alignment horizontal="center" vertical="center" wrapText="1"/>
    </xf>
    <xf numFmtId="176" fontId="11" fillId="0" borderId="7" xfId="57" applyFont="1" applyBorder="1" applyAlignment="1">
      <alignment horizontal="center" vertical="center" wrapText="1"/>
    </xf>
    <xf numFmtId="176" fontId="11" fillId="0" borderId="9" xfId="57" applyFont="1" applyBorder="1" applyAlignment="1">
      <alignment horizontal="center" vertical="center" wrapText="1"/>
    </xf>
    <xf numFmtId="176" fontId="116" fillId="4" borderId="2" xfId="22" applyFont="1" applyFill="1" applyBorder="1" applyAlignment="1">
      <alignment horizontal="center" vertical="center"/>
    </xf>
    <xf numFmtId="176" fontId="116" fillId="0" borderId="3" xfId="22" applyFont="1" applyBorder="1" applyAlignment="1">
      <alignment horizontal="center" vertical="center"/>
    </xf>
    <xf numFmtId="176" fontId="116" fillId="0" borderId="4" xfId="22" applyFont="1" applyBorder="1" applyAlignment="1">
      <alignment horizontal="center" vertical="center"/>
    </xf>
    <xf numFmtId="176" fontId="12" fillId="0" borderId="2" xfId="104" applyFont="1" applyFill="1" applyBorder="1" applyAlignment="1">
      <alignment horizontal="center" vertical="center"/>
    </xf>
    <xf numFmtId="176" fontId="11" fillId="0" borderId="2" xfId="22" applyFont="1" applyBorder="1" applyAlignment="1">
      <alignment horizontal="center" vertical="center" wrapText="1"/>
    </xf>
    <xf numFmtId="176" fontId="11" fillId="0" borderId="2" xfId="22" applyFont="1" applyBorder="1" applyAlignment="1">
      <alignment horizontal="center" vertical="center"/>
    </xf>
    <xf numFmtId="176" fontId="116" fillId="0" borderId="2" xfId="22" applyFont="1" applyBorder="1" applyAlignment="1">
      <alignment horizontal="center" vertical="center"/>
    </xf>
    <xf numFmtId="176" fontId="116" fillId="0" borderId="7" xfId="22" applyFont="1" applyBorder="1" applyAlignment="1">
      <alignment horizontal="center" vertical="center"/>
    </xf>
    <xf numFmtId="176" fontId="116" fillId="0" borderId="9" xfId="22" applyFont="1" applyBorder="1" applyAlignment="1">
      <alignment horizontal="center" vertical="center"/>
    </xf>
    <xf numFmtId="176" fontId="16" fillId="0" borderId="7" xfId="57" applyFont="1" applyBorder="1" applyAlignment="1">
      <alignment horizontal="center" vertical="center" wrapText="1"/>
    </xf>
    <xf numFmtId="176" fontId="16" fillId="0" borderId="9" xfId="57" applyFont="1" applyBorder="1" applyAlignment="1">
      <alignment horizontal="center" vertical="center" wrapText="1"/>
    </xf>
    <xf numFmtId="176" fontId="11" fillId="0" borderId="2" xfId="57" applyFont="1" applyBorder="1" applyAlignment="1">
      <alignment horizontal="center" vertical="center" wrapText="1"/>
    </xf>
    <xf numFmtId="176" fontId="22" fillId="0" borderId="2" xfId="2" applyNumberFormat="1" applyFont="1" applyFill="1" applyBorder="1" applyAlignment="1">
      <alignment horizontal="center" vertical="center" wrapText="1"/>
    </xf>
    <xf numFmtId="176" fontId="11" fillId="0" borderId="8" xfId="92" applyFont="1" applyBorder="1" applyAlignment="1">
      <alignment horizontal="center" vertical="center" wrapText="1"/>
    </xf>
    <xf numFmtId="176" fontId="22" fillId="0" borderId="2" xfId="22" applyFont="1" applyBorder="1" applyAlignment="1">
      <alignment horizontal="center" vertical="center" wrapText="1"/>
    </xf>
    <xf numFmtId="176" fontId="11" fillId="0" borderId="3" xfId="34" applyFont="1" applyBorder="1" applyAlignment="1">
      <alignment horizontal="center" vertical="center" wrapText="1"/>
    </xf>
    <xf numFmtId="176" fontId="11" fillId="0" borderId="4" xfId="34" applyFont="1" applyBorder="1" applyAlignment="1">
      <alignment horizontal="center" vertical="center" wrapText="1"/>
    </xf>
    <xf numFmtId="176" fontId="11" fillId="0" borderId="10" xfId="34" applyFont="1" applyBorder="1" applyAlignment="1">
      <alignment horizontal="center" vertical="center" wrapText="1"/>
    </xf>
    <xf numFmtId="176" fontId="11" fillId="0" borderId="11" xfId="34" applyFont="1" applyBorder="1" applyAlignment="1">
      <alignment horizontal="center" vertical="center" wrapText="1"/>
    </xf>
    <xf numFmtId="176" fontId="11" fillId="0" borderId="12" xfId="34" applyFont="1" applyBorder="1" applyAlignment="1">
      <alignment horizontal="center" vertical="center" wrapText="1"/>
    </xf>
    <xf numFmtId="176" fontId="11" fillId="0" borderId="1" xfId="34" applyFont="1" applyBorder="1" applyAlignment="1">
      <alignment horizontal="center" vertical="center" wrapText="1"/>
    </xf>
    <xf numFmtId="176" fontId="11" fillId="0" borderId="3" xfId="92" applyFont="1" applyBorder="1" applyAlignment="1">
      <alignment horizontal="center" vertical="center" wrapText="1"/>
    </xf>
    <xf numFmtId="176" fontId="11" fillId="0" borderId="4" xfId="92" applyFont="1" applyBorder="1" applyAlignment="1">
      <alignment horizontal="center" vertical="center" wrapText="1"/>
    </xf>
    <xf numFmtId="176" fontId="11" fillId="0" borderId="2" xfId="34" applyFont="1" applyBorder="1" applyAlignment="1">
      <alignment horizontal="center" vertical="center" wrapText="1"/>
    </xf>
    <xf numFmtId="176" fontId="19" fillId="0" borderId="2" xfId="57" applyFont="1" applyBorder="1" applyAlignment="1">
      <alignment horizontal="center" vertical="center" wrapText="1"/>
    </xf>
    <xf numFmtId="176" fontId="11" fillId="0" borderId="5" xfId="22" applyFont="1" applyBorder="1" applyAlignment="1">
      <alignment horizontal="left" vertical="center" wrapText="1"/>
    </xf>
    <xf numFmtId="176" fontId="11" fillId="0" borderId="0" xfId="22" applyFont="1" applyAlignment="1">
      <alignment horizontal="left" vertical="center" wrapText="1"/>
    </xf>
    <xf numFmtId="176" fontId="11" fillId="0" borderId="6" xfId="22" applyFont="1" applyBorder="1" applyAlignment="1">
      <alignment horizontal="left" vertical="center" wrapText="1"/>
    </xf>
    <xf numFmtId="176" fontId="22" fillId="0" borderId="5" xfId="22" applyFont="1" applyBorder="1" applyAlignment="1">
      <alignment horizontal="left" vertical="center" wrapText="1"/>
    </xf>
    <xf numFmtId="176" fontId="22" fillId="0" borderId="0" xfId="22" applyFont="1" applyAlignment="1">
      <alignment horizontal="left" vertical="center" wrapText="1"/>
    </xf>
    <xf numFmtId="176" fontId="22" fillId="0" borderId="6" xfId="22" applyFont="1" applyBorder="1" applyAlignment="1">
      <alignment horizontal="left" vertical="center" wrapText="1"/>
    </xf>
    <xf numFmtId="176" fontId="2" fillId="0" borderId="7" xfId="34" applyFont="1" applyBorder="1" applyAlignment="1">
      <alignment horizontal="center" vertical="center" wrapText="1"/>
    </xf>
    <xf numFmtId="176" fontId="2" fillId="0" borderId="9" xfId="34" applyFont="1" applyBorder="1" applyAlignment="1">
      <alignment horizontal="center" vertical="center" wrapText="1"/>
    </xf>
    <xf numFmtId="176" fontId="7" fillId="0" borderId="7" xfId="34" applyFont="1" applyBorder="1" applyAlignment="1">
      <alignment horizontal="center" vertical="center" wrapText="1"/>
    </xf>
    <xf numFmtId="176" fontId="7" fillId="0" borderId="8" xfId="34" applyFont="1" applyBorder="1" applyAlignment="1">
      <alignment horizontal="center" vertical="center" wrapText="1"/>
    </xf>
    <xf numFmtId="176" fontId="7" fillId="0" borderId="9" xfId="34" applyFont="1" applyBorder="1" applyAlignment="1">
      <alignment horizontal="center" vertical="center" wrapText="1"/>
    </xf>
    <xf numFmtId="176" fontId="2" fillId="0" borderId="8" xfId="34" applyFont="1" applyBorder="1" applyAlignment="1">
      <alignment horizontal="center" vertical="center" wrapText="1"/>
    </xf>
    <xf numFmtId="176" fontId="2" fillId="0" borderId="7" xfId="92" applyFont="1" applyBorder="1" applyAlignment="1">
      <alignment horizontal="center" vertical="center" wrapText="1"/>
    </xf>
    <xf numFmtId="176" fontId="2" fillId="0" borderId="9" xfId="92" applyFont="1" applyBorder="1" applyAlignment="1">
      <alignment horizontal="center" vertical="center" wrapText="1"/>
    </xf>
    <xf numFmtId="176" fontId="2" fillId="0" borderId="2" xfId="92" applyFont="1" applyBorder="1" applyAlignment="1">
      <alignment horizontal="center" vertical="center" wrapText="1"/>
    </xf>
    <xf numFmtId="176" fontId="2" fillId="0" borderId="3" xfId="57" applyFont="1" applyBorder="1" applyAlignment="1">
      <alignment horizontal="left" vertical="center"/>
    </xf>
    <xf numFmtId="176" fontId="2" fillId="0" borderId="12" xfId="57" applyFont="1" applyBorder="1" applyAlignment="1">
      <alignment horizontal="left" vertical="center"/>
    </xf>
    <xf numFmtId="176" fontId="2" fillId="0" borderId="4" xfId="57" applyFont="1" applyBorder="1" applyAlignment="1">
      <alignment horizontal="left" vertical="center"/>
    </xf>
    <xf numFmtId="176" fontId="7" fillId="0" borderId="7" xfId="22" applyFont="1" applyBorder="1" applyAlignment="1">
      <alignment horizontal="center" vertical="center" wrapText="1"/>
    </xf>
    <xf numFmtId="176" fontId="7" fillId="0" borderId="8" xfId="22" applyFont="1" applyBorder="1" applyAlignment="1">
      <alignment horizontal="center" vertical="center" wrapText="1"/>
    </xf>
    <xf numFmtId="176" fontId="7" fillId="0" borderId="9" xfId="22" applyFont="1" applyBorder="1" applyAlignment="1">
      <alignment horizontal="center" vertical="center" wrapText="1"/>
    </xf>
    <xf numFmtId="176" fontId="2" fillId="0" borderId="7" xfId="57" applyFont="1" applyBorder="1" applyAlignment="1">
      <alignment horizontal="center" vertical="center" wrapText="1"/>
    </xf>
    <xf numFmtId="176" fontId="2" fillId="0" borderId="9" xfId="57" applyFont="1" applyBorder="1" applyAlignment="1">
      <alignment horizontal="center" vertical="center" wrapText="1"/>
    </xf>
    <xf numFmtId="176" fontId="67" fillId="4" borderId="2" xfId="22" applyFont="1" applyFill="1" applyBorder="1" applyAlignment="1">
      <alignment horizontal="center" vertical="center"/>
    </xf>
    <xf numFmtId="176" fontId="67" fillId="0" borderId="3" xfId="22" applyFont="1" applyBorder="1" applyAlignment="1">
      <alignment horizontal="center" vertical="center"/>
    </xf>
    <xf numFmtId="176" fontId="67" fillId="0" borderId="4" xfId="22" applyFont="1" applyBorder="1" applyAlignment="1">
      <alignment horizontal="center" vertical="center"/>
    </xf>
    <xf numFmtId="176" fontId="41" fillId="4" borderId="2" xfId="22" applyFont="1" applyFill="1" applyBorder="1" applyAlignment="1">
      <alignment horizontal="center" vertical="center"/>
    </xf>
    <xf numFmtId="176" fontId="41" fillId="0" borderId="3" xfId="22" applyFont="1" applyBorder="1" applyAlignment="1">
      <alignment horizontal="center" vertical="center"/>
    </xf>
    <xf numFmtId="176" fontId="41" fillId="0" borderId="4" xfId="22" applyFont="1" applyBorder="1" applyAlignment="1">
      <alignment horizontal="center" vertical="center"/>
    </xf>
    <xf numFmtId="176" fontId="7" fillId="0" borderId="2" xfId="104" applyFont="1" applyFill="1" applyBorder="1" applyAlignment="1">
      <alignment horizontal="center" vertical="center"/>
    </xf>
    <xf numFmtId="176" fontId="2" fillId="0" borderId="2" xfId="22" applyFont="1" applyBorder="1" applyAlignment="1">
      <alignment horizontal="center" vertical="center" wrapText="1"/>
    </xf>
    <xf numFmtId="176" fontId="2" fillId="0" borderId="2" xfId="22" applyFont="1" applyBorder="1" applyAlignment="1">
      <alignment horizontal="center" vertical="center"/>
    </xf>
    <xf numFmtId="176" fontId="41" fillId="0" borderId="2" xfId="22" applyFont="1" applyBorder="1" applyAlignment="1">
      <alignment horizontal="center" vertical="center"/>
    </xf>
    <xf numFmtId="176" fontId="41" fillId="0" borderId="7" xfId="22" applyFont="1" applyBorder="1" applyAlignment="1">
      <alignment horizontal="center" vertical="center"/>
    </xf>
    <xf numFmtId="176" fontId="41" fillId="0" borderId="9" xfId="22" applyFont="1" applyBorder="1" applyAlignment="1">
      <alignment horizontal="center" vertical="center"/>
    </xf>
    <xf numFmtId="176" fontId="2" fillId="0" borderId="2" xfId="57" applyFont="1" applyBorder="1" applyAlignment="1">
      <alignment horizontal="center" vertical="center" wrapText="1"/>
    </xf>
    <xf numFmtId="176" fontId="7" fillId="0" borderId="5" xfId="22" applyFont="1" applyBorder="1" applyAlignment="1">
      <alignment horizontal="left" vertical="center" wrapText="1"/>
    </xf>
    <xf numFmtId="176" fontId="7" fillId="0" borderId="0" xfId="22" applyFont="1" applyAlignment="1">
      <alignment horizontal="left" vertical="center" wrapText="1"/>
    </xf>
    <xf numFmtId="176" fontId="7" fillId="0" borderId="6" xfId="22" applyFont="1" applyBorder="1" applyAlignment="1">
      <alignment horizontal="left" vertical="center" wrapText="1"/>
    </xf>
    <xf numFmtId="176" fontId="7" fillId="0" borderId="2" xfId="2" applyNumberFormat="1" applyFont="1" applyFill="1" applyBorder="1" applyAlignment="1">
      <alignment horizontal="center" vertical="center" wrapText="1"/>
    </xf>
    <xf numFmtId="176" fontId="7" fillId="0" borderId="2" xfId="22" applyFont="1" applyBorder="1" applyAlignment="1">
      <alignment horizontal="center" vertical="center" wrapText="1"/>
    </xf>
    <xf numFmtId="176" fontId="2" fillId="0" borderId="3" xfId="34" applyFont="1" applyBorder="1" applyAlignment="1">
      <alignment horizontal="center" vertical="center" wrapText="1"/>
    </xf>
    <xf numFmtId="176" fontId="2" fillId="0" borderId="4" xfId="34" applyFont="1" applyBorder="1" applyAlignment="1">
      <alignment horizontal="center" vertical="center" wrapText="1"/>
    </xf>
    <xf numFmtId="176" fontId="2" fillId="0" borderId="10" xfId="34" applyFont="1" applyBorder="1" applyAlignment="1">
      <alignment horizontal="center" vertical="center" wrapText="1"/>
    </xf>
    <xf numFmtId="176" fontId="2" fillId="0" borderId="11" xfId="34" applyFont="1" applyBorder="1" applyAlignment="1">
      <alignment horizontal="center" vertical="center" wrapText="1"/>
    </xf>
    <xf numFmtId="176" fontId="2" fillId="0" borderId="12" xfId="34" applyFont="1" applyBorder="1" applyAlignment="1">
      <alignment horizontal="center" vertical="center" wrapText="1"/>
    </xf>
    <xf numFmtId="176" fontId="2" fillId="0" borderId="1" xfId="34" applyFont="1" applyBorder="1" applyAlignment="1">
      <alignment horizontal="center" vertical="center" wrapText="1"/>
    </xf>
    <xf numFmtId="176" fontId="2" fillId="0" borderId="3" xfId="92" applyFont="1" applyBorder="1" applyAlignment="1">
      <alignment horizontal="center" vertical="center" wrapText="1"/>
    </xf>
    <xf numFmtId="176" fontId="2" fillId="0" borderId="4" xfId="92" applyFont="1" applyBorder="1" applyAlignment="1">
      <alignment horizontal="center" vertical="center" wrapText="1"/>
    </xf>
    <xf numFmtId="176" fontId="2" fillId="0" borderId="2" xfId="34" applyFont="1" applyBorder="1" applyAlignment="1">
      <alignment horizontal="center" vertical="center" wrapText="1"/>
    </xf>
    <xf numFmtId="176" fontId="2" fillId="0" borderId="8" xfId="92" applyFont="1" applyBorder="1" applyAlignment="1">
      <alignment horizontal="center" vertical="center" wrapText="1"/>
    </xf>
    <xf numFmtId="176" fontId="2" fillId="0" borderId="5" xfId="22" applyFont="1" applyBorder="1" applyAlignment="1">
      <alignment horizontal="left" vertical="center" wrapText="1"/>
    </xf>
    <xf numFmtId="176" fontId="2" fillId="0" borderId="0" xfId="22" applyFont="1" applyAlignment="1">
      <alignment horizontal="left" vertical="center" wrapText="1"/>
    </xf>
    <xf numFmtId="176" fontId="2" fillId="0" borderId="6" xfId="22" applyFont="1" applyBorder="1" applyAlignment="1">
      <alignment horizontal="left" vertical="center" wrapText="1"/>
    </xf>
    <xf numFmtId="176" fontId="61" fillId="0" borderId="0" xfId="65" applyFont="1" applyAlignment="1">
      <alignment horizontal="center" wrapText="1"/>
    </xf>
    <xf numFmtId="176" fontId="112" fillId="0" borderId="0" xfId="65" applyFont="1" applyAlignment="1">
      <alignment horizontal="center"/>
    </xf>
    <xf numFmtId="49" fontId="42" fillId="0" borderId="0" xfId="65" applyNumberFormat="1" applyFont="1" applyAlignment="1">
      <alignment horizontal="center" vertical="center"/>
    </xf>
    <xf numFmtId="176" fontId="42" fillId="0" borderId="16" xfId="65" applyFont="1" applyBorder="1" applyAlignment="1">
      <alignment horizontal="center" vertical="center" wrapText="1"/>
    </xf>
    <xf numFmtId="49" fontId="42" fillId="0" borderId="16" xfId="65" applyNumberFormat="1" applyFont="1" applyBorder="1" applyAlignment="1">
      <alignment horizontal="center" vertical="center" wrapText="1"/>
    </xf>
    <xf numFmtId="176" fontId="42" fillId="0" borderId="23" xfId="65" applyFont="1" applyBorder="1" applyAlignment="1">
      <alignment horizontal="left" vertical="center" wrapText="1"/>
    </xf>
    <xf numFmtId="176" fontId="42" fillId="0" borderId="18" xfId="65" applyFont="1" applyBorder="1" applyAlignment="1">
      <alignment horizontal="left" vertical="center" wrapText="1"/>
    </xf>
    <xf numFmtId="176" fontId="42" fillId="0" borderId="19" xfId="65" applyFont="1" applyBorder="1" applyAlignment="1">
      <alignment horizontal="left" vertical="center" wrapText="1"/>
    </xf>
    <xf numFmtId="176" fontId="42" fillId="0" borderId="28" xfId="65" applyFont="1" applyBorder="1" applyAlignment="1">
      <alignment horizontal="left" vertical="center" wrapText="1"/>
    </xf>
    <xf numFmtId="176" fontId="42" fillId="0" borderId="0" xfId="65" applyFont="1" applyAlignment="1">
      <alignment horizontal="left" vertical="center" wrapText="1"/>
    </xf>
    <xf numFmtId="176" fontId="42" fillId="0" borderId="29" xfId="65" applyFont="1" applyBorder="1" applyAlignment="1">
      <alignment horizontal="left" vertical="center" wrapText="1"/>
    </xf>
    <xf numFmtId="176" fontId="42" fillId="0" borderId="24" xfId="65" applyFont="1" applyBorder="1" applyAlignment="1">
      <alignment horizontal="left" vertical="center" wrapText="1"/>
    </xf>
    <xf numFmtId="176" fontId="42" fillId="0" borderId="25" xfId="65" applyFont="1" applyBorder="1" applyAlignment="1">
      <alignment horizontal="left" vertical="center" wrapText="1"/>
    </xf>
    <xf numFmtId="176" fontId="42" fillId="2" borderId="23" xfId="65" applyFont="1" applyFill="1" applyBorder="1" applyAlignment="1">
      <alignment horizontal="left" vertical="center" wrapText="1"/>
    </xf>
    <xf numFmtId="176" fontId="42" fillId="2" borderId="18" xfId="65" applyFont="1" applyFill="1" applyBorder="1" applyAlignment="1">
      <alignment horizontal="left" vertical="center" wrapText="1"/>
    </xf>
    <xf numFmtId="176" fontId="42" fillId="2" borderId="24" xfId="65" applyFont="1" applyFill="1" applyBorder="1" applyAlignment="1">
      <alignment horizontal="left" vertical="center" wrapText="1"/>
    </xf>
    <xf numFmtId="176" fontId="42" fillId="2" borderId="25" xfId="65" applyFont="1" applyFill="1" applyBorder="1" applyAlignment="1">
      <alignment horizontal="left" vertical="center" wrapText="1"/>
    </xf>
    <xf numFmtId="176" fontId="42" fillId="0" borderId="16" xfId="65" applyFont="1" applyBorder="1" applyAlignment="1">
      <alignment horizontal="left" vertical="top" wrapText="1"/>
    </xf>
    <xf numFmtId="176" fontId="42" fillId="0" borderId="77" xfId="65" applyFont="1" applyBorder="1" applyAlignment="1">
      <alignment horizontal="left" vertical="top" wrapText="1"/>
    </xf>
    <xf numFmtId="176" fontId="42" fillId="2" borderId="70" xfId="65" applyFont="1" applyFill="1" applyBorder="1" applyAlignment="1">
      <alignment horizontal="left" vertical="center" wrapText="1"/>
    </xf>
    <xf numFmtId="176" fontId="42" fillId="2" borderId="71" xfId="65" applyFont="1" applyFill="1" applyBorder="1" applyAlignment="1">
      <alignment horizontal="left" vertical="center" wrapText="1"/>
    </xf>
    <xf numFmtId="176" fontId="42" fillId="0" borderId="23" xfId="65" applyFont="1" applyBorder="1" applyAlignment="1">
      <alignment horizontal="center" vertical="center" wrapText="1"/>
    </xf>
    <xf numFmtId="176" fontId="42" fillId="0" borderId="18" xfId="65" applyFont="1" applyBorder="1" applyAlignment="1">
      <alignment horizontal="center" vertical="center" wrapText="1"/>
    </xf>
    <xf numFmtId="176" fontId="42" fillId="0" borderId="7" xfId="65" applyFont="1" applyBorder="1" applyAlignment="1">
      <alignment horizontal="left" vertical="center"/>
    </xf>
    <xf numFmtId="176" fontId="42" fillId="0" borderId="8" xfId="65" applyFont="1" applyBorder="1" applyAlignment="1">
      <alignment horizontal="left" vertical="center"/>
    </xf>
    <xf numFmtId="176" fontId="42" fillId="0" borderId="9" xfId="65" applyFont="1" applyBorder="1" applyAlignment="1">
      <alignment horizontal="left" vertical="center"/>
    </xf>
    <xf numFmtId="176" fontId="42" fillId="0" borderId="26" xfId="65" applyFont="1" applyBorder="1" applyAlignment="1">
      <alignment horizontal="center" vertical="center" wrapText="1"/>
    </xf>
    <xf numFmtId="176" fontId="42" fillId="0" borderId="24" xfId="65" applyFont="1" applyBorder="1" applyAlignment="1">
      <alignment horizontal="center" vertical="center" wrapText="1"/>
    </xf>
    <xf numFmtId="176" fontId="42" fillId="0" borderId="7" xfId="65" applyFont="1" applyBorder="1" applyAlignment="1">
      <alignment horizontal="left" vertical="center" wrapText="1"/>
    </xf>
    <xf numFmtId="176" fontId="42" fillId="0" borderId="8" xfId="65" applyFont="1" applyBorder="1" applyAlignment="1">
      <alignment horizontal="left" vertical="center" wrapText="1"/>
    </xf>
    <xf numFmtId="176" fontId="42" fillId="0" borderId="9" xfId="65" applyFont="1" applyBorder="1" applyAlignment="1">
      <alignment horizontal="left" vertical="center" wrapText="1"/>
    </xf>
    <xf numFmtId="176" fontId="42" fillId="0" borderId="2" xfId="65" applyFont="1" applyBorder="1" applyAlignment="1">
      <alignment horizontal="center" vertical="center" wrapText="1"/>
    </xf>
    <xf numFmtId="176" fontId="42" fillId="0" borderId="70" xfId="65" applyFont="1" applyBorder="1" applyAlignment="1">
      <alignment horizontal="center" vertical="center" wrapText="1"/>
    </xf>
    <xf numFmtId="176" fontId="42" fillId="0" borderId="71" xfId="65" applyFont="1" applyBorder="1" applyAlignment="1">
      <alignment horizontal="center" vertical="center" wrapText="1"/>
    </xf>
    <xf numFmtId="176" fontId="42" fillId="0" borderId="72" xfId="65" applyFont="1" applyBorder="1" applyAlignment="1">
      <alignment horizontal="center" vertical="center" wrapText="1"/>
    </xf>
    <xf numFmtId="176" fontId="42" fillId="0" borderId="78" xfId="65" applyFont="1" applyBorder="1" applyAlignment="1">
      <alignment horizontal="center" vertical="center" wrapText="1"/>
    </xf>
    <xf numFmtId="176" fontId="42" fillId="0" borderId="82" xfId="65" applyFont="1" applyBorder="1" applyAlignment="1">
      <alignment horizontal="center" vertical="center" wrapText="1"/>
    </xf>
    <xf numFmtId="176" fontId="42" fillId="2" borderId="16" xfId="65" applyFont="1" applyFill="1" applyBorder="1" applyAlignment="1">
      <alignment horizontal="center" vertical="center" wrapText="1"/>
    </xf>
    <xf numFmtId="176" fontId="42" fillId="0" borderId="19" xfId="65" applyFont="1" applyBorder="1" applyAlignment="1">
      <alignment horizontal="center" vertical="center" wrapText="1"/>
    </xf>
    <xf numFmtId="176" fontId="42" fillId="0" borderId="77" xfId="65" applyFont="1" applyBorder="1" applyAlignment="1">
      <alignment horizontal="center" vertical="center" wrapText="1"/>
    </xf>
    <xf numFmtId="176" fontId="42" fillId="2" borderId="78" xfId="65" applyFont="1" applyFill="1" applyBorder="1" applyAlignment="1">
      <alignment horizontal="center" vertical="center" wrapText="1"/>
    </xf>
    <xf numFmtId="176" fontId="42" fillId="2" borderId="77" xfId="65" applyFont="1" applyFill="1" applyBorder="1" applyAlignment="1">
      <alignment horizontal="center" vertical="center" wrapText="1"/>
    </xf>
    <xf numFmtId="176" fontId="42" fillId="3" borderId="70" xfId="65" applyFont="1" applyFill="1" applyBorder="1" applyAlignment="1">
      <alignment horizontal="left" vertical="center" wrapText="1"/>
    </xf>
    <xf numFmtId="176" fontId="42" fillId="3" borderId="71" xfId="65" applyFont="1" applyFill="1" applyBorder="1" applyAlignment="1">
      <alignment horizontal="left" vertical="center" wrapText="1"/>
    </xf>
    <xf numFmtId="176" fontId="42" fillId="3" borderId="72" xfId="65" applyFont="1" applyFill="1" applyBorder="1" applyAlignment="1">
      <alignment horizontal="left" vertical="center" wrapText="1"/>
    </xf>
    <xf numFmtId="176" fontId="42" fillId="17" borderId="16" xfId="65" applyFont="1" applyFill="1" applyBorder="1" applyAlignment="1">
      <alignment horizontal="center" vertical="center" wrapText="1"/>
    </xf>
    <xf numFmtId="176" fontId="42" fillId="0" borderId="78" xfId="65" applyFont="1" applyBorder="1" applyAlignment="1">
      <alignment horizontal="left" vertical="top" wrapText="1"/>
    </xf>
    <xf numFmtId="176" fontId="42" fillId="0" borderId="82" xfId="65" applyFont="1" applyBorder="1" applyAlignment="1">
      <alignment horizontal="left" vertical="top" wrapText="1"/>
    </xf>
    <xf numFmtId="176" fontId="42" fillId="17" borderId="78" xfId="65" applyFont="1" applyFill="1" applyBorder="1" applyAlignment="1">
      <alignment horizontal="center" vertical="center" wrapText="1"/>
    </xf>
    <xf numFmtId="176" fontId="42" fillId="17" borderId="82" xfId="65" applyFont="1" applyFill="1" applyBorder="1" applyAlignment="1">
      <alignment horizontal="center" vertical="center" wrapText="1"/>
    </xf>
    <xf numFmtId="176" fontId="97" fillId="0" borderId="0" xfId="25" applyFont="1" applyAlignment="1">
      <alignment horizontal="right" wrapText="1"/>
    </xf>
    <xf numFmtId="176" fontId="5" fillId="0" borderId="0" xfId="51" applyFont="1" applyAlignment="1">
      <alignment horizontal="center" wrapText="1"/>
    </xf>
    <xf numFmtId="176" fontId="5" fillId="0" borderId="0" xfId="51" applyFont="1" applyAlignment="1">
      <alignment horizontal="center"/>
    </xf>
    <xf numFmtId="176" fontId="2" fillId="0" borderId="1" xfId="51" applyFont="1" applyBorder="1" applyAlignment="1">
      <alignment horizontal="center"/>
    </xf>
    <xf numFmtId="49" fontId="2" fillId="0" borderId="1" xfId="51" applyNumberFormat="1" applyFont="1" applyBorder="1" applyAlignment="1">
      <alignment horizontal="center"/>
    </xf>
    <xf numFmtId="176" fontId="2" fillId="0" borderId="2" xfId="51" applyFont="1" applyBorder="1" applyAlignment="1">
      <alignment horizontal="center" vertical="center" wrapText="1"/>
    </xf>
    <xf numFmtId="49" fontId="2" fillId="0" borderId="2" xfId="51" applyNumberFormat="1" applyFont="1" applyBorder="1" applyAlignment="1">
      <alignment horizontal="center" vertical="center" wrapText="1"/>
    </xf>
    <xf numFmtId="176" fontId="2" fillId="0" borderId="7" xfId="51" applyFont="1" applyBorder="1" applyAlignment="1">
      <alignment horizontal="center" vertical="center" wrapText="1"/>
    </xf>
    <xf numFmtId="176" fontId="2" fillId="0" borderId="8" xfId="51" applyFont="1" applyBorder="1" applyAlignment="1">
      <alignment horizontal="center" vertical="center" wrapText="1"/>
    </xf>
    <xf numFmtId="176" fontId="2" fillId="0" borderId="9" xfId="51" applyFont="1" applyBorder="1" applyAlignment="1">
      <alignment horizontal="center" vertical="center" wrapText="1"/>
    </xf>
    <xf numFmtId="58" fontId="1" fillId="0" borderId="45" xfId="23" applyNumberFormat="1" applyFont="1" applyBorder="1" applyAlignment="1">
      <alignment horizontal="center" wrapText="1"/>
    </xf>
    <xf numFmtId="176" fontId="108" fillId="0" borderId="7" xfId="51" applyFont="1" applyBorder="1" applyAlignment="1">
      <alignment horizontal="left" vertical="center" wrapText="1"/>
    </xf>
    <xf numFmtId="176" fontId="108" fillId="0" borderId="8" xfId="51" applyFont="1" applyBorder="1" applyAlignment="1">
      <alignment horizontal="left" vertical="center" wrapText="1"/>
    </xf>
    <xf numFmtId="176" fontId="55" fillId="0" borderId="7" xfId="51" applyFont="1" applyBorder="1" applyAlignment="1">
      <alignment horizontal="left" vertical="center" wrapText="1"/>
    </xf>
    <xf numFmtId="176" fontId="55" fillId="0" borderId="8" xfId="51" applyFont="1" applyBorder="1" applyAlignment="1">
      <alignment horizontal="left" vertical="center" wrapText="1"/>
    </xf>
    <xf numFmtId="176" fontId="2" fillId="0" borderId="2" xfId="51" applyFont="1" applyBorder="1" applyAlignment="1">
      <alignment horizontal="center"/>
    </xf>
    <xf numFmtId="176" fontId="2" fillId="0" borderId="2" xfId="51" applyFont="1" applyBorder="1" applyAlignment="1">
      <alignment horizontal="center" vertical="center"/>
    </xf>
    <xf numFmtId="176" fontId="77" fillId="0" borderId="2" xfId="51" applyFont="1" applyBorder="1" applyAlignment="1">
      <alignment horizontal="left" vertical="center"/>
    </xf>
    <xf numFmtId="176" fontId="77" fillId="0" borderId="2" xfId="51" applyFont="1" applyBorder="1" applyAlignment="1">
      <alignment horizontal="left" vertical="center" wrapText="1"/>
    </xf>
    <xf numFmtId="176" fontId="2" fillId="0" borderId="15" xfId="90" applyFont="1" applyBorder="1" applyAlignment="1">
      <alignment horizontal="center" vertical="center" wrapText="1"/>
    </xf>
    <xf numFmtId="176" fontId="2" fillId="0" borderId="7" xfId="90" applyFont="1" applyBorder="1" applyAlignment="1">
      <alignment horizontal="center" vertical="center" wrapText="1"/>
    </xf>
    <xf numFmtId="176" fontId="2" fillId="0" borderId="8" xfId="90" applyFont="1" applyBorder="1" applyAlignment="1">
      <alignment horizontal="center" vertical="center" wrapText="1"/>
    </xf>
    <xf numFmtId="176" fontId="2" fillId="0" borderId="9" xfId="90" applyFont="1" applyBorder="1" applyAlignment="1">
      <alignment horizontal="center" vertical="center" wrapText="1"/>
    </xf>
    <xf numFmtId="49" fontId="81" fillId="0" borderId="13" xfId="51" applyNumberFormat="1" applyFont="1" applyBorder="1" applyAlignment="1">
      <alignment horizontal="center" vertical="center" wrapText="1"/>
    </xf>
    <xf numFmtId="49" fontId="81" fillId="0" borderId="15" xfId="51" applyNumberFormat="1" applyFont="1" applyBorder="1" applyAlignment="1">
      <alignment horizontal="center" vertical="center" wrapText="1"/>
    </xf>
    <xf numFmtId="49" fontId="81" fillId="0" borderId="13" xfId="51" applyNumberFormat="1" applyFont="1" applyBorder="1" applyAlignment="1">
      <alignment horizontal="center" vertical="center"/>
    </xf>
    <xf numFmtId="49" fontId="81" fillId="0" borderId="15" xfId="51" applyNumberFormat="1" applyFont="1" applyBorder="1" applyAlignment="1">
      <alignment horizontal="center" vertical="center"/>
    </xf>
    <xf numFmtId="176" fontId="81" fillId="0" borderId="13" xfId="51" applyFont="1" applyBorder="1" applyAlignment="1">
      <alignment horizontal="center" vertical="center" wrapText="1"/>
    </xf>
    <xf numFmtId="176" fontId="81" fillId="0" borderId="15" xfId="51" applyFont="1" applyBorder="1" applyAlignment="1">
      <alignment horizontal="center" vertical="center" wrapText="1"/>
    </xf>
    <xf numFmtId="176" fontId="88" fillId="0" borderId="13" xfId="51" applyFont="1" applyBorder="1" applyAlignment="1">
      <alignment horizontal="center" vertical="center" wrapText="1"/>
    </xf>
    <xf numFmtId="176" fontId="88" fillId="0" borderId="15" xfId="51" applyFont="1" applyBorder="1" applyAlignment="1">
      <alignment horizontal="center" vertical="center" wrapText="1"/>
    </xf>
    <xf numFmtId="176" fontId="88" fillId="0" borderId="2" xfId="51" applyFont="1" applyBorder="1" applyAlignment="1">
      <alignment horizontal="center" vertical="center" wrapText="1"/>
    </xf>
    <xf numFmtId="176" fontId="88" fillId="0" borderId="13" xfId="25" applyFont="1" applyBorder="1" applyAlignment="1">
      <alignment horizontal="center" vertical="center" wrapText="1"/>
    </xf>
    <xf numFmtId="176" fontId="88" fillId="0" borderId="15" xfId="25" applyFont="1" applyBorder="1" applyAlignment="1">
      <alignment horizontal="center" vertical="center" wrapText="1"/>
    </xf>
    <xf numFmtId="177" fontId="88" fillId="0" borderId="2" xfId="23" applyNumberFormat="1" applyFont="1" applyBorder="1" applyAlignment="1">
      <alignment horizontal="center" vertical="center"/>
    </xf>
    <xf numFmtId="177" fontId="88" fillId="0" borderId="13" xfId="23" applyNumberFormat="1" applyFont="1" applyBorder="1" applyAlignment="1">
      <alignment horizontal="center" vertical="center"/>
    </xf>
    <xf numFmtId="177" fontId="88" fillId="0" borderId="15" xfId="23" applyNumberFormat="1" applyFont="1" applyBorder="1" applyAlignment="1">
      <alignment horizontal="center" vertical="center"/>
    </xf>
    <xf numFmtId="49" fontId="81" fillId="0" borderId="2" xfId="51" applyNumberFormat="1" applyFont="1" applyBorder="1" applyAlignment="1">
      <alignment horizontal="center" vertical="center" wrapText="1"/>
    </xf>
    <xf numFmtId="49" fontId="88" fillId="0" borderId="2" xfId="51" applyNumberFormat="1" applyFont="1" applyBorder="1" applyAlignment="1">
      <alignment horizontal="center" vertical="center" wrapText="1"/>
    </xf>
    <xf numFmtId="49" fontId="88" fillId="0" borderId="13" xfId="51" applyNumberFormat="1" applyFont="1" applyBorder="1" applyAlignment="1">
      <alignment horizontal="center" vertical="center" wrapText="1"/>
    </xf>
    <xf numFmtId="49" fontId="88" fillId="0" borderId="15" xfId="51" applyNumberFormat="1" applyFont="1" applyBorder="1" applyAlignment="1">
      <alignment horizontal="center" vertical="center" wrapText="1"/>
    </xf>
    <xf numFmtId="58" fontId="88" fillId="0" borderId="13" xfId="51" applyNumberFormat="1" applyFont="1" applyBorder="1" applyAlignment="1">
      <alignment horizontal="center" vertical="center" wrapText="1"/>
    </xf>
    <xf numFmtId="58" fontId="88" fillId="0" borderId="15" xfId="51" applyNumberFormat="1" applyFont="1" applyBorder="1" applyAlignment="1">
      <alignment horizontal="center" vertical="center" wrapText="1"/>
    </xf>
    <xf numFmtId="58" fontId="81" fillId="0" borderId="13" xfId="51" applyNumberFormat="1" applyFont="1" applyBorder="1" applyAlignment="1">
      <alignment horizontal="center" vertical="center" wrapText="1"/>
    </xf>
    <xf numFmtId="58" fontId="81" fillId="0" borderId="15" xfId="51" applyNumberFormat="1" applyFont="1" applyBorder="1" applyAlignment="1">
      <alignment horizontal="center" vertical="center" wrapText="1"/>
    </xf>
    <xf numFmtId="58" fontId="2" fillId="0" borderId="13" xfId="51" applyNumberFormat="1" applyFont="1" applyBorder="1" applyAlignment="1">
      <alignment horizontal="center" vertical="center" wrapText="1"/>
    </xf>
    <xf numFmtId="176" fontId="2" fillId="0" borderId="15" xfId="51" applyFont="1" applyBorder="1" applyAlignment="1">
      <alignment horizontal="center" vertical="center" wrapText="1"/>
    </xf>
    <xf numFmtId="58" fontId="1" fillId="13" borderId="2" xfId="23" applyNumberFormat="1" applyFont="1" applyFill="1" applyBorder="1" applyAlignment="1">
      <alignment vertical="top" textRotation="180" wrapText="1"/>
    </xf>
    <xf numFmtId="176" fontId="81" fillId="13" borderId="13" xfId="51" applyFont="1" applyFill="1" applyBorder="1" applyAlignment="1">
      <alignment horizontal="center" vertical="center" wrapText="1"/>
    </xf>
    <xf numFmtId="176" fontId="81" fillId="13" borderId="15" xfId="51" applyFont="1" applyFill="1" applyBorder="1" applyAlignment="1">
      <alignment horizontal="center" vertical="center" wrapText="1"/>
    </xf>
    <xf numFmtId="58" fontId="1" fillId="3" borderId="2" xfId="23" applyNumberFormat="1" applyFont="1" applyFill="1" applyBorder="1" applyAlignment="1">
      <alignment vertical="top" textRotation="180" wrapText="1"/>
    </xf>
    <xf numFmtId="58" fontId="1" fillId="15" borderId="2" xfId="23" applyNumberFormat="1" applyFont="1" applyFill="1" applyBorder="1" applyAlignment="1">
      <alignment vertical="top" textRotation="180" wrapText="1"/>
    </xf>
    <xf numFmtId="176" fontId="81" fillId="0" borderId="3" xfId="51" applyFont="1" applyBorder="1" applyAlignment="1">
      <alignment horizontal="left" vertical="center" wrapText="1"/>
    </xf>
    <xf numFmtId="176" fontId="81" fillId="0" borderId="4" xfId="51" applyFont="1" applyBorder="1" applyAlignment="1">
      <alignment horizontal="left" vertical="center" wrapText="1"/>
    </xf>
    <xf numFmtId="176" fontId="81" fillId="0" borderId="10" xfId="51" applyFont="1" applyBorder="1" applyAlignment="1">
      <alignment horizontal="left" vertical="center" wrapText="1"/>
    </xf>
    <xf numFmtId="176" fontId="81" fillId="0" borderId="11" xfId="51" applyFont="1" applyBorder="1" applyAlignment="1">
      <alignment horizontal="left" vertical="center" wrapText="1"/>
    </xf>
    <xf numFmtId="176" fontId="55" fillId="0" borderId="3" xfId="51" applyFont="1" applyBorder="1" applyAlignment="1">
      <alignment horizontal="left" vertical="center" wrapText="1"/>
    </xf>
    <xf numFmtId="176" fontId="55" fillId="0" borderId="4" xfId="51" applyFont="1" applyBorder="1" applyAlignment="1">
      <alignment horizontal="left" vertical="center" wrapText="1"/>
    </xf>
    <xf numFmtId="176" fontId="55" fillId="0" borderId="10" xfId="51" applyFont="1" applyBorder="1" applyAlignment="1">
      <alignment horizontal="left" vertical="center" wrapText="1"/>
    </xf>
    <xf numFmtId="176" fontId="55" fillId="0" borderId="11" xfId="51" applyFont="1" applyBorder="1" applyAlignment="1">
      <alignment horizontal="left" vertical="center" wrapText="1"/>
    </xf>
    <xf numFmtId="176" fontId="88" fillId="0" borderId="3" xfId="51" applyFont="1" applyBorder="1" applyAlignment="1">
      <alignment horizontal="left" vertical="center" wrapText="1"/>
    </xf>
    <xf numFmtId="176" fontId="88" fillId="0" borderId="12" xfId="51" applyFont="1" applyBorder="1" applyAlignment="1">
      <alignment horizontal="left" vertical="center" wrapText="1"/>
    </xf>
    <xf numFmtId="176" fontId="88" fillId="0" borderId="10" xfId="51" applyFont="1" applyBorder="1" applyAlignment="1">
      <alignment horizontal="left" vertical="center" wrapText="1"/>
    </xf>
    <xf numFmtId="176" fontId="88" fillId="0" borderId="1" xfId="51" applyFont="1" applyBorder="1" applyAlignment="1">
      <alignment horizontal="left" vertical="center" wrapText="1"/>
    </xf>
    <xf numFmtId="176" fontId="88" fillId="0" borderId="4" xfId="51" applyFont="1" applyBorder="1" applyAlignment="1">
      <alignment horizontal="left" vertical="center" wrapText="1"/>
    </xf>
    <xf numFmtId="176" fontId="88" fillId="0" borderId="11" xfId="51" applyFont="1" applyBorder="1" applyAlignment="1">
      <alignment horizontal="left" vertical="center" wrapText="1"/>
    </xf>
    <xf numFmtId="176" fontId="88" fillId="0" borderId="2" xfId="51" applyFont="1" applyBorder="1" applyAlignment="1">
      <alignment horizontal="left" vertical="center" wrapText="1"/>
    </xf>
    <xf numFmtId="176" fontId="88" fillId="4" borderId="2" xfId="51" applyFont="1" applyFill="1" applyBorder="1" applyAlignment="1">
      <alignment horizontal="left" vertical="center" wrapText="1"/>
    </xf>
    <xf numFmtId="176" fontId="88" fillId="0" borderId="3" xfId="51" applyFont="1" applyBorder="1" applyAlignment="1">
      <alignment vertical="center" wrapText="1"/>
    </xf>
    <xf numFmtId="176" fontId="88" fillId="0" borderId="4" xfId="51" applyFont="1" applyBorder="1" applyAlignment="1">
      <alignment vertical="center" wrapText="1"/>
    </xf>
    <xf numFmtId="176" fontId="88" fillId="0" borderId="10" xfId="51" applyFont="1" applyBorder="1" applyAlignment="1">
      <alignment vertical="center" wrapText="1"/>
    </xf>
    <xf numFmtId="176" fontId="88" fillId="0" borderId="11" xfId="51" applyFont="1" applyBorder="1" applyAlignment="1">
      <alignment vertical="center" wrapText="1"/>
    </xf>
    <xf numFmtId="176" fontId="81" fillId="0" borderId="2" xfId="51" applyFont="1" applyBorder="1" applyAlignment="1">
      <alignment horizontal="left" vertical="center" wrapText="1"/>
    </xf>
    <xf numFmtId="176" fontId="108" fillId="0" borderId="3" xfId="51" applyFont="1" applyBorder="1" applyAlignment="1">
      <alignment horizontal="left" vertical="center" wrapText="1"/>
    </xf>
    <xf numFmtId="176" fontId="108" fillId="0" borderId="4" xfId="51" applyFont="1" applyBorder="1" applyAlignment="1">
      <alignment horizontal="left" vertical="center" wrapText="1"/>
    </xf>
    <xf numFmtId="176" fontId="108" fillId="0" borderId="10" xfId="51" applyFont="1" applyBorder="1" applyAlignment="1">
      <alignment horizontal="left" vertical="center" wrapText="1"/>
    </xf>
    <xf numFmtId="176" fontId="108" fillId="0" borderId="11" xfId="51" applyFont="1" applyBorder="1" applyAlignment="1">
      <alignment horizontal="left" vertical="center" wrapText="1"/>
    </xf>
    <xf numFmtId="176" fontId="81" fillId="0" borderId="2" xfId="51" applyFont="1" applyBorder="1" applyAlignment="1">
      <alignment horizontal="center" vertical="center" wrapText="1"/>
    </xf>
    <xf numFmtId="176" fontId="5" fillId="0" borderId="0" xfId="14" applyFont="1" applyAlignment="1">
      <alignment horizontal="center" wrapText="1"/>
    </xf>
    <xf numFmtId="176" fontId="2" fillId="0" borderId="1" xfId="14" applyFont="1" applyBorder="1" applyAlignment="1">
      <alignment horizontal="right" vertical="center"/>
    </xf>
    <xf numFmtId="176" fontId="77" fillId="0" borderId="7" xfId="90" applyFont="1" applyBorder="1" applyAlignment="1">
      <alignment horizontal="center" vertical="center" wrapText="1"/>
    </xf>
    <xf numFmtId="176" fontId="77" fillId="0" borderId="9" xfId="90" applyFont="1" applyBorder="1" applyAlignment="1">
      <alignment horizontal="center" vertical="center" wrapText="1"/>
    </xf>
    <xf numFmtId="176" fontId="77" fillId="0" borderId="7" xfId="14" applyFont="1" applyBorder="1" applyAlignment="1">
      <alignment horizontal="center" vertical="center" wrapText="1"/>
    </xf>
    <xf numFmtId="176" fontId="77" fillId="0" borderId="8" xfId="14" applyFont="1" applyBorder="1" applyAlignment="1">
      <alignment horizontal="center" vertical="center" wrapText="1"/>
    </xf>
    <xf numFmtId="176" fontId="77" fillId="0" borderId="9" xfId="14" applyFont="1" applyBorder="1" applyAlignment="1">
      <alignment horizontal="center" vertical="center" wrapText="1"/>
    </xf>
    <xf numFmtId="176" fontId="77" fillId="0" borderId="2" xfId="90" applyFont="1" applyBorder="1" applyAlignment="1">
      <alignment horizontal="center" vertical="center" wrapText="1"/>
    </xf>
    <xf numFmtId="176" fontId="106" fillId="0" borderId="2" xfId="53" applyFont="1" applyBorder="1" applyAlignment="1">
      <alignment horizontal="center" vertical="center" wrapText="1"/>
    </xf>
    <xf numFmtId="176" fontId="56" fillId="0" borderId="2" xfId="53" applyFont="1" applyBorder="1" applyAlignment="1">
      <alignment horizontal="center" vertical="center" wrapText="1"/>
    </xf>
    <xf numFmtId="176" fontId="56" fillId="2" borderId="2" xfId="53" applyFont="1" applyFill="1" applyBorder="1" applyAlignment="1">
      <alignment horizontal="center" vertical="center" wrapText="1"/>
    </xf>
    <xf numFmtId="176" fontId="56" fillId="2" borderId="2" xfId="0" applyFont="1" applyFill="1" applyBorder="1" applyAlignment="1">
      <alignment horizontal="center" vertical="center" wrapText="1"/>
    </xf>
    <xf numFmtId="176" fontId="77" fillId="0" borderId="2" xfId="90" applyFont="1" applyBorder="1" applyAlignment="1">
      <alignment horizontal="left" vertical="center" wrapText="1"/>
    </xf>
    <xf numFmtId="176" fontId="2" fillId="0" borderId="3" xfId="90" applyFont="1" applyBorder="1" applyAlignment="1">
      <alignment horizontal="center" vertical="center" wrapText="1"/>
    </xf>
    <xf numFmtId="176" fontId="2" fillId="0" borderId="12" xfId="90" applyFont="1" applyBorder="1" applyAlignment="1">
      <alignment horizontal="center" vertical="center" wrapText="1"/>
    </xf>
    <xf numFmtId="176" fontId="2" fillId="0" borderId="4" xfId="90" applyFont="1" applyBorder="1" applyAlignment="1">
      <alignment horizontal="center" vertical="center" wrapText="1"/>
    </xf>
    <xf numFmtId="176" fontId="2" fillId="0" borderId="10" xfId="90" applyFont="1" applyBorder="1" applyAlignment="1">
      <alignment horizontal="center" vertical="center" wrapText="1"/>
    </xf>
    <xf numFmtId="176" fontId="2" fillId="0" borderId="1" xfId="90" applyFont="1" applyBorder="1" applyAlignment="1">
      <alignment horizontal="center" vertical="center" wrapText="1"/>
    </xf>
    <xf numFmtId="176" fontId="2" fillId="0" borderId="11" xfId="90" applyFont="1" applyBorder="1" applyAlignment="1">
      <alignment horizontal="center" vertical="center" wrapText="1"/>
    </xf>
    <xf numFmtId="176" fontId="77" fillId="0" borderId="7" xfId="90" applyFont="1" applyBorder="1" applyAlignment="1">
      <alignment horizontal="left" vertical="center" wrapText="1"/>
    </xf>
    <xf numFmtId="176" fontId="77" fillId="0" borderId="8" xfId="90" applyFont="1" applyBorder="1" applyAlignment="1">
      <alignment horizontal="left" vertical="center" wrapText="1"/>
    </xf>
    <xf numFmtId="176" fontId="77" fillId="0" borderId="9" xfId="90" applyFont="1" applyBorder="1" applyAlignment="1">
      <alignment horizontal="left" vertical="center" wrapText="1"/>
    </xf>
    <xf numFmtId="176" fontId="56" fillId="2" borderId="7" xfId="0" applyFont="1" applyFill="1" applyBorder="1" applyAlignment="1">
      <alignment horizontal="center" vertical="center" wrapText="1"/>
    </xf>
    <xf numFmtId="176" fontId="56" fillId="2" borderId="9" xfId="0" applyFont="1" applyFill="1" applyBorder="1" applyAlignment="1">
      <alignment horizontal="center" vertical="center" wrapText="1"/>
    </xf>
    <xf numFmtId="176" fontId="77" fillId="3" borderId="2" xfId="90" applyFont="1" applyFill="1" applyBorder="1" applyAlignment="1">
      <alignment horizontal="center" vertical="center" wrapText="1"/>
    </xf>
    <xf numFmtId="176" fontId="5" fillId="0" borderId="0" xfId="0" applyFont="1" applyAlignment="1">
      <alignment horizontal="center" wrapText="1"/>
    </xf>
    <xf numFmtId="176" fontId="5" fillId="0" borderId="0" xfId="0" applyFont="1" applyAlignment="1">
      <alignment horizontal="center"/>
    </xf>
    <xf numFmtId="176" fontId="2" fillId="0" borderId="0" xfId="90" applyFont="1" applyAlignment="1">
      <alignment horizontal="left" vertical="center"/>
    </xf>
    <xf numFmtId="49" fontId="2" fillId="0" borderId="1" xfId="90" applyNumberFormat="1" applyFont="1" applyBorder="1" applyAlignment="1">
      <alignment horizontal="center" vertical="center"/>
    </xf>
    <xf numFmtId="176" fontId="2" fillId="4" borderId="2" xfId="90" applyFont="1" applyFill="1" applyBorder="1" applyAlignment="1">
      <alignment horizontal="center" vertical="center" wrapText="1"/>
    </xf>
    <xf numFmtId="176" fontId="2" fillId="4" borderId="2" xfId="90" applyFont="1" applyFill="1" applyBorder="1" applyAlignment="1">
      <alignment horizontal="center" vertical="center"/>
    </xf>
    <xf numFmtId="176" fontId="2" fillId="0" borderId="7" xfId="24" applyFont="1" applyBorder="1" applyAlignment="1">
      <alignment horizontal="center" vertical="center" wrapText="1"/>
    </xf>
    <xf numFmtId="176" fontId="2" fillId="0" borderId="9" xfId="24" applyFont="1" applyBorder="1" applyAlignment="1">
      <alignment horizontal="center" vertical="center" wrapText="1"/>
    </xf>
    <xf numFmtId="49" fontId="2" fillId="4" borderId="2" xfId="90" applyNumberFormat="1" applyFont="1" applyFill="1" applyBorder="1" applyAlignment="1">
      <alignment horizontal="center" vertical="center" wrapText="1"/>
    </xf>
    <xf numFmtId="176" fontId="2" fillId="4" borderId="13" xfId="90" applyFont="1" applyFill="1" applyBorder="1" applyAlignment="1">
      <alignment horizontal="left" vertical="top" wrapText="1"/>
    </xf>
    <xf numFmtId="176" fontId="2" fillId="4" borderId="3" xfId="90" applyFont="1" applyFill="1" applyBorder="1" applyAlignment="1">
      <alignment horizontal="left" vertical="top" wrapText="1"/>
    </xf>
    <xf numFmtId="176" fontId="2" fillId="4" borderId="7" xfId="90" applyFont="1" applyFill="1" applyBorder="1" applyAlignment="1">
      <alignment horizontal="left" vertical="top" wrapText="1"/>
    </xf>
    <xf numFmtId="176" fontId="2" fillId="4" borderId="8" xfId="90" applyFont="1" applyFill="1" applyBorder="1" applyAlignment="1">
      <alignment horizontal="left" vertical="top" wrapText="1"/>
    </xf>
    <xf numFmtId="176" fontId="2" fillId="4" borderId="9" xfId="90" applyFont="1" applyFill="1" applyBorder="1" applyAlignment="1">
      <alignment horizontal="left" vertical="top" wrapText="1"/>
    </xf>
    <xf numFmtId="176" fontId="42" fillId="0" borderId="16" xfId="24" applyFont="1" applyBorder="1" applyAlignment="1">
      <alignment horizontal="center" vertical="center" wrapText="1"/>
    </xf>
    <xf numFmtId="176" fontId="42" fillId="0" borderId="17" xfId="24" applyFont="1" applyBorder="1" applyAlignment="1">
      <alignment horizontal="center" vertical="center" wrapText="1"/>
    </xf>
    <xf numFmtId="176" fontId="42" fillId="0" borderId="18" xfId="24" applyFont="1" applyBorder="1" applyAlignment="1">
      <alignment horizontal="center" vertical="center" wrapText="1"/>
    </xf>
    <xf numFmtId="176" fontId="42" fillId="0" borderId="19" xfId="24" applyFont="1" applyBorder="1" applyAlignment="1">
      <alignment horizontal="center" vertical="center" wrapText="1"/>
    </xf>
    <xf numFmtId="176" fontId="42" fillId="0" borderId="24" xfId="24" applyFont="1" applyBorder="1" applyAlignment="1">
      <alignment horizontal="center" vertical="center" wrapText="1"/>
    </xf>
    <xf numFmtId="176" fontId="42" fillId="0" borderId="25" xfId="24" applyFont="1" applyBorder="1" applyAlignment="1">
      <alignment horizontal="center" vertical="center" wrapText="1"/>
    </xf>
    <xf numFmtId="176" fontId="42" fillId="0" borderId="26" xfId="24" applyFont="1" applyBorder="1" applyAlignment="1">
      <alignment horizontal="center" vertical="center" wrapText="1"/>
    </xf>
    <xf numFmtId="176" fontId="2" fillId="0" borderId="17" xfId="24" applyFont="1" applyBorder="1" applyAlignment="1">
      <alignment horizontal="center" vertical="center" wrapText="1"/>
    </xf>
    <xf numFmtId="176" fontId="42" fillId="0" borderId="23" xfId="24" applyFont="1" applyBorder="1" applyAlignment="1">
      <alignment horizontal="center" vertical="center" wrapText="1"/>
    </xf>
    <xf numFmtId="176" fontId="42" fillId="0" borderId="27" xfId="24" applyFont="1" applyBorder="1" applyAlignment="1">
      <alignment horizontal="center" vertical="center" wrapText="1"/>
    </xf>
    <xf numFmtId="176" fontId="7" fillId="0" borderId="17" xfId="104" applyFont="1" applyFill="1" applyBorder="1" applyAlignment="1" applyProtection="1">
      <alignment horizontal="center" vertical="center" wrapText="1"/>
    </xf>
    <xf numFmtId="176" fontId="7" fillId="0" borderId="18" xfId="104" applyFont="1" applyFill="1" applyBorder="1" applyAlignment="1" applyProtection="1">
      <alignment horizontal="center" vertical="center" wrapText="1"/>
    </xf>
    <xf numFmtId="176" fontId="7" fillId="0" borderId="19" xfId="104" applyFont="1" applyFill="1" applyBorder="1" applyAlignment="1" applyProtection="1">
      <alignment horizontal="center" vertical="center" wrapText="1"/>
    </xf>
    <xf numFmtId="176" fontId="2" fillId="0" borderId="2" xfId="90" applyFont="1" applyBorder="1" applyAlignment="1">
      <alignment horizontal="center" vertical="center" wrapText="1"/>
    </xf>
    <xf numFmtId="176" fontId="42" fillId="0" borderId="28" xfId="24" applyFont="1" applyBorder="1" applyAlignment="1">
      <alignment horizontal="center" vertical="center" wrapText="1"/>
    </xf>
    <xf numFmtId="176" fontId="42" fillId="0" borderId="6" xfId="24" applyFont="1" applyBorder="1" applyAlignment="1">
      <alignment horizontal="center" vertical="center" wrapText="1"/>
    </xf>
    <xf numFmtId="176" fontId="2" fillId="0" borderId="5" xfId="90" applyFont="1" applyBorder="1" applyAlignment="1">
      <alignment horizontal="left" vertical="center" wrapText="1"/>
    </xf>
    <xf numFmtId="176" fontId="2" fillId="0" borderId="0" xfId="90" applyFont="1" applyAlignment="1">
      <alignment horizontal="left" vertical="center" wrapText="1"/>
    </xf>
    <xf numFmtId="176" fontId="2" fillId="0" borderId="6" xfId="90" applyFont="1" applyBorder="1" applyAlignment="1">
      <alignment horizontal="left" vertical="center" wrapText="1"/>
    </xf>
    <xf numFmtId="176" fontId="2" fillId="0" borderId="8" xfId="24" applyFont="1" applyBorder="1" applyAlignment="1">
      <alignment horizontal="center" vertical="center" wrapText="1"/>
    </xf>
    <xf numFmtId="176" fontId="2" fillId="0" borderId="7" xfId="90" applyFont="1" applyBorder="1" applyAlignment="1">
      <alignment horizontal="left" vertical="center"/>
    </xf>
    <xf numFmtId="176" fontId="2" fillId="0" borderId="8" xfId="90" applyFont="1" applyBorder="1" applyAlignment="1">
      <alignment horizontal="left" vertical="center"/>
    </xf>
    <xf numFmtId="176" fontId="2" fillId="0" borderId="9" xfId="90" applyFont="1" applyBorder="1" applyAlignment="1">
      <alignment horizontal="left" vertical="center"/>
    </xf>
    <xf numFmtId="176" fontId="2" fillId="0" borderId="2" xfId="24" applyFont="1" applyBorder="1" applyAlignment="1">
      <alignment horizontal="center" vertical="center" wrapText="1"/>
    </xf>
    <xf numFmtId="176" fontId="2" fillId="0" borderId="3" xfId="90" applyFont="1" applyBorder="1" applyAlignment="1">
      <alignment horizontal="left" vertical="center" wrapText="1"/>
    </xf>
    <xf numFmtId="176" fontId="2" fillId="0" borderId="12" xfId="90" applyFont="1" applyBorder="1" applyAlignment="1">
      <alignment horizontal="left" vertical="center" wrapText="1"/>
    </xf>
    <xf numFmtId="176" fontId="2" fillId="0" borderId="4" xfId="90" applyFont="1" applyBorder="1" applyAlignment="1">
      <alignment horizontal="left" vertical="center" wrapText="1"/>
    </xf>
    <xf numFmtId="176" fontId="59" fillId="0" borderId="0" xfId="65" applyFont="1" applyAlignment="1">
      <alignment horizontal="center"/>
    </xf>
    <xf numFmtId="49" fontId="42" fillId="0" borderId="2" xfId="65" applyNumberFormat="1" applyFont="1" applyBorder="1" applyAlignment="1">
      <alignment horizontal="center" vertical="center" wrapText="1"/>
    </xf>
    <xf numFmtId="176" fontId="60" fillId="0" borderId="2" xfId="0" applyFont="1" applyBorder="1" applyAlignment="1">
      <alignment horizontal="center" vertical="center" wrapText="1"/>
    </xf>
    <xf numFmtId="176" fontId="60" fillId="0" borderId="69" xfId="0" applyFont="1" applyBorder="1" applyAlignment="1">
      <alignment horizontal="center" vertical="center" wrapText="1"/>
    </xf>
    <xf numFmtId="176" fontId="60" fillId="0" borderId="22" xfId="0" applyFont="1" applyBorder="1" applyAlignment="1">
      <alignment horizontal="center" vertical="center" wrapText="1"/>
    </xf>
    <xf numFmtId="49" fontId="60" fillId="0" borderId="13" xfId="0" applyNumberFormat="1" applyFont="1" applyBorder="1" applyAlignment="1">
      <alignment horizontal="center" vertical="center" wrapText="1"/>
    </xf>
    <xf numFmtId="49" fontId="60" fillId="0" borderId="15" xfId="0" applyNumberFormat="1" applyFont="1" applyBorder="1" applyAlignment="1">
      <alignment horizontal="center" vertical="center" wrapText="1"/>
    </xf>
    <xf numFmtId="176" fontId="60" fillId="0" borderId="24" xfId="0" applyFont="1" applyBorder="1" applyAlignment="1">
      <alignment horizontal="center" vertical="center" wrapText="1"/>
    </xf>
    <xf numFmtId="176" fontId="60" fillId="0" borderId="26" xfId="0" applyFont="1" applyBorder="1" applyAlignment="1">
      <alignment horizontal="center" vertical="center" wrapText="1"/>
    </xf>
    <xf numFmtId="176" fontId="59" fillId="0" borderId="24" xfId="0" applyFont="1" applyBorder="1" applyAlignment="1">
      <alignment horizontal="center" vertical="center"/>
    </xf>
    <xf numFmtId="176" fontId="59" fillId="0" borderId="26" xfId="0" applyFont="1" applyBorder="1" applyAlignment="1">
      <alignment horizontal="center" vertical="center"/>
    </xf>
    <xf numFmtId="176" fontId="59" fillId="0" borderId="81" xfId="0" applyFont="1" applyBorder="1" applyAlignment="1">
      <alignment horizontal="center" vertical="center"/>
    </xf>
    <xf numFmtId="176" fontId="42" fillId="0" borderId="28" xfId="65" applyFont="1" applyBorder="1" applyAlignment="1">
      <alignment horizontal="left" vertical="top" wrapText="1"/>
    </xf>
    <xf numFmtId="176" fontId="42" fillId="0" borderId="0" xfId="65" applyFont="1" applyAlignment="1">
      <alignment horizontal="left" vertical="top" wrapText="1"/>
    </xf>
    <xf numFmtId="176" fontId="42" fillId="0" borderId="71" xfId="65" applyFont="1" applyBorder="1" applyAlignment="1">
      <alignment horizontal="left" vertical="top" wrapText="1"/>
    </xf>
    <xf numFmtId="176" fontId="42" fillId="0" borderId="29" xfId="65" applyFont="1" applyBorder="1" applyAlignment="1">
      <alignment horizontal="left" vertical="top" wrapText="1"/>
    </xf>
    <xf numFmtId="176" fontId="42" fillId="0" borderId="25" xfId="65" applyFont="1" applyBorder="1" applyAlignment="1">
      <alignment horizontal="center" vertical="center" wrapText="1"/>
    </xf>
    <xf numFmtId="176" fontId="42" fillId="0" borderId="3" xfId="65" applyFont="1" applyBorder="1" applyAlignment="1">
      <alignment horizontal="left" vertical="center" wrapText="1"/>
    </xf>
    <xf numFmtId="176" fontId="42" fillId="0" borderId="12" xfId="65" applyFont="1" applyBorder="1" applyAlignment="1">
      <alignment horizontal="left" vertical="center" wrapText="1"/>
    </xf>
    <xf numFmtId="176" fontId="42" fillId="0" borderId="4" xfId="65" applyFont="1" applyBorder="1" applyAlignment="1">
      <alignment horizontal="left" vertical="center" wrapText="1"/>
    </xf>
    <xf numFmtId="176" fontId="42" fillId="0" borderId="10" xfId="65" applyFont="1" applyBorder="1" applyAlignment="1">
      <alignment horizontal="left" vertical="center" wrapText="1"/>
    </xf>
    <xf numFmtId="176" fontId="42" fillId="0" borderId="1" xfId="65" applyFont="1" applyBorder="1" applyAlignment="1">
      <alignment horizontal="left" vertical="center" wrapText="1"/>
    </xf>
    <xf numFmtId="176" fontId="42" fillId="0" borderId="11" xfId="65" applyFont="1" applyBorder="1" applyAlignment="1">
      <alignment horizontal="left" vertical="center" wrapText="1"/>
    </xf>
    <xf numFmtId="176" fontId="41" fillId="0" borderId="2" xfId="24" applyFont="1" applyBorder="1" applyAlignment="1">
      <alignment horizontal="center" vertical="center" wrapText="1"/>
    </xf>
    <xf numFmtId="176" fontId="40" fillId="0" borderId="2" xfId="24" applyFont="1" applyBorder="1" applyAlignment="1">
      <alignment horizontal="center" vertical="center" wrapText="1"/>
    </xf>
    <xf numFmtId="176" fontId="2" fillId="4" borderId="2" xfId="24" applyFont="1" applyFill="1" applyBorder="1" applyAlignment="1">
      <alignment horizontal="center" vertical="center" wrapText="1"/>
    </xf>
    <xf numFmtId="176" fontId="2" fillId="0" borderId="2" xfId="24" applyFont="1" applyBorder="1" applyAlignment="1">
      <alignment horizontal="justify" vertical="center" wrapText="1"/>
    </xf>
    <xf numFmtId="184" fontId="2" fillId="0" borderId="2" xfId="24" applyNumberFormat="1" applyFont="1" applyBorder="1" applyAlignment="1">
      <alignment horizontal="center" vertical="center" wrapText="1"/>
    </xf>
    <xf numFmtId="176" fontId="2" fillId="0" borderId="2" xfId="24" applyFont="1" applyBorder="1" applyAlignment="1">
      <alignment horizontal="left" vertical="center" wrapText="1"/>
    </xf>
    <xf numFmtId="176" fontId="2" fillId="0" borderId="7" xfId="24" applyFont="1" applyBorder="1" applyAlignment="1">
      <alignment horizontal="left" vertical="center" wrapText="1"/>
    </xf>
    <xf numFmtId="176" fontId="2" fillId="0" borderId="8" xfId="24" applyFont="1" applyBorder="1" applyAlignment="1">
      <alignment horizontal="left" vertical="center" wrapText="1"/>
    </xf>
    <xf numFmtId="176" fontId="2" fillId="0" borderId="9" xfId="24" applyFont="1" applyBorder="1" applyAlignment="1">
      <alignment horizontal="left" vertical="center" wrapText="1"/>
    </xf>
    <xf numFmtId="58" fontId="2" fillId="0" borderId="7" xfId="24" applyNumberFormat="1" applyFont="1" applyBorder="1" applyAlignment="1">
      <alignment horizontal="left" vertical="center" wrapText="1"/>
    </xf>
    <xf numFmtId="58" fontId="2" fillId="0" borderId="8" xfId="24" applyNumberFormat="1" applyFont="1" applyBorder="1" applyAlignment="1">
      <alignment horizontal="left" vertical="center" wrapText="1"/>
    </xf>
    <xf numFmtId="58" fontId="2" fillId="0" borderId="9" xfId="24" applyNumberFormat="1" applyFont="1" applyBorder="1" applyAlignment="1">
      <alignment horizontal="left" vertical="center" wrapText="1"/>
    </xf>
    <xf numFmtId="177" fontId="2" fillId="0" borderId="13" xfId="24" applyNumberFormat="1" applyFont="1" applyBorder="1" applyAlignment="1">
      <alignment horizontal="center" vertical="center" wrapText="1"/>
    </xf>
    <xf numFmtId="177" fontId="2" fillId="0" borderId="14" xfId="24" applyNumberFormat="1" applyFont="1" applyBorder="1" applyAlignment="1">
      <alignment horizontal="center" vertical="center" wrapText="1"/>
    </xf>
    <xf numFmtId="177" fontId="2" fillId="0" borderId="15" xfId="24" applyNumberFormat="1" applyFont="1" applyBorder="1" applyAlignment="1">
      <alignment horizontal="center" vertical="center" wrapText="1"/>
    </xf>
    <xf numFmtId="177" fontId="2" fillId="0" borderId="2" xfId="24" applyNumberFormat="1" applyFont="1" applyBorder="1" applyAlignment="1">
      <alignment horizontal="center" vertical="center" wrapText="1"/>
    </xf>
    <xf numFmtId="176" fontId="2" fillId="0" borderId="13" xfId="24" applyFont="1" applyBorder="1" applyAlignment="1">
      <alignment horizontal="center" vertical="center" wrapText="1"/>
    </xf>
    <xf numFmtId="176" fontId="2" fillId="0" borderId="15" xfId="24" applyFont="1" applyBorder="1" applyAlignment="1">
      <alignment horizontal="center" vertical="center" wrapText="1"/>
    </xf>
    <xf numFmtId="176" fontId="2" fillId="0" borderId="14" xfId="24" applyFont="1" applyBorder="1" applyAlignment="1">
      <alignment horizontal="center" vertical="center" wrapText="1"/>
    </xf>
    <xf numFmtId="184" fontId="2" fillId="0" borderId="13" xfId="24" applyNumberFormat="1" applyFont="1" applyBorder="1" applyAlignment="1">
      <alignment horizontal="center" vertical="center" wrapText="1"/>
    </xf>
    <xf numFmtId="184" fontId="2" fillId="0" borderId="14" xfId="24" applyNumberFormat="1" applyFont="1" applyBorder="1" applyAlignment="1">
      <alignment horizontal="center" vertical="center" wrapText="1"/>
    </xf>
    <xf numFmtId="184" fontId="2" fillId="0" borderId="15" xfId="24" applyNumberFormat="1" applyFont="1" applyBorder="1" applyAlignment="1">
      <alignment horizontal="center" vertical="center" wrapText="1"/>
    </xf>
    <xf numFmtId="176" fontId="2" fillId="3" borderId="2" xfId="24" applyFont="1" applyFill="1" applyBorder="1" applyAlignment="1">
      <alignment horizontal="justify" vertical="center" wrapText="1"/>
    </xf>
    <xf numFmtId="184" fontId="2" fillId="3" borderId="2" xfId="24" applyNumberFormat="1" applyFont="1" applyFill="1" applyBorder="1" applyAlignment="1">
      <alignment horizontal="center" vertical="center" wrapText="1"/>
    </xf>
    <xf numFmtId="176" fontId="4" fillId="0" borderId="0" xfId="25" applyFont="1" applyAlignment="1">
      <alignment horizontal="right" vertical="center"/>
    </xf>
    <xf numFmtId="176" fontId="76" fillId="0" borderId="0" xfId="47" applyFont="1" applyAlignment="1">
      <alignment horizontal="center" vertical="center" wrapText="1"/>
    </xf>
    <xf numFmtId="176" fontId="76" fillId="0" borderId="0" xfId="47" applyFont="1" applyAlignment="1">
      <alignment horizontal="center" vertical="center"/>
    </xf>
    <xf numFmtId="176" fontId="2" fillId="0" borderId="2" xfId="80" applyFont="1" applyBorder="1" applyAlignment="1">
      <alignment horizontal="center" vertical="center" wrapText="1"/>
    </xf>
    <xf numFmtId="176" fontId="2" fillId="0" borderId="2" xfId="80" applyFont="1" applyBorder="1" applyAlignment="1">
      <alignment horizontal="center" vertical="center"/>
    </xf>
    <xf numFmtId="176" fontId="2" fillId="0" borderId="2" xfId="25" applyFont="1" applyBorder="1" applyAlignment="1">
      <alignment horizontal="center" vertical="center" wrapText="1"/>
    </xf>
    <xf numFmtId="49" fontId="2" fillId="0" borderId="2" xfId="25" applyNumberFormat="1" applyFont="1" applyBorder="1" applyAlignment="1">
      <alignment horizontal="center" vertical="center" wrapText="1"/>
    </xf>
    <xf numFmtId="58" fontId="2" fillId="0" borderId="2" xfId="25" applyNumberFormat="1" applyFont="1" applyBorder="1" applyAlignment="1">
      <alignment horizontal="center" vertical="center" wrapText="1"/>
    </xf>
    <xf numFmtId="176" fontId="7" fillId="0" borderId="2" xfId="25" applyFont="1" applyBorder="1" applyAlignment="1">
      <alignment horizontal="center" vertical="center" wrapText="1"/>
    </xf>
    <xf numFmtId="176" fontId="35" fillId="0" borderId="2" xfId="80" applyFont="1" applyBorder="1" applyAlignment="1">
      <alignment horizontal="center" vertical="center" wrapText="1"/>
    </xf>
    <xf numFmtId="176" fontId="2" fillId="0" borderId="7" xfId="80" applyFont="1" applyBorder="1" applyAlignment="1">
      <alignment horizontal="center" vertical="center" wrapText="1"/>
    </xf>
    <xf numFmtId="176" fontId="2" fillId="0" borderId="8" xfId="80" applyFont="1" applyBorder="1" applyAlignment="1">
      <alignment horizontal="center" vertical="center" wrapText="1"/>
    </xf>
    <xf numFmtId="176" fontId="2" fillId="0" borderId="9" xfId="80" applyFont="1" applyBorder="1" applyAlignment="1">
      <alignment horizontal="center" vertical="center" wrapText="1"/>
    </xf>
    <xf numFmtId="176" fontId="77" fillId="0" borderId="2" xfId="80" applyFont="1" applyBorder="1" applyAlignment="1">
      <alignment horizontal="center" vertical="center" wrapText="1"/>
    </xf>
    <xf numFmtId="176" fontId="7" fillId="0" borderId="7" xfId="0" applyFont="1" applyBorder="1" applyAlignment="1">
      <alignment horizontal="left" vertical="center" wrapText="1"/>
    </xf>
    <xf numFmtId="176" fontId="7" fillId="0" borderId="8" xfId="0" applyFont="1" applyBorder="1" applyAlignment="1">
      <alignment horizontal="left" vertical="center" wrapText="1"/>
    </xf>
    <xf numFmtId="176" fontId="7" fillId="0" borderId="9" xfId="0" applyFont="1" applyBorder="1" applyAlignment="1">
      <alignment horizontal="left" vertical="center" wrapText="1"/>
    </xf>
    <xf numFmtId="49" fontId="7" fillId="0" borderId="2" xfId="84" applyNumberFormat="1" applyFont="1" applyBorder="1" applyAlignment="1" applyProtection="1">
      <alignment horizontal="left" vertical="center" wrapText="1"/>
      <protection locked="0"/>
    </xf>
    <xf numFmtId="176" fontId="7" fillId="0" borderId="2" xfId="81" applyFont="1" applyBorder="1" applyAlignment="1">
      <alignment horizontal="left" vertical="center" wrapText="1"/>
    </xf>
    <xf numFmtId="176" fontId="7" fillId="0" borderId="2" xfId="80" applyFont="1" applyBorder="1" applyAlignment="1">
      <alignment horizontal="left" vertical="center" wrapText="1"/>
    </xf>
    <xf numFmtId="176" fontId="7" fillId="0" borderId="2" xfId="80" applyFont="1" applyBorder="1" applyAlignment="1">
      <alignment horizontal="left" vertical="center"/>
    </xf>
    <xf numFmtId="176" fontId="2" fillId="0" borderId="56" xfId="80" applyFont="1" applyBorder="1" applyAlignment="1">
      <alignment horizontal="left" vertical="center" wrapText="1"/>
    </xf>
    <xf numFmtId="176" fontId="7" fillId="0" borderId="12" xfId="24" applyFont="1" applyBorder="1" applyAlignment="1">
      <alignment horizontal="left" vertical="center" wrapText="1"/>
    </xf>
    <xf numFmtId="176" fontId="77" fillId="0" borderId="2" xfId="80" applyFont="1" applyBorder="1" applyAlignment="1">
      <alignment horizontal="center" vertical="center" textRotation="90" wrapText="1"/>
    </xf>
    <xf numFmtId="176" fontId="7" fillId="0" borderId="2" xfId="81" applyFont="1" applyBorder="1" applyAlignment="1">
      <alignment horizontal="center" vertical="center" wrapText="1"/>
    </xf>
    <xf numFmtId="176" fontId="77" fillId="4" borderId="2" xfId="80" applyFont="1" applyFill="1" applyBorder="1" applyAlignment="1">
      <alignment horizontal="center" vertical="center" textRotation="90" wrapText="1"/>
    </xf>
    <xf numFmtId="176" fontId="7" fillId="0" borderId="13" xfId="82" applyFont="1" applyBorder="1" applyAlignment="1">
      <alignment horizontal="center" vertical="center" wrapText="1"/>
    </xf>
    <xf numFmtId="176" fontId="7" fillId="0" borderId="15" xfId="82" applyFont="1" applyBorder="1" applyAlignment="1">
      <alignment horizontal="center" vertical="center" wrapText="1"/>
    </xf>
    <xf numFmtId="49" fontId="7" fillId="0" borderId="2" xfId="24" applyNumberFormat="1" applyFont="1" applyBorder="1" applyAlignment="1" applyProtection="1">
      <alignment horizontal="center" vertical="center" wrapText="1"/>
      <protection locked="0"/>
    </xf>
    <xf numFmtId="176" fontId="103" fillId="0" borderId="0" xfId="24" applyFont="1" applyAlignment="1">
      <alignment horizontal="center" vertical="center"/>
    </xf>
    <xf numFmtId="176" fontId="76" fillId="0" borderId="0" xfId="72" applyFont="1" applyAlignment="1">
      <alignment horizontal="center" wrapText="1"/>
    </xf>
    <xf numFmtId="176" fontId="7" fillId="0" borderId="1" xfId="72" applyFont="1" applyBorder="1" applyAlignment="1">
      <alignment horizontal="right" vertical="center"/>
    </xf>
    <xf numFmtId="49" fontId="2" fillId="0" borderId="7" xfId="24" applyNumberFormat="1" applyFont="1" applyBorder="1" applyAlignment="1">
      <alignment horizontal="center" vertical="center" wrapText="1"/>
    </xf>
    <xf numFmtId="176" fontId="7" fillId="0" borderId="2" xfId="72" applyFont="1" applyBorder="1" applyAlignment="1">
      <alignment horizontal="center" vertical="center" wrapText="1"/>
    </xf>
    <xf numFmtId="176" fontId="7" fillId="0" borderId="2" xfId="72" applyFont="1" applyBorder="1" applyAlignment="1">
      <alignment horizontal="center" vertical="center"/>
    </xf>
    <xf numFmtId="176" fontId="7" fillId="0" borderId="7" xfId="72" applyFont="1" applyBorder="1" applyAlignment="1">
      <alignment horizontal="center" vertical="center" wrapText="1"/>
    </xf>
    <xf numFmtId="176" fontId="7" fillId="0" borderId="9" xfId="72" applyFont="1" applyBorder="1" applyAlignment="1">
      <alignment horizontal="center" vertical="center" wrapText="1"/>
    </xf>
    <xf numFmtId="176" fontId="7" fillId="0" borderId="7" xfId="72" applyFont="1" applyBorder="1" applyAlignment="1">
      <alignment horizontal="center" vertical="center"/>
    </xf>
    <xf numFmtId="176" fontId="7" fillId="0" borderId="9" xfId="72" applyFont="1" applyBorder="1" applyAlignment="1">
      <alignment horizontal="center" vertical="center"/>
    </xf>
    <xf numFmtId="176" fontId="7" fillId="0" borderId="8" xfId="72" applyFont="1" applyBorder="1" applyAlignment="1">
      <alignment horizontal="center" vertical="center"/>
    </xf>
    <xf numFmtId="176" fontId="7" fillId="0" borderId="7" xfId="72" applyFont="1" applyBorder="1" applyAlignment="1">
      <alignment horizontal="left" vertical="center"/>
    </xf>
    <xf numFmtId="176" fontId="7" fillId="0" borderId="9" xfId="72" applyFont="1" applyBorder="1" applyAlignment="1">
      <alignment horizontal="left" vertical="center"/>
    </xf>
    <xf numFmtId="176" fontId="7" fillId="0" borderId="8" xfId="72" applyFont="1" applyBorder="1" applyAlignment="1">
      <alignment horizontal="left" vertical="center"/>
    </xf>
    <xf numFmtId="176" fontId="2" fillId="0" borderId="0" xfId="90" applyFont="1"/>
    <xf numFmtId="176" fontId="2" fillId="0" borderId="0" xfId="90" applyFont="1" applyAlignment="1">
      <alignment horizontal="right"/>
    </xf>
    <xf numFmtId="49" fontId="2" fillId="0" borderId="2" xfId="90" applyNumberFormat="1" applyFont="1" applyBorder="1" applyAlignment="1">
      <alignment horizontal="center" vertical="center" wrapText="1"/>
    </xf>
    <xf numFmtId="176" fontId="2" fillId="0" borderId="2" xfId="14" applyFont="1" applyBorder="1" applyAlignment="1">
      <alignment horizontal="center" vertical="center" wrapText="1"/>
    </xf>
    <xf numFmtId="176" fontId="2" fillId="0" borderId="13" xfId="51" applyFont="1" applyBorder="1" applyAlignment="1">
      <alignment horizontal="center" vertical="center" wrapText="1"/>
    </xf>
    <xf numFmtId="176" fontId="2" fillId="0" borderId="3" xfId="14" applyFont="1" applyBorder="1" applyAlignment="1">
      <alignment horizontal="left" vertical="center"/>
    </xf>
    <xf numFmtId="176" fontId="2" fillId="0" borderId="12" xfId="14" applyFont="1" applyBorder="1" applyAlignment="1">
      <alignment horizontal="left" vertical="center"/>
    </xf>
    <xf numFmtId="176" fontId="2" fillId="0" borderId="12" xfId="14" applyFont="1" applyBorder="1" applyAlignment="1">
      <alignment horizontal="left" vertical="center" wrapText="1"/>
    </xf>
    <xf numFmtId="176" fontId="2" fillId="0" borderId="4" xfId="14" applyFont="1" applyBorder="1" applyAlignment="1">
      <alignment horizontal="left" vertical="center"/>
    </xf>
    <xf numFmtId="176" fontId="2" fillId="0" borderId="7" xfId="14" applyFont="1" applyBorder="1" applyAlignment="1">
      <alignment horizontal="center" vertical="center" wrapText="1"/>
    </xf>
    <xf numFmtId="176" fontId="2" fillId="0" borderId="9" xfId="14" applyFont="1" applyBorder="1" applyAlignment="1">
      <alignment horizontal="center" vertical="center" wrapText="1"/>
    </xf>
    <xf numFmtId="176" fontId="2" fillId="0" borderId="7" xfId="14" applyFont="1" applyBorder="1" applyAlignment="1">
      <alignment horizontal="left" vertical="center"/>
    </xf>
    <xf numFmtId="176" fontId="2" fillId="0" borderId="9" xfId="14" applyFont="1" applyBorder="1" applyAlignment="1">
      <alignment horizontal="left" vertical="center"/>
    </xf>
    <xf numFmtId="176" fontId="4" fillId="0" borderId="0" xfId="27" applyFont="1" applyAlignment="1">
      <alignment horizontal="right" vertical="center"/>
    </xf>
    <xf numFmtId="176" fontId="61" fillId="0" borderId="0" xfId="27" applyFont="1" applyAlignment="1">
      <alignment horizontal="center" wrapText="1"/>
    </xf>
    <xf numFmtId="176" fontId="2" fillId="0" borderId="0" xfId="27" applyFont="1" applyAlignment="1">
      <alignment horizontal="right" vertical="center"/>
    </xf>
    <xf numFmtId="176" fontId="42" fillId="0" borderId="7" xfId="27" applyFont="1" applyBorder="1" applyAlignment="1">
      <alignment horizontal="center" vertical="center" wrapText="1"/>
    </xf>
    <xf numFmtId="176" fontId="42" fillId="0" borderId="9" xfId="27" applyFont="1" applyBorder="1" applyAlignment="1">
      <alignment horizontal="center" vertical="center" wrapText="1"/>
    </xf>
    <xf numFmtId="176" fontId="42" fillId="0" borderId="8" xfId="27" applyFont="1" applyBorder="1" applyAlignment="1">
      <alignment horizontal="center" vertical="center" wrapText="1"/>
    </xf>
    <xf numFmtId="176" fontId="42" fillId="0" borderId="2" xfId="27" applyFont="1" applyBorder="1" applyAlignment="1">
      <alignment horizontal="center" vertical="center" wrapText="1"/>
    </xf>
    <xf numFmtId="49" fontId="42" fillId="0" borderId="2" xfId="27" applyNumberFormat="1" applyFont="1" applyBorder="1" applyAlignment="1">
      <alignment horizontal="center" vertical="center" wrapText="1"/>
    </xf>
    <xf numFmtId="176" fontId="42" fillId="0" borderId="72" xfId="27" applyFont="1" applyBorder="1" applyAlignment="1">
      <alignment horizontal="center" vertical="center" wrapText="1"/>
    </xf>
    <xf numFmtId="176" fontId="42" fillId="0" borderId="77" xfId="27" applyFont="1" applyBorder="1" applyAlignment="1">
      <alignment horizontal="center" vertical="center" wrapText="1"/>
    </xf>
    <xf numFmtId="176" fontId="42" fillId="0" borderId="26" xfId="27" applyFont="1" applyBorder="1" applyAlignment="1">
      <alignment horizontal="center" vertical="center" wrapText="1"/>
    </xf>
    <xf numFmtId="176" fontId="42" fillId="0" borderId="16" xfId="27" applyFont="1" applyBorder="1" applyAlignment="1">
      <alignment horizontal="center" vertical="center" wrapText="1"/>
    </xf>
    <xf numFmtId="176" fontId="42" fillId="0" borderId="19" xfId="27" applyFont="1" applyBorder="1" applyAlignment="1">
      <alignment horizontal="center" vertical="center" wrapText="1"/>
    </xf>
    <xf numFmtId="176" fontId="42" fillId="0" borderId="78" xfId="27" applyFont="1" applyBorder="1" applyAlignment="1">
      <alignment horizontal="center" vertical="center" wrapText="1"/>
    </xf>
    <xf numFmtId="176" fontId="2" fillId="0" borderId="15" xfId="27" applyFont="1" applyBorder="1" applyAlignment="1">
      <alignment horizontal="center" vertical="center" wrapText="1"/>
    </xf>
    <xf numFmtId="176" fontId="2" fillId="0" borderId="2" xfId="27" applyFont="1" applyBorder="1" applyAlignment="1">
      <alignment horizontal="center" vertical="center" wrapText="1"/>
    </xf>
    <xf numFmtId="176" fontId="38" fillId="0" borderId="7" xfId="27" applyFont="1" applyBorder="1" applyAlignment="1">
      <alignment horizontal="left" vertical="center" wrapText="1"/>
    </xf>
    <xf numFmtId="176" fontId="38" fillId="0" borderId="8" xfId="27" applyFont="1" applyBorder="1" applyAlignment="1">
      <alignment horizontal="left" vertical="center" wrapText="1"/>
    </xf>
    <xf numFmtId="176" fontId="38" fillId="0" borderId="9" xfId="27" applyFont="1" applyBorder="1" applyAlignment="1">
      <alignment horizontal="left" vertical="center" wrapText="1"/>
    </xf>
    <xf numFmtId="176" fontId="42" fillId="3" borderId="2" xfId="27" applyFont="1" applyFill="1" applyBorder="1" applyAlignment="1">
      <alignment horizontal="center" vertical="center" wrapText="1"/>
    </xf>
    <xf numFmtId="176" fontId="42" fillId="3" borderId="26" xfId="27" applyFont="1" applyFill="1" applyBorder="1" applyAlignment="1">
      <alignment horizontal="center" vertical="center" wrapText="1"/>
    </xf>
    <xf numFmtId="176" fontId="42" fillId="3" borderId="16" xfId="27" applyFont="1" applyFill="1" applyBorder="1" applyAlignment="1">
      <alignment horizontal="center" vertical="center" wrapText="1"/>
    </xf>
    <xf numFmtId="176" fontId="5" fillId="4" borderId="0" xfId="14" applyFont="1" applyFill="1" applyAlignment="1">
      <alignment horizontal="center" wrapText="1"/>
    </xf>
    <xf numFmtId="176" fontId="54" fillId="4" borderId="0" xfId="14" applyFont="1" applyFill="1" applyAlignment="1">
      <alignment horizontal="center"/>
    </xf>
    <xf numFmtId="176" fontId="2" fillId="4" borderId="0" xfId="90" applyFont="1" applyFill="1" applyAlignment="1">
      <alignment horizontal="right"/>
    </xf>
    <xf numFmtId="176" fontId="77" fillId="0" borderId="9" xfId="24" applyFont="1" applyBorder="1" applyAlignment="1">
      <alignment horizontal="center" vertical="center" wrapText="1"/>
    </xf>
    <xf numFmtId="176" fontId="56" fillId="0" borderId="7" xfId="24" applyFont="1" applyBorder="1" applyAlignment="1">
      <alignment horizontal="center" vertical="center" wrapText="1"/>
    </xf>
    <xf numFmtId="176" fontId="56" fillId="0" borderId="8" xfId="24" applyFont="1" applyBorder="1" applyAlignment="1">
      <alignment horizontal="center" vertical="center" wrapText="1"/>
    </xf>
    <xf numFmtId="176" fontId="56" fillId="0" borderId="9" xfId="24" applyFont="1" applyBorder="1" applyAlignment="1">
      <alignment horizontal="center" vertical="center" wrapText="1"/>
    </xf>
    <xf numFmtId="176" fontId="77" fillId="4" borderId="7" xfId="90" applyFont="1" applyFill="1" applyBorder="1" applyAlignment="1">
      <alignment horizontal="center" vertical="center" wrapText="1"/>
    </xf>
    <xf numFmtId="176" fontId="77" fillId="4" borderId="9" xfId="90" applyFont="1" applyFill="1" applyBorder="1" applyAlignment="1">
      <alignment horizontal="center" vertical="center" wrapText="1"/>
    </xf>
    <xf numFmtId="176" fontId="77" fillId="4" borderId="8" xfId="90" applyFont="1" applyFill="1" applyBorder="1" applyAlignment="1">
      <alignment horizontal="center" vertical="center" wrapText="1"/>
    </xf>
    <xf numFmtId="176" fontId="77" fillId="4" borderId="2" xfId="90" applyFont="1" applyFill="1" applyBorder="1" applyAlignment="1">
      <alignment horizontal="left" vertical="center" wrapText="1"/>
    </xf>
    <xf numFmtId="176" fontId="77" fillId="4" borderId="3" xfId="46" applyFont="1" applyFill="1" applyBorder="1" applyAlignment="1">
      <alignment horizontal="left" vertical="top" wrapText="1"/>
    </xf>
    <xf numFmtId="176" fontId="77" fillId="4" borderId="12" xfId="46" applyFont="1" applyFill="1" applyBorder="1" applyAlignment="1">
      <alignment horizontal="left" vertical="top" wrapText="1"/>
    </xf>
    <xf numFmtId="176" fontId="77" fillId="4" borderId="4" xfId="46" applyFont="1" applyFill="1" applyBorder="1" applyAlignment="1">
      <alignment horizontal="left" vertical="top" wrapText="1"/>
    </xf>
    <xf numFmtId="176" fontId="77" fillId="0" borderId="10" xfId="46" applyFont="1" applyBorder="1" applyAlignment="1">
      <alignment horizontal="left" vertical="top" wrapText="1"/>
    </xf>
    <xf numFmtId="176" fontId="77" fillId="0" borderId="1" xfId="46" applyFont="1" applyBorder="1" applyAlignment="1">
      <alignment horizontal="left" vertical="top" wrapText="1"/>
    </xf>
    <xf numFmtId="176" fontId="77" fillId="0" borderId="11" xfId="46" applyFont="1" applyBorder="1" applyAlignment="1">
      <alignment horizontal="left" vertical="top" wrapText="1"/>
    </xf>
    <xf numFmtId="176" fontId="77" fillId="4" borderId="2" xfId="46" applyFont="1" applyFill="1" applyBorder="1" applyAlignment="1">
      <alignment horizontal="left" vertical="center" wrapText="1"/>
    </xf>
    <xf numFmtId="176" fontId="77" fillId="4" borderId="2" xfId="90" applyFont="1" applyFill="1" applyBorder="1" applyAlignment="1">
      <alignment horizontal="center" vertical="center" wrapText="1"/>
    </xf>
    <xf numFmtId="176" fontId="77" fillId="0" borderId="8" xfId="90" applyFont="1" applyBorder="1" applyAlignment="1">
      <alignment horizontal="center" vertical="center" wrapText="1"/>
    </xf>
    <xf numFmtId="176" fontId="56" fillId="4" borderId="2" xfId="90" applyFont="1" applyFill="1" applyBorder="1" applyAlignment="1">
      <alignment horizontal="center" vertical="center" wrapText="1"/>
    </xf>
    <xf numFmtId="176" fontId="77" fillId="4" borderId="4" xfId="90" applyFont="1" applyFill="1" applyBorder="1" applyAlignment="1">
      <alignment horizontal="center" vertical="center" wrapText="1"/>
    </xf>
    <xf numFmtId="176" fontId="56" fillId="0" borderId="7" xfId="0" applyFont="1" applyBorder="1" applyAlignment="1">
      <alignment horizontal="center" vertical="center" wrapText="1"/>
    </xf>
    <xf numFmtId="176" fontId="56" fillId="0" borderId="8" xfId="0" applyFont="1" applyBorder="1" applyAlignment="1">
      <alignment horizontal="center" vertical="center" wrapText="1"/>
    </xf>
    <xf numFmtId="176" fontId="56" fillId="0" borderId="9" xfId="0" applyFont="1" applyBorder="1" applyAlignment="1">
      <alignment horizontal="center" vertical="center" wrapText="1"/>
    </xf>
    <xf numFmtId="176" fontId="101" fillId="0" borderId="3" xfId="0" applyFont="1" applyBorder="1" applyAlignment="1">
      <alignment horizontal="center" vertical="center"/>
    </xf>
    <xf numFmtId="176" fontId="101" fillId="0" borderId="4" xfId="0" applyFont="1" applyBorder="1" applyAlignment="1">
      <alignment horizontal="center" vertical="center"/>
    </xf>
    <xf numFmtId="176" fontId="101" fillId="0" borderId="7" xfId="0" applyFont="1" applyBorder="1" applyAlignment="1">
      <alignment horizontal="center" vertical="center"/>
    </xf>
    <xf numFmtId="176" fontId="101" fillId="0" borderId="9" xfId="0" applyFont="1" applyBorder="1" applyAlignment="1">
      <alignment horizontal="center" vertical="center"/>
    </xf>
    <xf numFmtId="176" fontId="77" fillId="4" borderId="15" xfId="90" applyFont="1" applyFill="1" applyBorder="1" applyAlignment="1">
      <alignment horizontal="left" vertical="center" wrapText="1"/>
    </xf>
    <xf numFmtId="176" fontId="77" fillId="4" borderId="2" xfId="14" applyFont="1" applyFill="1" applyBorder="1" applyAlignment="1">
      <alignment horizontal="center" vertical="center"/>
    </xf>
    <xf numFmtId="176" fontId="77" fillId="4" borderId="2" xfId="90" applyFont="1" applyFill="1" applyBorder="1" applyAlignment="1">
      <alignment horizontal="center" vertical="top" wrapText="1"/>
    </xf>
    <xf numFmtId="176" fontId="77" fillId="4" borderId="0" xfId="14" applyFont="1" applyFill="1" applyAlignment="1">
      <alignment horizontal="center" vertical="center" wrapText="1"/>
    </xf>
    <xf numFmtId="176" fontId="77" fillId="0" borderId="10" xfId="24" applyFont="1" applyBorder="1" applyAlignment="1">
      <alignment horizontal="center" vertical="center" wrapText="1"/>
    </xf>
    <xf numFmtId="176" fontId="77" fillId="0" borderId="11" xfId="24" applyFont="1" applyBorder="1" applyAlignment="1">
      <alignment horizontal="center" vertical="center" wrapText="1"/>
    </xf>
    <xf numFmtId="176" fontId="77" fillId="0" borderId="1" xfId="24" applyFont="1" applyBorder="1" applyAlignment="1">
      <alignment horizontal="center" vertical="center" wrapText="1"/>
    </xf>
    <xf numFmtId="176" fontId="77" fillId="4" borderId="2" xfId="14" applyFont="1" applyFill="1" applyBorder="1" applyAlignment="1">
      <alignment horizontal="left" vertical="top" wrapText="1"/>
    </xf>
    <xf numFmtId="176" fontId="77" fillId="4" borderId="2" xfId="14" applyFont="1" applyFill="1" applyBorder="1" applyAlignment="1">
      <alignment horizontal="left" vertical="top"/>
    </xf>
    <xf numFmtId="176" fontId="77" fillId="4" borderId="3" xfId="90" applyFont="1" applyFill="1" applyBorder="1" applyAlignment="1">
      <alignment horizontal="center" vertical="center" wrapText="1"/>
    </xf>
    <xf numFmtId="176" fontId="77" fillId="4" borderId="10" xfId="90" applyFont="1" applyFill="1" applyBorder="1" applyAlignment="1">
      <alignment horizontal="center" vertical="center" wrapText="1"/>
    </xf>
    <xf numFmtId="176" fontId="77" fillId="4" borderId="11" xfId="90" applyFont="1" applyFill="1" applyBorder="1" applyAlignment="1">
      <alignment horizontal="center" vertical="center" wrapText="1"/>
    </xf>
    <xf numFmtId="176" fontId="77" fillId="4" borderId="3" xfId="90" applyFont="1" applyFill="1" applyBorder="1" applyAlignment="1">
      <alignment horizontal="left" vertical="center" wrapText="1"/>
    </xf>
    <xf numFmtId="176" fontId="77" fillId="4" borderId="12" xfId="90" applyFont="1" applyFill="1" applyBorder="1" applyAlignment="1">
      <alignment horizontal="left" vertical="center" wrapText="1"/>
    </xf>
    <xf numFmtId="176" fontId="77" fillId="4" borderId="4" xfId="90" applyFont="1" applyFill="1" applyBorder="1" applyAlignment="1">
      <alignment horizontal="left" vertical="center" wrapText="1"/>
    </xf>
    <xf numFmtId="176" fontId="77" fillId="4" borderId="10" xfId="90" applyFont="1" applyFill="1" applyBorder="1" applyAlignment="1">
      <alignment horizontal="left" vertical="center" wrapText="1"/>
    </xf>
    <xf numFmtId="176" fontId="77" fillId="4" borderId="1" xfId="90" applyFont="1" applyFill="1" applyBorder="1" applyAlignment="1">
      <alignment horizontal="left" vertical="center" wrapText="1"/>
    </xf>
    <xf numFmtId="176" fontId="77" fillId="4" borderId="11" xfId="90" applyFont="1" applyFill="1" applyBorder="1" applyAlignment="1">
      <alignment horizontal="left" vertical="center" wrapText="1"/>
    </xf>
    <xf numFmtId="176" fontId="77" fillId="4" borderId="2" xfId="90" applyFont="1" applyFill="1" applyBorder="1" applyAlignment="1">
      <alignment horizontal="left" vertical="top" wrapText="1"/>
    </xf>
    <xf numFmtId="176" fontId="2" fillId="0" borderId="1" xfId="27" applyFont="1" applyBorder="1" applyAlignment="1">
      <alignment horizontal="right" vertical="center"/>
    </xf>
    <xf numFmtId="176" fontId="2" fillId="0" borderId="2" xfId="69" applyFont="1" applyBorder="1" applyAlignment="1">
      <alignment horizontal="left" vertical="top" wrapText="1"/>
    </xf>
    <xf numFmtId="176" fontId="2" fillId="0" borderId="2" xfId="69" applyFont="1" applyBorder="1" applyAlignment="1">
      <alignment horizontal="center"/>
    </xf>
    <xf numFmtId="176" fontId="2" fillId="0" borderId="7" xfId="27" applyFont="1" applyBorder="1" applyAlignment="1">
      <alignment horizontal="center" vertical="center" wrapText="1"/>
    </xf>
    <xf numFmtId="176" fontId="2" fillId="0" borderId="8" xfId="27" applyFont="1" applyBorder="1" applyAlignment="1">
      <alignment horizontal="center" vertical="center" wrapText="1"/>
    </xf>
    <xf numFmtId="176" fontId="2" fillId="0" borderId="9" xfId="27" applyFont="1" applyBorder="1" applyAlignment="1">
      <alignment horizontal="center" vertical="center" wrapText="1"/>
    </xf>
    <xf numFmtId="176" fontId="2" fillId="0" borderId="7" xfId="69" applyFont="1" applyBorder="1" applyAlignment="1">
      <alignment horizontal="center" vertical="center" wrapText="1"/>
    </xf>
    <xf numFmtId="176" fontId="2" fillId="0" borderId="9" xfId="69" applyFont="1" applyBorder="1" applyAlignment="1">
      <alignment horizontal="center" vertical="center" wrapText="1"/>
    </xf>
    <xf numFmtId="176" fontId="2" fillId="0" borderId="2" xfId="69" applyFont="1" applyBorder="1" applyAlignment="1">
      <alignment horizontal="center" vertical="center" wrapText="1"/>
    </xf>
    <xf numFmtId="176" fontId="2" fillId="0" borderId="13" xfId="69" applyFont="1" applyBorder="1" applyAlignment="1">
      <alignment horizontal="center" vertical="center" wrapText="1"/>
    </xf>
    <xf numFmtId="176" fontId="2" fillId="0" borderId="15" xfId="69" applyFont="1" applyBorder="1" applyAlignment="1">
      <alignment horizontal="center" vertical="center" wrapText="1"/>
    </xf>
    <xf numFmtId="176" fontId="4" fillId="0" borderId="0" xfId="30" applyFont="1" applyAlignment="1">
      <alignment horizontal="right" vertical="center"/>
    </xf>
    <xf numFmtId="176" fontId="61" fillId="0" borderId="0" xfId="30" applyFont="1" applyAlignment="1">
      <alignment horizontal="center" wrapText="1"/>
    </xf>
    <xf numFmtId="176" fontId="2" fillId="0" borderId="0" xfId="30" applyFont="1" applyAlignment="1">
      <alignment horizontal="right" vertical="center"/>
    </xf>
    <xf numFmtId="176" fontId="42" fillId="0" borderId="24" xfId="30" applyFont="1" applyBorder="1" applyAlignment="1">
      <alignment horizontal="center" vertical="center" wrapText="1"/>
    </xf>
    <xf numFmtId="176" fontId="42" fillId="0" borderId="26" xfId="30" applyFont="1" applyBorder="1" applyAlignment="1">
      <alignment horizontal="center" vertical="center" wrapText="1"/>
    </xf>
    <xf numFmtId="176" fontId="42" fillId="0" borderId="25" xfId="30" applyFont="1" applyBorder="1" applyAlignment="1">
      <alignment horizontal="center" vertical="center" wrapText="1"/>
    </xf>
    <xf numFmtId="176" fontId="42" fillId="0" borderId="75" xfId="30" applyFont="1" applyBorder="1" applyAlignment="1">
      <alignment horizontal="center" vertical="center" wrapText="1"/>
    </xf>
    <xf numFmtId="176" fontId="42" fillId="0" borderId="76" xfId="30" applyFont="1" applyBorder="1" applyAlignment="1">
      <alignment horizontal="center" vertical="center" wrapText="1"/>
    </xf>
    <xf numFmtId="176" fontId="42" fillId="0" borderId="74" xfId="30" applyFont="1" applyBorder="1" applyAlignment="1">
      <alignment horizontal="center" vertical="center" wrapText="1"/>
    </xf>
    <xf numFmtId="49" fontId="42" fillId="0" borderId="24" xfId="30" applyNumberFormat="1" applyFont="1" applyBorder="1" applyAlignment="1">
      <alignment horizontal="center" vertical="center" wrapText="1"/>
    </xf>
    <xf numFmtId="176" fontId="35" fillId="0" borderId="2" xfId="75" applyFont="1" applyBorder="1" applyAlignment="1" applyProtection="1">
      <alignment horizontal="center" vertical="center" wrapText="1" readingOrder="1"/>
      <protection locked="0"/>
    </xf>
    <xf numFmtId="176" fontId="35" fillId="0" borderId="3" xfId="75" applyFont="1" applyBorder="1" applyAlignment="1" applyProtection="1">
      <alignment horizontal="center" vertical="center" wrapText="1" readingOrder="1"/>
      <protection locked="0"/>
    </xf>
    <xf numFmtId="176" fontId="35" fillId="0" borderId="4" xfId="75" applyFont="1" applyBorder="1" applyAlignment="1" applyProtection="1">
      <alignment horizontal="center" vertical="center" wrapText="1" readingOrder="1"/>
      <protection locked="0"/>
    </xf>
    <xf numFmtId="176" fontId="35" fillId="0" borderId="10" xfId="75" applyFont="1" applyBorder="1" applyAlignment="1" applyProtection="1">
      <alignment horizontal="center" vertical="center" wrapText="1" readingOrder="1"/>
      <protection locked="0"/>
    </xf>
    <xf numFmtId="176" fontId="35" fillId="0" borderId="11" xfId="75" applyFont="1" applyBorder="1" applyAlignment="1" applyProtection="1">
      <alignment horizontal="center" vertical="center" wrapText="1" readingOrder="1"/>
      <protection locked="0"/>
    </xf>
    <xf numFmtId="176" fontId="35" fillId="0" borderId="7" xfId="75" applyFont="1" applyBorder="1" applyAlignment="1" applyProtection="1">
      <alignment horizontal="center" vertical="center" wrapText="1" readingOrder="1"/>
      <protection locked="0"/>
    </xf>
    <xf numFmtId="176" fontId="35" fillId="0" borderId="9" xfId="75" applyFont="1" applyBorder="1" applyAlignment="1" applyProtection="1">
      <alignment horizontal="center" vertical="center" wrapText="1" readingOrder="1"/>
      <protection locked="0"/>
    </xf>
    <xf numFmtId="176" fontId="3" fillId="0" borderId="7" xfId="75" applyFont="1" applyBorder="1" applyAlignment="1" applyProtection="1">
      <alignment horizontal="center" vertical="center" wrapText="1" readingOrder="1"/>
      <protection locked="0"/>
    </xf>
    <xf numFmtId="176" fontId="3" fillId="0" borderId="9" xfId="75" applyFont="1" applyBorder="1" applyAlignment="1" applyProtection="1">
      <alignment horizontal="center" vertical="center" wrapText="1" readingOrder="1"/>
      <protection locked="0"/>
    </xf>
    <xf numFmtId="176" fontId="42" fillId="0" borderId="2" xfId="30" applyFont="1" applyBorder="1" applyAlignment="1">
      <alignment horizontal="center" vertical="center" wrapText="1"/>
    </xf>
    <xf numFmtId="176" fontId="38" fillId="0" borderId="7" xfId="30" applyFont="1" applyBorder="1" applyAlignment="1">
      <alignment horizontal="left" vertical="center" wrapText="1"/>
    </xf>
    <xf numFmtId="176" fontId="38" fillId="0" borderId="8" xfId="30" applyFont="1" applyBorder="1" applyAlignment="1">
      <alignment horizontal="left" vertical="center" wrapText="1"/>
    </xf>
    <xf numFmtId="176" fontId="38" fillId="0" borderId="9" xfId="30" applyFont="1" applyBorder="1" applyAlignment="1">
      <alignment horizontal="left" vertical="center" wrapText="1"/>
    </xf>
    <xf numFmtId="176" fontId="2" fillId="0" borderId="15" xfId="30" applyFont="1" applyBorder="1" applyAlignment="1">
      <alignment horizontal="center" vertical="center" wrapText="1"/>
    </xf>
    <xf numFmtId="176" fontId="2" fillId="0" borderId="2" xfId="30" applyFont="1" applyBorder="1" applyAlignment="1">
      <alignment horizontal="center" vertical="center" wrapText="1"/>
    </xf>
    <xf numFmtId="176" fontId="2" fillId="0" borderId="8" xfId="14" applyFont="1" applyBorder="1" applyAlignment="1">
      <alignment horizontal="center" vertical="center" wrapText="1"/>
    </xf>
    <xf numFmtId="176" fontId="6" fillId="0" borderId="2" xfId="72" applyFont="1" applyBorder="1" applyAlignment="1">
      <alignment horizontal="center" vertical="center" wrapText="1"/>
    </xf>
    <xf numFmtId="176" fontId="3" fillId="0" borderId="2" xfId="72" applyFont="1" applyBorder="1" applyAlignment="1">
      <alignment horizontal="center" vertical="center" wrapText="1"/>
    </xf>
    <xf numFmtId="176" fontId="3" fillId="2" borderId="2" xfId="72" applyFont="1" applyFill="1" applyBorder="1" applyAlignment="1">
      <alignment horizontal="center" vertical="center" wrapText="1"/>
    </xf>
    <xf numFmtId="176" fontId="3" fillId="0" borderId="2" xfId="0" applyFont="1" applyBorder="1" applyAlignment="1">
      <alignment horizontal="center" vertical="center" wrapText="1"/>
    </xf>
    <xf numFmtId="176" fontId="2" fillId="0" borderId="2" xfId="90" applyFont="1" applyBorder="1" applyAlignment="1">
      <alignment horizontal="left" vertical="center" wrapText="1"/>
    </xf>
    <xf numFmtId="176" fontId="2" fillId="0" borderId="7" xfId="90" applyFont="1" applyBorder="1" applyAlignment="1">
      <alignment horizontal="left" vertical="center" wrapText="1"/>
    </xf>
    <xf numFmtId="176" fontId="2" fillId="0" borderId="8" xfId="90" applyFont="1" applyBorder="1" applyAlignment="1">
      <alignment horizontal="left" vertical="center" wrapText="1"/>
    </xf>
    <xf numFmtId="176" fontId="2" fillId="0" borderId="9" xfId="90" applyFont="1" applyBorder="1" applyAlignment="1">
      <alignment horizontal="left" vertical="center" wrapText="1"/>
    </xf>
    <xf numFmtId="58" fontId="2" fillId="0" borderId="2" xfId="90" applyNumberFormat="1" applyFont="1" applyBorder="1" applyAlignment="1">
      <alignment horizontal="center" vertical="center" wrapText="1"/>
    </xf>
    <xf numFmtId="176" fontId="2" fillId="0" borderId="5" xfId="90" applyFont="1" applyBorder="1" applyAlignment="1">
      <alignment horizontal="center" vertical="center" wrapText="1"/>
    </xf>
    <xf numFmtId="176" fontId="2" fillId="0" borderId="0" xfId="90" applyFont="1" applyAlignment="1">
      <alignment horizontal="center" vertical="center" wrapText="1"/>
    </xf>
    <xf numFmtId="176" fontId="2" fillId="0" borderId="6" xfId="90" applyFont="1" applyBorder="1" applyAlignment="1">
      <alignment horizontal="center" vertical="center" wrapText="1"/>
    </xf>
    <xf numFmtId="176" fontId="2" fillId="0" borderId="2" xfId="90" applyFont="1" applyBorder="1" applyAlignment="1">
      <alignment horizontal="justify" vertical="center" wrapText="1"/>
    </xf>
    <xf numFmtId="176" fontId="2" fillId="0" borderId="3" xfId="14" applyFont="1" applyBorder="1" applyAlignment="1">
      <alignment horizontal="center" vertical="center"/>
    </xf>
    <xf numFmtId="176" fontId="2" fillId="0" borderId="4" xfId="14" applyFont="1" applyBorder="1" applyAlignment="1">
      <alignment horizontal="center" vertical="center"/>
    </xf>
    <xf numFmtId="176" fontId="2" fillId="0" borderId="10" xfId="14" applyFont="1" applyBorder="1" applyAlignment="1">
      <alignment horizontal="center" vertical="center"/>
    </xf>
    <xf numFmtId="176" fontId="2" fillId="0" borderId="11" xfId="14" applyFont="1" applyBorder="1" applyAlignment="1">
      <alignment horizontal="center" vertical="center"/>
    </xf>
    <xf numFmtId="176" fontId="2" fillId="0" borderId="5" xfId="14" applyFont="1" applyBorder="1" applyAlignment="1">
      <alignment horizontal="center" vertical="center"/>
    </xf>
    <xf numFmtId="176" fontId="2" fillId="0" borderId="0" xfId="14" applyFont="1" applyAlignment="1">
      <alignment horizontal="center" vertical="center"/>
    </xf>
    <xf numFmtId="176" fontId="2" fillId="0" borderId="6" xfId="14" applyFont="1" applyBorder="1" applyAlignment="1">
      <alignment horizontal="center" vertical="center"/>
    </xf>
    <xf numFmtId="176" fontId="2" fillId="7" borderId="7" xfId="90" applyFont="1" applyFill="1" applyBorder="1" applyAlignment="1">
      <alignment horizontal="center" vertical="center" wrapText="1"/>
    </xf>
    <xf numFmtId="176" fontId="2" fillId="7" borderId="8" xfId="90" applyFont="1" applyFill="1" applyBorder="1" applyAlignment="1">
      <alignment horizontal="center" vertical="center" wrapText="1"/>
    </xf>
    <xf numFmtId="176" fontId="2" fillId="7" borderId="9" xfId="90" applyFont="1" applyFill="1" applyBorder="1" applyAlignment="1">
      <alignment horizontal="center" vertical="center" wrapText="1"/>
    </xf>
    <xf numFmtId="176" fontId="2" fillId="7" borderId="7" xfId="90" applyFont="1" applyFill="1" applyBorder="1" applyAlignment="1">
      <alignment horizontal="left" vertical="center" wrapText="1"/>
    </xf>
    <xf numFmtId="176" fontId="2" fillId="7" borderId="8" xfId="90" applyFont="1" applyFill="1" applyBorder="1" applyAlignment="1">
      <alignment horizontal="left" vertical="center" wrapText="1"/>
    </xf>
    <xf numFmtId="176" fontId="2" fillId="7" borderId="9" xfId="90" applyFont="1" applyFill="1" applyBorder="1" applyAlignment="1">
      <alignment horizontal="left" vertical="center" wrapText="1"/>
    </xf>
    <xf numFmtId="176" fontId="2" fillId="7" borderId="2" xfId="14" applyFont="1" applyFill="1" applyBorder="1" applyAlignment="1">
      <alignment horizontal="center" vertical="center"/>
    </xf>
    <xf numFmtId="176" fontId="2" fillId="3" borderId="5" xfId="14" applyFont="1" applyFill="1" applyBorder="1" applyAlignment="1">
      <alignment horizontal="center" vertical="top"/>
    </xf>
    <xf numFmtId="176" fontId="2" fillId="3" borderId="5" xfId="14" applyFont="1" applyFill="1" applyBorder="1" applyAlignment="1">
      <alignment horizontal="center" vertical="top" wrapText="1"/>
    </xf>
    <xf numFmtId="176" fontId="42" fillId="0" borderId="0" xfId="69" applyFont="1" applyAlignment="1">
      <alignment horizontal="right"/>
    </xf>
    <xf numFmtId="176" fontId="3" fillId="0" borderId="1" xfId="66" applyFont="1" applyBorder="1" applyAlignment="1">
      <alignment horizontal="left" vertical="center" wrapText="1"/>
    </xf>
    <xf numFmtId="176" fontId="3" fillId="0" borderId="1" xfId="66" applyFont="1" applyBorder="1" applyAlignment="1">
      <alignment horizontal="left" vertical="center"/>
    </xf>
    <xf numFmtId="176" fontId="3" fillId="0" borderId="2" xfId="66" applyFont="1" applyBorder="1" applyAlignment="1">
      <alignment horizontal="center" vertical="center" wrapText="1"/>
    </xf>
    <xf numFmtId="176" fontId="3" fillId="0" borderId="2" xfId="66" applyFont="1" applyBorder="1" applyAlignment="1">
      <alignment horizontal="center" vertical="center"/>
    </xf>
    <xf numFmtId="49" fontId="3" fillId="0" borderId="2" xfId="66" applyNumberFormat="1" applyFont="1" applyBorder="1" applyAlignment="1">
      <alignment horizontal="center" vertical="center" wrapText="1"/>
    </xf>
    <xf numFmtId="176" fontId="7" fillId="0" borderId="2" xfId="66" applyFont="1" applyBorder="1" applyAlignment="1">
      <alignment horizontal="center" vertical="center" wrapText="1"/>
    </xf>
    <xf numFmtId="176" fontId="7" fillId="0" borderId="2" xfId="66" applyFont="1" applyBorder="1" applyAlignment="1">
      <alignment horizontal="center" vertical="center"/>
    </xf>
    <xf numFmtId="176" fontId="7" fillId="0" borderId="7" xfId="25" applyFont="1" applyBorder="1" applyAlignment="1">
      <alignment horizontal="left" vertical="center" wrapText="1"/>
    </xf>
    <xf numFmtId="176" fontId="7" fillId="0" borderId="8" xfId="25" applyFont="1" applyBorder="1" applyAlignment="1">
      <alignment horizontal="left" vertical="center" wrapText="1"/>
    </xf>
    <xf numFmtId="176" fontId="7" fillId="0" borderId="9" xfId="25" applyFont="1" applyBorder="1" applyAlignment="1">
      <alignment horizontal="left" vertical="center" wrapText="1"/>
    </xf>
    <xf numFmtId="176" fontId="50" fillId="0" borderId="13" xfId="14" applyFont="1" applyBorder="1" applyAlignment="1">
      <alignment horizontal="center" vertical="center" wrapText="1"/>
    </xf>
    <xf numFmtId="176" fontId="50" fillId="0" borderId="14" xfId="14" applyFont="1" applyBorder="1" applyAlignment="1">
      <alignment horizontal="center" vertical="center" wrapText="1"/>
    </xf>
    <xf numFmtId="176" fontId="50" fillId="0" borderId="15" xfId="14" applyFont="1" applyBorder="1" applyAlignment="1">
      <alignment horizontal="center" vertical="center" wrapText="1"/>
    </xf>
    <xf numFmtId="176" fontId="1" fillId="4" borderId="2" xfId="89" applyFont="1" applyFill="1" applyBorder="1" applyAlignment="1">
      <alignment horizontal="center" vertical="center" wrapText="1"/>
    </xf>
    <xf numFmtId="176" fontId="1" fillId="4" borderId="13" xfId="89" applyFont="1" applyFill="1" applyBorder="1" applyAlignment="1">
      <alignment horizontal="center" vertical="center" wrapText="1"/>
    </xf>
    <xf numFmtId="176" fontId="1" fillId="4" borderId="14" xfId="89" applyFont="1" applyFill="1" applyBorder="1" applyAlignment="1">
      <alignment horizontal="center" vertical="center" wrapText="1"/>
    </xf>
    <xf numFmtId="176" fontId="1" fillId="4" borderId="15" xfId="89" applyFont="1" applyFill="1" applyBorder="1" applyAlignment="1">
      <alignment horizontal="center" vertical="center" wrapText="1"/>
    </xf>
    <xf numFmtId="176" fontId="1" fillId="4" borderId="2" xfId="14" applyFont="1" applyFill="1" applyBorder="1" applyAlignment="1">
      <alignment horizontal="center" vertical="center" wrapText="1"/>
    </xf>
    <xf numFmtId="176" fontId="50" fillId="8" borderId="13" xfId="28" applyFont="1" applyFill="1" applyBorder="1" applyAlignment="1">
      <alignment horizontal="center" vertical="center" wrapText="1"/>
    </xf>
    <xf numFmtId="176" fontId="50" fillId="8" borderId="15" xfId="28" applyFont="1" applyFill="1" applyBorder="1" applyAlignment="1">
      <alignment horizontal="center" vertical="center" wrapText="1"/>
    </xf>
    <xf numFmtId="176" fontId="1" fillId="0" borderId="13" xfId="0" applyFont="1" applyBorder="1" applyAlignment="1" applyProtection="1">
      <alignment horizontal="center" vertical="center" wrapText="1" shrinkToFit="1"/>
      <protection locked="0"/>
    </xf>
    <xf numFmtId="176" fontId="1" fillId="0" borderId="15" xfId="0" applyFont="1" applyBorder="1" applyAlignment="1" applyProtection="1">
      <alignment horizontal="center" vertical="center" wrapText="1" shrinkToFit="1"/>
      <protection locked="0"/>
    </xf>
    <xf numFmtId="176" fontId="50" fillId="0" borderId="13" xfId="104" applyFont="1" applyFill="1" applyBorder="1" applyAlignment="1" applyProtection="1">
      <alignment horizontal="center" vertical="center" wrapText="1"/>
      <protection locked="0"/>
    </xf>
    <xf numFmtId="176" fontId="50" fillId="0" borderId="15" xfId="104" applyFont="1" applyFill="1" applyBorder="1" applyAlignment="1" applyProtection="1">
      <alignment horizontal="center" vertical="center" wrapText="1"/>
      <protection locked="0"/>
    </xf>
    <xf numFmtId="176" fontId="1" fillId="0" borderId="13" xfId="0" applyFont="1" applyBorder="1" applyAlignment="1" applyProtection="1">
      <alignment horizontal="center" vertical="center" wrapText="1"/>
      <protection locked="0"/>
    </xf>
    <xf numFmtId="176" fontId="1" fillId="0" borderId="14" xfId="0" applyFont="1" applyBorder="1" applyAlignment="1" applyProtection="1">
      <alignment horizontal="center" vertical="center" wrapText="1"/>
      <protection locked="0"/>
    </xf>
    <xf numFmtId="176" fontId="1" fillId="0" borderId="15" xfId="0" applyFont="1" applyBorder="1" applyAlignment="1" applyProtection="1">
      <alignment horizontal="center" vertical="center" wrapText="1"/>
      <protection locked="0"/>
    </xf>
    <xf numFmtId="176" fontId="1" fillId="0" borderId="13" xfId="14" applyFont="1" applyBorder="1" applyAlignment="1">
      <alignment horizontal="center" vertical="center" wrapText="1"/>
    </xf>
    <xf numFmtId="176" fontId="1" fillId="0" borderId="14" xfId="14" applyFont="1" applyBorder="1" applyAlignment="1">
      <alignment horizontal="center" vertical="center" wrapText="1"/>
    </xf>
    <xf numFmtId="176" fontId="1" fillId="0" borderId="15" xfId="14" applyFont="1" applyBorder="1" applyAlignment="1">
      <alignment horizontal="center" vertical="center" wrapText="1"/>
    </xf>
    <xf numFmtId="177" fontId="1" fillId="0" borderId="13" xfId="14" applyNumberFormat="1" applyFont="1" applyBorder="1" applyAlignment="1">
      <alignment horizontal="center" vertical="center"/>
    </xf>
    <xf numFmtId="177" fontId="1" fillId="0" borderId="15" xfId="14" applyNumberFormat="1" applyFont="1" applyBorder="1" applyAlignment="1">
      <alignment horizontal="center" vertical="center"/>
    </xf>
    <xf numFmtId="177" fontId="1" fillId="4" borderId="13" xfId="14" applyNumberFormat="1" applyFont="1" applyFill="1" applyBorder="1" applyAlignment="1">
      <alignment horizontal="center" vertical="center"/>
    </xf>
    <xf numFmtId="177" fontId="1" fillId="4" borderId="15" xfId="14" applyNumberFormat="1" applyFont="1" applyFill="1" applyBorder="1" applyAlignment="1">
      <alignment horizontal="center" vertical="center"/>
    </xf>
    <xf numFmtId="177" fontId="1" fillId="4" borderId="14" xfId="14" applyNumberFormat="1" applyFont="1" applyFill="1" applyBorder="1" applyAlignment="1">
      <alignment horizontal="center" vertical="center"/>
    </xf>
    <xf numFmtId="177" fontId="1" fillId="0" borderId="14" xfId="14" applyNumberFormat="1" applyFont="1" applyBorder="1" applyAlignment="1">
      <alignment horizontal="center" vertical="center"/>
    </xf>
    <xf numFmtId="176" fontId="1" fillId="4" borderId="13" xfId="14" applyFont="1" applyFill="1" applyBorder="1" applyAlignment="1">
      <alignment horizontal="center" vertical="center" wrapText="1"/>
    </xf>
    <xf numFmtId="176" fontId="1" fillId="4" borderId="14" xfId="14" applyFont="1" applyFill="1" applyBorder="1" applyAlignment="1">
      <alignment horizontal="center" vertical="center" wrapText="1"/>
    </xf>
    <xf numFmtId="176" fontId="1" fillId="4" borderId="15" xfId="14" applyFont="1" applyFill="1" applyBorder="1" applyAlignment="1">
      <alignment horizontal="center" vertical="center" wrapText="1"/>
    </xf>
    <xf numFmtId="176" fontId="1" fillId="0" borderId="2" xfId="14" applyFont="1" applyBorder="1" applyAlignment="1">
      <alignment horizontal="center" vertical="center" wrapText="1"/>
    </xf>
    <xf numFmtId="177" fontId="1" fillId="4" borderId="2" xfId="14" applyNumberFormat="1" applyFont="1" applyFill="1" applyBorder="1" applyAlignment="1">
      <alignment horizontal="center" vertical="center"/>
    </xf>
    <xf numFmtId="177" fontId="1" fillId="4" borderId="13" xfId="14" applyNumberFormat="1" applyFont="1" applyFill="1" applyBorder="1" applyAlignment="1">
      <alignment horizontal="center" vertical="center" wrapText="1"/>
    </xf>
    <xf numFmtId="177" fontId="1" fillId="4" borderId="15" xfId="14" applyNumberFormat="1" applyFont="1" applyFill="1" applyBorder="1" applyAlignment="1">
      <alignment horizontal="center" vertical="center" wrapText="1"/>
    </xf>
    <xf numFmtId="177" fontId="1" fillId="0" borderId="13" xfId="89" applyNumberFormat="1" applyFont="1" applyBorder="1" applyAlignment="1">
      <alignment horizontal="center" vertical="center" wrapText="1"/>
    </xf>
    <xf numFmtId="177" fontId="1" fillId="0" borderId="14" xfId="89" applyNumberFormat="1" applyFont="1" applyBorder="1" applyAlignment="1">
      <alignment horizontal="center" vertical="center" wrapText="1"/>
    </xf>
    <xf numFmtId="176" fontId="7" fillId="13" borderId="13" xfId="25" applyFont="1" applyFill="1" applyBorder="1" applyAlignment="1">
      <alignment horizontal="center" vertical="center" wrapText="1"/>
    </xf>
    <xf numFmtId="176" fontId="7" fillId="13" borderId="15" xfId="25" applyFont="1" applyFill="1" applyBorder="1" applyAlignment="1">
      <alignment horizontal="center" vertical="center" wrapText="1"/>
    </xf>
    <xf numFmtId="176" fontId="7" fillId="3" borderId="13" xfId="25" applyFont="1" applyFill="1" applyBorder="1" applyAlignment="1">
      <alignment horizontal="center" vertical="center" wrapText="1"/>
    </xf>
    <xf numFmtId="176" fontId="7" fillId="3" borderId="15" xfId="25" applyFont="1" applyFill="1" applyBorder="1" applyAlignment="1">
      <alignment horizontal="center" vertical="center" wrapText="1"/>
    </xf>
    <xf numFmtId="176" fontId="7" fillId="15" borderId="13" xfId="25" applyFont="1" applyFill="1" applyBorder="1" applyAlignment="1">
      <alignment horizontal="center" vertical="center" wrapText="1"/>
    </xf>
    <xf numFmtId="176" fontId="7" fillId="15" borderId="15" xfId="25" applyFont="1" applyFill="1" applyBorder="1" applyAlignment="1">
      <alignment horizontal="center" vertical="center" wrapText="1"/>
    </xf>
    <xf numFmtId="176" fontId="7" fillId="15" borderId="14" xfId="25" applyFont="1" applyFill="1" applyBorder="1" applyAlignment="1">
      <alignment horizontal="center" vertical="center" wrapText="1"/>
    </xf>
    <xf numFmtId="176" fontId="7" fillId="3" borderId="14" xfId="25" applyFont="1" applyFill="1" applyBorder="1" applyAlignment="1">
      <alignment horizontal="center" vertical="center" wrapText="1"/>
    </xf>
    <xf numFmtId="176" fontId="7" fillId="13" borderId="14" xfId="25" applyFont="1" applyFill="1" applyBorder="1" applyAlignment="1">
      <alignment horizontal="center" vertical="center" wrapText="1"/>
    </xf>
    <xf numFmtId="176" fontId="7" fillId="8" borderId="13" xfId="25" applyFont="1" applyFill="1" applyBorder="1" applyAlignment="1">
      <alignment horizontal="center" vertical="center" wrapText="1"/>
    </xf>
    <xf numFmtId="176" fontId="7" fillId="8" borderId="15" xfId="25" applyFont="1" applyFill="1" applyBorder="1" applyAlignment="1">
      <alignment horizontal="center" vertical="center" wrapText="1"/>
    </xf>
    <xf numFmtId="176" fontId="7" fillId="8" borderId="14" xfId="25" applyFont="1" applyFill="1" applyBorder="1" applyAlignment="1">
      <alignment horizontal="center" vertical="center" wrapText="1"/>
    </xf>
    <xf numFmtId="176" fontId="7" fillId="8" borderId="13" xfId="28" applyFont="1" applyFill="1" applyBorder="1" applyAlignment="1">
      <alignment horizontal="center" vertical="center" wrapText="1"/>
    </xf>
    <xf numFmtId="176" fontId="7" fillId="8" borderId="15" xfId="28" applyFont="1" applyFill="1" applyBorder="1" applyAlignment="1">
      <alignment horizontal="center" vertical="center" wrapText="1"/>
    </xf>
    <xf numFmtId="176" fontId="7" fillId="0" borderId="13" xfId="25" applyFont="1" applyBorder="1" applyAlignment="1">
      <alignment horizontal="center" vertical="center" wrapText="1"/>
    </xf>
    <xf numFmtId="176" fontId="7" fillId="0" borderId="15" xfId="25" applyFont="1" applyBorder="1" applyAlignment="1">
      <alignment horizontal="center" vertical="center" wrapText="1"/>
    </xf>
    <xf numFmtId="176" fontId="7" fillId="0" borderId="14" xfId="25" applyFont="1" applyBorder="1" applyAlignment="1">
      <alignment horizontal="center" vertical="center" wrapText="1"/>
    </xf>
    <xf numFmtId="176" fontId="1" fillId="0" borderId="13" xfId="89" applyFont="1" applyBorder="1" applyAlignment="1">
      <alignment horizontal="center" vertical="center" wrapText="1"/>
    </xf>
    <xf numFmtId="176" fontId="1" fillId="0" borderId="15" xfId="89" applyFont="1" applyBorder="1" applyAlignment="1">
      <alignment horizontal="center" vertical="center" wrapText="1"/>
    </xf>
    <xf numFmtId="176" fontId="1" fillId="0" borderId="14" xfId="89" applyFont="1" applyBorder="1" applyAlignment="1">
      <alignment horizontal="center" vertical="center" wrapText="1"/>
    </xf>
    <xf numFmtId="176" fontId="7" fillId="0" borderId="13" xfId="25" applyFont="1" applyBorder="1" applyAlignment="1">
      <alignment horizontal="center" vertical="center" textRotation="255" wrapText="1"/>
    </xf>
    <xf numFmtId="176" fontId="7" fillId="0" borderId="15" xfId="25" applyFont="1" applyBorder="1" applyAlignment="1">
      <alignment horizontal="center" vertical="center" textRotation="255" wrapText="1"/>
    </xf>
    <xf numFmtId="58" fontId="7" fillId="8" borderId="13" xfId="25" applyNumberFormat="1" applyFont="1" applyFill="1" applyBorder="1" applyAlignment="1">
      <alignment horizontal="center" vertical="center" textRotation="255" wrapText="1"/>
    </xf>
    <xf numFmtId="176" fontId="7" fillId="8" borderId="15" xfId="25" applyFont="1" applyFill="1" applyBorder="1" applyAlignment="1">
      <alignment horizontal="center" vertical="center" textRotation="255" wrapText="1"/>
    </xf>
    <xf numFmtId="176" fontId="7" fillId="8" borderId="14" xfId="25" applyFont="1" applyFill="1" applyBorder="1" applyAlignment="1">
      <alignment horizontal="center" vertical="center" textRotation="255" wrapText="1"/>
    </xf>
    <xf numFmtId="176" fontId="7" fillId="0" borderId="14" xfId="25" applyFont="1" applyBorder="1" applyAlignment="1">
      <alignment horizontal="center" vertical="center" textRotation="255" wrapText="1"/>
    </xf>
    <xf numFmtId="176" fontId="7" fillId="8" borderId="13" xfId="25" applyFont="1" applyFill="1" applyBorder="1" applyAlignment="1">
      <alignment horizontal="center" vertical="center" textRotation="255" wrapText="1"/>
    </xf>
    <xf numFmtId="177" fontId="7" fillId="8" borderId="13" xfId="25" applyNumberFormat="1" applyFont="1" applyFill="1" applyBorder="1" applyAlignment="1">
      <alignment horizontal="center" vertical="center" wrapText="1"/>
    </xf>
    <xf numFmtId="177" fontId="7" fillId="8" borderId="15" xfId="25" applyNumberFormat="1" applyFont="1" applyFill="1" applyBorder="1" applyAlignment="1">
      <alignment horizontal="center" vertical="center" wrapText="1"/>
    </xf>
    <xf numFmtId="177" fontId="1" fillId="0" borderId="15" xfId="89" applyNumberFormat="1" applyFont="1" applyBorder="1" applyAlignment="1">
      <alignment horizontal="center" vertical="center" wrapText="1"/>
    </xf>
    <xf numFmtId="177" fontId="1" fillId="4" borderId="13" xfId="89" applyNumberFormat="1" applyFont="1" applyFill="1" applyBorder="1" applyAlignment="1">
      <alignment horizontal="center" vertical="center" wrapText="1"/>
    </xf>
    <xf numFmtId="177" fontId="1" fillId="4" borderId="14" xfId="89" applyNumberFormat="1" applyFont="1" applyFill="1" applyBorder="1" applyAlignment="1">
      <alignment horizontal="center" vertical="center" wrapText="1"/>
    </xf>
    <xf numFmtId="177" fontId="1" fillId="4" borderId="15" xfId="89" applyNumberFormat="1" applyFont="1" applyFill="1" applyBorder="1" applyAlignment="1">
      <alignment horizontal="center" vertical="center" wrapText="1"/>
    </xf>
    <xf numFmtId="176" fontId="1" fillId="3" borderId="13" xfId="89" applyFont="1" applyFill="1" applyBorder="1" applyAlignment="1">
      <alignment horizontal="center" vertical="center" wrapText="1"/>
    </xf>
    <xf numFmtId="176" fontId="1" fillId="3" borderId="14" xfId="89" applyFont="1" applyFill="1" applyBorder="1" applyAlignment="1">
      <alignment horizontal="center" vertical="center" wrapText="1"/>
    </xf>
    <xf numFmtId="176" fontId="1" fillId="3" borderId="15" xfId="89" applyFont="1" applyFill="1" applyBorder="1" applyAlignment="1">
      <alignment horizontal="center" vertical="center" wrapText="1"/>
    </xf>
    <xf numFmtId="176" fontId="1" fillId="0" borderId="2" xfId="90" applyFont="1" applyBorder="1" applyAlignment="1">
      <alignment horizontal="center" vertical="center" wrapText="1"/>
    </xf>
    <xf numFmtId="176" fontId="1" fillId="0" borderId="2" xfId="14" applyFont="1" applyBorder="1" applyAlignment="1">
      <alignment horizontal="center" vertical="center"/>
    </xf>
    <xf numFmtId="176" fontId="1" fillId="0" borderId="2" xfId="89" applyFont="1" applyBorder="1" applyAlignment="1">
      <alignment horizontal="center" vertical="center" wrapText="1"/>
    </xf>
    <xf numFmtId="176" fontId="5" fillId="0" borderId="0" xfId="14" applyFont="1" applyAlignment="1">
      <alignment horizontal="center"/>
    </xf>
    <xf numFmtId="176" fontId="35" fillId="0" borderId="1" xfId="14" applyFont="1" applyBorder="1" applyAlignment="1">
      <alignment horizontal="center"/>
    </xf>
    <xf numFmtId="49" fontId="2" fillId="0" borderId="2" xfId="14" applyNumberFormat="1" applyFont="1" applyBorder="1" applyAlignment="1">
      <alignment horizontal="center" vertical="center" wrapText="1"/>
    </xf>
    <xf numFmtId="176" fontId="2" fillId="0" borderId="2" xfId="14" applyFont="1" applyBorder="1" applyAlignment="1">
      <alignment horizontal="center" vertical="center"/>
    </xf>
    <xf numFmtId="176" fontId="2" fillId="0" borderId="2" xfId="14" applyFont="1" applyBorder="1" applyAlignment="1">
      <alignment vertical="center" wrapText="1"/>
    </xf>
    <xf numFmtId="176" fontId="2" fillId="0" borderId="7" xfId="94" applyFont="1" applyBorder="1" applyAlignment="1">
      <alignment horizontal="center" vertical="center" wrapText="1"/>
    </xf>
    <xf numFmtId="176" fontId="2" fillId="0" borderId="9" xfId="94" applyFont="1" applyBorder="1" applyAlignment="1">
      <alignment horizontal="center" vertical="center" wrapText="1"/>
    </xf>
    <xf numFmtId="176" fontId="39" fillId="0" borderId="2" xfId="14" applyFont="1" applyBorder="1" applyAlignment="1">
      <alignment horizontal="center" vertical="center"/>
    </xf>
    <xf numFmtId="176" fontId="11" fillId="0" borderId="0" xfId="14" applyFont="1" applyAlignment="1">
      <alignment horizontal="right"/>
    </xf>
    <xf numFmtId="176" fontId="11" fillId="0" borderId="2" xfId="14" applyFont="1" applyBorder="1" applyAlignment="1">
      <alignment horizontal="center" vertical="center" wrapText="1"/>
    </xf>
    <xf numFmtId="176" fontId="19" fillId="0" borderId="2" xfId="14" applyFont="1" applyBorder="1" applyAlignment="1">
      <alignment horizontal="center" vertical="center" wrapText="1"/>
    </xf>
    <xf numFmtId="176" fontId="11" fillId="0" borderId="2" xfId="90" applyFont="1" applyBorder="1" applyAlignment="1">
      <alignment horizontal="center" vertical="center" wrapText="1"/>
    </xf>
    <xf numFmtId="49" fontId="11" fillId="0" borderId="2" xfId="90" applyNumberFormat="1" applyFont="1" applyBorder="1" applyAlignment="1">
      <alignment horizontal="center" vertical="center" wrapText="1"/>
    </xf>
    <xf numFmtId="176" fontId="94" fillId="0" borderId="2" xfId="76" applyFont="1" applyBorder="1" applyAlignment="1">
      <alignment horizontal="center" vertical="center" wrapText="1"/>
    </xf>
    <xf numFmtId="176" fontId="80" fillId="0" borderId="2" xfId="24" applyFont="1" applyBorder="1" applyAlignment="1">
      <alignment horizontal="center" vertical="center"/>
    </xf>
    <xf numFmtId="176" fontId="80" fillId="0" borderId="2" xfId="24" applyFont="1" applyBorder="1" applyAlignment="1">
      <alignment horizontal="center" vertical="center" wrapText="1"/>
    </xf>
    <xf numFmtId="176" fontId="22" fillId="0" borderId="7" xfId="76" applyFont="1" applyBorder="1" applyAlignment="1">
      <alignment horizontal="center" vertical="center" wrapText="1"/>
    </xf>
    <xf numFmtId="176" fontId="22" fillId="0" borderId="8" xfId="76" applyFont="1" applyBorder="1" applyAlignment="1">
      <alignment horizontal="center" vertical="center" wrapText="1"/>
    </xf>
    <xf numFmtId="176" fontId="22" fillId="0" borderId="9" xfId="76" applyFont="1" applyBorder="1" applyAlignment="1">
      <alignment horizontal="center" vertical="center" wrapText="1"/>
    </xf>
    <xf numFmtId="176" fontId="95" fillId="4" borderId="2" xfId="76" applyFont="1" applyFill="1" applyBorder="1" applyAlignment="1">
      <alignment horizontal="center" vertical="center"/>
    </xf>
    <xf numFmtId="176" fontId="95" fillId="0" borderId="3" xfId="76" applyFont="1" applyBorder="1" applyAlignment="1">
      <alignment horizontal="center" vertical="center"/>
    </xf>
    <xf numFmtId="176" fontId="95" fillId="0" borderId="4" xfId="76" applyFont="1" applyBorder="1" applyAlignment="1">
      <alignment horizontal="center" vertical="center"/>
    </xf>
    <xf numFmtId="176" fontId="96" fillId="0" borderId="2" xfId="24" applyFont="1" applyBorder="1" applyAlignment="1">
      <alignment horizontal="center" vertical="center" wrapText="1"/>
    </xf>
    <xf numFmtId="176" fontId="2" fillId="0" borderId="0" xfId="14" applyFont="1" applyAlignment="1">
      <alignment horizontal="right"/>
    </xf>
    <xf numFmtId="176" fontId="88" fillId="0" borderId="2" xfId="76" applyFont="1" applyBorder="1" applyAlignment="1">
      <alignment horizontal="center" vertical="center" wrapText="1"/>
    </xf>
    <xf numFmtId="176" fontId="81" fillId="0" borderId="2" xfId="24" applyFont="1" applyBorder="1" applyAlignment="1">
      <alignment horizontal="center" vertical="center"/>
    </xf>
    <xf numFmtId="176" fontId="81" fillId="0" borderId="2" xfId="24" applyFont="1" applyBorder="1" applyAlignment="1">
      <alignment horizontal="center" vertical="center" wrapText="1"/>
    </xf>
    <xf numFmtId="176" fontId="7" fillId="0" borderId="7" xfId="76" applyFont="1" applyBorder="1" applyAlignment="1">
      <alignment horizontal="center" vertical="center" wrapText="1"/>
    </xf>
    <xf numFmtId="176" fontId="7" fillId="0" borderId="8" xfId="76" applyFont="1" applyBorder="1" applyAlignment="1">
      <alignment horizontal="center" vertical="center" wrapText="1"/>
    </xf>
    <xf numFmtId="176" fontId="7" fillId="0" borderId="9" xfId="76" applyFont="1" applyBorder="1" applyAlignment="1">
      <alignment horizontal="center" vertical="center" wrapText="1"/>
    </xf>
    <xf numFmtId="176" fontId="41" fillId="4" borderId="2" xfId="76" applyFont="1" applyFill="1" applyBorder="1" applyAlignment="1">
      <alignment horizontal="center" vertical="center"/>
    </xf>
    <xf numFmtId="176" fontId="41" fillId="0" borderId="3" xfId="76" applyFont="1" applyBorder="1" applyAlignment="1">
      <alignment horizontal="center" vertical="center"/>
    </xf>
    <xf numFmtId="176" fontId="41" fillId="0" borderId="4" xfId="76" applyFont="1" applyBorder="1" applyAlignment="1">
      <alignment horizontal="center" vertical="center"/>
    </xf>
    <xf numFmtId="176" fontId="2" fillId="0" borderId="10" xfId="90" applyFont="1" applyBorder="1" applyAlignment="1">
      <alignment horizontal="left" vertical="center" wrapText="1"/>
    </xf>
    <xf numFmtId="176" fontId="2" fillId="0" borderId="1" xfId="90" applyFont="1" applyBorder="1" applyAlignment="1">
      <alignment horizontal="left" vertical="center" wrapText="1"/>
    </xf>
    <xf numFmtId="176" fontId="2" fillId="0" borderId="11" xfId="90" applyFont="1" applyBorder="1" applyAlignment="1">
      <alignment horizontal="left" vertical="center" wrapText="1"/>
    </xf>
    <xf numFmtId="176" fontId="3" fillId="0" borderId="7" xfId="53" applyFont="1" applyBorder="1" applyAlignment="1">
      <alignment horizontal="center" vertical="center" wrapText="1"/>
    </xf>
    <xf numFmtId="176" fontId="3" fillId="0" borderId="9" xfId="53" applyFont="1" applyBorder="1" applyAlignment="1">
      <alignment horizontal="center" vertical="center" wrapText="1"/>
    </xf>
    <xf numFmtId="176" fontId="3" fillId="2" borderId="2" xfId="53" applyFont="1" applyFill="1" applyBorder="1" applyAlignment="1">
      <alignment horizontal="center" vertical="center" wrapText="1"/>
    </xf>
    <xf numFmtId="176" fontId="3" fillId="2" borderId="2" xfId="0" applyFont="1" applyFill="1" applyBorder="1" applyAlignment="1">
      <alignment horizontal="center" vertical="center" wrapText="1"/>
    </xf>
    <xf numFmtId="176" fontId="4" fillId="0" borderId="0" xfId="28" applyFont="1" applyAlignment="1">
      <alignment horizontal="right" vertical="center"/>
    </xf>
    <xf numFmtId="176" fontId="54" fillId="0" borderId="0" xfId="53" applyFont="1" applyAlignment="1">
      <alignment horizontal="center"/>
    </xf>
    <xf numFmtId="176" fontId="54" fillId="0" borderId="0" xfId="53" applyFont="1" applyAlignment="1">
      <alignment horizontal="center" vertical="center"/>
    </xf>
    <xf numFmtId="176" fontId="55" fillId="0" borderId="0" xfId="53" applyFont="1" applyAlignment="1">
      <alignment horizontal="left"/>
    </xf>
    <xf numFmtId="176" fontId="55" fillId="0" borderId="0" xfId="53" applyFont="1" applyAlignment="1">
      <alignment horizontal="center"/>
    </xf>
    <xf numFmtId="176" fontId="55" fillId="0" borderId="1" xfId="53" applyFont="1" applyBorder="1" applyAlignment="1">
      <alignment horizontal="center"/>
    </xf>
    <xf numFmtId="176" fontId="7" fillId="0" borderId="0" xfId="53" applyFont="1" applyAlignment="1">
      <alignment horizontal="left" vertical="center"/>
    </xf>
    <xf numFmtId="176" fontId="7" fillId="0" borderId="2" xfId="31" applyFont="1" applyBorder="1" applyAlignment="1">
      <alignment horizontal="center" vertical="center" wrapText="1"/>
    </xf>
    <xf numFmtId="176" fontId="7" fillId="0" borderId="2" xfId="31" applyFont="1" applyBorder="1" applyAlignment="1">
      <alignment horizontal="center" vertical="center"/>
    </xf>
    <xf numFmtId="49" fontId="7" fillId="0" borderId="2" xfId="108" applyNumberFormat="1" applyFont="1" applyBorder="1" applyAlignment="1">
      <alignment horizontal="center" vertical="center" wrapText="1"/>
    </xf>
    <xf numFmtId="176" fontId="7" fillId="0" borderId="2" xfId="108" applyFont="1" applyBorder="1" applyAlignment="1">
      <alignment horizontal="center" vertical="center" wrapText="1"/>
    </xf>
    <xf numFmtId="58" fontId="2" fillId="0" borderId="7" xfId="90" applyNumberFormat="1" applyFont="1" applyBorder="1" applyAlignment="1">
      <alignment horizontal="center" vertical="center" wrapText="1"/>
    </xf>
    <xf numFmtId="58" fontId="2" fillId="0" borderId="9" xfId="90" applyNumberFormat="1" applyFont="1" applyBorder="1" applyAlignment="1">
      <alignment horizontal="center" vertical="center" wrapText="1"/>
    </xf>
    <xf numFmtId="176" fontId="7" fillId="0" borderId="2" xfId="53" applyFont="1" applyBorder="1" applyAlignment="1">
      <alignment horizontal="center" vertical="center" wrapText="1"/>
    </xf>
    <xf numFmtId="49" fontId="7" fillId="5" borderId="2" xfId="108" applyNumberFormat="1" applyFont="1" applyFill="1" applyBorder="1" applyAlignment="1">
      <alignment horizontal="center" vertical="center" wrapText="1"/>
    </xf>
    <xf numFmtId="176" fontId="7" fillId="8" borderId="2" xfId="25" applyFont="1" applyFill="1" applyBorder="1" applyAlignment="1">
      <alignment horizontal="center" vertical="center" wrapText="1"/>
    </xf>
    <xf numFmtId="49" fontId="7" fillId="8" borderId="2" xfId="108" applyNumberFormat="1" applyFont="1" applyFill="1" applyBorder="1" applyAlignment="1">
      <alignment horizontal="center" vertical="center" wrapText="1"/>
    </xf>
    <xf numFmtId="176" fontId="7" fillId="5" borderId="2" xfId="108" applyFont="1" applyFill="1" applyBorder="1" applyAlignment="1">
      <alignment horizontal="center" vertical="center" wrapText="1"/>
    </xf>
    <xf numFmtId="176" fontId="7" fillId="0" borderId="12" xfId="30" applyFont="1" applyBorder="1" applyAlignment="1">
      <alignment horizontal="left" vertical="center" wrapText="1"/>
    </xf>
    <xf numFmtId="177" fontId="7" fillId="5" borderId="2" xfId="108" applyNumberFormat="1" applyFont="1" applyFill="1" applyBorder="1" applyAlignment="1">
      <alignment horizontal="center" vertical="center" wrapText="1"/>
    </xf>
    <xf numFmtId="176" fontId="7" fillId="0" borderId="2" xfId="82" applyFont="1" applyBorder="1" applyAlignment="1">
      <alignment horizontal="center" vertical="center" wrapText="1"/>
    </xf>
    <xf numFmtId="176" fontId="7" fillId="0" borderId="2" xfId="35" applyFont="1" applyBorder="1" applyAlignment="1">
      <alignment horizontal="center" vertical="center" wrapText="1"/>
    </xf>
    <xf numFmtId="176" fontId="7" fillId="8" borderId="2" xfId="35" applyFont="1" applyFill="1" applyBorder="1" applyAlignment="1">
      <alignment horizontal="center" vertical="center" wrapText="1"/>
    </xf>
    <xf numFmtId="176" fontId="7" fillId="8" borderId="13" xfId="35" applyFont="1" applyFill="1" applyBorder="1" applyAlignment="1">
      <alignment horizontal="center" vertical="center" wrapText="1"/>
    </xf>
    <xf numFmtId="176" fontId="7" fillId="8" borderId="14" xfId="35" applyFont="1" applyFill="1" applyBorder="1" applyAlignment="1">
      <alignment horizontal="center" vertical="center" wrapText="1"/>
    </xf>
    <xf numFmtId="176" fontId="7" fillId="8" borderId="15" xfId="35" applyFont="1" applyFill="1" applyBorder="1" applyAlignment="1">
      <alignment horizontal="center" vertical="center" wrapText="1"/>
    </xf>
    <xf numFmtId="176" fontId="2" fillId="0" borderId="2" xfId="81" applyFont="1" applyBorder="1" applyAlignment="1">
      <alignment horizontal="center" vertical="center" wrapText="1"/>
    </xf>
    <xf numFmtId="176" fontId="7" fillId="0" borderId="2" xfId="30" applyFont="1" applyBorder="1" applyAlignment="1">
      <alignment horizontal="center" vertical="center" wrapText="1"/>
    </xf>
    <xf numFmtId="177" fontId="7" fillId="8" borderId="2" xfId="35" applyNumberFormat="1" applyFont="1" applyFill="1" applyBorder="1" applyAlignment="1">
      <alignment horizontal="center" vertical="center" wrapText="1"/>
    </xf>
    <xf numFmtId="177" fontId="7" fillId="0" borderId="2" xfId="35" applyNumberFormat="1" applyFont="1" applyBorder="1" applyAlignment="1">
      <alignment horizontal="center" vertical="center" wrapText="1"/>
    </xf>
    <xf numFmtId="177" fontId="7" fillId="0" borderId="2" xfId="25" applyNumberFormat="1" applyFont="1" applyBorder="1" applyAlignment="1">
      <alignment horizontal="center" vertical="center" wrapText="1"/>
    </xf>
    <xf numFmtId="177" fontId="7" fillId="0" borderId="2" xfId="30" applyNumberFormat="1" applyFont="1" applyBorder="1" applyAlignment="1">
      <alignment horizontal="center" vertical="center" wrapText="1"/>
    </xf>
    <xf numFmtId="176" fontId="7" fillId="0" borderId="2" xfId="35" applyFont="1" applyBorder="1" applyAlignment="1">
      <alignment horizontal="center" vertical="center"/>
    </xf>
    <xf numFmtId="9" fontId="7" fillId="0" borderId="2" xfId="35" applyNumberFormat="1" applyFont="1" applyBorder="1" applyAlignment="1">
      <alignment horizontal="center" vertical="center" wrapText="1"/>
    </xf>
    <xf numFmtId="176" fontId="7" fillId="3" borderId="2" xfId="35" applyFont="1" applyFill="1" applyBorder="1" applyAlignment="1">
      <alignment horizontal="center" vertical="center" wrapText="1"/>
    </xf>
    <xf numFmtId="176" fontId="7" fillId="8" borderId="2" xfId="30" applyFont="1" applyFill="1" applyBorder="1" applyAlignment="1">
      <alignment horizontal="center" vertical="center" wrapText="1"/>
    </xf>
    <xf numFmtId="49" fontId="7" fillId="0" borderId="2" xfId="81" applyNumberFormat="1" applyFont="1" applyBorder="1" applyAlignment="1">
      <alignment horizontal="center" vertical="center" wrapText="1"/>
    </xf>
    <xf numFmtId="49" fontId="7" fillId="8" borderId="2" xfId="81" applyNumberFormat="1" applyFont="1" applyFill="1" applyBorder="1" applyAlignment="1">
      <alignment horizontal="center" vertical="center" wrapText="1"/>
    </xf>
    <xf numFmtId="176" fontId="2" fillId="0" borderId="1" xfId="14" applyFont="1" applyBorder="1" applyAlignment="1">
      <alignment horizontal="center"/>
    </xf>
    <xf numFmtId="176" fontId="2" fillId="0" borderId="2" xfId="14" applyFont="1" applyBorder="1" applyAlignment="1">
      <alignment horizontal="left" vertical="center" wrapText="1"/>
    </xf>
    <xf numFmtId="176" fontId="2" fillId="0" borderId="7" xfId="14" applyFont="1" applyBorder="1" applyAlignment="1">
      <alignment horizontal="center" vertical="center"/>
    </xf>
    <xf numFmtId="176" fontId="2" fillId="0" borderId="9" xfId="14" applyFont="1" applyBorder="1" applyAlignment="1">
      <alignment horizontal="center" vertical="center"/>
    </xf>
    <xf numFmtId="176" fontId="2" fillId="0" borderId="7" xfId="14" applyFont="1" applyBorder="1" applyAlignment="1">
      <alignment horizontal="left" vertical="center" wrapText="1"/>
    </xf>
    <xf numFmtId="176" fontId="2" fillId="0" borderId="8" xfId="14" applyFont="1" applyBorder="1" applyAlignment="1">
      <alignment horizontal="left" vertical="center" wrapText="1"/>
    </xf>
    <xf numFmtId="176" fontId="2" fillId="0" borderId="9" xfId="14" applyFont="1" applyBorder="1" applyAlignment="1">
      <alignment horizontal="left" vertical="center" wrapText="1"/>
    </xf>
    <xf numFmtId="176" fontId="2" fillId="0" borderId="15" xfId="14" applyFont="1" applyBorder="1" applyAlignment="1">
      <alignment horizontal="center" vertical="center" wrapText="1"/>
    </xf>
    <xf numFmtId="176" fontId="3" fillId="0" borderId="0" xfId="0" applyFont="1" applyAlignment="1">
      <alignment horizontal="right" vertical="center"/>
    </xf>
    <xf numFmtId="176" fontId="87" fillId="0" borderId="0" xfId="14" applyFont="1" applyAlignment="1">
      <alignment horizontal="center" vertical="center"/>
    </xf>
    <xf numFmtId="176" fontId="2" fillId="0" borderId="0" xfId="14" applyFont="1" applyAlignment="1">
      <alignment horizontal="right" vertical="center"/>
    </xf>
    <xf numFmtId="176" fontId="7" fillId="0" borderId="2" xfId="0" applyFont="1" applyBorder="1" applyAlignment="1">
      <alignment horizontal="center" vertical="center"/>
    </xf>
    <xf numFmtId="176" fontId="3" fillId="0" borderId="2" xfId="0" applyFont="1" applyBorder="1" applyAlignment="1">
      <alignment horizontal="center" vertical="center"/>
    </xf>
    <xf numFmtId="176" fontId="2" fillId="0" borderId="7" xfId="32" applyFont="1" applyBorder="1" applyAlignment="1">
      <alignment horizontal="center" vertical="center" wrapText="1"/>
    </xf>
    <xf numFmtId="176" fontId="2" fillId="0" borderId="8" xfId="32" applyFont="1" applyBorder="1" applyAlignment="1">
      <alignment horizontal="center" vertical="center" wrapText="1"/>
    </xf>
    <xf numFmtId="176" fontId="2" fillId="0" borderId="9" xfId="32" applyFont="1" applyBorder="1" applyAlignment="1">
      <alignment horizontal="center" vertical="center" wrapText="1"/>
    </xf>
    <xf numFmtId="49" fontId="7" fillId="0" borderId="2" xfId="0" applyNumberFormat="1" applyFont="1" applyBorder="1" applyAlignment="1">
      <alignment horizontal="center" vertical="center"/>
    </xf>
    <xf numFmtId="176" fontId="3" fillId="0" borderId="7" xfId="0" applyFont="1" applyBorder="1" applyAlignment="1">
      <alignment horizontal="center" vertical="center"/>
    </xf>
    <xf numFmtId="176" fontId="3" fillId="0" borderId="8" xfId="0" applyFont="1" applyBorder="1" applyAlignment="1">
      <alignment horizontal="center" vertical="center"/>
    </xf>
    <xf numFmtId="176" fontId="3" fillId="0" borderId="9" xfId="0" applyFont="1" applyBorder="1" applyAlignment="1">
      <alignment horizontal="center" vertical="center"/>
    </xf>
    <xf numFmtId="176" fontId="3" fillId="0" borderId="37" xfId="0" applyFont="1" applyBorder="1" applyAlignment="1">
      <alignment horizontal="center" vertical="center"/>
    </xf>
    <xf numFmtId="58" fontId="7" fillId="0" borderId="2" xfId="0" applyNumberFormat="1" applyFont="1" applyBorder="1" applyAlignment="1">
      <alignment horizontal="center" vertical="center"/>
    </xf>
    <xf numFmtId="176" fontId="2" fillId="0" borderId="61" xfId="14" applyFont="1" applyBorder="1" applyAlignment="1">
      <alignment horizontal="center" vertical="center" wrapText="1"/>
    </xf>
    <xf numFmtId="176" fontId="2" fillId="0" borderId="62" xfId="14" applyFont="1" applyBorder="1" applyAlignment="1">
      <alignment horizontal="center" vertical="center" wrapText="1"/>
    </xf>
    <xf numFmtId="176" fontId="2" fillId="0" borderId="63" xfId="14" applyFont="1" applyBorder="1" applyAlignment="1">
      <alignment horizontal="left" vertical="center" wrapText="1"/>
    </xf>
    <xf numFmtId="176" fontId="2" fillId="0" borderId="59" xfId="14" applyFont="1" applyBorder="1" applyAlignment="1">
      <alignment horizontal="left" vertical="center" wrapText="1"/>
    </xf>
    <xf numFmtId="176" fontId="2" fillId="0" borderId="60" xfId="14" applyFont="1" applyBorder="1" applyAlignment="1">
      <alignment horizontal="left" vertical="center" wrapText="1"/>
    </xf>
    <xf numFmtId="176" fontId="56" fillId="0" borderId="44" xfId="0" applyFont="1" applyBorder="1" applyAlignment="1">
      <alignment horizontal="center" vertical="center"/>
    </xf>
    <xf numFmtId="176" fontId="56" fillId="0" borderId="45" xfId="0" applyFont="1" applyBorder="1" applyAlignment="1">
      <alignment horizontal="center" vertical="center"/>
    </xf>
    <xf numFmtId="176" fontId="56" fillId="0" borderId="46" xfId="0" applyFont="1" applyBorder="1" applyAlignment="1">
      <alignment horizontal="center" vertical="center"/>
    </xf>
    <xf numFmtId="176" fontId="56" fillId="0" borderId="64" xfId="0" applyFont="1" applyBorder="1" applyAlignment="1">
      <alignment horizontal="center" vertical="center"/>
    </xf>
    <xf numFmtId="176" fontId="56" fillId="0" borderId="50" xfId="0" applyFont="1" applyBorder="1" applyAlignment="1">
      <alignment horizontal="center" vertical="center"/>
    </xf>
    <xf numFmtId="176" fontId="56" fillId="0" borderId="36" xfId="0" applyFont="1" applyBorder="1" applyAlignment="1">
      <alignment horizontal="center" vertical="center"/>
    </xf>
    <xf numFmtId="176" fontId="56" fillId="0" borderId="2" xfId="0" applyFont="1" applyBorder="1" applyAlignment="1">
      <alignment horizontal="center" vertical="center"/>
    </xf>
    <xf numFmtId="176" fontId="56" fillId="0" borderId="7" xfId="0" applyFont="1" applyBorder="1" applyAlignment="1">
      <alignment horizontal="center" vertical="center"/>
    </xf>
    <xf numFmtId="176" fontId="56" fillId="0" borderId="65" xfId="0" applyFont="1" applyBorder="1" applyAlignment="1">
      <alignment horizontal="center" vertical="center"/>
    </xf>
    <xf numFmtId="176" fontId="56" fillId="0" borderId="37" xfId="0" applyFont="1" applyBorder="1" applyAlignment="1">
      <alignment horizontal="center" vertical="center"/>
    </xf>
    <xf numFmtId="177" fontId="56" fillId="0" borderId="2" xfId="0" applyNumberFormat="1" applyFont="1" applyBorder="1" applyAlignment="1">
      <alignment horizontal="center" vertical="center"/>
    </xf>
    <xf numFmtId="181" fontId="56" fillId="0" borderId="2" xfId="0" applyNumberFormat="1" applyFont="1" applyBorder="1" applyAlignment="1">
      <alignment horizontal="center" vertical="center"/>
    </xf>
    <xf numFmtId="49" fontId="56" fillId="0" borderId="2" xfId="0" applyNumberFormat="1" applyFont="1" applyBorder="1" applyAlignment="1">
      <alignment horizontal="center" vertical="center"/>
    </xf>
    <xf numFmtId="176" fontId="56" fillId="0" borderId="54" xfId="0" applyFont="1" applyBorder="1" applyAlignment="1">
      <alignment horizontal="center" vertical="center"/>
    </xf>
    <xf numFmtId="176" fontId="56" fillId="0" borderId="56" xfId="0" applyFont="1" applyBorder="1" applyAlignment="1">
      <alignment horizontal="center" vertical="center"/>
    </xf>
    <xf numFmtId="177" fontId="56" fillId="0" borderId="56" xfId="0" applyNumberFormat="1" applyFont="1" applyBorder="1" applyAlignment="1">
      <alignment horizontal="center" vertical="center"/>
    </xf>
    <xf numFmtId="176" fontId="56" fillId="0" borderId="63" xfId="0" applyFont="1" applyBorder="1" applyAlignment="1">
      <alignment horizontal="center" vertical="center"/>
    </xf>
    <xf numFmtId="176" fontId="56" fillId="0" borderId="57" xfId="0" applyFont="1" applyBorder="1" applyAlignment="1">
      <alignment horizontal="center" vertical="center"/>
    </xf>
    <xf numFmtId="176" fontId="56" fillId="0" borderId="36" xfId="0" applyFont="1" applyBorder="1" applyAlignment="1">
      <alignment horizontal="center" vertical="center" wrapText="1"/>
    </xf>
    <xf numFmtId="176" fontId="56" fillId="0" borderId="2" xfId="0" applyFont="1" applyBorder="1" applyAlignment="1">
      <alignment horizontal="center" vertical="center" wrapText="1"/>
    </xf>
    <xf numFmtId="176" fontId="56" fillId="0" borderId="65" xfId="0" applyFont="1" applyBorder="1" applyAlignment="1">
      <alignment horizontal="center" vertical="center" textRotation="255"/>
    </xf>
    <xf numFmtId="176" fontId="56" fillId="0" borderId="2" xfId="0" applyFont="1" applyBorder="1" applyAlignment="1">
      <alignment horizontal="center" vertical="center" textRotation="255"/>
    </xf>
    <xf numFmtId="176" fontId="56" fillId="0" borderId="68" xfId="0" applyFont="1" applyBorder="1" applyAlignment="1">
      <alignment horizontal="center" vertical="center" textRotation="255"/>
    </xf>
    <xf numFmtId="176" fontId="56" fillId="0" borderId="56" xfId="0" applyFont="1" applyBorder="1" applyAlignment="1">
      <alignment horizontal="center" vertical="center" textRotation="255"/>
    </xf>
    <xf numFmtId="176" fontId="56" fillId="0" borderId="36" xfId="0" applyFont="1" applyBorder="1" applyAlignment="1">
      <alignment horizontal="center" vertical="center" textRotation="255"/>
    </xf>
    <xf numFmtId="176" fontId="56" fillId="0" borderId="42" xfId="0" applyFont="1" applyBorder="1" applyAlignment="1">
      <alignment horizontal="center" vertical="center"/>
    </xf>
    <xf numFmtId="176" fontId="56" fillId="0" borderId="12" xfId="0" applyFont="1" applyBorder="1" applyAlignment="1">
      <alignment horizontal="center" vertical="center"/>
    </xf>
    <xf numFmtId="176" fontId="56" fillId="0" borderId="66" xfId="0" applyFont="1" applyBorder="1" applyAlignment="1">
      <alignment horizontal="center" vertical="center"/>
    </xf>
    <xf numFmtId="176" fontId="56" fillId="0" borderId="53" xfId="0" applyFont="1" applyBorder="1" applyAlignment="1">
      <alignment horizontal="center" vertical="center"/>
    </xf>
    <xf numFmtId="176" fontId="56" fillId="0" borderId="1" xfId="0" applyFont="1" applyBorder="1" applyAlignment="1">
      <alignment horizontal="center" vertical="center"/>
    </xf>
    <xf numFmtId="176" fontId="56" fillId="0" borderId="67" xfId="0" applyFont="1" applyBorder="1" applyAlignment="1">
      <alignment horizontal="center" vertical="center"/>
    </xf>
    <xf numFmtId="176" fontId="13" fillId="0" borderId="1" xfId="14" applyFont="1" applyBorder="1" applyAlignment="1">
      <alignment horizontal="right" vertical="center"/>
    </xf>
    <xf numFmtId="176" fontId="19" fillId="0" borderId="30" xfId="14" applyFont="1" applyBorder="1" applyAlignment="1">
      <alignment horizontal="left" vertical="center"/>
    </xf>
    <xf numFmtId="176" fontId="25" fillId="0" borderId="30" xfId="14" applyFont="1" applyBorder="1" applyAlignment="1">
      <alignment horizontal="left" vertical="center"/>
    </xf>
    <xf numFmtId="176" fontId="25" fillId="0" borderId="30" xfId="14" applyFont="1" applyBorder="1" applyAlignment="1">
      <alignment horizontal="right" vertical="center"/>
    </xf>
    <xf numFmtId="176" fontId="27" fillId="0" borderId="32" xfId="87" applyFont="1" applyBorder="1" applyAlignment="1">
      <alignment horizontal="left" vertical="center"/>
    </xf>
    <xf numFmtId="58" fontId="27" fillId="0" borderId="32" xfId="87" applyNumberFormat="1" applyFont="1" applyBorder="1" applyAlignment="1">
      <alignment horizontal="center" vertical="center"/>
    </xf>
    <xf numFmtId="176" fontId="27" fillId="0" borderId="33" xfId="87" applyFont="1" applyBorder="1" applyAlignment="1">
      <alignment horizontal="center" vertical="center"/>
    </xf>
    <xf numFmtId="176" fontId="27" fillId="0" borderId="0" xfId="87" applyFont="1" applyAlignment="1">
      <alignment horizontal="left" vertical="center"/>
    </xf>
    <xf numFmtId="176" fontId="26" fillId="0" borderId="0" xfId="87" applyFont="1" applyAlignment="1">
      <alignment horizontal="center" vertical="center"/>
    </xf>
    <xf numFmtId="176" fontId="26" fillId="0" borderId="35" xfId="87" applyFont="1" applyBorder="1" applyAlignment="1">
      <alignment horizontal="center" vertical="center"/>
    </xf>
    <xf numFmtId="176" fontId="28" fillId="5" borderId="36" xfId="24" applyFont="1" applyFill="1" applyBorder="1" applyAlignment="1">
      <alignment horizontal="left" vertical="center"/>
    </xf>
    <xf numFmtId="176" fontId="28" fillId="5" borderId="9" xfId="24" applyFont="1" applyFill="1" applyBorder="1" applyAlignment="1">
      <alignment horizontal="left" vertical="center"/>
    </xf>
    <xf numFmtId="176" fontId="28" fillId="5" borderId="2" xfId="24" applyFont="1" applyFill="1" applyBorder="1" applyAlignment="1">
      <alignment horizontal="left" vertical="center"/>
    </xf>
    <xf numFmtId="176" fontId="25" fillId="0" borderId="7" xfId="87" applyFont="1" applyBorder="1" applyAlignment="1">
      <alignment horizontal="center" vertical="center"/>
    </xf>
    <xf numFmtId="176" fontId="25" fillId="0" borderId="8" xfId="87" applyFont="1" applyBorder="1" applyAlignment="1">
      <alignment horizontal="center" vertical="center"/>
    </xf>
    <xf numFmtId="176" fontId="25" fillId="0" borderId="9" xfId="87" applyFont="1" applyBorder="1" applyAlignment="1">
      <alignment horizontal="center" vertical="center"/>
    </xf>
    <xf numFmtId="176" fontId="28" fillId="5" borderId="7" xfId="24" applyFont="1" applyFill="1" applyBorder="1" applyAlignment="1">
      <alignment horizontal="center" vertical="center"/>
    </xf>
    <xf numFmtId="176" fontId="28" fillId="5" borderId="8" xfId="24" applyFont="1" applyFill="1" applyBorder="1" applyAlignment="1">
      <alignment horizontal="center" vertical="center"/>
    </xf>
    <xf numFmtId="176" fontId="28" fillId="5" borderId="9" xfId="24" applyFont="1" applyFill="1" applyBorder="1" applyAlignment="1">
      <alignment horizontal="center" vertical="center"/>
    </xf>
    <xf numFmtId="176" fontId="25" fillId="0" borderId="2" xfId="87" applyFont="1" applyBorder="1" applyAlignment="1">
      <alignment horizontal="center" vertical="center"/>
    </xf>
    <xf numFmtId="176" fontId="25" fillId="0" borderId="37" xfId="87" applyFont="1" applyBorder="1" applyAlignment="1">
      <alignment horizontal="center" vertical="center"/>
    </xf>
    <xf numFmtId="176" fontId="28" fillId="0" borderId="36" xfId="24" applyFont="1" applyBorder="1" applyAlignment="1">
      <alignment horizontal="left" vertical="center"/>
    </xf>
    <xf numFmtId="176" fontId="28" fillId="0" borderId="9" xfId="24" applyFont="1" applyBorder="1" applyAlignment="1">
      <alignment horizontal="left" vertical="center"/>
    </xf>
    <xf numFmtId="176" fontId="28" fillId="0" borderId="2" xfId="24" applyFont="1" applyBorder="1" applyAlignment="1">
      <alignment horizontal="left" vertical="center"/>
    </xf>
    <xf numFmtId="176" fontId="28" fillId="0" borderId="7" xfId="24" applyFont="1" applyBorder="1" applyAlignment="1">
      <alignment horizontal="center" vertical="center"/>
    </xf>
    <xf numFmtId="176" fontId="28" fillId="0" borderId="8" xfId="24" applyFont="1" applyBorder="1" applyAlignment="1">
      <alignment horizontal="center" vertical="center"/>
    </xf>
    <xf numFmtId="176" fontId="28" fillId="0" borderId="9" xfId="24" applyFont="1" applyBorder="1" applyAlignment="1">
      <alignment horizontal="center" vertical="center"/>
    </xf>
    <xf numFmtId="176" fontId="25" fillId="0" borderId="38" xfId="87" applyFont="1" applyBorder="1" applyAlignment="1">
      <alignment horizontal="center" vertical="center"/>
    </xf>
    <xf numFmtId="176" fontId="28" fillId="0" borderId="39" xfId="24" applyFont="1" applyBorder="1" applyAlignment="1">
      <alignment horizontal="left" vertical="center"/>
    </xf>
    <xf numFmtId="176" fontId="28" fillId="0" borderId="4" xfId="24" applyFont="1" applyBorder="1" applyAlignment="1">
      <alignment horizontal="left" vertical="center"/>
    </xf>
    <xf numFmtId="176" fontId="28" fillId="0" borderId="13" xfId="24" applyFont="1" applyBorder="1" applyAlignment="1">
      <alignment horizontal="left" vertical="center"/>
    </xf>
    <xf numFmtId="176" fontId="24" fillId="0" borderId="7" xfId="87" applyFont="1" applyBorder="1" applyAlignment="1">
      <alignment horizontal="center" vertical="center"/>
    </xf>
    <xf numFmtId="176" fontId="24" fillId="0" borderId="8" xfId="87" applyFont="1" applyBorder="1" applyAlignment="1">
      <alignment horizontal="center" vertical="center"/>
    </xf>
    <xf numFmtId="176" fontId="24" fillId="0" borderId="9" xfId="87" applyFont="1" applyBorder="1" applyAlignment="1">
      <alignment horizontal="center" vertical="center"/>
    </xf>
    <xf numFmtId="176" fontId="25" fillId="0" borderId="13" xfId="87" applyFont="1" applyBorder="1" applyAlignment="1">
      <alignment horizontal="center" vertical="center"/>
    </xf>
    <xf numFmtId="176" fontId="25" fillId="0" borderId="3" xfId="87" applyFont="1" applyBorder="1" applyAlignment="1">
      <alignment horizontal="center" vertical="center"/>
    </xf>
    <xf numFmtId="176" fontId="25" fillId="0" borderId="40" xfId="87" applyFont="1" applyBorder="1" applyAlignment="1">
      <alignment horizontal="center" vertical="center"/>
    </xf>
    <xf numFmtId="176" fontId="26" fillId="6" borderId="8" xfId="87" applyFont="1" applyFill="1" applyBorder="1" applyAlignment="1">
      <alignment horizontal="center" vertical="center"/>
    </xf>
    <xf numFmtId="180" fontId="23" fillId="0" borderId="2" xfId="24" applyNumberFormat="1" applyFont="1" applyBorder="1" applyAlignment="1">
      <alignment horizontal="center" vertical="center" wrapText="1"/>
    </xf>
    <xf numFmtId="180" fontId="23" fillId="0" borderId="7" xfId="24" applyNumberFormat="1" applyFont="1" applyBorder="1" applyAlignment="1">
      <alignment horizontal="center" vertical="center" wrapText="1"/>
    </xf>
    <xf numFmtId="180" fontId="23" fillId="0" borderId="8" xfId="24" applyNumberFormat="1" applyFont="1" applyBorder="1" applyAlignment="1">
      <alignment horizontal="center" vertical="center" wrapText="1"/>
    </xf>
    <xf numFmtId="180" fontId="23" fillId="0" borderId="9" xfId="24" applyNumberFormat="1" applyFont="1" applyBorder="1" applyAlignment="1">
      <alignment horizontal="center" vertical="center" wrapText="1"/>
    </xf>
    <xf numFmtId="176" fontId="27" fillId="0" borderId="44" xfId="87" applyFont="1" applyBorder="1" applyAlignment="1" applyProtection="1">
      <alignment horizontal="center" vertical="top" wrapText="1"/>
      <protection locked="0"/>
    </xf>
    <xf numFmtId="176" fontId="27" fillId="0" borderId="45" xfId="87" applyFont="1" applyBorder="1" applyAlignment="1" applyProtection="1">
      <alignment horizontal="center" vertical="top" wrapText="1"/>
      <protection locked="0"/>
    </xf>
    <xf numFmtId="176" fontId="27" fillId="0" borderId="50" xfId="87" applyFont="1" applyBorder="1" applyAlignment="1" applyProtection="1">
      <alignment horizontal="center" vertical="top" wrapText="1"/>
      <protection locked="0"/>
    </xf>
    <xf numFmtId="176" fontId="29" fillId="6" borderId="2" xfId="24" applyFont="1" applyFill="1" applyBorder="1" applyAlignment="1">
      <alignment horizontal="center" vertical="center" wrapText="1"/>
    </xf>
    <xf numFmtId="176" fontId="29" fillId="6" borderId="45" xfId="24" applyFont="1" applyFill="1" applyBorder="1" applyAlignment="1">
      <alignment horizontal="center" vertical="center"/>
    </xf>
    <xf numFmtId="176" fontId="29" fillId="6" borderId="46" xfId="24" applyFont="1" applyFill="1" applyBorder="1" applyAlignment="1">
      <alignment horizontal="center" vertical="center"/>
    </xf>
    <xf numFmtId="176" fontId="29" fillId="6" borderId="48" xfId="24" applyFont="1" applyFill="1" applyBorder="1" applyAlignment="1">
      <alignment horizontal="center" vertical="center"/>
    </xf>
    <xf numFmtId="180" fontId="23" fillId="5" borderId="2" xfId="24" applyNumberFormat="1" applyFont="1" applyFill="1" applyBorder="1" applyAlignment="1">
      <alignment horizontal="center" vertical="center"/>
    </xf>
    <xf numFmtId="180" fontId="23" fillId="0" borderId="7" xfId="24" applyNumberFormat="1" applyFont="1" applyBorder="1" applyAlignment="1">
      <alignment horizontal="center" vertical="center"/>
    </xf>
    <xf numFmtId="180" fontId="23" fillId="0" borderId="8" xfId="24" applyNumberFormat="1" applyFont="1" applyBorder="1" applyAlignment="1">
      <alignment horizontal="center" vertical="center"/>
    </xf>
    <xf numFmtId="180" fontId="23" fillId="0" borderId="9" xfId="24" applyNumberFormat="1" applyFont="1" applyBorder="1" applyAlignment="1">
      <alignment horizontal="center" vertical="center"/>
    </xf>
    <xf numFmtId="176" fontId="28" fillId="5" borderId="42" xfId="24" applyFont="1" applyFill="1" applyBorder="1" applyAlignment="1">
      <alignment horizontal="left" vertical="top"/>
    </xf>
    <xf numFmtId="176" fontId="28" fillId="5" borderId="12" xfId="24" applyFont="1" applyFill="1" applyBorder="1" applyAlignment="1">
      <alignment horizontal="left" vertical="top"/>
    </xf>
    <xf numFmtId="176" fontId="28" fillId="5" borderId="43" xfId="24" applyFont="1" applyFill="1" applyBorder="1" applyAlignment="1">
      <alignment horizontal="left" vertical="top"/>
    </xf>
    <xf numFmtId="176" fontId="28" fillId="5" borderId="34" xfId="24" applyFont="1" applyFill="1" applyBorder="1" applyAlignment="1">
      <alignment horizontal="left" vertical="top"/>
    </xf>
    <xf numFmtId="176" fontId="28" fillId="5" borderId="0" xfId="24" applyFont="1" applyFill="1" applyAlignment="1">
      <alignment horizontal="left" vertical="top"/>
    </xf>
    <xf numFmtId="176" fontId="28" fillId="5" borderId="35" xfId="24" applyFont="1" applyFill="1" applyBorder="1" applyAlignment="1">
      <alignment horizontal="left" vertical="top"/>
    </xf>
    <xf numFmtId="176" fontId="17" fillId="0" borderId="31" xfId="87" applyFont="1" applyBorder="1" applyAlignment="1">
      <alignment horizontal="center" vertical="center" wrapText="1"/>
    </xf>
    <xf numFmtId="176" fontId="24" fillId="0" borderId="32" xfId="87" applyFont="1" applyBorder="1" applyAlignment="1">
      <alignment horizontal="center" vertical="center" wrapText="1"/>
    </xf>
    <xf numFmtId="176" fontId="24" fillId="0" borderId="34" xfId="87" applyFont="1" applyBorder="1" applyAlignment="1">
      <alignment horizontal="center" vertical="center" wrapText="1"/>
    </xf>
    <xf numFmtId="176" fontId="24" fillId="0" borderId="0" xfId="87" applyFont="1" applyAlignment="1">
      <alignment horizontal="center" vertical="center" wrapText="1"/>
    </xf>
    <xf numFmtId="176" fontId="26" fillId="0" borderId="32" xfId="87" applyFont="1" applyBorder="1" applyAlignment="1">
      <alignment horizontal="center" vertical="center"/>
    </xf>
    <xf numFmtId="176" fontId="27" fillId="0" borderId="31" xfId="87" applyFont="1" applyBorder="1" applyAlignment="1" applyProtection="1">
      <alignment horizontal="left" vertical="center" wrapText="1"/>
      <protection locked="0"/>
    </xf>
    <xf numFmtId="176" fontId="27" fillId="0" borderId="32" xfId="87" applyFont="1" applyBorder="1" applyAlignment="1" applyProtection="1">
      <alignment horizontal="left" vertical="center" wrapText="1"/>
      <protection locked="0"/>
    </xf>
    <xf numFmtId="176" fontId="27" fillId="0" borderId="51" xfId="87" applyFont="1" applyBorder="1" applyAlignment="1" applyProtection="1">
      <alignment horizontal="left" vertical="center" wrapText="1"/>
      <protection locked="0"/>
    </xf>
    <xf numFmtId="176" fontId="27" fillId="0" borderId="30" xfId="87" applyFont="1" applyBorder="1" applyAlignment="1" applyProtection="1">
      <alignment horizontal="left" vertical="center" wrapText="1"/>
      <protection locked="0"/>
    </xf>
    <xf numFmtId="176" fontId="27" fillId="0" borderId="32" xfId="87" applyFont="1" applyBorder="1" applyAlignment="1" applyProtection="1">
      <alignment horizontal="left" vertical="top" wrapText="1"/>
      <protection locked="0"/>
    </xf>
    <xf numFmtId="176" fontId="27" fillId="0" borderId="33" xfId="87" applyFont="1" applyBorder="1" applyAlignment="1" applyProtection="1">
      <alignment horizontal="left" vertical="top" wrapText="1"/>
      <protection locked="0"/>
    </xf>
    <xf numFmtId="176" fontId="27" fillId="0" borderId="30" xfId="87" applyFont="1" applyBorder="1" applyAlignment="1" applyProtection="1">
      <alignment horizontal="left" vertical="top" wrapText="1"/>
      <protection locked="0"/>
    </xf>
    <xf numFmtId="176" fontId="27" fillId="0" borderId="52" xfId="87" applyFont="1" applyBorder="1" applyAlignment="1" applyProtection="1">
      <alignment horizontal="left" vertical="top" wrapText="1"/>
      <protection locked="0"/>
    </xf>
    <xf numFmtId="176" fontId="27" fillId="0" borderId="42" xfId="87" applyFont="1" applyBorder="1" applyAlignment="1" applyProtection="1">
      <alignment horizontal="left" vertical="top" wrapText="1"/>
      <protection locked="0"/>
    </xf>
    <xf numFmtId="176" fontId="27" fillId="0" borderId="12" xfId="87" applyFont="1" applyBorder="1" applyAlignment="1" applyProtection="1">
      <alignment horizontal="left" vertical="top" wrapText="1"/>
      <protection locked="0"/>
    </xf>
    <xf numFmtId="176" fontId="27" fillId="0" borderId="4" xfId="87" applyFont="1" applyBorder="1" applyAlignment="1" applyProtection="1">
      <alignment horizontal="left" vertical="top" wrapText="1"/>
      <protection locked="0"/>
    </xf>
    <xf numFmtId="176" fontId="27" fillId="0" borderId="53" xfId="87" applyFont="1" applyBorder="1" applyAlignment="1" applyProtection="1">
      <alignment horizontal="left" vertical="top" wrapText="1"/>
      <protection locked="0"/>
    </xf>
    <xf numFmtId="176" fontId="27" fillId="0" borderId="1" xfId="87" applyFont="1" applyBorder="1" applyAlignment="1" applyProtection="1">
      <alignment horizontal="left" vertical="top" wrapText="1"/>
      <protection locked="0"/>
    </xf>
    <xf numFmtId="176" fontId="27" fillId="0" borderId="11" xfId="87" applyFont="1" applyBorder="1" applyAlignment="1" applyProtection="1">
      <alignment horizontal="left" vertical="top" wrapText="1"/>
      <protection locked="0"/>
    </xf>
    <xf numFmtId="176" fontId="27" fillId="0" borderId="3" xfId="87" applyFont="1" applyBorder="1" applyAlignment="1" applyProtection="1">
      <alignment horizontal="left" vertical="top" wrapText="1"/>
      <protection locked="0"/>
    </xf>
    <xf numFmtId="176" fontId="27" fillId="0" borderId="43" xfId="87" applyFont="1" applyBorder="1" applyAlignment="1" applyProtection="1">
      <alignment horizontal="left" vertical="top" wrapText="1"/>
      <protection locked="0"/>
    </xf>
    <xf numFmtId="176" fontId="27" fillId="0" borderId="10" xfId="87" applyFont="1" applyBorder="1" applyAlignment="1" applyProtection="1">
      <alignment horizontal="left" vertical="top" wrapText="1"/>
      <protection locked="0"/>
    </xf>
    <xf numFmtId="176" fontId="27" fillId="0" borderId="49" xfId="87" applyFont="1" applyBorder="1" applyAlignment="1" applyProtection="1">
      <alignment horizontal="left" vertical="top" wrapText="1"/>
      <protection locked="0"/>
    </xf>
    <xf numFmtId="176" fontId="27" fillId="0" borderId="44" xfId="87" applyFont="1" applyBorder="1" applyAlignment="1" applyProtection="1">
      <alignment horizontal="left" vertical="top"/>
      <protection locked="0"/>
    </xf>
    <xf numFmtId="176" fontId="27" fillId="0" borderId="48" xfId="87" applyFont="1" applyBorder="1" applyAlignment="1" applyProtection="1">
      <alignment horizontal="left" vertical="top"/>
      <protection locked="0"/>
    </xf>
    <xf numFmtId="176" fontId="27" fillId="0" borderId="45" xfId="87" applyFont="1" applyBorder="1" applyAlignment="1" applyProtection="1">
      <alignment horizontal="left" vertical="top"/>
      <protection locked="0"/>
    </xf>
    <xf numFmtId="176" fontId="27" fillId="0" borderId="50" xfId="87" applyFont="1" applyBorder="1" applyAlignment="1" applyProtection="1">
      <alignment horizontal="left" vertical="top"/>
      <protection locked="0"/>
    </xf>
    <xf numFmtId="176" fontId="27" fillId="0" borderId="54" xfId="87" applyFont="1" applyBorder="1" applyAlignment="1" applyProtection="1">
      <alignment horizontal="left" vertical="top"/>
      <protection locked="0"/>
    </xf>
    <xf numFmtId="176" fontId="27" fillId="0" borderId="55" xfId="87" applyFont="1" applyBorder="1" applyAlignment="1" applyProtection="1">
      <alignment horizontal="left" vertical="top"/>
      <protection locked="0"/>
    </xf>
    <xf numFmtId="176" fontId="27" fillId="0" borderId="56" xfId="87" applyFont="1" applyBorder="1" applyAlignment="1" applyProtection="1">
      <alignment horizontal="left" vertical="top"/>
      <protection locked="0"/>
    </xf>
    <xf numFmtId="176" fontId="27" fillId="0" borderId="57" xfId="87" applyFont="1" applyBorder="1" applyAlignment="1" applyProtection="1">
      <alignment horizontal="left" vertical="top"/>
      <protection locked="0"/>
    </xf>
    <xf numFmtId="176" fontId="29" fillId="6" borderId="44" xfId="24" applyFont="1" applyFill="1" applyBorder="1" applyAlignment="1">
      <alignment horizontal="center" vertical="center" wrapText="1"/>
    </xf>
    <xf numFmtId="176" fontId="29" fillId="6" borderId="36" xfId="24" applyFont="1" applyFill="1" applyBorder="1" applyAlignment="1">
      <alignment horizontal="center" vertical="center" wrapText="1"/>
    </xf>
    <xf numFmtId="176" fontId="29" fillId="6" borderId="45" xfId="24" applyFont="1" applyFill="1" applyBorder="1" applyAlignment="1">
      <alignment horizontal="center" vertical="center" wrapText="1"/>
    </xf>
    <xf numFmtId="176" fontId="29" fillId="6" borderId="33" xfId="24" applyFont="1" applyFill="1" applyBorder="1" applyAlignment="1">
      <alignment horizontal="center" vertical="center"/>
    </xf>
    <xf numFmtId="176" fontId="29" fillId="6" borderId="49" xfId="24" applyFont="1" applyFill="1" applyBorder="1" applyAlignment="1">
      <alignment horizontal="center" vertical="center"/>
    </xf>
    <xf numFmtId="181" fontId="23" fillId="0" borderId="7" xfId="103" applyNumberFormat="1" applyFont="1" applyFill="1" applyBorder="1" applyAlignment="1">
      <alignment horizontal="center" vertical="center"/>
    </xf>
    <xf numFmtId="181" fontId="23" fillId="0" borderId="8" xfId="103" applyNumberFormat="1" applyFont="1" applyFill="1" applyBorder="1" applyAlignment="1">
      <alignment horizontal="center" vertical="center"/>
    </xf>
    <xf numFmtId="181" fontId="23" fillId="0" borderId="9" xfId="103" applyNumberFormat="1" applyFont="1" applyFill="1" applyBorder="1" applyAlignment="1">
      <alignment horizontal="center" vertical="center"/>
    </xf>
    <xf numFmtId="177" fontId="23" fillId="0" borderId="2" xfId="24" applyNumberFormat="1" applyFont="1" applyBorder="1" applyAlignment="1">
      <alignment horizontal="center" vertical="center" wrapText="1"/>
    </xf>
    <xf numFmtId="176" fontId="2" fillId="0" borderId="0" xfId="90" applyFont="1" applyAlignment="1">
      <alignment horizontal="right" vertical="center"/>
    </xf>
    <xf numFmtId="176" fontId="2" fillId="4" borderId="7" xfId="90" applyFont="1" applyFill="1" applyBorder="1" applyAlignment="1">
      <alignment horizontal="center" vertical="center" wrapText="1"/>
    </xf>
    <xf numFmtId="176" fontId="2" fillId="4" borderId="8" xfId="90" applyFont="1" applyFill="1" applyBorder="1" applyAlignment="1">
      <alignment horizontal="center" vertical="center" wrapText="1"/>
    </xf>
    <xf numFmtId="176" fontId="42" fillId="0" borderId="20" xfId="24" applyFont="1" applyBorder="1" applyAlignment="1">
      <alignment horizontal="center" vertical="center" wrapText="1"/>
    </xf>
    <xf numFmtId="176" fontId="42" fillId="0" borderId="21" xfId="24" applyFont="1" applyBorder="1" applyAlignment="1">
      <alignment horizontal="center" vertical="center" wrapText="1"/>
    </xf>
    <xf numFmtId="176" fontId="42" fillId="0" borderId="22" xfId="24" applyFont="1" applyBorder="1" applyAlignment="1">
      <alignment horizontal="center" vertical="center" wrapText="1"/>
    </xf>
    <xf numFmtId="176" fontId="42" fillId="0" borderId="70" xfId="24" applyFont="1" applyBorder="1" applyAlignment="1">
      <alignment horizontal="center" vertical="center" wrapText="1"/>
    </xf>
    <xf numFmtId="176" fontId="42" fillId="0" borderId="71" xfId="24" applyFont="1" applyBorder="1" applyAlignment="1">
      <alignment horizontal="center" vertical="center" wrapText="1"/>
    </xf>
    <xf numFmtId="176" fontId="42" fillId="0" borderId="72" xfId="24" applyFont="1" applyBorder="1" applyAlignment="1">
      <alignment horizontal="center" vertical="center" wrapText="1"/>
    </xf>
    <xf numFmtId="176" fontId="42" fillId="0" borderId="5" xfId="24" applyFont="1" applyBorder="1" applyAlignment="1">
      <alignment horizontal="center" vertical="center" wrapText="1"/>
    </xf>
    <xf numFmtId="176" fontId="42" fillId="0" borderId="0" xfId="24" applyFont="1" applyAlignment="1">
      <alignment horizontal="center" vertical="center" wrapText="1"/>
    </xf>
    <xf numFmtId="176" fontId="42" fillId="0" borderId="29" xfId="24" applyFont="1" applyBorder="1" applyAlignment="1">
      <alignment horizontal="center" vertical="center" wrapText="1"/>
    </xf>
    <xf numFmtId="176" fontId="2" fillId="0" borderId="73" xfId="90" applyFont="1" applyBorder="1" applyAlignment="1">
      <alignment horizontal="center" vertical="center" wrapText="1"/>
    </xf>
    <xf numFmtId="176" fontId="2" fillId="0" borderId="74" xfId="90" applyFont="1" applyBorder="1" applyAlignment="1">
      <alignment horizontal="center" vertical="center" wrapText="1"/>
    </xf>
    <xf numFmtId="176" fontId="2" fillId="0" borderId="2" xfId="90" applyFont="1" applyBorder="1" applyAlignment="1">
      <alignment horizontal="center" vertical="center"/>
    </xf>
    <xf numFmtId="176" fontId="6" fillId="0" borderId="2" xfId="53" applyFont="1" applyBorder="1" applyAlignment="1">
      <alignment horizontal="center" vertical="center" wrapText="1"/>
    </xf>
    <xf numFmtId="176" fontId="3" fillId="0" borderId="2" xfId="53" applyFont="1" applyBorder="1" applyAlignment="1">
      <alignment horizontal="center" vertical="center" wrapText="1"/>
    </xf>
    <xf numFmtId="176" fontId="5" fillId="0" borderId="0" xfId="24" applyFont="1" applyAlignment="1">
      <alignment horizontal="center"/>
    </xf>
    <xf numFmtId="176" fontId="35" fillId="0" borderId="0" xfId="24" applyFont="1" applyAlignment="1">
      <alignment horizontal="center" vertical="center"/>
    </xf>
    <xf numFmtId="176" fontId="85" fillId="0" borderId="7" xfId="24" applyFont="1" applyBorder="1" applyAlignment="1">
      <alignment horizontal="center" vertical="center" wrapText="1"/>
    </xf>
    <xf numFmtId="176" fontId="85" fillId="0" borderId="9" xfId="24" applyFont="1" applyBorder="1" applyAlignment="1">
      <alignment horizontal="center" vertical="center" wrapText="1"/>
    </xf>
    <xf numFmtId="176" fontId="85" fillId="0" borderId="2" xfId="24" applyFont="1" applyBorder="1" applyAlignment="1">
      <alignment horizontal="center" vertical="center" wrapText="1"/>
    </xf>
    <xf numFmtId="49" fontId="1" fillId="0" borderId="2" xfId="24" applyNumberFormat="1" applyFont="1" applyBorder="1" applyAlignment="1">
      <alignment horizontal="center" vertical="center" wrapText="1"/>
    </xf>
    <xf numFmtId="176" fontId="3" fillId="0" borderId="2" xfId="24" applyFont="1" applyBorder="1" applyAlignment="1">
      <alignment horizontal="center" vertical="center" wrapText="1"/>
    </xf>
    <xf numFmtId="176" fontId="85" fillId="0" borderId="8" xfId="24" applyFont="1" applyBorder="1" applyAlignment="1">
      <alignment horizontal="center" vertical="center" wrapText="1"/>
    </xf>
    <xf numFmtId="176" fontId="85" fillId="0" borderId="3" xfId="24" applyFont="1" applyBorder="1" applyAlignment="1">
      <alignment horizontal="center" vertical="center" wrapText="1"/>
    </xf>
    <xf numFmtId="176" fontId="85" fillId="0" borderId="12" xfId="24" applyFont="1" applyBorder="1" applyAlignment="1">
      <alignment horizontal="center" vertical="center" wrapText="1"/>
    </xf>
    <xf numFmtId="176" fontId="85" fillId="0" borderId="4" xfId="24" applyFont="1" applyBorder="1" applyAlignment="1">
      <alignment horizontal="center" vertical="center" wrapText="1"/>
    </xf>
    <xf numFmtId="176" fontId="2" fillId="0" borderId="15" xfId="91" applyFont="1" applyBorder="1" applyAlignment="1">
      <alignment horizontal="center" vertical="center" wrapText="1"/>
    </xf>
    <xf numFmtId="176" fontId="2" fillId="0" borderId="2" xfId="91" applyFont="1" applyBorder="1" applyAlignment="1">
      <alignment horizontal="center" vertical="center" wrapText="1"/>
    </xf>
    <xf numFmtId="176" fontId="85" fillId="0" borderId="10" xfId="24" applyFont="1" applyBorder="1" applyAlignment="1">
      <alignment horizontal="center" vertical="center" wrapText="1"/>
    </xf>
    <xf numFmtId="176" fontId="85" fillId="0" borderId="11" xfId="24" applyFont="1" applyBorder="1" applyAlignment="1">
      <alignment horizontal="center" vertical="center" wrapText="1"/>
    </xf>
    <xf numFmtId="176" fontId="85" fillId="0" borderId="5" xfId="24" applyFont="1" applyBorder="1" applyAlignment="1">
      <alignment horizontal="center" vertical="center" wrapText="1"/>
    </xf>
    <xf numFmtId="176" fontId="85" fillId="0" borderId="6" xfId="24" applyFont="1" applyBorder="1" applyAlignment="1">
      <alignment horizontal="center" vertical="center" wrapText="1"/>
    </xf>
    <xf numFmtId="176" fontId="85" fillId="0" borderId="3" xfId="24" applyFont="1" applyBorder="1" applyAlignment="1">
      <alignment horizontal="left" vertical="center" wrapText="1"/>
    </xf>
    <xf numFmtId="176" fontId="85" fillId="0" borderId="12" xfId="24" applyFont="1" applyBorder="1" applyAlignment="1">
      <alignment horizontal="left" vertical="center" wrapText="1"/>
    </xf>
    <xf numFmtId="176" fontId="85" fillId="0" borderId="4" xfId="24" applyFont="1" applyBorder="1" applyAlignment="1">
      <alignment horizontal="left" vertical="center" wrapText="1"/>
    </xf>
    <xf numFmtId="176" fontId="85" fillId="0" borderId="5" xfId="24" applyFont="1" applyBorder="1" applyAlignment="1">
      <alignment horizontal="left" vertical="center" wrapText="1"/>
    </xf>
    <xf numFmtId="176" fontId="85" fillId="0" borderId="0" xfId="24" applyFont="1" applyAlignment="1">
      <alignment horizontal="left" vertical="center" wrapText="1"/>
    </xf>
    <xf numFmtId="176" fontId="85" fillId="0" borderId="6" xfId="24" applyFont="1" applyBorder="1" applyAlignment="1">
      <alignment horizontal="left" vertical="center" wrapText="1"/>
    </xf>
    <xf numFmtId="176" fontId="85" fillId="0" borderId="10" xfId="24" applyFont="1" applyBorder="1" applyAlignment="1">
      <alignment horizontal="left" vertical="center" wrapText="1"/>
    </xf>
    <xf numFmtId="176" fontId="85" fillId="0" borderId="1" xfId="24" applyFont="1" applyBorder="1" applyAlignment="1">
      <alignment horizontal="left" vertical="center" wrapText="1"/>
    </xf>
    <xf numFmtId="176" fontId="85" fillId="0" borderId="11" xfId="24" applyFont="1" applyBorder="1" applyAlignment="1">
      <alignment horizontal="left" vertical="center" wrapText="1"/>
    </xf>
    <xf numFmtId="176" fontId="85" fillId="0" borderId="2" xfId="24" applyFont="1" applyBorder="1" applyAlignment="1">
      <alignment horizontal="left" vertical="center" wrapText="1"/>
    </xf>
    <xf numFmtId="176" fontId="50" fillId="0" borderId="2" xfId="24" applyFont="1" applyBorder="1" applyAlignment="1">
      <alignment horizontal="center" vertical="center" wrapText="1"/>
    </xf>
    <xf numFmtId="176" fontId="3" fillId="0" borderId="2" xfId="24" applyFont="1" applyBorder="1" applyAlignment="1">
      <alignment horizontal="left" vertical="center" wrapText="1"/>
    </xf>
    <xf numFmtId="176" fontId="41" fillId="0" borderId="7" xfId="24" applyFont="1" applyBorder="1" applyAlignment="1">
      <alignment horizontal="center" vertical="center" wrapText="1"/>
    </xf>
    <xf numFmtId="176" fontId="41" fillId="0" borderId="9" xfId="24" applyFont="1" applyBorder="1" applyAlignment="1">
      <alignment horizontal="center" vertical="center" wrapText="1"/>
    </xf>
    <xf numFmtId="176" fontId="41" fillId="0" borderId="8" xfId="24" applyFont="1" applyBorder="1" applyAlignment="1">
      <alignment horizontal="center" vertical="center" wrapText="1"/>
    </xf>
    <xf numFmtId="176" fontId="41" fillId="0" borderId="3" xfId="24" applyFont="1" applyBorder="1" applyAlignment="1">
      <alignment horizontal="center" vertical="center" wrapText="1"/>
    </xf>
    <xf numFmtId="176" fontId="41" fillId="0" borderId="12" xfId="24" applyFont="1" applyBorder="1" applyAlignment="1">
      <alignment horizontal="center" vertical="center" wrapText="1"/>
    </xf>
    <xf numFmtId="176" fontId="41" fillId="0" borderId="4" xfId="24" applyFont="1" applyBorder="1" applyAlignment="1">
      <alignment horizontal="center" vertical="center" wrapText="1"/>
    </xf>
    <xf numFmtId="176" fontId="41" fillId="0" borderId="10" xfId="24" applyFont="1" applyBorder="1" applyAlignment="1">
      <alignment horizontal="center" vertical="center" wrapText="1"/>
    </xf>
    <xf numFmtId="176" fontId="41" fillId="0" borderId="11" xfId="24" applyFont="1" applyBorder="1" applyAlignment="1">
      <alignment horizontal="center" vertical="center" wrapText="1"/>
    </xf>
    <xf numFmtId="176" fontId="41" fillId="0" borderId="5" xfId="24" applyFont="1" applyBorder="1" applyAlignment="1">
      <alignment horizontal="center" vertical="center" wrapText="1"/>
    </xf>
    <xf numFmtId="176" fontId="41" fillId="0" borderId="6" xfId="24" applyFont="1" applyBorder="1" applyAlignment="1">
      <alignment horizontal="center" vertical="center" wrapText="1"/>
    </xf>
    <xf numFmtId="176" fontId="41" fillId="0" borderId="3" xfId="24" applyFont="1" applyBorder="1" applyAlignment="1">
      <alignment horizontal="left" vertical="center" wrapText="1"/>
    </xf>
    <xf numFmtId="176" fontId="41" fillId="0" borderId="12" xfId="24" applyFont="1" applyBorder="1" applyAlignment="1">
      <alignment horizontal="left" vertical="center" wrapText="1"/>
    </xf>
    <xf numFmtId="176" fontId="41" fillId="0" borderId="4" xfId="24" applyFont="1" applyBorder="1" applyAlignment="1">
      <alignment horizontal="left" vertical="center" wrapText="1"/>
    </xf>
    <xf numFmtId="176" fontId="41" fillId="0" borderId="5" xfId="24" applyFont="1" applyBorder="1" applyAlignment="1">
      <alignment horizontal="left" vertical="center" wrapText="1"/>
    </xf>
    <xf numFmtId="176" fontId="41" fillId="0" borderId="0" xfId="24" applyFont="1" applyAlignment="1">
      <alignment horizontal="left" vertical="center" wrapText="1"/>
    </xf>
    <xf numFmtId="176" fontId="41" fillId="0" borderId="6" xfId="24" applyFont="1" applyBorder="1" applyAlignment="1">
      <alignment horizontal="left" vertical="center" wrapText="1"/>
    </xf>
    <xf numFmtId="176" fontId="41" fillId="0" borderId="10" xfId="24" applyFont="1" applyBorder="1" applyAlignment="1">
      <alignment horizontal="left" vertical="center" wrapText="1"/>
    </xf>
    <xf numFmtId="176" fontId="41" fillId="0" borderId="1" xfId="24" applyFont="1" applyBorder="1" applyAlignment="1">
      <alignment horizontal="left" vertical="center" wrapText="1"/>
    </xf>
    <xf numFmtId="176" fontId="41" fillId="0" borderId="11" xfId="24" applyFont="1" applyBorder="1" applyAlignment="1">
      <alignment horizontal="left" vertical="center" wrapText="1"/>
    </xf>
    <xf numFmtId="176" fontId="41" fillId="0" borderId="2" xfId="24" applyFont="1" applyBorder="1" applyAlignment="1">
      <alignment horizontal="left" vertical="center" wrapText="1"/>
    </xf>
    <xf numFmtId="176" fontId="7" fillId="0" borderId="2" xfId="24" applyFont="1" applyBorder="1" applyAlignment="1">
      <alignment horizontal="center" vertical="center" wrapText="1"/>
    </xf>
    <xf numFmtId="176" fontId="7" fillId="0" borderId="2" xfId="24" applyFont="1" applyBorder="1" applyAlignment="1">
      <alignment horizontal="left" vertical="center" wrapText="1"/>
    </xf>
    <xf numFmtId="176" fontId="5" fillId="0" borderId="0" xfId="90" applyFont="1" applyAlignment="1">
      <alignment horizontal="center" wrapText="1"/>
    </xf>
    <xf numFmtId="176" fontId="42" fillId="0" borderId="1" xfId="76" applyFont="1" applyBorder="1" applyAlignment="1">
      <alignment horizontal="right"/>
    </xf>
    <xf numFmtId="176" fontId="7" fillId="8" borderId="2" xfId="76" applyFont="1" applyFill="1" applyBorder="1" applyAlignment="1">
      <alignment horizontal="center" vertical="center" wrapText="1"/>
    </xf>
    <xf numFmtId="49" fontId="2" fillId="0" borderId="2" xfId="14" applyNumberFormat="1" applyFont="1" applyBorder="1" applyAlignment="1">
      <alignment horizontal="center" vertical="center"/>
    </xf>
    <xf numFmtId="176" fontId="7" fillId="0" borderId="7" xfId="90" applyFont="1" applyBorder="1" applyAlignment="1">
      <alignment horizontal="center" vertical="center" wrapText="1"/>
    </xf>
    <xf numFmtId="176" fontId="7" fillId="0" borderId="4" xfId="90" applyFont="1" applyBorder="1" applyAlignment="1">
      <alignment horizontal="center" vertical="center" wrapText="1"/>
    </xf>
    <xf numFmtId="176" fontId="5" fillId="0" borderId="0" xfId="90" applyFont="1" applyAlignment="1">
      <alignment horizontal="center" vertical="center" wrapText="1"/>
    </xf>
    <xf numFmtId="176" fontId="77" fillId="0" borderId="2" xfId="14" applyFont="1" applyBorder="1" applyAlignment="1">
      <alignment horizontal="center" vertical="center" wrapText="1"/>
    </xf>
    <xf numFmtId="176" fontId="83" fillId="0" borderId="24" xfId="76" applyFont="1" applyBorder="1" applyAlignment="1">
      <alignment horizontal="center" vertical="center" wrapText="1"/>
    </xf>
    <xf numFmtId="176" fontId="83" fillId="0" borderId="25" xfId="76" applyFont="1" applyBorder="1" applyAlignment="1">
      <alignment horizontal="center" vertical="center" wrapText="1"/>
    </xf>
    <xf numFmtId="176" fontId="83" fillId="0" borderId="26" xfId="76" applyFont="1" applyBorder="1" applyAlignment="1">
      <alignment horizontal="center" vertical="center" wrapText="1"/>
    </xf>
    <xf numFmtId="176" fontId="56" fillId="8" borderId="2" xfId="76" applyFont="1" applyFill="1" applyBorder="1" applyAlignment="1">
      <alignment horizontal="center" vertical="center" wrapText="1"/>
    </xf>
    <xf numFmtId="49" fontId="56" fillId="8" borderId="2" xfId="76" applyNumberFormat="1" applyFont="1" applyFill="1" applyBorder="1" applyAlignment="1">
      <alignment horizontal="center" vertical="center" wrapText="1"/>
    </xf>
    <xf numFmtId="176" fontId="77" fillId="0" borderId="13" xfId="14" applyFont="1" applyBorder="1" applyAlignment="1">
      <alignment horizontal="center" vertical="center" wrapText="1"/>
    </xf>
    <xf numFmtId="176" fontId="77" fillId="0" borderId="14" xfId="14" applyFont="1" applyBorder="1" applyAlignment="1">
      <alignment horizontal="center" vertical="center" wrapText="1"/>
    </xf>
    <xf numFmtId="176" fontId="77" fillId="0" borderId="2" xfId="90" applyFont="1" applyBorder="1" applyAlignment="1">
      <alignment horizontal="center" vertical="center"/>
    </xf>
    <xf numFmtId="176" fontId="77" fillId="0" borderId="15" xfId="90" applyFont="1" applyBorder="1" applyAlignment="1">
      <alignment horizontal="center" vertical="center"/>
    </xf>
    <xf numFmtId="176" fontId="77" fillId="0" borderId="2" xfId="93" applyFont="1" applyBorder="1" applyAlignment="1">
      <alignment horizontal="center" vertical="center" wrapText="1"/>
    </xf>
    <xf numFmtId="49" fontId="77" fillId="0" borderId="2" xfId="90" applyNumberFormat="1" applyFont="1" applyBorder="1" applyAlignment="1">
      <alignment horizontal="center" vertical="center" wrapText="1"/>
    </xf>
    <xf numFmtId="176" fontId="77" fillId="0" borderId="7" xfId="93" applyFont="1" applyBorder="1" applyAlignment="1">
      <alignment horizontal="center" vertical="center" wrapText="1"/>
    </xf>
    <xf numFmtId="176" fontId="77" fillId="0" borderId="8" xfId="93" applyFont="1" applyBorder="1" applyAlignment="1">
      <alignment horizontal="center" vertical="center" wrapText="1"/>
    </xf>
    <xf numFmtId="176" fontId="77" fillId="0" borderId="9" xfId="93" applyFont="1" applyBorder="1" applyAlignment="1">
      <alignment horizontal="center" vertical="center" wrapText="1"/>
    </xf>
    <xf numFmtId="177" fontId="77" fillId="0" borderId="7" xfId="93" applyNumberFormat="1" applyFont="1" applyBorder="1" applyAlignment="1">
      <alignment horizontal="center" vertical="center" wrapText="1"/>
    </xf>
    <xf numFmtId="177" fontId="77" fillId="0" borderId="8" xfId="93" applyNumberFormat="1" applyFont="1" applyBorder="1" applyAlignment="1">
      <alignment horizontal="center" vertical="center" wrapText="1"/>
    </xf>
    <xf numFmtId="177" fontId="77" fillId="0" borderId="9" xfId="93" applyNumberFormat="1" applyFont="1" applyBorder="1" applyAlignment="1">
      <alignment horizontal="center" vertical="center" wrapText="1"/>
    </xf>
    <xf numFmtId="176" fontId="77" fillId="0" borderId="2" xfId="14" applyFont="1" applyBorder="1" applyAlignment="1">
      <alignment horizontal="center" vertical="center"/>
    </xf>
    <xf numFmtId="176" fontId="2" fillId="0" borderId="2" xfId="93" applyFont="1" applyBorder="1" applyAlignment="1">
      <alignment horizontal="center" vertical="center" wrapText="1"/>
    </xf>
    <xf numFmtId="176" fontId="2" fillId="0" borderId="7" xfId="93" applyFont="1" applyBorder="1" applyAlignment="1">
      <alignment horizontal="center" vertical="center" wrapText="1"/>
    </xf>
    <xf numFmtId="176" fontId="2" fillId="0" borderId="8" xfId="93" applyFont="1" applyBorder="1" applyAlignment="1">
      <alignment horizontal="center" vertical="center" wrapText="1"/>
    </xf>
    <xf numFmtId="176" fontId="2" fillId="0" borderId="9" xfId="93" applyFont="1" applyBorder="1" applyAlignment="1">
      <alignment horizontal="center" vertical="center" wrapText="1"/>
    </xf>
    <xf numFmtId="176" fontId="82" fillId="0" borderId="24" xfId="53" applyFont="1" applyBorder="1" applyAlignment="1">
      <alignment horizontal="center" vertical="center" wrapText="1"/>
    </xf>
    <xf numFmtId="176" fontId="82" fillId="0" borderId="25" xfId="53" applyFont="1" applyBorder="1" applyAlignment="1">
      <alignment horizontal="center" vertical="center" wrapText="1"/>
    </xf>
    <xf numFmtId="176" fontId="82" fillId="0" borderId="26" xfId="53" applyFont="1" applyBorder="1" applyAlignment="1">
      <alignment horizontal="center" vertical="center" wrapText="1"/>
    </xf>
    <xf numFmtId="177" fontId="82" fillId="0" borderId="24" xfId="53" applyNumberFormat="1" applyFont="1" applyBorder="1" applyAlignment="1">
      <alignment horizontal="center" vertical="center" wrapText="1"/>
    </xf>
    <xf numFmtId="177" fontId="82" fillId="0" borderId="25" xfId="53" applyNumberFormat="1" applyFont="1" applyBorder="1" applyAlignment="1">
      <alignment horizontal="center" vertical="center" wrapText="1"/>
    </xf>
    <xf numFmtId="177" fontId="82" fillId="0" borderId="26" xfId="53" applyNumberFormat="1" applyFont="1" applyBorder="1" applyAlignment="1">
      <alignment horizontal="center" vertical="center" wrapText="1"/>
    </xf>
    <xf numFmtId="177" fontId="81" fillId="0" borderId="7" xfId="93" applyNumberFormat="1" applyFont="1" applyBorder="1" applyAlignment="1">
      <alignment horizontal="center" vertical="center" wrapText="1"/>
    </xf>
    <xf numFmtId="177" fontId="81" fillId="0" borderId="8" xfId="93" applyNumberFormat="1" applyFont="1" applyBorder="1" applyAlignment="1">
      <alignment horizontal="center" vertical="center" wrapText="1"/>
    </xf>
    <xf numFmtId="177" fontId="81" fillId="0" borderId="9" xfId="93" applyNumberFormat="1" applyFont="1" applyBorder="1" applyAlignment="1">
      <alignment horizontal="center" vertical="center" wrapText="1"/>
    </xf>
    <xf numFmtId="49" fontId="2" fillId="0" borderId="7" xfId="90" applyNumberFormat="1" applyFont="1" applyBorder="1" applyAlignment="1">
      <alignment horizontal="left" vertical="center" wrapText="1"/>
    </xf>
    <xf numFmtId="49" fontId="2" fillId="0" borderId="8" xfId="90" applyNumberFormat="1" applyFont="1" applyBorder="1" applyAlignment="1">
      <alignment horizontal="left" vertical="center" wrapText="1"/>
    </xf>
    <xf numFmtId="49" fontId="2" fillId="0" borderId="9" xfId="90" applyNumberFormat="1" applyFont="1" applyBorder="1" applyAlignment="1">
      <alignment horizontal="left" vertical="center" wrapText="1"/>
    </xf>
    <xf numFmtId="176" fontId="2" fillId="0" borderId="7" xfId="14" applyFont="1" applyBorder="1" applyAlignment="1">
      <alignment horizontal="center"/>
    </xf>
    <xf numFmtId="176" fontId="2" fillId="0" borderId="9" xfId="14" applyFont="1" applyBorder="1" applyAlignment="1">
      <alignment horizontal="center"/>
    </xf>
    <xf numFmtId="176" fontId="5" fillId="0" borderId="0" xfId="95" applyFont="1" applyBorder="1" applyAlignment="1" applyProtection="1">
      <alignment horizontal="center" wrapText="1"/>
    </xf>
    <xf numFmtId="176" fontId="2" fillId="0" borderId="0" xfId="93" applyFont="1" applyAlignment="1">
      <alignment horizontal="right"/>
    </xf>
    <xf numFmtId="49" fontId="2" fillId="0" borderId="2" xfId="93" applyNumberFormat="1" applyFont="1" applyBorder="1" applyAlignment="1">
      <alignment horizontal="center" vertical="center" wrapText="1"/>
    </xf>
    <xf numFmtId="176" fontId="2" fillId="0" borderId="5" xfId="93" applyFont="1" applyBorder="1" applyAlignment="1">
      <alignment horizontal="justify" vertical="center" wrapText="1"/>
    </xf>
    <xf numFmtId="176" fontId="2" fillId="0" borderId="0" xfId="93" applyFont="1" applyAlignment="1">
      <alignment horizontal="justify" vertical="center" wrapText="1"/>
    </xf>
    <xf numFmtId="176" fontId="2" fillId="0" borderId="6" xfId="93" applyFont="1" applyBorder="1" applyAlignment="1">
      <alignment horizontal="justify" vertical="center" wrapText="1"/>
    </xf>
    <xf numFmtId="176" fontId="2" fillId="0" borderId="5" xfId="93" applyFont="1" applyBorder="1" applyAlignment="1">
      <alignment horizontal="justify" vertical="top" wrapText="1"/>
    </xf>
    <xf numFmtId="176" fontId="2" fillId="0" borderId="0" xfId="93" applyFont="1" applyAlignment="1">
      <alignment horizontal="justify" vertical="top" wrapText="1"/>
    </xf>
    <xf numFmtId="176" fontId="2" fillId="0" borderId="6" xfId="93" applyFont="1" applyBorder="1" applyAlignment="1">
      <alignment horizontal="justify" vertical="top" wrapText="1"/>
    </xf>
    <xf numFmtId="176" fontId="2" fillId="0" borderId="2" xfId="93" applyFont="1" applyBorder="1" applyAlignment="1">
      <alignment horizontal="left" vertical="center" wrapText="1"/>
    </xf>
    <xf numFmtId="176" fontId="2" fillId="0" borderId="7" xfId="93" applyFont="1" applyBorder="1" applyAlignment="1">
      <alignment horizontal="left" vertical="center" wrapText="1"/>
    </xf>
    <xf numFmtId="176" fontId="2" fillId="0" borderId="8" xfId="93" applyFont="1" applyBorder="1" applyAlignment="1">
      <alignment horizontal="left" vertical="center" wrapText="1"/>
    </xf>
    <xf numFmtId="176" fontId="2" fillId="0" borderId="9" xfId="93" applyFont="1" applyBorder="1" applyAlignment="1">
      <alignment horizontal="left" vertical="center" wrapText="1"/>
    </xf>
    <xf numFmtId="176" fontId="2" fillId="0" borderId="5" xfId="93" applyFont="1" applyBorder="1" applyAlignment="1">
      <alignment vertical="center" wrapText="1"/>
    </xf>
    <xf numFmtId="176" fontId="2" fillId="0" borderId="0" xfId="93" applyFont="1" applyAlignment="1">
      <alignment vertical="center" wrapText="1"/>
    </xf>
    <xf numFmtId="176" fontId="2" fillId="0" borderId="6" xfId="93" applyFont="1" applyBorder="1" applyAlignment="1">
      <alignment vertical="center" wrapText="1"/>
    </xf>
    <xf numFmtId="176" fontId="2" fillId="0" borderId="1" xfId="90" applyFont="1" applyBorder="1" applyAlignment="1">
      <alignment horizontal="right"/>
    </xf>
    <xf numFmtId="176" fontId="2" fillId="0" borderId="2" xfId="90" applyFont="1" applyBorder="1" applyAlignment="1">
      <alignment horizontal="left" vertical="top" wrapText="1"/>
    </xf>
    <xf numFmtId="176" fontId="2" fillId="0" borderId="15" xfId="14" applyFont="1" applyBorder="1" applyAlignment="1">
      <alignment horizontal="center" vertical="center"/>
    </xf>
    <xf numFmtId="176" fontId="2" fillId="0" borderId="13" xfId="90" applyFont="1" applyBorder="1" applyAlignment="1">
      <alignment horizontal="left" vertical="center" wrapText="1"/>
    </xf>
    <xf numFmtId="176" fontId="2" fillId="7" borderId="2" xfId="90" applyFont="1" applyFill="1" applyBorder="1" applyAlignment="1">
      <alignment horizontal="left" vertical="center" wrapText="1"/>
    </xf>
    <xf numFmtId="176" fontId="2" fillId="7" borderId="2" xfId="90" applyFont="1" applyFill="1" applyBorder="1" applyAlignment="1">
      <alignment horizontal="center" vertical="center" wrapText="1"/>
    </xf>
    <xf numFmtId="176" fontId="2" fillId="3" borderId="5" xfId="14" applyFont="1" applyFill="1" applyBorder="1" applyAlignment="1">
      <alignment horizontal="left" vertical="top"/>
    </xf>
    <xf numFmtId="176" fontId="32" fillId="0" borderId="1" xfId="21" applyFont="1" applyBorder="1" applyAlignment="1">
      <alignment horizontal="center" vertical="center" wrapText="1"/>
    </xf>
    <xf numFmtId="176" fontId="33" fillId="2" borderId="2" xfId="21" applyFont="1" applyFill="1" applyBorder="1" applyAlignment="1">
      <alignment horizontal="center" vertical="center" wrapText="1"/>
    </xf>
    <xf numFmtId="176" fontId="34" fillId="2" borderId="2" xfId="21" applyFont="1" applyFill="1" applyBorder="1" applyAlignment="1">
      <alignment horizontal="center" vertical="center" wrapText="1"/>
    </xf>
    <xf numFmtId="176" fontId="11" fillId="0" borderId="2" xfId="24" applyFont="1" applyBorder="1" applyAlignment="1">
      <alignment horizontal="center" vertical="center"/>
    </xf>
    <xf numFmtId="176" fontId="11" fillId="0" borderId="15" xfId="24" applyFont="1" applyBorder="1" applyAlignment="1">
      <alignment horizontal="center" vertical="center" wrapText="1"/>
    </xf>
    <xf numFmtId="176" fontId="11" fillId="0" borderId="15" xfId="24" applyFont="1" applyBorder="1" applyAlignment="1">
      <alignment horizontal="center" vertical="center"/>
    </xf>
    <xf numFmtId="176" fontId="32" fillId="2" borderId="2" xfId="21" applyFont="1" applyFill="1" applyBorder="1" applyAlignment="1">
      <alignment horizontal="center" vertical="center" wrapText="1"/>
    </xf>
    <xf numFmtId="176" fontId="33" fillId="0" borderId="2" xfId="21" applyFont="1" applyBorder="1" applyAlignment="1">
      <alignment horizontal="center" vertical="center" wrapText="1"/>
    </xf>
    <xf numFmtId="176" fontId="34" fillId="0" borderId="2" xfId="21" applyFont="1" applyBorder="1" applyAlignment="1">
      <alignment horizontal="center" vertical="center" wrapText="1"/>
    </xf>
    <xf numFmtId="176" fontId="34" fillId="0" borderId="13" xfId="21" applyFont="1" applyBorder="1" applyAlignment="1">
      <alignment horizontal="center" vertical="center" wrapText="1"/>
    </xf>
    <xf numFmtId="176" fontId="18" fillId="5" borderId="0" xfId="24" applyFont="1" applyFill="1" applyAlignment="1">
      <alignment horizontal="center"/>
    </xf>
    <xf numFmtId="176" fontId="14" fillId="5" borderId="0" xfId="24" applyFont="1" applyFill="1" applyAlignment="1">
      <alignment horizontal="center"/>
    </xf>
    <xf numFmtId="176" fontId="34" fillId="0" borderId="7" xfId="53" applyFont="1" applyBorder="1" applyAlignment="1">
      <alignment horizontal="center" vertical="center" wrapText="1"/>
    </xf>
    <xf numFmtId="176" fontId="34" fillId="0" borderId="8" xfId="53" applyFont="1" applyBorder="1" applyAlignment="1">
      <alignment horizontal="center" vertical="center" wrapText="1"/>
    </xf>
    <xf numFmtId="176" fontId="33" fillId="0" borderId="7" xfId="53" applyFont="1" applyBorder="1" applyAlignment="1">
      <alignment horizontal="right" vertical="center" wrapText="1"/>
    </xf>
    <xf numFmtId="176" fontId="33" fillId="0" borderId="8" xfId="53" applyFont="1" applyBorder="1" applyAlignment="1">
      <alignment horizontal="right" vertical="center" wrapText="1"/>
    </xf>
    <xf numFmtId="49" fontId="34" fillId="0" borderId="8" xfId="53" applyNumberFormat="1" applyFont="1" applyBorder="1" applyAlignment="1">
      <alignment horizontal="left" vertical="center" wrapText="1"/>
    </xf>
    <xf numFmtId="176" fontId="34" fillId="0" borderId="8" xfId="53" applyFont="1" applyBorder="1" applyAlignment="1">
      <alignment horizontal="left" vertical="center" wrapText="1"/>
    </xf>
    <xf numFmtId="176" fontId="34" fillId="0" borderId="9" xfId="53" applyFont="1" applyBorder="1" applyAlignment="1">
      <alignment horizontal="left" vertical="center" wrapText="1"/>
    </xf>
    <xf numFmtId="176" fontId="60" fillId="0" borderId="1" xfId="21" applyFont="1" applyBorder="1" applyAlignment="1">
      <alignment horizontal="center" vertical="center" wrapText="1"/>
    </xf>
    <xf numFmtId="176" fontId="42" fillId="2" borderId="2" xfId="21" applyFont="1" applyFill="1" applyBorder="1" applyAlignment="1">
      <alignment horizontal="center" vertical="center" wrapText="1"/>
    </xf>
    <xf numFmtId="176" fontId="2" fillId="0" borderId="2" xfId="24" applyFont="1" applyBorder="1" applyAlignment="1">
      <alignment horizontal="center" vertical="center"/>
    </xf>
    <xf numFmtId="176" fontId="2" fillId="0" borderId="15" xfId="24" applyFont="1" applyBorder="1" applyAlignment="1">
      <alignment horizontal="center" vertical="center"/>
    </xf>
    <xf numFmtId="176" fontId="42" fillId="0" borderId="2" xfId="21" applyFont="1" applyBorder="1" applyAlignment="1">
      <alignment horizontal="center" vertical="center" wrapText="1"/>
    </xf>
    <xf numFmtId="176" fontId="42" fillId="0" borderId="13" xfId="21" applyFont="1" applyBorder="1" applyAlignment="1">
      <alignment horizontal="center" vertical="center" wrapText="1"/>
    </xf>
    <xf numFmtId="176" fontId="5" fillId="5" borderId="0" xfId="24" applyFont="1" applyFill="1" applyAlignment="1">
      <alignment horizontal="center"/>
    </xf>
    <xf numFmtId="176" fontId="42" fillId="0" borderId="7" xfId="53" applyFont="1" applyBorder="1" applyAlignment="1">
      <alignment horizontal="center" vertical="center" wrapText="1"/>
    </xf>
    <xf numFmtId="176" fontId="42" fillId="0" borderId="8" xfId="53" applyFont="1" applyBorder="1" applyAlignment="1">
      <alignment horizontal="center" vertical="center" wrapText="1"/>
    </xf>
    <xf numFmtId="176" fontId="42" fillId="0" borderId="7" xfId="53" applyFont="1" applyBorder="1" applyAlignment="1">
      <alignment horizontal="right" vertical="center" wrapText="1"/>
    </xf>
    <xf numFmtId="176" fontId="42" fillId="0" borderId="8" xfId="53" applyFont="1" applyBorder="1" applyAlignment="1">
      <alignment horizontal="right" vertical="center" wrapText="1"/>
    </xf>
    <xf numFmtId="49" fontId="42" fillId="0" borderId="8" xfId="53" applyNumberFormat="1" applyFont="1" applyBorder="1" applyAlignment="1">
      <alignment horizontal="left" vertical="center" wrapText="1"/>
    </xf>
    <xf numFmtId="176" fontId="42" fillId="0" borderId="8" xfId="53" applyFont="1" applyBorder="1" applyAlignment="1">
      <alignment horizontal="left" vertical="center" wrapText="1"/>
    </xf>
    <xf numFmtId="176" fontId="42" fillId="0" borderId="9" xfId="53" applyFont="1" applyBorder="1" applyAlignment="1">
      <alignment horizontal="left" vertical="center" wrapText="1"/>
    </xf>
    <xf numFmtId="176" fontId="29" fillId="6" borderId="46" xfId="24" applyFont="1" applyFill="1" applyBorder="1" applyAlignment="1">
      <alignment horizontal="center" vertical="center" wrapText="1"/>
    </xf>
    <xf numFmtId="176" fontId="29" fillId="6" borderId="47" xfId="24" applyFont="1" applyFill="1" applyBorder="1" applyAlignment="1">
      <alignment horizontal="center" vertical="center" wrapText="1"/>
    </xf>
    <xf numFmtId="176" fontId="29" fillId="6" borderId="48" xfId="24" applyFont="1" applyFill="1" applyBorder="1" applyAlignment="1">
      <alignment horizontal="center" vertical="center" wrapText="1"/>
    </xf>
    <xf numFmtId="176" fontId="29" fillId="6" borderId="7" xfId="24" applyFont="1" applyFill="1" applyBorder="1" applyAlignment="1">
      <alignment horizontal="center" vertical="center" wrapText="1"/>
    </xf>
    <xf numFmtId="176" fontId="29" fillId="6" borderId="9" xfId="24" applyFont="1" applyFill="1" applyBorder="1" applyAlignment="1">
      <alignment horizontal="center" vertical="center" wrapText="1"/>
    </xf>
    <xf numFmtId="179" fontId="42" fillId="0" borderId="24" xfId="24" applyNumberFormat="1" applyFont="1" applyBorder="1" applyAlignment="1">
      <alignment horizontal="center" vertical="center" wrapText="1"/>
    </xf>
    <xf numFmtId="179" fontId="42" fillId="0" borderId="25" xfId="24" applyNumberFormat="1" applyFont="1" applyBorder="1" applyAlignment="1">
      <alignment horizontal="center" vertical="center" wrapText="1"/>
    </xf>
    <xf numFmtId="179" fontId="42" fillId="0" borderId="26" xfId="24" applyNumberFormat="1" applyFont="1" applyBorder="1" applyAlignment="1">
      <alignment horizontal="center" vertical="center" wrapText="1"/>
    </xf>
    <xf numFmtId="176" fontId="6" fillId="0" borderId="2" xfId="0" applyFont="1" applyBorder="1" applyAlignment="1">
      <alignment horizontal="center" vertical="center" wrapText="1"/>
    </xf>
    <xf numFmtId="176" fontId="6" fillId="0" borderId="7" xfId="0" applyFont="1" applyBorder="1" applyAlignment="1">
      <alignment horizontal="center" vertical="center" wrapText="1"/>
    </xf>
    <xf numFmtId="176" fontId="6" fillId="0" borderId="9" xfId="0" applyFont="1" applyBorder="1" applyAlignment="1">
      <alignment horizontal="center" vertical="center" wrapText="1"/>
    </xf>
    <xf numFmtId="176" fontId="3" fillId="0" borderId="7" xfId="0" applyFont="1" applyBorder="1" applyAlignment="1">
      <alignment horizontal="center" vertical="center" wrapText="1"/>
    </xf>
    <xf numFmtId="176" fontId="3" fillId="0" borderId="9" xfId="0" applyFont="1" applyBorder="1" applyAlignment="1">
      <alignment horizontal="center" vertical="center" wrapText="1"/>
    </xf>
    <xf numFmtId="176" fontId="3" fillId="0" borderId="3" xfId="0" applyFont="1" applyBorder="1" applyAlignment="1">
      <alignment horizontal="center" vertical="center" wrapText="1"/>
    </xf>
    <xf numFmtId="176" fontId="3" fillId="0" borderId="4" xfId="0" applyFont="1" applyBorder="1" applyAlignment="1">
      <alignment horizontal="center" vertical="center" wrapText="1"/>
    </xf>
    <xf numFmtId="176" fontId="3" fillId="0" borderId="10" xfId="0" applyFont="1" applyBorder="1" applyAlignment="1">
      <alignment horizontal="center" vertical="center" wrapText="1"/>
    </xf>
    <xf numFmtId="176" fontId="3" fillId="0" borderId="11" xfId="0" applyFont="1" applyBorder="1" applyAlignment="1">
      <alignment horizontal="center" vertical="center" wrapText="1"/>
    </xf>
    <xf numFmtId="176" fontId="14" fillId="0" borderId="0" xfId="95" applyFont="1" applyBorder="1" applyAlignment="1" applyProtection="1">
      <alignment horizontal="center" wrapText="1"/>
    </xf>
    <xf numFmtId="176" fontId="20" fillId="0" borderId="0" xfId="0" applyFont="1" applyAlignment="1">
      <alignment horizontal="right"/>
    </xf>
    <xf numFmtId="176" fontId="11" fillId="0" borderId="7" xfId="90" applyFont="1" applyBorder="1" applyAlignment="1">
      <alignment horizontal="center" vertical="center" wrapText="1"/>
    </xf>
    <xf numFmtId="176" fontId="11" fillId="0" borderId="9" xfId="90" applyFont="1" applyBorder="1" applyAlignment="1">
      <alignment horizontal="center" vertical="center" wrapText="1"/>
    </xf>
    <xf numFmtId="176" fontId="11" fillId="0" borderId="7" xfId="14" applyFont="1" applyBorder="1" applyAlignment="1">
      <alignment horizontal="center" vertical="center" wrapText="1"/>
    </xf>
    <xf numFmtId="176" fontId="11" fillId="0" borderId="8" xfId="14" applyFont="1" applyBorder="1" applyAlignment="1">
      <alignment horizontal="center" vertical="center" wrapText="1"/>
    </xf>
    <xf numFmtId="176" fontId="11" fillId="0" borderId="9" xfId="14" applyFont="1" applyBorder="1" applyAlignment="1">
      <alignment horizontal="center" vertical="center" wrapText="1"/>
    </xf>
    <xf numFmtId="176" fontId="11" fillId="0" borderId="3" xfId="94" applyFont="1" applyBorder="1" applyAlignment="1">
      <alignment horizontal="left" vertical="center" wrapText="1"/>
    </xf>
    <xf numFmtId="176" fontId="11" fillId="0" borderId="12" xfId="94" applyFont="1" applyBorder="1" applyAlignment="1">
      <alignment horizontal="left" vertical="center" wrapText="1"/>
    </xf>
    <xf numFmtId="176" fontId="11" fillId="0" borderId="4" xfId="94" applyFont="1" applyBorder="1" applyAlignment="1">
      <alignment horizontal="left" vertical="center" wrapText="1"/>
    </xf>
    <xf numFmtId="176" fontId="19" fillId="0" borderId="5" xfId="94" applyFont="1" applyBorder="1" applyAlignment="1">
      <alignment horizontal="left" vertical="center" wrapText="1"/>
    </xf>
    <xf numFmtId="176" fontId="11" fillId="0" borderId="0" xfId="94" applyFont="1" applyAlignment="1">
      <alignment horizontal="left" vertical="center" wrapText="1"/>
    </xf>
    <xf numFmtId="176" fontId="11" fillId="0" borderId="6" xfId="94" applyFont="1" applyBorder="1" applyAlignment="1">
      <alignment horizontal="left" vertical="center" wrapText="1"/>
    </xf>
    <xf numFmtId="176" fontId="11" fillId="0" borderId="5" xfId="94" applyFont="1" applyBorder="1" applyAlignment="1">
      <alignment horizontal="left" vertical="center" wrapText="1"/>
    </xf>
    <xf numFmtId="176" fontId="79" fillId="0" borderId="2" xfId="94" applyFont="1" applyBorder="1" applyAlignment="1">
      <alignment horizontal="center" vertical="center" wrapText="1"/>
    </xf>
    <xf numFmtId="176" fontId="11" fillId="0" borderId="7" xfId="94" applyFont="1" applyBorder="1" applyAlignment="1">
      <alignment horizontal="center" vertical="center" wrapText="1"/>
    </xf>
    <xf numFmtId="176" fontId="11" fillId="0" borderId="9" xfId="94" applyFont="1" applyBorder="1" applyAlignment="1">
      <alignment horizontal="center" vertical="center" wrapText="1"/>
    </xf>
    <xf numFmtId="176" fontId="11" fillId="0" borderId="8" xfId="94" applyFont="1" applyBorder="1" applyAlignment="1">
      <alignment horizontal="center" vertical="center" wrapText="1"/>
    </xf>
    <xf numFmtId="176" fontId="11" fillId="0" borderId="7" xfId="94" applyFont="1" applyBorder="1" applyAlignment="1">
      <alignment horizontal="left" vertical="center" wrapText="1"/>
    </xf>
    <xf numFmtId="176" fontId="11" fillId="0" borderId="1" xfId="94" applyFont="1" applyBorder="1" applyAlignment="1">
      <alignment horizontal="left" vertical="center" wrapText="1"/>
    </xf>
    <xf numFmtId="176" fontId="11" fillId="0" borderId="11" xfId="94" applyFont="1" applyBorder="1" applyAlignment="1">
      <alignment horizontal="left" vertical="center" wrapText="1"/>
    </xf>
    <xf numFmtId="176" fontId="11" fillId="0" borderId="10" xfId="94" applyFont="1" applyBorder="1" applyAlignment="1">
      <alignment horizontal="center" vertical="center" wrapText="1"/>
    </xf>
    <xf numFmtId="176" fontId="11" fillId="0" borderId="1" xfId="94" applyFont="1" applyBorder="1" applyAlignment="1">
      <alignment horizontal="center" vertical="center" wrapText="1"/>
    </xf>
    <xf numFmtId="176" fontId="11" fillId="0" borderId="11" xfId="94" applyFont="1" applyBorder="1" applyAlignment="1">
      <alignment horizontal="center" vertical="center" wrapText="1"/>
    </xf>
    <xf numFmtId="176" fontId="22" fillId="0" borderId="2" xfId="94" applyFont="1" applyBorder="1" applyAlignment="1">
      <alignment horizontal="center" vertical="center" wrapText="1"/>
    </xf>
    <xf numFmtId="176" fontId="11" fillId="0" borderId="5" xfId="94" applyFont="1" applyBorder="1" applyAlignment="1">
      <alignment horizontal="left" vertical="top" wrapText="1"/>
    </xf>
    <xf numFmtId="176" fontId="11" fillId="0" borderId="0" xfId="94" applyFont="1" applyAlignment="1">
      <alignment horizontal="left" vertical="top" wrapText="1"/>
    </xf>
    <xf numFmtId="176" fontId="11" fillId="0" borderId="6" xfId="94" applyFont="1" applyBorder="1" applyAlignment="1">
      <alignment horizontal="left" vertical="top" wrapText="1"/>
    </xf>
    <xf numFmtId="176" fontId="11" fillId="0" borderId="10" xfId="94" applyFont="1" applyBorder="1" applyAlignment="1">
      <alignment horizontal="left" vertical="top" wrapText="1"/>
    </xf>
    <xf numFmtId="176" fontId="11" fillId="0" borderId="1" xfId="94" applyFont="1" applyBorder="1" applyAlignment="1">
      <alignment horizontal="left" vertical="top" wrapText="1"/>
    </xf>
    <xf numFmtId="176" fontId="11" fillId="0" borderId="11" xfId="94" applyFont="1" applyBorder="1" applyAlignment="1">
      <alignment horizontal="left" vertical="top" wrapText="1"/>
    </xf>
    <xf numFmtId="176" fontId="19" fillId="0" borderId="2" xfId="14" applyFont="1" applyBorder="1" applyAlignment="1">
      <alignment horizontal="left" vertical="center"/>
    </xf>
    <xf numFmtId="176" fontId="70" fillId="0" borderId="2" xfId="14" applyFont="1" applyBorder="1" applyAlignment="1">
      <alignment horizontal="left" vertical="center"/>
    </xf>
    <xf numFmtId="176" fontId="42" fillId="0" borderId="0" xfId="0" applyFont="1" applyAlignment="1">
      <alignment horizontal="right"/>
    </xf>
    <xf numFmtId="176" fontId="2" fillId="0" borderId="3" xfId="94" applyFont="1" applyBorder="1" applyAlignment="1">
      <alignment horizontal="left" vertical="center" wrapText="1"/>
    </xf>
    <xf numFmtId="176" fontId="2" fillId="0" borderId="12" xfId="94" applyFont="1" applyBorder="1" applyAlignment="1">
      <alignment horizontal="left" vertical="center" wrapText="1"/>
    </xf>
    <xf numFmtId="176" fontId="2" fillId="0" borderId="4" xfId="94" applyFont="1" applyBorder="1" applyAlignment="1">
      <alignment horizontal="left" vertical="center" wrapText="1"/>
    </xf>
    <xf numFmtId="176" fontId="2" fillId="0" borderId="5" xfId="94" applyFont="1" applyBorder="1" applyAlignment="1">
      <alignment horizontal="left" vertical="center" wrapText="1"/>
    </xf>
    <xf numFmtId="176" fontId="2" fillId="0" borderId="0" xfId="94" applyFont="1" applyAlignment="1">
      <alignment horizontal="left" vertical="center" wrapText="1"/>
    </xf>
    <xf numFmtId="176" fontId="2" fillId="0" borderId="6" xfId="94" applyFont="1" applyBorder="1" applyAlignment="1">
      <alignment horizontal="left" vertical="center" wrapText="1"/>
    </xf>
    <xf numFmtId="176" fontId="39" fillId="0" borderId="2" xfId="94" applyFont="1" applyBorder="1" applyAlignment="1">
      <alignment horizontal="center" vertical="center" wrapText="1"/>
    </xf>
    <xf numFmtId="176" fontId="2" fillId="0" borderId="8" xfId="94" applyFont="1" applyBorder="1" applyAlignment="1">
      <alignment horizontal="center" vertical="center" wrapText="1"/>
    </xf>
    <xf numFmtId="176" fontId="2" fillId="0" borderId="7" xfId="94" applyFont="1" applyBorder="1" applyAlignment="1">
      <alignment horizontal="left" vertical="center" wrapText="1"/>
    </xf>
    <xf numFmtId="176" fontId="2" fillId="0" borderId="1" xfId="94" applyFont="1" applyBorder="1" applyAlignment="1">
      <alignment horizontal="left" vertical="center" wrapText="1"/>
    </xf>
    <xf numFmtId="176" fontId="2" fillId="0" borderId="11" xfId="94" applyFont="1" applyBorder="1" applyAlignment="1">
      <alignment horizontal="left" vertical="center" wrapText="1"/>
    </xf>
    <xf numFmtId="176" fontId="2" fillId="0" borderId="10" xfId="94" applyFont="1" applyBorder="1" applyAlignment="1">
      <alignment horizontal="center" vertical="center" wrapText="1"/>
    </xf>
    <xf numFmtId="176" fontId="2" fillId="0" borderId="1" xfId="94" applyFont="1" applyBorder="1" applyAlignment="1">
      <alignment horizontal="center" vertical="center" wrapText="1"/>
    </xf>
    <xf numFmtId="176" fontId="2" fillId="0" borderId="11" xfId="94" applyFont="1" applyBorder="1" applyAlignment="1">
      <alignment horizontal="center" vertical="center" wrapText="1"/>
    </xf>
    <xf numFmtId="176" fontId="7" fillId="0" borderId="2" xfId="94" applyFont="1" applyBorder="1" applyAlignment="1">
      <alignment horizontal="center" vertical="center" wrapText="1"/>
    </xf>
    <xf numFmtId="176" fontId="2" fillId="0" borderId="5" xfId="94" applyFont="1" applyBorder="1" applyAlignment="1">
      <alignment horizontal="left" vertical="top" wrapText="1"/>
    </xf>
    <xf numFmtId="176" fontId="2" fillId="0" borderId="0" xfId="94" applyFont="1" applyAlignment="1">
      <alignment horizontal="left" vertical="top" wrapText="1"/>
    </xf>
    <xf numFmtId="176" fontId="2" fillId="0" borderId="6" xfId="94" applyFont="1" applyBorder="1" applyAlignment="1">
      <alignment horizontal="left" vertical="top" wrapText="1"/>
    </xf>
    <xf numFmtId="176" fontId="2" fillId="0" borderId="10" xfId="94" applyFont="1" applyBorder="1" applyAlignment="1">
      <alignment horizontal="left" vertical="top" wrapText="1"/>
    </xf>
    <xf numFmtId="176" fontId="2" fillId="0" borderId="1" xfId="94" applyFont="1" applyBorder="1" applyAlignment="1">
      <alignment horizontal="left" vertical="top" wrapText="1"/>
    </xf>
    <xf numFmtId="176" fontId="2" fillId="0" borderId="11" xfId="94" applyFont="1" applyBorder="1" applyAlignment="1">
      <alignment horizontal="left" vertical="top" wrapText="1"/>
    </xf>
    <xf numFmtId="176" fontId="2" fillId="0" borderId="2" xfId="14" applyFont="1" applyBorder="1" applyAlignment="1">
      <alignment horizontal="left" vertical="center"/>
    </xf>
    <xf numFmtId="176" fontId="38" fillId="0" borderId="2" xfId="14" applyFont="1" applyBorder="1" applyAlignment="1">
      <alignment horizontal="left" vertical="center"/>
    </xf>
    <xf numFmtId="176" fontId="5" fillId="0" borderId="0" xfId="95" applyFont="1" applyAlignment="1" applyProtection="1">
      <alignment horizontal="center" wrapText="1"/>
    </xf>
    <xf numFmtId="176" fontId="2" fillId="0" borderId="0" xfId="94" applyFont="1" applyAlignment="1">
      <alignment horizontal="right"/>
    </xf>
    <xf numFmtId="176" fontId="2" fillId="0" borderId="2" xfId="94" applyFont="1" applyBorder="1" applyAlignment="1">
      <alignment horizontal="center" vertical="center" wrapText="1"/>
    </xf>
    <xf numFmtId="176" fontId="2" fillId="0" borderId="8" xfId="94" applyFont="1" applyBorder="1" applyAlignment="1">
      <alignment horizontal="left" vertical="center" wrapText="1"/>
    </xf>
    <xf numFmtId="176" fontId="2" fillId="0" borderId="9" xfId="94" applyFont="1" applyBorder="1" applyAlignment="1">
      <alignment horizontal="left" vertical="center" wrapText="1"/>
    </xf>
    <xf numFmtId="176" fontId="2" fillId="0" borderId="2" xfId="94" applyFont="1" applyBorder="1" applyAlignment="1">
      <alignment horizontal="left" vertical="center" wrapText="1"/>
    </xf>
    <xf numFmtId="176" fontId="2" fillId="0" borderId="3" xfId="94" applyFont="1" applyBorder="1" applyAlignment="1">
      <alignment horizontal="center" vertical="center" wrapText="1"/>
    </xf>
    <xf numFmtId="176" fontId="2" fillId="0" borderId="12" xfId="94" applyFont="1" applyBorder="1" applyAlignment="1">
      <alignment horizontal="center" vertical="center" wrapText="1"/>
    </xf>
    <xf numFmtId="176" fontId="2" fillId="0" borderId="4" xfId="94" applyFont="1" applyBorder="1" applyAlignment="1">
      <alignment horizontal="center" vertical="center" wrapText="1"/>
    </xf>
    <xf numFmtId="176" fontId="64" fillId="0" borderId="0" xfId="0" applyFont="1" applyAlignment="1">
      <alignment horizontal="center" wrapText="1"/>
    </xf>
    <xf numFmtId="176" fontId="64" fillId="0" borderId="0" xfId="0" applyFont="1" applyAlignment="1">
      <alignment horizontal="center"/>
    </xf>
    <xf numFmtId="176" fontId="42" fillId="0" borderId="2" xfId="0" applyFont="1" applyBorder="1" applyAlignment="1">
      <alignment horizontal="center" vertical="center" wrapText="1"/>
    </xf>
    <xf numFmtId="176" fontId="38" fillId="0" borderId="7" xfId="0" applyFont="1" applyBorder="1" applyAlignment="1">
      <alignment horizontal="center" vertical="center" wrapText="1"/>
    </xf>
    <xf numFmtId="176" fontId="38" fillId="0" borderId="8" xfId="0" applyFont="1" applyBorder="1" applyAlignment="1">
      <alignment horizontal="center" vertical="center" wrapText="1"/>
    </xf>
    <xf numFmtId="176" fontId="38" fillId="0" borderId="9" xfId="0" applyFont="1" applyBorder="1" applyAlignment="1">
      <alignment horizontal="center" vertical="center" wrapText="1"/>
    </xf>
    <xf numFmtId="176" fontId="39" fillId="0" borderId="7" xfId="94" applyFont="1" applyBorder="1" applyAlignment="1">
      <alignment horizontal="left" vertical="center" wrapText="1"/>
    </xf>
    <xf numFmtId="176" fontId="39" fillId="0" borderId="8" xfId="94" applyFont="1" applyBorder="1" applyAlignment="1">
      <alignment horizontal="left" vertical="center" wrapText="1"/>
    </xf>
    <xf numFmtId="176" fontId="39" fillId="0" borderId="9" xfId="94" applyFont="1" applyBorder="1" applyAlignment="1">
      <alignment horizontal="left" vertical="center" wrapText="1"/>
    </xf>
    <xf numFmtId="176" fontId="5" fillId="0" borderId="0" xfId="15" applyFont="1" applyAlignment="1">
      <alignment horizontal="center"/>
    </xf>
    <xf numFmtId="176" fontId="75" fillId="0" borderId="0" xfId="15" applyFont="1" applyAlignment="1">
      <alignment horizontal="center"/>
    </xf>
    <xf numFmtId="176" fontId="40" fillId="0" borderId="0" xfId="15" applyFont="1" applyAlignment="1">
      <alignment horizontal="right"/>
    </xf>
    <xf numFmtId="176" fontId="2" fillId="0" borderId="2" xfId="15" applyFont="1" applyBorder="1" applyAlignment="1">
      <alignment horizontal="center" vertical="center"/>
    </xf>
    <xf numFmtId="176" fontId="2" fillId="0" borderId="13" xfId="15" applyFont="1" applyBorder="1" applyAlignment="1">
      <alignment horizontal="center" vertical="center" wrapText="1"/>
    </xf>
    <xf numFmtId="176" fontId="2" fillId="0" borderId="14" xfId="15" applyFont="1" applyBorder="1" applyAlignment="1">
      <alignment horizontal="center" vertical="center" wrapText="1"/>
    </xf>
    <xf numFmtId="176" fontId="2" fillId="0" borderId="15" xfId="15" applyFont="1" applyBorder="1" applyAlignment="1">
      <alignment horizontal="center" vertical="center" wrapText="1"/>
    </xf>
    <xf numFmtId="176" fontId="2" fillId="0" borderId="13" xfId="15" applyFont="1" applyBorder="1" applyAlignment="1">
      <alignment horizontal="center" vertical="center"/>
    </xf>
    <xf numFmtId="176" fontId="2" fillId="0" borderId="14" xfId="15" applyFont="1" applyBorder="1" applyAlignment="1">
      <alignment horizontal="center" vertical="center"/>
    </xf>
    <xf numFmtId="176" fontId="2" fillId="0" borderId="15" xfId="15" applyFont="1" applyBorder="1" applyAlignment="1">
      <alignment horizontal="center" vertical="center"/>
    </xf>
    <xf numFmtId="176" fontId="2" fillId="0" borderId="17" xfId="15" applyFont="1" applyBorder="1" applyAlignment="1">
      <alignment horizontal="center" vertical="center" wrapText="1"/>
    </xf>
    <xf numFmtId="176" fontId="2" fillId="0" borderId="27" xfId="15" applyFont="1" applyBorder="1" applyAlignment="1">
      <alignment horizontal="center" vertical="center" wrapText="1"/>
    </xf>
    <xf numFmtId="176" fontId="2" fillId="0" borderId="5" xfId="15" applyFont="1" applyBorder="1" applyAlignment="1">
      <alignment horizontal="center" vertical="center" wrapText="1"/>
    </xf>
    <xf numFmtId="176" fontId="2" fillId="0" borderId="6" xfId="15" applyFont="1" applyBorder="1" applyAlignment="1">
      <alignment horizontal="center" vertical="center" wrapText="1"/>
    </xf>
    <xf numFmtId="176" fontId="2" fillId="0" borderId="3" xfId="15" applyFont="1" applyBorder="1" applyAlignment="1">
      <alignment horizontal="left" vertical="center"/>
    </xf>
    <xf numFmtId="176" fontId="2" fillId="0" borderId="12" xfId="15" applyFont="1" applyBorder="1" applyAlignment="1">
      <alignment horizontal="left" vertical="center"/>
    </xf>
    <xf numFmtId="176" fontId="2" fillId="0" borderId="0" xfId="15" applyFont="1" applyAlignment="1">
      <alignment horizontal="left" vertical="center"/>
    </xf>
    <xf numFmtId="176" fontId="2" fillId="0" borderId="4" xfId="15" applyFont="1" applyBorder="1" applyAlignment="1">
      <alignment horizontal="left" vertical="center"/>
    </xf>
    <xf numFmtId="176" fontId="2" fillId="0" borderId="5" xfId="15" applyFont="1" applyBorder="1" applyAlignment="1">
      <alignment horizontal="left" vertical="center"/>
    </xf>
    <xf numFmtId="176" fontId="2" fillId="0" borderId="6" xfId="15" applyFont="1" applyBorder="1" applyAlignment="1">
      <alignment horizontal="left" vertical="center"/>
    </xf>
    <xf numFmtId="176" fontId="2" fillId="0" borderId="5" xfId="15" applyFont="1" applyBorder="1" applyAlignment="1">
      <alignment horizontal="left" vertical="center" wrapText="1"/>
    </xf>
    <xf numFmtId="176" fontId="2" fillId="0" borderId="0" xfId="15" applyFont="1" applyAlignment="1">
      <alignment horizontal="left" vertical="center" wrapText="1"/>
    </xf>
    <xf numFmtId="176" fontId="2" fillId="0" borderId="6" xfId="15" applyFont="1" applyBorder="1" applyAlignment="1">
      <alignment horizontal="left" vertical="center" wrapText="1"/>
    </xf>
    <xf numFmtId="176" fontId="2" fillId="0" borderId="2" xfId="15" applyFont="1" applyBorder="1" applyAlignment="1">
      <alignment horizontal="center" vertical="center" wrapText="1"/>
    </xf>
    <xf numFmtId="176" fontId="2" fillId="0" borderId="7" xfId="15" applyFont="1" applyBorder="1" applyAlignment="1">
      <alignment horizontal="center" vertical="center"/>
    </xf>
    <xf numFmtId="176" fontId="2" fillId="0" borderId="8" xfId="15" applyFont="1" applyBorder="1" applyAlignment="1">
      <alignment horizontal="center" vertical="center"/>
    </xf>
    <xf numFmtId="176" fontId="2" fillId="0" borderId="9" xfId="15" applyFont="1" applyBorder="1" applyAlignment="1">
      <alignment horizontal="center" vertical="center"/>
    </xf>
    <xf numFmtId="176" fontId="7" fillId="0" borderId="7" xfId="25" applyFont="1" applyBorder="1" applyAlignment="1">
      <alignment horizontal="center" vertical="center" wrapText="1"/>
    </xf>
    <xf numFmtId="176" fontId="7" fillId="0" borderId="8" xfId="25" applyFont="1" applyBorder="1" applyAlignment="1">
      <alignment horizontal="center" vertical="center" wrapText="1"/>
    </xf>
    <xf numFmtId="176" fontId="7" fillId="0" borderId="9" xfId="25" applyFont="1" applyBorder="1" applyAlignment="1">
      <alignment horizontal="center" vertical="center" wrapText="1"/>
    </xf>
    <xf numFmtId="176" fontId="2" fillId="0" borderId="10" xfId="15" applyFont="1" applyBorder="1" applyAlignment="1">
      <alignment horizontal="center" vertical="center" wrapText="1"/>
    </xf>
    <xf numFmtId="176" fontId="2" fillId="0" borderId="1" xfId="15" applyFont="1" applyBorder="1" applyAlignment="1">
      <alignment horizontal="center" vertical="center" wrapText="1"/>
    </xf>
    <xf numFmtId="176" fontId="2" fillId="0" borderId="11" xfId="15" applyFont="1" applyBorder="1" applyAlignment="1">
      <alignment horizontal="center" vertical="center" wrapText="1"/>
    </xf>
    <xf numFmtId="176" fontId="72" fillId="0" borderId="0" xfId="25" applyFont="1" applyAlignment="1">
      <alignment horizontal="right" wrapText="1"/>
    </xf>
    <xf numFmtId="176" fontId="73" fillId="0" borderId="0" xfId="25" applyFont="1" applyAlignment="1">
      <alignment horizontal="right" wrapText="1"/>
    </xf>
    <xf numFmtId="176" fontId="12" fillId="0" borderId="0" xfId="66" applyFont="1" applyAlignment="1">
      <alignment horizontal="center" vertical="center" wrapText="1"/>
    </xf>
    <xf numFmtId="176" fontId="12" fillId="0" borderId="0" xfId="66" applyFont="1" applyAlignment="1">
      <alignment horizontal="center" vertical="center"/>
    </xf>
    <xf numFmtId="176" fontId="12" fillId="0" borderId="1" xfId="66" applyFont="1" applyBorder="1" applyAlignment="1">
      <alignment horizontal="left" vertical="center" wrapText="1"/>
    </xf>
    <xf numFmtId="176" fontId="12" fillId="0" borderId="1" xfId="66" applyFont="1" applyBorder="1" applyAlignment="1">
      <alignment horizontal="left" vertical="center"/>
    </xf>
    <xf numFmtId="176" fontId="12" fillId="0" borderId="2" xfId="66" applyFont="1" applyBorder="1" applyAlignment="1">
      <alignment horizontal="center" vertical="center" wrapText="1"/>
    </xf>
    <xf numFmtId="176" fontId="12" fillId="0" borderId="7" xfId="66" applyFont="1" applyBorder="1" applyAlignment="1">
      <alignment horizontal="center" vertical="center" wrapText="1"/>
    </xf>
    <xf numFmtId="176" fontId="12" fillId="0" borderId="8" xfId="66" applyFont="1" applyBorder="1" applyAlignment="1">
      <alignment horizontal="center" vertical="center" wrapText="1"/>
    </xf>
    <xf numFmtId="176" fontId="12" fillId="0" borderId="9" xfId="66" applyFont="1" applyBorder="1" applyAlignment="1">
      <alignment horizontal="center" vertical="center" wrapText="1"/>
    </xf>
    <xf numFmtId="58" fontId="16" fillId="0" borderId="2" xfId="90" applyNumberFormat="1" applyFont="1" applyBorder="1" applyAlignment="1">
      <alignment horizontal="center" vertical="center" wrapText="1"/>
    </xf>
    <xf numFmtId="176" fontId="12" fillId="0" borderId="2" xfId="66" applyFont="1" applyBorder="1" applyAlignment="1">
      <alignment horizontal="center" vertical="center"/>
    </xf>
    <xf numFmtId="49" fontId="12" fillId="0" borderId="2" xfId="66" applyNumberFormat="1" applyFont="1" applyBorder="1" applyAlignment="1">
      <alignment horizontal="center" vertical="center"/>
    </xf>
    <xf numFmtId="58" fontId="11" fillId="0" borderId="2" xfId="90" applyNumberFormat="1" applyFont="1" applyBorder="1" applyAlignment="1">
      <alignment horizontal="center" vertical="center" wrapText="1"/>
    </xf>
    <xf numFmtId="176" fontId="22" fillId="0" borderId="2" xfId="66" applyFont="1" applyBorder="1" applyAlignment="1">
      <alignment horizontal="center" vertical="center" wrapText="1"/>
    </xf>
    <xf numFmtId="176" fontId="22" fillId="0" borderId="2" xfId="66" applyFont="1" applyBorder="1" applyAlignment="1">
      <alignment horizontal="center" vertical="center"/>
    </xf>
    <xf numFmtId="176" fontId="69" fillId="11" borderId="2" xfId="74" applyFont="1" applyFill="1" applyBorder="1" applyAlignment="1">
      <alignment horizontal="center" vertical="center" wrapText="1"/>
    </xf>
    <xf numFmtId="176" fontId="22" fillId="0" borderId="7" xfId="25" applyFont="1" applyBorder="1" applyAlignment="1">
      <alignment horizontal="left" vertical="center" wrapText="1"/>
    </xf>
    <xf numFmtId="176" fontId="22" fillId="0" borderId="8" xfId="25" applyFont="1" applyBorder="1" applyAlignment="1">
      <alignment horizontal="left" vertical="center" wrapText="1"/>
    </xf>
    <xf numFmtId="176" fontId="22" fillId="0" borderId="9" xfId="25" applyFont="1" applyBorder="1" applyAlignment="1">
      <alignment horizontal="left" vertical="center" wrapText="1"/>
    </xf>
    <xf numFmtId="176" fontId="69" fillId="0" borderId="13" xfId="73" applyFont="1" applyBorder="1" applyAlignment="1">
      <alignment horizontal="center" vertical="center" wrapText="1"/>
    </xf>
    <xf numFmtId="176" fontId="69" fillId="0" borderId="14" xfId="73" applyFont="1" applyBorder="1" applyAlignment="1">
      <alignment horizontal="center" vertical="center" wrapText="1"/>
    </xf>
    <xf numFmtId="176" fontId="69" fillId="0" borderId="15" xfId="73" applyFont="1" applyBorder="1" applyAlignment="1">
      <alignment horizontal="center" vertical="center" wrapText="1"/>
    </xf>
    <xf numFmtId="176" fontId="22" fillId="0" borderId="2" xfId="88" applyFont="1" applyBorder="1" applyAlignment="1">
      <alignment horizontal="center" vertical="center" wrapText="1"/>
    </xf>
    <xf numFmtId="176" fontId="22" fillId="0" borderId="13" xfId="88" applyFont="1" applyBorder="1" applyAlignment="1">
      <alignment horizontal="center" vertical="center" wrapText="1"/>
    </xf>
    <xf numFmtId="176" fontId="22" fillId="0" borderId="14" xfId="88" applyFont="1" applyBorder="1" applyAlignment="1">
      <alignment horizontal="center" vertical="center" wrapText="1"/>
    </xf>
    <xf numFmtId="176" fontId="22" fillId="0" borderId="15" xfId="88" applyFont="1" applyBorder="1" applyAlignment="1">
      <alignment horizontal="center" vertical="center" wrapText="1"/>
    </xf>
    <xf numFmtId="176" fontId="22" fillId="0" borderId="13" xfId="81" applyFont="1" applyBorder="1" applyAlignment="1">
      <alignment horizontal="center" vertical="center" wrapText="1"/>
    </xf>
    <xf numFmtId="176" fontId="22" fillId="0" borderId="14" xfId="81" applyFont="1" applyBorder="1" applyAlignment="1">
      <alignment horizontal="center" vertical="center" wrapText="1"/>
    </xf>
    <xf numFmtId="176" fontId="22" fillId="0" borderId="15" xfId="81" applyFont="1" applyBorder="1" applyAlignment="1">
      <alignment horizontal="center" vertical="center" wrapText="1"/>
    </xf>
    <xf numFmtId="49" fontId="22" fillId="0" borderId="13" xfId="85" applyNumberFormat="1" applyFont="1" applyBorder="1" applyAlignment="1" applyProtection="1">
      <alignment horizontal="center" vertical="center" wrapText="1"/>
      <protection locked="0"/>
    </xf>
    <xf numFmtId="49" fontId="22" fillId="0" borderId="14" xfId="85" applyNumberFormat="1" applyFont="1" applyBorder="1" applyAlignment="1" applyProtection="1">
      <alignment horizontal="center" vertical="center" wrapText="1"/>
      <protection locked="0"/>
    </xf>
    <xf numFmtId="49" fontId="22" fillId="0" borderId="15" xfId="85" applyNumberFormat="1" applyFont="1" applyBorder="1" applyAlignment="1" applyProtection="1">
      <alignment horizontal="center" vertical="center" wrapText="1"/>
      <protection locked="0"/>
    </xf>
    <xf numFmtId="176" fontId="22" fillId="0" borderId="2" xfId="25" applyFont="1" applyBorder="1" applyAlignment="1">
      <alignment horizontal="center" vertical="center" wrapText="1"/>
    </xf>
    <xf numFmtId="176" fontId="22" fillId="0" borderId="13" xfId="25" applyFont="1" applyBorder="1" applyAlignment="1">
      <alignment horizontal="center" vertical="center" wrapText="1"/>
    </xf>
    <xf numFmtId="176" fontId="22" fillId="0" borderId="14" xfId="25" applyFont="1" applyBorder="1" applyAlignment="1">
      <alignment horizontal="center" vertical="center" wrapText="1"/>
    </xf>
    <xf numFmtId="176" fontId="22" fillId="0" borderId="15" xfId="25" applyFont="1" applyBorder="1" applyAlignment="1">
      <alignment horizontal="center" vertical="center" wrapText="1"/>
    </xf>
    <xf numFmtId="176" fontId="22" fillId="0" borderId="13" xfId="73" applyFont="1" applyBorder="1" applyAlignment="1">
      <alignment horizontal="center" vertical="center" wrapText="1"/>
    </xf>
    <xf numFmtId="176" fontId="22" fillId="0" borderId="14" xfId="73" applyFont="1" applyBorder="1" applyAlignment="1">
      <alignment horizontal="center" vertical="center" wrapText="1"/>
    </xf>
    <xf numFmtId="176" fontId="22" fillId="0" borderId="15" xfId="73" applyFont="1" applyBorder="1" applyAlignment="1">
      <alignment horizontal="center" vertical="center" wrapText="1"/>
    </xf>
    <xf numFmtId="176" fontId="74" fillId="0" borderId="13" xfId="73" applyFont="1" applyBorder="1" applyAlignment="1">
      <alignment horizontal="center" vertical="center" wrapText="1"/>
    </xf>
    <xf numFmtId="176" fontId="74" fillId="0" borderId="14" xfId="73" applyFont="1" applyBorder="1" applyAlignment="1">
      <alignment horizontal="center" vertical="center" wrapText="1"/>
    </xf>
    <xf numFmtId="176" fontId="74" fillId="0" borderId="15" xfId="73" applyFont="1" applyBorder="1" applyAlignment="1">
      <alignment horizontal="center" vertical="center" wrapText="1"/>
    </xf>
    <xf numFmtId="176" fontId="74" fillId="0" borderId="2" xfId="73" applyFont="1" applyBorder="1" applyAlignment="1">
      <alignment horizontal="center" vertical="center" wrapText="1"/>
    </xf>
    <xf numFmtId="176" fontId="22" fillId="0" borderId="2" xfId="29" applyFont="1" applyBorder="1" applyAlignment="1">
      <alignment horizontal="center" vertical="center" wrapText="1"/>
    </xf>
    <xf numFmtId="176" fontId="69" fillId="0" borderId="2" xfId="73" applyFont="1" applyBorder="1" applyAlignment="1">
      <alignment horizontal="center" vertical="center" wrapText="1"/>
    </xf>
    <xf numFmtId="176" fontId="22" fillId="0" borderId="13" xfId="29" applyFont="1" applyBorder="1" applyAlignment="1">
      <alignment horizontal="center" vertical="center" wrapText="1"/>
    </xf>
    <xf numFmtId="176" fontId="22" fillId="0" borderId="14" xfId="29" applyFont="1" applyBorder="1" applyAlignment="1">
      <alignment horizontal="center" vertical="center" wrapText="1"/>
    </xf>
    <xf numFmtId="176" fontId="22" fillId="0" borderId="15" xfId="29" applyFont="1" applyBorder="1" applyAlignment="1">
      <alignment horizontal="center" vertical="center" wrapText="1"/>
    </xf>
    <xf numFmtId="176" fontId="22" fillId="0" borderId="2" xfId="108" applyFont="1" applyBorder="1" applyAlignment="1">
      <alignment horizontal="center" vertical="center" wrapText="1"/>
    </xf>
    <xf numFmtId="176" fontId="22" fillId="0" borderId="2" xfId="81" applyFont="1" applyBorder="1" applyAlignment="1">
      <alignment horizontal="center" vertical="center" wrapText="1"/>
    </xf>
    <xf numFmtId="176" fontId="22" fillId="0" borderId="2" xfId="27" applyFont="1" applyBorder="1" applyAlignment="1">
      <alignment horizontal="center" vertical="center" wrapText="1"/>
    </xf>
    <xf numFmtId="176" fontId="22" fillId="0" borderId="13" xfId="27" applyFont="1" applyBorder="1" applyAlignment="1">
      <alignment horizontal="center" vertical="center" wrapText="1"/>
    </xf>
    <xf numFmtId="176" fontId="22" fillId="0" borderId="14" xfId="27" applyFont="1" applyBorder="1" applyAlignment="1">
      <alignment horizontal="center" vertical="center" wrapText="1"/>
    </xf>
    <xf numFmtId="176" fontId="22" fillId="0" borderId="15" xfId="27" applyFont="1" applyBorder="1" applyAlignment="1">
      <alignment horizontal="center" vertical="center" wrapText="1"/>
    </xf>
    <xf numFmtId="176" fontId="22" fillId="0" borderId="2" xfId="55" applyFont="1" applyBorder="1" applyAlignment="1">
      <alignment horizontal="center" vertical="center" wrapText="1"/>
    </xf>
    <xf numFmtId="176" fontId="22" fillId="0" borderId="2" xfId="26" applyFont="1" applyBorder="1" applyAlignment="1">
      <alignment horizontal="center" vertical="center" wrapText="1"/>
    </xf>
    <xf numFmtId="176" fontId="22" fillId="0" borderId="13" xfId="26" applyFont="1" applyBorder="1" applyAlignment="1">
      <alignment horizontal="center" vertical="center" wrapText="1"/>
    </xf>
    <xf numFmtId="176" fontId="22" fillId="0" borderId="14" xfId="26" applyFont="1" applyBorder="1" applyAlignment="1">
      <alignment horizontal="center" vertical="center" wrapText="1"/>
    </xf>
    <xf numFmtId="176" fontId="22" fillId="0" borderId="15" xfId="26" applyFont="1" applyBorder="1" applyAlignment="1">
      <alignment horizontal="center" vertical="center" wrapText="1"/>
    </xf>
    <xf numFmtId="177" fontId="22" fillId="0" borderId="2" xfId="26" applyNumberFormat="1" applyFont="1" applyBorder="1" applyAlignment="1">
      <alignment horizontal="center" vertical="center" wrapText="1"/>
    </xf>
    <xf numFmtId="177" fontId="22" fillId="0" borderId="2" xfId="88" applyNumberFormat="1" applyFont="1" applyBorder="1" applyAlignment="1">
      <alignment horizontal="center" vertical="center" wrapText="1"/>
    </xf>
    <xf numFmtId="177" fontId="22" fillId="0" borderId="2" xfId="25" applyNumberFormat="1" applyFont="1" applyBorder="1" applyAlignment="1">
      <alignment horizontal="center" vertical="center" wrapText="1"/>
    </xf>
    <xf numFmtId="177" fontId="22" fillId="8" borderId="2" xfId="25" applyNumberFormat="1" applyFont="1" applyFill="1" applyBorder="1" applyAlignment="1">
      <alignment horizontal="center" vertical="center" wrapText="1"/>
    </xf>
    <xf numFmtId="177" fontId="22" fillId="0" borderId="2" xfId="29" applyNumberFormat="1" applyFont="1" applyBorder="1" applyAlignment="1">
      <alignment horizontal="center" vertical="center" wrapText="1"/>
    </xf>
    <xf numFmtId="177" fontId="22" fillId="0" borderId="13" xfId="26" applyNumberFormat="1" applyFont="1" applyBorder="1" applyAlignment="1">
      <alignment horizontal="center" vertical="center" wrapText="1"/>
    </xf>
    <xf numFmtId="177" fontId="22" fillId="0" borderId="14" xfId="26" applyNumberFormat="1" applyFont="1" applyBorder="1" applyAlignment="1">
      <alignment horizontal="center" vertical="center" wrapText="1"/>
    </xf>
    <xf numFmtId="177" fontId="22" fillId="0" borderId="15" xfId="26" applyNumberFormat="1" applyFont="1" applyBorder="1" applyAlignment="1">
      <alignment horizontal="center" vertical="center" wrapText="1"/>
    </xf>
    <xf numFmtId="177" fontId="22" fillId="0" borderId="13" xfId="25" applyNumberFormat="1" applyFont="1" applyBorder="1" applyAlignment="1">
      <alignment horizontal="center" vertical="center" wrapText="1"/>
    </xf>
    <xf numFmtId="177" fontId="22" fillId="0" borderId="14" xfId="25" applyNumberFormat="1" applyFont="1" applyBorder="1" applyAlignment="1">
      <alignment horizontal="center" vertical="center" wrapText="1"/>
    </xf>
    <xf numFmtId="177" fontId="22" fillId="0" borderId="15" xfId="25" applyNumberFormat="1" applyFont="1" applyBorder="1" applyAlignment="1">
      <alignment horizontal="center" vertical="center" wrapText="1"/>
    </xf>
    <xf numFmtId="176" fontId="22" fillId="8" borderId="2" xfId="29" applyFont="1" applyFill="1" applyBorder="1" applyAlignment="1">
      <alignment horizontal="center" vertical="center" wrapText="1"/>
    </xf>
    <xf numFmtId="176" fontId="22" fillId="8" borderId="2" xfId="25" applyFont="1" applyFill="1" applyBorder="1" applyAlignment="1">
      <alignment horizontal="center" vertical="center" wrapText="1"/>
    </xf>
    <xf numFmtId="176" fontId="22" fillId="0" borderId="2" xfId="25" applyFont="1" applyBorder="1" applyAlignment="1">
      <alignment vertical="center" wrapText="1"/>
    </xf>
    <xf numFmtId="176" fontId="18" fillId="0" borderId="0" xfId="14" applyFont="1" applyAlignment="1">
      <alignment horizontal="center" wrapText="1"/>
    </xf>
    <xf numFmtId="176" fontId="11" fillId="0" borderId="1" xfId="14" applyFont="1" applyBorder="1" applyAlignment="1">
      <alignment horizontal="center"/>
    </xf>
    <xf numFmtId="176" fontId="2" fillId="0" borderId="8" xfId="14" applyFont="1" applyBorder="1" applyAlignment="1">
      <alignment horizontal="center" vertical="center"/>
    </xf>
    <xf numFmtId="177" fontId="7" fillId="0" borderId="2" xfId="82" applyNumberFormat="1" applyFont="1" applyBorder="1" applyAlignment="1">
      <alignment horizontal="center" vertical="center" wrapText="1"/>
    </xf>
    <xf numFmtId="177" fontId="7" fillId="0" borderId="2" xfId="29" applyNumberFormat="1" applyFont="1" applyBorder="1" applyAlignment="1">
      <alignment horizontal="center" vertical="center" wrapText="1"/>
    </xf>
    <xf numFmtId="177" fontId="7" fillId="8" borderId="2" xfId="29" applyNumberFormat="1" applyFont="1" applyFill="1" applyBorder="1" applyAlignment="1">
      <alignment horizontal="center" vertical="center" wrapText="1"/>
    </xf>
    <xf numFmtId="177" fontId="7" fillId="8" borderId="13" xfId="29" applyNumberFormat="1" applyFont="1" applyFill="1" applyBorder="1" applyAlignment="1">
      <alignment horizontal="center" vertical="center" wrapText="1"/>
    </xf>
    <xf numFmtId="177" fontId="7" fillId="8" borderId="14" xfId="29" applyNumberFormat="1" applyFont="1" applyFill="1" applyBorder="1" applyAlignment="1">
      <alignment horizontal="center" vertical="center" wrapText="1"/>
    </xf>
    <xf numFmtId="177" fontId="7" fillId="8" borderId="15" xfId="29" applyNumberFormat="1" applyFont="1" applyFill="1" applyBorder="1" applyAlignment="1">
      <alignment horizontal="center" vertical="center" wrapText="1"/>
    </xf>
    <xf numFmtId="177" fontId="7" fillId="8" borderId="2" xfId="25" applyNumberFormat="1" applyFont="1" applyFill="1" applyBorder="1" applyAlignment="1">
      <alignment horizontal="center" vertical="center" wrapText="1"/>
    </xf>
    <xf numFmtId="176" fontId="7" fillId="0" borderId="2" xfId="29" applyFont="1" applyBorder="1" applyAlignment="1">
      <alignment horizontal="center" vertical="center" wrapText="1"/>
    </xf>
    <xf numFmtId="176" fontId="7" fillId="8" borderId="2" xfId="29" applyFont="1" applyFill="1" applyBorder="1" applyAlignment="1">
      <alignment horizontal="center" vertical="center" wrapText="1"/>
    </xf>
    <xf numFmtId="176" fontId="7" fillId="8" borderId="13" xfId="29" applyFont="1" applyFill="1" applyBorder="1" applyAlignment="1">
      <alignment horizontal="center" vertical="center" wrapText="1"/>
    </xf>
    <xf numFmtId="176" fontId="7" fillId="8" borderId="14" xfId="29" applyFont="1" applyFill="1" applyBorder="1" applyAlignment="1">
      <alignment horizontal="center" vertical="center" wrapText="1"/>
    </xf>
    <xf numFmtId="176" fontId="7" fillId="8" borderId="15" xfId="29" applyFont="1" applyFill="1" applyBorder="1" applyAlignment="1">
      <alignment horizontal="center" vertical="center" wrapText="1"/>
    </xf>
    <xf numFmtId="176" fontId="7" fillId="0" borderId="2" xfId="29" applyFont="1" applyBorder="1" applyAlignment="1">
      <alignment horizontal="center" vertical="center"/>
    </xf>
    <xf numFmtId="9" fontId="7" fillId="0" borderId="2" xfId="29" applyNumberFormat="1" applyFont="1" applyBorder="1" applyAlignment="1">
      <alignment horizontal="center" vertical="center" wrapText="1"/>
    </xf>
    <xf numFmtId="176" fontId="7" fillId="3" borderId="2" xfId="29" applyFont="1" applyFill="1" applyBorder="1" applyAlignment="1">
      <alignment horizontal="center" vertical="center" wrapText="1"/>
    </xf>
    <xf numFmtId="176" fontId="4" fillId="0" borderId="0" xfId="33" applyFont="1" applyAlignment="1">
      <alignment horizontal="right" vertical="center"/>
    </xf>
    <xf numFmtId="176" fontId="64" fillId="0" borderId="0" xfId="53" applyFont="1" applyAlignment="1">
      <alignment horizontal="center" vertical="center" wrapText="1"/>
    </xf>
    <xf numFmtId="176" fontId="3" fillId="0" borderId="1" xfId="53" applyFont="1" applyBorder="1" applyAlignment="1">
      <alignment horizontal="right" vertical="center" wrapText="1"/>
    </xf>
    <xf numFmtId="176" fontId="7" fillId="0" borderId="15" xfId="53" applyFont="1" applyBorder="1" applyAlignment="1">
      <alignment horizontal="center" vertical="center" wrapText="1"/>
    </xf>
    <xf numFmtId="176" fontId="54" fillId="8" borderId="0" xfId="30" applyFont="1" applyFill="1" applyAlignment="1" applyProtection="1">
      <alignment horizontal="center" vertical="center"/>
      <protection hidden="1"/>
    </xf>
    <xf numFmtId="176" fontId="40" fillId="8" borderId="0" xfId="30" applyFont="1" applyFill="1" applyAlignment="1" applyProtection="1">
      <alignment horizontal="center" vertical="center"/>
      <protection hidden="1"/>
    </xf>
    <xf numFmtId="176" fontId="2" fillId="8" borderId="0" xfId="30" applyFont="1" applyFill="1" applyAlignment="1" applyProtection="1">
      <alignment horizontal="left" vertical="center"/>
      <protection hidden="1"/>
    </xf>
    <xf numFmtId="176" fontId="2" fillId="8" borderId="1" xfId="30" applyFont="1" applyFill="1" applyBorder="1" applyAlignment="1" applyProtection="1">
      <alignment horizontal="center" vertical="center"/>
      <protection hidden="1"/>
    </xf>
    <xf numFmtId="49" fontId="2" fillId="8" borderId="8" xfId="30" applyNumberFormat="1" applyFont="1" applyFill="1" applyBorder="1" applyAlignment="1" applyProtection="1">
      <alignment horizontal="left" vertical="center"/>
      <protection hidden="1"/>
    </xf>
    <xf numFmtId="176" fontId="2" fillId="8" borderId="8" xfId="30" applyFont="1" applyFill="1" applyBorder="1" applyAlignment="1" applyProtection="1">
      <alignment horizontal="left" vertical="center"/>
      <protection hidden="1"/>
    </xf>
    <xf numFmtId="176" fontId="2" fillId="8" borderId="9" xfId="30" applyFont="1" applyFill="1" applyBorder="1" applyAlignment="1" applyProtection="1">
      <alignment horizontal="left" vertical="center"/>
      <protection hidden="1"/>
    </xf>
    <xf numFmtId="176" fontId="2" fillId="8" borderId="2" xfId="30" applyFont="1" applyFill="1" applyBorder="1" applyAlignment="1" applyProtection="1">
      <alignment horizontal="center" vertical="center" wrapText="1"/>
      <protection hidden="1"/>
    </xf>
    <xf numFmtId="176" fontId="2" fillId="8" borderId="7" xfId="30" applyFont="1" applyFill="1" applyBorder="1" applyAlignment="1" applyProtection="1">
      <alignment horizontal="left" vertical="center"/>
      <protection hidden="1"/>
    </xf>
    <xf numFmtId="176" fontId="2" fillId="8" borderId="7" xfId="30" applyFont="1" applyFill="1" applyBorder="1" applyAlignment="1" applyProtection="1">
      <alignment horizontal="right" vertical="center"/>
      <protection hidden="1"/>
    </xf>
    <xf numFmtId="176" fontId="2" fillId="8" borderId="8" xfId="30" applyFont="1" applyFill="1" applyBorder="1" applyAlignment="1" applyProtection="1">
      <alignment horizontal="right" vertical="center"/>
      <protection hidden="1"/>
    </xf>
    <xf numFmtId="176" fontId="2" fillId="8" borderId="2" xfId="30" applyFont="1" applyFill="1" applyBorder="1" applyAlignment="1" applyProtection="1">
      <alignment horizontal="center" vertical="center"/>
      <protection hidden="1"/>
    </xf>
    <xf numFmtId="176" fontId="40" fillId="8" borderId="2" xfId="30" applyFont="1" applyFill="1" applyBorder="1" applyAlignment="1" applyProtection="1">
      <alignment horizontal="center" vertical="center"/>
      <protection hidden="1"/>
    </xf>
    <xf numFmtId="176" fontId="2" fillId="8" borderId="2" xfId="30" applyFont="1" applyFill="1" applyBorder="1" applyAlignment="1" applyProtection="1">
      <alignment horizontal="left" vertical="center"/>
      <protection hidden="1"/>
    </xf>
    <xf numFmtId="176" fontId="5" fillId="0" borderId="0" xfId="78" applyFont="1" applyAlignment="1">
      <alignment horizontal="center" wrapText="1"/>
    </xf>
    <xf numFmtId="176" fontId="5" fillId="0" borderId="0" xfId="78" applyFont="1" applyAlignment="1">
      <alignment horizontal="center"/>
    </xf>
    <xf numFmtId="176" fontId="2" fillId="0" borderId="0" xfId="78" applyFont="1" applyAlignment="1">
      <alignment horizontal="right" vertical="center"/>
    </xf>
    <xf numFmtId="176" fontId="2" fillId="0" borderId="2" xfId="78" applyFont="1" applyBorder="1" applyAlignment="1">
      <alignment horizontal="center" vertical="center" wrapText="1"/>
    </xf>
    <xf numFmtId="176" fontId="7" fillId="0" borderId="10" xfId="24" applyFont="1" applyBorder="1" applyAlignment="1">
      <alignment horizontal="center" vertical="center" wrapText="1"/>
    </xf>
    <xf numFmtId="176" fontId="7" fillId="0" borderId="1" xfId="24" applyFont="1" applyBorder="1" applyAlignment="1">
      <alignment horizontal="center" vertical="center" wrapText="1"/>
    </xf>
    <xf numFmtId="176" fontId="7" fillId="0" borderId="11" xfId="24" applyFont="1" applyBorder="1" applyAlignment="1">
      <alignment horizontal="center" vertical="center" wrapText="1"/>
    </xf>
    <xf numFmtId="176" fontId="2" fillId="0" borderId="7" xfId="78" applyFont="1" applyBorder="1" applyAlignment="1">
      <alignment horizontal="center" vertical="center" wrapText="1"/>
    </xf>
    <xf numFmtId="176" fontId="2" fillId="0" borderId="9" xfId="78" applyFont="1" applyBorder="1" applyAlignment="1">
      <alignment horizontal="center" vertical="center" wrapText="1"/>
    </xf>
    <xf numFmtId="176" fontId="5" fillId="0" borderId="0" xfId="78" applyFont="1" applyAlignment="1">
      <alignment horizontal="center" vertical="center"/>
    </xf>
    <xf numFmtId="176" fontId="35" fillId="0" borderId="0" xfId="78" applyFont="1" applyAlignment="1">
      <alignment horizontal="center" vertical="center"/>
    </xf>
    <xf numFmtId="176" fontId="2" fillId="0" borderId="2" xfId="78" applyFont="1" applyBorder="1" applyAlignment="1">
      <alignment horizontal="center" vertical="center"/>
    </xf>
    <xf numFmtId="176" fontId="2" fillId="0" borderId="7" xfId="78" applyFont="1" applyBorder="1" applyAlignment="1">
      <alignment horizontal="left" vertical="center"/>
    </xf>
    <xf numFmtId="176" fontId="2" fillId="0" borderId="8" xfId="78" applyFont="1" applyBorder="1" applyAlignment="1">
      <alignment horizontal="left" vertical="center"/>
    </xf>
    <xf numFmtId="176" fontId="2" fillId="0" borderId="9" xfId="78" applyFont="1" applyBorder="1" applyAlignment="1">
      <alignment horizontal="left" vertical="center"/>
    </xf>
    <xf numFmtId="176" fontId="2" fillId="0" borderId="9" xfId="78" applyFont="1" applyBorder="1" applyAlignment="1">
      <alignment horizontal="center" vertical="center"/>
    </xf>
    <xf numFmtId="176" fontId="2" fillId="0" borderId="7" xfId="78" applyFont="1" applyBorder="1" applyAlignment="1">
      <alignment horizontal="center" vertical="center"/>
    </xf>
    <xf numFmtId="176" fontId="2" fillId="0" borderId="8" xfId="78" applyFont="1" applyBorder="1" applyAlignment="1">
      <alignment horizontal="center" vertical="center"/>
    </xf>
    <xf numFmtId="176" fontId="2" fillId="0" borderId="10" xfId="53" applyFont="1" applyBorder="1" applyAlignment="1">
      <alignment horizontal="center" vertical="center" wrapText="1"/>
    </xf>
    <xf numFmtId="176" fontId="2" fillId="0" borderId="1" xfId="53" applyFont="1" applyBorder="1" applyAlignment="1">
      <alignment horizontal="center" vertical="center"/>
    </xf>
    <xf numFmtId="176" fontId="2" fillId="0" borderId="11" xfId="53" applyFont="1" applyBorder="1" applyAlignment="1">
      <alignment horizontal="center" vertical="center"/>
    </xf>
    <xf numFmtId="176" fontId="42" fillId="0" borderId="0" xfId="27" applyFont="1" applyAlignment="1">
      <alignment horizontal="right" vertical="center"/>
    </xf>
    <xf numFmtId="176" fontId="2" fillId="0" borderId="69" xfId="14" applyFont="1" applyBorder="1" applyAlignment="1">
      <alignment horizontal="center" vertical="center" wrapText="1"/>
    </xf>
    <xf numFmtId="176" fontId="2" fillId="0" borderId="21" xfId="14" applyFont="1" applyBorder="1" applyAlignment="1">
      <alignment horizontal="center" vertical="center" wrapText="1"/>
    </xf>
    <xf numFmtId="176" fontId="7" fillId="0" borderId="14" xfId="53" applyFont="1" applyBorder="1" applyAlignment="1">
      <alignment horizontal="center" vertical="center"/>
    </xf>
    <xf numFmtId="176" fontId="7" fillId="0" borderId="15" xfId="53" applyFont="1" applyBorder="1" applyAlignment="1">
      <alignment horizontal="center" vertical="center"/>
    </xf>
    <xf numFmtId="176" fontId="2" fillId="0" borderId="14" xfId="53" applyFont="1" applyBorder="1" applyAlignment="1">
      <alignment horizontal="center" vertical="center" wrapText="1"/>
    </xf>
    <xf numFmtId="176" fontId="2" fillId="0" borderId="15" xfId="53" applyFont="1" applyBorder="1" applyAlignment="1">
      <alignment horizontal="center" vertical="center" wrapText="1"/>
    </xf>
    <xf numFmtId="176" fontId="7" fillId="0" borderId="14" xfId="53" applyFont="1" applyBorder="1" applyAlignment="1">
      <alignment horizontal="center" vertical="center" wrapText="1"/>
    </xf>
    <xf numFmtId="176" fontId="42" fillId="0" borderId="2" xfId="27" applyFont="1" applyBorder="1" applyAlignment="1">
      <alignment horizontal="center" vertical="center"/>
    </xf>
    <xf numFmtId="176" fontId="42" fillId="0" borderId="13" xfId="27" applyFont="1" applyBorder="1" applyAlignment="1">
      <alignment horizontal="center" vertical="center"/>
    </xf>
    <xf numFmtId="176" fontId="42" fillId="0" borderId="14" xfId="27" applyFont="1" applyBorder="1" applyAlignment="1">
      <alignment horizontal="center" vertical="center"/>
    </xf>
    <xf numFmtId="176" fontId="42" fillId="0" borderId="15" xfId="27" applyFont="1" applyBorder="1" applyAlignment="1">
      <alignment horizontal="center" vertical="center"/>
    </xf>
    <xf numFmtId="176" fontId="2" fillId="0" borderId="1" xfId="90" applyFont="1" applyBorder="1" applyAlignment="1">
      <alignment horizontal="right" vertical="center"/>
    </xf>
    <xf numFmtId="176" fontId="2" fillId="0" borderId="5" xfId="90" applyFont="1" applyBorder="1" applyAlignment="1">
      <alignment horizontal="left" vertical="top" wrapText="1"/>
    </xf>
    <xf numFmtId="176" fontId="2" fillId="0" borderId="0" xfId="90" applyFont="1" applyAlignment="1">
      <alignment horizontal="left" vertical="top" wrapText="1"/>
    </xf>
    <xf numFmtId="176" fontId="2" fillId="0" borderId="6" xfId="90" applyFont="1" applyBorder="1" applyAlignment="1">
      <alignment horizontal="left" vertical="top" wrapText="1"/>
    </xf>
    <xf numFmtId="176" fontId="2" fillId="0" borderId="10" xfId="90" applyFont="1" applyBorder="1" applyAlignment="1">
      <alignment horizontal="left" vertical="top" wrapText="1"/>
    </xf>
    <xf numFmtId="176" fontId="2" fillId="0" borderId="1" xfId="90" applyFont="1" applyBorder="1" applyAlignment="1">
      <alignment horizontal="left" vertical="top" wrapText="1"/>
    </xf>
    <xf numFmtId="176" fontId="2" fillId="0" borderId="11" xfId="90" applyFont="1" applyBorder="1" applyAlignment="1">
      <alignment horizontal="left" vertical="top" wrapText="1"/>
    </xf>
    <xf numFmtId="176" fontId="7" fillId="7" borderId="2" xfId="0" applyFont="1" applyFill="1" applyBorder="1" applyAlignment="1">
      <alignment vertical="center" wrapText="1"/>
    </xf>
    <xf numFmtId="176" fontId="7" fillId="7" borderId="2" xfId="0" applyFont="1" applyFill="1" applyBorder="1">
      <alignment vertical="center"/>
    </xf>
    <xf numFmtId="176" fontId="45" fillId="0" borderId="0" xfId="0" applyFont="1" applyAlignment="1">
      <alignment horizontal="right" vertical="center"/>
    </xf>
    <xf numFmtId="176" fontId="46" fillId="0" borderId="0" xfId="14" applyFont="1" applyAlignment="1">
      <alignment horizontal="center" vertical="center"/>
    </xf>
    <xf numFmtId="176" fontId="11" fillId="0" borderId="0" xfId="14" applyFont="1" applyAlignment="1">
      <alignment horizontal="right" vertical="center"/>
    </xf>
    <xf numFmtId="176" fontId="47" fillId="0" borderId="2" xfId="14" applyFont="1" applyBorder="1" applyAlignment="1">
      <alignment horizontal="center" vertical="center" wrapText="1"/>
    </xf>
    <xf numFmtId="176" fontId="47" fillId="0" borderId="2" xfId="14" applyFont="1" applyBorder="1" applyAlignment="1">
      <alignment horizontal="center" vertical="center"/>
    </xf>
    <xf numFmtId="176" fontId="48" fillId="0" borderId="2" xfId="0" applyFont="1" applyBorder="1" applyAlignment="1">
      <alignment horizontal="center" vertical="center"/>
    </xf>
    <xf numFmtId="176" fontId="45" fillId="0" borderId="2" xfId="0" applyFont="1" applyBorder="1" applyAlignment="1">
      <alignment horizontal="center" vertical="center"/>
    </xf>
    <xf numFmtId="176" fontId="19" fillId="0" borderId="7" xfId="32" applyFont="1" applyBorder="1" applyAlignment="1">
      <alignment horizontal="center" vertical="center" wrapText="1"/>
    </xf>
    <xf numFmtId="176" fontId="19" fillId="0" borderId="8" xfId="32" applyFont="1" applyBorder="1" applyAlignment="1">
      <alignment horizontal="center" vertical="center" wrapText="1"/>
    </xf>
    <xf numFmtId="176" fontId="19" fillId="0" borderId="9" xfId="32" applyFont="1" applyBorder="1" applyAlignment="1">
      <alignment horizontal="center" vertical="center" wrapText="1"/>
    </xf>
    <xf numFmtId="176" fontId="45" fillId="0" borderId="7" xfId="0" applyFont="1" applyBorder="1" applyAlignment="1">
      <alignment horizontal="center" vertical="center"/>
    </xf>
    <xf numFmtId="176" fontId="45" fillId="0" borderId="8" xfId="0" applyFont="1" applyBorder="1" applyAlignment="1">
      <alignment horizontal="center" vertical="center"/>
    </xf>
    <xf numFmtId="176" fontId="45" fillId="0" borderId="9" xfId="0" applyFont="1" applyBorder="1" applyAlignment="1">
      <alignment horizontal="center" vertical="center"/>
    </xf>
    <xf numFmtId="176" fontId="45" fillId="0" borderId="37" xfId="0" applyFont="1" applyBorder="1" applyAlignment="1">
      <alignment horizontal="center" vertical="center"/>
    </xf>
    <xf numFmtId="58" fontId="48" fillId="0" borderId="2" xfId="0" applyNumberFormat="1" applyFont="1" applyBorder="1" applyAlignment="1">
      <alignment horizontal="center" vertical="center"/>
    </xf>
    <xf numFmtId="49" fontId="48" fillId="0" borderId="2" xfId="0" applyNumberFormat="1" applyFont="1" applyBorder="1" applyAlignment="1">
      <alignment horizontal="center" vertical="center"/>
    </xf>
    <xf numFmtId="176" fontId="47" fillId="0" borderId="61" xfId="14" applyFont="1" applyBorder="1" applyAlignment="1">
      <alignment horizontal="center" vertical="center" wrapText="1"/>
    </xf>
    <xf numFmtId="176" fontId="47" fillId="0" borderId="62" xfId="14" applyFont="1" applyBorder="1" applyAlignment="1">
      <alignment horizontal="center" vertical="center" wrapText="1"/>
    </xf>
    <xf numFmtId="176" fontId="47" fillId="0" borderId="63" xfId="14" applyFont="1" applyBorder="1" applyAlignment="1">
      <alignment horizontal="left" vertical="center" wrapText="1"/>
    </xf>
    <xf numFmtId="176" fontId="47" fillId="0" borderId="59" xfId="14" applyFont="1" applyBorder="1" applyAlignment="1">
      <alignment horizontal="left" vertical="center" wrapText="1"/>
    </xf>
    <xf numFmtId="176" fontId="47" fillId="0" borderId="60" xfId="14" applyFont="1" applyBorder="1" applyAlignment="1">
      <alignment horizontal="left" vertical="center" wrapText="1"/>
    </xf>
    <xf numFmtId="176" fontId="44" fillId="0" borderId="44" xfId="0" applyFont="1" applyBorder="1" applyAlignment="1">
      <alignment horizontal="center" vertical="center"/>
    </xf>
    <xf numFmtId="176" fontId="44" fillId="0" borderId="45" xfId="0" applyFont="1" applyBorder="1" applyAlignment="1">
      <alignment horizontal="center" vertical="center"/>
    </xf>
    <xf numFmtId="176" fontId="44" fillId="0" borderId="46" xfId="0" applyFont="1" applyBorder="1" applyAlignment="1">
      <alignment horizontal="center" vertical="center"/>
    </xf>
    <xf numFmtId="176" fontId="44" fillId="0" borderId="64" xfId="0" applyFont="1" applyBorder="1" applyAlignment="1">
      <alignment horizontal="center" vertical="center"/>
    </xf>
    <xf numFmtId="176" fontId="44" fillId="0" borderId="50" xfId="0" applyFont="1" applyBorder="1" applyAlignment="1">
      <alignment horizontal="center" vertical="center"/>
    </xf>
    <xf numFmtId="176" fontId="44" fillId="0" borderId="36" xfId="0" applyFont="1" applyBorder="1" applyAlignment="1">
      <alignment horizontal="center" vertical="center"/>
    </xf>
    <xf numFmtId="176" fontId="44" fillId="0" borderId="2" xfId="0" applyFont="1" applyBorder="1" applyAlignment="1">
      <alignment horizontal="center" vertical="center"/>
    </xf>
    <xf numFmtId="176" fontId="44" fillId="0" borderId="7" xfId="0" applyFont="1" applyBorder="1" applyAlignment="1">
      <alignment horizontal="center" vertical="center"/>
    </xf>
    <xf numFmtId="176" fontId="44" fillId="0" borderId="65" xfId="0" applyFont="1" applyBorder="1" applyAlignment="1">
      <alignment horizontal="center" vertical="center"/>
    </xf>
    <xf numFmtId="176" fontId="44" fillId="0" borderId="37" xfId="0" applyFont="1" applyBorder="1" applyAlignment="1">
      <alignment horizontal="center" vertical="center"/>
    </xf>
    <xf numFmtId="177" fontId="44" fillId="0" borderId="2" xfId="0" applyNumberFormat="1" applyFont="1" applyBorder="1" applyAlignment="1">
      <alignment horizontal="center" vertical="center"/>
    </xf>
    <xf numFmtId="176" fontId="44" fillId="0" borderId="36" xfId="0" applyFont="1" applyBorder="1" applyAlignment="1">
      <alignment horizontal="center" vertical="center" textRotation="255"/>
    </xf>
    <xf numFmtId="176" fontId="44" fillId="0" borderId="2" xfId="0" applyFont="1" applyBorder="1" applyAlignment="1">
      <alignment horizontal="center" vertical="center" textRotation="255"/>
    </xf>
    <xf numFmtId="181" fontId="44" fillId="0" borderId="2" xfId="0" applyNumberFormat="1" applyFont="1" applyBorder="1" applyAlignment="1">
      <alignment horizontal="center" vertical="center"/>
    </xf>
    <xf numFmtId="49" fontId="44" fillId="0" borderId="2" xfId="0" applyNumberFormat="1" applyFont="1" applyBorder="1" applyAlignment="1">
      <alignment horizontal="center" vertical="center"/>
    </xf>
    <xf numFmtId="176" fontId="44" fillId="0" borderId="65" xfId="0" applyFont="1" applyBorder="1" applyAlignment="1">
      <alignment horizontal="center" vertical="center" textRotation="255"/>
    </xf>
    <xf numFmtId="176" fontId="44" fillId="0" borderId="68" xfId="0" applyFont="1" applyBorder="1" applyAlignment="1">
      <alignment horizontal="center" vertical="center" textRotation="255"/>
    </xf>
    <xf numFmtId="176" fontId="44" fillId="0" borderId="56" xfId="0" applyFont="1" applyBorder="1" applyAlignment="1">
      <alignment horizontal="center" vertical="center" textRotation="255"/>
    </xf>
    <xf numFmtId="176" fontId="44" fillId="0" borderId="36" xfId="0" applyFont="1" applyBorder="1" applyAlignment="1">
      <alignment horizontal="center" vertical="center" wrapText="1"/>
    </xf>
    <xf numFmtId="176" fontId="44" fillId="0" borderId="2" xfId="0" applyFont="1" applyBorder="1" applyAlignment="1">
      <alignment horizontal="center" vertical="center" wrapText="1"/>
    </xf>
    <xf numFmtId="176" fontId="44" fillId="0" borderId="42" xfId="0" applyFont="1" applyBorder="1" applyAlignment="1">
      <alignment horizontal="center" vertical="center"/>
    </xf>
    <xf numFmtId="176" fontId="44" fillId="0" borderId="12" xfId="0" applyFont="1" applyBorder="1" applyAlignment="1">
      <alignment horizontal="center" vertical="center"/>
    </xf>
    <xf numFmtId="176" fontId="44" fillId="0" borderId="66" xfId="0" applyFont="1" applyBorder="1" applyAlignment="1">
      <alignment horizontal="center" vertical="center"/>
    </xf>
    <xf numFmtId="176" fontId="44" fillId="0" borderId="53" xfId="0" applyFont="1" applyBorder="1" applyAlignment="1">
      <alignment horizontal="center" vertical="center"/>
    </xf>
    <xf numFmtId="176" fontId="44" fillId="0" borderId="1" xfId="0" applyFont="1" applyBorder="1" applyAlignment="1">
      <alignment horizontal="center" vertical="center"/>
    </xf>
    <xf numFmtId="176" fontId="44" fillId="0" borderId="67" xfId="0" applyFont="1" applyBorder="1" applyAlignment="1">
      <alignment horizontal="center" vertical="center"/>
    </xf>
    <xf numFmtId="176" fontId="44" fillId="0" borderId="54" xfId="0" applyFont="1" applyBorder="1" applyAlignment="1">
      <alignment horizontal="center" vertical="center"/>
    </xf>
    <xf numFmtId="176" fontId="44" fillId="0" borderId="56" xfId="0" applyFont="1" applyBorder="1" applyAlignment="1">
      <alignment horizontal="center" vertical="center"/>
    </xf>
    <xf numFmtId="177" fontId="44" fillId="0" borderId="56" xfId="0" applyNumberFormat="1" applyFont="1" applyBorder="1" applyAlignment="1">
      <alignment horizontal="center" vertical="center"/>
    </xf>
    <xf numFmtId="176" fontId="44" fillId="0" borderId="63" xfId="0" applyFont="1" applyBorder="1" applyAlignment="1">
      <alignment horizontal="center" vertical="center"/>
    </xf>
    <xf numFmtId="176" fontId="44" fillId="0" borderId="57" xfId="0" applyFont="1" applyBorder="1" applyAlignment="1">
      <alignment horizontal="center" vertical="center"/>
    </xf>
    <xf numFmtId="176" fontId="7" fillId="0" borderId="2" xfId="0" applyFont="1" applyBorder="1" applyAlignment="1">
      <alignment horizontal="center" vertical="center" wrapText="1"/>
    </xf>
    <xf numFmtId="176" fontId="7" fillId="0" borderId="2" xfId="0" applyFont="1" applyBorder="1" applyAlignment="1">
      <alignment horizontal="left" vertical="center" wrapText="1"/>
    </xf>
    <xf numFmtId="176" fontId="18" fillId="0" borderId="0" xfId="0" applyFont="1" applyAlignment="1">
      <alignment horizontal="center" wrapText="1"/>
    </xf>
    <xf numFmtId="176" fontId="14" fillId="0" borderId="0" xfId="0" applyFont="1" applyAlignment="1">
      <alignment horizontal="center"/>
    </xf>
    <xf numFmtId="176" fontId="11" fillId="0" borderId="0" xfId="90" applyFont="1" applyAlignment="1">
      <alignment horizontal="left" vertical="center"/>
    </xf>
    <xf numFmtId="176" fontId="11" fillId="0" borderId="0" xfId="90" applyFont="1" applyAlignment="1">
      <alignment horizontal="right" vertical="center"/>
    </xf>
    <xf numFmtId="176" fontId="11" fillId="4" borderId="2" xfId="90" applyFont="1" applyFill="1" applyBorder="1" applyAlignment="1">
      <alignment horizontal="center" vertical="center" wrapText="1"/>
    </xf>
    <xf numFmtId="176" fontId="19" fillId="4" borderId="2" xfId="90" applyFont="1" applyFill="1" applyBorder="1" applyAlignment="1">
      <alignment horizontal="center" vertical="center" wrapText="1"/>
    </xf>
    <xf numFmtId="176" fontId="11" fillId="4" borderId="2" xfId="90" applyFont="1" applyFill="1" applyBorder="1" applyAlignment="1">
      <alignment horizontal="center" vertical="center"/>
    </xf>
    <xf numFmtId="176" fontId="11" fillId="0" borderId="7" xfId="24" applyFont="1" applyBorder="1" applyAlignment="1">
      <alignment horizontal="center" vertical="center" wrapText="1"/>
    </xf>
    <xf numFmtId="176" fontId="20" fillId="0" borderId="16" xfId="24" applyFont="1" applyBorder="1" applyAlignment="1">
      <alignment horizontal="center" vertical="center" wrapText="1"/>
    </xf>
    <xf numFmtId="176" fontId="20" fillId="0" borderId="17" xfId="24" applyFont="1" applyBorder="1" applyAlignment="1">
      <alignment horizontal="center" vertical="center" wrapText="1"/>
    </xf>
    <xf numFmtId="176" fontId="20" fillId="0" borderId="18" xfId="24" applyFont="1" applyBorder="1" applyAlignment="1">
      <alignment horizontal="center" vertical="center" wrapText="1"/>
    </xf>
    <xf numFmtId="176" fontId="20" fillId="0" borderId="19" xfId="24" applyFont="1" applyBorder="1" applyAlignment="1">
      <alignment horizontal="center" vertical="center" wrapText="1"/>
    </xf>
    <xf numFmtId="176" fontId="20" fillId="0" borderId="20" xfId="24" applyFont="1" applyBorder="1" applyAlignment="1">
      <alignment horizontal="center" vertical="center" wrapText="1"/>
    </xf>
    <xf numFmtId="176" fontId="20" fillId="0" borderId="21" xfId="24" applyFont="1" applyBorder="1" applyAlignment="1">
      <alignment horizontal="center" vertical="center" wrapText="1"/>
    </xf>
    <xf numFmtId="176" fontId="20" fillId="0" borderId="22" xfId="24" applyFont="1" applyBorder="1" applyAlignment="1">
      <alignment horizontal="center" vertical="center" wrapText="1"/>
    </xf>
    <xf numFmtId="176" fontId="20" fillId="0" borderId="23" xfId="24" applyFont="1" applyBorder="1" applyAlignment="1">
      <alignment horizontal="center" vertical="center" wrapText="1"/>
    </xf>
    <xf numFmtId="176" fontId="21" fillId="0" borderId="24" xfId="24" applyFont="1" applyBorder="1" applyAlignment="1">
      <alignment horizontal="center" vertical="center" wrapText="1"/>
    </xf>
    <xf numFmtId="176" fontId="20" fillId="0" borderId="25" xfId="24" applyFont="1" applyBorder="1" applyAlignment="1">
      <alignment horizontal="center" vertical="center" wrapText="1"/>
    </xf>
    <xf numFmtId="176" fontId="20" fillId="0" borderId="26" xfId="24" applyFont="1" applyBorder="1" applyAlignment="1">
      <alignment horizontal="center" vertical="center" wrapText="1"/>
    </xf>
    <xf numFmtId="176" fontId="19" fillId="0" borderId="17" xfId="24" applyFont="1" applyBorder="1" applyAlignment="1">
      <alignment horizontal="center" vertical="center" wrapText="1"/>
    </xf>
    <xf numFmtId="176" fontId="20" fillId="0" borderId="24" xfId="24" applyFont="1" applyBorder="1" applyAlignment="1">
      <alignment horizontal="center" vertical="center" wrapText="1"/>
    </xf>
    <xf numFmtId="176" fontId="20" fillId="0" borderId="27" xfId="24" applyFont="1" applyBorder="1" applyAlignment="1">
      <alignment horizontal="center" vertical="center" wrapText="1"/>
    </xf>
    <xf numFmtId="176" fontId="20" fillId="0" borderId="28" xfId="24" applyFont="1" applyBorder="1" applyAlignment="1">
      <alignment horizontal="center" vertical="center" wrapText="1"/>
    </xf>
    <xf numFmtId="176" fontId="20" fillId="0" borderId="6" xfId="24" applyFont="1" applyBorder="1" applyAlignment="1">
      <alignment horizontal="center" vertical="center" wrapText="1"/>
    </xf>
    <xf numFmtId="176" fontId="20" fillId="0" borderId="5" xfId="24" applyFont="1" applyBorder="1" applyAlignment="1">
      <alignment horizontal="center" vertical="center" wrapText="1"/>
    </xf>
    <xf numFmtId="176" fontId="20" fillId="0" borderId="0" xfId="24" applyFont="1" applyAlignment="1">
      <alignment horizontal="center" vertical="center" wrapText="1"/>
    </xf>
    <xf numFmtId="176" fontId="21" fillId="0" borderId="18" xfId="24" applyFont="1" applyBorder="1" applyAlignment="1">
      <alignment horizontal="center" vertical="center" wrapText="1"/>
    </xf>
    <xf numFmtId="176" fontId="21" fillId="0" borderId="19" xfId="24" applyFont="1" applyBorder="1" applyAlignment="1">
      <alignment horizontal="center" vertical="center" wrapText="1"/>
    </xf>
    <xf numFmtId="176" fontId="21" fillId="0" borderId="0" xfId="24" applyFont="1" applyAlignment="1">
      <alignment horizontal="center" vertical="center" wrapText="1"/>
    </xf>
    <xf numFmtId="176" fontId="21" fillId="0" borderId="29" xfId="24" applyFont="1" applyBorder="1" applyAlignment="1">
      <alignment horizontal="center" vertical="center" wrapText="1"/>
    </xf>
    <xf numFmtId="179" fontId="20" fillId="0" borderId="24" xfId="24" applyNumberFormat="1" applyFont="1" applyBorder="1" applyAlignment="1">
      <alignment horizontal="center" vertical="center" wrapText="1"/>
    </xf>
    <xf numFmtId="179" fontId="20" fillId="0" borderId="25" xfId="24" applyNumberFormat="1" applyFont="1" applyBorder="1" applyAlignment="1">
      <alignment horizontal="center" vertical="center" wrapText="1"/>
    </xf>
    <xf numFmtId="179" fontId="20" fillId="0" borderId="26" xfId="24" applyNumberFormat="1" applyFont="1" applyBorder="1" applyAlignment="1">
      <alignment horizontal="center" vertical="center" wrapText="1"/>
    </xf>
    <xf numFmtId="176" fontId="21" fillId="0" borderId="17" xfId="24" applyFont="1" applyBorder="1" applyAlignment="1">
      <alignment horizontal="center" vertical="center" wrapText="1"/>
    </xf>
    <xf numFmtId="176" fontId="20" fillId="0" borderId="29" xfId="24" applyFont="1" applyBorder="1" applyAlignment="1">
      <alignment horizontal="center" vertical="center" wrapText="1"/>
    </xf>
    <xf numFmtId="176" fontId="19" fillId="0" borderId="3" xfId="90" applyFont="1" applyBorder="1" applyAlignment="1">
      <alignment horizontal="left" vertical="center" wrapText="1"/>
    </xf>
    <xf numFmtId="176" fontId="11" fillId="0" borderId="12" xfId="90" applyFont="1" applyBorder="1" applyAlignment="1">
      <alignment horizontal="left" vertical="center" wrapText="1"/>
    </xf>
    <xf numFmtId="176" fontId="11" fillId="0" borderId="4" xfId="90" applyFont="1" applyBorder="1" applyAlignment="1">
      <alignment horizontal="left" vertical="center" wrapText="1"/>
    </xf>
    <xf numFmtId="176" fontId="11" fillId="0" borderId="2" xfId="90" applyFont="1" applyBorder="1" applyAlignment="1">
      <alignment horizontal="center" vertical="center"/>
    </xf>
    <xf numFmtId="176" fontId="11" fillId="0" borderId="8" xfId="90" applyFont="1" applyBorder="1" applyAlignment="1">
      <alignment horizontal="center" vertical="center" wrapText="1"/>
    </xf>
    <xf numFmtId="176" fontId="8" fillId="0" borderId="2" xfId="53" applyFont="1" applyBorder="1" applyAlignment="1">
      <alignment horizontal="center" vertical="center" wrapText="1"/>
    </xf>
    <xf numFmtId="176" fontId="7" fillId="2" borderId="2" xfId="53" applyFont="1" applyFill="1" applyBorder="1" applyAlignment="1">
      <alignment horizontal="center" vertical="center" wrapText="1"/>
    </xf>
    <xf numFmtId="176" fontId="7" fillId="2" borderId="2" xfId="0" applyFont="1" applyFill="1" applyBorder="1" applyAlignment="1">
      <alignment horizontal="center" vertical="center" wrapText="1"/>
    </xf>
    <xf numFmtId="49" fontId="2" fillId="0" borderId="2" xfId="24" applyNumberFormat="1" applyFont="1" applyBorder="1" applyAlignment="1">
      <alignment horizontal="center" vertical="center" wrapText="1"/>
    </xf>
    <xf numFmtId="176" fontId="2" fillId="0" borderId="13" xfId="24" applyFont="1" applyBorder="1" applyAlignment="1">
      <alignment horizontal="center" vertical="center"/>
    </xf>
    <xf numFmtId="176" fontId="2" fillId="0" borderId="10" xfId="91" applyFont="1" applyBorder="1" applyAlignment="1">
      <alignment horizontal="center" vertical="center" wrapText="1"/>
    </xf>
    <xf numFmtId="176" fontId="2" fillId="0" borderId="11" xfId="91" applyFont="1" applyBorder="1" applyAlignment="1">
      <alignment horizontal="center" vertical="center" wrapText="1"/>
    </xf>
    <xf numFmtId="176" fontId="7" fillId="0" borderId="7" xfId="0" applyFont="1" applyBorder="1" applyAlignment="1">
      <alignment horizontal="left" vertical="center"/>
    </xf>
    <xf numFmtId="176" fontId="7" fillId="0" borderId="8" xfId="0" applyFont="1" applyBorder="1" applyAlignment="1">
      <alignment horizontal="left" vertical="center"/>
    </xf>
    <xf numFmtId="176" fontId="7" fillId="0" borderId="9" xfId="0" applyFont="1" applyBorder="1" applyAlignment="1">
      <alignment horizontal="left" vertical="center"/>
    </xf>
    <xf numFmtId="176" fontId="7" fillId="0" borderId="7" xfId="0" applyFont="1" applyBorder="1" applyAlignment="1">
      <alignment horizontal="center" vertical="center"/>
    </xf>
    <xf numFmtId="176" fontId="7" fillId="0" borderId="8" xfId="0" applyFont="1" applyBorder="1" applyAlignment="1">
      <alignment horizontal="center" vertical="center"/>
    </xf>
    <xf numFmtId="176" fontId="7" fillId="0" borderId="9" xfId="0" applyFont="1" applyBorder="1" applyAlignment="1">
      <alignment horizontal="center" vertical="center"/>
    </xf>
    <xf numFmtId="176" fontId="8" fillId="0" borderId="7" xfId="0" applyFont="1" applyBorder="1" applyAlignment="1">
      <alignment horizontal="center" vertical="center"/>
    </xf>
    <xf numFmtId="176" fontId="8" fillId="0" borderId="8" xfId="0" applyFont="1" applyBorder="1" applyAlignment="1">
      <alignment horizontal="center" vertical="center"/>
    </xf>
    <xf numFmtId="176" fontId="8" fillId="0" borderId="9" xfId="0" applyFont="1" applyBorder="1" applyAlignment="1">
      <alignment horizontal="center" vertical="center"/>
    </xf>
    <xf numFmtId="176" fontId="35" fillId="0" borderId="7" xfId="0" applyFont="1" applyBorder="1" applyAlignment="1">
      <alignment horizontal="left" vertical="center" wrapText="1"/>
    </xf>
    <xf numFmtId="176" fontId="35" fillId="0" borderId="8" xfId="0" applyFont="1" applyBorder="1" applyAlignment="1">
      <alignment horizontal="left" vertical="center" wrapText="1"/>
    </xf>
    <xf numFmtId="176" fontId="35" fillId="0" borderId="9" xfId="0" applyFont="1" applyBorder="1" applyAlignment="1">
      <alignment horizontal="left" vertical="center" wrapText="1"/>
    </xf>
    <xf numFmtId="176" fontId="1" fillId="0" borderId="7" xfId="0" applyFont="1" applyBorder="1" applyAlignment="1">
      <alignment horizontal="center" vertical="center" wrapText="1"/>
    </xf>
    <xf numFmtId="176" fontId="1" fillId="0" borderId="9" xfId="0" applyFont="1" applyBorder="1" applyAlignment="1">
      <alignment horizontal="center" vertical="center" wrapText="1"/>
    </xf>
    <xf numFmtId="176" fontId="1" fillId="0" borderId="8" xfId="0" applyFont="1" applyBorder="1" applyAlignment="1">
      <alignment horizontal="center" vertical="center" wrapText="1"/>
    </xf>
    <xf numFmtId="176" fontId="58" fillId="0" borderId="7" xfId="0" applyFont="1" applyBorder="1" applyAlignment="1">
      <alignment horizontal="center" vertical="center" wrapText="1"/>
    </xf>
    <xf numFmtId="176" fontId="58" fillId="0" borderId="8" xfId="0" applyFont="1" applyBorder="1" applyAlignment="1">
      <alignment horizontal="center" vertical="center" wrapText="1"/>
    </xf>
    <xf numFmtId="176" fontId="58" fillId="0" borderId="9" xfId="0" applyFont="1" applyBorder="1" applyAlignment="1">
      <alignment horizontal="center" vertical="center" wrapText="1"/>
    </xf>
    <xf numFmtId="176" fontId="35" fillId="0" borderId="7" xfId="0" applyFont="1" applyBorder="1" applyAlignment="1">
      <alignment horizontal="center" vertical="center" wrapText="1"/>
    </xf>
    <xf numFmtId="176" fontId="35" fillId="0" borderId="9" xfId="0" applyFont="1" applyBorder="1" applyAlignment="1">
      <alignment horizontal="center" vertical="center" wrapText="1"/>
    </xf>
    <xf numFmtId="176" fontId="35" fillId="0" borderId="8" xfId="0" applyFont="1" applyBorder="1" applyAlignment="1">
      <alignment horizontal="center" vertical="center" wrapText="1"/>
    </xf>
    <xf numFmtId="176" fontId="35" fillId="0" borderId="3" xfId="0" applyFont="1" applyBorder="1" applyAlignment="1">
      <alignment horizontal="center" vertical="center" wrapText="1"/>
    </xf>
    <xf numFmtId="176" fontId="35" fillId="0" borderId="4" xfId="0" applyFont="1" applyBorder="1" applyAlignment="1">
      <alignment horizontal="center" vertical="center" wrapText="1"/>
    </xf>
    <xf numFmtId="176" fontId="35" fillId="0" borderId="5" xfId="0" applyFont="1" applyBorder="1" applyAlignment="1">
      <alignment horizontal="center" vertical="center" wrapText="1"/>
    </xf>
    <xf numFmtId="176" fontId="35" fillId="0" borderId="6" xfId="0" applyFont="1" applyBorder="1" applyAlignment="1">
      <alignment horizontal="center" vertical="center" wrapText="1"/>
    </xf>
    <xf numFmtId="176" fontId="35" fillId="0" borderId="10" xfId="0" applyFont="1" applyBorder="1" applyAlignment="1">
      <alignment horizontal="center" vertical="center" wrapText="1"/>
    </xf>
    <xf numFmtId="176" fontId="35" fillId="0" borderId="11" xfId="0" applyFont="1" applyBorder="1" applyAlignment="1">
      <alignment horizontal="center" vertical="center" wrapText="1"/>
    </xf>
    <xf numFmtId="176" fontId="7" fillId="0" borderId="3" xfId="0" applyFont="1" applyBorder="1" applyAlignment="1">
      <alignment horizontal="center" vertical="center"/>
    </xf>
    <xf numFmtId="176" fontId="7" fillId="0" borderId="4" xfId="0" applyFont="1" applyBorder="1" applyAlignment="1">
      <alignment horizontal="center" vertical="center"/>
    </xf>
    <xf numFmtId="176" fontId="7" fillId="0" borderId="5" xfId="0" applyFont="1" applyBorder="1" applyAlignment="1">
      <alignment horizontal="center" vertical="center"/>
    </xf>
    <xf numFmtId="176" fontId="7" fillId="0" borderId="6" xfId="0" applyFont="1" applyBorder="1" applyAlignment="1">
      <alignment horizontal="center" vertical="center"/>
    </xf>
    <xf numFmtId="176" fontId="7" fillId="0" borderId="10" xfId="0" applyFont="1" applyBorder="1" applyAlignment="1">
      <alignment horizontal="center" vertical="center"/>
    </xf>
    <xf numFmtId="176" fontId="7" fillId="0" borderId="11" xfId="0" applyFont="1" applyBorder="1" applyAlignment="1">
      <alignment horizontal="center" vertical="center"/>
    </xf>
    <xf numFmtId="176" fontId="1" fillId="3" borderId="7" xfId="0" applyFont="1" applyFill="1" applyBorder="1" applyAlignment="1">
      <alignment horizontal="center" vertical="center" wrapText="1"/>
    </xf>
    <xf numFmtId="176" fontId="1" fillId="3" borderId="8" xfId="0" applyFont="1" applyFill="1" applyBorder="1" applyAlignment="1">
      <alignment horizontal="center" vertical="center" wrapText="1"/>
    </xf>
    <xf numFmtId="176" fontId="1" fillId="3" borderId="9" xfId="0" applyFont="1" applyFill="1" applyBorder="1" applyAlignment="1">
      <alignment horizontal="center" vertical="center" wrapText="1"/>
    </xf>
    <xf numFmtId="176" fontId="4" fillId="3" borderId="0" xfId="28" applyFont="1" applyFill="1" applyAlignment="1">
      <alignment horizontal="right" vertical="center"/>
    </xf>
    <xf numFmtId="176" fontId="36" fillId="0" borderId="0" xfId="53" applyFont="1" applyAlignment="1">
      <alignment horizontal="center"/>
    </xf>
    <xf numFmtId="176" fontId="36" fillId="0" borderId="0" xfId="53" applyFont="1" applyAlignment="1">
      <alignment horizontal="center" vertical="center"/>
    </xf>
    <xf numFmtId="176" fontId="43" fillId="0" borderId="0" xfId="0" applyFont="1" applyAlignment="1">
      <alignment horizontal="center" vertical="center" wrapText="1"/>
    </xf>
    <xf numFmtId="176" fontId="56" fillId="0" borderId="7" xfId="0" applyFont="1" applyBorder="1" applyAlignment="1">
      <alignment horizontal="left" vertical="center" wrapText="1"/>
    </xf>
    <xf numFmtId="176" fontId="56" fillId="0" borderId="8" xfId="0" applyFont="1" applyBorder="1" applyAlignment="1">
      <alignment horizontal="left" vertical="center" wrapText="1"/>
    </xf>
    <xf numFmtId="176" fontId="56" fillId="0" borderId="9" xfId="0" applyFont="1" applyBorder="1" applyAlignment="1">
      <alignment horizontal="left" vertical="center" wrapText="1"/>
    </xf>
    <xf numFmtId="176" fontId="56" fillId="0" borderId="2" xfId="0" applyFont="1" applyBorder="1" applyAlignment="1">
      <alignment horizontal="left" vertical="center" wrapText="1"/>
    </xf>
    <xf numFmtId="176" fontId="56" fillId="0" borderId="7" xfId="0" applyFont="1" applyBorder="1" applyAlignment="1">
      <alignment horizontal="left" vertical="top" wrapText="1"/>
    </xf>
    <xf numFmtId="176" fontId="56" fillId="0" borderId="8" xfId="0" applyFont="1" applyBorder="1" applyAlignment="1">
      <alignment horizontal="left" vertical="top" wrapText="1"/>
    </xf>
    <xf numFmtId="176" fontId="56" fillId="0" borderId="9" xfId="0" applyFont="1" applyBorder="1" applyAlignment="1">
      <alignment horizontal="left" vertical="top" wrapText="1"/>
    </xf>
    <xf numFmtId="176" fontId="43" fillId="0" borderId="0" xfId="0" applyFont="1" applyAlignment="1">
      <alignment horizontal="center" vertical="center"/>
    </xf>
    <xf numFmtId="176" fontId="3" fillId="0" borderId="7" xfId="0" applyFont="1" applyBorder="1" applyAlignment="1">
      <alignment horizontal="left" vertical="center"/>
    </xf>
    <xf numFmtId="176" fontId="3" fillId="0" borderId="8" xfId="0" applyFont="1" applyBorder="1" applyAlignment="1">
      <alignment horizontal="left" vertical="center"/>
    </xf>
    <xf numFmtId="176" fontId="3" fillId="0" borderId="9" xfId="0" applyFont="1" applyBorder="1" applyAlignment="1">
      <alignment horizontal="left" vertical="center"/>
    </xf>
    <xf numFmtId="176" fontId="3" fillId="0" borderId="2" xfId="0" applyFont="1" applyBorder="1" applyAlignment="1">
      <alignment horizontal="left" vertical="center"/>
    </xf>
    <xf numFmtId="176" fontId="2" fillId="0" borderId="7" xfId="0" applyFont="1" applyBorder="1" applyAlignment="1">
      <alignment horizontal="left" vertical="center" wrapText="1"/>
    </xf>
    <xf numFmtId="176" fontId="2" fillId="0" borderId="8" xfId="0" applyFont="1" applyBorder="1" applyAlignment="1">
      <alignment horizontal="left" vertical="center" wrapText="1"/>
    </xf>
    <xf numFmtId="176" fontId="2" fillId="0" borderId="9" xfId="0" applyFont="1" applyBorder="1" applyAlignment="1">
      <alignment horizontal="left" vertical="center" wrapText="1"/>
    </xf>
    <xf numFmtId="176" fontId="2" fillId="0" borderId="7" xfId="0" applyFont="1" applyBorder="1" applyAlignment="1">
      <alignment horizontal="center" vertical="center" wrapText="1"/>
    </xf>
    <xf numFmtId="176" fontId="2" fillId="0" borderId="9" xfId="0" applyFont="1" applyBorder="1" applyAlignment="1">
      <alignment horizontal="center" vertical="center" wrapText="1"/>
    </xf>
    <xf numFmtId="176" fontId="40" fillId="0" borderId="7" xfId="0" applyFont="1" applyBorder="1" applyAlignment="1">
      <alignment horizontal="center" vertical="center" wrapText="1"/>
    </xf>
    <xf numFmtId="176" fontId="40" fillId="0" borderId="8" xfId="0" applyFont="1" applyBorder="1" applyAlignment="1">
      <alignment horizontal="center" vertical="center" wrapText="1"/>
    </xf>
    <xf numFmtId="176" fontId="40" fillId="0" borderId="9" xfId="0" applyFont="1" applyBorder="1" applyAlignment="1">
      <alignment horizontal="center" vertical="center" wrapText="1"/>
    </xf>
    <xf numFmtId="176" fontId="2" fillId="0" borderId="8" xfId="0" applyFont="1" applyBorder="1" applyAlignment="1">
      <alignment horizontal="center" vertical="center" wrapText="1"/>
    </xf>
    <xf numFmtId="176" fontId="2" fillId="0" borderId="3" xfId="0" applyFont="1" applyBorder="1" applyAlignment="1">
      <alignment horizontal="center" vertical="center" wrapText="1"/>
    </xf>
    <xf numFmtId="176" fontId="2" fillId="0" borderId="4" xfId="0" applyFont="1" applyBorder="1" applyAlignment="1">
      <alignment horizontal="center" vertical="center" wrapText="1"/>
    </xf>
    <xf numFmtId="176" fontId="2" fillId="0" borderId="5" xfId="0" applyFont="1" applyBorder="1" applyAlignment="1">
      <alignment horizontal="center" vertical="center" wrapText="1"/>
    </xf>
    <xf numFmtId="176" fontId="2" fillId="0" borderId="6" xfId="0" applyFont="1" applyBorder="1" applyAlignment="1">
      <alignment horizontal="center" vertical="center" wrapText="1"/>
    </xf>
    <xf numFmtId="176" fontId="2" fillId="0" borderId="10" xfId="0" applyFont="1" applyBorder="1" applyAlignment="1">
      <alignment horizontal="center" vertical="center" wrapText="1"/>
    </xf>
    <xf numFmtId="176" fontId="2" fillId="0" borderId="11" xfId="0" applyFont="1" applyBorder="1" applyAlignment="1">
      <alignment horizontal="center" vertical="center" wrapText="1"/>
    </xf>
    <xf numFmtId="176" fontId="2" fillId="0" borderId="0" xfId="24" applyFont="1" applyAlignment="1">
      <alignment horizontal="center" vertical="center"/>
    </xf>
    <xf numFmtId="176" fontId="36" fillId="5" borderId="0" xfId="95" applyFont="1" applyFill="1" applyBorder="1" applyAlignment="1" applyProtection="1">
      <alignment horizontal="center"/>
    </xf>
    <xf numFmtId="176" fontId="2" fillId="5" borderId="5" xfId="79" applyFont="1" applyFill="1" applyBorder="1" applyAlignment="1">
      <alignment horizontal="left" vertical="center"/>
    </xf>
    <xf numFmtId="176" fontId="2" fillId="5" borderId="0" xfId="79" applyFont="1" applyFill="1" applyAlignment="1">
      <alignment horizontal="left" vertical="center"/>
    </xf>
    <xf numFmtId="176" fontId="2" fillId="5" borderId="1" xfId="79" applyFont="1" applyFill="1" applyBorder="1" applyAlignment="1">
      <alignment horizontal="center" vertical="center"/>
    </xf>
    <xf numFmtId="176" fontId="2" fillId="5" borderId="2" xfId="79" applyFont="1" applyFill="1" applyBorder="1" applyAlignment="1">
      <alignment horizontal="center" vertical="center"/>
    </xf>
    <xf numFmtId="176" fontId="2" fillId="5" borderId="3" xfId="79" applyFont="1" applyFill="1" applyBorder="1" applyAlignment="1">
      <alignment horizontal="left" vertical="center"/>
    </xf>
    <xf numFmtId="176" fontId="2" fillId="5" borderId="12" xfId="79" applyFont="1" applyFill="1" applyBorder="1" applyAlignment="1">
      <alignment horizontal="left" vertical="center"/>
    </xf>
    <xf numFmtId="176" fontId="2" fillId="5" borderId="12" xfId="79" applyFont="1" applyFill="1" applyBorder="1" applyAlignment="1">
      <alignment horizontal="center" vertical="center"/>
    </xf>
    <xf numFmtId="176" fontId="2" fillId="5" borderId="8" xfId="79" applyFont="1" applyFill="1" applyBorder="1" applyAlignment="1">
      <alignment horizontal="center" vertical="center"/>
    </xf>
    <xf numFmtId="176" fontId="2" fillId="5" borderId="7" xfId="79" applyFont="1" applyFill="1" applyBorder="1" applyAlignment="1">
      <alignment horizontal="center" vertical="center" wrapText="1"/>
    </xf>
    <xf numFmtId="176" fontId="2" fillId="5" borderId="9" xfId="79" applyFont="1" applyFill="1" applyBorder="1" applyAlignment="1">
      <alignment horizontal="center" vertical="center" wrapText="1"/>
    </xf>
    <xf numFmtId="176" fontId="7" fillId="0" borderId="7" xfId="104" applyFont="1" applyFill="1" applyBorder="1" applyAlignment="1">
      <alignment horizontal="center" vertical="center" wrapText="1"/>
    </xf>
    <xf numFmtId="176" fontId="7" fillId="0" borderId="8" xfId="104" applyFont="1" applyFill="1" applyBorder="1" applyAlignment="1">
      <alignment horizontal="center" vertical="center" wrapText="1"/>
    </xf>
    <xf numFmtId="176" fontId="7" fillId="0" borderId="9" xfId="104" applyFont="1" applyFill="1" applyBorder="1" applyAlignment="1">
      <alignment horizontal="center" vertical="center" wrapText="1"/>
    </xf>
    <xf numFmtId="176" fontId="2" fillId="0" borderId="5" xfId="24" applyFont="1" applyBorder="1" applyAlignment="1">
      <alignment horizontal="left" vertical="center" wrapText="1"/>
    </xf>
    <xf numFmtId="176" fontId="2" fillId="0" borderId="0" xfId="24" applyFont="1" applyAlignment="1">
      <alignment horizontal="left" vertical="center" wrapText="1"/>
    </xf>
    <xf numFmtId="176" fontId="2" fillId="0" borderId="12" xfId="24" applyFont="1" applyBorder="1" applyAlignment="1">
      <alignment horizontal="center" vertical="center" wrapText="1"/>
    </xf>
    <xf numFmtId="176" fontId="2" fillId="0" borderId="4" xfId="24" applyFont="1" applyBorder="1" applyAlignment="1">
      <alignment horizontal="center" vertical="center" wrapText="1"/>
    </xf>
    <xf numFmtId="176" fontId="2" fillId="0" borderId="0" xfId="24" applyFont="1" applyAlignment="1">
      <alignment horizontal="center" vertical="center" wrapText="1"/>
    </xf>
    <xf numFmtId="176" fontId="2" fillId="0" borderId="6" xfId="24" applyFont="1" applyBorder="1" applyAlignment="1">
      <alignment horizontal="center" vertical="center" wrapText="1"/>
    </xf>
    <xf numFmtId="176" fontId="2" fillId="5" borderId="10" xfId="79" applyFont="1" applyFill="1" applyBorder="1" applyAlignment="1">
      <alignment horizontal="center" vertical="center"/>
    </xf>
    <xf numFmtId="176" fontId="2" fillId="5" borderId="11" xfId="79" applyFont="1" applyFill="1" applyBorder="1" applyAlignment="1">
      <alignment horizontal="center" vertical="center"/>
    </xf>
    <xf numFmtId="176" fontId="2" fillId="5" borderId="10" xfId="79" applyFont="1" applyFill="1" applyBorder="1" applyAlignment="1">
      <alignment horizontal="left" vertical="center"/>
    </xf>
    <xf numFmtId="176" fontId="2" fillId="5" borderId="1" xfId="79" applyFont="1" applyFill="1" applyBorder="1" applyAlignment="1">
      <alignment horizontal="left" vertical="center"/>
    </xf>
    <xf numFmtId="176" fontId="2" fillId="5" borderId="3" xfId="79" applyFont="1" applyFill="1" applyBorder="1" applyAlignment="1">
      <alignment horizontal="center" vertical="center"/>
    </xf>
    <xf numFmtId="176" fontId="2" fillId="5" borderId="4" xfId="79" applyFont="1" applyFill="1" applyBorder="1" applyAlignment="1">
      <alignment horizontal="center" vertical="center"/>
    </xf>
    <xf numFmtId="176" fontId="2" fillId="5" borderId="5" xfId="79" applyFont="1" applyFill="1" applyBorder="1" applyAlignment="1">
      <alignment horizontal="center" vertical="center"/>
    </xf>
    <xf numFmtId="176" fontId="2" fillId="5" borderId="0" xfId="79" applyFont="1" applyFill="1" applyAlignment="1">
      <alignment horizontal="center" vertical="center"/>
    </xf>
    <xf numFmtId="176" fontId="2" fillId="5" borderId="6" xfId="79" applyFont="1" applyFill="1" applyBorder="1" applyAlignment="1">
      <alignment horizontal="center" vertical="center"/>
    </xf>
    <xf numFmtId="176" fontId="2" fillId="3" borderId="5" xfId="79" applyFont="1" applyFill="1" applyBorder="1" applyAlignment="1">
      <alignment horizontal="left" vertical="center"/>
    </xf>
    <xf numFmtId="176" fontId="2" fillId="3" borderId="0" xfId="79" applyFont="1" applyFill="1" applyAlignment="1">
      <alignment horizontal="left" vertical="center"/>
    </xf>
    <xf numFmtId="176" fontId="35" fillId="0" borderId="13" xfId="90" applyFont="1" applyBorder="1" applyAlignment="1">
      <alignment horizontal="left" vertical="center" wrapText="1"/>
    </xf>
    <xf numFmtId="176" fontId="35" fillId="0" borderId="1" xfId="90" applyFont="1" applyBorder="1" applyAlignment="1">
      <alignment horizontal="justify" vertical="top" wrapText="1"/>
    </xf>
    <xf numFmtId="176" fontId="35" fillId="0" borderId="11" xfId="90" applyFont="1" applyBorder="1" applyAlignment="1">
      <alignment horizontal="justify" vertical="top" wrapText="1"/>
    </xf>
    <xf numFmtId="176" fontId="1" fillId="0" borderId="15" xfId="14" applyFont="1" applyBorder="1" applyAlignment="1">
      <alignment horizontal="center" vertical="center"/>
    </xf>
    <xf numFmtId="176" fontId="35" fillId="0" borderId="5" xfId="90" applyFont="1" applyBorder="1" applyAlignment="1">
      <alignment horizontal="left" vertical="center" wrapText="1"/>
    </xf>
    <xf numFmtId="176" fontId="35" fillId="0" borderId="0" xfId="90" applyFont="1" applyAlignment="1">
      <alignment horizontal="left" vertical="center" wrapText="1"/>
    </xf>
    <xf numFmtId="176" fontId="35" fillId="0" borderId="6" xfId="90" applyFont="1" applyBorder="1" applyAlignment="1">
      <alignment horizontal="left" vertical="center" wrapText="1"/>
    </xf>
    <xf numFmtId="176" fontId="14" fillId="0" borderId="0" xfId="53" applyFont="1" applyAlignment="1">
      <alignment horizontal="center" vertical="center" wrapText="1"/>
    </xf>
    <xf numFmtId="176" fontId="16" fillId="0" borderId="1" xfId="53" applyFont="1" applyBorder="1" applyAlignment="1">
      <alignment horizontal="right" vertical="center" wrapText="1"/>
    </xf>
    <xf numFmtId="176" fontId="7" fillId="0" borderId="7" xfId="53" applyFont="1" applyBorder="1" applyAlignment="1">
      <alignment horizontal="center" vertical="center" wrapText="1"/>
    </xf>
    <xf numFmtId="176" fontId="7" fillId="0" borderId="8" xfId="53" applyFont="1" applyBorder="1" applyAlignment="1">
      <alignment horizontal="center" vertical="center" wrapText="1"/>
    </xf>
    <xf numFmtId="176" fontId="7" fillId="0" borderId="9" xfId="53" applyFont="1" applyBorder="1" applyAlignment="1">
      <alignment horizontal="center" vertical="center" wrapText="1"/>
    </xf>
    <xf numFmtId="176" fontId="2" fillId="0" borderId="7" xfId="53" applyFont="1" applyBorder="1" applyAlignment="1">
      <alignment horizontal="center" vertical="center" wrapText="1"/>
    </xf>
    <xf numFmtId="176" fontId="2" fillId="0" borderId="8" xfId="53" applyFont="1" applyBorder="1" applyAlignment="1">
      <alignment horizontal="center" vertical="center" wrapText="1"/>
    </xf>
    <xf numFmtId="176" fontId="2" fillId="0" borderId="9" xfId="53" applyFont="1" applyBorder="1" applyAlignment="1">
      <alignment horizontal="center" vertical="center" wrapText="1"/>
    </xf>
    <xf numFmtId="176" fontId="7" fillId="0" borderId="2" xfId="53" applyFont="1" applyBorder="1" applyAlignment="1">
      <alignment horizontal="left" vertical="center" wrapText="1"/>
    </xf>
    <xf numFmtId="176" fontId="7" fillId="0" borderId="3" xfId="53" applyFont="1" applyBorder="1" applyAlignment="1">
      <alignment horizontal="left" vertical="center" wrapText="1"/>
    </xf>
    <xf numFmtId="176" fontId="7" fillId="0" borderId="12" xfId="53" applyFont="1" applyBorder="1" applyAlignment="1">
      <alignment horizontal="left" vertical="center" wrapText="1"/>
    </xf>
    <xf numFmtId="176" fontId="7" fillId="0" borderId="4" xfId="53" applyFont="1" applyBorder="1" applyAlignment="1">
      <alignment horizontal="left" vertical="center" wrapText="1"/>
    </xf>
    <xf numFmtId="176" fontId="2" fillId="0" borderId="2" xfId="53" applyFont="1" applyBorder="1" applyAlignment="1">
      <alignment horizontal="center" vertical="center" wrapText="1"/>
    </xf>
    <xf numFmtId="177" fontId="7" fillId="0" borderId="13" xfId="53" applyNumberFormat="1" applyFont="1" applyBorder="1" applyAlignment="1">
      <alignment horizontal="center" vertical="center" wrapText="1"/>
    </xf>
    <xf numFmtId="177" fontId="7" fillId="0" borderId="14" xfId="53" applyNumberFormat="1" applyFont="1" applyBorder="1" applyAlignment="1">
      <alignment horizontal="center" vertical="center" wrapText="1"/>
    </xf>
    <xf numFmtId="177" fontId="7" fillId="0" borderId="15" xfId="53" applyNumberFormat="1" applyFont="1" applyBorder="1" applyAlignment="1">
      <alignment horizontal="center" vertical="center" wrapText="1"/>
    </xf>
    <xf numFmtId="176" fontId="7" fillId="0" borderId="13" xfId="53" applyFont="1" applyBorder="1" applyAlignment="1">
      <alignment horizontal="center" vertical="center" wrapText="1"/>
    </xf>
    <xf numFmtId="176" fontId="7" fillId="0" borderId="10" xfId="53" applyFont="1" applyBorder="1" applyAlignment="1">
      <alignment horizontal="left" vertical="center" wrapText="1"/>
    </xf>
    <xf numFmtId="176" fontId="7" fillId="0" borderId="1" xfId="53" applyFont="1" applyBorder="1" applyAlignment="1">
      <alignment horizontal="left" vertical="center" wrapText="1"/>
    </xf>
    <xf numFmtId="176" fontId="7" fillId="0" borderId="11" xfId="53" applyFont="1" applyBorder="1" applyAlignment="1">
      <alignment horizontal="left" vertical="center" wrapText="1"/>
    </xf>
    <xf numFmtId="176" fontId="7" fillId="0" borderId="5" xfId="53" applyFont="1" applyBorder="1" applyAlignment="1">
      <alignment horizontal="left" vertical="center" wrapText="1"/>
    </xf>
    <xf numFmtId="176" fontId="7" fillId="0" borderId="0" xfId="53" applyFont="1" applyAlignment="1">
      <alignment horizontal="left" vertical="center" wrapText="1"/>
    </xf>
    <xf numFmtId="176" fontId="7" fillId="0" borderId="6" xfId="53" applyFont="1" applyBorder="1" applyAlignment="1">
      <alignment horizontal="left" vertical="center" wrapText="1"/>
    </xf>
    <xf numFmtId="176" fontId="7" fillId="0" borderId="3" xfId="53" applyFont="1" applyBorder="1" applyAlignment="1">
      <alignment horizontal="center" vertical="center" wrapText="1"/>
    </xf>
    <xf numFmtId="176" fontId="7" fillId="0" borderId="4" xfId="53" applyFont="1" applyBorder="1" applyAlignment="1">
      <alignment horizontal="center" vertical="center" wrapText="1"/>
    </xf>
    <xf numFmtId="176" fontId="7" fillId="0" borderId="5" xfId="53" applyFont="1" applyBorder="1" applyAlignment="1">
      <alignment horizontal="center" vertical="center" wrapText="1"/>
    </xf>
    <xf numFmtId="176" fontId="7" fillId="0" borderId="6" xfId="53" applyFont="1" applyBorder="1" applyAlignment="1">
      <alignment horizontal="center" vertical="center" wrapText="1"/>
    </xf>
    <xf numFmtId="176" fontId="7" fillId="0" borderId="10" xfId="53" applyFont="1" applyBorder="1" applyAlignment="1">
      <alignment horizontal="center" vertical="center" wrapText="1"/>
    </xf>
    <xf numFmtId="176" fontId="7" fillId="0" borderId="11" xfId="53" applyFont="1" applyBorder="1" applyAlignment="1">
      <alignment horizontal="center" vertical="center" wrapText="1"/>
    </xf>
    <xf numFmtId="176" fontId="7" fillId="3" borderId="7" xfId="53" applyFont="1" applyFill="1" applyBorder="1" applyAlignment="1">
      <alignment horizontal="center" vertical="center" wrapText="1"/>
    </xf>
    <xf numFmtId="176" fontId="7" fillId="3" borderId="9" xfId="53" applyFont="1" applyFill="1" applyBorder="1" applyAlignment="1">
      <alignment horizontal="center" vertical="center" wrapText="1"/>
    </xf>
    <xf numFmtId="176" fontId="7" fillId="3" borderId="2" xfId="53" applyFont="1" applyFill="1" applyBorder="1" applyAlignment="1">
      <alignment horizontal="center" vertical="center" wrapText="1"/>
    </xf>
    <xf numFmtId="176" fontId="4" fillId="0" borderId="0" xfId="24" applyFont="1" applyAlignment="1">
      <alignment horizontal="right" vertical="center" wrapText="1"/>
    </xf>
    <xf numFmtId="176" fontId="2" fillId="0" borderId="1" xfId="14" applyFont="1" applyBorder="1" applyAlignment="1">
      <alignment horizontal="right" vertical="center" wrapText="1"/>
    </xf>
    <xf numFmtId="176" fontId="3" fillId="0" borderId="7" xfId="53" applyFont="1" applyBorder="1" applyAlignment="1">
      <alignment horizontal="left" vertical="center" wrapText="1"/>
    </xf>
    <xf numFmtId="176" fontId="3" fillId="0" borderId="8" xfId="53" applyFont="1" applyBorder="1" applyAlignment="1">
      <alignment horizontal="left" vertical="center" wrapText="1"/>
    </xf>
    <xf numFmtId="176" fontId="3" fillId="0" borderId="9" xfId="53" applyFont="1" applyBorder="1" applyAlignment="1">
      <alignment horizontal="left" vertical="center" wrapText="1"/>
    </xf>
    <xf numFmtId="176" fontId="3" fillId="0" borderId="3" xfId="53" applyFont="1" applyBorder="1" applyAlignment="1">
      <alignment horizontal="center" vertical="center" wrapText="1"/>
    </xf>
    <xf numFmtId="176" fontId="3" fillId="0" borderId="4" xfId="53" applyFont="1" applyBorder="1" applyAlignment="1">
      <alignment horizontal="center" vertical="center" wrapText="1"/>
    </xf>
    <xf numFmtId="176" fontId="3" fillId="0" borderId="5" xfId="53" applyFont="1" applyBorder="1" applyAlignment="1">
      <alignment horizontal="center" vertical="center" wrapText="1"/>
    </xf>
    <xf numFmtId="176" fontId="3" fillId="0" borderId="6" xfId="53" applyFont="1" applyBorder="1" applyAlignment="1">
      <alignment horizontal="center" vertical="center" wrapText="1"/>
    </xf>
    <xf numFmtId="176" fontId="3" fillId="0" borderId="10" xfId="53" applyFont="1" applyBorder="1" applyAlignment="1">
      <alignment horizontal="center" vertical="center" wrapText="1"/>
    </xf>
    <xf numFmtId="176" fontId="3" fillId="0" borderId="11" xfId="53" applyFont="1" applyBorder="1" applyAlignment="1">
      <alignment horizontal="center" vertical="center" wrapText="1"/>
    </xf>
    <xf numFmtId="176" fontId="3" fillId="0" borderId="8" xfId="53" applyFont="1" applyBorder="1" applyAlignment="1">
      <alignment horizontal="center" vertical="center" wrapText="1"/>
    </xf>
  </cellXfs>
  <cellStyles count="109">
    <cellStyle name="Normal" xfId="3" xr:uid="{00000000-0005-0000-0000-000031000000}"/>
    <cellStyle name="Normal 2" xfId="4" xr:uid="{00000000-0005-0000-0000-000032000000}"/>
    <cellStyle name="Normal 4 2" xfId="5" xr:uid="{00000000-0005-0000-0000-000033000000}"/>
    <cellStyle name="百分比 2" xfId="6" xr:uid="{00000000-0005-0000-0000-000034000000}"/>
    <cellStyle name="标题 1 2" xfId="7" xr:uid="{00000000-0005-0000-0000-000035000000}"/>
    <cellStyle name="标题 2 2" xfId="8" xr:uid="{00000000-0005-0000-0000-000036000000}"/>
    <cellStyle name="标题 3 2" xfId="9" xr:uid="{00000000-0005-0000-0000-000037000000}"/>
    <cellStyle name="标题 4 2" xfId="10" xr:uid="{00000000-0005-0000-0000-000038000000}"/>
    <cellStyle name="标题 5" xfId="11" xr:uid="{00000000-0005-0000-0000-000039000000}"/>
    <cellStyle name="標準_救済（和）" xfId="12" xr:uid="{00000000-0005-0000-0000-00003A000000}"/>
    <cellStyle name="差 2" xfId="13" xr:uid="{00000000-0005-0000-0000-00003B000000}"/>
    <cellStyle name="常规" xfId="0" builtinId="0"/>
    <cellStyle name="常规 10" xfId="14" xr:uid="{00000000-0005-0000-0000-00003C000000}"/>
    <cellStyle name="常规 10 2 2" xfId="15" xr:uid="{00000000-0005-0000-0000-00003D000000}"/>
    <cellStyle name="常规 10 2 3" xfId="16" xr:uid="{00000000-0005-0000-0000-00003E000000}"/>
    <cellStyle name="常规 11" xfId="17" xr:uid="{00000000-0005-0000-0000-00003F000000}"/>
    <cellStyle name="常规 12" xfId="18" xr:uid="{00000000-0005-0000-0000-000040000000}"/>
    <cellStyle name="常规 13" xfId="19" xr:uid="{00000000-0005-0000-0000-000041000000}"/>
    <cellStyle name="常规 14" xfId="20" xr:uid="{00000000-0005-0000-0000-000042000000}"/>
    <cellStyle name="常规 15" xfId="21" xr:uid="{00000000-0005-0000-0000-000043000000}"/>
    <cellStyle name="常规 16" xfId="22" xr:uid="{00000000-0005-0000-0000-000044000000}"/>
    <cellStyle name="常规 17" xfId="23" xr:uid="{00000000-0005-0000-0000-000045000000}"/>
    <cellStyle name="常规 2" xfId="24" xr:uid="{00000000-0005-0000-0000-000046000000}"/>
    <cellStyle name="常规 2 11" xfId="25" xr:uid="{00000000-0005-0000-0000-000047000000}"/>
    <cellStyle name="常规 2 11 2" xfId="26" xr:uid="{00000000-0005-0000-0000-000048000000}"/>
    <cellStyle name="常规 2 2" xfId="27" xr:uid="{00000000-0005-0000-0000-000049000000}"/>
    <cellStyle name="常规 2 2 2" xfId="28" xr:uid="{00000000-0005-0000-0000-00004A000000}"/>
    <cellStyle name="常规 2 2 3" xfId="29" xr:uid="{00000000-0005-0000-0000-00004B000000}"/>
    <cellStyle name="常规 2 3" xfId="30" xr:uid="{00000000-0005-0000-0000-00004C000000}"/>
    <cellStyle name="常规 2 3 2" xfId="31" xr:uid="{00000000-0005-0000-0000-00004D000000}"/>
    <cellStyle name="常规 2 4" xfId="32" xr:uid="{00000000-0005-0000-0000-00004E000000}"/>
    <cellStyle name="常规 2 5" xfId="33" xr:uid="{00000000-0005-0000-0000-00004F000000}"/>
    <cellStyle name="常规 2 6" xfId="34" xr:uid="{00000000-0005-0000-0000-000050000000}"/>
    <cellStyle name="常规 2 7" xfId="35" xr:uid="{00000000-0005-0000-0000-000051000000}"/>
    <cellStyle name="常规 20" xfId="36" xr:uid="{00000000-0005-0000-0000-000052000000}"/>
    <cellStyle name="常规 21" xfId="37" xr:uid="{00000000-0005-0000-0000-000053000000}"/>
    <cellStyle name="常规 22" xfId="38" xr:uid="{00000000-0005-0000-0000-000054000000}"/>
    <cellStyle name="常规 23" xfId="39" xr:uid="{00000000-0005-0000-0000-000055000000}"/>
    <cellStyle name="常规 24" xfId="40" xr:uid="{00000000-0005-0000-0000-000056000000}"/>
    <cellStyle name="常规 25" xfId="41" xr:uid="{00000000-0005-0000-0000-000057000000}"/>
    <cellStyle name="常规 26" xfId="42" xr:uid="{00000000-0005-0000-0000-000058000000}"/>
    <cellStyle name="常规 27" xfId="43" xr:uid="{00000000-0005-0000-0000-000059000000}"/>
    <cellStyle name="常规 28" xfId="44" xr:uid="{00000000-0005-0000-0000-00005A000000}"/>
    <cellStyle name="常规 29" xfId="45" xr:uid="{00000000-0005-0000-0000-00005B000000}"/>
    <cellStyle name="常规 3" xfId="46" xr:uid="{00000000-0005-0000-0000-00005C000000}"/>
    <cellStyle name="常规 3 2" xfId="47" xr:uid="{00000000-0005-0000-0000-00005D000000}"/>
    <cellStyle name="常规 3 2 2" xfId="48" xr:uid="{00000000-0005-0000-0000-00005E000000}"/>
    <cellStyle name="常规 3 2 3" xfId="49" xr:uid="{00000000-0005-0000-0000-00005F000000}"/>
    <cellStyle name="常规 3 3" xfId="50" xr:uid="{00000000-0005-0000-0000-000060000000}"/>
    <cellStyle name="常规 3 4" xfId="51" xr:uid="{00000000-0005-0000-0000-000061000000}"/>
    <cellStyle name="常规 3 4 2" xfId="52" xr:uid="{00000000-0005-0000-0000-000062000000}"/>
    <cellStyle name="常规 3 5" xfId="53" xr:uid="{00000000-0005-0000-0000-000063000000}"/>
    <cellStyle name="常规 3 5 2" xfId="54" xr:uid="{00000000-0005-0000-0000-000064000000}"/>
    <cellStyle name="常规 3 5 2 2" xfId="55" xr:uid="{00000000-0005-0000-0000-000065000000}"/>
    <cellStyle name="常规 3 5 3" xfId="56" xr:uid="{00000000-0005-0000-0000-000066000000}"/>
    <cellStyle name="常规 3 6" xfId="57" xr:uid="{00000000-0005-0000-0000-000067000000}"/>
    <cellStyle name="常规 3 7" xfId="58" xr:uid="{00000000-0005-0000-0000-000068000000}"/>
    <cellStyle name="常规 30" xfId="59" xr:uid="{00000000-0005-0000-0000-000069000000}"/>
    <cellStyle name="常规 31" xfId="60" xr:uid="{00000000-0005-0000-0000-00006A000000}"/>
    <cellStyle name="常规 32" xfId="61" xr:uid="{00000000-0005-0000-0000-00006B000000}"/>
    <cellStyle name="常规 33" xfId="62" xr:uid="{00000000-0005-0000-0000-00006C000000}"/>
    <cellStyle name="常规 34" xfId="63" xr:uid="{00000000-0005-0000-0000-00006D000000}"/>
    <cellStyle name="常规 35" xfId="64" xr:uid="{00000000-0005-0000-0000-00006E000000}"/>
    <cellStyle name="常规 4" xfId="65" xr:uid="{00000000-0005-0000-0000-00006F000000}"/>
    <cellStyle name="常规 4 2" xfId="66" xr:uid="{00000000-0005-0000-0000-000070000000}"/>
    <cellStyle name="常规 4 3" xfId="67" xr:uid="{00000000-0005-0000-0000-000071000000}"/>
    <cellStyle name="常规 4 4" xfId="68" xr:uid="{00000000-0005-0000-0000-000072000000}"/>
    <cellStyle name="常规 5" xfId="69" xr:uid="{00000000-0005-0000-0000-000073000000}"/>
    <cellStyle name="常规 5 3" xfId="70" xr:uid="{00000000-0005-0000-0000-000074000000}"/>
    <cellStyle name="常规 5 4" xfId="71" xr:uid="{00000000-0005-0000-0000-000075000000}"/>
    <cellStyle name="常规 6" xfId="72" xr:uid="{00000000-0005-0000-0000-000076000000}"/>
    <cellStyle name="常规 7" xfId="73" xr:uid="{00000000-0005-0000-0000-000077000000}"/>
    <cellStyle name="常规 7 2" xfId="74" xr:uid="{00000000-0005-0000-0000-000078000000}"/>
    <cellStyle name="常规 8" xfId="75" xr:uid="{00000000-0005-0000-0000-000079000000}"/>
    <cellStyle name="常规 9" xfId="76" xr:uid="{00000000-0005-0000-0000-00007A000000}"/>
    <cellStyle name="常规 9 6" xfId="77" xr:uid="{00000000-0005-0000-0000-00007B000000}"/>
    <cellStyle name="常规_APQP1" xfId="78" xr:uid="{00000000-0005-0000-0000-00007C000000}"/>
    <cellStyle name="常规_APQP4" xfId="79" xr:uid="{00000000-0005-0000-0000-00007D000000}"/>
    <cellStyle name="常规_Flowchart" xfId="80" xr:uid="{00000000-0005-0000-0000-00007E000000}"/>
    <cellStyle name="常规_Sheet1" xfId="81" xr:uid="{00000000-0005-0000-0000-00007F000000}"/>
    <cellStyle name="常规_Sheet1 2" xfId="82" xr:uid="{00000000-0005-0000-0000-000080000000}"/>
    <cellStyle name="常规_Sheet1 2 2" xfId="83" xr:uid="{00000000-0005-0000-0000-000081000000}"/>
    <cellStyle name="常规_Sheet2" xfId="84" xr:uid="{00000000-0005-0000-0000-000082000000}"/>
    <cellStyle name="常规_Sheet2 2" xfId="85" xr:uid="{00000000-0005-0000-0000-000083000000}"/>
    <cellStyle name="常规_Sheet4 2 2" xfId="86" xr:uid="{00000000-0005-0000-0000-000084000000}"/>
    <cellStyle name="常规_test report" xfId="87" xr:uid="{00000000-0005-0000-0000-000085000000}"/>
    <cellStyle name="常规_控制计划 2" xfId="88" xr:uid="{00000000-0005-0000-0000-000086000000}"/>
    <cellStyle name="常规_控制计划 2 2" xfId="89" xr:uid="{00000000-0005-0000-0000-000087000000}"/>
    <cellStyle name="常规_质量记录清单8.13" xfId="90" xr:uid="{00000000-0005-0000-0000-000088000000}"/>
    <cellStyle name="常规_质量记录清单8.13 2" xfId="91" xr:uid="{00000000-0005-0000-0000-000089000000}"/>
    <cellStyle name="常规_质量记录清单8.13 3" xfId="92" xr:uid="{00000000-0005-0000-0000-00008A000000}"/>
    <cellStyle name="常规_质量记录清单8.16" xfId="93" xr:uid="{00000000-0005-0000-0000-00008B000000}"/>
    <cellStyle name="常规_质量记录清单8.3" xfId="94" xr:uid="{00000000-0005-0000-0000-00008C000000}"/>
    <cellStyle name="超链接" xfId="1" builtinId="8"/>
    <cellStyle name="超链接_APQP计划及表格" xfId="95" xr:uid="{00000000-0005-0000-0000-00008D000000}"/>
    <cellStyle name="好 2" xfId="96" xr:uid="{00000000-0005-0000-0000-00008E000000}"/>
    <cellStyle name="汇总 2" xfId="97" xr:uid="{00000000-0005-0000-0000-00008F000000}"/>
    <cellStyle name="计算 2" xfId="98" xr:uid="{00000000-0005-0000-0000-000090000000}"/>
    <cellStyle name="检查单元格 2" xfId="99" xr:uid="{00000000-0005-0000-0000-000091000000}"/>
    <cellStyle name="解释性文本 2" xfId="100" xr:uid="{00000000-0005-0000-0000-000092000000}"/>
    <cellStyle name="警告文本 2" xfId="101" xr:uid="{00000000-0005-0000-0000-000093000000}"/>
    <cellStyle name="链接单元格 2" xfId="102" xr:uid="{00000000-0005-0000-0000-000094000000}"/>
    <cellStyle name="千位分隔 2" xfId="103" xr:uid="{00000000-0005-0000-0000-000095000000}"/>
    <cellStyle name="适中" xfId="2" builtinId="28"/>
    <cellStyle name="适中 2" xfId="104" xr:uid="{00000000-0005-0000-0000-000096000000}"/>
    <cellStyle name="输出 2" xfId="105" xr:uid="{00000000-0005-0000-0000-000097000000}"/>
    <cellStyle name="输入 2" xfId="106" xr:uid="{00000000-0005-0000-0000-000098000000}"/>
    <cellStyle name="注释 2" xfId="107" xr:uid="{00000000-0005-0000-0000-000099000000}"/>
    <cellStyle name="표준_Yarn Processing Unit #1 (CP)" xfId="108" xr:uid="{00000000-0005-0000-0000-00009A000000}"/>
  </cellStyles>
  <dxfs count="29">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strike val="0"/>
        <color rgb="FFC00000"/>
      </font>
    </dxf>
    <dxf>
      <font>
        <b/>
        <i/>
        <strike val="0"/>
        <color rgb="FFFFC000"/>
      </font>
    </dxf>
    <dxf>
      <font>
        <b/>
        <i/>
        <strike val="0"/>
        <color rgb="FF002060"/>
      </font>
    </dxf>
    <dxf>
      <fill>
        <patternFill patternType="solid">
          <bgColor rgb="FFFFFF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92D050"/>
        </patternFill>
      </fill>
    </dxf>
    <dxf>
      <fill>
        <patternFill patternType="solid">
          <bgColor rgb="FF92D050"/>
        </patternFill>
      </fill>
    </dxf>
    <dxf>
      <fill>
        <patternFill patternType="solid">
          <bgColor rgb="FFFFC000"/>
        </patternFill>
      </fill>
    </dxf>
    <dxf>
      <fill>
        <patternFill patternType="solid">
          <bgColor rgb="FF7030A0"/>
        </patternFill>
      </fill>
    </dxf>
    <dxf>
      <fill>
        <patternFill patternType="solid">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externalLink" Target="externalLinks/externalLink179.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externalLink" Target="externalLinks/externalLink39.xml"/><Relationship Id="rId170" Type="http://schemas.openxmlformats.org/officeDocument/2006/relationships/externalLink" Target="externalLinks/externalLink50.xml"/><Relationship Id="rId226" Type="http://schemas.openxmlformats.org/officeDocument/2006/relationships/externalLink" Target="externalLinks/externalLink106.xml"/><Relationship Id="rId268" Type="http://schemas.openxmlformats.org/officeDocument/2006/relationships/externalLink" Target="externalLinks/externalLink148.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externalLink" Target="externalLinks/externalLink8.xml"/><Relationship Id="rId5" Type="http://schemas.openxmlformats.org/officeDocument/2006/relationships/worksheet" Target="worksheets/sheet5.xml"/><Relationship Id="rId181" Type="http://schemas.openxmlformats.org/officeDocument/2006/relationships/externalLink" Target="externalLinks/externalLink61.xml"/><Relationship Id="rId237" Type="http://schemas.openxmlformats.org/officeDocument/2006/relationships/externalLink" Target="externalLinks/externalLink117.xml"/><Relationship Id="rId279" Type="http://schemas.openxmlformats.org/officeDocument/2006/relationships/externalLink" Target="externalLinks/externalLink159.xml"/><Relationship Id="rId43" Type="http://schemas.openxmlformats.org/officeDocument/2006/relationships/worksheet" Target="worksheets/sheet43.xml"/><Relationship Id="rId139" Type="http://schemas.openxmlformats.org/officeDocument/2006/relationships/externalLink" Target="externalLinks/externalLink19.xml"/><Relationship Id="rId290" Type="http://schemas.openxmlformats.org/officeDocument/2006/relationships/externalLink" Target="externalLinks/externalLink170.xml"/><Relationship Id="rId304" Type="http://schemas.openxmlformats.org/officeDocument/2006/relationships/externalLink" Target="externalLinks/externalLink184.xml"/><Relationship Id="rId85" Type="http://schemas.openxmlformats.org/officeDocument/2006/relationships/worksheet" Target="worksheets/sheet85.xml"/><Relationship Id="rId150" Type="http://schemas.openxmlformats.org/officeDocument/2006/relationships/externalLink" Target="externalLinks/externalLink30.xml"/><Relationship Id="rId192" Type="http://schemas.openxmlformats.org/officeDocument/2006/relationships/externalLink" Target="externalLinks/externalLink72.xml"/><Relationship Id="rId206" Type="http://schemas.openxmlformats.org/officeDocument/2006/relationships/externalLink" Target="externalLinks/externalLink86.xml"/><Relationship Id="rId248" Type="http://schemas.openxmlformats.org/officeDocument/2006/relationships/externalLink" Target="externalLinks/externalLink128.xml"/><Relationship Id="rId12" Type="http://schemas.openxmlformats.org/officeDocument/2006/relationships/worksheet" Target="worksheets/sheet12.xml"/><Relationship Id="rId108" Type="http://schemas.openxmlformats.org/officeDocument/2006/relationships/worksheet" Target="worksheets/sheet108.xml"/><Relationship Id="rId54" Type="http://schemas.openxmlformats.org/officeDocument/2006/relationships/worksheet" Target="worksheets/sheet54.xml"/><Relationship Id="rId96" Type="http://schemas.openxmlformats.org/officeDocument/2006/relationships/worksheet" Target="worksheets/sheet96.xml"/><Relationship Id="rId161" Type="http://schemas.openxmlformats.org/officeDocument/2006/relationships/externalLink" Target="externalLinks/externalLink41.xml"/><Relationship Id="rId217" Type="http://schemas.openxmlformats.org/officeDocument/2006/relationships/externalLink" Target="externalLinks/externalLink97.xml"/><Relationship Id="rId259" Type="http://schemas.openxmlformats.org/officeDocument/2006/relationships/externalLink" Target="externalLinks/externalLink13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externalLink" Target="externalLinks/externalLink150.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externalLink" Target="externalLinks/externalLink10.xml"/><Relationship Id="rId151" Type="http://schemas.openxmlformats.org/officeDocument/2006/relationships/externalLink" Target="externalLinks/externalLink31.xml"/><Relationship Id="rId172" Type="http://schemas.openxmlformats.org/officeDocument/2006/relationships/externalLink" Target="externalLinks/externalLink52.xml"/><Relationship Id="rId193" Type="http://schemas.openxmlformats.org/officeDocument/2006/relationships/externalLink" Target="externalLinks/externalLink73.xml"/><Relationship Id="rId207" Type="http://schemas.openxmlformats.org/officeDocument/2006/relationships/externalLink" Target="externalLinks/externalLink87.xml"/><Relationship Id="rId228" Type="http://schemas.openxmlformats.org/officeDocument/2006/relationships/externalLink" Target="externalLinks/externalLink108.xml"/><Relationship Id="rId249" Type="http://schemas.openxmlformats.org/officeDocument/2006/relationships/externalLink" Target="externalLinks/externalLink12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externalLink" Target="externalLinks/externalLink140.xml"/><Relationship Id="rId281" Type="http://schemas.openxmlformats.org/officeDocument/2006/relationships/externalLink" Target="externalLinks/externalLink161.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externalLink" Target="externalLinks/externalLink21.xml"/><Relationship Id="rId7" Type="http://schemas.openxmlformats.org/officeDocument/2006/relationships/worksheet" Target="worksheets/sheet7.xml"/><Relationship Id="rId162" Type="http://schemas.openxmlformats.org/officeDocument/2006/relationships/externalLink" Target="externalLinks/externalLink42.xml"/><Relationship Id="rId183" Type="http://schemas.openxmlformats.org/officeDocument/2006/relationships/externalLink" Target="externalLinks/externalLink63.xml"/><Relationship Id="rId218" Type="http://schemas.openxmlformats.org/officeDocument/2006/relationships/externalLink" Target="externalLinks/externalLink98.xml"/><Relationship Id="rId239" Type="http://schemas.openxmlformats.org/officeDocument/2006/relationships/externalLink" Target="externalLinks/externalLink119.xml"/><Relationship Id="rId250" Type="http://schemas.openxmlformats.org/officeDocument/2006/relationships/externalLink" Target="externalLinks/externalLink130.xml"/><Relationship Id="rId271" Type="http://schemas.openxmlformats.org/officeDocument/2006/relationships/externalLink" Target="externalLinks/externalLink151.xml"/><Relationship Id="rId292" Type="http://schemas.openxmlformats.org/officeDocument/2006/relationships/externalLink" Target="externalLinks/externalLink172.xml"/><Relationship Id="rId306" Type="http://schemas.openxmlformats.org/officeDocument/2006/relationships/externalLink" Target="externalLinks/externalLink186.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externalLink" Target="externalLinks/externalLink11.xml"/><Relationship Id="rId152" Type="http://schemas.openxmlformats.org/officeDocument/2006/relationships/externalLink" Target="externalLinks/externalLink32.xml"/><Relationship Id="rId173" Type="http://schemas.openxmlformats.org/officeDocument/2006/relationships/externalLink" Target="externalLinks/externalLink53.xml"/><Relationship Id="rId194" Type="http://schemas.openxmlformats.org/officeDocument/2006/relationships/externalLink" Target="externalLinks/externalLink74.xml"/><Relationship Id="rId208" Type="http://schemas.openxmlformats.org/officeDocument/2006/relationships/externalLink" Target="externalLinks/externalLink88.xml"/><Relationship Id="rId229" Type="http://schemas.openxmlformats.org/officeDocument/2006/relationships/externalLink" Target="externalLinks/externalLink109.xml"/><Relationship Id="rId240" Type="http://schemas.openxmlformats.org/officeDocument/2006/relationships/externalLink" Target="externalLinks/externalLink120.xml"/><Relationship Id="rId261" Type="http://schemas.openxmlformats.org/officeDocument/2006/relationships/externalLink" Target="externalLinks/externalLink14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externalLink" Target="externalLinks/externalLink162.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externalLink" Target="externalLinks/externalLink1.xml"/><Relationship Id="rId142" Type="http://schemas.openxmlformats.org/officeDocument/2006/relationships/externalLink" Target="externalLinks/externalLink22.xml"/><Relationship Id="rId163" Type="http://schemas.openxmlformats.org/officeDocument/2006/relationships/externalLink" Target="externalLinks/externalLink43.xml"/><Relationship Id="rId184" Type="http://schemas.openxmlformats.org/officeDocument/2006/relationships/externalLink" Target="externalLinks/externalLink64.xml"/><Relationship Id="rId219" Type="http://schemas.openxmlformats.org/officeDocument/2006/relationships/externalLink" Target="externalLinks/externalLink99.xml"/><Relationship Id="rId230" Type="http://schemas.openxmlformats.org/officeDocument/2006/relationships/externalLink" Target="externalLinks/externalLink110.xml"/><Relationship Id="rId251" Type="http://schemas.openxmlformats.org/officeDocument/2006/relationships/externalLink" Target="externalLinks/externalLink13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72" Type="http://schemas.openxmlformats.org/officeDocument/2006/relationships/externalLink" Target="externalLinks/externalLink152.xml"/><Relationship Id="rId293" Type="http://schemas.openxmlformats.org/officeDocument/2006/relationships/externalLink" Target="externalLinks/externalLink173.xml"/><Relationship Id="rId307" Type="http://schemas.openxmlformats.org/officeDocument/2006/relationships/externalLink" Target="externalLinks/externalLink187.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externalLink" Target="externalLinks/externalLink12.xml"/><Relationship Id="rId153" Type="http://schemas.openxmlformats.org/officeDocument/2006/relationships/externalLink" Target="externalLinks/externalLink33.xml"/><Relationship Id="rId174" Type="http://schemas.openxmlformats.org/officeDocument/2006/relationships/externalLink" Target="externalLinks/externalLink54.xml"/><Relationship Id="rId195" Type="http://schemas.openxmlformats.org/officeDocument/2006/relationships/externalLink" Target="externalLinks/externalLink75.xml"/><Relationship Id="rId209" Type="http://schemas.openxmlformats.org/officeDocument/2006/relationships/externalLink" Target="externalLinks/externalLink89.xml"/><Relationship Id="rId220" Type="http://schemas.openxmlformats.org/officeDocument/2006/relationships/externalLink" Target="externalLinks/externalLink100.xml"/><Relationship Id="rId241" Type="http://schemas.openxmlformats.org/officeDocument/2006/relationships/externalLink" Target="externalLinks/externalLink12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externalLink" Target="externalLinks/externalLink142.xml"/><Relationship Id="rId283" Type="http://schemas.openxmlformats.org/officeDocument/2006/relationships/externalLink" Target="externalLinks/externalLink163.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externalLink" Target="externalLinks/externalLink2.xml"/><Relationship Id="rId143" Type="http://schemas.openxmlformats.org/officeDocument/2006/relationships/externalLink" Target="externalLinks/externalLink23.xml"/><Relationship Id="rId164" Type="http://schemas.openxmlformats.org/officeDocument/2006/relationships/externalLink" Target="externalLinks/externalLink44.xml"/><Relationship Id="rId185" Type="http://schemas.openxmlformats.org/officeDocument/2006/relationships/externalLink" Target="externalLinks/externalLink65.xml"/><Relationship Id="rId9" Type="http://schemas.openxmlformats.org/officeDocument/2006/relationships/worksheet" Target="worksheets/sheet9.xml"/><Relationship Id="rId210" Type="http://schemas.openxmlformats.org/officeDocument/2006/relationships/externalLink" Target="externalLinks/externalLink90.xml"/><Relationship Id="rId26" Type="http://schemas.openxmlformats.org/officeDocument/2006/relationships/worksheet" Target="worksheets/sheet26.xml"/><Relationship Id="rId231" Type="http://schemas.openxmlformats.org/officeDocument/2006/relationships/externalLink" Target="externalLinks/externalLink111.xml"/><Relationship Id="rId252" Type="http://schemas.openxmlformats.org/officeDocument/2006/relationships/externalLink" Target="externalLinks/externalLink132.xml"/><Relationship Id="rId273" Type="http://schemas.openxmlformats.org/officeDocument/2006/relationships/externalLink" Target="externalLinks/externalLink153.xml"/><Relationship Id="rId294" Type="http://schemas.openxmlformats.org/officeDocument/2006/relationships/externalLink" Target="externalLinks/externalLink174.xml"/><Relationship Id="rId308" Type="http://schemas.openxmlformats.org/officeDocument/2006/relationships/theme" Target="theme/theme1.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externalLink" Target="externalLinks/externalLink13.xml"/><Relationship Id="rId154" Type="http://schemas.openxmlformats.org/officeDocument/2006/relationships/externalLink" Target="externalLinks/externalLink34.xml"/><Relationship Id="rId175" Type="http://schemas.openxmlformats.org/officeDocument/2006/relationships/externalLink" Target="externalLinks/externalLink55.xml"/><Relationship Id="rId196" Type="http://schemas.openxmlformats.org/officeDocument/2006/relationships/externalLink" Target="externalLinks/externalLink76.xml"/><Relationship Id="rId200" Type="http://schemas.openxmlformats.org/officeDocument/2006/relationships/externalLink" Target="externalLinks/externalLink80.xml"/><Relationship Id="rId16" Type="http://schemas.openxmlformats.org/officeDocument/2006/relationships/worksheet" Target="worksheets/sheet16.xml"/><Relationship Id="rId221" Type="http://schemas.openxmlformats.org/officeDocument/2006/relationships/externalLink" Target="externalLinks/externalLink101.xml"/><Relationship Id="rId242" Type="http://schemas.openxmlformats.org/officeDocument/2006/relationships/externalLink" Target="externalLinks/externalLink122.xml"/><Relationship Id="rId263" Type="http://schemas.openxmlformats.org/officeDocument/2006/relationships/externalLink" Target="externalLinks/externalLink143.xml"/><Relationship Id="rId284" Type="http://schemas.openxmlformats.org/officeDocument/2006/relationships/externalLink" Target="externalLinks/externalLink164.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externalLink" Target="externalLinks/externalLink3.xml"/><Relationship Id="rId144" Type="http://schemas.openxmlformats.org/officeDocument/2006/relationships/externalLink" Target="externalLinks/externalLink24.xml"/><Relationship Id="rId90" Type="http://schemas.openxmlformats.org/officeDocument/2006/relationships/worksheet" Target="worksheets/sheet90.xml"/><Relationship Id="rId165" Type="http://schemas.openxmlformats.org/officeDocument/2006/relationships/externalLink" Target="externalLinks/externalLink45.xml"/><Relationship Id="rId186" Type="http://schemas.openxmlformats.org/officeDocument/2006/relationships/externalLink" Target="externalLinks/externalLink66.xml"/><Relationship Id="rId211" Type="http://schemas.openxmlformats.org/officeDocument/2006/relationships/externalLink" Target="externalLinks/externalLink91.xml"/><Relationship Id="rId232" Type="http://schemas.openxmlformats.org/officeDocument/2006/relationships/externalLink" Target="externalLinks/externalLink112.xml"/><Relationship Id="rId253" Type="http://schemas.openxmlformats.org/officeDocument/2006/relationships/externalLink" Target="externalLinks/externalLink133.xml"/><Relationship Id="rId274" Type="http://schemas.openxmlformats.org/officeDocument/2006/relationships/externalLink" Target="externalLinks/externalLink154.xml"/><Relationship Id="rId295" Type="http://schemas.openxmlformats.org/officeDocument/2006/relationships/externalLink" Target="externalLinks/externalLink175.xml"/><Relationship Id="rId309" Type="http://schemas.openxmlformats.org/officeDocument/2006/relationships/styles" Target="styles.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externalLink" Target="externalLinks/externalLink14.xml"/><Relationship Id="rId80" Type="http://schemas.openxmlformats.org/officeDocument/2006/relationships/worksheet" Target="worksheets/sheet80.xml"/><Relationship Id="rId155" Type="http://schemas.openxmlformats.org/officeDocument/2006/relationships/externalLink" Target="externalLinks/externalLink35.xml"/><Relationship Id="rId176" Type="http://schemas.openxmlformats.org/officeDocument/2006/relationships/externalLink" Target="externalLinks/externalLink56.xml"/><Relationship Id="rId197" Type="http://schemas.openxmlformats.org/officeDocument/2006/relationships/externalLink" Target="externalLinks/externalLink77.xml"/><Relationship Id="rId201" Type="http://schemas.openxmlformats.org/officeDocument/2006/relationships/externalLink" Target="externalLinks/externalLink81.xml"/><Relationship Id="rId222" Type="http://schemas.openxmlformats.org/officeDocument/2006/relationships/externalLink" Target="externalLinks/externalLink102.xml"/><Relationship Id="rId243" Type="http://schemas.openxmlformats.org/officeDocument/2006/relationships/externalLink" Target="externalLinks/externalLink123.xml"/><Relationship Id="rId264" Type="http://schemas.openxmlformats.org/officeDocument/2006/relationships/externalLink" Target="externalLinks/externalLink144.xml"/><Relationship Id="rId285" Type="http://schemas.openxmlformats.org/officeDocument/2006/relationships/externalLink" Target="externalLinks/externalLink16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externalLink" Target="externalLinks/externalLink4.xml"/><Relationship Id="rId310" Type="http://schemas.openxmlformats.org/officeDocument/2006/relationships/sharedStrings" Target="sharedStrings.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externalLink" Target="externalLinks/externalLink25.xml"/><Relationship Id="rId166" Type="http://schemas.openxmlformats.org/officeDocument/2006/relationships/externalLink" Target="externalLinks/externalLink46.xml"/><Relationship Id="rId187" Type="http://schemas.openxmlformats.org/officeDocument/2006/relationships/externalLink" Target="externalLinks/externalLink67.xml"/><Relationship Id="rId1" Type="http://schemas.openxmlformats.org/officeDocument/2006/relationships/worksheet" Target="worksheets/sheet1.xml"/><Relationship Id="rId212" Type="http://schemas.openxmlformats.org/officeDocument/2006/relationships/externalLink" Target="externalLinks/externalLink92.xml"/><Relationship Id="rId233" Type="http://schemas.openxmlformats.org/officeDocument/2006/relationships/externalLink" Target="externalLinks/externalLink113.xml"/><Relationship Id="rId254" Type="http://schemas.openxmlformats.org/officeDocument/2006/relationships/externalLink" Target="externalLinks/externalLink13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externalLink" Target="externalLinks/externalLink155.xml"/><Relationship Id="rId296" Type="http://schemas.openxmlformats.org/officeDocument/2006/relationships/externalLink" Target="externalLinks/externalLink176.xml"/><Relationship Id="rId300" Type="http://schemas.openxmlformats.org/officeDocument/2006/relationships/externalLink" Target="externalLinks/externalLink180.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externalLink" Target="externalLinks/externalLink15.xml"/><Relationship Id="rId156" Type="http://schemas.openxmlformats.org/officeDocument/2006/relationships/externalLink" Target="externalLinks/externalLink36.xml"/><Relationship Id="rId177" Type="http://schemas.openxmlformats.org/officeDocument/2006/relationships/externalLink" Target="externalLinks/externalLink57.xml"/><Relationship Id="rId198" Type="http://schemas.openxmlformats.org/officeDocument/2006/relationships/externalLink" Target="externalLinks/externalLink78.xml"/><Relationship Id="rId202" Type="http://schemas.openxmlformats.org/officeDocument/2006/relationships/externalLink" Target="externalLinks/externalLink82.xml"/><Relationship Id="rId223" Type="http://schemas.openxmlformats.org/officeDocument/2006/relationships/externalLink" Target="externalLinks/externalLink103.xml"/><Relationship Id="rId244" Type="http://schemas.openxmlformats.org/officeDocument/2006/relationships/externalLink" Target="externalLinks/externalLink12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externalLink" Target="externalLinks/externalLink145.xml"/><Relationship Id="rId286" Type="http://schemas.openxmlformats.org/officeDocument/2006/relationships/externalLink" Target="externalLinks/externalLink166.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externalLink" Target="externalLinks/externalLink5.xml"/><Relationship Id="rId146" Type="http://schemas.openxmlformats.org/officeDocument/2006/relationships/externalLink" Target="externalLinks/externalLink26.xml"/><Relationship Id="rId167" Type="http://schemas.openxmlformats.org/officeDocument/2006/relationships/externalLink" Target="externalLinks/externalLink47.xml"/><Relationship Id="rId188" Type="http://schemas.openxmlformats.org/officeDocument/2006/relationships/externalLink" Target="externalLinks/externalLink68.xml"/><Relationship Id="rId311" Type="http://schemas.openxmlformats.org/officeDocument/2006/relationships/calcChain" Target="calcChain.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externalLink" Target="externalLinks/externalLink93.xml"/><Relationship Id="rId234" Type="http://schemas.openxmlformats.org/officeDocument/2006/relationships/externalLink" Target="externalLinks/externalLink11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externalLink" Target="externalLinks/externalLink135.xml"/><Relationship Id="rId276" Type="http://schemas.openxmlformats.org/officeDocument/2006/relationships/externalLink" Target="externalLinks/externalLink156.xml"/><Relationship Id="rId297" Type="http://schemas.openxmlformats.org/officeDocument/2006/relationships/externalLink" Target="externalLinks/externalLink177.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externalLink" Target="externalLinks/externalLink16.xml"/><Relationship Id="rId157" Type="http://schemas.openxmlformats.org/officeDocument/2006/relationships/externalLink" Target="externalLinks/externalLink37.xml"/><Relationship Id="rId178" Type="http://schemas.openxmlformats.org/officeDocument/2006/relationships/externalLink" Target="externalLinks/externalLink58.xml"/><Relationship Id="rId301" Type="http://schemas.openxmlformats.org/officeDocument/2006/relationships/externalLink" Target="externalLinks/externalLink181.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externalLink" Target="externalLinks/externalLink79.xml"/><Relationship Id="rId203" Type="http://schemas.openxmlformats.org/officeDocument/2006/relationships/externalLink" Target="externalLinks/externalLink83.xml"/><Relationship Id="rId19" Type="http://schemas.openxmlformats.org/officeDocument/2006/relationships/worksheet" Target="worksheets/sheet19.xml"/><Relationship Id="rId224" Type="http://schemas.openxmlformats.org/officeDocument/2006/relationships/externalLink" Target="externalLinks/externalLink104.xml"/><Relationship Id="rId245" Type="http://schemas.openxmlformats.org/officeDocument/2006/relationships/externalLink" Target="externalLinks/externalLink125.xml"/><Relationship Id="rId266" Type="http://schemas.openxmlformats.org/officeDocument/2006/relationships/externalLink" Target="externalLinks/externalLink146.xml"/><Relationship Id="rId287" Type="http://schemas.openxmlformats.org/officeDocument/2006/relationships/externalLink" Target="externalLinks/externalLink167.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externalLink" Target="externalLinks/externalLink6.xml"/><Relationship Id="rId147" Type="http://schemas.openxmlformats.org/officeDocument/2006/relationships/externalLink" Target="externalLinks/externalLink27.xml"/><Relationship Id="rId168" Type="http://schemas.openxmlformats.org/officeDocument/2006/relationships/externalLink" Target="externalLinks/externalLink4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externalLink" Target="externalLinks/externalLink69.xml"/><Relationship Id="rId3" Type="http://schemas.openxmlformats.org/officeDocument/2006/relationships/worksheet" Target="worksheets/sheet3.xml"/><Relationship Id="rId214" Type="http://schemas.openxmlformats.org/officeDocument/2006/relationships/externalLink" Target="externalLinks/externalLink94.xml"/><Relationship Id="rId235" Type="http://schemas.openxmlformats.org/officeDocument/2006/relationships/externalLink" Target="externalLinks/externalLink115.xml"/><Relationship Id="rId256" Type="http://schemas.openxmlformats.org/officeDocument/2006/relationships/externalLink" Target="externalLinks/externalLink136.xml"/><Relationship Id="rId277" Type="http://schemas.openxmlformats.org/officeDocument/2006/relationships/externalLink" Target="externalLinks/externalLink157.xml"/><Relationship Id="rId298" Type="http://schemas.openxmlformats.org/officeDocument/2006/relationships/externalLink" Target="externalLinks/externalLink178.xml"/><Relationship Id="rId116" Type="http://schemas.openxmlformats.org/officeDocument/2006/relationships/worksheet" Target="worksheets/sheet116.xml"/><Relationship Id="rId137" Type="http://schemas.openxmlformats.org/officeDocument/2006/relationships/externalLink" Target="externalLinks/externalLink17.xml"/><Relationship Id="rId158" Type="http://schemas.openxmlformats.org/officeDocument/2006/relationships/externalLink" Target="externalLinks/externalLink38.xml"/><Relationship Id="rId302" Type="http://schemas.openxmlformats.org/officeDocument/2006/relationships/externalLink" Target="externalLinks/externalLink18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externalLink" Target="externalLinks/externalLink59.xml"/><Relationship Id="rId190" Type="http://schemas.openxmlformats.org/officeDocument/2006/relationships/externalLink" Target="externalLinks/externalLink70.xml"/><Relationship Id="rId204" Type="http://schemas.openxmlformats.org/officeDocument/2006/relationships/externalLink" Target="externalLinks/externalLink84.xml"/><Relationship Id="rId225" Type="http://schemas.openxmlformats.org/officeDocument/2006/relationships/externalLink" Target="externalLinks/externalLink105.xml"/><Relationship Id="rId246" Type="http://schemas.openxmlformats.org/officeDocument/2006/relationships/externalLink" Target="externalLinks/externalLink126.xml"/><Relationship Id="rId267" Type="http://schemas.openxmlformats.org/officeDocument/2006/relationships/externalLink" Target="externalLinks/externalLink147.xml"/><Relationship Id="rId288" Type="http://schemas.openxmlformats.org/officeDocument/2006/relationships/externalLink" Target="externalLinks/externalLink168.xml"/><Relationship Id="rId106" Type="http://schemas.openxmlformats.org/officeDocument/2006/relationships/worksheet" Target="worksheets/sheet106.xml"/><Relationship Id="rId127" Type="http://schemas.openxmlformats.org/officeDocument/2006/relationships/externalLink" Target="externalLinks/externalLink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externalLink" Target="externalLinks/externalLink28.xml"/><Relationship Id="rId169" Type="http://schemas.openxmlformats.org/officeDocument/2006/relationships/externalLink" Target="externalLinks/externalLink49.xml"/><Relationship Id="rId4" Type="http://schemas.openxmlformats.org/officeDocument/2006/relationships/worksheet" Target="worksheets/sheet4.xml"/><Relationship Id="rId180" Type="http://schemas.openxmlformats.org/officeDocument/2006/relationships/externalLink" Target="externalLinks/externalLink60.xml"/><Relationship Id="rId215" Type="http://schemas.openxmlformats.org/officeDocument/2006/relationships/externalLink" Target="externalLinks/externalLink95.xml"/><Relationship Id="rId236" Type="http://schemas.openxmlformats.org/officeDocument/2006/relationships/externalLink" Target="externalLinks/externalLink116.xml"/><Relationship Id="rId257" Type="http://schemas.openxmlformats.org/officeDocument/2006/relationships/externalLink" Target="externalLinks/externalLink137.xml"/><Relationship Id="rId278" Type="http://schemas.openxmlformats.org/officeDocument/2006/relationships/externalLink" Target="externalLinks/externalLink158.xml"/><Relationship Id="rId303" Type="http://schemas.openxmlformats.org/officeDocument/2006/relationships/externalLink" Target="externalLinks/externalLink183.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externalLink" Target="externalLinks/externalLink18.xml"/><Relationship Id="rId191" Type="http://schemas.openxmlformats.org/officeDocument/2006/relationships/externalLink" Target="externalLinks/externalLink71.xml"/><Relationship Id="rId205" Type="http://schemas.openxmlformats.org/officeDocument/2006/relationships/externalLink" Target="externalLinks/externalLink85.xml"/><Relationship Id="rId247" Type="http://schemas.openxmlformats.org/officeDocument/2006/relationships/externalLink" Target="externalLinks/externalLink127.xml"/><Relationship Id="rId107" Type="http://schemas.openxmlformats.org/officeDocument/2006/relationships/worksheet" Target="worksheets/sheet107.xml"/><Relationship Id="rId289" Type="http://schemas.openxmlformats.org/officeDocument/2006/relationships/externalLink" Target="externalLinks/externalLink169.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externalLink" Target="externalLinks/externalLink29.xml"/><Relationship Id="rId95" Type="http://schemas.openxmlformats.org/officeDocument/2006/relationships/worksheet" Target="worksheets/sheet95.xml"/><Relationship Id="rId160" Type="http://schemas.openxmlformats.org/officeDocument/2006/relationships/externalLink" Target="externalLinks/externalLink40.xml"/><Relationship Id="rId216" Type="http://schemas.openxmlformats.org/officeDocument/2006/relationships/externalLink" Target="externalLinks/externalLink96.xml"/><Relationship Id="rId258" Type="http://schemas.openxmlformats.org/officeDocument/2006/relationships/externalLink" Target="externalLinks/externalLink138.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171" Type="http://schemas.openxmlformats.org/officeDocument/2006/relationships/externalLink" Target="externalLinks/externalLink51.xml"/><Relationship Id="rId227" Type="http://schemas.openxmlformats.org/officeDocument/2006/relationships/externalLink" Target="externalLinks/externalLink107.xml"/><Relationship Id="rId269" Type="http://schemas.openxmlformats.org/officeDocument/2006/relationships/externalLink" Target="externalLinks/externalLink149.xml"/><Relationship Id="rId33" Type="http://schemas.openxmlformats.org/officeDocument/2006/relationships/worksheet" Target="worksheets/sheet33.xml"/><Relationship Id="rId129" Type="http://schemas.openxmlformats.org/officeDocument/2006/relationships/externalLink" Target="externalLinks/externalLink9.xml"/><Relationship Id="rId280" Type="http://schemas.openxmlformats.org/officeDocument/2006/relationships/externalLink" Target="externalLinks/externalLink160.xml"/><Relationship Id="rId75" Type="http://schemas.openxmlformats.org/officeDocument/2006/relationships/worksheet" Target="worksheets/sheet75.xml"/><Relationship Id="rId140" Type="http://schemas.openxmlformats.org/officeDocument/2006/relationships/externalLink" Target="externalLinks/externalLink20.xml"/><Relationship Id="rId182" Type="http://schemas.openxmlformats.org/officeDocument/2006/relationships/externalLink" Target="externalLinks/externalLink62.xml"/><Relationship Id="rId6" Type="http://schemas.openxmlformats.org/officeDocument/2006/relationships/worksheet" Target="worksheets/sheet6.xml"/><Relationship Id="rId238" Type="http://schemas.openxmlformats.org/officeDocument/2006/relationships/externalLink" Target="externalLinks/externalLink118.xml"/><Relationship Id="rId291" Type="http://schemas.openxmlformats.org/officeDocument/2006/relationships/externalLink" Target="externalLinks/externalLink171.xml"/><Relationship Id="rId305" Type="http://schemas.openxmlformats.org/officeDocument/2006/relationships/externalLink" Target="externalLinks/externalLink185.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checked="Checked"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checked="Checked"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checked="Checked"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checked="Checked"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checked="Checked"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checked="Checked"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checked="Checked" noThreeD="1"/>
</file>

<file path=xl/ctrlProps/ctrlProp16.xml><?xml version="1.0" encoding="utf-8"?>
<formControlPr xmlns="http://schemas.microsoft.com/office/spreadsheetml/2009/9/main" objectType="CheckBox"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checked="Checked" noThreeD="1"/>
</file>

<file path=xl/ctrlProps/ctrlProp19.xml><?xml version="1.0" encoding="utf-8"?>
<formControlPr xmlns="http://schemas.microsoft.com/office/spreadsheetml/2009/9/main" objectType="CheckBox" checked="Checked" noThreeD="1"/>
</file>

<file path=xl/ctrlProps/ctrlProp20.xml><?xml version="1.0" encoding="utf-8"?>
<formControlPr xmlns="http://schemas.microsoft.com/office/spreadsheetml/2009/9/main" objectType="CheckBox" checked="Checked" noThreeD="1"/>
</file>

<file path=xl/ctrlProps/ctrlProp21.xml><?xml version="1.0" encoding="utf-8"?>
<formControlPr xmlns="http://schemas.microsoft.com/office/spreadsheetml/2009/9/main" objectType="CheckBox" checked="Checked"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checked="Checked" noThreeD="1"/>
</file>

<file path=xl/ctrlProps/ctrlProp26.xml><?xml version="1.0" encoding="utf-8"?>
<formControlPr xmlns="http://schemas.microsoft.com/office/spreadsheetml/2009/9/main" objectType="CheckBox" noThreeD="1"/>
</file>

<file path=xl/ctrlProps/ctrlProp27.xml><?xml version="1.0" encoding="utf-8"?>
<formControlPr xmlns="http://schemas.microsoft.com/office/spreadsheetml/2009/9/main" objectType="CheckBox" checked="Checked" noThreeD="1"/>
</file>

<file path=xl/ctrlProps/ctrlProp28.xml><?xml version="1.0" encoding="utf-8"?>
<formControlPr xmlns="http://schemas.microsoft.com/office/spreadsheetml/2009/9/main" objectType="CheckBox" noThreeD="1"/>
</file>

<file path=xl/ctrlProps/ctrlProp29.xml><?xml version="1.0" encoding="utf-8"?>
<formControlPr xmlns="http://schemas.microsoft.com/office/spreadsheetml/2009/9/main" objectType="CheckBox" checked="Checked" noThreeD="1"/>
</file>

<file path=xl/ctrlProps/ctrlProp30.xml><?xml version="1.0" encoding="utf-8"?>
<formControlPr xmlns="http://schemas.microsoft.com/office/spreadsheetml/2009/9/main" objectType="CheckBox" noThreeD="1"/>
</file>

<file path=xl/ctrlProps/ctrlProp31.xml><?xml version="1.0" encoding="utf-8"?>
<formControlPr xmlns="http://schemas.microsoft.com/office/spreadsheetml/2009/9/main" objectType="CheckBox" checked="Checked" noThreeD="1"/>
</file>

<file path=xl/ctrlProps/ctrlProp32.xml><?xml version="1.0" encoding="utf-8"?>
<formControlPr xmlns="http://schemas.microsoft.com/office/spreadsheetml/2009/9/main" objectType="CheckBox" noThreeD="1"/>
</file>

<file path=xl/ctrlProps/ctrlProp33.xml><?xml version="1.0" encoding="utf-8"?>
<formControlPr xmlns="http://schemas.microsoft.com/office/spreadsheetml/2009/9/main" objectType="CheckBox" checked="Checked" noThreeD="1"/>
</file>

<file path=xl/ctrlProps/ctrlProp34.xml><?xml version="1.0" encoding="utf-8"?>
<formControlPr xmlns="http://schemas.microsoft.com/office/spreadsheetml/2009/9/main" objectType="CheckBox" noThreeD="1"/>
</file>

<file path=xl/ctrlProps/ctrlProp35.xml><?xml version="1.0" encoding="utf-8"?>
<formControlPr xmlns="http://schemas.microsoft.com/office/spreadsheetml/2009/9/main" objectType="CheckBox" checked="Checked" noThreeD="1"/>
</file>

<file path=xl/ctrlProps/ctrlProp36.xml><?xml version="1.0" encoding="utf-8"?>
<formControlPr xmlns="http://schemas.microsoft.com/office/spreadsheetml/2009/9/main" objectType="CheckBox" noThreeD="1"/>
</file>

<file path=xl/ctrlProps/ctrlProp37.xml><?xml version="1.0" encoding="utf-8"?>
<formControlPr xmlns="http://schemas.microsoft.com/office/spreadsheetml/2009/9/main" objectType="CheckBox" checked="Checked" noThreeD="1"/>
</file>

<file path=xl/ctrlProps/ctrlProp38.xml><?xml version="1.0" encoding="utf-8"?>
<formControlPr xmlns="http://schemas.microsoft.com/office/spreadsheetml/2009/9/main" objectType="CheckBox" noThreeD="1"/>
</file>

<file path=xl/ctrlProps/ctrlProp39.xml><?xml version="1.0" encoding="utf-8"?>
<formControlPr xmlns="http://schemas.microsoft.com/office/spreadsheetml/2009/9/main" objectType="CheckBox" checked="Checked" noThreeD="1"/>
</file>

<file path=xl/ctrlProps/ctrlProp40.xml><?xml version="1.0" encoding="utf-8"?>
<formControlPr xmlns="http://schemas.microsoft.com/office/spreadsheetml/2009/9/main" objectType="CheckBox" noThreeD="1"/>
</file>

<file path=xl/ctrlProps/ctrlProp41.xml><?xml version="1.0" encoding="utf-8"?>
<formControlPr xmlns="http://schemas.microsoft.com/office/spreadsheetml/2009/9/main" objectType="CheckBox" checked="Checked" noThreeD="1"/>
</file>

<file path=xl/ctrlProps/ctrlProp42.xml><?xml version="1.0" encoding="utf-8"?>
<formControlPr xmlns="http://schemas.microsoft.com/office/spreadsheetml/2009/9/main" objectType="CheckBox" noThreeD="1"/>
</file>

<file path=xl/ctrlProps/ctrlProp43.xml><?xml version="1.0" encoding="utf-8"?>
<formControlPr xmlns="http://schemas.microsoft.com/office/spreadsheetml/2009/9/main" objectType="CheckBox" checked="Checked" noThreeD="1"/>
</file>

<file path=xl/ctrlProps/ctrlProp44.xml><?xml version="1.0" encoding="utf-8"?>
<formControlPr xmlns="http://schemas.microsoft.com/office/spreadsheetml/2009/9/main" objectType="CheckBox" noThreeD="1"/>
</file>

<file path=xl/ctrlProps/ctrlProp45.xml><?xml version="1.0" encoding="utf-8"?>
<formControlPr xmlns="http://schemas.microsoft.com/office/spreadsheetml/2009/9/main" objectType="CheckBox" checked="Checked" noThreeD="1"/>
</file>

<file path=xl/ctrlProps/ctrlProp46.xml><?xml version="1.0" encoding="utf-8"?>
<formControlPr xmlns="http://schemas.microsoft.com/office/spreadsheetml/2009/9/main" objectType="CheckBox" noThreeD="1"/>
</file>

<file path=xl/ctrlProps/ctrlProp47.xml><?xml version="1.0" encoding="utf-8"?>
<formControlPr xmlns="http://schemas.microsoft.com/office/spreadsheetml/2009/9/main" objectType="CheckBox" checked="Checked" noThreeD="1"/>
</file>

<file path=xl/ctrlProps/ctrlProp48.xml><?xml version="1.0" encoding="utf-8"?>
<formControlPr xmlns="http://schemas.microsoft.com/office/spreadsheetml/2009/9/main" objectType="CheckBox" noThreeD="1"/>
</file>

<file path=xl/ctrlProps/ctrlProp49.xml><?xml version="1.0" encoding="utf-8"?>
<formControlPr xmlns="http://schemas.microsoft.com/office/spreadsheetml/2009/9/main" objectType="CheckBox" checked="Checked" noThreeD="1"/>
</file>

<file path=xl/ctrlProps/ctrlProp50.xml><?xml version="1.0" encoding="utf-8"?>
<formControlPr xmlns="http://schemas.microsoft.com/office/spreadsheetml/2009/9/main" objectType="CheckBox" noThreeD="1"/>
</file>

<file path=xl/ctrlProps/ctrlProp51.xml><?xml version="1.0" encoding="utf-8"?>
<formControlPr xmlns="http://schemas.microsoft.com/office/spreadsheetml/2009/9/main" objectType="CheckBox" checked="Checked" noThreeD="1"/>
</file>

<file path=xl/ctrlProps/ctrlProp52.xml><?xml version="1.0" encoding="utf-8"?>
<formControlPr xmlns="http://schemas.microsoft.com/office/spreadsheetml/2009/9/main" objectType="CheckBox" noThreeD="1"/>
</file>

<file path=xl/ctrlProps/ctrlProp53.xml><?xml version="1.0" encoding="utf-8"?>
<formControlPr xmlns="http://schemas.microsoft.com/office/spreadsheetml/2009/9/main" objectType="CheckBox" checked="Checked" noThreeD="1"/>
</file>

<file path=xl/ctrlProps/ctrlProp54.xml><?xml version="1.0" encoding="utf-8"?>
<formControlPr xmlns="http://schemas.microsoft.com/office/spreadsheetml/2009/9/main" objectType="CheckBox" noThreeD="1"/>
</file>

<file path=xl/ctrlProps/ctrlProp55.xml><?xml version="1.0" encoding="utf-8"?>
<formControlPr xmlns="http://schemas.microsoft.com/office/spreadsheetml/2009/9/main" objectType="CheckBox" checked="Checked" noThreeD="1"/>
</file>

<file path=xl/ctrlProps/ctrlProp56.xml><?xml version="1.0" encoding="utf-8"?>
<formControlPr xmlns="http://schemas.microsoft.com/office/spreadsheetml/2009/9/main" objectType="CheckBox" noThreeD="1"/>
</file>

<file path=xl/ctrlProps/ctrlProp57.xml><?xml version="1.0" encoding="utf-8"?>
<formControlPr xmlns="http://schemas.microsoft.com/office/spreadsheetml/2009/9/main" objectType="CheckBox" checked="Checked" noThreeD="1"/>
</file>

<file path=xl/ctrlProps/ctrlProp58.xml><?xml version="1.0" encoding="utf-8"?>
<formControlPr xmlns="http://schemas.microsoft.com/office/spreadsheetml/2009/9/main" objectType="CheckBox" noThreeD="1"/>
</file>

<file path=xl/ctrlProps/ctrlProp59.xml><?xml version="1.0" encoding="utf-8"?>
<formControlPr xmlns="http://schemas.microsoft.com/office/spreadsheetml/2009/9/main" objectType="CheckBox" checked="Checked" noThreeD="1"/>
</file>

<file path=xl/ctrlProps/ctrlProp60.xml><?xml version="1.0" encoding="utf-8"?>
<formControlPr xmlns="http://schemas.microsoft.com/office/spreadsheetml/2009/9/main" objectType="CheckBox" noThreeD="1"/>
</file>

<file path=xl/ctrlProps/ctrlProp61.xml><?xml version="1.0" encoding="utf-8"?>
<formControlPr xmlns="http://schemas.microsoft.com/office/spreadsheetml/2009/9/main" objectType="CheckBox" checked="Checked" noThreeD="1"/>
</file>

<file path=xl/ctrlProps/ctrlProp62.xml><?xml version="1.0" encoding="utf-8"?>
<formControlPr xmlns="http://schemas.microsoft.com/office/spreadsheetml/2009/9/main" objectType="CheckBox" noThreeD="1"/>
</file>

<file path=xl/ctrlProps/ctrlProp63.xml><?xml version="1.0" encoding="utf-8"?>
<formControlPr xmlns="http://schemas.microsoft.com/office/spreadsheetml/2009/9/main" objectType="CheckBox" checked="Checked" noThreeD="1"/>
</file>

<file path=xl/ctrlProps/ctrlProp64.xml><?xml version="1.0" encoding="utf-8"?>
<formControlPr xmlns="http://schemas.microsoft.com/office/spreadsheetml/2009/9/main" objectType="CheckBox" noThreeD="1"/>
</file>

<file path=xl/ctrlProps/ctrlProp65.xml><?xml version="1.0" encoding="utf-8"?>
<formControlPr xmlns="http://schemas.microsoft.com/office/spreadsheetml/2009/9/main" objectType="CheckBox" checked="Checked" noThreeD="1"/>
</file>

<file path=xl/ctrlProps/ctrlProp66.xml><?xml version="1.0" encoding="utf-8"?>
<formControlPr xmlns="http://schemas.microsoft.com/office/spreadsheetml/2009/9/main" objectType="CheckBox" noThreeD="1"/>
</file>

<file path=xl/ctrlProps/ctrlProp67.xml><?xml version="1.0" encoding="utf-8"?>
<formControlPr xmlns="http://schemas.microsoft.com/office/spreadsheetml/2009/9/main" objectType="CheckBox" checked="Checked" noThreeD="1"/>
</file>

<file path=xl/ctrlProps/ctrlProp68.xml><?xml version="1.0" encoding="utf-8"?>
<formControlPr xmlns="http://schemas.microsoft.com/office/spreadsheetml/2009/9/main" objectType="CheckBox" noThreeD="1"/>
</file>

<file path=xl/ctrlProps/ctrlProp69.xml><?xml version="1.0" encoding="utf-8"?>
<formControlPr xmlns="http://schemas.microsoft.com/office/spreadsheetml/2009/9/main" objectType="CheckBox" checked="Checked" noThreeD="1"/>
</file>

<file path=xl/ctrlProps/ctrlProp70.xml><?xml version="1.0" encoding="utf-8"?>
<formControlPr xmlns="http://schemas.microsoft.com/office/spreadsheetml/2009/9/main" objectType="CheckBox" noThreeD="1"/>
</file>

<file path=xl/ctrlProps/ctrlProp71.xml><?xml version="1.0" encoding="utf-8"?>
<formControlPr xmlns="http://schemas.microsoft.com/office/spreadsheetml/2009/9/main" objectType="CheckBox" noThreeD="1"/>
</file>

<file path=xl/ctrlProps/ctrlProp72.xml><?xml version="1.0" encoding="utf-8"?>
<formControlPr xmlns="http://schemas.microsoft.com/office/spreadsheetml/2009/9/main" objectType="CheckBox" noThreeD="1"/>
</file>

<file path=xl/ctrlProps/ctrlProp73.xml><?xml version="1.0" encoding="utf-8"?>
<formControlPr xmlns="http://schemas.microsoft.com/office/spreadsheetml/2009/9/main" objectType="CheckBox" noThreeD="1"/>
</file>

<file path=xl/ctrlProps/ctrlProp74.xml><?xml version="1.0" encoding="utf-8"?>
<formControlPr xmlns="http://schemas.microsoft.com/office/spreadsheetml/2009/9/main" objectType="CheckBox" checked="Checked" noThreeD="1"/>
</file>

<file path=xl/ctrlProps/ctrlProp75.xml><?xml version="1.0" encoding="utf-8"?>
<formControlPr xmlns="http://schemas.microsoft.com/office/spreadsheetml/2009/9/main" objectType="CheckBox" noThreeD="1"/>
</file>

<file path=xl/ctrlProps/ctrlProp76.xml><?xml version="1.0" encoding="utf-8"?>
<formControlPr xmlns="http://schemas.microsoft.com/office/spreadsheetml/2009/9/main" objectType="CheckBox" noThreeD="1"/>
</file>

<file path=xl/ctrlProps/ctrlProp77.xml><?xml version="1.0" encoding="utf-8"?>
<formControlPr xmlns="http://schemas.microsoft.com/office/spreadsheetml/2009/9/main" objectType="CheckBox" noThreeD="1"/>
</file>

<file path=xl/ctrlProps/ctrlProp78.xml><?xml version="1.0" encoding="utf-8"?>
<formControlPr xmlns="http://schemas.microsoft.com/office/spreadsheetml/2009/9/main" objectType="CheckBox" checked="Checked" noThreeD="1"/>
</file>

<file path=xl/ctrlProps/ctrlProp79.xml><?xml version="1.0" encoding="utf-8"?>
<formControlPr xmlns="http://schemas.microsoft.com/office/spreadsheetml/2009/9/main" objectType="CheckBox" noThreeD="1"/>
</file>

<file path=xl/ctrlProps/ctrlProp80.xml><?xml version="1.0" encoding="utf-8"?>
<formControlPr xmlns="http://schemas.microsoft.com/office/spreadsheetml/2009/9/main" objectType="CheckBox" noThreeD="1"/>
</file>

<file path=xl/ctrlProps/ctrlProp81.xml><?xml version="1.0" encoding="utf-8"?>
<formControlPr xmlns="http://schemas.microsoft.com/office/spreadsheetml/2009/9/main" objectType="CheckBox" noThreeD="1"/>
</file>

<file path=xl/ctrlProps/ctrlProp82.xml><?xml version="1.0" encoding="utf-8"?>
<formControlPr xmlns="http://schemas.microsoft.com/office/spreadsheetml/2009/9/main" objectType="CheckBox" checked="Checked" noThreeD="1"/>
</file>

<file path=xl/ctrlProps/ctrlProp83.xml><?xml version="1.0" encoding="utf-8"?>
<formControlPr xmlns="http://schemas.microsoft.com/office/spreadsheetml/2009/9/main" objectType="CheckBox" noThreeD="1"/>
</file>

<file path=xl/ctrlProps/ctrlProp84.xml><?xml version="1.0" encoding="utf-8"?>
<formControlPr xmlns="http://schemas.microsoft.com/office/spreadsheetml/2009/9/main" objectType="CheckBox" noThreeD="1"/>
</file>

<file path=xl/ctrlProps/ctrlProp85.xml><?xml version="1.0" encoding="utf-8"?>
<formControlPr xmlns="http://schemas.microsoft.com/office/spreadsheetml/2009/9/main" objectType="CheckBox" noThreeD="1"/>
</file>

<file path=xl/ctrlProps/ctrlProp86.xml><?xml version="1.0" encoding="utf-8"?>
<formControlPr xmlns="http://schemas.microsoft.com/office/spreadsheetml/2009/9/main" objectType="CheckBox" checked="Checked" noThreeD="1"/>
</file>

<file path=xl/ctrlProps/ctrlProp87.xml><?xml version="1.0" encoding="utf-8"?>
<formControlPr xmlns="http://schemas.microsoft.com/office/spreadsheetml/2009/9/main" objectType="CheckBox" noThreeD="1"/>
</file>

<file path=xl/ctrlProps/ctrlProp88.xml><?xml version="1.0" encoding="utf-8"?>
<formControlPr xmlns="http://schemas.microsoft.com/office/spreadsheetml/2009/9/main" objectType="CheckBox" noThreeD="1"/>
</file>

<file path=xl/ctrlProps/ctrlProp89.xml><?xml version="1.0" encoding="utf-8"?>
<formControlPr xmlns="http://schemas.microsoft.com/office/spreadsheetml/2009/9/main" objectType="CheckBox" noThreeD="1"/>
</file>

<file path=xl/ctrlProps/ctrlProp90.xml><?xml version="1.0" encoding="utf-8"?>
<formControlPr xmlns="http://schemas.microsoft.com/office/spreadsheetml/2009/9/main" objectType="CheckBox" checked="Checked"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3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3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3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3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3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3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3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jpeg"/></Relationships>
</file>

<file path=xl/drawings/_rels/drawing3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4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4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4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4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4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4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4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4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4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4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5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5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5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5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5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5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5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5.png"/><Relationship Id="rId1" Type="http://schemas.openxmlformats.org/officeDocument/2006/relationships/image" Target="../media/image2.jpeg"/></Relationships>
</file>

<file path=xl/drawings/_rels/drawing5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5.png"/><Relationship Id="rId1" Type="http://schemas.openxmlformats.org/officeDocument/2006/relationships/image" Target="../media/image2.jpeg"/></Relationships>
</file>

<file path=xl/drawings/_rels/drawing6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5.png"/><Relationship Id="rId1" Type="http://schemas.openxmlformats.org/officeDocument/2006/relationships/image" Target="../media/image2.jpeg"/></Relationships>
</file>

<file path=xl/drawings/_rels/drawing6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6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jpeg"/><Relationship Id="rId1" Type="http://schemas.openxmlformats.org/officeDocument/2006/relationships/image" Target="../media/image2.jpeg"/><Relationship Id="rId4" Type="http://schemas.openxmlformats.org/officeDocument/2006/relationships/image" Target="../media/image1.png"/></Relationships>
</file>

<file path=xl/drawings/_rels/drawing6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6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6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6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6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6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6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7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7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7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7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7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7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7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7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7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jpeg"/></Relationships>
</file>

<file path=xl/drawings/_rels/drawing7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8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8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8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83.xml.rels><?xml version="1.0" encoding="UTF-8" standalone="yes"?>
<Relationships xmlns="http://schemas.openxmlformats.org/package/2006/relationships"><Relationship Id="rId1" Type="http://schemas.openxmlformats.org/officeDocument/2006/relationships/image" Target="../media/image1.png"/></Relationships>
</file>

<file path=xl/drawings/_rels/drawing84.xml.rels><?xml version="1.0" encoding="UTF-8" standalone="yes"?>
<Relationships xmlns="http://schemas.openxmlformats.org/package/2006/relationships"><Relationship Id="rId1" Type="http://schemas.openxmlformats.org/officeDocument/2006/relationships/image" Target="../media/image1.png"/></Relationships>
</file>

<file path=xl/drawings/_rels/drawing8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8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8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8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8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9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9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92.xml.rels><?xml version="1.0" encoding="UTF-8" standalone="yes"?>
<Relationships xmlns="http://schemas.openxmlformats.org/package/2006/relationships"><Relationship Id="rId1" Type="http://schemas.openxmlformats.org/officeDocument/2006/relationships/image" Target="../media/image8.png"/></Relationships>
</file>

<file path=xl/drawings/_rels/drawing9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9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9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jpeg"/></Relationships>
</file>

<file path=xl/drawings/_rels/drawing9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9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9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9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0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0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0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0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0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0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0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0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0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1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10</xdr:col>
      <xdr:colOff>13970</xdr:colOff>
      <xdr:row>9</xdr:row>
      <xdr:rowOff>162560</xdr:rowOff>
    </xdr:from>
    <xdr:to>
      <xdr:col>19</xdr:col>
      <xdr:colOff>180975</xdr:colOff>
      <xdr:row>15</xdr:row>
      <xdr:rowOff>104775</xdr:rowOff>
    </xdr:to>
    <xdr:pic>
      <xdr:nvPicPr>
        <xdr:cNvPr id="3" name="图片 2" descr="微信图片_20260316153933_2_59">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484120" y="1945640"/>
          <a:ext cx="2527300" cy="11309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xdr:colOff>
      <xdr:row>0</xdr:row>
      <xdr:rowOff>635</xdr:rowOff>
    </xdr:from>
    <xdr:to>
      <xdr:col>1</xdr:col>
      <xdr:colOff>589915</xdr:colOff>
      <xdr:row>2</xdr:row>
      <xdr:rowOff>200660</xdr:rowOff>
    </xdr:to>
    <xdr:pic>
      <xdr:nvPicPr>
        <xdr:cNvPr id="3" name="图片 2" descr="微信图片_20260316153933_2_59">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635" y="635"/>
          <a:ext cx="1435735" cy="6762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28575</xdr:colOff>
      <xdr:row>1</xdr:row>
      <xdr:rowOff>124460</xdr:rowOff>
    </xdr:to>
    <xdr:pic>
      <xdr:nvPicPr>
        <xdr:cNvPr id="3" name="图片 2" descr="微信图片_20260316153933_2_59">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238125" y="9525"/>
          <a:ext cx="1441450" cy="3340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594360</xdr:colOff>
          <xdr:row>42</xdr:row>
          <xdr:rowOff>7620</xdr:rowOff>
        </xdr:from>
        <xdr:to>
          <xdr:col>2</xdr:col>
          <xdr:colOff>30480</xdr:colOff>
          <xdr:row>43</xdr:row>
          <xdr:rowOff>182880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601980</xdr:colOff>
          <xdr:row>43</xdr:row>
          <xdr:rowOff>7620</xdr:rowOff>
        </xdr:from>
        <xdr:to>
          <xdr:col>2</xdr:col>
          <xdr:colOff>38100</xdr:colOff>
          <xdr:row>44</xdr:row>
          <xdr:rowOff>182880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175260</xdr:colOff>
          <xdr:row>22</xdr:row>
          <xdr:rowOff>495300</xdr:rowOff>
        </xdr:from>
        <xdr:to>
          <xdr:col>5</xdr:col>
          <xdr:colOff>533400</xdr:colOff>
          <xdr:row>24</xdr:row>
          <xdr:rowOff>68580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22</xdr:row>
          <xdr:rowOff>495300</xdr:rowOff>
        </xdr:from>
        <xdr:to>
          <xdr:col>6</xdr:col>
          <xdr:colOff>533400</xdr:colOff>
          <xdr:row>24</xdr:row>
          <xdr:rowOff>68580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175260</xdr:colOff>
          <xdr:row>23</xdr:row>
          <xdr:rowOff>160020</xdr:rowOff>
        </xdr:from>
        <xdr:to>
          <xdr:col>5</xdr:col>
          <xdr:colOff>533400</xdr:colOff>
          <xdr:row>25</xdr:row>
          <xdr:rowOff>30480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23</xdr:row>
          <xdr:rowOff>160020</xdr:rowOff>
        </xdr:from>
        <xdr:to>
          <xdr:col>6</xdr:col>
          <xdr:colOff>533400</xdr:colOff>
          <xdr:row>25</xdr:row>
          <xdr:rowOff>30480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160020</xdr:colOff>
          <xdr:row>18</xdr:row>
          <xdr:rowOff>213360</xdr:rowOff>
        </xdr:from>
        <xdr:to>
          <xdr:col>5</xdr:col>
          <xdr:colOff>525780</xdr:colOff>
          <xdr:row>18</xdr:row>
          <xdr:rowOff>579120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18</xdr:row>
          <xdr:rowOff>213360</xdr:rowOff>
        </xdr:from>
        <xdr:to>
          <xdr:col>6</xdr:col>
          <xdr:colOff>525780</xdr:colOff>
          <xdr:row>18</xdr:row>
          <xdr:rowOff>579120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160020</xdr:colOff>
          <xdr:row>19</xdr:row>
          <xdr:rowOff>160020</xdr:rowOff>
        </xdr:from>
        <xdr:to>
          <xdr:col>5</xdr:col>
          <xdr:colOff>525780</xdr:colOff>
          <xdr:row>21</xdr:row>
          <xdr:rowOff>38100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19</xdr:row>
          <xdr:rowOff>160020</xdr:rowOff>
        </xdr:from>
        <xdr:to>
          <xdr:col>6</xdr:col>
          <xdr:colOff>525780</xdr:colOff>
          <xdr:row>21</xdr:row>
          <xdr:rowOff>38100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175260</xdr:colOff>
          <xdr:row>20</xdr:row>
          <xdr:rowOff>152400</xdr:rowOff>
        </xdr:from>
        <xdr:to>
          <xdr:col>5</xdr:col>
          <xdr:colOff>533400</xdr:colOff>
          <xdr:row>21</xdr:row>
          <xdr:rowOff>327660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20</xdr:row>
          <xdr:rowOff>152400</xdr:rowOff>
        </xdr:from>
        <xdr:to>
          <xdr:col>6</xdr:col>
          <xdr:colOff>533400</xdr:colOff>
          <xdr:row>21</xdr:row>
          <xdr:rowOff>327660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175260</xdr:colOff>
          <xdr:row>21</xdr:row>
          <xdr:rowOff>266700</xdr:rowOff>
        </xdr:from>
        <xdr:to>
          <xdr:col>5</xdr:col>
          <xdr:colOff>533400</xdr:colOff>
          <xdr:row>22</xdr:row>
          <xdr:rowOff>175260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21</xdr:row>
          <xdr:rowOff>266700</xdr:rowOff>
        </xdr:from>
        <xdr:to>
          <xdr:col>6</xdr:col>
          <xdr:colOff>533400</xdr:colOff>
          <xdr:row>22</xdr:row>
          <xdr:rowOff>175260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300-00000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160020</xdr:colOff>
          <xdr:row>9</xdr:row>
          <xdr:rowOff>83820</xdr:rowOff>
        </xdr:from>
        <xdr:to>
          <xdr:col>5</xdr:col>
          <xdr:colOff>525780</xdr:colOff>
          <xdr:row>10</xdr:row>
          <xdr:rowOff>76200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300-00000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9</xdr:row>
          <xdr:rowOff>83820</xdr:rowOff>
        </xdr:from>
        <xdr:to>
          <xdr:col>6</xdr:col>
          <xdr:colOff>533400</xdr:colOff>
          <xdr:row>10</xdr:row>
          <xdr:rowOff>76200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300-00001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8</xdr:row>
          <xdr:rowOff>716280</xdr:rowOff>
        </xdr:from>
        <xdr:to>
          <xdr:col>6</xdr:col>
          <xdr:colOff>525780</xdr:colOff>
          <xdr:row>9</xdr:row>
          <xdr:rowOff>373380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300-00001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8</xdr:row>
          <xdr:rowOff>708660</xdr:rowOff>
        </xdr:from>
        <xdr:to>
          <xdr:col>5</xdr:col>
          <xdr:colOff>518160</xdr:colOff>
          <xdr:row>9</xdr:row>
          <xdr:rowOff>373380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300-00001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160020</xdr:colOff>
          <xdr:row>10</xdr:row>
          <xdr:rowOff>83820</xdr:rowOff>
        </xdr:from>
        <xdr:to>
          <xdr:col>5</xdr:col>
          <xdr:colOff>525780</xdr:colOff>
          <xdr:row>10</xdr:row>
          <xdr:rowOff>457200</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300-00001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160020</xdr:colOff>
          <xdr:row>11</xdr:row>
          <xdr:rowOff>83820</xdr:rowOff>
        </xdr:from>
        <xdr:to>
          <xdr:col>5</xdr:col>
          <xdr:colOff>525780</xdr:colOff>
          <xdr:row>12</xdr:row>
          <xdr:rowOff>144780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300-00001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160020</xdr:colOff>
          <xdr:row>12</xdr:row>
          <xdr:rowOff>83820</xdr:rowOff>
        </xdr:from>
        <xdr:to>
          <xdr:col>5</xdr:col>
          <xdr:colOff>525780</xdr:colOff>
          <xdr:row>12</xdr:row>
          <xdr:rowOff>457200</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300-00001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10</xdr:row>
          <xdr:rowOff>83820</xdr:rowOff>
        </xdr:from>
        <xdr:to>
          <xdr:col>6</xdr:col>
          <xdr:colOff>533400</xdr:colOff>
          <xdr:row>10</xdr:row>
          <xdr:rowOff>457200</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300-00001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11</xdr:row>
          <xdr:rowOff>83820</xdr:rowOff>
        </xdr:from>
        <xdr:to>
          <xdr:col>6</xdr:col>
          <xdr:colOff>533400</xdr:colOff>
          <xdr:row>12</xdr:row>
          <xdr:rowOff>144780</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300-00001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12</xdr:row>
          <xdr:rowOff>83820</xdr:rowOff>
        </xdr:from>
        <xdr:to>
          <xdr:col>6</xdr:col>
          <xdr:colOff>533400</xdr:colOff>
          <xdr:row>12</xdr:row>
          <xdr:rowOff>457200</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300-00001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175260</xdr:colOff>
          <xdr:row>13</xdr:row>
          <xdr:rowOff>502920</xdr:rowOff>
        </xdr:from>
        <xdr:to>
          <xdr:col>5</xdr:col>
          <xdr:colOff>533400</xdr:colOff>
          <xdr:row>15</xdr:row>
          <xdr:rowOff>175260</xdr:rowOff>
        </xdr:to>
        <xdr:sp macro="" textlink="">
          <xdr:nvSpPr>
            <xdr:cNvPr id="4121" name="Check Box 25" hidden="1">
              <a:extLst>
                <a:ext uri="{63B3BB69-23CF-44E3-9099-C40C66FF867C}">
                  <a14:compatExt spid="_x0000_s4121"/>
                </a:ext>
                <a:ext uri="{FF2B5EF4-FFF2-40B4-BE49-F238E27FC236}">
                  <a16:creationId xmlns:a16="http://schemas.microsoft.com/office/drawing/2014/main" id="{00000000-0008-0000-0300-00001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13</xdr:row>
          <xdr:rowOff>502920</xdr:rowOff>
        </xdr:from>
        <xdr:to>
          <xdr:col>7</xdr:col>
          <xdr:colOff>0</xdr:colOff>
          <xdr:row>15</xdr:row>
          <xdr:rowOff>175260</xdr:rowOff>
        </xdr:to>
        <xdr:sp macro="" textlink="">
          <xdr:nvSpPr>
            <xdr:cNvPr id="4122" name="Check Box 26" hidden="1">
              <a:extLst>
                <a:ext uri="{63B3BB69-23CF-44E3-9099-C40C66FF867C}">
                  <a14:compatExt spid="_x0000_s4122"/>
                </a:ext>
                <a:ext uri="{FF2B5EF4-FFF2-40B4-BE49-F238E27FC236}">
                  <a16:creationId xmlns:a16="http://schemas.microsoft.com/office/drawing/2014/main" id="{00000000-0008-0000-0300-00001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14</xdr:row>
          <xdr:rowOff>678180</xdr:rowOff>
        </xdr:from>
        <xdr:to>
          <xdr:col>5</xdr:col>
          <xdr:colOff>518160</xdr:colOff>
          <xdr:row>15</xdr:row>
          <xdr:rowOff>373380</xdr:rowOff>
        </xdr:to>
        <xdr:sp macro="" textlink="">
          <xdr:nvSpPr>
            <xdr:cNvPr id="4123" name="Check Box 27" hidden="1">
              <a:extLst>
                <a:ext uri="{63B3BB69-23CF-44E3-9099-C40C66FF867C}">
                  <a14:compatExt spid="_x0000_s4123"/>
                </a:ext>
                <a:ext uri="{FF2B5EF4-FFF2-40B4-BE49-F238E27FC236}">
                  <a16:creationId xmlns:a16="http://schemas.microsoft.com/office/drawing/2014/main" id="{00000000-0008-0000-0300-00001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14</xdr:row>
          <xdr:rowOff>678180</xdr:rowOff>
        </xdr:from>
        <xdr:to>
          <xdr:col>6</xdr:col>
          <xdr:colOff>525780</xdr:colOff>
          <xdr:row>15</xdr:row>
          <xdr:rowOff>373380</xdr:rowOff>
        </xdr:to>
        <xdr:sp macro="" textlink="">
          <xdr:nvSpPr>
            <xdr:cNvPr id="4124" name="Check Box 28" hidden="1">
              <a:extLst>
                <a:ext uri="{63B3BB69-23CF-44E3-9099-C40C66FF867C}">
                  <a14:compatExt spid="_x0000_s4124"/>
                </a:ext>
                <a:ext uri="{FF2B5EF4-FFF2-40B4-BE49-F238E27FC236}">
                  <a16:creationId xmlns:a16="http://schemas.microsoft.com/office/drawing/2014/main" id="{00000000-0008-0000-0300-00001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160020</xdr:colOff>
          <xdr:row>16</xdr:row>
          <xdr:rowOff>632460</xdr:rowOff>
        </xdr:from>
        <xdr:to>
          <xdr:col>5</xdr:col>
          <xdr:colOff>525780</xdr:colOff>
          <xdr:row>18</xdr:row>
          <xdr:rowOff>175260</xdr:rowOff>
        </xdr:to>
        <xdr:sp macro="" textlink="">
          <xdr:nvSpPr>
            <xdr:cNvPr id="4125" name="Check Box 29" hidden="1">
              <a:extLst>
                <a:ext uri="{63B3BB69-23CF-44E3-9099-C40C66FF867C}">
                  <a14:compatExt spid="_x0000_s4125"/>
                </a:ext>
                <a:ext uri="{FF2B5EF4-FFF2-40B4-BE49-F238E27FC236}">
                  <a16:creationId xmlns:a16="http://schemas.microsoft.com/office/drawing/2014/main" id="{00000000-0008-0000-0300-00001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16</xdr:row>
          <xdr:rowOff>632460</xdr:rowOff>
        </xdr:from>
        <xdr:to>
          <xdr:col>6</xdr:col>
          <xdr:colOff>533400</xdr:colOff>
          <xdr:row>18</xdr:row>
          <xdr:rowOff>175260</xdr:rowOff>
        </xdr:to>
        <xdr:sp macro="" textlink="">
          <xdr:nvSpPr>
            <xdr:cNvPr id="4126" name="Check Box 30" hidden="1">
              <a:extLst>
                <a:ext uri="{63B3BB69-23CF-44E3-9099-C40C66FF867C}">
                  <a14:compatExt spid="_x0000_s4126"/>
                </a:ext>
                <a:ext uri="{FF2B5EF4-FFF2-40B4-BE49-F238E27FC236}">
                  <a16:creationId xmlns:a16="http://schemas.microsoft.com/office/drawing/2014/main" id="{00000000-0008-0000-0300-00001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160020</xdr:colOff>
          <xdr:row>25</xdr:row>
          <xdr:rowOff>22860</xdr:rowOff>
        </xdr:from>
        <xdr:to>
          <xdr:col>5</xdr:col>
          <xdr:colOff>525780</xdr:colOff>
          <xdr:row>26</xdr:row>
          <xdr:rowOff>7620</xdr:rowOff>
        </xdr:to>
        <xdr:sp macro="" textlink="">
          <xdr:nvSpPr>
            <xdr:cNvPr id="4127" name="Check Box 31" hidden="1">
              <a:extLst>
                <a:ext uri="{63B3BB69-23CF-44E3-9099-C40C66FF867C}">
                  <a14:compatExt spid="_x0000_s4127"/>
                </a:ext>
                <a:ext uri="{FF2B5EF4-FFF2-40B4-BE49-F238E27FC236}">
                  <a16:creationId xmlns:a16="http://schemas.microsoft.com/office/drawing/2014/main" id="{00000000-0008-0000-0300-00001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25</xdr:row>
          <xdr:rowOff>22860</xdr:rowOff>
        </xdr:from>
        <xdr:to>
          <xdr:col>6</xdr:col>
          <xdr:colOff>525780</xdr:colOff>
          <xdr:row>26</xdr:row>
          <xdr:rowOff>7620</xdr:rowOff>
        </xdr:to>
        <xdr:sp macro="" textlink="">
          <xdr:nvSpPr>
            <xdr:cNvPr id="4128" name="Check Box 32" hidden="1">
              <a:extLst>
                <a:ext uri="{63B3BB69-23CF-44E3-9099-C40C66FF867C}">
                  <a14:compatExt spid="_x0000_s4128"/>
                </a:ext>
                <a:ext uri="{FF2B5EF4-FFF2-40B4-BE49-F238E27FC236}">
                  <a16:creationId xmlns:a16="http://schemas.microsoft.com/office/drawing/2014/main" id="{00000000-0008-0000-0300-00002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160020</xdr:colOff>
          <xdr:row>27</xdr:row>
          <xdr:rowOff>76200</xdr:rowOff>
        </xdr:from>
        <xdr:to>
          <xdr:col>5</xdr:col>
          <xdr:colOff>525780</xdr:colOff>
          <xdr:row>28</xdr:row>
          <xdr:rowOff>68580</xdr:rowOff>
        </xdr:to>
        <xdr:sp macro="" textlink="">
          <xdr:nvSpPr>
            <xdr:cNvPr id="4129" name="Check Box 33" hidden="1">
              <a:extLst>
                <a:ext uri="{63B3BB69-23CF-44E3-9099-C40C66FF867C}">
                  <a14:compatExt spid="_x0000_s4129"/>
                </a:ext>
                <a:ext uri="{FF2B5EF4-FFF2-40B4-BE49-F238E27FC236}">
                  <a16:creationId xmlns:a16="http://schemas.microsoft.com/office/drawing/2014/main" id="{00000000-0008-0000-0300-00002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27</xdr:row>
          <xdr:rowOff>76200</xdr:rowOff>
        </xdr:from>
        <xdr:to>
          <xdr:col>6</xdr:col>
          <xdr:colOff>525780</xdr:colOff>
          <xdr:row>28</xdr:row>
          <xdr:rowOff>68580</xdr:rowOff>
        </xdr:to>
        <xdr:sp macro="" textlink="">
          <xdr:nvSpPr>
            <xdr:cNvPr id="4130" name="Check Box 34" hidden="1">
              <a:extLst>
                <a:ext uri="{63B3BB69-23CF-44E3-9099-C40C66FF867C}">
                  <a14:compatExt spid="_x0000_s4130"/>
                </a:ext>
                <a:ext uri="{FF2B5EF4-FFF2-40B4-BE49-F238E27FC236}">
                  <a16:creationId xmlns:a16="http://schemas.microsoft.com/office/drawing/2014/main" id="{00000000-0008-0000-0300-00002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160020</xdr:colOff>
          <xdr:row>28</xdr:row>
          <xdr:rowOff>83820</xdr:rowOff>
        </xdr:from>
        <xdr:to>
          <xdr:col>5</xdr:col>
          <xdr:colOff>525780</xdr:colOff>
          <xdr:row>29</xdr:row>
          <xdr:rowOff>106680</xdr:rowOff>
        </xdr:to>
        <xdr:sp macro="" textlink="">
          <xdr:nvSpPr>
            <xdr:cNvPr id="4131" name="Check Box 35" hidden="1">
              <a:extLst>
                <a:ext uri="{63B3BB69-23CF-44E3-9099-C40C66FF867C}">
                  <a14:compatExt spid="_x0000_s4131"/>
                </a:ext>
                <a:ext uri="{FF2B5EF4-FFF2-40B4-BE49-F238E27FC236}">
                  <a16:creationId xmlns:a16="http://schemas.microsoft.com/office/drawing/2014/main" id="{00000000-0008-0000-0300-00002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28</xdr:row>
          <xdr:rowOff>83820</xdr:rowOff>
        </xdr:from>
        <xdr:to>
          <xdr:col>6</xdr:col>
          <xdr:colOff>525780</xdr:colOff>
          <xdr:row>29</xdr:row>
          <xdr:rowOff>106680</xdr:rowOff>
        </xdr:to>
        <xdr:sp macro="" textlink="">
          <xdr:nvSpPr>
            <xdr:cNvPr id="4132" name="Check Box 36" hidden="1">
              <a:extLst>
                <a:ext uri="{63B3BB69-23CF-44E3-9099-C40C66FF867C}">
                  <a14:compatExt spid="_x0000_s4132"/>
                </a:ext>
                <a:ext uri="{FF2B5EF4-FFF2-40B4-BE49-F238E27FC236}">
                  <a16:creationId xmlns:a16="http://schemas.microsoft.com/office/drawing/2014/main" id="{00000000-0008-0000-0300-00002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160020</xdr:colOff>
          <xdr:row>17</xdr:row>
          <xdr:rowOff>60960</xdr:rowOff>
        </xdr:from>
        <xdr:to>
          <xdr:col>5</xdr:col>
          <xdr:colOff>525780</xdr:colOff>
          <xdr:row>18</xdr:row>
          <xdr:rowOff>228600</xdr:rowOff>
        </xdr:to>
        <xdr:sp macro="" textlink="">
          <xdr:nvSpPr>
            <xdr:cNvPr id="4133" name="Check Box 37" hidden="1">
              <a:extLst>
                <a:ext uri="{63B3BB69-23CF-44E3-9099-C40C66FF867C}">
                  <a14:compatExt spid="_x0000_s4133"/>
                </a:ext>
                <a:ext uri="{FF2B5EF4-FFF2-40B4-BE49-F238E27FC236}">
                  <a16:creationId xmlns:a16="http://schemas.microsoft.com/office/drawing/2014/main" id="{00000000-0008-0000-0300-00002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17</xdr:row>
          <xdr:rowOff>60960</xdr:rowOff>
        </xdr:from>
        <xdr:to>
          <xdr:col>6</xdr:col>
          <xdr:colOff>525780</xdr:colOff>
          <xdr:row>18</xdr:row>
          <xdr:rowOff>228600</xdr:rowOff>
        </xdr:to>
        <xdr:sp macro="" textlink="">
          <xdr:nvSpPr>
            <xdr:cNvPr id="4134" name="Check Box 38" hidden="1">
              <a:extLst>
                <a:ext uri="{63B3BB69-23CF-44E3-9099-C40C66FF867C}">
                  <a14:compatExt spid="_x0000_s4134"/>
                </a:ext>
                <a:ext uri="{FF2B5EF4-FFF2-40B4-BE49-F238E27FC236}">
                  <a16:creationId xmlns:a16="http://schemas.microsoft.com/office/drawing/2014/main" id="{00000000-0008-0000-0300-00002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175260</xdr:colOff>
          <xdr:row>24</xdr:row>
          <xdr:rowOff>76200</xdr:rowOff>
        </xdr:from>
        <xdr:to>
          <xdr:col>5</xdr:col>
          <xdr:colOff>533400</xdr:colOff>
          <xdr:row>25</xdr:row>
          <xdr:rowOff>251460</xdr:rowOff>
        </xdr:to>
        <xdr:sp macro="" textlink="">
          <xdr:nvSpPr>
            <xdr:cNvPr id="4135" name="Check Box 39" hidden="1">
              <a:extLst>
                <a:ext uri="{63B3BB69-23CF-44E3-9099-C40C66FF867C}">
                  <a14:compatExt spid="_x0000_s4135"/>
                </a:ext>
                <a:ext uri="{FF2B5EF4-FFF2-40B4-BE49-F238E27FC236}">
                  <a16:creationId xmlns:a16="http://schemas.microsoft.com/office/drawing/2014/main" id="{00000000-0008-0000-0300-00002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24</xdr:row>
          <xdr:rowOff>76200</xdr:rowOff>
        </xdr:from>
        <xdr:to>
          <xdr:col>6</xdr:col>
          <xdr:colOff>533400</xdr:colOff>
          <xdr:row>25</xdr:row>
          <xdr:rowOff>251460</xdr:rowOff>
        </xdr:to>
        <xdr:sp macro="" textlink="">
          <xdr:nvSpPr>
            <xdr:cNvPr id="4136" name="Check Box 40" hidden="1">
              <a:extLst>
                <a:ext uri="{63B3BB69-23CF-44E3-9099-C40C66FF867C}">
                  <a14:compatExt spid="_x0000_s4136"/>
                </a:ext>
                <a:ext uri="{FF2B5EF4-FFF2-40B4-BE49-F238E27FC236}">
                  <a16:creationId xmlns:a16="http://schemas.microsoft.com/office/drawing/2014/main" id="{00000000-0008-0000-0300-00002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175260</xdr:colOff>
          <xdr:row>26</xdr:row>
          <xdr:rowOff>160020</xdr:rowOff>
        </xdr:from>
        <xdr:to>
          <xdr:col>5</xdr:col>
          <xdr:colOff>533400</xdr:colOff>
          <xdr:row>27</xdr:row>
          <xdr:rowOff>152400</xdr:rowOff>
        </xdr:to>
        <xdr:sp macro="" textlink="">
          <xdr:nvSpPr>
            <xdr:cNvPr id="4137" name="Check Box 41" hidden="1">
              <a:extLst>
                <a:ext uri="{63B3BB69-23CF-44E3-9099-C40C66FF867C}">
                  <a14:compatExt spid="_x0000_s4137"/>
                </a:ext>
                <a:ext uri="{FF2B5EF4-FFF2-40B4-BE49-F238E27FC236}">
                  <a16:creationId xmlns:a16="http://schemas.microsoft.com/office/drawing/2014/main" id="{00000000-0008-0000-0300-00002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26</xdr:row>
          <xdr:rowOff>160020</xdr:rowOff>
        </xdr:from>
        <xdr:to>
          <xdr:col>6</xdr:col>
          <xdr:colOff>533400</xdr:colOff>
          <xdr:row>27</xdr:row>
          <xdr:rowOff>152400</xdr:rowOff>
        </xdr:to>
        <xdr:sp macro="" textlink="">
          <xdr:nvSpPr>
            <xdr:cNvPr id="4138" name="Check Box 42" hidden="1">
              <a:extLst>
                <a:ext uri="{63B3BB69-23CF-44E3-9099-C40C66FF867C}">
                  <a14:compatExt spid="_x0000_s4138"/>
                </a:ext>
                <a:ext uri="{FF2B5EF4-FFF2-40B4-BE49-F238E27FC236}">
                  <a16:creationId xmlns:a16="http://schemas.microsoft.com/office/drawing/2014/main" id="{00000000-0008-0000-0300-00002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160020</xdr:colOff>
          <xdr:row>29</xdr:row>
          <xdr:rowOff>22860</xdr:rowOff>
        </xdr:from>
        <xdr:to>
          <xdr:col>5</xdr:col>
          <xdr:colOff>525780</xdr:colOff>
          <xdr:row>29</xdr:row>
          <xdr:rowOff>388620</xdr:rowOff>
        </xdr:to>
        <xdr:sp macro="" textlink="">
          <xdr:nvSpPr>
            <xdr:cNvPr id="4139" name="Check Box 43" hidden="1">
              <a:extLst>
                <a:ext uri="{63B3BB69-23CF-44E3-9099-C40C66FF867C}">
                  <a14:compatExt spid="_x0000_s4139"/>
                </a:ext>
                <a:ext uri="{FF2B5EF4-FFF2-40B4-BE49-F238E27FC236}">
                  <a16:creationId xmlns:a16="http://schemas.microsoft.com/office/drawing/2014/main" id="{00000000-0008-0000-0300-00002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29</xdr:row>
          <xdr:rowOff>22860</xdr:rowOff>
        </xdr:from>
        <xdr:to>
          <xdr:col>6</xdr:col>
          <xdr:colOff>525780</xdr:colOff>
          <xdr:row>29</xdr:row>
          <xdr:rowOff>388620</xdr:rowOff>
        </xdr:to>
        <xdr:sp macro="" textlink="">
          <xdr:nvSpPr>
            <xdr:cNvPr id="4140" name="Check Box 44" hidden="1">
              <a:extLst>
                <a:ext uri="{63B3BB69-23CF-44E3-9099-C40C66FF867C}">
                  <a14:compatExt spid="_x0000_s4140"/>
                </a:ext>
                <a:ext uri="{FF2B5EF4-FFF2-40B4-BE49-F238E27FC236}">
                  <a16:creationId xmlns:a16="http://schemas.microsoft.com/office/drawing/2014/main" id="{00000000-0008-0000-0300-00002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182880</xdr:colOff>
          <xdr:row>30</xdr:row>
          <xdr:rowOff>76200</xdr:rowOff>
        </xdr:from>
        <xdr:to>
          <xdr:col>6</xdr:col>
          <xdr:colOff>0</xdr:colOff>
          <xdr:row>31</xdr:row>
          <xdr:rowOff>38100</xdr:rowOff>
        </xdr:to>
        <xdr:sp macro="" textlink="">
          <xdr:nvSpPr>
            <xdr:cNvPr id="4141" name="Check Box 45" hidden="1">
              <a:extLst>
                <a:ext uri="{63B3BB69-23CF-44E3-9099-C40C66FF867C}">
                  <a14:compatExt spid="_x0000_s4141"/>
                </a:ext>
                <a:ext uri="{FF2B5EF4-FFF2-40B4-BE49-F238E27FC236}">
                  <a16:creationId xmlns:a16="http://schemas.microsoft.com/office/drawing/2014/main" id="{00000000-0008-0000-0300-00002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30</xdr:row>
          <xdr:rowOff>76200</xdr:rowOff>
        </xdr:from>
        <xdr:to>
          <xdr:col>7</xdr:col>
          <xdr:colOff>0</xdr:colOff>
          <xdr:row>31</xdr:row>
          <xdr:rowOff>38100</xdr:rowOff>
        </xdr:to>
        <xdr:sp macro="" textlink="">
          <xdr:nvSpPr>
            <xdr:cNvPr id="4142" name="Check Box 46" hidden="1">
              <a:extLst>
                <a:ext uri="{63B3BB69-23CF-44E3-9099-C40C66FF867C}">
                  <a14:compatExt spid="_x0000_s4142"/>
                </a:ext>
                <a:ext uri="{FF2B5EF4-FFF2-40B4-BE49-F238E27FC236}">
                  <a16:creationId xmlns:a16="http://schemas.microsoft.com/office/drawing/2014/main" id="{00000000-0008-0000-0300-00002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190500</xdr:colOff>
          <xdr:row>31</xdr:row>
          <xdr:rowOff>144780</xdr:rowOff>
        </xdr:from>
        <xdr:to>
          <xdr:col>6</xdr:col>
          <xdr:colOff>7620</xdr:colOff>
          <xdr:row>32</xdr:row>
          <xdr:rowOff>144780</xdr:rowOff>
        </xdr:to>
        <xdr:sp macro="" textlink="">
          <xdr:nvSpPr>
            <xdr:cNvPr id="4143" name="Check Box 47" hidden="1">
              <a:extLst>
                <a:ext uri="{63B3BB69-23CF-44E3-9099-C40C66FF867C}">
                  <a14:compatExt spid="_x0000_s4143"/>
                </a:ext>
                <a:ext uri="{FF2B5EF4-FFF2-40B4-BE49-F238E27FC236}">
                  <a16:creationId xmlns:a16="http://schemas.microsoft.com/office/drawing/2014/main" id="{00000000-0008-0000-0300-00002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190500</xdr:colOff>
          <xdr:row>31</xdr:row>
          <xdr:rowOff>144780</xdr:rowOff>
        </xdr:from>
        <xdr:to>
          <xdr:col>7</xdr:col>
          <xdr:colOff>7620</xdr:colOff>
          <xdr:row>32</xdr:row>
          <xdr:rowOff>144780</xdr:rowOff>
        </xdr:to>
        <xdr:sp macro="" textlink="">
          <xdr:nvSpPr>
            <xdr:cNvPr id="4144" name="Check Box 48" hidden="1">
              <a:extLst>
                <a:ext uri="{63B3BB69-23CF-44E3-9099-C40C66FF867C}">
                  <a14:compatExt spid="_x0000_s4144"/>
                </a:ext>
                <a:ext uri="{FF2B5EF4-FFF2-40B4-BE49-F238E27FC236}">
                  <a16:creationId xmlns:a16="http://schemas.microsoft.com/office/drawing/2014/main" id="{00000000-0008-0000-0300-00003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190500</xdr:colOff>
          <xdr:row>32</xdr:row>
          <xdr:rowOff>99060</xdr:rowOff>
        </xdr:from>
        <xdr:to>
          <xdr:col>6</xdr:col>
          <xdr:colOff>7620</xdr:colOff>
          <xdr:row>34</xdr:row>
          <xdr:rowOff>68580</xdr:rowOff>
        </xdr:to>
        <xdr:sp macro="" textlink="">
          <xdr:nvSpPr>
            <xdr:cNvPr id="4145" name="Check Box 49" hidden="1">
              <a:extLst>
                <a:ext uri="{63B3BB69-23CF-44E3-9099-C40C66FF867C}">
                  <a14:compatExt spid="_x0000_s4145"/>
                </a:ext>
                <a:ext uri="{FF2B5EF4-FFF2-40B4-BE49-F238E27FC236}">
                  <a16:creationId xmlns:a16="http://schemas.microsoft.com/office/drawing/2014/main" id="{00000000-0008-0000-0300-00003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190500</xdr:colOff>
          <xdr:row>32</xdr:row>
          <xdr:rowOff>99060</xdr:rowOff>
        </xdr:from>
        <xdr:to>
          <xdr:col>7</xdr:col>
          <xdr:colOff>7620</xdr:colOff>
          <xdr:row>34</xdr:row>
          <xdr:rowOff>68580</xdr:rowOff>
        </xdr:to>
        <xdr:sp macro="" textlink="">
          <xdr:nvSpPr>
            <xdr:cNvPr id="4146" name="Check Box 50" hidden="1">
              <a:extLst>
                <a:ext uri="{63B3BB69-23CF-44E3-9099-C40C66FF867C}">
                  <a14:compatExt spid="_x0000_s4146"/>
                </a:ext>
                <a:ext uri="{FF2B5EF4-FFF2-40B4-BE49-F238E27FC236}">
                  <a16:creationId xmlns:a16="http://schemas.microsoft.com/office/drawing/2014/main" id="{00000000-0008-0000-0300-00003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175260</xdr:colOff>
          <xdr:row>33</xdr:row>
          <xdr:rowOff>220980</xdr:rowOff>
        </xdr:from>
        <xdr:to>
          <xdr:col>5</xdr:col>
          <xdr:colOff>533400</xdr:colOff>
          <xdr:row>35</xdr:row>
          <xdr:rowOff>175260</xdr:rowOff>
        </xdr:to>
        <xdr:sp macro="" textlink="">
          <xdr:nvSpPr>
            <xdr:cNvPr id="4147" name="Check Box 51" hidden="1">
              <a:extLst>
                <a:ext uri="{63B3BB69-23CF-44E3-9099-C40C66FF867C}">
                  <a14:compatExt spid="_x0000_s4147"/>
                </a:ext>
                <a:ext uri="{FF2B5EF4-FFF2-40B4-BE49-F238E27FC236}">
                  <a16:creationId xmlns:a16="http://schemas.microsoft.com/office/drawing/2014/main" id="{00000000-0008-0000-0300-00003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33</xdr:row>
          <xdr:rowOff>220980</xdr:rowOff>
        </xdr:from>
        <xdr:to>
          <xdr:col>6</xdr:col>
          <xdr:colOff>533400</xdr:colOff>
          <xdr:row>35</xdr:row>
          <xdr:rowOff>175260</xdr:rowOff>
        </xdr:to>
        <xdr:sp macro="" textlink="">
          <xdr:nvSpPr>
            <xdr:cNvPr id="4148" name="Check Box 52" hidden="1">
              <a:extLst>
                <a:ext uri="{63B3BB69-23CF-44E3-9099-C40C66FF867C}">
                  <a14:compatExt spid="_x0000_s4148"/>
                </a:ext>
                <a:ext uri="{FF2B5EF4-FFF2-40B4-BE49-F238E27FC236}">
                  <a16:creationId xmlns:a16="http://schemas.microsoft.com/office/drawing/2014/main" id="{00000000-0008-0000-0300-00003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160020</xdr:colOff>
          <xdr:row>34</xdr:row>
          <xdr:rowOff>198120</xdr:rowOff>
        </xdr:from>
        <xdr:to>
          <xdr:col>5</xdr:col>
          <xdr:colOff>525780</xdr:colOff>
          <xdr:row>36</xdr:row>
          <xdr:rowOff>175260</xdr:rowOff>
        </xdr:to>
        <xdr:sp macro="" textlink="">
          <xdr:nvSpPr>
            <xdr:cNvPr id="4149" name="Check Box 53" hidden="1">
              <a:extLst>
                <a:ext uri="{63B3BB69-23CF-44E3-9099-C40C66FF867C}">
                  <a14:compatExt spid="_x0000_s4149"/>
                </a:ext>
                <a:ext uri="{FF2B5EF4-FFF2-40B4-BE49-F238E27FC236}">
                  <a16:creationId xmlns:a16="http://schemas.microsoft.com/office/drawing/2014/main" id="{00000000-0008-0000-0300-00003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34</xdr:row>
          <xdr:rowOff>198120</xdr:rowOff>
        </xdr:from>
        <xdr:to>
          <xdr:col>6</xdr:col>
          <xdr:colOff>525780</xdr:colOff>
          <xdr:row>36</xdr:row>
          <xdr:rowOff>175260</xdr:rowOff>
        </xdr:to>
        <xdr:sp macro="" textlink="">
          <xdr:nvSpPr>
            <xdr:cNvPr id="4150" name="Check Box 54" hidden="1">
              <a:extLst>
                <a:ext uri="{63B3BB69-23CF-44E3-9099-C40C66FF867C}">
                  <a14:compatExt spid="_x0000_s4150"/>
                </a:ext>
                <a:ext uri="{FF2B5EF4-FFF2-40B4-BE49-F238E27FC236}">
                  <a16:creationId xmlns:a16="http://schemas.microsoft.com/office/drawing/2014/main" id="{00000000-0008-0000-0300-00003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160020</xdr:colOff>
          <xdr:row>35</xdr:row>
          <xdr:rowOff>152400</xdr:rowOff>
        </xdr:from>
        <xdr:to>
          <xdr:col>5</xdr:col>
          <xdr:colOff>525780</xdr:colOff>
          <xdr:row>36</xdr:row>
          <xdr:rowOff>327660</xdr:rowOff>
        </xdr:to>
        <xdr:sp macro="" textlink="">
          <xdr:nvSpPr>
            <xdr:cNvPr id="4151" name="Check Box 55" hidden="1">
              <a:extLst>
                <a:ext uri="{63B3BB69-23CF-44E3-9099-C40C66FF867C}">
                  <a14:compatExt spid="_x0000_s4151"/>
                </a:ext>
                <a:ext uri="{FF2B5EF4-FFF2-40B4-BE49-F238E27FC236}">
                  <a16:creationId xmlns:a16="http://schemas.microsoft.com/office/drawing/2014/main" id="{00000000-0008-0000-0300-00003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35</xdr:row>
          <xdr:rowOff>152400</xdr:rowOff>
        </xdr:from>
        <xdr:to>
          <xdr:col>6</xdr:col>
          <xdr:colOff>525780</xdr:colOff>
          <xdr:row>36</xdr:row>
          <xdr:rowOff>327660</xdr:rowOff>
        </xdr:to>
        <xdr:sp macro="" textlink="">
          <xdr:nvSpPr>
            <xdr:cNvPr id="4152" name="Check Box 56" hidden="1">
              <a:extLst>
                <a:ext uri="{63B3BB69-23CF-44E3-9099-C40C66FF867C}">
                  <a14:compatExt spid="_x0000_s4152"/>
                </a:ext>
                <a:ext uri="{FF2B5EF4-FFF2-40B4-BE49-F238E27FC236}">
                  <a16:creationId xmlns:a16="http://schemas.microsoft.com/office/drawing/2014/main" id="{00000000-0008-0000-0300-00003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175260</xdr:colOff>
          <xdr:row>36</xdr:row>
          <xdr:rowOff>160020</xdr:rowOff>
        </xdr:from>
        <xdr:to>
          <xdr:col>5</xdr:col>
          <xdr:colOff>533400</xdr:colOff>
          <xdr:row>37</xdr:row>
          <xdr:rowOff>137160</xdr:rowOff>
        </xdr:to>
        <xdr:sp macro="" textlink="">
          <xdr:nvSpPr>
            <xdr:cNvPr id="4153" name="Check Box 57" hidden="1">
              <a:extLst>
                <a:ext uri="{63B3BB69-23CF-44E3-9099-C40C66FF867C}">
                  <a14:compatExt spid="_x0000_s4153"/>
                </a:ext>
                <a:ext uri="{FF2B5EF4-FFF2-40B4-BE49-F238E27FC236}">
                  <a16:creationId xmlns:a16="http://schemas.microsoft.com/office/drawing/2014/main" id="{00000000-0008-0000-0300-00003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36</xdr:row>
          <xdr:rowOff>160020</xdr:rowOff>
        </xdr:from>
        <xdr:to>
          <xdr:col>6</xdr:col>
          <xdr:colOff>533400</xdr:colOff>
          <xdr:row>37</xdr:row>
          <xdr:rowOff>137160</xdr:rowOff>
        </xdr:to>
        <xdr:sp macro="" textlink="">
          <xdr:nvSpPr>
            <xdr:cNvPr id="4154" name="Check Box 58" hidden="1">
              <a:extLst>
                <a:ext uri="{63B3BB69-23CF-44E3-9099-C40C66FF867C}">
                  <a14:compatExt spid="_x0000_s4154"/>
                </a:ext>
                <a:ext uri="{FF2B5EF4-FFF2-40B4-BE49-F238E27FC236}">
                  <a16:creationId xmlns:a16="http://schemas.microsoft.com/office/drawing/2014/main" id="{00000000-0008-0000-0300-00003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175260</xdr:colOff>
          <xdr:row>37</xdr:row>
          <xdr:rowOff>114300</xdr:rowOff>
        </xdr:from>
        <xdr:to>
          <xdr:col>5</xdr:col>
          <xdr:colOff>533400</xdr:colOff>
          <xdr:row>38</xdr:row>
          <xdr:rowOff>83820</xdr:rowOff>
        </xdr:to>
        <xdr:sp macro="" textlink="">
          <xdr:nvSpPr>
            <xdr:cNvPr id="4155" name="Check Box 59" hidden="1">
              <a:extLst>
                <a:ext uri="{63B3BB69-23CF-44E3-9099-C40C66FF867C}">
                  <a14:compatExt spid="_x0000_s4155"/>
                </a:ext>
                <a:ext uri="{FF2B5EF4-FFF2-40B4-BE49-F238E27FC236}">
                  <a16:creationId xmlns:a16="http://schemas.microsoft.com/office/drawing/2014/main" id="{00000000-0008-0000-0300-00003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37</xdr:row>
          <xdr:rowOff>114300</xdr:rowOff>
        </xdr:from>
        <xdr:to>
          <xdr:col>6</xdr:col>
          <xdr:colOff>533400</xdr:colOff>
          <xdr:row>38</xdr:row>
          <xdr:rowOff>83820</xdr:rowOff>
        </xdr:to>
        <xdr:sp macro="" textlink="">
          <xdr:nvSpPr>
            <xdr:cNvPr id="4156" name="Check Box 60" hidden="1">
              <a:extLst>
                <a:ext uri="{63B3BB69-23CF-44E3-9099-C40C66FF867C}">
                  <a14:compatExt spid="_x0000_s4156"/>
                </a:ext>
                <a:ext uri="{FF2B5EF4-FFF2-40B4-BE49-F238E27FC236}">
                  <a16:creationId xmlns:a16="http://schemas.microsoft.com/office/drawing/2014/main" id="{00000000-0008-0000-0300-00003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182880</xdr:colOff>
          <xdr:row>38</xdr:row>
          <xdr:rowOff>411480</xdr:rowOff>
        </xdr:from>
        <xdr:to>
          <xdr:col>6</xdr:col>
          <xdr:colOff>0</xdr:colOff>
          <xdr:row>40</xdr:row>
          <xdr:rowOff>175260</xdr:rowOff>
        </xdr:to>
        <xdr:sp macro="" textlink="">
          <xdr:nvSpPr>
            <xdr:cNvPr id="4157" name="Check Box 61" hidden="1">
              <a:extLst>
                <a:ext uri="{63B3BB69-23CF-44E3-9099-C40C66FF867C}">
                  <a14:compatExt spid="_x0000_s4157"/>
                </a:ext>
                <a:ext uri="{FF2B5EF4-FFF2-40B4-BE49-F238E27FC236}">
                  <a16:creationId xmlns:a16="http://schemas.microsoft.com/office/drawing/2014/main" id="{00000000-0008-0000-0300-00003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38</xdr:row>
          <xdr:rowOff>411480</xdr:rowOff>
        </xdr:from>
        <xdr:to>
          <xdr:col>7</xdr:col>
          <xdr:colOff>0</xdr:colOff>
          <xdr:row>40</xdr:row>
          <xdr:rowOff>175260</xdr:rowOff>
        </xdr:to>
        <xdr:sp macro="" textlink="">
          <xdr:nvSpPr>
            <xdr:cNvPr id="4158" name="Check Box 62" hidden="1">
              <a:extLst>
                <a:ext uri="{63B3BB69-23CF-44E3-9099-C40C66FF867C}">
                  <a14:compatExt spid="_x0000_s4158"/>
                </a:ext>
                <a:ext uri="{FF2B5EF4-FFF2-40B4-BE49-F238E27FC236}">
                  <a16:creationId xmlns:a16="http://schemas.microsoft.com/office/drawing/2014/main" id="{00000000-0008-0000-0300-00003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182880</xdr:colOff>
          <xdr:row>39</xdr:row>
          <xdr:rowOff>182880</xdr:rowOff>
        </xdr:from>
        <xdr:to>
          <xdr:col>6</xdr:col>
          <xdr:colOff>0</xdr:colOff>
          <xdr:row>41</xdr:row>
          <xdr:rowOff>152400</xdr:rowOff>
        </xdr:to>
        <xdr:sp macro="" textlink="">
          <xdr:nvSpPr>
            <xdr:cNvPr id="4159" name="Check Box 63" hidden="1">
              <a:extLst>
                <a:ext uri="{63B3BB69-23CF-44E3-9099-C40C66FF867C}">
                  <a14:compatExt spid="_x0000_s4159"/>
                </a:ext>
                <a:ext uri="{FF2B5EF4-FFF2-40B4-BE49-F238E27FC236}">
                  <a16:creationId xmlns:a16="http://schemas.microsoft.com/office/drawing/2014/main" id="{00000000-0008-0000-0300-00003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39</xdr:row>
          <xdr:rowOff>182880</xdr:rowOff>
        </xdr:from>
        <xdr:to>
          <xdr:col>7</xdr:col>
          <xdr:colOff>0</xdr:colOff>
          <xdr:row>41</xdr:row>
          <xdr:rowOff>152400</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300-00004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182880</xdr:colOff>
          <xdr:row>40</xdr:row>
          <xdr:rowOff>236220</xdr:rowOff>
        </xdr:from>
        <xdr:to>
          <xdr:col>6</xdr:col>
          <xdr:colOff>0</xdr:colOff>
          <xdr:row>42</xdr:row>
          <xdr:rowOff>175260</xdr:rowOff>
        </xdr:to>
        <xdr:sp macro="" textlink="">
          <xdr:nvSpPr>
            <xdr:cNvPr id="4161" name="Check Box 65" hidden="1">
              <a:extLst>
                <a:ext uri="{63B3BB69-23CF-44E3-9099-C40C66FF867C}">
                  <a14:compatExt spid="_x0000_s4161"/>
                </a:ext>
                <a:ext uri="{FF2B5EF4-FFF2-40B4-BE49-F238E27FC236}">
                  <a16:creationId xmlns:a16="http://schemas.microsoft.com/office/drawing/2014/main" id="{00000000-0008-0000-0300-00004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40</xdr:row>
          <xdr:rowOff>236220</xdr:rowOff>
        </xdr:from>
        <xdr:to>
          <xdr:col>7</xdr:col>
          <xdr:colOff>0</xdr:colOff>
          <xdr:row>42</xdr:row>
          <xdr:rowOff>175260</xdr:rowOff>
        </xdr:to>
        <xdr:sp macro="" textlink="">
          <xdr:nvSpPr>
            <xdr:cNvPr id="4162" name="Check Box 66" hidden="1">
              <a:extLst>
                <a:ext uri="{63B3BB69-23CF-44E3-9099-C40C66FF867C}">
                  <a14:compatExt spid="_x0000_s4162"/>
                </a:ext>
                <a:ext uri="{FF2B5EF4-FFF2-40B4-BE49-F238E27FC236}">
                  <a16:creationId xmlns:a16="http://schemas.microsoft.com/office/drawing/2014/main" id="{00000000-0008-0000-0300-00004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41</xdr:row>
          <xdr:rowOff>38100</xdr:rowOff>
        </xdr:from>
        <xdr:to>
          <xdr:col>5</xdr:col>
          <xdr:colOff>518160</xdr:colOff>
          <xdr:row>43</xdr:row>
          <xdr:rowOff>7620</xdr:rowOff>
        </xdr:to>
        <xdr:sp macro="" textlink="">
          <xdr:nvSpPr>
            <xdr:cNvPr id="4163" name="Check Box 67" hidden="1">
              <a:extLst>
                <a:ext uri="{63B3BB69-23CF-44E3-9099-C40C66FF867C}">
                  <a14:compatExt spid="_x0000_s4163"/>
                </a:ext>
                <a:ext uri="{FF2B5EF4-FFF2-40B4-BE49-F238E27FC236}">
                  <a16:creationId xmlns:a16="http://schemas.microsoft.com/office/drawing/2014/main" id="{00000000-0008-0000-0300-00004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41</xdr:row>
          <xdr:rowOff>38100</xdr:rowOff>
        </xdr:from>
        <xdr:to>
          <xdr:col>6</xdr:col>
          <xdr:colOff>518160</xdr:colOff>
          <xdr:row>43</xdr:row>
          <xdr:rowOff>7620</xdr:rowOff>
        </xdr:to>
        <xdr:sp macro="" textlink="">
          <xdr:nvSpPr>
            <xdr:cNvPr id="4164" name="Check Box 68" hidden="1">
              <a:extLst>
                <a:ext uri="{63B3BB69-23CF-44E3-9099-C40C66FF867C}">
                  <a14:compatExt spid="_x0000_s4164"/>
                </a:ext>
                <a:ext uri="{FF2B5EF4-FFF2-40B4-BE49-F238E27FC236}">
                  <a16:creationId xmlns:a16="http://schemas.microsoft.com/office/drawing/2014/main" id="{00000000-0008-0000-0300-00004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144780</xdr:colOff>
          <xdr:row>15</xdr:row>
          <xdr:rowOff>464820</xdr:rowOff>
        </xdr:from>
        <xdr:to>
          <xdr:col>5</xdr:col>
          <xdr:colOff>502920</xdr:colOff>
          <xdr:row>17</xdr:row>
          <xdr:rowOff>99060</xdr:rowOff>
        </xdr:to>
        <xdr:sp macro="" textlink="">
          <xdr:nvSpPr>
            <xdr:cNvPr id="4165" name="Check Box 69" hidden="1">
              <a:extLst>
                <a:ext uri="{63B3BB69-23CF-44E3-9099-C40C66FF867C}">
                  <a14:compatExt spid="_x0000_s4165"/>
                </a:ext>
                <a:ext uri="{FF2B5EF4-FFF2-40B4-BE49-F238E27FC236}">
                  <a16:creationId xmlns:a16="http://schemas.microsoft.com/office/drawing/2014/main" id="{00000000-0008-0000-0300-00004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15</xdr:row>
          <xdr:rowOff>464820</xdr:rowOff>
        </xdr:from>
        <xdr:to>
          <xdr:col>6</xdr:col>
          <xdr:colOff>518160</xdr:colOff>
          <xdr:row>17</xdr:row>
          <xdr:rowOff>99060</xdr:rowOff>
        </xdr:to>
        <xdr:sp macro="" textlink="">
          <xdr:nvSpPr>
            <xdr:cNvPr id="4166" name="Check Box 70" hidden="1">
              <a:extLst>
                <a:ext uri="{63B3BB69-23CF-44E3-9099-C40C66FF867C}">
                  <a14:compatExt spid="_x0000_s4166"/>
                </a:ext>
                <a:ext uri="{FF2B5EF4-FFF2-40B4-BE49-F238E27FC236}">
                  <a16:creationId xmlns:a16="http://schemas.microsoft.com/office/drawing/2014/main" id="{00000000-0008-0000-0300-00004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0</xdr:col>
      <xdr:colOff>95250</xdr:colOff>
      <xdr:row>0</xdr:row>
      <xdr:rowOff>9525</xdr:rowOff>
    </xdr:from>
    <xdr:to>
      <xdr:col>2</xdr:col>
      <xdr:colOff>342900</xdr:colOff>
      <xdr:row>1</xdr:row>
      <xdr:rowOff>172085</xdr:rowOff>
    </xdr:to>
    <xdr:pic>
      <xdr:nvPicPr>
        <xdr:cNvPr id="4" name="图片 3" descr="微信图片_20260316153933_2_59">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95250" y="9525"/>
          <a:ext cx="1703705" cy="3721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161925</xdr:colOff>
      <xdr:row>24</xdr:row>
      <xdr:rowOff>38100</xdr:rowOff>
    </xdr:from>
    <xdr:to>
      <xdr:col>10</xdr:col>
      <xdr:colOff>97649</xdr:colOff>
      <xdr:row>31</xdr:row>
      <xdr:rowOff>23152</xdr:rowOff>
    </xdr:to>
    <xdr:grpSp>
      <xdr:nvGrpSpPr>
        <xdr:cNvPr id="46" name="组合 45">
          <a:extLst>
            <a:ext uri="{FF2B5EF4-FFF2-40B4-BE49-F238E27FC236}">
              <a16:creationId xmlns:a16="http://schemas.microsoft.com/office/drawing/2014/main" id="{00000000-0008-0000-0400-00002E000000}"/>
            </a:ext>
          </a:extLst>
        </xdr:cNvPr>
        <xdr:cNvGrpSpPr/>
      </xdr:nvGrpSpPr>
      <xdr:grpSpPr>
        <a:xfrm>
          <a:off x="3293745" y="10043160"/>
          <a:ext cx="2907524" cy="2652052"/>
          <a:chOff x="3999331" y="1797608"/>
          <a:chExt cx="3087269" cy="2652052"/>
        </a:xfrm>
      </xdr:grpSpPr>
      <xdr:sp macro="" textlink="">
        <xdr:nvSpPr>
          <xdr:cNvPr id="47" name="矩形 46">
            <a:extLst>
              <a:ext uri="{FF2B5EF4-FFF2-40B4-BE49-F238E27FC236}">
                <a16:creationId xmlns:a16="http://schemas.microsoft.com/office/drawing/2014/main" id="{00000000-0008-0000-0400-00002F000000}"/>
              </a:ext>
            </a:extLst>
          </xdr:cNvPr>
          <xdr:cNvSpPr/>
        </xdr:nvSpPr>
        <xdr:spPr>
          <a:xfrm>
            <a:off x="5090746" y="2338753"/>
            <a:ext cx="439616" cy="1729532"/>
          </a:xfrm>
          <a:prstGeom prst="rect">
            <a:avLst/>
          </a:prstGeom>
          <a:solidFill>
            <a:srgbClr val="FFCCCC"/>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48" name="矩形 47">
            <a:extLst>
              <a:ext uri="{FF2B5EF4-FFF2-40B4-BE49-F238E27FC236}">
                <a16:creationId xmlns:a16="http://schemas.microsoft.com/office/drawing/2014/main" id="{00000000-0008-0000-0400-000030000000}"/>
              </a:ext>
            </a:extLst>
          </xdr:cNvPr>
          <xdr:cNvSpPr/>
        </xdr:nvSpPr>
        <xdr:spPr>
          <a:xfrm>
            <a:off x="4545623" y="2514600"/>
            <a:ext cx="1529862" cy="137271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cxnSp macro="">
        <xdr:nvCxnSpPr>
          <xdr:cNvPr id="49" name="直接连接符 48">
            <a:extLst>
              <a:ext uri="{FF2B5EF4-FFF2-40B4-BE49-F238E27FC236}">
                <a16:creationId xmlns:a16="http://schemas.microsoft.com/office/drawing/2014/main" id="{00000000-0008-0000-0400-000031000000}"/>
              </a:ext>
            </a:extLst>
          </xdr:cNvPr>
          <xdr:cNvCxnSpPr>
            <a:stCxn id="47" idx="0"/>
          </xdr:cNvCxnSpPr>
        </xdr:nvCxnSpPr>
        <xdr:spPr>
          <a:xfrm>
            <a:off x="5310555" y="2338753"/>
            <a:ext cx="133643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0" name="直接连接符 49">
            <a:extLst>
              <a:ext uri="{FF2B5EF4-FFF2-40B4-BE49-F238E27FC236}">
                <a16:creationId xmlns:a16="http://schemas.microsoft.com/office/drawing/2014/main" id="{00000000-0008-0000-0400-000032000000}"/>
              </a:ext>
            </a:extLst>
          </xdr:cNvPr>
          <xdr:cNvCxnSpPr/>
        </xdr:nvCxnSpPr>
        <xdr:spPr>
          <a:xfrm>
            <a:off x="5262800" y="4064243"/>
            <a:ext cx="1336431"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1" name="直接连接符 50">
            <a:extLst>
              <a:ext uri="{FF2B5EF4-FFF2-40B4-BE49-F238E27FC236}">
                <a16:creationId xmlns:a16="http://schemas.microsoft.com/office/drawing/2014/main" id="{00000000-0008-0000-0400-000033000000}"/>
              </a:ext>
            </a:extLst>
          </xdr:cNvPr>
          <xdr:cNvCxnSpPr/>
        </xdr:nvCxnSpPr>
        <xdr:spPr>
          <a:xfrm>
            <a:off x="4176346" y="2514600"/>
            <a:ext cx="1336431"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2" name="直接连接符 51">
            <a:extLst>
              <a:ext uri="{FF2B5EF4-FFF2-40B4-BE49-F238E27FC236}">
                <a16:creationId xmlns:a16="http://schemas.microsoft.com/office/drawing/2014/main" id="{00000000-0008-0000-0400-000034000000}"/>
              </a:ext>
            </a:extLst>
          </xdr:cNvPr>
          <xdr:cNvCxnSpPr/>
        </xdr:nvCxnSpPr>
        <xdr:spPr>
          <a:xfrm>
            <a:off x="3999331" y="3881803"/>
            <a:ext cx="1336431"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3" name="直接箭头连接符 52">
            <a:extLst>
              <a:ext uri="{FF2B5EF4-FFF2-40B4-BE49-F238E27FC236}">
                <a16:creationId xmlns:a16="http://schemas.microsoft.com/office/drawing/2014/main" id="{00000000-0008-0000-0400-000035000000}"/>
              </a:ext>
            </a:extLst>
          </xdr:cNvPr>
          <xdr:cNvCxnSpPr/>
        </xdr:nvCxnSpPr>
        <xdr:spPr>
          <a:xfrm flipH="1">
            <a:off x="4317475" y="2514602"/>
            <a:ext cx="7608" cy="1391758"/>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4" name="直接箭头连接符 53">
            <a:extLst>
              <a:ext uri="{FF2B5EF4-FFF2-40B4-BE49-F238E27FC236}">
                <a16:creationId xmlns:a16="http://schemas.microsoft.com/office/drawing/2014/main" id="{00000000-0008-0000-0400-000036000000}"/>
              </a:ext>
            </a:extLst>
          </xdr:cNvPr>
          <xdr:cNvCxnSpPr/>
        </xdr:nvCxnSpPr>
        <xdr:spPr>
          <a:xfrm>
            <a:off x="6561992" y="2338753"/>
            <a:ext cx="9438" cy="1720007"/>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5" name="直接连接符 54">
            <a:extLst>
              <a:ext uri="{FF2B5EF4-FFF2-40B4-BE49-F238E27FC236}">
                <a16:creationId xmlns:a16="http://schemas.microsoft.com/office/drawing/2014/main" id="{00000000-0008-0000-0400-000037000000}"/>
              </a:ext>
            </a:extLst>
          </xdr:cNvPr>
          <xdr:cNvCxnSpPr/>
        </xdr:nvCxnSpPr>
        <xdr:spPr>
          <a:xfrm flipV="1">
            <a:off x="5090746" y="2092570"/>
            <a:ext cx="0" cy="3165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直接连接符 55">
            <a:extLst>
              <a:ext uri="{FF2B5EF4-FFF2-40B4-BE49-F238E27FC236}">
                <a16:creationId xmlns:a16="http://schemas.microsoft.com/office/drawing/2014/main" id="{00000000-0008-0000-0400-000038000000}"/>
              </a:ext>
            </a:extLst>
          </xdr:cNvPr>
          <xdr:cNvCxnSpPr/>
        </xdr:nvCxnSpPr>
        <xdr:spPr>
          <a:xfrm flipV="1">
            <a:off x="5530362" y="2092570"/>
            <a:ext cx="0" cy="3165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7" name="直接箭头连接符 56">
            <a:extLst>
              <a:ext uri="{FF2B5EF4-FFF2-40B4-BE49-F238E27FC236}">
                <a16:creationId xmlns:a16="http://schemas.microsoft.com/office/drawing/2014/main" id="{00000000-0008-0000-0400-000039000000}"/>
              </a:ext>
            </a:extLst>
          </xdr:cNvPr>
          <xdr:cNvCxnSpPr/>
        </xdr:nvCxnSpPr>
        <xdr:spPr>
          <a:xfrm>
            <a:off x="5090746" y="2171700"/>
            <a:ext cx="43961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8" name="直接连接符 57">
            <a:extLst>
              <a:ext uri="{FF2B5EF4-FFF2-40B4-BE49-F238E27FC236}">
                <a16:creationId xmlns:a16="http://schemas.microsoft.com/office/drawing/2014/main" id="{00000000-0008-0000-0400-00003A000000}"/>
              </a:ext>
            </a:extLst>
          </xdr:cNvPr>
          <xdr:cNvCxnSpPr/>
        </xdr:nvCxnSpPr>
        <xdr:spPr>
          <a:xfrm>
            <a:off x="4545623" y="3437792"/>
            <a:ext cx="0" cy="87336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9" name="直接连接符 58">
            <a:extLst>
              <a:ext uri="{FF2B5EF4-FFF2-40B4-BE49-F238E27FC236}">
                <a16:creationId xmlns:a16="http://schemas.microsoft.com/office/drawing/2014/main" id="{00000000-0008-0000-0400-00003B000000}"/>
              </a:ext>
            </a:extLst>
          </xdr:cNvPr>
          <xdr:cNvCxnSpPr/>
        </xdr:nvCxnSpPr>
        <xdr:spPr>
          <a:xfrm>
            <a:off x="6075485" y="3344007"/>
            <a:ext cx="0" cy="967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0" name="直接箭头连接符 59">
            <a:extLst>
              <a:ext uri="{FF2B5EF4-FFF2-40B4-BE49-F238E27FC236}">
                <a16:creationId xmlns:a16="http://schemas.microsoft.com/office/drawing/2014/main" id="{00000000-0008-0000-0400-00003C000000}"/>
              </a:ext>
            </a:extLst>
          </xdr:cNvPr>
          <xdr:cNvCxnSpPr/>
        </xdr:nvCxnSpPr>
        <xdr:spPr>
          <a:xfrm>
            <a:off x="4545623" y="4215911"/>
            <a:ext cx="1529862" cy="14654"/>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1" name="直接连接符 60">
            <a:extLst>
              <a:ext uri="{FF2B5EF4-FFF2-40B4-BE49-F238E27FC236}">
                <a16:creationId xmlns:a16="http://schemas.microsoft.com/office/drawing/2014/main" id="{00000000-0008-0000-0400-00003D000000}"/>
              </a:ext>
            </a:extLst>
          </xdr:cNvPr>
          <xdr:cNvCxnSpPr/>
        </xdr:nvCxnSpPr>
        <xdr:spPr>
          <a:xfrm>
            <a:off x="5143499" y="1811215"/>
            <a:ext cx="0" cy="52753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2" name="直接连接符 61">
            <a:extLst>
              <a:ext uri="{FF2B5EF4-FFF2-40B4-BE49-F238E27FC236}">
                <a16:creationId xmlns:a16="http://schemas.microsoft.com/office/drawing/2014/main" id="{00000000-0008-0000-0400-00003E000000}"/>
              </a:ext>
            </a:extLst>
          </xdr:cNvPr>
          <xdr:cNvCxnSpPr/>
        </xdr:nvCxnSpPr>
        <xdr:spPr>
          <a:xfrm>
            <a:off x="5471745" y="1811215"/>
            <a:ext cx="0" cy="52753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直接箭头连接符 62">
            <a:extLst>
              <a:ext uri="{FF2B5EF4-FFF2-40B4-BE49-F238E27FC236}">
                <a16:creationId xmlns:a16="http://schemas.microsoft.com/office/drawing/2014/main" id="{00000000-0008-0000-0400-00003F000000}"/>
              </a:ext>
            </a:extLst>
          </xdr:cNvPr>
          <xdr:cNvCxnSpPr/>
        </xdr:nvCxnSpPr>
        <xdr:spPr>
          <a:xfrm>
            <a:off x="5143499" y="1928446"/>
            <a:ext cx="32824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64" name="文本框 41">
            <a:extLst>
              <a:ext uri="{FF2B5EF4-FFF2-40B4-BE49-F238E27FC236}">
                <a16:creationId xmlns:a16="http://schemas.microsoft.com/office/drawing/2014/main" id="{00000000-0008-0000-0400-000040000000}"/>
              </a:ext>
            </a:extLst>
          </xdr:cNvPr>
          <xdr:cNvSpPr txBox="1"/>
        </xdr:nvSpPr>
        <xdr:spPr>
          <a:xfrm>
            <a:off x="4312627" y="2062508"/>
            <a:ext cx="1556238" cy="276999"/>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200"/>
              <a:t>纸管外径</a:t>
            </a:r>
          </a:p>
        </xdr:txBody>
      </xdr:sp>
      <xdr:sp macro="" textlink="">
        <xdr:nvSpPr>
          <xdr:cNvPr id="65" name="文本框 42">
            <a:extLst>
              <a:ext uri="{FF2B5EF4-FFF2-40B4-BE49-F238E27FC236}">
                <a16:creationId xmlns:a16="http://schemas.microsoft.com/office/drawing/2014/main" id="{00000000-0008-0000-0400-000041000000}"/>
              </a:ext>
            </a:extLst>
          </xdr:cNvPr>
          <xdr:cNvSpPr txBox="1"/>
        </xdr:nvSpPr>
        <xdr:spPr>
          <a:xfrm>
            <a:off x="5530362" y="1797608"/>
            <a:ext cx="1556238" cy="276999"/>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200"/>
              <a:t>纸管内径</a:t>
            </a:r>
          </a:p>
        </xdr:txBody>
      </xdr:sp>
      <xdr:sp macro="" textlink="">
        <xdr:nvSpPr>
          <xdr:cNvPr id="66" name="文本框 43">
            <a:extLst>
              <a:ext uri="{FF2B5EF4-FFF2-40B4-BE49-F238E27FC236}">
                <a16:creationId xmlns:a16="http://schemas.microsoft.com/office/drawing/2014/main" id="{00000000-0008-0000-0400-000042000000}"/>
              </a:ext>
            </a:extLst>
          </xdr:cNvPr>
          <xdr:cNvSpPr txBox="1"/>
        </xdr:nvSpPr>
        <xdr:spPr>
          <a:xfrm>
            <a:off x="6561992" y="2695494"/>
            <a:ext cx="278425" cy="830997"/>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200"/>
              <a:t>纸管高度</a:t>
            </a:r>
          </a:p>
        </xdr:txBody>
      </xdr:sp>
      <xdr:sp macro="" textlink="">
        <xdr:nvSpPr>
          <xdr:cNvPr id="67" name="文本框 44">
            <a:extLst>
              <a:ext uri="{FF2B5EF4-FFF2-40B4-BE49-F238E27FC236}">
                <a16:creationId xmlns:a16="http://schemas.microsoft.com/office/drawing/2014/main" id="{00000000-0008-0000-0400-000043000000}"/>
              </a:ext>
            </a:extLst>
          </xdr:cNvPr>
          <xdr:cNvSpPr txBox="1"/>
        </xdr:nvSpPr>
        <xdr:spPr>
          <a:xfrm>
            <a:off x="4003550" y="2762447"/>
            <a:ext cx="408842" cy="461665"/>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200"/>
              <a:t>动程</a:t>
            </a:r>
          </a:p>
        </xdr:txBody>
      </xdr:sp>
      <xdr:sp macro="" textlink="">
        <xdr:nvSpPr>
          <xdr:cNvPr id="68" name="文本框 45">
            <a:extLst>
              <a:ext uri="{FF2B5EF4-FFF2-40B4-BE49-F238E27FC236}">
                <a16:creationId xmlns:a16="http://schemas.microsoft.com/office/drawing/2014/main" id="{00000000-0008-0000-0400-000044000000}"/>
              </a:ext>
            </a:extLst>
          </xdr:cNvPr>
          <xdr:cNvSpPr txBox="1"/>
        </xdr:nvSpPr>
        <xdr:spPr>
          <a:xfrm>
            <a:off x="4755906" y="4172661"/>
            <a:ext cx="1178170" cy="276999"/>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200"/>
              <a:t>丝筒外径</a:t>
            </a:r>
          </a:p>
        </xdr:txBody>
      </xdr:sp>
    </xdr:grpSp>
    <xdr:clientData/>
  </xdr:twoCellAnchor>
  <xdr:twoCellAnchor editAs="oneCell">
    <xdr:from>
      <xdr:col>0</xdr:col>
      <xdr:colOff>76200</xdr:colOff>
      <xdr:row>0</xdr:row>
      <xdr:rowOff>9525</xdr:rowOff>
    </xdr:from>
    <xdr:to>
      <xdr:col>2</xdr:col>
      <xdr:colOff>342900</xdr:colOff>
      <xdr:row>1</xdr:row>
      <xdr:rowOff>133985</xdr:rowOff>
    </xdr:to>
    <xdr:pic>
      <xdr:nvPicPr>
        <xdr:cNvPr id="3" name="图片 2" descr="微信图片_20260316153933_2_59">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76200" y="9525"/>
          <a:ext cx="1722755" cy="34353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161925</xdr:colOff>
      <xdr:row>23</xdr:row>
      <xdr:rowOff>38100</xdr:rowOff>
    </xdr:from>
    <xdr:to>
      <xdr:col>10</xdr:col>
      <xdr:colOff>97649</xdr:colOff>
      <xdr:row>30</xdr:row>
      <xdr:rowOff>23152</xdr:rowOff>
    </xdr:to>
    <xdr:grpSp>
      <xdr:nvGrpSpPr>
        <xdr:cNvPr id="69" name="组合 68">
          <a:extLst>
            <a:ext uri="{FF2B5EF4-FFF2-40B4-BE49-F238E27FC236}">
              <a16:creationId xmlns:a16="http://schemas.microsoft.com/office/drawing/2014/main" id="{00000000-0008-0000-0500-000045000000}"/>
            </a:ext>
          </a:extLst>
        </xdr:cNvPr>
        <xdr:cNvGrpSpPr/>
      </xdr:nvGrpSpPr>
      <xdr:grpSpPr>
        <a:xfrm>
          <a:off x="3293745" y="9616440"/>
          <a:ext cx="2762744" cy="2652052"/>
          <a:chOff x="3999331" y="1797608"/>
          <a:chExt cx="3087269" cy="2652052"/>
        </a:xfrm>
      </xdr:grpSpPr>
      <xdr:sp macro="" textlink="">
        <xdr:nvSpPr>
          <xdr:cNvPr id="70" name="矩形 69">
            <a:extLst>
              <a:ext uri="{FF2B5EF4-FFF2-40B4-BE49-F238E27FC236}">
                <a16:creationId xmlns:a16="http://schemas.microsoft.com/office/drawing/2014/main" id="{00000000-0008-0000-0500-000046000000}"/>
              </a:ext>
            </a:extLst>
          </xdr:cNvPr>
          <xdr:cNvSpPr/>
        </xdr:nvSpPr>
        <xdr:spPr>
          <a:xfrm>
            <a:off x="5090746" y="2338753"/>
            <a:ext cx="439616" cy="1729532"/>
          </a:xfrm>
          <a:prstGeom prst="rect">
            <a:avLst/>
          </a:prstGeom>
          <a:solidFill>
            <a:srgbClr val="FFCCCC"/>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71" name="矩形 70">
            <a:extLst>
              <a:ext uri="{FF2B5EF4-FFF2-40B4-BE49-F238E27FC236}">
                <a16:creationId xmlns:a16="http://schemas.microsoft.com/office/drawing/2014/main" id="{00000000-0008-0000-0500-000047000000}"/>
              </a:ext>
            </a:extLst>
          </xdr:cNvPr>
          <xdr:cNvSpPr/>
        </xdr:nvSpPr>
        <xdr:spPr>
          <a:xfrm>
            <a:off x="4545623" y="2514600"/>
            <a:ext cx="1529862" cy="137271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cxnSp macro="">
        <xdr:nvCxnSpPr>
          <xdr:cNvPr id="72" name="直接连接符 71">
            <a:extLst>
              <a:ext uri="{FF2B5EF4-FFF2-40B4-BE49-F238E27FC236}">
                <a16:creationId xmlns:a16="http://schemas.microsoft.com/office/drawing/2014/main" id="{00000000-0008-0000-0500-000048000000}"/>
              </a:ext>
            </a:extLst>
          </xdr:cNvPr>
          <xdr:cNvCxnSpPr>
            <a:stCxn id="70" idx="0"/>
          </xdr:cNvCxnSpPr>
        </xdr:nvCxnSpPr>
        <xdr:spPr>
          <a:xfrm>
            <a:off x="5310555" y="2338753"/>
            <a:ext cx="133643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3" name="直接连接符 72">
            <a:extLst>
              <a:ext uri="{FF2B5EF4-FFF2-40B4-BE49-F238E27FC236}">
                <a16:creationId xmlns:a16="http://schemas.microsoft.com/office/drawing/2014/main" id="{00000000-0008-0000-0500-000049000000}"/>
              </a:ext>
            </a:extLst>
          </xdr:cNvPr>
          <xdr:cNvCxnSpPr/>
        </xdr:nvCxnSpPr>
        <xdr:spPr>
          <a:xfrm>
            <a:off x="5262800" y="4064243"/>
            <a:ext cx="1336431"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4" name="直接连接符 73">
            <a:extLst>
              <a:ext uri="{FF2B5EF4-FFF2-40B4-BE49-F238E27FC236}">
                <a16:creationId xmlns:a16="http://schemas.microsoft.com/office/drawing/2014/main" id="{00000000-0008-0000-0500-00004A000000}"/>
              </a:ext>
            </a:extLst>
          </xdr:cNvPr>
          <xdr:cNvCxnSpPr/>
        </xdr:nvCxnSpPr>
        <xdr:spPr>
          <a:xfrm>
            <a:off x="4176346" y="2514600"/>
            <a:ext cx="1336431"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5" name="直接连接符 74">
            <a:extLst>
              <a:ext uri="{FF2B5EF4-FFF2-40B4-BE49-F238E27FC236}">
                <a16:creationId xmlns:a16="http://schemas.microsoft.com/office/drawing/2014/main" id="{00000000-0008-0000-0500-00004B000000}"/>
              </a:ext>
            </a:extLst>
          </xdr:cNvPr>
          <xdr:cNvCxnSpPr/>
        </xdr:nvCxnSpPr>
        <xdr:spPr>
          <a:xfrm>
            <a:off x="3999331" y="3881803"/>
            <a:ext cx="1336431"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6" name="直接箭头连接符 75">
            <a:extLst>
              <a:ext uri="{FF2B5EF4-FFF2-40B4-BE49-F238E27FC236}">
                <a16:creationId xmlns:a16="http://schemas.microsoft.com/office/drawing/2014/main" id="{00000000-0008-0000-0500-00004C000000}"/>
              </a:ext>
            </a:extLst>
          </xdr:cNvPr>
          <xdr:cNvCxnSpPr/>
        </xdr:nvCxnSpPr>
        <xdr:spPr>
          <a:xfrm flipH="1">
            <a:off x="4317475" y="2514602"/>
            <a:ext cx="7608" cy="1391758"/>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7" name="直接箭头连接符 76">
            <a:extLst>
              <a:ext uri="{FF2B5EF4-FFF2-40B4-BE49-F238E27FC236}">
                <a16:creationId xmlns:a16="http://schemas.microsoft.com/office/drawing/2014/main" id="{00000000-0008-0000-0500-00004D000000}"/>
              </a:ext>
            </a:extLst>
          </xdr:cNvPr>
          <xdr:cNvCxnSpPr/>
        </xdr:nvCxnSpPr>
        <xdr:spPr>
          <a:xfrm>
            <a:off x="6561992" y="2338753"/>
            <a:ext cx="9438" cy="1720007"/>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8" name="直接连接符 77">
            <a:extLst>
              <a:ext uri="{FF2B5EF4-FFF2-40B4-BE49-F238E27FC236}">
                <a16:creationId xmlns:a16="http://schemas.microsoft.com/office/drawing/2014/main" id="{00000000-0008-0000-0500-00004E000000}"/>
              </a:ext>
            </a:extLst>
          </xdr:cNvPr>
          <xdr:cNvCxnSpPr/>
        </xdr:nvCxnSpPr>
        <xdr:spPr>
          <a:xfrm flipV="1">
            <a:off x="5090746" y="2092570"/>
            <a:ext cx="0" cy="3165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9" name="直接连接符 78">
            <a:extLst>
              <a:ext uri="{FF2B5EF4-FFF2-40B4-BE49-F238E27FC236}">
                <a16:creationId xmlns:a16="http://schemas.microsoft.com/office/drawing/2014/main" id="{00000000-0008-0000-0500-00004F000000}"/>
              </a:ext>
            </a:extLst>
          </xdr:cNvPr>
          <xdr:cNvCxnSpPr/>
        </xdr:nvCxnSpPr>
        <xdr:spPr>
          <a:xfrm flipV="1">
            <a:off x="5530362" y="2092570"/>
            <a:ext cx="0" cy="3165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直接箭头连接符 79">
            <a:extLst>
              <a:ext uri="{FF2B5EF4-FFF2-40B4-BE49-F238E27FC236}">
                <a16:creationId xmlns:a16="http://schemas.microsoft.com/office/drawing/2014/main" id="{00000000-0008-0000-0500-000050000000}"/>
              </a:ext>
            </a:extLst>
          </xdr:cNvPr>
          <xdr:cNvCxnSpPr/>
        </xdr:nvCxnSpPr>
        <xdr:spPr>
          <a:xfrm>
            <a:off x="5090746" y="2171700"/>
            <a:ext cx="43961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1" name="直接连接符 80">
            <a:extLst>
              <a:ext uri="{FF2B5EF4-FFF2-40B4-BE49-F238E27FC236}">
                <a16:creationId xmlns:a16="http://schemas.microsoft.com/office/drawing/2014/main" id="{00000000-0008-0000-0500-000051000000}"/>
              </a:ext>
            </a:extLst>
          </xdr:cNvPr>
          <xdr:cNvCxnSpPr/>
        </xdr:nvCxnSpPr>
        <xdr:spPr>
          <a:xfrm>
            <a:off x="4545623" y="3437792"/>
            <a:ext cx="0" cy="87336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2" name="直接连接符 81">
            <a:extLst>
              <a:ext uri="{FF2B5EF4-FFF2-40B4-BE49-F238E27FC236}">
                <a16:creationId xmlns:a16="http://schemas.microsoft.com/office/drawing/2014/main" id="{00000000-0008-0000-0500-000052000000}"/>
              </a:ext>
            </a:extLst>
          </xdr:cNvPr>
          <xdr:cNvCxnSpPr/>
        </xdr:nvCxnSpPr>
        <xdr:spPr>
          <a:xfrm>
            <a:off x="6075485" y="3344007"/>
            <a:ext cx="0" cy="967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3" name="直接箭头连接符 82">
            <a:extLst>
              <a:ext uri="{FF2B5EF4-FFF2-40B4-BE49-F238E27FC236}">
                <a16:creationId xmlns:a16="http://schemas.microsoft.com/office/drawing/2014/main" id="{00000000-0008-0000-0500-000053000000}"/>
              </a:ext>
            </a:extLst>
          </xdr:cNvPr>
          <xdr:cNvCxnSpPr/>
        </xdr:nvCxnSpPr>
        <xdr:spPr>
          <a:xfrm>
            <a:off x="4545623" y="4215911"/>
            <a:ext cx="1529862" cy="14654"/>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4" name="直接连接符 83">
            <a:extLst>
              <a:ext uri="{FF2B5EF4-FFF2-40B4-BE49-F238E27FC236}">
                <a16:creationId xmlns:a16="http://schemas.microsoft.com/office/drawing/2014/main" id="{00000000-0008-0000-0500-000054000000}"/>
              </a:ext>
            </a:extLst>
          </xdr:cNvPr>
          <xdr:cNvCxnSpPr/>
        </xdr:nvCxnSpPr>
        <xdr:spPr>
          <a:xfrm>
            <a:off x="5143499" y="1811215"/>
            <a:ext cx="0" cy="52753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5" name="直接连接符 84">
            <a:extLst>
              <a:ext uri="{FF2B5EF4-FFF2-40B4-BE49-F238E27FC236}">
                <a16:creationId xmlns:a16="http://schemas.microsoft.com/office/drawing/2014/main" id="{00000000-0008-0000-0500-000055000000}"/>
              </a:ext>
            </a:extLst>
          </xdr:cNvPr>
          <xdr:cNvCxnSpPr/>
        </xdr:nvCxnSpPr>
        <xdr:spPr>
          <a:xfrm>
            <a:off x="5471745" y="1811215"/>
            <a:ext cx="0" cy="52753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6" name="直接箭头连接符 85">
            <a:extLst>
              <a:ext uri="{FF2B5EF4-FFF2-40B4-BE49-F238E27FC236}">
                <a16:creationId xmlns:a16="http://schemas.microsoft.com/office/drawing/2014/main" id="{00000000-0008-0000-0500-000056000000}"/>
              </a:ext>
            </a:extLst>
          </xdr:cNvPr>
          <xdr:cNvCxnSpPr/>
        </xdr:nvCxnSpPr>
        <xdr:spPr>
          <a:xfrm>
            <a:off x="5143499" y="1928446"/>
            <a:ext cx="32824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7" name="文本框 41">
            <a:extLst>
              <a:ext uri="{FF2B5EF4-FFF2-40B4-BE49-F238E27FC236}">
                <a16:creationId xmlns:a16="http://schemas.microsoft.com/office/drawing/2014/main" id="{00000000-0008-0000-0500-000057000000}"/>
              </a:ext>
            </a:extLst>
          </xdr:cNvPr>
          <xdr:cNvSpPr txBox="1"/>
        </xdr:nvSpPr>
        <xdr:spPr>
          <a:xfrm>
            <a:off x="4312627" y="2062508"/>
            <a:ext cx="1556238" cy="276999"/>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200"/>
              <a:t>纸管外径</a:t>
            </a:r>
          </a:p>
        </xdr:txBody>
      </xdr:sp>
      <xdr:sp macro="" textlink="">
        <xdr:nvSpPr>
          <xdr:cNvPr id="88" name="文本框 42">
            <a:extLst>
              <a:ext uri="{FF2B5EF4-FFF2-40B4-BE49-F238E27FC236}">
                <a16:creationId xmlns:a16="http://schemas.microsoft.com/office/drawing/2014/main" id="{00000000-0008-0000-0500-000058000000}"/>
              </a:ext>
            </a:extLst>
          </xdr:cNvPr>
          <xdr:cNvSpPr txBox="1"/>
        </xdr:nvSpPr>
        <xdr:spPr>
          <a:xfrm>
            <a:off x="5530362" y="1797608"/>
            <a:ext cx="1556238" cy="276999"/>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200"/>
              <a:t>纸管内径</a:t>
            </a:r>
          </a:p>
        </xdr:txBody>
      </xdr:sp>
      <xdr:sp macro="" textlink="">
        <xdr:nvSpPr>
          <xdr:cNvPr id="89" name="文本框 43">
            <a:extLst>
              <a:ext uri="{FF2B5EF4-FFF2-40B4-BE49-F238E27FC236}">
                <a16:creationId xmlns:a16="http://schemas.microsoft.com/office/drawing/2014/main" id="{00000000-0008-0000-0500-000059000000}"/>
              </a:ext>
            </a:extLst>
          </xdr:cNvPr>
          <xdr:cNvSpPr txBox="1"/>
        </xdr:nvSpPr>
        <xdr:spPr>
          <a:xfrm>
            <a:off x="6561992" y="2695494"/>
            <a:ext cx="278425" cy="830997"/>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200"/>
              <a:t>纸管高度</a:t>
            </a:r>
          </a:p>
        </xdr:txBody>
      </xdr:sp>
      <xdr:sp macro="" textlink="">
        <xdr:nvSpPr>
          <xdr:cNvPr id="90" name="文本框 44">
            <a:extLst>
              <a:ext uri="{FF2B5EF4-FFF2-40B4-BE49-F238E27FC236}">
                <a16:creationId xmlns:a16="http://schemas.microsoft.com/office/drawing/2014/main" id="{00000000-0008-0000-0500-00005A000000}"/>
              </a:ext>
            </a:extLst>
          </xdr:cNvPr>
          <xdr:cNvSpPr txBox="1"/>
        </xdr:nvSpPr>
        <xdr:spPr>
          <a:xfrm>
            <a:off x="4003550" y="2762447"/>
            <a:ext cx="408842" cy="461665"/>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200"/>
              <a:t>动程</a:t>
            </a:r>
          </a:p>
        </xdr:txBody>
      </xdr:sp>
      <xdr:sp macro="" textlink="">
        <xdr:nvSpPr>
          <xdr:cNvPr id="91" name="文本框 45">
            <a:extLst>
              <a:ext uri="{FF2B5EF4-FFF2-40B4-BE49-F238E27FC236}">
                <a16:creationId xmlns:a16="http://schemas.microsoft.com/office/drawing/2014/main" id="{00000000-0008-0000-0500-00005B000000}"/>
              </a:ext>
            </a:extLst>
          </xdr:cNvPr>
          <xdr:cNvSpPr txBox="1"/>
        </xdr:nvSpPr>
        <xdr:spPr>
          <a:xfrm>
            <a:off x="4755906" y="4172661"/>
            <a:ext cx="1178170" cy="276999"/>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200"/>
              <a:t>丝筒外径</a:t>
            </a:r>
          </a:p>
        </xdr:txBody>
      </xdr:sp>
    </xdr:grpSp>
    <xdr:clientData/>
  </xdr:twoCellAnchor>
  <xdr:twoCellAnchor editAs="oneCell">
    <xdr:from>
      <xdr:col>0</xdr:col>
      <xdr:colOff>31750</xdr:colOff>
      <xdr:row>0</xdr:row>
      <xdr:rowOff>38735</xdr:rowOff>
    </xdr:from>
    <xdr:to>
      <xdr:col>2</xdr:col>
      <xdr:colOff>279400</xdr:colOff>
      <xdr:row>1</xdr:row>
      <xdr:rowOff>201295</xdr:rowOff>
    </xdr:to>
    <xdr:pic>
      <xdr:nvPicPr>
        <xdr:cNvPr id="3" name="图片 2" descr="微信图片_20260316153933_2_59">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31750" y="38735"/>
          <a:ext cx="1703705" cy="3721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205740</xdr:colOff>
      <xdr:row>1</xdr:row>
      <xdr:rowOff>20320</xdr:rowOff>
    </xdr:to>
    <xdr:pic>
      <xdr:nvPicPr>
        <xdr:cNvPr id="2" name="图片 1" descr="未标题-5.jp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5445" cy="233045"/>
        </a:xfrm>
        <a:prstGeom prst="rect">
          <a:avLst/>
        </a:prstGeom>
      </xdr:spPr>
    </xdr:pic>
    <xdr:clientData/>
  </xdr:twoCellAnchor>
  <xdr:twoCellAnchor>
    <xdr:from>
      <xdr:col>5</xdr:col>
      <xdr:colOff>161925</xdr:colOff>
      <xdr:row>23</xdr:row>
      <xdr:rowOff>38100</xdr:rowOff>
    </xdr:from>
    <xdr:to>
      <xdr:col>10</xdr:col>
      <xdr:colOff>97649</xdr:colOff>
      <xdr:row>30</xdr:row>
      <xdr:rowOff>23152</xdr:rowOff>
    </xdr:to>
    <xdr:grpSp>
      <xdr:nvGrpSpPr>
        <xdr:cNvPr id="3" name="组合 2">
          <a:extLst>
            <a:ext uri="{FF2B5EF4-FFF2-40B4-BE49-F238E27FC236}">
              <a16:creationId xmlns:a16="http://schemas.microsoft.com/office/drawing/2014/main" id="{00000000-0008-0000-0600-000003000000}"/>
            </a:ext>
          </a:extLst>
        </xdr:cNvPr>
        <xdr:cNvGrpSpPr/>
      </xdr:nvGrpSpPr>
      <xdr:grpSpPr>
        <a:xfrm>
          <a:off x="3293745" y="9761220"/>
          <a:ext cx="2762744" cy="2652052"/>
          <a:chOff x="3999331" y="1797608"/>
          <a:chExt cx="3087269" cy="2652052"/>
        </a:xfrm>
      </xdr:grpSpPr>
      <xdr:sp macro="" textlink="">
        <xdr:nvSpPr>
          <xdr:cNvPr id="4" name="矩形 3">
            <a:extLst>
              <a:ext uri="{FF2B5EF4-FFF2-40B4-BE49-F238E27FC236}">
                <a16:creationId xmlns:a16="http://schemas.microsoft.com/office/drawing/2014/main" id="{00000000-0008-0000-0600-000004000000}"/>
              </a:ext>
            </a:extLst>
          </xdr:cNvPr>
          <xdr:cNvSpPr/>
        </xdr:nvSpPr>
        <xdr:spPr>
          <a:xfrm>
            <a:off x="5090746" y="2338753"/>
            <a:ext cx="439616" cy="1729532"/>
          </a:xfrm>
          <a:prstGeom prst="rect">
            <a:avLst/>
          </a:prstGeom>
          <a:solidFill>
            <a:srgbClr val="FFCCCC"/>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5" name="矩形 4">
            <a:extLst>
              <a:ext uri="{FF2B5EF4-FFF2-40B4-BE49-F238E27FC236}">
                <a16:creationId xmlns:a16="http://schemas.microsoft.com/office/drawing/2014/main" id="{00000000-0008-0000-0600-000005000000}"/>
              </a:ext>
            </a:extLst>
          </xdr:cNvPr>
          <xdr:cNvSpPr/>
        </xdr:nvSpPr>
        <xdr:spPr>
          <a:xfrm>
            <a:off x="4545623" y="2514600"/>
            <a:ext cx="1529862" cy="137271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cxnSp macro="">
        <xdr:nvCxnSpPr>
          <xdr:cNvPr id="6" name="直接连接符 5">
            <a:extLst>
              <a:ext uri="{FF2B5EF4-FFF2-40B4-BE49-F238E27FC236}">
                <a16:creationId xmlns:a16="http://schemas.microsoft.com/office/drawing/2014/main" id="{00000000-0008-0000-0600-000006000000}"/>
              </a:ext>
            </a:extLst>
          </xdr:cNvPr>
          <xdr:cNvCxnSpPr>
            <a:stCxn id="4" idx="0"/>
          </xdr:cNvCxnSpPr>
        </xdr:nvCxnSpPr>
        <xdr:spPr>
          <a:xfrm>
            <a:off x="5310555" y="2338753"/>
            <a:ext cx="133643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 name="直接连接符 6">
            <a:extLst>
              <a:ext uri="{FF2B5EF4-FFF2-40B4-BE49-F238E27FC236}">
                <a16:creationId xmlns:a16="http://schemas.microsoft.com/office/drawing/2014/main" id="{00000000-0008-0000-0600-000007000000}"/>
              </a:ext>
            </a:extLst>
          </xdr:cNvPr>
          <xdr:cNvCxnSpPr/>
        </xdr:nvCxnSpPr>
        <xdr:spPr>
          <a:xfrm>
            <a:off x="5262800" y="4064243"/>
            <a:ext cx="1336431"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 name="直接连接符 7">
            <a:extLst>
              <a:ext uri="{FF2B5EF4-FFF2-40B4-BE49-F238E27FC236}">
                <a16:creationId xmlns:a16="http://schemas.microsoft.com/office/drawing/2014/main" id="{00000000-0008-0000-0600-000008000000}"/>
              </a:ext>
            </a:extLst>
          </xdr:cNvPr>
          <xdr:cNvCxnSpPr/>
        </xdr:nvCxnSpPr>
        <xdr:spPr>
          <a:xfrm>
            <a:off x="4176346" y="2514600"/>
            <a:ext cx="1336431"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9" name="直接连接符 8">
            <a:extLst>
              <a:ext uri="{FF2B5EF4-FFF2-40B4-BE49-F238E27FC236}">
                <a16:creationId xmlns:a16="http://schemas.microsoft.com/office/drawing/2014/main" id="{00000000-0008-0000-0600-000009000000}"/>
              </a:ext>
            </a:extLst>
          </xdr:cNvPr>
          <xdr:cNvCxnSpPr/>
        </xdr:nvCxnSpPr>
        <xdr:spPr>
          <a:xfrm>
            <a:off x="3999331" y="3881803"/>
            <a:ext cx="1336431"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 name="直接箭头连接符 9">
            <a:extLst>
              <a:ext uri="{FF2B5EF4-FFF2-40B4-BE49-F238E27FC236}">
                <a16:creationId xmlns:a16="http://schemas.microsoft.com/office/drawing/2014/main" id="{00000000-0008-0000-0600-00000A000000}"/>
              </a:ext>
            </a:extLst>
          </xdr:cNvPr>
          <xdr:cNvCxnSpPr/>
        </xdr:nvCxnSpPr>
        <xdr:spPr>
          <a:xfrm flipH="1">
            <a:off x="4317475" y="2514602"/>
            <a:ext cx="7608" cy="1391758"/>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1" name="直接箭头连接符 10">
            <a:extLst>
              <a:ext uri="{FF2B5EF4-FFF2-40B4-BE49-F238E27FC236}">
                <a16:creationId xmlns:a16="http://schemas.microsoft.com/office/drawing/2014/main" id="{00000000-0008-0000-0600-00000B000000}"/>
              </a:ext>
            </a:extLst>
          </xdr:cNvPr>
          <xdr:cNvCxnSpPr/>
        </xdr:nvCxnSpPr>
        <xdr:spPr>
          <a:xfrm>
            <a:off x="6561992" y="2338753"/>
            <a:ext cx="9438" cy="1720007"/>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2" name="直接连接符 11">
            <a:extLst>
              <a:ext uri="{FF2B5EF4-FFF2-40B4-BE49-F238E27FC236}">
                <a16:creationId xmlns:a16="http://schemas.microsoft.com/office/drawing/2014/main" id="{00000000-0008-0000-0600-00000C000000}"/>
              </a:ext>
            </a:extLst>
          </xdr:cNvPr>
          <xdr:cNvCxnSpPr/>
        </xdr:nvCxnSpPr>
        <xdr:spPr>
          <a:xfrm flipV="1">
            <a:off x="5090746" y="2092570"/>
            <a:ext cx="0" cy="3165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3" name="直接连接符 12">
            <a:extLst>
              <a:ext uri="{FF2B5EF4-FFF2-40B4-BE49-F238E27FC236}">
                <a16:creationId xmlns:a16="http://schemas.microsoft.com/office/drawing/2014/main" id="{00000000-0008-0000-0600-00000D000000}"/>
              </a:ext>
            </a:extLst>
          </xdr:cNvPr>
          <xdr:cNvCxnSpPr/>
        </xdr:nvCxnSpPr>
        <xdr:spPr>
          <a:xfrm flipV="1">
            <a:off x="5530362" y="2092570"/>
            <a:ext cx="0" cy="3165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4" name="直接箭头连接符 13">
            <a:extLst>
              <a:ext uri="{FF2B5EF4-FFF2-40B4-BE49-F238E27FC236}">
                <a16:creationId xmlns:a16="http://schemas.microsoft.com/office/drawing/2014/main" id="{00000000-0008-0000-0600-00000E000000}"/>
              </a:ext>
            </a:extLst>
          </xdr:cNvPr>
          <xdr:cNvCxnSpPr/>
        </xdr:nvCxnSpPr>
        <xdr:spPr>
          <a:xfrm>
            <a:off x="5090746" y="2171700"/>
            <a:ext cx="43961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5" name="直接连接符 14">
            <a:extLst>
              <a:ext uri="{FF2B5EF4-FFF2-40B4-BE49-F238E27FC236}">
                <a16:creationId xmlns:a16="http://schemas.microsoft.com/office/drawing/2014/main" id="{00000000-0008-0000-0600-00000F000000}"/>
              </a:ext>
            </a:extLst>
          </xdr:cNvPr>
          <xdr:cNvCxnSpPr/>
        </xdr:nvCxnSpPr>
        <xdr:spPr>
          <a:xfrm>
            <a:off x="4545623" y="3437792"/>
            <a:ext cx="0" cy="87336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6" name="直接连接符 15">
            <a:extLst>
              <a:ext uri="{FF2B5EF4-FFF2-40B4-BE49-F238E27FC236}">
                <a16:creationId xmlns:a16="http://schemas.microsoft.com/office/drawing/2014/main" id="{00000000-0008-0000-0600-000010000000}"/>
              </a:ext>
            </a:extLst>
          </xdr:cNvPr>
          <xdr:cNvCxnSpPr/>
        </xdr:nvCxnSpPr>
        <xdr:spPr>
          <a:xfrm>
            <a:off x="6075485" y="3344007"/>
            <a:ext cx="0" cy="967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7" name="直接箭头连接符 16">
            <a:extLst>
              <a:ext uri="{FF2B5EF4-FFF2-40B4-BE49-F238E27FC236}">
                <a16:creationId xmlns:a16="http://schemas.microsoft.com/office/drawing/2014/main" id="{00000000-0008-0000-0600-000011000000}"/>
              </a:ext>
            </a:extLst>
          </xdr:cNvPr>
          <xdr:cNvCxnSpPr/>
        </xdr:nvCxnSpPr>
        <xdr:spPr>
          <a:xfrm>
            <a:off x="4545623" y="4215911"/>
            <a:ext cx="1529862" cy="14654"/>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8" name="直接连接符 17">
            <a:extLst>
              <a:ext uri="{FF2B5EF4-FFF2-40B4-BE49-F238E27FC236}">
                <a16:creationId xmlns:a16="http://schemas.microsoft.com/office/drawing/2014/main" id="{00000000-0008-0000-0600-000012000000}"/>
              </a:ext>
            </a:extLst>
          </xdr:cNvPr>
          <xdr:cNvCxnSpPr/>
        </xdr:nvCxnSpPr>
        <xdr:spPr>
          <a:xfrm>
            <a:off x="5143499" y="1811215"/>
            <a:ext cx="0" cy="52753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9" name="直接连接符 18">
            <a:extLst>
              <a:ext uri="{FF2B5EF4-FFF2-40B4-BE49-F238E27FC236}">
                <a16:creationId xmlns:a16="http://schemas.microsoft.com/office/drawing/2014/main" id="{00000000-0008-0000-0600-000013000000}"/>
              </a:ext>
            </a:extLst>
          </xdr:cNvPr>
          <xdr:cNvCxnSpPr/>
        </xdr:nvCxnSpPr>
        <xdr:spPr>
          <a:xfrm>
            <a:off x="5471745" y="1811215"/>
            <a:ext cx="0" cy="52753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0" name="直接箭头连接符 19">
            <a:extLst>
              <a:ext uri="{FF2B5EF4-FFF2-40B4-BE49-F238E27FC236}">
                <a16:creationId xmlns:a16="http://schemas.microsoft.com/office/drawing/2014/main" id="{00000000-0008-0000-0600-000014000000}"/>
              </a:ext>
            </a:extLst>
          </xdr:cNvPr>
          <xdr:cNvCxnSpPr/>
        </xdr:nvCxnSpPr>
        <xdr:spPr>
          <a:xfrm>
            <a:off x="5143499" y="1928446"/>
            <a:ext cx="32824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1" name="文本框 41">
            <a:extLst>
              <a:ext uri="{FF2B5EF4-FFF2-40B4-BE49-F238E27FC236}">
                <a16:creationId xmlns:a16="http://schemas.microsoft.com/office/drawing/2014/main" id="{00000000-0008-0000-0600-000015000000}"/>
              </a:ext>
            </a:extLst>
          </xdr:cNvPr>
          <xdr:cNvSpPr txBox="1"/>
        </xdr:nvSpPr>
        <xdr:spPr>
          <a:xfrm>
            <a:off x="4312627" y="2062508"/>
            <a:ext cx="1556238" cy="276999"/>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200"/>
              <a:t>纸管外径</a:t>
            </a:r>
          </a:p>
        </xdr:txBody>
      </xdr:sp>
      <xdr:sp macro="" textlink="">
        <xdr:nvSpPr>
          <xdr:cNvPr id="22" name="文本框 42">
            <a:extLst>
              <a:ext uri="{FF2B5EF4-FFF2-40B4-BE49-F238E27FC236}">
                <a16:creationId xmlns:a16="http://schemas.microsoft.com/office/drawing/2014/main" id="{00000000-0008-0000-0600-000016000000}"/>
              </a:ext>
            </a:extLst>
          </xdr:cNvPr>
          <xdr:cNvSpPr txBox="1"/>
        </xdr:nvSpPr>
        <xdr:spPr>
          <a:xfrm>
            <a:off x="5530362" y="1797608"/>
            <a:ext cx="1556238" cy="276999"/>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200"/>
              <a:t>纸管内径</a:t>
            </a:r>
          </a:p>
        </xdr:txBody>
      </xdr:sp>
      <xdr:sp macro="" textlink="">
        <xdr:nvSpPr>
          <xdr:cNvPr id="23" name="文本框 43">
            <a:extLst>
              <a:ext uri="{FF2B5EF4-FFF2-40B4-BE49-F238E27FC236}">
                <a16:creationId xmlns:a16="http://schemas.microsoft.com/office/drawing/2014/main" id="{00000000-0008-0000-0600-000017000000}"/>
              </a:ext>
            </a:extLst>
          </xdr:cNvPr>
          <xdr:cNvSpPr txBox="1"/>
        </xdr:nvSpPr>
        <xdr:spPr>
          <a:xfrm>
            <a:off x="6561992" y="2695494"/>
            <a:ext cx="278425" cy="830997"/>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200"/>
              <a:t>纸管高度</a:t>
            </a:r>
          </a:p>
        </xdr:txBody>
      </xdr:sp>
      <xdr:sp macro="" textlink="">
        <xdr:nvSpPr>
          <xdr:cNvPr id="24" name="文本框 44">
            <a:extLst>
              <a:ext uri="{FF2B5EF4-FFF2-40B4-BE49-F238E27FC236}">
                <a16:creationId xmlns:a16="http://schemas.microsoft.com/office/drawing/2014/main" id="{00000000-0008-0000-0600-000018000000}"/>
              </a:ext>
            </a:extLst>
          </xdr:cNvPr>
          <xdr:cNvSpPr txBox="1"/>
        </xdr:nvSpPr>
        <xdr:spPr>
          <a:xfrm>
            <a:off x="4003550" y="2762447"/>
            <a:ext cx="408842" cy="461665"/>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200"/>
              <a:t>动程</a:t>
            </a:r>
          </a:p>
        </xdr:txBody>
      </xdr:sp>
      <xdr:sp macro="" textlink="">
        <xdr:nvSpPr>
          <xdr:cNvPr id="25" name="文本框 45">
            <a:extLst>
              <a:ext uri="{FF2B5EF4-FFF2-40B4-BE49-F238E27FC236}">
                <a16:creationId xmlns:a16="http://schemas.microsoft.com/office/drawing/2014/main" id="{00000000-0008-0000-0600-000019000000}"/>
              </a:ext>
            </a:extLst>
          </xdr:cNvPr>
          <xdr:cNvSpPr txBox="1"/>
        </xdr:nvSpPr>
        <xdr:spPr>
          <a:xfrm>
            <a:off x="4755906" y="4172661"/>
            <a:ext cx="1178170" cy="276999"/>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200"/>
              <a:t>丝筒外径</a:t>
            </a:r>
          </a:p>
        </xdr:txBody>
      </xdr:sp>
    </xdr:grpSp>
    <xdr:clientData/>
  </xdr:twoCellAnchor>
  <xdr:twoCellAnchor editAs="oneCell">
    <xdr:from>
      <xdr:col>0</xdr:col>
      <xdr:colOff>6350</xdr:colOff>
      <xdr:row>0</xdr:row>
      <xdr:rowOff>6350</xdr:rowOff>
    </xdr:from>
    <xdr:to>
      <xdr:col>2</xdr:col>
      <xdr:colOff>254000</xdr:colOff>
      <xdr:row>1</xdr:row>
      <xdr:rowOff>159385</xdr:rowOff>
    </xdr:to>
    <xdr:pic>
      <xdr:nvPicPr>
        <xdr:cNvPr id="26" name="图片 25" descr="微信图片_20260316153933_2_59">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1</xdr:col>
      <xdr:colOff>910590</xdr:colOff>
      <xdr:row>1</xdr:row>
      <xdr:rowOff>30904</xdr:rowOff>
    </xdr:to>
    <xdr:pic>
      <xdr:nvPicPr>
        <xdr:cNvPr id="2" name="图片 1" descr="未标题-5.jp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7350" cy="243205"/>
        </a:xfrm>
        <a:prstGeom prst="rect">
          <a:avLst/>
        </a:prstGeom>
      </xdr:spPr>
    </xdr:pic>
    <xdr:clientData/>
  </xdr:twoCellAnchor>
  <xdr:twoCellAnchor editAs="oneCell">
    <xdr:from>
      <xdr:col>0</xdr:col>
      <xdr:colOff>6350</xdr:colOff>
      <xdr:row>0</xdr:row>
      <xdr:rowOff>6350</xdr:rowOff>
    </xdr:from>
    <xdr:to>
      <xdr:col>1</xdr:col>
      <xdr:colOff>956945</xdr:colOff>
      <xdr:row>1</xdr:row>
      <xdr:rowOff>159385</xdr:rowOff>
    </xdr:to>
    <xdr:pic>
      <xdr:nvPicPr>
        <xdr:cNvPr id="3" name="图片 2" descr="微信图片_20260316153933_2_59">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1</xdr:col>
      <xdr:colOff>910590</xdr:colOff>
      <xdr:row>1</xdr:row>
      <xdr:rowOff>59479</xdr:rowOff>
    </xdr:to>
    <xdr:pic>
      <xdr:nvPicPr>
        <xdr:cNvPr id="2" name="图片 1" descr="未标题-5.jp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7350" cy="271780"/>
        </a:xfrm>
        <a:prstGeom prst="rect">
          <a:avLst/>
        </a:prstGeom>
      </xdr:spPr>
    </xdr:pic>
    <xdr:clientData/>
  </xdr:twoCellAnchor>
  <xdr:twoCellAnchor editAs="oneCell">
    <xdr:from>
      <xdr:col>0</xdr:col>
      <xdr:colOff>6350</xdr:colOff>
      <xdr:row>0</xdr:row>
      <xdr:rowOff>6350</xdr:rowOff>
    </xdr:from>
    <xdr:to>
      <xdr:col>1</xdr:col>
      <xdr:colOff>956945</xdr:colOff>
      <xdr:row>1</xdr:row>
      <xdr:rowOff>159385</xdr:rowOff>
    </xdr:to>
    <xdr:pic>
      <xdr:nvPicPr>
        <xdr:cNvPr id="3" name="图片 2" descr="微信图片_20260316153933_2_59">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114300</xdr:colOff>
      <xdr:row>19</xdr:row>
      <xdr:rowOff>142875</xdr:rowOff>
    </xdr:from>
    <xdr:to>
      <xdr:col>0</xdr:col>
      <xdr:colOff>114300</xdr:colOff>
      <xdr:row>19</xdr:row>
      <xdr:rowOff>142875</xdr:rowOff>
    </xdr:to>
    <xdr:sp macro="" textlink="">
      <xdr:nvSpPr>
        <xdr:cNvPr id="2" name="Line 1">
          <a:extLst>
            <a:ext uri="{FF2B5EF4-FFF2-40B4-BE49-F238E27FC236}">
              <a16:creationId xmlns:a16="http://schemas.microsoft.com/office/drawing/2014/main" id="{00000000-0008-0000-0900-000002000000}"/>
            </a:ext>
          </a:extLst>
        </xdr:cNvPr>
        <xdr:cNvSpPr>
          <a:spLocks noChangeShapeType="1"/>
        </xdr:cNvSpPr>
      </xdr:nvSpPr>
      <xdr:spPr>
        <a:xfrm>
          <a:off x="114300" y="577215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21</xdr:row>
      <xdr:rowOff>142875</xdr:rowOff>
    </xdr:from>
    <xdr:to>
      <xdr:col>0</xdr:col>
      <xdr:colOff>114300</xdr:colOff>
      <xdr:row>21</xdr:row>
      <xdr:rowOff>142875</xdr:rowOff>
    </xdr:to>
    <xdr:sp macro="" textlink="">
      <xdr:nvSpPr>
        <xdr:cNvPr id="3" name="Line 6">
          <a:extLst>
            <a:ext uri="{FF2B5EF4-FFF2-40B4-BE49-F238E27FC236}">
              <a16:creationId xmlns:a16="http://schemas.microsoft.com/office/drawing/2014/main" id="{00000000-0008-0000-0900-000003000000}"/>
            </a:ext>
          </a:extLst>
        </xdr:cNvPr>
        <xdr:cNvSpPr>
          <a:spLocks noChangeShapeType="1"/>
        </xdr:cNvSpPr>
      </xdr:nvSpPr>
      <xdr:spPr>
        <a:xfrm>
          <a:off x="114300" y="624840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25</xdr:row>
      <xdr:rowOff>142875</xdr:rowOff>
    </xdr:from>
    <xdr:to>
      <xdr:col>0</xdr:col>
      <xdr:colOff>114300</xdr:colOff>
      <xdr:row>25</xdr:row>
      <xdr:rowOff>142875</xdr:rowOff>
    </xdr:to>
    <xdr:sp macro="" textlink="">
      <xdr:nvSpPr>
        <xdr:cNvPr id="4" name="Line 7">
          <a:extLst>
            <a:ext uri="{FF2B5EF4-FFF2-40B4-BE49-F238E27FC236}">
              <a16:creationId xmlns:a16="http://schemas.microsoft.com/office/drawing/2014/main" id="{00000000-0008-0000-0900-000004000000}"/>
            </a:ext>
          </a:extLst>
        </xdr:cNvPr>
        <xdr:cNvSpPr>
          <a:spLocks noChangeShapeType="1"/>
        </xdr:cNvSpPr>
      </xdr:nvSpPr>
      <xdr:spPr>
        <a:xfrm>
          <a:off x="114300" y="720090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29</xdr:row>
      <xdr:rowOff>142875</xdr:rowOff>
    </xdr:from>
    <xdr:to>
      <xdr:col>0</xdr:col>
      <xdr:colOff>114300</xdr:colOff>
      <xdr:row>29</xdr:row>
      <xdr:rowOff>142875</xdr:rowOff>
    </xdr:to>
    <xdr:sp macro="" textlink="">
      <xdr:nvSpPr>
        <xdr:cNvPr id="5" name="Line 8">
          <a:extLst>
            <a:ext uri="{FF2B5EF4-FFF2-40B4-BE49-F238E27FC236}">
              <a16:creationId xmlns:a16="http://schemas.microsoft.com/office/drawing/2014/main" id="{00000000-0008-0000-0900-000005000000}"/>
            </a:ext>
          </a:extLst>
        </xdr:cNvPr>
        <xdr:cNvSpPr>
          <a:spLocks noChangeShapeType="1"/>
        </xdr:cNvSpPr>
      </xdr:nvSpPr>
      <xdr:spPr>
        <a:xfrm>
          <a:off x="114300" y="815340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41</xdr:row>
      <xdr:rowOff>142875</xdr:rowOff>
    </xdr:from>
    <xdr:to>
      <xdr:col>0</xdr:col>
      <xdr:colOff>114300</xdr:colOff>
      <xdr:row>41</xdr:row>
      <xdr:rowOff>142875</xdr:rowOff>
    </xdr:to>
    <xdr:sp macro="" textlink="">
      <xdr:nvSpPr>
        <xdr:cNvPr id="6" name="Line 9">
          <a:extLst>
            <a:ext uri="{FF2B5EF4-FFF2-40B4-BE49-F238E27FC236}">
              <a16:creationId xmlns:a16="http://schemas.microsoft.com/office/drawing/2014/main" id="{00000000-0008-0000-0900-000006000000}"/>
            </a:ext>
          </a:extLst>
        </xdr:cNvPr>
        <xdr:cNvSpPr>
          <a:spLocks noChangeShapeType="1"/>
        </xdr:cNvSpPr>
      </xdr:nvSpPr>
      <xdr:spPr>
        <a:xfrm>
          <a:off x="114300" y="1101090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44</xdr:row>
      <xdr:rowOff>142875</xdr:rowOff>
    </xdr:from>
    <xdr:to>
      <xdr:col>0</xdr:col>
      <xdr:colOff>114300</xdr:colOff>
      <xdr:row>44</xdr:row>
      <xdr:rowOff>142875</xdr:rowOff>
    </xdr:to>
    <xdr:sp macro="" textlink="">
      <xdr:nvSpPr>
        <xdr:cNvPr id="7" name="Line 10">
          <a:extLst>
            <a:ext uri="{FF2B5EF4-FFF2-40B4-BE49-F238E27FC236}">
              <a16:creationId xmlns:a16="http://schemas.microsoft.com/office/drawing/2014/main" id="{00000000-0008-0000-0900-000007000000}"/>
            </a:ext>
          </a:extLst>
        </xdr:cNvPr>
        <xdr:cNvSpPr>
          <a:spLocks noChangeShapeType="1"/>
        </xdr:cNvSpPr>
      </xdr:nvSpPr>
      <xdr:spPr>
        <a:xfrm>
          <a:off x="114300" y="1185862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66</xdr:row>
      <xdr:rowOff>142875</xdr:rowOff>
    </xdr:from>
    <xdr:to>
      <xdr:col>0</xdr:col>
      <xdr:colOff>114300</xdr:colOff>
      <xdr:row>66</xdr:row>
      <xdr:rowOff>142875</xdr:rowOff>
    </xdr:to>
    <xdr:sp macro="" textlink="">
      <xdr:nvSpPr>
        <xdr:cNvPr id="8" name="Line 10">
          <a:extLst>
            <a:ext uri="{FF2B5EF4-FFF2-40B4-BE49-F238E27FC236}">
              <a16:creationId xmlns:a16="http://schemas.microsoft.com/office/drawing/2014/main" id="{00000000-0008-0000-0900-000008000000}"/>
            </a:ext>
          </a:extLst>
        </xdr:cNvPr>
        <xdr:cNvSpPr>
          <a:spLocks noChangeShapeType="1"/>
        </xdr:cNvSpPr>
      </xdr:nvSpPr>
      <xdr:spPr>
        <a:xfrm>
          <a:off x="114300" y="1709737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76</xdr:row>
      <xdr:rowOff>142875</xdr:rowOff>
    </xdr:from>
    <xdr:to>
      <xdr:col>0</xdr:col>
      <xdr:colOff>114300</xdr:colOff>
      <xdr:row>76</xdr:row>
      <xdr:rowOff>142875</xdr:rowOff>
    </xdr:to>
    <xdr:sp macro="" textlink="">
      <xdr:nvSpPr>
        <xdr:cNvPr id="11" name="Line 10">
          <a:extLst>
            <a:ext uri="{FF2B5EF4-FFF2-40B4-BE49-F238E27FC236}">
              <a16:creationId xmlns:a16="http://schemas.microsoft.com/office/drawing/2014/main" id="{00000000-0008-0000-0900-00000B000000}"/>
            </a:ext>
          </a:extLst>
        </xdr:cNvPr>
        <xdr:cNvSpPr>
          <a:spLocks noChangeShapeType="1"/>
        </xdr:cNvSpPr>
      </xdr:nvSpPr>
      <xdr:spPr>
        <a:xfrm>
          <a:off x="114300" y="1947862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74</xdr:row>
      <xdr:rowOff>142875</xdr:rowOff>
    </xdr:from>
    <xdr:to>
      <xdr:col>0</xdr:col>
      <xdr:colOff>114300</xdr:colOff>
      <xdr:row>74</xdr:row>
      <xdr:rowOff>142875</xdr:rowOff>
    </xdr:to>
    <xdr:sp macro="" textlink="">
      <xdr:nvSpPr>
        <xdr:cNvPr id="12" name="Line 10">
          <a:extLst>
            <a:ext uri="{FF2B5EF4-FFF2-40B4-BE49-F238E27FC236}">
              <a16:creationId xmlns:a16="http://schemas.microsoft.com/office/drawing/2014/main" id="{00000000-0008-0000-0900-00000C000000}"/>
            </a:ext>
          </a:extLst>
        </xdr:cNvPr>
        <xdr:cNvSpPr>
          <a:spLocks noChangeShapeType="1"/>
        </xdr:cNvSpPr>
      </xdr:nvSpPr>
      <xdr:spPr>
        <a:xfrm>
          <a:off x="114300" y="1900237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48</xdr:row>
      <xdr:rowOff>142875</xdr:rowOff>
    </xdr:from>
    <xdr:to>
      <xdr:col>0</xdr:col>
      <xdr:colOff>114300</xdr:colOff>
      <xdr:row>48</xdr:row>
      <xdr:rowOff>142875</xdr:rowOff>
    </xdr:to>
    <xdr:sp macro="" textlink="">
      <xdr:nvSpPr>
        <xdr:cNvPr id="32" name="Line 10">
          <a:extLst>
            <a:ext uri="{FF2B5EF4-FFF2-40B4-BE49-F238E27FC236}">
              <a16:creationId xmlns:a16="http://schemas.microsoft.com/office/drawing/2014/main" id="{00000000-0008-0000-0900-000020000000}"/>
            </a:ext>
          </a:extLst>
        </xdr:cNvPr>
        <xdr:cNvSpPr>
          <a:spLocks noChangeShapeType="1"/>
        </xdr:cNvSpPr>
      </xdr:nvSpPr>
      <xdr:spPr>
        <a:xfrm>
          <a:off x="114300" y="1281112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68</xdr:row>
      <xdr:rowOff>142875</xdr:rowOff>
    </xdr:from>
    <xdr:to>
      <xdr:col>0</xdr:col>
      <xdr:colOff>114300</xdr:colOff>
      <xdr:row>68</xdr:row>
      <xdr:rowOff>142875</xdr:rowOff>
    </xdr:to>
    <xdr:sp macro="" textlink="">
      <xdr:nvSpPr>
        <xdr:cNvPr id="34" name="Line 10">
          <a:extLst>
            <a:ext uri="{FF2B5EF4-FFF2-40B4-BE49-F238E27FC236}">
              <a16:creationId xmlns:a16="http://schemas.microsoft.com/office/drawing/2014/main" id="{00000000-0008-0000-0900-000022000000}"/>
            </a:ext>
          </a:extLst>
        </xdr:cNvPr>
        <xdr:cNvSpPr>
          <a:spLocks noChangeShapeType="1"/>
        </xdr:cNvSpPr>
      </xdr:nvSpPr>
      <xdr:spPr>
        <a:xfrm>
          <a:off x="114300" y="1757362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70</xdr:row>
      <xdr:rowOff>142875</xdr:rowOff>
    </xdr:from>
    <xdr:to>
      <xdr:col>0</xdr:col>
      <xdr:colOff>114300</xdr:colOff>
      <xdr:row>70</xdr:row>
      <xdr:rowOff>142875</xdr:rowOff>
    </xdr:to>
    <xdr:sp macro="" textlink="">
      <xdr:nvSpPr>
        <xdr:cNvPr id="38" name="Line 10">
          <a:extLst>
            <a:ext uri="{FF2B5EF4-FFF2-40B4-BE49-F238E27FC236}">
              <a16:creationId xmlns:a16="http://schemas.microsoft.com/office/drawing/2014/main" id="{00000000-0008-0000-0900-000026000000}"/>
            </a:ext>
          </a:extLst>
        </xdr:cNvPr>
        <xdr:cNvSpPr>
          <a:spLocks noChangeShapeType="1"/>
        </xdr:cNvSpPr>
      </xdr:nvSpPr>
      <xdr:spPr>
        <a:xfrm>
          <a:off x="114300" y="1804987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78</xdr:row>
      <xdr:rowOff>142875</xdr:rowOff>
    </xdr:from>
    <xdr:to>
      <xdr:col>0</xdr:col>
      <xdr:colOff>114300</xdr:colOff>
      <xdr:row>78</xdr:row>
      <xdr:rowOff>142875</xdr:rowOff>
    </xdr:to>
    <xdr:sp macro="" textlink="">
      <xdr:nvSpPr>
        <xdr:cNvPr id="91" name="Line 10">
          <a:extLst>
            <a:ext uri="{FF2B5EF4-FFF2-40B4-BE49-F238E27FC236}">
              <a16:creationId xmlns:a16="http://schemas.microsoft.com/office/drawing/2014/main" id="{00000000-0008-0000-0900-00005B000000}"/>
            </a:ext>
          </a:extLst>
        </xdr:cNvPr>
        <xdr:cNvSpPr>
          <a:spLocks noChangeShapeType="1"/>
        </xdr:cNvSpPr>
      </xdr:nvSpPr>
      <xdr:spPr>
        <a:xfrm>
          <a:off x="114300" y="1995487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1143000</xdr:colOff>
      <xdr:row>168</xdr:row>
      <xdr:rowOff>114300</xdr:rowOff>
    </xdr:from>
    <xdr:to>
      <xdr:col>2</xdr:col>
      <xdr:colOff>1409700</xdr:colOff>
      <xdr:row>168</xdr:row>
      <xdr:rowOff>200025</xdr:rowOff>
    </xdr:to>
    <xdr:sp macro="" textlink="">
      <xdr:nvSpPr>
        <xdr:cNvPr id="145" name="矩形 144">
          <a:extLst>
            <a:ext uri="{FF2B5EF4-FFF2-40B4-BE49-F238E27FC236}">
              <a16:creationId xmlns:a16="http://schemas.microsoft.com/office/drawing/2014/main" id="{00000000-0008-0000-0900-000091000000}"/>
            </a:ext>
          </a:extLst>
        </xdr:cNvPr>
        <xdr:cNvSpPr/>
      </xdr:nvSpPr>
      <xdr:spPr>
        <a:xfrm>
          <a:off x="2454910" y="42195750"/>
          <a:ext cx="266700" cy="85725"/>
        </a:xfrm>
        <a:prstGeom prst="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6</xdr:col>
      <xdr:colOff>47625</xdr:colOff>
      <xdr:row>168</xdr:row>
      <xdr:rowOff>104775</xdr:rowOff>
    </xdr:from>
    <xdr:to>
      <xdr:col>6</xdr:col>
      <xdr:colOff>361950</xdr:colOff>
      <xdr:row>168</xdr:row>
      <xdr:rowOff>190500</xdr:rowOff>
    </xdr:to>
    <xdr:sp macro="" textlink="">
      <xdr:nvSpPr>
        <xdr:cNvPr id="146" name="矩形 145">
          <a:extLst>
            <a:ext uri="{FF2B5EF4-FFF2-40B4-BE49-F238E27FC236}">
              <a16:creationId xmlns:a16="http://schemas.microsoft.com/office/drawing/2014/main" id="{00000000-0008-0000-0900-000092000000}"/>
            </a:ext>
          </a:extLst>
        </xdr:cNvPr>
        <xdr:cNvSpPr/>
      </xdr:nvSpPr>
      <xdr:spPr>
        <a:xfrm>
          <a:off x="4509135" y="42186225"/>
          <a:ext cx="314325" cy="85725"/>
        </a:xfrm>
        <a:prstGeom prst="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0</xdr:col>
      <xdr:colOff>114300</xdr:colOff>
      <xdr:row>50</xdr:row>
      <xdr:rowOff>142875</xdr:rowOff>
    </xdr:from>
    <xdr:to>
      <xdr:col>0</xdr:col>
      <xdr:colOff>114300</xdr:colOff>
      <xdr:row>50</xdr:row>
      <xdr:rowOff>142875</xdr:rowOff>
    </xdr:to>
    <xdr:sp macro="" textlink="">
      <xdr:nvSpPr>
        <xdr:cNvPr id="147" name="Line 10">
          <a:extLst>
            <a:ext uri="{FF2B5EF4-FFF2-40B4-BE49-F238E27FC236}">
              <a16:creationId xmlns:a16="http://schemas.microsoft.com/office/drawing/2014/main" id="{00000000-0008-0000-0900-000093000000}"/>
            </a:ext>
          </a:extLst>
        </xdr:cNvPr>
        <xdr:cNvSpPr>
          <a:spLocks noChangeShapeType="1"/>
        </xdr:cNvSpPr>
      </xdr:nvSpPr>
      <xdr:spPr>
        <a:xfrm>
          <a:off x="114300" y="1328737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0</xdr:col>
      <xdr:colOff>0</xdr:colOff>
      <xdr:row>0</xdr:row>
      <xdr:rowOff>0</xdr:rowOff>
    </xdr:from>
    <xdr:to>
      <xdr:col>2</xdr:col>
      <xdr:colOff>340584</xdr:colOff>
      <xdr:row>1</xdr:row>
      <xdr:rowOff>4445</xdr:rowOff>
    </xdr:to>
    <xdr:pic>
      <xdr:nvPicPr>
        <xdr:cNvPr id="151" name="图片 150" descr="未标题-5.jpg">
          <a:extLst>
            <a:ext uri="{FF2B5EF4-FFF2-40B4-BE49-F238E27FC236}">
              <a16:creationId xmlns:a16="http://schemas.microsoft.com/office/drawing/2014/main" id="{00000000-0008-0000-0900-000097000000}"/>
            </a:ext>
          </a:extLst>
        </xdr:cNvPr>
        <xdr:cNvPicPr>
          <a:picLocks noChangeAspect="1"/>
        </xdr:cNvPicPr>
      </xdr:nvPicPr>
      <xdr:blipFill>
        <a:blip xmlns:r="http://schemas.openxmlformats.org/officeDocument/2006/relationships" r:embed="rId1" cstate="print"/>
        <a:stretch>
          <a:fillRect/>
        </a:stretch>
      </xdr:blipFill>
      <xdr:spPr>
        <a:xfrm>
          <a:off x="0" y="0"/>
          <a:ext cx="1652270" cy="233045"/>
        </a:xfrm>
        <a:prstGeom prst="rect">
          <a:avLst/>
        </a:prstGeom>
      </xdr:spPr>
    </xdr:pic>
    <xdr:clientData/>
  </xdr:twoCellAnchor>
  <xdr:twoCellAnchor>
    <xdr:from>
      <xdr:col>0</xdr:col>
      <xdr:colOff>114300</xdr:colOff>
      <xdr:row>27</xdr:row>
      <xdr:rowOff>142875</xdr:rowOff>
    </xdr:from>
    <xdr:to>
      <xdr:col>0</xdr:col>
      <xdr:colOff>114300</xdr:colOff>
      <xdr:row>27</xdr:row>
      <xdr:rowOff>142875</xdr:rowOff>
    </xdr:to>
    <xdr:sp macro="" textlink="">
      <xdr:nvSpPr>
        <xdr:cNvPr id="152" name="Line 8">
          <a:extLst>
            <a:ext uri="{FF2B5EF4-FFF2-40B4-BE49-F238E27FC236}">
              <a16:creationId xmlns:a16="http://schemas.microsoft.com/office/drawing/2014/main" id="{00000000-0008-0000-0900-000098000000}"/>
            </a:ext>
          </a:extLst>
        </xdr:cNvPr>
        <xdr:cNvSpPr>
          <a:spLocks noChangeShapeType="1"/>
        </xdr:cNvSpPr>
      </xdr:nvSpPr>
      <xdr:spPr>
        <a:xfrm>
          <a:off x="114300" y="767715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31</xdr:row>
      <xdr:rowOff>142875</xdr:rowOff>
    </xdr:from>
    <xdr:to>
      <xdr:col>0</xdr:col>
      <xdr:colOff>114300</xdr:colOff>
      <xdr:row>31</xdr:row>
      <xdr:rowOff>142875</xdr:rowOff>
    </xdr:to>
    <xdr:sp macro="" textlink="">
      <xdr:nvSpPr>
        <xdr:cNvPr id="157" name="Line 8">
          <a:extLst>
            <a:ext uri="{FF2B5EF4-FFF2-40B4-BE49-F238E27FC236}">
              <a16:creationId xmlns:a16="http://schemas.microsoft.com/office/drawing/2014/main" id="{00000000-0008-0000-0900-00009D000000}"/>
            </a:ext>
          </a:extLst>
        </xdr:cNvPr>
        <xdr:cNvSpPr>
          <a:spLocks noChangeShapeType="1"/>
        </xdr:cNvSpPr>
      </xdr:nvSpPr>
      <xdr:spPr>
        <a:xfrm>
          <a:off x="114300" y="862965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33</xdr:row>
      <xdr:rowOff>142875</xdr:rowOff>
    </xdr:from>
    <xdr:to>
      <xdr:col>0</xdr:col>
      <xdr:colOff>114300</xdr:colOff>
      <xdr:row>33</xdr:row>
      <xdr:rowOff>142875</xdr:rowOff>
    </xdr:to>
    <xdr:sp macro="" textlink="">
      <xdr:nvSpPr>
        <xdr:cNvPr id="162" name="Line 5">
          <a:extLst>
            <a:ext uri="{FF2B5EF4-FFF2-40B4-BE49-F238E27FC236}">
              <a16:creationId xmlns:a16="http://schemas.microsoft.com/office/drawing/2014/main" id="{00000000-0008-0000-0900-0000A2000000}"/>
            </a:ext>
          </a:extLst>
        </xdr:cNvPr>
        <xdr:cNvSpPr>
          <a:spLocks noChangeShapeType="1"/>
        </xdr:cNvSpPr>
      </xdr:nvSpPr>
      <xdr:spPr>
        <a:xfrm>
          <a:off x="114300" y="910590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37</xdr:row>
      <xdr:rowOff>142875</xdr:rowOff>
    </xdr:from>
    <xdr:to>
      <xdr:col>0</xdr:col>
      <xdr:colOff>114300</xdr:colOff>
      <xdr:row>37</xdr:row>
      <xdr:rowOff>142875</xdr:rowOff>
    </xdr:to>
    <xdr:sp macro="" textlink="">
      <xdr:nvSpPr>
        <xdr:cNvPr id="164" name="Line 5">
          <a:extLst>
            <a:ext uri="{FF2B5EF4-FFF2-40B4-BE49-F238E27FC236}">
              <a16:creationId xmlns:a16="http://schemas.microsoft.com/office/drawing/2014/main" id="{00000000-0008-0000-0900-0000A4000000}"/>
            </a:ext>
          </a:extLst>
        </xdr:cNvPr>
        <xdr:cNvSpPr>
          <a:spLocks noChangeShapeType="1"/>
        </xdr:cNvSpPr>
      </xdr:nvSpPr>
      <xdr:spPr>
        <a:xfrm>
          <a:off x="114300" y="1005840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35</xdr:row>
      <xdr:rowOff>142875</xdr:rowOff>
    </xdr:from>
    <xdr:to>
      <xdr:col>0</xdr:col>
      <xdr:colOff>114300</xdr:colOff>
      <xdr:row>35</xdr:row>
      <xdr:rowOff>142875</xdr:rowOff>
    </xdr:to>
    <xdr:sp macro="" textlink="">
      <xdr:nvSpPr>
        <xdr:cNvPr id="166" name="Line 5">
          <a:extLst>
            <a:ext uri="{FF2B5EF4-FFF2-40B4-BE49-F238E27FC236}">
              <a16:creationId xmlns:a16="http://schemas.microsoft.com/office/drawing/2014/main" id="{00000000-0008-0000-0900-0000A6000000}"/>
            </a:ext>
          </a:extLst>
        </xdr:cNvPr>
        <xdr:cNvSpPr>
          <a:spLocks noChangeShapeType="1"/>
        </xdr:cNvSpPr>
      </xdr:nvSpPr>
      <xdr:spPr>
        <a:xfrm>
          <a:off x="114300" y="958215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46</xdr:row>
      <xdr:rowOff>142875</xdr:rowOff>
    </xdr:from>
    <xdr:to>
      <xdr:col>0</xdr:col>
      <xdr:colOff>114300</xdr:colOff>
      <xdr:row>46</xdr:row>
      <xdr:rowOff>142875</xdr:rowOff>
    </xdr:to>
    <xdr:sp macro="" textlink="">
      <xdr:nvSpPr>
        <xdr:cNvPr id="200" name="Line 10">
          <a:extLst>
            <a:ext uri="{FF2B5EF4-FFF2-40B4-BE49-F238E27FC236}">
              <a16:creationId xmlns:a16="http://schemas.microsoft.com/office/drawing/2014/main" id="{00000000-0008-0000-0900-0000C8000000}"/>
            </a:ext>
          </a:extLst>
        </xdr:cNvPr>
        <xdr:cNvSpPr>
          <a:spLocks noChangeShapeType="1"/>
        </xdr:cNvSpPr>
      </xdr:nvSpPr>
      <xdr:spPr>
        <a:xfrm>
          <a:off x="114300" y="1233487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52</xdr:row>
      <xdr:rowOff>142875</xdr:rowOff>
    </xdr:from>
    <xdr:to>
      <xdr:col>0</xdr:col>
      <xdr:colOff>114300</xdr:colOff>
      <xdr:row>52</xdr:row>
      <xdr:rowOff>142875</xdr:rowOff>
    </xdr:to>
    <xdr:sp macro="" textlink="">
      <xdr:nvSpPr>
        <xdr:cNvPr id="209" name="Line 10">
          <a:extLst>
            <a:ext uri="{FF2B5EF4-FFF2-40B4-BE49-F238E27FC236}">
              <a16:creationId xmlns:a16="http://schemas.microsoft.com/office/drawing/2014/main" id="{00000000-0008-0000-0900-0000D1000000}"/>
            </a:ext>
          </a:extLst>
        </xdr:cNvPr>
        <xdr:cNvSpPr>
          <a:spLocks noChangeShapeType="1"/>
        </xdr:cNvSpPr>
      </xdr:nvSpPr>
      <xdr:spPr>
        <a:xfrm>
          <a:off x="114300" y="1376362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56</xdr:row>
      <xdr:rowOff>142875</xdr:rowOff>
    </xdr:from>
    <xdr:to>
      <xdr:col>0</xdr:col>
      <xdr:colOff>114300</xdr:colOff>
      <xdr:row>56</xdr:row>
      <xdr:rowOff>142875</xdr:rowOff>
    </xdr:to>
    <xdr:sp macro="" textlink="">
      <xdr:nvSpPr>
        <xdr:cNvPr id="221" name="Line 10">
          <a:extLst>
            <a:ext uri="{FF2B5EF4-FFF2-40B4-BE49-F238E27FC236}">
              <a16:creationId xmlns:a16="http://schemas.microsoft.com/office/drawing/2014/main" id="{00000000-0008-0000-0900-0000DD000000}"/>
            </a:ext>
          </a:extLst>
        </xdr:cNvPr>
        <xdr:cNvSpPr>
          <a:spLocks noChangeShapeType="1"/>
        </xdr:cNvSpPr>
      </xdr:nvSpPr>
      <xdr:spPr>
        <a:xfrm>
          <a:off x="114300" y="1471612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58</xdr:row>
      <xdr:rowOff>142875</xdr:rowOff>
    </xdr:from>
    <xdr:to>
      <xdr:col>0</xdr:col>
      <xdr:colOff>114300</xdr:colOff>
      <xdr:row>58</xdr:row>
      <xdr:rowOff>142875</xdr:rowOff>
    </xdr:to>
    <xdr:sp macro="" textlink="">
      <xdr:nvSpPr>
        <xdr:cNvPr id="225" name="Line 10">
          <a:extLst>
            <a:ext uri="{FF2B5EF4-FFF2-40B4-BE49-F238E27FC236}">
              <a16:creationId xmlns:a16="http://schemas.microsoft.com/office/drawing/2014/main" id="{00000000-0008-0000-0900-0000E1000000}"/>
            </a:ext>
          </a:extLst>
        </xdr:cNvPr>
        <xdr:cNvSpPr>
          <a:spLocks noChangeShapeType="1"/>
        </xdr:cNvSpPr>
      </xdr:nvSpPr>
      <xdr:spPr>
        <a:xfrm>
          <a:off x="114300" y="1519237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62</xdr:row>
      <xdr:rowOff>142875</xdr:rowOff>
    </xdr:from>
    <xdr:to>
      <xdr:col>0</xdr:col>
      <xdr:colOff>114300</xdr:colOff>
      <xdr:row>62</xdr:row>
      <xdr:rowOff>142875</xdr:rowOff>
    </xdr:to>
    <xdr:sp macro="" textlink="">
      <xdr:nvSpPr>
        <xdr:cNvPr id="229" name="Line 10">
          <a:extLst>
            <a:ext uri="{FF2B5EF4-FFF2-40B4-BE49-F238E27FC236}">
              <a16:creationId xmlns:a16="http://schemas.microsoft.com/office/drawing/2014/main" id="{00000000-0008-0000-0900-0000E5000000}"/>
            </a:ext>
          </a:extLst>
        </xdr:cNvPr>
        <xdr:cNvSpPr>
          <a:spLocks noChangeShapeType="1"/>
        </xdr:cNvSpPr>
      </xdr:nvSpPr>
      <xdr:spPr>
        <a:xfrm>
          <a:off x="114300" y="1614487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64</xdr:row>
      <xdr:rowOff>142875</xdr:rowOff>
    </xdr:from>
    <xdr:to>
      <xdr:col>0</xdr:col>
      <xdr:colOff>114300</xdr:colOff>
      <xdr:row>64</xdr:row>
      <xdr:rowOff>142875</xdr:rowOff>
    </xdr:to>
    <xdr:sp macro="" textlink="">
      <xdr:nvSpPr>
        <xdr:cNvPr id="233" name="Line 10">
          <a:extLst>
            <a:ext uri="{FF2B5EF4-FFF2-40B4-BE49-F238E27FC236}">
              <a16:creationId xmlns:a16="http://schemas.microsoft.com/office/drawing/2014/main" id="{00000000-0008-0000-0900-0000E9000000}"/>
            </a:ext>
          </a:extLst>
        </xdr:cNvPr>
        <xdr:cNvSpPr>
          <a:spLocks noChangeShapeType="1"/>
        </xdr:cNvSpPr>
      </xdr:nvSpPr>
      <xdr:spPr>
        <a:xfrm>
          <a:off x="114300" y="1662112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60</xdr:row>
      <xdr:rowOff>142875</xdr:rowOff>
    </xdr:from>
    <xdr:to>
      <xdr:col>0</xdr:col>
      <xdr:colOff>114300</xdr:colOff>
      <xdr:row>60</xdr:row>
      <xdr:rowOff>142875</xdr:rowOff>
    </xdr:to>
    <xdr:sp macro="" textlink="">
      <xdr:nvSpPr>
        <xdr:cNvPr id="247" name="Line 10">
          <a:extLst>
            <a:ext uri="{FF2B5EF4-FFF2-40B4-BE49-F238E27FC236}">
              <a16:creationId xmlns:a16="http://schemas.microsoft.com/office/drawing/2014/main" id="{00000000-0008-0000-0900-0000F7000000}"/>
            </a:ext>
          </a:extLst>
        </xdr:cNvPr>
        <xdr:cNvSpPr>
          <a:spLocks noChangeShapeType="1"/>
        </xdr:cNvSpPr>
      </xdr:nvSpPr>
      <xdr:spPr>
        <a:xfrm>
          <a:off x="114300" y="1566862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39</xdr:row>
      <xdr:rowOff>142875</xdr:rowOff>
    </xdr:from>
    <xdr:to>
      <xdr:col>0</xdr:col>
      <xdr:colOff>114300</xdr:colOff>
      <xdr:row>39</xdr:row>
      <xdr:rowOff>142875</xdr:rowOff>
    </xdr:to>
    <xdr:sp macro="" textlink="">
      <xdr:nvSpPr>
        <xdr:cNvPr id="317" name="Line 9">
          <a:extLst>
            <a:ext uri="{FF2B5EF4-FFF2-40B4-BE49-F238E27FC236}">
              <a16:creationId xmlns:a16="http://schemas.microsoft.com/office/drawing/2014/main" id="{00000000-0008-0000-0900-00003D010000}"/>
            </a:ext>
          </a:extLst>
        </xdr:cNvPr>
        <xdr:cNvSpPr>
          <a:spLocks noChangeShapeType="1"/>
        </xdr:cNvSpPr>
      </xdr:nvSpPr>
      <xdr:spPr>
        <a:xfrm>
          <a:off x="114300" y="1053465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54</xdr:row>
      <xdr:rowOff>142875</xdr:rowOff>
    </xdr:from>
    <xdr:to>
      <xdr:col>0</xdr:col>
      <xdr:colOff>114300</xdr:colOff>
      <xdr:row>54</xdr:row>
      <xdr:rowOff>142875</xdr:rowOff>
    </xdr:to>
    <xdr:sp macro="" textlink="">
      <xdr:nvSpPr>
        <xdr:cNvPr id="328" name="Line 10">
          <a:extLst>
            <a:ext uri="{FF2B5EF4-FFF2-40B4-BE49-F238E27FC236}">
              <a16:creationId xmlns:a16="http://schemas.microsoft.com/office/drawing/2014/main" id="{00000000-0008-0000-0900-000048010000}"/>
            </a:ext>
          </a:extLst>
        </xdr:cNvPr>
        <xdr:cNvSpPr>
          <a:spLocks noChangeShapeType="1"/>
        </xdr:cNvSpPr>
      </xdr:nvSpPr>
      <xdr:spPr>
        <a:xfrm>
          <a:off x="114300" y="1423987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72</xdr:row>
      <xdr:rowOff>142875</xdr:rowOff>
    </xdr:from>
    <xdr:to>
      <xdr:col>0</xdr:col>
      <xdr:colOff>114300</xdr:colOff>
      <xdr:row>72</xdr:row>
      <xdr:rowOff>142875</xdr:rowOff>
    </xdr:to>
    <xdr:sp macro="" textlink="">
      <xdr:nvSpPr>
        <xdr:cNvPr id="524" name="Line 10">
          <a:extLst>
            <a:ext uri="{FF2B5EF4-FFF2-40B4-BE49-F238E27FC236}">
              <a16:creationId xmlns:a16="http://schemas.microsoft.com/office/drawing/2014/main" id="{00000000-0008-0000-0900-00000C020000}"/>
            </a:ext>
          </a:extLst>
        </xdr:cNvPr>
        <xdr:cNvSpPr>
          <a:spLocks noChangeShapeType="1"/>
        </xdr:cNvSpPr>
      </xdr:nvSpPr>
      <xdr:spPr>
        <a:xfrm>
          <a:off x="114300" y="1852612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114300</xdr:colOff>
      <xdr:row>23</xdr:row>
      <xdr:rowOff>142875</xdr:rowOff>
    </xdr:from>
    <xdr:to>
      <xdr:col>0</xdr:col>
      <xdr:colOff>114300</xdr:colOff>
      <xdr:row>23</xdr:row>
      <xdr:rowOff>142875</xdr:rowOff>
    </xdr:to>
    <xdr:sp macro="" textlink="">
      <xdr:nvSpPr>
        <xdr:cNvPr id="561" name="Line 1">
          <a:extLst>
            <a:ext uri="{FF2B5EF4-FFF2-40B4-BE49-F238E27FC236}">
              <a16:creationId xmlns:a16="http://schemas.microsoft.com/office/drawing/2014/main" id="{00000000-0008-0000-0900-000031020000}"/>
            </a:ext>
          </a:extLst>
        </xdr:cNvPr>
        <xdr:cNvSpPr>
          <a:spLocks noChangeShapeType="1"/>
        </xdr:cNvSpPr>
      </xdr:nvSpPr>
      <xdr:spPr>
        <a:xfrm>
          <a:off x="114300" y="672465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xdr:col>
      <xdr:colOff>828674</xdr:colOff>
      <xdr:row>169</xdr:row>
      <xdr:rowOff>104775</xdr:rowOff>
    </xdr:from>
    <xdr:to>
      <xdr:col>2</xdr:col>
      <xdr:colOff>295274</xdr:colOff>
      <xdr:row>169</xdr:row>
      <xdr:rowOff>200025</xdr:rowOff>
    </xdr:to>
    <xdr:sp macro="" textlink="">
      <xdr:nvSpPr>
        <xdr:cNvPr id="681" name="矩形 680">
          <a:extLst>
            <a:ext uri="{FF2B5EF4-FFF2-40B4-BE49-F238E27FC236}">
              <a16:creationId xmlns:a16="http://schemas.microsoft.com/office/drawing/2014/main" id="{00000000-0008-0000-0900-0000A9020000}"/>
            </a:ext>
          </a:extLst>
        </xdr:cNvPr>
        <xdr:cNvSpPr/>
      </xdr:nvSpPr>
      <xdr:spPr>
        <a:xfrm>
          <a:off x="1310640" y="42498645"/>
          <a:ext cx="295910" cy="95250"/>
        </a:xfrm>
        <a:prstGeom prst="rect">
          <a:avLst/>
        </a:prstGeom>
        <a:solidFill>
          <a:srgbClr val="7030A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0</xdr:col>
      <xdr:colOff>0</xdr:colOff>
      <xdr:row>0</xdr:row>
      <xdr:rowOff>0</xdr:rowOff>
    </xdr:from>
    <xdr:to>
      <xdr:col>2</xdr:col>
      <xdr:colOff>391795</xdr:colOff>
      <xdr:row>1</xdr:row>
      <xdr:rowOff>143510</xdr:rowOff>
    </xdr:to>
    <xdr:pic>
      <xdr:nvPicPr>
        <xdr:cNvPr id="9" name="图片 8" descr="微信图片_20260316153933_2_59">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2"/>
        <a:stretch>
          <a:fillRect/>
        </a:stretch>
      </xdr:blipFill>
      <xdr:spPr>
        <a:xfrm>
          <a:off x="0" y="0"/>
          <a:ext cx="1703705" cy="37211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377190</xdr:colOff>
      <xdr:row>1</xdr:row>
      <xdr:rowOff>20320</xdr:rowOff>
    </xdr:to>
    <xdr:pic>
      <xdr:nvPicPr>
        <xdr:cNvPr id="2" name="图片 1" descr="未标题-5.jp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7350" cy="233045"/>
        </a:xfrm>
        <a:prstGeom prst="rect">
          <a:avLst/>
        </a:prstGeom>
      </xdr:spPr>
    </xdr:pic>
    <xdr:clientData/>
  </xdr:twoCellAnchor>
  <xdr:twoCellAnchor editAs="oneCell">
    <xdr:from>
      <xdr:col>0</xdr:col>
      <xdr:colOff>6350</xdr:colOff>
      <xdr:row>0</xdr:row>
      <xdr:rowOff>6350</xdr:rowOff>
    </xdr:from>
    <xdr:to>
      <xdr:col>2</xdr:col>
      <xdr:colOff>423545</xdr:colOff>
      <xdr:row>1</xdr:row>
      <xdr:rowOff>159385</xdr:rowOff>
    </xdr:to>
    <xdr:pic>
      <xdr:nvPicPr>
        <xdr:cNvPr id="3" name="图片 2" descr="微信图片_20260316153933_2_59">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377190</xdr:colOff>
      <xdr:row>1</xdr:row>
      <xdr:rowOff>58420</xdr:rowOff>
    </xdr:to>
    <xdr:pic>
      <xdr:nvPicPr>
        <xdr:cNvPr id="2" name="图片 1" descr="未标题-5.jp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7350" cy="271145"/>
        </a:xfrm>
        <a:prstGeom prst="rect">
          <a:avLst/>
        </a:prstGeom>
      </xdr:spPr>
    </xdr:pic>
    <xdr:clientData/>
  </xdr:twoCellAnchor>
  <xdr:twoCellAnchor editAs="oneCell">
    <xdr:from>
      <xdr:col>0</xdr:col>
      <xdr:colOff>6350</xdr:colOff>
      <xdr:row>0</xdr:row>
      <xdr:rowOff>6350</xdr:rowOff>
    </xdr:from>
    <xdr:to>
      <xdr:col>2</xdr:col>
      <xdr:colOff>423545</xdr:colOff>
      <xdr:row>1</xdr:row>
      <xdr:rowOff>159385</xdr:rowOff>
    </xdr:to>
    <xdr:pic>
      <xdr:nvPicPr>
        <xdr:cNvPr id="3" name="图片 2" descr="微信图片_20260316153933_2_59">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186690</xdr:colOff>
      <xdr:row>1</xdr:row>
      <xdr:rowOff>20320</xdr:rowOff>
    </xdr:to>
    <xdr:pic>
      <xdr:nvPicPr>
        <xdr:cNvPr id="2" name="图片 1" descr="未标题-5.jp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2905" cy="233045"/>
        </a:xfrm>
        <a:prstGeom prst="rect">
          <a:avLst/>
        </a:prstGeom>
      </xdr:spPr>
    </xdr:pic>
    <xdr:clientData/>
  </xdr:twoCellAnchor>
  <xdr:twoCellAnchor editAs="oneCell">
    <xdr:from>
      <xdr:col>0</xdr:col>
      <xdr:colOff>6350</xdr:colOff>
      <xdr:row>0</xdr:row>
      <xdr:rowOff>6350</xdr:rowOff>
    </xdr:from>
    <xdr:to>
      <xdr:col>2</xdr:col>
      <xdr:colOff>237490</xdr:colOff>
      <xdr:row>1</xdr:row>
      <xdr:rowOff>159385</xdr:rowOff>
    </xdr:to>
    <xdr:pic>
      <xdr:nvPicPr>
        <xdr:cNvPr id="3" name="图片 2" descr="微信图片_20260316153933_2_59">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415290</xdr:colOff>
      <xdr:row>1</xdr:row>
      <xdr:rowOff>58420</xdr:rowOff>
    </xdr:to>
    <xdr:pic>
      <xdr:nvPicPr>
        <xdr:cNvPr id="2" name="图片 1" descr="未标题-5.jp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2905" cy="271145"/>
        </a:xfrm>
        <a:prstGeom prst="rect">
          <a:avLst/>
        </a:prstGeom>
      </xdr:spPr>
    </xdr:pic>
    <xdr:clientData/>
  </xdr:twoCellAnchor>
  <xdr:twoCellAnchor editAs="oneCell">
    <xdr:from>
      <xdr:col>0</xdr:col>
      <xdr:colOff>6350</xdr:colOff>
      <xdr:row>0</xdr:row>
      <xdr:rowOff>6350</xdr:rowOff>
    </xdr:from>
    <xdr:to>
      <xdr:col>2</xdr:col>
      <xdr:colOff>466090</xdr:colOff>
      <xdr:row>1</xdr:row>
      <xdr:rowOff>159385</xdr:rowOff>
    </xdr:to>
    <xdr:pic>
      <xdr:nvPicPr>
        <xdr:cNvPr id="3" name="图片 2" descr="微信图片_20260316153933_2_59">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510540</xdr:colOff>
      <xdr:row>1</xdr:row>
      <xdr:rowOff>20320</xdr:rowOff>
    </xdr:to>
    <xdr:pic>
      <xdr:nvPicPr>
        <xdr:cNvPr id="2" name="图片 1" descr="未标题-5.jpg">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5445" cy="233045"/>
        </a:xfrm>
        <a:prstGeom prst="rect">
          <a:avLst/>
        </a:prstGeom>
      </xdr:spPr>
    </xdr:pic>
    <xdr:clientData/>
  </xdr:twoCellAnchor>
  <xdr:twoCellAnchor editAs="oneCell">
    <xdr:from>
      <xdr:col>0</xdr:col>
      <xdr:colOff>6350</xdr:colOff>
      <xdr:row>0</xdr:row>
      <xdr:rowOff>6350</xdr:rowOff>
    </xdr:from>
    <xdr:to>
      <xdr:col>2</xdr:col>
      <xdr:colOff>558800</xdr:colOff>
      <xdr:row>1</xdr:row>
      <xdr:rowOff>159385</xdr:rowOff>
    </xdr:to>
    <xdr:pic>
      <xdr:nvPicPr>
        <xdr:cNvPr id="3" name="图片 2" descr="微信图片_20260316153933_2_59">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510540</xdr:colOff>
      <xdr:row>1</xdr:row>
      <xdr:rowOff>48895</xdr:rowOff>
    </xdr:to>
    <xdr:pic>
      <xdr:nvPicPr>
        <xdr:cNvPr id="2" name="图片 1" descr="未标题-5.jpg">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5445" cy="261620"/>
        </a:xfrm>
        <a:prstGeom prst="rect">
          <a:avLst/>
        </a:prstGeom>
      </xdr:spPr>
    </xdr:pic>
    <xdr:clientData/>
  </xdr:twoCellAnchor>
  <xdr:twoCellAnchor editAs="oneCell">
    <xdr:from>
      <xdr:col>0</xdr:col>
      <xdr:colOff>6350</xdr:colOff>
      <xdr:row>0</xdr:row>
      <xdr:rowOff>6350</xdr:rowOff>
    </xdr:from>
    <xdr:to>
      <xdr:col>2</xdr:col>
      <xdr:colOff>558800</xdr:colOff>
      <xdr:row>1</xdr:row>
      <xdr:rowOff>159385</xdr:rowOff>
    </xdr:to>
    <xdr:pic>
      <xdr:nvPicPr>
        <xdr:cNvPr id="3" name="图片 2" descr="微信图片_20260316153933_2_59">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180803</xdr:colOff>
      <xdr:row>8</xdr:row>
      <xdr:rowOff>100252</xdr:rowOff>
    </xdr:from>
    <xdr:to>
      <xdr:col>2</xdr:col>
      <xdr:colOff>344215</xdr:colOff>
      <xdr:row>8</xdr:row>
      <xdr:rowOff>250370</xdr:rowOff>
    </xdr:to>
    <xdr:sp macro="" textlink="">
      <xdr:nvSpPr>
        <xdr:cNvPr id="2" name="Rectangle 4">
          <a:extLst>
            <a:ext uri="{FF2B5EF4-FFF2-40B4-BE49-F238E27FC236}">
              <a16:creationId xmlns:a16="http://schemas.microsoft.com/office/drawing/2014/main" id="{00000000-0008-0000-1000-000002000000}"/>
            </a:ext>
          </a:extLst>
        </xdr:cNvPr>
        <xdr:cNvSpPr>
          <a:spLocks noChangeArrowheads="1"/>
        </xdr:cNvSpPr>
      </xdr:nvSpPr>
      <xdr:spPr>
        <a:xfrm>
          <a:off x="2110740" y="4004945"/>
          <a:ext cx="163830" cy="150495"/>
        </a:xfrm>
        <a:prstGeom prst="rect">
          <a:avLst/>
        </a:prstGeom>
        <a:solidFill>
          <a:srgbClr val="FFFFFF"/>
        </a:solidFill>
        <a:ln w="12700">
          <a:solidFill>
            <a:sysClr val="windowText" lastClr="000000"/>
          </a:solidFill>
          <a:miter lim="800000"/>
        </a:ln>
      </xdr:spPr>
    </xdr:sp>
    <xdr:clientData/>
  </xdr:twoCellAnchor>
  <xdr:twoCellAnchor>
    <xdr:from>
      <xdr:col>4</xdr:col>
      <xdr:colOff>151009</xdr:colOff>
      <xdr:row>8</xdr:row>
      <xdr:rowOff>71342</xdr:rowOff>
    </xdr:from>
    <xdr:to>
      <xdr:col>4</xdr:col>
      <xdr:colOff>314421</xdr:colOff>
      <xdr:row>8</xdr:row>
      <xdr:rowOff>253566</xdr:rowOff>
    </xdr:to>
    <xdr:sp macro="" textlink="">
      <xdr:nvSpPr>
        <xdr:cNvPr id="3" name="AutoShape 5">
          <a:extLst>
            <a:ext uri="{FF2B5EF4-FFF2-40B4-BE49-F238E27FC236}">
              <a16:creationId xmlns:a16="http://schemas.microsoft.com/office/drawing/2014/main" id="{00000000-0008-0000-1000-000003000000}"/>
            </a:ext>
          </a:extLst>
        </xdr:cNvPr>
        <xdr:cNvSpPr>
          <a:spLocks noChangeArrowheads="1"/>
        </xdr:cNvSpPr>
      </xdr:nvSpPr>
      <xdr:spPr>
        <a:xfrm>
          <a:off x="3046095" y="3976370"/>
          <a:ext cx="163830" cy="182245"/>
        </a:xfrm>
        <a:prstGeom prst="triangle">
          <a:avLst>
            <a:gd name="adj" fmla="val 50000"/>
          </a:avLst>
        </a:prstGeom>
        <a:solidFill>
          <a:srgbClr val="FFFFFF"/>
        </a:solidFill>
        <a:ln w="12700">
          <a:solidFill>
            <a:srgbClr val="000000"/>
          </a:solidFill>
          <a:miter lim="800000"/>
        </a:ln>
      </xdr:spPr>
    </xdr:sp>
    <xdr:clientData/>
  </xdr:twoCellAnchor>
  <xdr:twoCellAnchor>
    <xdr:from>
      <xdr:col>3</xdr:col>
      <xdr:colOff>150374</xdr:colOff>
      <xdr:row>8</xdr:row>
      <xdr:rowOff>89774</xdr:rowOff>
    </xdr:from>
    <xdr:to>
      <xdr:col>3</xdr:col>
      <xdr:colOff>313786</xdr:colOff>
      <xdr:row>8</xdr:row>
      <xdr:rowOff>252948</xdr:rowOff>
    </xdr:to>
    <xdr:sp macro="" textlink="">
      <xdr:nvSpPr>
        <xdr:cNvPr id="4" name="Oval 6">
          <a:extLst>
            <a:ext uri="{FF2B5EF4-FFF2-40B4-BE49-F238E27FC236}">
              <a16:creationId xmlns:a16="http://schemas.microsoft.com/office/drawing/2014/main" id="{00000000-0008-0000-1000-000004000000}"/>
            </a:ext>
          </a:extLst>
        </xdr:cNvPr>
        <xdr:cNvSpPr>
          <a:spLocks noChangeArrowheads="1"/>
        </xdr:cNvSpPr>
      </xdr:nvSpPr>
      <xdr:spPr>
        <a:xfrm>
          <a:off x="2562860" y="3994785"/>
          <a:ext cx="163830" cy="163195"/>
        </a:xfrm>
        <a:prstGeom prst="ellipse">
          <a:avLst/>
        </a:prstGeom>
        <a:solidFill>
          <a:srgbClr val="FFFFFF"/>
        </a:solidFill>
        <a:ln w="12700">
          <a:solidFill>
            <a:sysClr val="windowText" lastClr="000000"/>
          </a:solidFill>
          <a:round/>
        </a:ln>
      </xdr:spPr>
    </xdr:sp>
    <xdr:clientData/>
  </xdr:twoCellAnchor>
  <xdr:twoCellAnchor>
    <xdr:from>
      <xdr:col>5</xdr:col>
      <xdr:colOff>138979</xdr:colOff>
      <xdr:row>8</xdr:row>
      <xdr:rowOff>75170</xdr:rowOff>
    </xdr:from>
    <xdr:to>
      <xdr:col>5</xdr:col>
      <xdr:colOff>343244</xdr:colOff>
      <xdr:row>8</xdr:row>
      <xdr:rowOff>251426</xdr:rowOff>
    </xdr:to>
    <xdr:sp macro="" textlink="">
      <xdr:nvSpPr>
        <xdr:cNvPr id="5" name="AutoShape 7">
          <a:extLst>
            <a:ext uri="{FF2B5EF4-FFF2-40B4-BE49-F238E27FC236}">
              <a16:creationId xmlns:a16="http://schemas.microsoft.com/office/drawing/2014/main" id="{00000000-0008-0000-1000-000005000000}"/>
            </a:ext>
          </a:extLst>
        </xdr:cNvPr>
        <xdr:cNvSpPr>
          <a:spLocks noChangeArrowheads="1"/>
        </xdr:cNvSpPr>
      </xdr:nvSpPr>
      <xdr:spPr>
        <a:xfrm>
          <a:off x="3516630" y="3980180"/>
          <a:ext cx="204470" cy="175895"/>
        </a:xfrm>
        <a:prstGeom prst="diamond">
          <a:avLst/>
        </a:prstGeom>
        <a:solidFill>
          <a:srgbClr val="FFFFFF"/>
        </a:solidFill>
        <a:ln w="12700">
          <a:solidFill>
            <a:sysClr val="windowText" lastClr="000000"/>
          </a:solidFill>
          <a:miter lim="800000"/>
        </a:ln>
      </xdr:spPr>
    </xdr:sp>
    <xdr:clientData/>
  </xdr:twoCellAnchor>
  <xdr:twoCellAnchor editAs="oneCell">
    <xdr:from>
      <xdr:col>0</xdr:col>
      <xdr:colOff>6350</xdr:colOff>
      <xdr:row>0</xdr:row>
      <xdr:rowOff>6350</xdr:rowOff>
    </xdr:from>
    <xdr:to>
      <xdr:col>1</xdr:col>
      <xdr:colOff>320040</xdr:colOff>
      <xdr:row>1</xdr:row>
      <xdr:rowOff>60802</xdr:rowOff>
    </xdr:to>
    <xdr:pic>
      <xdr:nvPicPr>
        <xdr:cNvPr id="6" name="图片 5" descr="未标题-5.jpg">
          <a:extLst>
            <a:ext uri="{FF2B5EF4-FFF2-40B4-BE49-F238E27FC236}">
              <a16:creationId xmlns:a16="http://schemas.microsoft.com/office/drawing/2014/main" id="{00000000-0008-0000-1000-000006000000}"/>
            </a:ext>
          </a:extLst>
        </xdr:cNvPr>
        <xdr:cNvPicPr>
          <a:picLocks noChangeAspect="1"/>
        </xdr:cNvPicPr>
      </xdr:nvPicPr>
      <xdr:blipFill>
        <a:blip xmlns:r="http://schemas.openxmlformats.org/officeDocument/2006/relationships" r:embed="rId1" cstate="print"/>
        <a:stretch>
          <a:fillRect/>
        </a:stretch>
      </xdr:blipFill>
      <xdr:spPr>
        <a:xfrm>
          <a:off x="6350" y="6350"/>
          <a:ext cx="1659890" cy="273050"/>
        </a:xfrm>
        <a:prstGeom prst="rect">
          <a:avLst/>
        </a:prstGeom>
      </xdr:spPr>
    </xdr:pic>
    <xdr:clientData/>
  </xdr:twoCellAnchor>
  <xdr:twoCellAnchor>
    <xdr:from>
      <xdr:col>9</xdr:col>
      <xdr:colOff>466725</xdr:colOff>
      <xdr:row>19</xdr:row>
      <xdr:rowOff>0</xdr:rowOff>
    </xdr:from>
    <xdr:to>
      <xdr:col>9</xdr:col>
      <xdr:colOff>476250</xdr:colOff>
      <xdr:row>19</xdr:row>
      <xdr:rowOff>9525</xdr:rowOff>
    </xdr:to>
    <xdr:sp macro="" textlink="">
      <xdr:nvSpPr>
        <xdr:cNvPr id="71" name="Oval 2">
          <a:extLst>
            <a:ext uri="{FF2B5EF4-FFF2-40B4-BE49-F238E27FC236}">
              <a16:creationId xmlns:a16="http://schemas.microsoft.com/office/drawing/2014/main" id="{00000000-0008-0000-1000-000047000000}"/>
            </a:ext>
          </a:extLst>
        </xdr:cNvPr>
        <xdr:cNvSpPr>
          <a:spLocks noChangeArrowheads="1"/>
        </xdr:cNvSpPr>
      </xdr:nvSpPr>
      <xdr:spPr>
        <a:xfrm>
          <a:off x="9093835" y="10631805"/>
          <a:ext cx="9525" cy="9525"/>
        </a:xfrm>
        <a:prstGeom prst="ellipse">
          <a:avLst/>
        </a:prstGeom>
        <a:solidFill>
          <a:srgbClr val="FFFFFF"/>
        </a:solidFill>
        <a:ln w="9525">
          <a:solidFill>
            <a:srgbClr val="000000"/>
          </a:solidFill>
          <a:round/>
        </a:ln>
      </xdr:spPr>
    </xdr:sp>
    <xdr:clientData/>
  </xdr:twoCellAnchor>
  <xdr:twoCellAnchor>
    <xdr:from>
      <xdr:col>2</xdr:col>
      <xdr:colOff>105709</xdr:colOff>
      <xdr:row>12</xdr:row>
      <xdr:rowOff>133723</xdr:rowOff>
    </xdr:from>
    <xdr:to>
      <xdr:col>2</xdr:col>
      <xdr:colOff>283509</xdr:colOff>
      <xdr:row>12</xdr:row>
      <xdr:rowOff>298823</xdr:rowOff>
    </xdr:to>
    <xdr:sp macro="" textlink="">
      <xdr:nvSpPr>
        <xdr:cNvPr id="73" name="Rectangle 4">
          <a:extLst>
            <a:ext uri="{FF2B5EF4-FFF2-40B4-BE49-F238E27FC236}">
              <a16:creationId xmlns:a16="http://schemas.microsoft.com/office/drawing/2014/main" id="{00000000-0008-0000-1000-000049000000}"/>
            </a:ext>
          </a:extLst>
        </xdr:cNvPr>
        <xdr:cNvSpPr>
          <a:spLocks noChangeArrowheads="1"/>
        </xdr:cNvSpPr>
      </xdr:nvSpPr>
      <xdr:spPr>
        <a:xfrm>
          <a:off x="2035810" y="6404610"/>
          <a:ext cx="177800" cy="165100"/>
        </a:xfrm>
        <a:prstGeom prst="rect">
          <a:avLst/>
        </a:prstGeom>
        <a:solidFill>
          <a:srgbClr val="FFFFFF"/>
        </a:solidFill>
        <a:ln w="12700">
          <a:solidFill>
            <a:sysClr val="windowText" lastClr="000000"/>
          </a:solidFill>
          <a:miter lim="800000"/>
        </a:ln>
      </xdr:spPr>
    </xdr:sp>
    <xdr:clientData/>
  </xdr:twoCellAnchor>
  <xdr:twoCellAnchor>
    <xdr:from>
      <xdr:col>2</xdr:col>
      <xdr:colOff>113179</xdr:colOff>
      <xdr:row>13</xdr:row>
      <xdr:rowOff>171076</xdr:rowOff>
    </xdr:from>
    <xdr:to>
      <xdr:col>2</xdr:col>
      <xdr:colOff>290979</xdr:colOff>
      <xdr:row>13</xdr:row>
      <xdr:rowOff>336176</xdr:rowOff>
    </xdr:to>
    <xdr:sp macro="" textlink="">
      <xdr:nvSpPr>
        <xdr:cNvPr id="74" name="Rectangle 4">
          <a:extLst>
            <a:ext uri="{FF2B5EF4-FFF2-40B4-BE49-F238E27FC236}">
              <a16:creationId xmlns:a16="http://schemas.microsoft.com/office/drawing/2014/main" id="{00000000-0008-0000-1000-00004A000000}"/>
            </a:ext>
          </a:extLst>
        </xdr:cNvPr>
        <xdr:cNvSpPr>
          <a:spLocks noChangeArrowheads="1"/>
        </xdr:cNvSpPr>
      </xdr:nvSpPr>
      <xdr:spPr>
        <a:xfrm>
          <a:off x="2043430" y="6975475"/>
          <a:ext cx="177800" cy="165100"/>
        </a:xfrm>
        <a:prstGeom prst="rect">
          <a:avLst/>
        </a:prstGeom>
        <a:solidFill>
          <a:srgbClr val="FFFFFF"/>
        </a:solidFill>
        <a:ln w="12700">
          <a:solidFill>
            <a:sysClr val="windowText" lastClr="000000"/>
          </a:solidFill>
          <a:miter lim="800000"/>
        </a:ln>
      </xdr:spPr>
    </xdr:sp>
    <xdr:clientData/>
  </xdr:twoCellAnchor>
  <xdr:twoCellAnchor>
    <xdr:from>
      <xdr:col>2</xdr:col>
      <xdr:colOff>113179</xdr:colOff>
      <xdr:row>14</xdr:row>
      <xdr:rowOff>171076</xdr:rowOff>
    </xdr:from>
    <xdr:to>
      <xdr:col>2</xdr:col>
      <xdr:colOff>290979</xdr:colOff>
      <xdr:row>14</xdr:row>
      <xdr:rowOff>336176</xdr:rowOff>
    </xdr:to>
    <xdr:sp macro="" textlink="">
      <xdr:nvSpPr>
        <xdr:cNvPr id="75" name="Rectangle 4">
          <a:extLst>
            <a:ext uri="{FF2B5EF4-FFF2-40B4-BE49-F238E27FC236}">
              <a16:creationId xmlns:a16="http://schemas.microsoft.com/office/drawing/2014/main" id="{00000000-0008-0000-1000-00004B000000}"/>
            </a:ext>
          </a:extLst>
        </xdr:cNvPr>
        <xdr:cNvSpPr>
          <a:spLocks noChangeArrowheads="1"/>
        </xdr:cNvSpPr>
      </xdr:nvSpPr>
      <xdr:spPr>
        <a:xfrm>
          <a:off x="2043430" y="7592695"/>
          <a:ext cx="177800" cy="165100"/>
        </a:xfrm>
        <a:prstGeom prst="rect">
          <a:avLst/>
        </a:prstGeom>
        <a:solidFill>
          <a:srgbClr val="FFFFFF"/>
        </a:solidFill>
        <a:ln w="12700">
          <a:solidFill>
            <a:sysClr val="windowText" lastClr="000000"/>
          </a:solidFill>
          <a:miter lim="800000"/>
        </a:ln>
      </xdr:spPr>
    </xdr:sp>
    <xdr:clientData/>
  </xdr:twoCellAnchor>
  <xdr:twoCellAnchor>
    <xdr:from>
      <xdr:col>2</xdr:col>
      <xdr:colOff>120650</xdr:colOff>
      <xdr:row>15</xdr:row>
      <xdr:rowOff>275664</xdr:rowOff>
    </xdr:from>
    <xdr:to>
      <xdr:col>2</xdr:col>
      <xdr:colOff>298450</xdr:colOff>
      <xdr:row>15</xdr:row>
      <xdr:rowOff>440764</xdr:rowOff>
    </xdr:to>
    <xdr:sp macro="" textlink="">
      <xdr:nvSpPr>
        <xdr:cNvPr id="76" name="Rectangle 4">
          <a:extLst>
            <a:ext uri="{FF2B5EF4-FFF2-40B4-BE49-F238E27FC236}">
              <a16:creationId xmlns:a16="http://schemas.microsoft.com/office/drawing/2014/main" id="{00000000-0008-0000-1000-00004C000000}"/>
            </a:ext>
          </a:extLst>
        </xdr:cNvPr>
        <xdr:cNvSpPr>
          <a:spLocks noChangeArrowheads="1"/>
        </xdr:cNvSpPr>
      </xdr:nvSpPr>
      <xdr:spPr>
        <a:xfrm>
          <a:off x="2051050" y="8345170"/>
          <a:ext cx="177800" cy="165100"/>
        </a:xfrm>
        <a:prstGeom prst="rect">
          <a:avLst/>
        </a:prstGeom>
        <a:solidFill>
          <a:srgbClr val="FFFFFF"/>
        </a:solidFill>
        <a:ln w="12700">
          <a:solidFill>
            <a:sysClr val="windowText" lastClr="000000"/>
          </a:solidFill>
          <a:miter lim="800000"/>
        </a:ln>
      </xdr:spPr>
    </xdr:sp>
    <xdr:clientData/>
  </xdr:twoCellAnchor>
  <xdr:twoCellAnchor>
    <xdr:from>
      <xdr:col>2</xdr:col>
      <xdr:colOff>120650</xdr:colOff>
      <xdr:row>16</xdr:row>
      <xdr:rowOff>156135</xdr:rowOff>
    </xdr:from>
    <xdr:to>
      <xdr:col>2</xdr:col>
      <xdr:colOff>298450</xdr:colOff>
      <xdr:row>16</xdr:row>
      <xdr:rowOff>321235</xdr:rowOff>
    </xdr:to>
    <xdr:sp macro="" textlink="">
      <xdr:nvSpPr>
        <xdr:cNvPr id="77" name="Rectangle 4">
          <a:extLst>
            <a:ext uri="{FF2B5EF4-FFF2-40B4-BE49-F238E27FC236}">
              <a16:creationId xmlns:a16="http://schemas.microsoft.com/office/drawing/2014/main" id="{00000000-0008-0000-1000-00004D000000}"/>
            </a:ext>
          </a:extLst>
        </xdr:cNvPr>
        <xdr:cNvSpPr>
          <a:spLocks noChangeArrowheads="1"/>
        </xdr:cNvSpPr>
      </xdr:nvSpPr>
      <xdr:spPr>
        <a:xfrm>
          <a:off x="2051050" y="9244330"/>
          <a:ext cx="177800" cy="165100"/>
        </a:xfrm>
        <a:prstGeom prst="rect">
          <a:avLst/>
        </a:prstGeom>
        <a:solidFill>
          <a:srgbClr val="FFFFFF"/>
        </a:solidFill>
        <a:ln w="12700">
          <a:solidFill>
            <a:sysClr val="windowText" lastClr="000000"/>
          </a:solidFill>
          <a:miter lim="800000"/>
        </a:ln>
      </xdr:spPr>
    </xdr:sp>
    <xdr:clientData/>
  </xdr:twoCellAnchor>
  <xdr:twoCellAnchor>
    <xdr:from>
      <xdr:col>2</xdr:col>
      <xdr:colOff>120650</xdr:colOff>
      <xdr:row>17</xdr:row>
      <xdr:rowOff>215900</xdr:rowOff>
    </xdr:from>
    <xdr:to>
      <xdr:col>2</xdr:col>
      <xdr:colOff>298824</xdr:colOff>
      <xdr:row>18</xdr:row>
      <xdr:rowOff>44824</xdr:rowOff>
    </xdr:to>
    <xdr:sp macro="" textlink="">
      <xdr:nvSpPr>
        <xdr:cNvPr id="78" name="Rectangle 4">
          <a:extLst>
            <a:ext uri="{FF2B5EF4-FFF2-40B4-BE49-F238E27FC236}">
              <a16:creationId xmlns:a16="http://schemas.microsoft.com/office/drawing/2014/main" id="{00000000-0008-0000-1000-00004E000000}"/>
            </a:ext>
          </a:extLst>
        </xdr:cNvPr>
        <xdr:cNvSpPr>
          <a:spLocks noChangeArrowheads="1"/>
        </xdr:cNvSpPr>
      </xdr:nvSpPr>
      <xdr:spPr>
        <a:xfrm>
          <a:off x="2051050" y="9923780"/>
          <a:ext cx="177800" cy="209550"/>
        </a:xfrm>
        <a:prstGeom prst="rect">
          <a:avLst/>
        </a:prstGeom>
        <a:solidFill>
          <a:srgbClr val="FFFFFF"/>
        </a:solidFill>
        <a:ln w="12700">
          <a:solidFill>
            <a:sysClr val="windowText" lastClr="000000"/>
          </a:solidFill>
          <a:miter lim="800000"/>
        </a:ln>
      </xdr:spPr>
    </xdr:sp>
    <xdr:clientData/>
  </xdr:twoCellAnchor>
  <xdr:twoCellAnchor>
    <xdr:from>
      <xdr:col>2</xdr:col>
      <xdr:colOff>113179</xdr:colOff>
      <xdr:row>19</xdr:row>
      <xdr:rowOff>156136</xdr:rowOff>
    </xdr:from>
    <xdr:to>
      <xdr:col>2</xdr:col>
      <xdr:colOff>290979</xdr:colOff>
      <xdr:row>19</xdr:row>
      <xdr:rowOff>321236</xdr:rowOff>
    </xdr:to>
    <xdr:sp macro="" textlink="">
      <xdr:nvSpPr>
        <xdr:cNvPr id="79" name="Rectangle 4">
          <a:extLst>
            <a:ext uri="{FF2B5EF4-FFF2-40B4-BE49-F238E27FC236}">
              <a16:creationId xmlns:a16="http://schemas.microsoft.com/office/drawing/2014/main" id="{00000000-0008-0000-1000-00004F000000}"/>
            </a:ext>
          </a:extLst>
        </xdr:cNvPr>
        <xdr:cNvSpPr>
          <a:spLocks noChangeArrowheads="1"/>
        </xdr:cNvSpPr>
      </xdr:nvSpPr>
      <xdr:spPr>
        <a:xfrm>
          <a:off x="2043430" y="10787380"/>
          <a:ext cx="177800" cy="165100"/>
        </a:xfrm>
        <a:prstGeom prst="rect">
          <a:avLst/>
        </a:prstGeom>
        <a:solidFill>
          <a:srgbClr val="FFFFFF"/>
        </a:solidFill>
        <a:ln w="12700">
          <a:solidFill>
            <a:sysClr val="windowText" lastClr="000000"/>
          </a:solidFill>
          <a:miter lim="800000"/>
        </a:ln>
      </xdr:spPr>
    </xdr:sp>
    <xdr:clientData/>
  </xdr:twoCellAnchor>
  <xdr:twoCellAnchor>
    <xdr:from>
      <xdr:col>2</xdr:col>
      <xdr:colOff>120650</xdr:colOff>
      <xdr:row>21</xdr:row>
      <xdr:rowOff>148664</xdr:rowOff>
    </xdr:from>
    <xdr:to>
      <xdr:col>2</xdr:col>
      <xdr:colOff>298450</xdr:colOff>
      <xdr:row>21</xdr:row>
      <xdr:rowOff>313764</xdr:rowOff>
    </xdr:to>
    <xdr:sp macro="" textlink="">
      <xdr:nvSpPr>
        <xdr:cNvPr id="80" name="Rectangle 4">
          <a:extLst>
            <a:ext uri="{FF2B5EF4-FFF2-40B4-BE49-F238E27FC236}">
              <a16:creationId xmlns:a16="http://schemas.microsoft.com/office/drawing/2014/main" id="{00000000-0008-0000-1000-000050000000}"/>
            </a:ext>
          </a:extLst>
        </xdr:cNvPr>
        <xdr:cNvSpPr>
          <a:spLocks noChangeArrowheads="1"/>
        </xdr:cNvSpPr>
      </xdr:nvSpPr>
      <xdr:spPr>
        <a:xfrm>
          <a:off x="2051050" y="12140565"/>
          <a:ext cx="177800" cy="165100"/>
        </a:xfrm>
        <a:prstGeom prst="rect">
          <a:avLst/>
        </a:prstGeom>
        <a:solidFill>
          <a:srgbClr val="FFFFFF"/>
        </a:solidFill>
        <a:ln w="12700">
          <a:solidFill>
            <a:sysClr val="windowText" lastClr="000000"/>
          </a:solidFill>
          <a:miter lim="800000"/>
        </a:ln>
      </xdr:spPr>
    </xdr:sp>
    <xdr:clientData/>
  </xdr:twoCellAnchor>
  <xdr:twoCellAnchor>
    <xdr:from>
      <xdr:col>2</xdr:col>
      <xdr:colOff>120650</xdr:colOff>
      <xdr:row>22</xdr:row>
      <xdr:rowOff>215900</xdr:rowOff>
    </xdr:from>
    <xdr:to>
      <xdr:col>2</xdr:col>
      <xdr:colOff>298450</xdr:colOff>
      <xdr:row>22</xdr:row>
      <xdr:rowOff>381000</xdr:rowOff>
    </xdr:to>
    <xdr:sp macro="" textlink="">
      <xdr:nvSpPr>
        <xdr:cNvPr id="81" name="Rectangle 4">
          <a:extLst>
            <a:ext uri="{FF2B5EF4-FFF2-40B4-BE49-F238E27FC236}">
              <a16:creationId xmlns:a16="http://schemas.microsoft.com/office/drawing/2014/main" id="{00000000-0008-0000-1000-000051000000}"/>
            </a:ext>
          </a:extLst>
        </xdr:cNvPr>
        <xdr:cNvSpPr>
          <a:spLocks noChangeArrowheads="1"/>
        </xdr:cNvSpPr>
      </xdr:nvSpPr>
      <xdr:spPr>
        <a:xfrm>
          <a:off x="2051050" y="12771755"/>
          <a:ext cx="177800" cy="165100"/>
        </a:xfrm>
        <a:prstGeom prst="rect">
          <a:avLst/>
        </a:prstGeom>
        <a:solidFill>
          <a:srgbClr val="FFFFFF"/>
        </a:solidFill>
        <a:ln w="12700">
          <a:solidFill>
            <a:sysClr val="windowText" lastClr="000000"/>
          </a:solidFill>
          <a:miter lim="800000"/>
        </a:ln>
      </xdr:spPr>
    </xdr:sp>
    <xdr:clientData/>
  </xdr:twoCellAnchor>
  <xdr:twoCellAnchor>
    <xdr:from>
      <xdr:col>2</xdr:col>
      <xdr:colOff>120650</xdr:colOff>
      <xdr:row>23</xdr:row>
      <xdr:rowOff>141194</xdr:rowOff>
    </xdr:from>
    <xdr:to>
      <xdr:col>2</xdr:col>
      <xdr:colOff>298450</xdr:colOff>
      <xdr:row>23</xdr:row>
      <xdr:rowOff>306294</xdr:rowOff>
    </xdr:to>
    <xdr:sp macro="" textlink="">
      <xdr:nvSpPr>
        <xdr:cNvPr id="82" name="Rectangle 4">
          <a:extLst>
            <a:ext uri="{FF2B5EF4-FFF2-40B4-BE49-F238E27FC236}">
              <a16:creationId xmlns:a16="http://schemas.microsoft.com/office/drawing/2014/main" id="{00000000-0008-0000-1000-000052000000}"/>
            </a:ext>
          </a:extLst>
        </xdr:cNvPr>
        <xdr:cNvSpPr>
          <a:spLocks noChangeArrowheads="1"/>
        </xdr:cNvSpPr>
      </xdr:nvSpPr>
      <xdr:spPr>
        <a:xfrm>
          <a:off x="2051050" y="13432155"/>
          <a:ext cx="177800" cy="165100"/>
        </a:xfrm>
        <a:prstGeom prst="rect">
          <a:avLst/>
        </a:prstGeom>
        <a:solidFill>
          <a:srgbClr val="FFFFFF"/>
        </a:solidFill>
        <a:ln w="12700">
          <a:solidFill>
            <a:sysClr val="windowText" lastClr="000000"/>
          </a:solidFill>
          <a:miter lim="800000"/>
        </a:ln>
      </xdr:spPr>
    </xdr:sp>
    <xdr:clientData/>
  </xdr:twoCellAnchor>
  <xdr:twoCellAnchor>
    <xdr:from>
      <xdr:col>2</xdr:col>
      <xdr:colOff>120650</xdr:colOff>
      <xdr:row>28</xdr:row>
      <xdr:rowOff>215900</xdr:rowOff>
    </xdr:from>
    <xdr:to>
      <xdr:col>2</xdr:col>
      <xdr:colOff>298450</xdr:colOff>
      <xdr:row>28</xdr:row>
      <xdr:rowOff>381000</xdr:rowOff>
    </xdr:to>
    <xdr:sp macro="" textlink="">
      <xdr:nvSpPr>
        <xdr:cNvPr id="83" name="Rectangle 4">
          <a:extLst>
            <a:ext uri="{FF2B5EF4-FFF2-40B4-BE49-F238E27FC236}">
              <a16:creationId xmlns:a16="http://schemas.microsoft.com/office/drawing/2014/main" id="{00000000-0008-0000-1000-000053000000}"/>
            </a:ext>
          </a:extLst>
        </xdr:cNvPr>
        <xdr:cNvSpPr>
          <a:spLocks noChangeArrowheads="1"/>
        </xdr:cNvSpPr>
      </xdr:nvSpPr>
      <xdr:spPr>
        <a:xfrm>
          <a:off x="2051050" y="15928340"/>
          <a:ext cx="177800" cy="165100"/>
        </a:xfrm>
        <a:prstGeom prst="rect">
          <a:avLst/>
        </a:prstGeom>
        <a:solidFill>
          <a:srgbClr val="FFFFFF"/>
        </a:solidFill>
        <a:ln w="12700">
          <a:solidFill>
            <a:sysClr val="windowText" lastClr="000000"/>
          </a:solidFill>
          <a:miter lim="800000"/>
        </a:ln>
      </xdr:spPr>
    </xdr:sp>
    <xdr:clientData/>
  </xdr:twoCellAnchor>
  <xdr:twoCellAnchor>
    <xdr:from>
      <xdr:col>4</xdr:col>
      <xdr:colOff>101600</xdr:colOff>
      <xdr:row>29</xdr:row>
      <xdr:rowOff>165474</xdr:rowOff>
    </xdr:from>
    <xdr:to>
      <xdr:col>4</xdr:col>
      <xdr:colOff>323723</xdr:colOff>
      <xdr:row>29</xdr:row>
      <xdr:rowOff>379788</xdr:rowOff>
    </xdr:to>
    <xdr:sp macro="" textlink="">
      <xdr:nvSpPr>
        <xdr:cNvPr id="84" name="AutoShape 5">
          <a:extLst>
            <a:ext uri="{FF2B5EF4-FFF2-40B4-BE49-F238E27FC236}">
              <a16:creationId xmlns:a16="http://schemas.microsoft.com/office/drawing/2014/main" id="{00000000-0008-0000-1000-000054000000}"/>
            </a:ext>
          </a:extLst>
        </xdr:cNvPr>
        <xdr:cNvSpPr>
          <a:spLocks noChangeArrowheads="1"/>
        </xdr:cNvSpPr>
      </xdr:nvSpPr>
      <xdr:spPr>
        <a:xfrm>
          <a:off x="2997200" y="16563340"/>
          <a:ext cx="221615" cy="214630"/>
        </a:xfrm>
        <a:prstGeom prst="triangle">
          <a:avLst>
            <a:gd name="adj" fmla="val 50000"/>
          </a:avLst>
        </a:prstGeom>
        <a:solidFill>
          <a:srgbClr val="FFFFFF"/>
        </a:solidFill>
        <a:ln w="12700">
          <a:solidFill>
            <a:srgbClr val="000000"/>
          </a:solidFill>
          <a:miter lim="800000"/>
        </a:ln>
      </xdr:spPr>
    </xdr:sp>
    <xdr:clientData/>
  </xdr:twoCellAnchor>
  <xdr:twoCellAnchor>
    <xdr:from>
      <xdr:col>5</xdr:col>
      <xdr:colOff>95250</xdr:colOff>
      <xdr:row>25</xdr:row>
      <xdr:rowOff>557891</xdr:rowOff>
    </xdr:from>
    <xdr:to>
      <xdr:col>5</xdr:col>
      <xdr:colOff>330040</xdr:colOff>
      <xdr:row>26</xdr:row>
      <xdr:rowOff>204639</xdr:rowOff>
    </xdr:to>
    <xdr:sp macro="" textlink="">
      <xdr:nvSpPr>
        <xdr:cNvPr id="85" name="AutoShape 7">
          <a:extLst>
            <a:ext uri="{FF2B5EF4-FFF2-40B4-BE49-F238E27FC236}">
              <a16:creationId xmlns:a16="http://schemas.microsoft.com/office/drawing/2014/main" id="{00000000-0008-0000-1000-000055000000}"/>
            </a:ext>
          </a:extLst>
        </xdr:cNvPr>
        <xdr:cNvSpPr>
          <a:spLocks noChangeArrowheads="1"/>
        </xdr:cNvSpPr>
      </xdr:nvSpPr>
      <xdr:spPr>
        <a:xfrm>
          <a:off x="3473450" y="14686915"/>
          <a:ext cx="234315" cy="332740"/>
        </a:xfrm>
        <a:prstGeom prst="diamond">
          <a:avLst/>
        </a:prstGeom>
        <a:solidFill>
          <a:srgbClr val="FFFFFF"/>
        </a:solidFill>
        <a:ln w="12700">
          <a:solidFill>
            <a:sysClr val="windowText" lastClr="000000"/>
          </a:solidFill>
          <a:miter lim="800000"/>
        </a:ln>
      </xdr:spPr>
    </xdr:sp>
    <xdr:clientData/>
  </xdr:twoCellAnchor>
  <xdr:twoCellAnchor>
    <xdr:from>
      <xdr:col>5</xdr:col>
      <xdr:colOff>149892</xdr:colOff>
      <xdr:row>20</xdr:row>
      <xdr:rowOff>278759</xdr:rowOff>
    </xdr:from>
    <xdr:to>
      <xdr:col>5</xdr:col>
      <xdr:colOff>372142</xdr:colOff>
      <xdr:row>20</xdr:row>
      <xdr:rowOff>513709</xdr:rowOff>
    </xdr:to>
    <xdr:sp macro="" textlink="">
      <xdr:nvSpPr>
        <xdr:cNvPr id="86" name="AutoShape 7">
          <a:extLst>
            <a:ext uri="{FF2B5EF4-FFF2-40B4-BE49-F238E27FC236}">
              <a16:creationId xmlns:a16="http://schemas.microsoft.com/office/drawing/2014/main" id="{00000000-0008-0000-1000-000056000000}"/>
            </a:ext>
          </a:extLst>
        </xdr:cNvPr>
        <xdr:cNvSpPr>
          <a:spLocks noChangeArrowheads="1"/>
        </xdr:cNvSpPr>
      </xdr:nvSpPr>
      <xdr:spPr>
        <a:xfrm>
          <a:off x="3528060" y="11519535"/>
          <a:ext cx="222250" cy="234950"/>
        </a:xfrm>
        <a:prstGeom prst="diamond">
          <a:avLst/>
        </a:prstGeom>
        <a:solidFill>
          <a:srgbClr val="FFFFFF"/>
        </a:solidFill>
        <a:ln w="12700">
          <a:solidFill>
            <a:sysClr val="windowText" lastClr="000000"/>
          </a:solidFill>
          <a:miter lim="800000"/>
        </a:ln>
      </xdr:spPr>
    </xdr:sp>
    <xdr:clientData/>
  </xdr:twoCellAnchor>
  <xdr:twoCellAnchor>
    <xdr:from>
      <xdr:col>2</xdr:col>
      <xdr:colOff>194609</xdr:colOff>
      <xdr:row>12</xdr:row>
      <xdr:rowOff>298823</xdr:rowOff>
    </xdr:from>
    <xdr:to>
      <xdr:col>2</xdr:col>
      <xdr:colOff>202079</xdr:colOff>
      <xdr:row>13</xdr:row>
      <xdr:rowOff>171076</xdr:rowOff>
    </xdr:to>
    <xdr:cxnSp macro="">
      <xdr:nvCxnSpPr>
        <xdr:cNvPr id="87" name="直接连接符 86">
          <a:extLst>
            <a:ext uri="{FF2B5EF4-FFF2-40B4-BE49-F238E27FC236}">
              <a16:creationId xmlns:a16="http://schemas.microsoft.com/office/drawing/2014/main" id="{00000000-0008-0000-1000-000057000000}"/>
            </a:ext>
          </a:extLst>
        </xdr:cNvPr>
        <xdr:cNvCxnSpPr>
          <a:stCxn id="73" idx="2"/>
          <a:endCxn id="74" idx="0"/>
        </xdr:cNvCxnSpPr>
      </xdr:nvCxnSpPr>
      <xdr:spPr>
        <a:xfrm>
          <a:off x="2124710" y="6569710"/>
          <a:ext cx="7620" cy="40576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202079</xdr:colOff>
      <xdr:row>13</xdr:row>
      <xdr:rowOff>336176</xdr:rowOff>
    </xdr:from>
    <xdr:to>
      <xdr:col>2</xdr:col>
      <xdr:colOff>202079</xdr:colOff>
      <xdr:row>14</xdr:row>
      <xdr:rowOff>171076</xdr:rowOff>
    </xdr:to>
    <xdr:cxnSp macro="">
      <xdr:nvCxnSpPr>
        <xdr:cNvPr id="88" name="直接连接符 87">
          <a:extLst>
            <a:ext uri="{FF2B5EF4-FFF2-40B4-BE49-F238E27FC236}">
              <a16:creationId xmlns:a16="http://schemas.microsoft.com/office/drawing/2014/main" id="{00000000-0008-0000-1000-000058000000}"/>
            </a:ext>
          </a:extLst>
        </xdr:cNvPr>
        <xdr:cNvCxnSpPr>
          <a:stCxn id="74" idx="2"/>
          <a:endCxn id="75" idx="0"/>
        </xdr:cNvCxnSpPr>
      </xdr:nvCxnSpPr>
      <xdr:spPr>
        <a:xfrm>
          <a:off x="2132330" y="7140575"/>
          <a:ext cx="0" cy="45212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202079</xdr:colOff>
      <xdr:row>14</xdr:row>
      <xdr:rowOff>336176</xdr:rowOff>
    </xdr:from>
    <xdr:to>
      <xdr:col>2</xdr:col>
      <xdr:colOff>209550</xdr:colOff>
      <xdr:row>15</xdr:row>
      <xdr:rowOff>275664</xdr:rowOff>
    </xdr:to>
    <xdr:cxnSp macro="">
      <xdr:nvCxnSpPr>
        <xdr:cNvPr id="89" name="直接连接符 88">
          <a:extLst>
            <a:ext uri="{FF2B5EF4-FFF2-40B4-BE49-F238E27FC236}">
              <a16:creationId xmlns:a16="http://schemas.microsoft.com/office/drawing/2014/main" id="{00000000-0008-0000-1000-000059000000}"/>
            </a:ext>
          </a:extLst>
        </xdr:cNvPr>
        <xdr:cNvCxnSpPr>
          <a:stCxn id="75" idx="2"/>
          <a:endCxn id="76" idx="0"/>
        </xdr:cNvCxnSpPr>
      </xdr:nvCxnSpPr>
      <xdr:spPr>
        <a:xfrm>
          <a:off x="2132330" y="7757795"/>
          <a:ext cx="7620" cy="58737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209550</xdr:colOff>
      <xdr:row>16</xdr:row>
      <xdr:rowOff>321235</xdr:rowOff>
    </xdr:from>
    <xdr:to>
      <xdr:col>2</xdr:col>
      <xdr:colOff>209737</xdr:colOff>
      <xdr:row>17</xdr:row>
      <xdr:rowOff>215900</xdr:rowOff>
    </xdr:to>
    <xdr:cxnSp macro="">
      <xdr:nvCxnSpPr>
        <xdr:cNvPr id="90" name="直接连接符 89">
          <a:extLst>
            <a:ext uri="{FF2B5EF4-FFF2-40B4-BE49-F238E27FC236}">
              <a16:creationId xmlns:a16="http://schemas.microsoft.com/office/drawing/2014/main" id="{00000000-0008-0000-1000-00005A000000}"/>
            </a:ext>
          </a:extLst>
        </xdr:cNvPr>
        <xdr:cNvCxnSpPr>
          <a:stCxn id="77" idx="2"/>
          <a:endCxn id="78" idx="0"/>
        </xdr:cNvCxnSpPr>
      </xdr:nvCxnSpPr>
      <xdr:spPr>
        <a:xfrm>
          <a:off x="2139950" y="9409430"/>
          <a:ext cx="0" cy="51435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209550</xdr:colOff>
      <xdr:row>15</xdr:row>
      <xdr:rowOff>440764</xdr:rowOff>
    </xdr:from>
    <xdr:to>
      <xdr:col>2</xdr:col>
      <xdr:colOff>209550</xdr:colOff>
      <xdr:row>16</xdr:row>
      <xdr:rowOff>156135</xdr:rowOff>
    </xdr:to>
    <xdr:cxnSp macro="">
      <xdr:nvCxnSpPr>
        <xdr:cNvPr id="91" name="直接连接符 90">
          <a:extLst>
            <a:ext uri="{FF2B5EF4-FFF2-40B4-BE49-F238E27FC236}">
              <a16:creationId xmlns:a16="http://schemas.microsoft.com/office/drawing/2014/main" id="{00000000-0008-0000-1000-00005B000000}"/>
            </a:ext>
          </a:extLst>
        </xdr:cNvPr>
        <xdr:cNvCxnSpPr>
          <a:stCxn id="76" idx="2"/>
          <a:endCxn id="77" idx="0"/>
        </xdr:cNvCxnSpPr>
      </xdr:nvCxnSpPr>
      <xdr:spPr>
        <a:xfrm>
          <a:off x="2139950" y="8510270"/>
          <a:ext cx="0" cy="73406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202079</xdr:colOff>
      <xdr:row>18</xdr:row>
      <xdr:rowOff>44824</xdr:rowOff>
    </xdr:from>
    <xdr:to>
      <xdr:col>2</xdr:col>
      <xdr:colOff>209737</xdr:colOff>
      <xdr:row>19</xdr:row>
      <xdr:rowOff>156136</xdr:rowOff>
    </xdr:to>
    <xdr:cxnSp macro="">
      <xdr:nvCxnSpPr>
        <xdr:cNvPr id="92" name="直接连接符 91">
          <a:extLst>
            <a:ext uri="{FF2B5EF4-FFF2-40B4-BE49-F238E27FC236}">
              <a16:creationId xmlns:a16="http://schemas.microsoft.com/office/drawing/2014/main" id="{00000000-0008-0000-1000-00005C000000}"/>
            </a:ext>
          </a:extLst>
        </xdr:cNvPr>
        <xdr:cNvCxnSpPr>
          <a:stCxn id="78" idx="2"/>
          <a:endCxn id="79" idx="0"/>
        </xdr:cNvCxnSpPr>
      </xdr:nvCxnSpPr>
      <xdr:spPr>
        <a:xfrm flipH="1">
          <a:off x="2132330" y="10133330"/>
          <a:ext cx="7620" cy="65405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202079</xdr:colOff>
      <xdr:row>19</xdr:row>
      <xdr:rowOff>321236</xdr:rowOff>
    </xdr:from>
    <xdr:to>
      <xdr:col>5</xdr:col>
      <xdr:colOff>261017</xdr:colOff>
      <xdr:row>20</xdr:row>
      <xdr:rowOff>278759</xdr:rowOff>
    </xdr:to>
    <xdr:cxnSp macro="">
      <xdr:nvCxnSpPr>
        <xdr:cNvPr id="93" name="直接连接符 92">
          <a:extLst>
            <a:ext uri="{FF2B5EF4-FFF2-40B4-BE49-F238E27FC236}">
              <a16:creationId xmlns:a16="http://schemas.microsoft.com/office/drawing/2014/main" id="{00000000-0008-0000-1000-00005D000000}"/>
            </a:ext>
          </a:extLst>
        </xdr:cNvPr>
        <xdr:cNvCxnSpPr>
          <a:stCxn id="79" idx="2"/>
          <a:endCxn id="86" idx="0"/>
        </xdr:cNvCxnSpPr>
      </xdr:nvCxnSpPr>
      <xdr:spPr>
        <a:xfrm>
          <a:off x="2132330" y="10952480"/>
          <a:ext cx="1506855" cy="56705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209550</xdr:colOff>
      <xdr:row>20</xdr:row>
      <xdr:rowOff>513709</xdr:rowOff>
    </xdr:from>
    <xdr:to>
      <xdr:col>5</xdr:col>
      <xdr:colOff>261017</xdr:colOff>
      <xdr:row>21</xdr:row>
      <xdr:rowOff>148664</xdr:rowOff>
    </xdr:to>
    <xdr:cxnSp macro="">
      <xdr:nvCxnSpPr>
        <xdr:cNvPr id="94" name="直接连接符 93">
          <a:extLst>
            <a:ext uri="{FF2B5EF4-FFF2-40B4-BE49-F238E27FC236}">
              <a16:creationId xmlns:a16="http://schemas.microsoft.com/office/drawing/2014/main" id="{00000000-0008-0000-1000-00005E000000}"/>
            </a:ext>
          </a:extLst>
        </xdr:cNvPr>
        <xdr:cNvCxnSpPr>
          <a:stCxn id="86" idx="2"/>
          <a:endCxn id="80" idx="0"/>
        </xdr:cNvCxnSpPr>
      </xdr:nvCxnSpPr>
      <xdr:spPr>
        <a:xfrm flipH="1">
          <a:off x="2139950" y="11754485"/>
          <a:ext cx="1499235" cy="38608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209550</xdr:colOff>
      <xdr:row>21</xdr:row>
      <xdr:rowOff>313764</xdr:rowOff>
    </xdr:from>
    <xdr:to>
      <xdr:col>2</xdr:col>
      <xdr:colOff>209550</xdr:colOff>
      <xdr:row>22</xdr:row>
      <xdr:rowOff>215900</xdr:rowOff>
    </xdr:to>
    <xdr:cxnSp macro="">
      <xdr:nvCxnSpPr>
        <xdr:cNvPr id="95" name="直接连接符 94">
          <a:extLst>
            <a:ext uri="{FF2B5EF4-FFF2-40B4-BE49-F238E27FC236}">
              <a16:creationId xmlns:a16="http://schemas.microsoft.com/office/drawing/2014/main" id="{00000000-0008-0000-1000-00005F000000}"/>
            </a:ext>
          </a:extLst>
        </xdr:cNvPr>
        <xdr:cNvCxnSpPr>
          <a:stCxn id="80" idx="2"/>
          <a:endCxn id="81" idx="0"/>
        </xdr:cNvCxnSpPr>
      </xdr:nvCxnSpPr>
      <xdr:spPr>
        <a:xfrm>
          <a:off x="2139950" y="12305665"/>
          <a:ext cx="0" cy="46609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209550</xdr:colOff>
      <xdr:row>22</xdr:row>
      <xdr:rowOff>381000</xdr:rowOff>
    </xdr:from>
    <xdr:to>
      <xdr:col>2</xdr:col>
      <xdr:colOff>209550</xdr:colOff>
      <xdr:row>23</xdr:row>
      <xdr:rowOff>141194</xdr:rowOff>
    </xdr:to>
    <xdr:cxnSp macro="">
      <xdr:nvCxnSpPr>
        <xdr:cNvPr id="96" name="直接连接符 95">
          <a:extLst>
            <a:ext uri="{FF2B5EF4-FFF2-40B4-BE49-F238E27FC236}">
              <a16:creationId xmlns:a16="http://schemas.microsoft.com/office/drawing/2014/main" id="{00000000-0008-0000-1000-000060000000}"/>
            </a:ext>
          </a:extLst>
        </xdr:cNvPr>
        <xdr:cNvCxnSpPr>
          <a:stCxn id="81" idx="2"/>
          <a:endCxn id="82" idx="0"/>
        </xdr:cNvCxnSpPr>
      </xdr:nvCxnSpPr>
      <xdr:spPr>
        <a:xfrm>
          <a:off x="2139950" y="12936855"/>
          <a:ext cx="0" cy="49530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209550</xdr:colOff>
      <xdr:row>23</xdr:row>
      <xdr:rowOff>306294</xdr:rowOff>
    </xdr:from>
    <xdr:to>
      <xdr:col>5</xdr:col>
      <xdr:colOff>212645</xdr:colOff>
      <xdr:row>25</xdr:row>
      <xdr:rowOff>557891</xdr:rowOff>
    </xdr:to>
    <xdr:cxnSp macro="">
      <xdr:nvCxnSpPr>
        <xdr:cNvPr id="97" name="直接连接符 96">
          <a:extLst>
            <a:ext uri="{FF2B5EF4-FFF2-40B4-BE49-F238E27FC236}">
              <a16:creationId xmlns:a16="http://schemas.microsoft.com/office/drawing/2014/main" id="{00000000-0008-0000-1000-000061000000}"/>
            </a:ext>
          </a:extLst>
        </xdr:cNvPr>
        <xdr:cNvCxnSpPr>
          <a:stCxn id="82" idx="2"/>
          <a:endCxn id="85" idx="0"/>
        </xdr:cNvCxnSpPr>
      </xdr:nvCxnSpPr>
      <xdr:spPr>
        <a:xfrm>
          <a:off x="2139950" y="13597255"/>
          <a:ext cx="1450340" cy="108966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209550</xdr:colOff>
      <xdr:row>26</xdr:row>
      <xdr:rowOff>204639</xdr:rowOff>
    </xdr:from>
    <xdr:to>
      <xdr:col>5</xdr:col>
      <xdr:colOff>212645</xdr:colOff>
      <xdr:row>28</xdr:row>
      <xdr:rowOff>215900</xdr:rowOff>
    </xdr:to>
    <xdr:cxnSp macro="">
      <xdr:nvCxnSpPr>
        <xdr:cNvPr id="98" name="直接连接符 97">
          <a:extLst>
            <a:ext uri="{FF2B5EF4-FFF2-40B4-BE49-F238E27FC236}">
              <a16:creationId xmlns:a16="http://schemas.microsoft.com/office/drawing/2014/main" id="{00000000-0008-0000-1000-000062000000}"/>
            </a:ext>
          </a:extLst>
        </xdr:cNvPr>
        <xdr:cNvCxnSpPr>
          <a:stCxn id="85" idx="2"/>
          <a:endCxn id="83" idx="0"/>
        </xdr:cNvCxnSpPr>
      </xdr:nvCxnSpPr>
      <xdr:spPr>
        <a:xfrm flipH="1">
          <a:off x="2139950" y="15019655"/>
          <a:ext cx="1450340" cy="90868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209550</xdr:colOff>
      <xdr:row>28</xdr:row>
      <xdr:rowOff>381000</xdr:rowOff>
    </xdr:from>
    <xdr:to>
      <xdr:col>4</xdr:col>
      <xdr:colOff>212662</xdr:colOff>
      <xdr:row>29</xdr:row>
      <xdr:rowOff>165474</xdr:rowOff>
    </xdr:to>
    <xdr:cxnSp macro="">
      <xdr:nvCxnSpPr>
        <xdr:cNvPr id="99" name="直接连接符 98">
          <a:extLst>
            <a:ext uri="{FF2B5EF4-FFF2-40B4-BE49-F238E27FC236}">
              <a16:creationId xmlns:a16="http://schemas.microsoft.com/office/drawing/2014/main" id="{00000000-0008-0000-1000-000063000000}"/>
            </a:ext>
          </a:extLst>
        </xdr:cNvPr>
        <xdr:cNvCxnSpPr>
          <a:stCxn id="83" idx="2"/>
          <a:endCxn id="84" idx="0"/>
        </xdr:cNvCxnSpPr>
      </xdr:nvCxnSpPr>
      <xdr:spPr>
        <a:xfrm>
          <a:off x="2139950" y="16093440"/>
          <a:ext cx="967740" cy="46990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127000</xdr:colOff>
      <xdr:row>30</xdr:row>
      <xdr:rowOff>198782</xdr:rowOff>
    </xdr:from>
    <xdr:to>
      <xdr:col>3</xdr:col>
      <xdr:colOff>277313</xdr:colOff>
      <xdr:row>30</xdr:row>
      <xdr:rowOff>375433</xdr:rowOff>
    </xdr:to>
    <xdr:sp macro="" textlink="">
      <xdr:nvSpPr>
        <xdr:cNvPr id="100" name="Oval 6">
          <a:extLst>
            <a:ext uri="{FF2B5EF4-FFF2-40B4-BE49-F238E27FC236}">
              <a16:creationId xmlns:a16="http://schemas.microsoft.com/office/drawing/2014/main" id="{00000000-0008-0000-1000-000064000000}"/>
            </a:ext>
          </a:extLst>
        </xdr:cNvPr>
        <xdr:cNvSpPr>
          <a:spLocks noChangeArrowheads="1"/>
        </xdr:cNvSpPr>
      </xdr:nvSpPr>
      <xdr:spPr>
        <a:xfrm>
          <a:off x="2540000" y="17168495"/>
          <a:ext cx="149860" cy="176530"/>
        </a:xfrm>
        <a:prstGeom prst="ellipse">
          <a:avLst/>
        </a:prstGeom>
        <a:solidFill>
          <a:srgbClr val="FFFFFF"/>
        </a:solidFill>
        <a:ln w="12700">
          <a:solidFill>
            <a:sysClr val="windowText" lastClr="000000"/>
          </a:solidFill>
          <a:round/>
        </a:ln>
      </xdr:spPr>
    </xdr:sp>
    <xdr:clientData/>
  </xdr:twoCellAnchor>
  <xdr:twoCellAnchor>
    <xdr:from>
      <xdr:col>3</xdr:col>
      <xdr:colOff>255300</xdr:colOff>
      <xdr:row>29</xdr:row>
      <xdr:rowOff>379788</xdr:rowOff>
    </xdr:from>
    <xdr:to>
      <xdr:col>4</xdr:col>
      <xdr:colOff>212662</xdr:colOff>
      <xdr:row>30</xdr:row>
      <xdr:rowOff>224652</xdr:rowOff>
    </xdr:to>
    <xdr:cxnSp macro="">
      <xdr:nvCxnSpPr>
        <xdr:cNvPr id="101" name="直接连接符 100">
          <a:extLst>
            <a:ext uri="{FF2B5EF4-FFF2-40B4-BE49-F238E27FC236}">
              <a16:creationId xmlns:a16="http://schemas.microsoft.com/office/drawing/2014/main" id="{00000000-0008-0000-1000-000065000000}"/>
            </a:ext>
          </a:extLst>
        </xdr:cNvPr>
        <xdr:cNvCxnSpPr>
          <a:stCxn id="84" idx="3"/>
          <a:endCxn id="100" idx="7"/>
        </xdr:cNvCxnSpPr>
      </xdr:nvCxnSpPr>
      <xdr:spPr>
        <a:xfrm flipH="1">
          <a:off x="2668270" y="16777970"/>
          <a:ext cx="439420" cy="415925"/>
        </a:xfrm>
        <a:prstGeom prst="line">
          <a:avLst/>
        </a:prstGeom>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257312</xdr:colOff>
      <xdr:row>9</xdr:row>
      <xdr:rowOff>414021</xdr:rowOff>
    </xdr:from>
    <xdr:to>
      <xdr:col>3</xdr:col>
      <xdr:colOff>257312</xdr:colOff>
      <xdr:row>10</xdr:row>
      <xdr:rowOff>238125</xdr:rowOff>
    </xdr:to>
    <xdr:cxnSp macro="">
      <xdr:nvCxnSpPr>
        <xdr:cNvPr id="102" name="直接连接符 101">
          <a:extLst>
            <a:ext uri="{FF2B5EF4-FFF2-40B4-BE49-F238E27FC236}">
              <a16:creationId xmlns:a16="http://schemas.microsoft.com/office/drawing/2014/main" id="{00000000-0008-0000-1000-000066000000}"/>
            </a:ext>
          </a:extLst>
        </xdr:cNvPr>
        <xdr:cNvCxnSpPr>
          <a:stCxn id="105" idx="0"/>
          <a:endCxn id="103" idx="4"/>
        </xdr:cNvCxnSpPr>
      </xdr:nvCxnSpPr>
      <xdr:spPr>
        <a:xfrm flipV="1">
          <a:off x="2670175" y="4776470"/>
          <a:ext cx="0" cy="460375"/>
        </a:xfrm>
        <a:prstGeom prst="line">
          <a:avLst/>
        </a:prstGeom>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171450</xdr:colOff>
      <xdr:row>9</xdr:row>
      <xdr:rowOff>247650</xdr:rowOff>
    </xdr:from>
    <xdr:to>
      <xdr:col>3</xdr:col>
      <xdr:colOff>343174</xdr:colOff>
      <xdr:row>9</xdr:row>
      <xdr:rowOff>414021</xdr:rowOff>
    </xdr:to>
    <xdr:sp macro="" textlink="">
      <xdr:nvSpPr>
        <xdr:cNvPr id="103" name="Oval 6">
          <a:extLst>
            <a:ext uri="{FF2B5EF4-FFF2-40B4-BE49-F238E27FC236}">
              <a16:creationId xmlns:a16="http://schemas.microsoft.com/office/drawing/2014/main" id="{00000000-0008-0000-1000-000067000000}"/>
            </a:ext>
          </a:extLst>
        </xdr:cNvPr>
        <xdr:cNvSpPr>
          <a:spLocks noChangeArrowheads="1"/>
        </xdr:cNvSpPr>
      </xdr:nvSpPr>
      <xdr:spPr>
        <a:xfrm>
          <a:off x="2584450" y="4610100"/>
          <a:ext cx="171450" cy="166370"/>
        </a:xfrm>
        <a:prstGeom prst="ellipse">
          <a:avLst/>
        </a:prstGeom>
        <a:solidFill>
          <a:srgbClr val="FFFFFF"/>
        </a:solidFill>
        <a:ln w="12700">
          <a:solidFill>
            <a:sysClr val="windowText" lastClr="000000"/>
          </a:solidFill>
          <a:round/>
        </a:ln>
      </xdr:spPr>
    </xdr:sp>
    <xdr:clientData/>
  </xdr:twoCellAnchor>
  <xdr:twoCellAnchor>
    <xdr:from>
      <xdr:col>3</xdr:col>
      <xdr:colOff>177033</xdr:colOff>
      <xdr:row>11</xdr:row>
      <xdr:rowOff>234649</xdr:rowOff>
    </xdr:from>
    <xdr:to>
      <xdr:col>3</xdr:col>
      <xdr:colOff>327346</xdr:colOff>
      <xdr:row>11</xdr:row>
      <xdr:rowOff>411300</xdr:rowOff>
    </xdr:to>
    <xdr:sp macro="" textlink="">
      <xdr:nvSpPr>
        <xdr:cNvPr id="104" name="AutoShape 5">
          <a:extLst>
            <a:ext uri="{FF2B5EF4-FFF2-40B4-BE49-F238E27FC236}">
              <a16:creationId xmlns:a16="http://schemas.microsoft.com/office/drawing/2014/main" id="{00000000-0008-0000-1000-000068000000}"/>
            </a:ext>
          </a:extLst>
        </xdr:cNvPr>
        <xdr:cNvSpPr>
          <a:spLocks noChangeArrowheads="1"/>
        </xdr:cNvSpPr>
      </xdr:nvSpPr>
      <xdr:spPr>
        <a:xfrm>
          <a:off x="2589530" y="5869305"/>
          <a:ext cx="150495" cy="176530"/>
        </a:xfrm>
        <a:prstGeom prst="triangle">
          <a:avLst>
            <a:gd name="adj" fmla="val 50000"/>
          </a:avLst>
        </a:prstGeom>
        <a:solidFill>
          <a:srgbClr val="FFFFFF"/>
        </a:solidFill>
        <a:ln w="12700">
          <a:solidFill>
            <a:srgbClr val="000000"/>
          </a:solidFill>
          <a:miter lim="800000"/>
        </a:ln>
      </xdr:spPr>
    </xdr:sp>
    <xdr:clientData/>
  </xdr:twoCellAnchor>
  <xdr:twoCellAnchor>
    <xdr:from>
      <xdr:col>3</xdr:col>
      <xdr:colOff>171450</xdr:colOff>
      <xdr:row>10</xdr:row>
      <xdr:rowOff>238125</xdr:rowOff>
    </xdr:from>
    <xdr:to>
      <xdr:col>3</xdr:col>
      <xdr:colOff>343174</xdr:colOff>
      <xdr:row>10</xdr:row>
      <xdr:rowOff>404496</xdr:rowOff>
    </xdr:to>
    <xdr:sp macro="" textlink="">
      <xdr:nvSpPr>
        <xdr:cNvPr id="105" name="Oval 6">
          <a:extLst>
            <a:ext uri="{FF2B5EF4-FFF2-40B4-BE49-F238E27FC236}">
              <a16:creationId xmlns:a16="http://schemas.microsoft.com/office/drawing/2014/main" id="{00000000-0008-0000-1000-000069000000}"/>
            </a:ext>
          </a:extLst>
        </xdr:cNvPr>
        <xdr:cNvSpPr>
          <a:spLocks noChangeArrowheads="1"/>
        </xdr:cNvSpPr>
      </xdr:nvSpPr>
      <xdr:spPr>
        <a:xfrm>
          <a:off x="2584450" y="5236845"/>
          <a:ext cx="171450" cy="166370"/>
        </a:xfrm>
        <a:prstGeom prst="ellipse">
          <a:avLst/>
        </a:prstGeom>
        <a:solidFill>
          <a:srgbClr val="FFFFFF"/>
        </a:solidFill>
        <a:ln w="12700">
          <a:solidFill>
            <a:sysClr val="windowText" lastClr="000000"/>
          </a:solidFill>
          <a:round/>
        </a:ln>
      </xdr:spPr>
    </xdr:sp>
    <xdr:clientData/>
  </xdr:twoCellAnchor>
  <xdr:twoCellAnchor>
    <xdr:from>
      <xdr:col>3</xdr:col>
      <xdr:colOff>252190</xdr:colOff>
      <xdr:row>10</xdr:row>
      <xdr:rowOff>404496</xdr:rowOff>
    </xdr:from>
    <xdr:to>
      <xdr:col>3</xdr:col>
      <xdr:colOff>257312</xdr:colOff>
      <xdr:row>11</xdr:row>
      <xdr:rowOff>234649</xdr:rowOff>
    </xdr:to>
    <xdr:cxnSp macro="">
      <xdr:nvCxnSpPr>
        <xdr:cNvPr id="106" name="直接连接符 105">
          <a:extLst>
            <a:ext uri="{FF2B5EF4-FFF2-40B4-BE49-F238E27FC236}">
              <a16:creationId xmlns:a16="http://schemas.microsoft.com/office/drawing/2014/main" id="{00000000-0008-0000-1000-00006A000000}"/>
            </a:ext>
          </a:extLst>
        </xdr:cNvPr>
        <xdr:cNvCxnSpPr>
          <a:stCxn id="104" idx="0"/>
          <a:endCxn id="105" idx="4"/>
        </xdr:cNvCxnSpPr>
      </xdr:nvCxnSpPr>
      <xdr:spPr>
        <a:xfrm flipV="1">
          <a:off x="2665095" y="5403215"/>
          <a:ext cx="5080" cy="466090"/>
        </a:xfrm>
        <a:prstGeom prst="line">
          <a:avLst/>
        </a:prstGeom>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194609</xdr:colOff>
      <xdr:row>11</xdr:row>
      <xdr:rowOff>411300</xdr:rowOff>
    </xdr:from>
    <xdr:to>
      <xdr:col>3</xdr:col>
      <xdr:colOff>252190</xdr:colOff>
      <xdr:row>12</xdr:row>
      <xdr:rowOff>133723</xdr:rowOff>
    </xdr:to>
    <xdr:cxnSp macro="">
      <xdr:nvCxnSpPr>
        <xdr:cNvPr id="107" name="直接连接符 106">
          <a:extLst>
            <a:ext uri="{FF2B5EF4-FFF2-40B4-BE49-F238E27FC236}">
              <a16:creationId xmlns:a16="http://schemas.microsoft.com/office/drawing/2014/main" id="{00000000-0008-0000-1000-00006B000000}"/>
            </a:ext>
          </a:extLst>
        </xdr:cNvPr>
        <xdr:cNvCxnSpPr>
          <a:stCxn id="73" idx="0"/>
          <a:endCxn id="104" idx="3"/>
        </xdr:cNvCxnSpPr>
      </xdr:nvCxnSpPr>
      <xdr:spPr>
        <a:xfrm flipV="1">
          <a:off x="2124710" y="6045835"/>
          <a:ext cx="540385" cy="358775"/>
        </a:xfrm>
        <a:prstGeom prst="line">
          <a:avLst/>
        </a:prstGeom>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6350</xdr:colOff>
      <xdr:row>0</xdr:row>
      <xdr:rowOff>6350</xdr:rowOff>
    </xdr:from>
    <xdr:to>
      <xdr:col>1</xdr:col>
      <xdr:colOff>363855</xdr:colOff>
      <xdr:row>1</xdr:row>
      <xdr:rowOff>159385</xdr:rowOff>
    </xdr:to>
    <xdr:pic>
      <xdr:nvPicPr>
        <xdr:cNvPr id="7" name="图片 6" descr="微信图片_20260316153933_2_59">
          <a:extLst>
            <a:ext uri="{FF2B5EF4-FFF2-40B4-BE49-F238E27FC236}">
              <a16:creationId xmlns:a16="http://schemas.microsoft.com/office/drawing/2014/main" id="{00000000-0008-0000-1000-000007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167640</xdr:colOff>
      <xdr:row>1</xdr:row>
      <xdr:rowOff>20320</xdr:rowOff>
    </xdr:to>
    <xdr:pic>
      <xdr:nvPicPr>
        <xdr:cNvPr id="2" name="图片 1" descr="未标题-5.jpg">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1000" cy="223520"/>
        </a:xfrm>
        <a:prstGeom prst="rect">
          <a:avLst/>
        </a:prstGeom>
      </xdr:spPr>
    </xdr:pic>
    <xdr:clientData/>
  </xdr:twoCellAnchor>
  <xdr:twoCellAnchor editAs="oneCell">
    <xdr:from>
      <xdr:col>0</xdr:col>
      <xdr:colOff>9525</xdr:colOff>
      <xdr:row>0</xdr:row>
      <xdr:rowOff>9525</xdr:rowOff>
    </xdr:from>
    <xdr:to>
      <xdr:col>2</xdr:col>
      <xdr:colOff>219075</xdr:colOff>
      <xdr:row>1</xdr:row>
      <xdr:rowOff>46990</xdr:rowOff>
    </xdr:to>
    <xdr:pic>
      <xdr:nvPicPr>
        <xdr:cNvPr id="3" name="图片 2" descr="微信图片_20260316153933_2_59">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stretch>
          <a:fillRect/>
        </a:stretch>
      </xdr:blipFill>
      <xdr:spPr>
        <a:xfrm>
          <a:off x="9525" y="9525"/>
          <a:ext cx="1699260" cy="24701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1</xdr:col>
      <xdr:colOff>1139190</xdr:colOff>
      <xdr:row>1</xdr:row>
      <xdr:rowOff>10795</xdr:rowOff>
    </xdr:to>
    <xdr:pic>
      <xdr:nvPicPr>
        <xdr:cNvPr id="2" name="图片 1" descr="未标题-5.jpg">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7350" cy="223520"/>
        </a:xfrm>
        <a:prstGeom prst="rect">
          <a:avLst/>
        </a:prstGeom>
      </xdr:spPr>
    </xdr:pic>
    <xdr:clientData/>
  </xdr:twoCellAnchor>
  <xdr:twoCellAnchor editAs="oneCell">
    <xdr:from>
      <xdr:col>0</xdr:col>
      <xdr:colOff>6350</xdr:colOff>
      <xdr:row>0</xdr:row>
      <xdr:rowOff>6350</xdr:rowOff>
    </xdr:from>
    <xdr:to>
      <xdr:col>1</xdr:col>
      <xdr:colOff>1185545</xdr:colOff>
      <xdr:row>1</xdr:row>
      <xdr:rowOff>159385</xdr:rowOff>
    </xdr:to>
    <xdr:pic>
      <xdr:nvPicPr>
        <xdr:cNvPr id="3" name="图片 2" descr="微信图片_20260316153933_2_59">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15240</xdr:colOff>
      <xdr:row>1</xdr:row>
      <xdr:rowOff>21379</xdr:rowOff>
    </xdr:to>
    <xdr:pic>
      <xdr:nvPicPr>
        <xdr:cNvPr id="2" name="图片 1" descr="未标题-5.jpg">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9890" cy="233680"/>
        </a:xfrm>
        <a:prstGeom prst="rect">
          <a:avLst/>
        </a:prstGeom>
      </xdr:spPr>
    </xdr:pic>
    <xdr:clientData/>
  </xdr:twoCellAnchor>
  <xdr:twoCellAnchor editAs="oneCell">
    <xdr:from>
      <xdr:col>0</xdr:col>
      <xdr:colOff>6350</xdr:colOff>
      <xdr:row>0</xdr:row>
      <xdr:rowOff>6350</xdr:rowOff>
    </xdr:from>
    <xdr:to>
      <xdr:col>2</xdr:col>
      <xdr:colOff>59055</xdr:colOff>
      <xdr:row>1</xdr:row>
      <xdr:rowOff>159385</xdr:rowOff>
    </xdr:to>
    <xdr:pic>
      <xdr:nvPicPr>
        <xdr:cNvPr id="3" name="图片 2" descr="微信图片_20260316153933_2_59">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1</xdr:col>
      <xdr:colOff>1301115</xdr:colOff>
      <xdr:row>1</xdr:row>
      <xdr:rowOff>49954</xdr:rowOff>
    </xdr:to>
    <xdr:pic>
      <xdr:nvPicPr>
        <xdr:cNvPr id="2" name="图片 1" descr="未标题-5.jpg">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523365" cy="262255"/>
        </a:xfrm>
        <a:prstGeom prst="rect">
          <a:avLst/>
        </a:prstGeom>
      </xdr:spPr>
    </xdr:pic>
    <xdr:clientData/>
  </xdr:twoCellAnchor>
  <xdr:twoCellAnchor editAs="oneCell">
    <xdr:from>
      <xdr:col>0</xdr:col>
      <xdr:colOff>6350</xdr:colOff>
      <xdr:row>0</xdr:row>
      <xdr:rowOff>6350</xdr:rowOff>
    </xdr:from>
    <xdr:to>
      <xdr:col>2</xdr:col>
      <xdr:colOff>59055</xdr:colOff>
      <xdr:row>1</xdr:row>
      <xdr:rowOff>159385</xdr:rowOff>
    </xdr:to>
    <xdr:pic>
      <xdr:nvPicPr>
        <xdr:cNvPr id="3" name="图片 2" descr="微信图片_20260316153933_2_59">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291465</xdr:colOff>
      <xdr:row>1</xdr:row>
      <xdr:rowOff>29845</xdr:rowOff>
    </xdr:to>
    <xdr:pic>
      <xdr:nvPicPr>
        <xdr:cNvPr id="2" name="图片 1" descr="未标题-5.jpg">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6715" cy="242570"/>
        </a:xfrm>
        <a:prstGeom prst="rect">
          <a:avLst/>
        </a:prstGeom>
      </xdr:spPr>
    </xdr:pic>
    <xdr:clientData/>
  </xdr:twoCellAnchor>
  <xdr:twoCellAnchor editAs="oneCell">
    <xdr:from>
      <xdr:col>0</xdr:col>
      <xdr:colOff>6350</xdr:colOff>
      <xdr:row>0</xdr:row>
      <xdr:rowOff>6350</xdr:rowOff>
    </xdr:from>
    <xdr:to>
      <xdr:col>2</xdr:col>
      <xdr:colOff>338455</xdr:colOff>
      <xdr:row>1</xdr:row>
      <xdr:rowOff>159385</xdr:rowOff>
    </xdr:to>
    <xdr:pic>
      <xdr:nvPicPr>
        <xdr:cNvPr id="3" name="图片 2" descr="微信图片_20260316153933_2_59">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81915</xdr:colOff>
      <xdr:row>1</xdr:row>
      <xdr:rowOff>50576</xdr:rowOff>
    </xdr:to>
    <xdr:pic>
      <xdr:nvPicPr>
        <xdr:cNvPr id="2" name="图片 1" descr="未标题-5.jpg">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7985" cy="262890"/>
        </a:xfrm>
        <a:prstGeom prst="rect">
          <a:avLst/>
        </a:prstGeom>
      </xdr:spPr>
    </xdr:pic>
    <xdr:clientData/>
  </xdr:twoCellAnchor>
  <xdr:twoCellAnchor editAs="oneCell">
    <xdr:from>
      <xdr:col>0</xdr:col>
      <xdr:colOff>6350</xdr:colOff>
      <xdr:row>0</xdr:row>
      <xdr:rowOff>6350</xdr:rowOff>
    </xdr:from>
    <xdr:to>
      <xdr:col>3</xdr:col>
      <xdr:colOff>127635</xdr:colOff>
      <xdr:row>1</xdr:row>
      <xdr:rowOff>159385</xdr:rowOff>
    </xdr:to>
    <xdr:pic>
      <xdr:nvPicPr>
        <xdr:cNvPr id="3" name="图片 2" descr="微信图片_20260316153933_2_59">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1</xdr:col>
      <xdr:colOff>1339215</xdr:colOff>
      <xdr:row>1</xdr:row>
      <xdr:rowOff>40429</xdr:rowOff>
    </xdr:to>
    <xdr:pic>
      <xdr:nvPicPr>
        <xdr:cNvPr id="2" name="图片 1" descr="未标题-5.jpg">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4175" cy="252730"/>
        </a:xfrm>
        <a:prstGeom prst="rect">
          <a:avLst/>
        </a:prstGeom>
      </xdr:spPr>
    </xdr:pic>
    <xdr:clientData/>
  </xdr:twoCellAnchor>
  <xdr:twoCellAnchor editAs="oneCell">
    <xdr:from>
      <xdr:col>0</xdr:col>
      <xdr:colOff>6350</xdr:colOff>
      <xdr:row>0</xdr:row>
      <xdr:rowOff>6350</xdr:rowOff>
    </xdr:from>
    <xdr:to>
      <xdr:col>1</xdr:col>
      <xdr:colOff>1388745</xdr:colOff>
      <xdr:row>1</xdr:row>
      <xdr:rowOff>159385</xdr:rowOff>
    </xdr:to>
    <xdr:pic>
      <xdr:nvPicPr>
        <xdr:cNvPr id="3" name="图片 2" descr="微信图片_20260316153933_2_59">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377190</xdr:colOff>
      <xdr:row>1</xdr:row>
      <xdr:rowOff>20320</xdr:rowOff>
    </xdr:to>
    <xdr:pic>
      <xdr:nvPicPr>
        <xdr:cNvPr id="2" name="图片 1" descr="未标题-5.jpg">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7350" cy="233045"/>
        </a:xfrm>
        <a:prstGeom prst="rect">
          <a:avLst/>
        </a:prstGeom>
      </xdr:spPr>
    </xdr:pic>
    <xdr:clientData/>
  </xdr:twoCellAnchor>
  <xdr:twoCellAnchor editAs="oneCell">
    <xdr:from>
      <xdr:col>0</xdr:col>
      <xdr:colOff>6350</xdr:colOff>
      <xdr:row>0</xdr:row>
      <xdr:rowOff>6350</xdr:rowOff>
    </xdr:from>
    <xdr:to>
      <xdr:col>2</xdr:col>
      <xdr:colOff>423545</xdr:colOff>
      <xdr:row>1</xdr:row>
      <xdr:rowOff>159385</xdr:rowOff>
    </xdr:to>
    <xdr:pic>
      <xdr:nvPicPr>
        <xdr:cNvPr id="3" name="图片 2" descr="微信图片_20260316153933_2_59">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558165</xdr:colOff>
      <xdr:row>1</xdr:row>
      <xdr:rowOff>39370</xdr:rowOff>
    </xdr:to>
    <xdr:pic>
      <xdr:nvPicPr>
        <xdr:cNvPr id="2" name="图片 1" descr="未标题-5.jpg">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1635" cy="252095"/>
        </a:xfrm>
        <a:prstGeom prst="rect">
          <a:avLst/>
        </a:prstGeom>
      </xdr:spPr>
    </xdr:pic>
    <xdr:clientData/>
  </xdr:twoCellAnchor>
  <xdr:twoCellAnchor editAs="oneCell">
    <xdr:from>
      <xdr:col>0</xdr:col>
      <xdr:colOff>9525</xdr:colOff>
      <xdr:row>0</xdr:row>
      <xdr:rowOff>9525</xdr:rowOff>
    </xdr:from>
    <xdr:to>
      <xdr:col>3</xdr:col>
      <xdr:colOff>610235</xdr:colOff>
      <xdr:row>1</xdr:row>
      <xdr:rowOff>35560</xdr:rowOff>
    </xdr:to>
    <xdr:pic>
      <xdr:nvPicPr>
        <xdr:cNvPr id="3" name="图片 2" descr="微信图片_20260316153933_2_59">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stretch>
          <a:fillRect/>
        </a:stretch>
      </xdr:blipFill>
      <xdr:spPr>
        <a:xfrm>
          <a:off x="9525" y="9525"/>
          <a:ext cx="1700530" cy="24511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111760</xdr:colOff>
      <xdr:row>0</xdr:row>
      <xdr:rowOff>28575</xdr:rowOff>
    </xdr:from>
    <xdr:to>
      <xdr:col>4</xdr:col>
      <xdr:colOff>29845</xdr:colOff>
      <xdr:row>1</xdr:row>
      <xdr:rowOff>57785</xdr:rowOff>
    </xdr:to>
    <xdr:pic>
      <xdr:nvPicPr>
        <xdr:cNvPr id="5" name="图片 4" descr="微信图片_20260316153933_2_59">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1"/>
        <a:stretch>
          <a:fillRect/>
        </a:stretch>
      </xdr:blipFill>
      <xdr:spPr>
        <a:xfrm>
          <a:off x="111760" y="28575"/>
          <a:ext cx="1703705" cy="24828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1830</xdr:colOff>
      <xdr:row>0</xdr:row>
      <xdr:rowOff>204470</xdr:rowOff>
    </xdr:to>
    <xdr:pic>
      <xdr:nvPicPr>
        <xdr:cNvPr id="2" name="图片 1" descr="未标题-5.jpg">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stretch>
          <a:fillRect/>
        </a:stretch>
      </xdr:blipFill>
      <xdr:spPr>
        <a:xfrm>
          <a:off x="0" y="0"/>
          <a:ext cx="1652905" cy="204470"/>
        </a:xfrm>
        <a:prstGeom prst="rect">
          <a:avLst/>
        </a:prstGeom>
      </xdr:spPr>
    </xdr:pic>
    <xdr:clientData/>
  </xdr:twoCellAnchor>
  <xdr:twoCellAnchor editAs="oneCell">
    <xdr:from>
      <xdr:col>0</xdr:col>
      <xdr:colOff>0</xdr:colOff>
      <xdr:row>0</xdr:row>
      <xdr:rowOff>0</xdr:rowOff>
    </xdr:from>
    <xdr:to>
      <xdr:col>4</xdr:col>
      <xdr:colOff>3175</xdr:colOff>
      <xdr:row>1</xdr:row>
      <xdr:rowOff>143510</xdr:rowOff>
    </xdr:to>
    <xdr:pic>
      <xdr:nvPicPr>
        <xdr:cNvPr id="3" name="图片 2" descr="微信图片_20260316153933_2_59">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2"/>
        <a:stretch>
          <a:fillRect/>
        </a:stretch>
      </xdr:blipFill>
      <xdr:spPr>
        <a:xfrm>
          <a:off x="0" y="0"/>
          <a:ext cx="1703705" cy="37211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624840</xdr:colOff>
      <xdr:row>1</xdr:row>
      <xdr:rowOff>21379</xdr:rowOff>
    </xdr:to>
    <xdr:pic>
      <xdr:nvPicPr>
        <xdr:cNvPr id="2" name="图片 1" descr="未标题-5.jpg">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1000" cy="233680"/>
        </a:xfrm>
        <a:prstGeom prst="rect">
          <a:avLst/>
        </a:prstGeom>
      </xdr:spPr>
    </xdr:pic>
    <xdr:clientData/>
  </xdr:twoCellAnchor>
  <xdr:twoCellAnchor editAs="oneCell">
    <xdr:from>
      <xdr:col>0</xdr:col>
      <xdr:colOff>6350</xdr:colOff>
      <xdr:row>0</xdr:row>
      <xdr:rowOff>6350</xdr:rowOff>
    </xdr:from>
    <xdr:to>
      <xdr:col>3</xdr:col>
      <xdr:colOff>677545</xdr:colOff>
      <xdr:row>1</xdr:row>
      <xdr:rowOff>159385</xdr:rowOff>
    </xdr:to>
    <xdr:pic>
      <xdr:nvPicPr>
        <xdr:cNvPr id="3" name="图片 2" descr="微信图片_20260316153933_2_59">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120015</xdr:colOff>
      <xdr:row>1</xdr:row>
      <xdr:rowOff>1270</xdr:rowOff>
    </xdr:to>
    <xdr:pic>
      <xdr:nvPicPr>
        <xdr:cNvPr id="2" name="图片 1" descr="未标题-5.jpg">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4175" cy="204470"/>
        </a:xfrm>
        <a:prstGeom prst="rect">
          <a:avLst/>
        </a:prstGeom>
      </xdr:spPr>
    </xdr:pic>
    <xdr:clientData/>
  </xdr:twoCellAnchor>
  <xdr:twoCellAnchor editAs="oneCell">
    <xdr:from>
      <xdr:col>0</xdr:col>
      <xdr:colOff>6350</xdr:colOff>
      <xdr:row>0</xdr:row>
      <xdr:rowOff>6350</xdr:rowOff>
    </xdr:from>
    <xdr:to>
      <xdr:col>3</xdr:col>
      <xdr:colOff>169545</xdr:colOff>
      <xdr:row>1</xdr:row>
      <xdr:rowOff>168910</xdr:rowOff>
    </xdr:to>
    <xdr:pic>
      <xdr:nvPicPr>
        <xdr:cNvPr id="3" name="图片 2" descr="微信图片_20260316153933_2_59">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120015</xdr:colOff>
      <xdr:row>1</xdr:row>
      <xdr:rowOff>1270</xdr:rowOff>
    </xdr:to>
    <xdr:pic>
      <xdr:nvPicPr>
        <xdr:cNvPr id="2" name="图片 1" descr="未标题-5.jpg">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4175" cy="204470"/>
        </a:xfrm>
        <a:prstGeom prst="rect">
          <a:avLst/>
        </a:prstGeom>
      </xdr:spPr>
    </xdr:pic>
    <xdr:clientData/>
  </xdr:twoCellAnchor>
  <xdr:twoCellAnchor editAs="oneCell">
    <xdr:from>
      <xdr:col>0</xdr:col>
      <xdr:colOff>6350</xdr:colOff>
      <xdr:row>0</xdr:row>
      <xdr:rowOff>6350</xdr:rowOff>
    </xdr:from>
    <xdr:to>
      <xdr:col>3</xdr:col>
      <xdr:colOff>169545</xdr:colOff>
      <xdr:row>1</xdr:row>
      <xdr:rowOff>168910</xdr:rowOff>
    </xdr:to>
    <xdr:pic>
      <xdr:nvPicPr>
        <xdr:cNvPr id="3" name="图片 2" descr="微信图片_20260316153933_2_59">
          <a:extLst>
            <a:ext uri="{FF2B5EF4-FFF2-40B4-BE49-F238E27FC236}">
              <a16:creationId xmlns:a16="http://schemas.microsoft.com/office/drawing/2014/main" id="{00000000-0008-0000-1E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120015</xdr:colOff>
      <xdr:row>1</xdr:row>
      <xdr:rowOff>10795</xdr:rowOff>
    </xdr:to>
    <xdr:pic>
      <xdr:nvPicPr>
        <xdr:cNvPr id="2" name="图片 1" descr="未标题-5.jpg">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4175" cy="223520"/>
        </a:xfrm>
        <a:prstGeom prst="rect">
          <a:avLst/>
        </a:prstGeom>
      </xdr:spPr>
    </xdr:pic>
    <xdr:clientData/>
  </xdr:twoCellAnchor>
  <xdr:twoCellAnchor editAs="oneCell">
    <xdr:from>
      <xdr:col>0</xdr:col>
      <xdr:colOff>6350</xdr:colOff>
      <xdr:row>0</xdr:row>
      <xdr:rowOff>6350</xdr:rowOff>
    </xdr:from>
    <xdr:to>
      <xdr:col>3</xdr:col>
      <xdr:colOff>169545</xdr:colOff>
      <xdr:row>1</xdr:row>
      <xdr:rowOff>159385</xdr:rowOff>
    </xdr:to>
    <xdr:pic>
      <xdr:nvPicPr>
        <xdr:cNvPr id="3" name="图片 2" descr="微信图片_20260316153933_2_59">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377190</xdr:colOff>
      <xdr:row>1</xdr:row>
      <xdr:rowOff>30904</xdr:rowOff>
    </xdr:to>
    <xdr:pic>
      <xdr:nvPicPr>
        <xdr:cNvPr id="2" name="图片 1" descr="未标题-5.jpg">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7350" cy="243205"/>
        </a:xfrm>
        <a:prstGeom prst="rect">
          <a:avLst/>
        </a:prstGeom>
      </xdr:spPr>
    </xdr:pic>
    <xdr:clientData/>
  </xdr:twoCellAnchor>
  <xdr:twoCellAnchor editAs="oneCell">
    <xdr:from>
      <xdr:col>0</xdr:col>
      <xdr:colOff>6350</xdr:colOff>
      <xdr:row>0</xdr:row>
      <xdr:rowOff>6350</xdr:rowOff>
    </xdr:from>
    <xdr:to>
      <xdr:col>2</xdr:col>
      <xdr:colOff>423545</xdr:colOff>
      <xdr:row>1</xdr:row>
      <xdr:rowOff>159385</xdr:rowOff>
    </xdr:to>
    <xdr:pic>
      <xdr:nvPicPr>
        <xdr:cNvPr id="3" name="图片 2" descr="微信图片_20260316153933_2_59">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43815</xdr:colOff>
      <xdr:row>1</xdr:row>
      <xdr:rowOff>13215</xdr:rowOff>
    </xdr:to>
    <xdr:pic>
      <xdr:nvPicPr>
        <xdr:cNvPr id="2" name="图片 1" descr="未标题-5.jpg">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4175" cy="225425"/>
        </a:xfrm>
        <a:prstGeom prst="rect">
          <a:avLst/>
        </a:prstGeom>
      </xdr:spPr>
    </xdr:pic>
    <xdr:clientData/>
  </xdr:twoCellAnchor>
  <xdr:twoCellAnchor editAs="oneCell">
    <xdr:from>
      <xdr:col>0</xdr:col>
      <xdr:colOff>6350</xdr:colOff>
      <xdr:row>0</xdr:row>
      <xdr:rowOff>6350</xdr:rowOff>
    </xdr:from>
    <xdr:to>
      <xdr:col>2</xdr:col>
      <xdr:colOff>93345</xdr:colOff>
      <xdr:row>1</xdr:row>
      <xdr:rowOff>159385</xdr:rowOff>
    </xdr:to>
    <xdr:pic>
      <xdr:nvPicPr>
        <xdr:cNvPr id="3" name="图片 2" descr="微信图片_20260316153933_2_59">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567690</xdr:colOff>
      <xdr:row>1</xdr:row>
      <xdr:rowOff>50576</xdr:rowOff>
    </xdr:to>
    <xdr:pic>
      <xdr:nvPicPr>
        <xdr:cNvPr id="2" name="图片 1" descr="未标题-5.jpg">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3540" cy="262890"/>
        </a:xfrm>
        <a:prstGeom prst="rect">
          <a:avLst/>
        </a:prstGeom>
      </xdr:spPr>
    </xdr:pic>
    <xdr:clientData/>
  </xdr:twoCellAnchor>
  <xdr:twoCellAnchor editAs="oneCell">
    <xdr:from>
      <xdr:col>0</xdr:col>
      <xdr:colOff>6350</xdr:colOff>
      <xdr:row>0</xdr:row>
      <xdr:rowOff>6350</xdr:rowOff>
    </xdr:from>
    <xdr:to>
      <xdr:col>2</xdr:col>
      <xdr:colOff>617855</xdr:colOff>
      <xdr:row>1</xdr:row>
      <xdr:rowOff>159385</xdr:rowOff>
    </xdr:to>
    <xdr:pic>
      <xdr:nvPicPr>
        <xdr:cNvPr id="3" name="图片 2" descr="微信图片_20260316153933_2_59">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28575</xdr:colOff>
      <xdr:row>0</xdr:row>
      <xdr:rowOff>28575</xdr:rowOff>
    </xdr:from>
    <xdr:to>
      <xdr:col>7</xdr:col>
      <xdr:colOff>66675</xdr:colOff>
      <xdr:row>0</xdr:row>
      <xdr:rowOff>219075</xdr:rowOff>
    </xdr:to>
    <xdr:pic>
      <xdr:nvPicPr>
        <xdr:cNvPr id="2" name="Picture 1" descr="未标题-5">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775" y="28575"/>
          <a:ext cx="89217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28575</xdr:colOff>
      <xdr:row>0</xdr:row>
      <xdr:rowOff>28575</xdr:rowOff>
    </xdr:from>
    <xdr:to>
      <xdr:col>12</xdr:col>
      <xdr:colOff>74930</xdr:colOff>
      <xdr:row>1</xdr:row>
      <xdr:rowOff>153035</xdr:rowOff>
    </xdr:to>
    <xdr:pic>
      <xdr:nvPicPr>
        <xdr:cNvPr id="3" name="图片 2" descr="微信图片_20260316153933_2_59">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a:stretch>
          <a:fillRect/>
        </a:stretch>
      </xdr:blipFill>
      <xdr:spPr>
        <a:xfrm>
          <a:off x="104775" y="28575"/>
          <a:ext cx="1703705" cy="37211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7620</xdr:colOff>
          <xdr:row>2</xdr:row>
          <xdr:rowOff>7620</xdr:rowOff>
        </xdr:from>
        <xdr:to>
          <xdr:col>4</xdr:col>
          <xdr:colOff>579120</xdr:colOff>
          <xdr:row>3</xdr:row>
          <xdr:rowOff>45720</xdr:rowOff>
        </xdr:to>
        <xdr:sp macro="" textlink="">
          <xdr:nvSpPr>
            <xdr:cNvPr id="116737" name="Check Box 1" hidden="1">
              <a:extLst>
                <a:ext uri="{63B3BB69-23CF-44E3-9099-C40C66FF867C}">
                  <a14:compatExt spid="_x0000_s116737"/>
                </a:ext>
                <a:ext uri="{FF2B5EF4-FFF2-40B4-BE49-F238E27FC236}">
                  <a16:creationId xmlns:a16="http://schemas.microsoft.com/office/drawing/2014/main" id="{00000000-0008-0000-2400-000001C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 OTS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678180</xdr:colOff>
          <xdr:row>1</xdr:row>
          <xdr:rowOff>175260</xdr:rowOff>
        </xdr:from>
        <xdr:to>
          <xdr:col>5</xdr:col>
          <xdr:colOff>457200</xdr:colOff>
          <xdr:row>3</xdr:row>
          <xdr:rowOff>76200</xdr:rowOff>
        </xdr:to>
        <xdr:sp macro="" textlink="">
          <xdr:nvSpPr>
            <xdr:cNvPr id="116738" name="Check Box 2" hidden="1">
              <a:extLst>
                <a:ext uri="{63B3BB69-23CF-44E3-9099-C40C66FF867C}">
                  <a14:compatExt spid="_x0000_s116738"/>
                </a:ext>
                <a:ext uri="{FF2B5EF4-FFF2-40B4-BE49-F238E27FC236}">
                  <a16:creationId xmlns:a16="http://schemas.microsoft.com/office/drawing/2014/main" id="{00000000-0008-0000-2400-000002C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 PPAP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3</xdr:row>
          <xdr:rowOff>7620</xdr:rowOff>
        </xdr:from>
        <xdr:to>
          <xdr:col>4</xdr:col>
          <xdr:colOff>571500</xdr:colOff>
          <xdr:row>5</xdr:row>
          <xdr:rowOff>30480</xdr:rowOff>
        </xdr:to>
        <xdr:sp macro="" textlink="">
          <xdr:nvSpPr>
            <xdr:cNvPr id="116739" name="Check Box 3" hidden="1">
              <a:extLst>
                <a:ext uri="{63B3BB69-23CF-44E3-9099-C40C66FF867C}">
                  <a14:compatExt spid="_x0000_s116739"/>
                </a:ext>
                <a:ext uri="{FF2B5EF4-FFF2-40B4-BE49-F238E27FC236}">
                  <a16:creationId xmlns:a16="http://schemas.microsoft.com/office/drawing/2014/main" id="{00000000-0008-0000-2400-000003C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 EC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678180</xdr:colOff>
          <xdr:row>3</xdr:row>
          <xdr:rowOff>30480</xdr:rowOff>
        </xdr:from>
        <xdr:to>
          <xdr:col>5</xdr:col>
          <xdr:colOff>464820</xdr:colOff>
          <xdr:row>4</xdr:row>
          <xdr:rowOff>160020</xdr:rowOff>
        </xdr:to>
        <xdr:sp macro="" textlink="">
          <xdr:nvSpPr>
            <xdr:cNvPr id="116740" name="Check Box 4" hidden="1">
              <a:extLst>
                <a:ext uri="{63B3BB69-23CF-44E3-9099-C40C66FF867C}">
                  <a14:compatExt spid="_x0000_s116740"/>
                </a:ext>
                <a:ext uri="{FF2B5EF4-FFF2-40B4-BE49-F238E27FC236}">
                  <a16:creationId xmlns:a16="http://schemas.microsoft.com/office/drawing/2014/main" id="{00000000-0008-0000-2400-000004C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 Other</a:t>
              </a:r>
            </a:p>
          </xdr:txBody>
        </xdr:sp>
        <xdr:clientData/>
      </xdr:twoCellAnchor>
    </mc:Choice>
    <mc:Fallback/>
  </mc:AlternateContent>
  <xdr:twoCellAnchor editAs="oneCell">
    <xdr:from>
      <xdr:col>0</xdr:col>
      <xdr:colOff>0</xdr:colOff>
      <xdr:row>0</xdr:row>
      <xdr:rowOff>0</xdr:rowOff>
    </xdr:from>
    <xdr:to>
      <xdr:col>1</xdr:col>
      <xdr:colOff>1367790</xdr:colOff>
      <xdr:row>1</xdr:row>
      <xdr:rowOff>0</xdr:rowOff>
    </xdr:to>
    <xdr:pic>
      <xdr:nvPicPr>
        <xdr:cNvPr id="6" name="Picture 1" descr="未标题-5">
          <a:extLst>
            <a:ext uri="{FF2B5EF4-FFF2-40B4-BE49-F238E27FC236}">
              <a16:creationId xmlns:a16="http://schemas.microsoft.com/office/drawing/2014/main" id="{00000000-0008-0000-2400-000006000000}"/>
            </a:ext>
          </a:extLst>
        </xdr:cNvPr>
        <xdr:cNvPicPr>
          <a:picLocks noChangeAspect="1"/>
        </xdr:cNvPicPr>
      </xdr:nvPicPr>
      <xdr:blipFill>
        <a:blip xmlns:r="http://schemas.openxmlformats.org/officeDocument/2006/relationships" r:embed="rId1"/>
        <a:stretch>
          <a:fillRect/>
        </a:stretch>
      </xdr:blipFill>
      <xdr:spPr>
        <a:xfrm>
          <a:off x="0" y="0"/>
          <a:ext cx="1739900" cy="209550"/>
        </a:xfrm>
        <a:prstGeom prst="rect">
          <a:avLst/>
        </a:prstGeom>
        <a:noFill/>
        <a:ln w="9525">
          <a:noFill/>
        </a:ln>
      </xdr:spPr>
    </xdr:pic>
    <xdr:clientData/>
  </xdr:twoCellAnchor>
  <xdr:twoCellAnchor editAs="oneCell">
    <xdr:from>
      <xdr:col>0</xdr:col>
      <xdr:colOff>9525</xdr:colOff>
      <xdr:row>0</xdr:row>
      <xdr:rowOff>9525</xdr:rowOff>
    </xdr:from>
    <xdr:to>
      <xdr:col>1</xdr:col>
      <xdr:colOff>1331595</xdr:colOff>
      <xdr:row>0</xdr:row>
      <xdr:rowOff>210185</xdr:rowOff>
    </xdr:to>
    <xdr:pic>
      <xdr:nvPicPr>
        <xdr:cNvPr id="2" name="图片 1" descr="微信图片_20260316153933_2_59">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2"/>
        <a:stretch>
          <a:fillRect/>
        </a:stretch>
      </xdr:blipFill>
      <xdr:spPr>
        <a:xfrm>
          <a:off x="9525" y="9525"/>
          <a:ext cx="1694180" cy="20066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186690</xdr:colOff>
      <xdr:row>1</xdr:row>
      <xdr:rowOff>20320</xdr:rowOff>
    </xdr:to>
    <xdr:pic>
      <xdr:nvPicPr>
        <xdr:cNvPr id="2" name="图片 1" descr="未标题-5.jpg">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2905" cy="233045"/>
        </a:xfrm>
        <a:prstGeom prst="rect">
          <a:avLst/>
        </a:prstGeom>
      </xdr:spPr>
    </xdr:pic>
    <xdr:clientData/>
  </xdr:twoCellAnchor>
  <xdr:twoCellAnchor editAs="oneCell">
    <xdr:from>
      <xdr:col>0</xdr:col>
      <xdr:colOff>6350</xdr:colOff>
      <xdr:row>0</xdr:row>
      <xdr:rowOff>6350</xdr:rowOff>
    </xdr:from>
    <xdr:to>
      <xdr:col>2</xdr:col>
      <xdr:colOff>237490</xdr:colOff>
      <xdr:row>1</xdr:row>
      <xdr:rowOff>159385</xdr:rowOff>
    </xdr:to>
    <xdr:pic>
      <xdr:nvPicPr>
        <xdr:cNvPr id="3" name="图片 2" descr="微信图片_20260316153933_2_59">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377190</xdr:colOff>
      <xdr:row>1</xdr:row>
      <xdr:rowOff>20320</xdr:rowOff>
    </xdr:to>
    <xdr:pic>
      <xdr:nvPicPr>
        <xdr:cNvPr id="2" name="图片 1" descr="未标题-5.jpg">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7350" cy="233045"/>
        </a:xfrm>
        <a:prstGeom prst="rect">
          <a:avLst/>
        </a:prstGeom>
      </xdr:spPr>
    </xdr:pic>
    <xdr:clientData/>
  </xdr:twoCellAnchor>
  <xdr:twoCellAnchor editAs="oneCell">
    <xdr:from>
      <xdr:col>0</xdr:col>
      <xdr:colOff>6350</xdr:colOff>
      <xdr:row>0</xdr:row>
      <xdr:rowOff>6350</xdr:rowOff>
    </xdr:from>
    <xdr:to>
      <xdr:col>2</xdr:col>
      <xdr:colOff>423545</xdr:colOff>
      <xdr:row>1</xdr:row>
      <xdr:rowOff>159385</xdr:rowOff>
    </xdr:to>
    <xdr:pic>
      <xdr:nvPicPr>
        <xdr:cNvPr id="3" name="图片 2" descr="微信图片_20260316153933_2_59">
          <a:extLst>
            <a:ext uri="{FF2B5EF4-FFF2-40B4-BE49-F238E27FC236}">
              <a16:creationId xmlns:a16="http://schemas.microsoft.com/office/drawing/2014/main" id="{00000000-0008-0000-26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234315</xdr:colOff>
      <xdr:row>1</xdr:row>
      <xdr:rowOff>10795</xdr:rowOff>
    </xdr:to>
    <xdr:pic>
      <xdr:nvPicPr>
        <xdr:cNvPr id="2" name="图片 1" descr="未标题-5.jpg">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7985" cy="213995"/>
        </a:xfrm>
        <a:prstGeom prst="rect">
          <a:avLst/>
        </a:prstGeom>
      </xdr:spPr>
    </xdr:pic>
    <xdr:clientData/>
  </xdr:twoCellAnchor>
  <xdr:twoCellAnchor editAs="oneCell">
    <xdr:from>
      <xdr:col>0</xdr:col>
      <xdr:colOff>6350</xdr:colOff>
      <xdr:row>0</xdr:row>
      <xdr:rowOff>6350</xdr:rowOff>
    </xdr:from>
    <xdr:to>
      <xdr:col>2</xdr:col>
      <xdr:colOff>280035</xdr:colOff>
      <xdr:row>1</xdr:row>
      <xdr:rowOff>168910</xdr:rowOff>
    </xdr:to>
    <xdr:pic>
      <xdr:nvPicPr>
        <xdr:cNvPr id="3" name="图片 2" descr="微信图片_20260316153933_2_59">
          <a:extLst>
            <a:ext uri="{FF2B5EF4-FFF2-40B4-BE49-F238E27FC236}">
              <a16:creationId xmlns:a16="http://schemas.microsoft.com/office/drawing/2014/main" id="{00000000-0008-0000-27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234315</xdr:colOff>
      <xdr:row>1</xdr:row>
      <xdr:rowOff>20320</xdr:rowOff>
    </xdr:to>
    <xdr:pic>
      <xdr:nvPicPr>
        <xdr:cNvPr id="2" name="图片 1" descr="未标题-5.jpg">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7985" cy="233045"/>
        </a:xfrm>
        <a:prstGeom prst="rect">
          <a:avLst/>
        </a:prstGeom>
      </xdr:spPr>
    </xdr:pic>
    <xdr:clientData/>
  </xdr:twoCellAnchor>
  <xdr:twoCellAnchor editAs="oneCell">
    <xdr:from>
      <xdr:col>0</xdr:col>
      <xdr:colOff>6350</xdr:colOff>
      <xdr:row>0</xdr:row>
      <xdr:rowOff>6350</xdr:rowOff>
    </xdr:from>
    <xdr:to>
      <xdr:col>2</xdr:col>
      <xdr:colOff>280035</xdr:colOff>
      <xdr:row>1</xdr:row>
      <xdr:rowOff>159385</xdr:rowOff>
    </xdr:to>
    <xdr:pic>
      <xdr:nvPicPr>
        <xdr:cNvPr id="3" name="图片 2" descr="微信图片_20260316153933_2_59">
          <a:extLst>
            <a:ext uri="{FF2B5EF4-FFF2-40B4-BE49-F238E27FC236}">
              <a16:creationId xmlns:a16="http://schemas.microsoft.com/office/drawing/2014/main" id="{00000000-0008-0000-28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1</xdr:col>
      <xdr:colOff>1082040</xdr:colOff>
      <xdr:row>1</xdr:row>
      <xdr:rowOff>39370</xdr:rowOff>
    </xdr:to>
    <xdr:pic>
      <xdr:nvPicPr>
        <xdr:cNvPr id="2" name="图片 1" descr="未标题-5.jpg">
          <a:extLst>
            <a:ext uri="{FF2B5EF4-FFF2-40B4-BE49-F238E27FC236}">
              <a16:creationId xmlns:a16="http://schemas.microsoft.com/office/drawing/2014/main" id="{00000000-0008-0000-29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9890" cy="252095"/>
        </a:xfrm>
        <a:prstGeom prst="rect">
          <a:avLst/>
        </a:prstGeom>
      </xdr:spPr>
    </xdr:pic>
    <xdr:clientData/>
  </xdr:twoCellAnchor>
  <xdr:twoCellAnchor editAs="oneCell">
    <xdr:from>
      <xdr:col>0</xdr:col>
      <xdr:colOff>6350</xdr:colOff>
      <xdr:row>0</xdr:row>
      <xdr:rowOff>6350</xdr:rowOff>
    </xdr:from>
    <xdr:to>
      <xdr:col>1</xdr:col>
      <xdr:colOff>1125855</xdr:colOff>
      <xdr:row>1</xdr:row>
      <xdr:rowOff>159385</xdr:rowOff>
    </xdr:to>
    <xdr:pic>
      <xdr:nvPicPr>
        <xdr:cNvPr id="3" name="图片 2" descr="微信图片_20260316153933_2_59">
          <a:extLst>
            <a:ext uri="{FF2B5EF4-FFF2-40B4-BE49-F238E27FC236}">
              <a16:creationId xmlns:a16="http://schemas.microsoft.com/office/drawing/2014/main" id="{00000000-0008-0000-29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15240</xdr:colOff>
      <xdr:row>1</xdr:row>
      <xdr:rowOff>10795</xdr:rowOff>
    </xdr:to>
    <xdr:pic>
      <xdr:nvPicPr>
        <xdr:cNvPr id="2" name="图片 1" descr="未标题-5.jpg">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9890" cy="223520"/>
        </a:xfrm>
        <a:prstGeom prst="rect">
          <a:avLst/>
        </a:prstGeom>
      </xdr:spPr>
    </xdr:pic>
    <xdr:clientData/>
  </xdr:twoCellAnchor>
  <xdr:twoCellAnchor editAs="oneCell">
    <xdr:from>
      <xdr:col>0</xdr:col>
      <xdr:colOff>6350</xdr:colOff>
      <xdr:row>0</xdr:row>
      <xdr:rowOff>6350</xdr:rowOff>
    </xdr:from>
    <xdr:to>
      <xdr:col>2</xdr:col>
      <xdr:colOff>59055</xdr:colOff>
      <xdr:row>1</xdr:row>
      <xdr:rowOff>159385</xdr:rowOff>
    </xdr:to>
    <xdr:pic>
      <xdr:nvPicPr>
        <xdr:cNvPr id="3" name="图片 2" descr="微信图片_20260316153933_2_59">
          <a:extLst>
            <a:ext uri="{FF2B5EF4-FFF2-40B4-BE49-F238E27FC236}">
              <a16:creationId xmlns:a16="http://schemas.microsoft.com/office/drawing/2014/main" id="{00000000-0008-0000-2A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310515</xdr:colOff>
      <xdr:row>1</xdr:row>
      <xdr:rowOff>20320</xdr:rowOff>
    </xdr:to>
    <xdr:pic>
      <xdr:nvPicPr>
        <xdr:cNvPr id="2" name="图片 1" descr="未标题-5.jpg">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7985" cy="233045"/>
        </a:xfrm>
        <a:prstGeom prst="rect">
          <a:avLst/>
        </a:prstGeom>
      </xdr:spPr>
    </xdr:pic>
    <xdr:clientData/>
  </xdr:twoCellAnchor>
  <xdr:twoCellAnchor editAs="oneCell">
    <xdr:from>
      <xdr:col>0</xdr:col>
      <xdr:colOff>6350</xdr:colOff>
      <xdr:row>0</xdr:row>
      <xdr:rowOff>6350</xdr:rowOff>
    </xdr:from>
    <xdr:to>
      <xdr:col>3</xdr:col>
      <xdr:colOff>356235</xdr:colOff>
      <xdr:row>1</xdr:row>
      <xdr:rowOff>159385</xdr:rowOff>
    </xdr:to>
    <xdr:pic>
      <xdr:nvPicPr>
        <xdr:cNvPr id="3" name="图片 2" descr="微信图片_20260316153933_2_59">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310515</xdr:colOff>
      <xdr:row>1</xdr:row>
      <xdr:rowOff>20320</xdr:rowOff>
    </xdr:to>
    <xdr:pic>
      <xdr:nvPicPr>
        <xdr:cNvPr id="2" name="图片 1" descr="未标题-5.jpg">
          <a:extLst>
            <a:ext uri="{FF2B5EF4-FFF2-40B4-BE49-F238E27FC236}">
              <a16:creationId xmlns:a16="http://schemas.microsoft.com/office/drawing/2014/main" id="{00000000-0008-0000-2C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7985" cy="233045"/>
        </a:xfrm>
        <a:prstGeom prst="rect">
          <a:avLst/>
        </a:prstGeom>
      </xdr:spPr>
    </xdr:pic>
    <xdr:clientData/>
  </xdr:twoCellAnchor>
  <xdr:twoCellAnchor editAs="oneCell">
    <xdr:from>
      <xdr:col>0</xdr:col>
      <xdr:colOff>6350</xdr:colOff>
      <xdr:row>0</xdr:row>
      <xdr:rowOff>6350</xdr:rowOff>
    </xdr:from>
    <xdr:to>
      <xdr:col>3</xdr:col>
      <xdr:colOff>356235</xdr:colOff>
      <xdr:row>1</xdr:row>
      <xdr:rowOff>159385</xdr:rowOff>
    </xdr:to>
    <xdr:pic>
      <xdr:nvPicPr>
        <xdr:cNvPr id="3" name="图片 2" descr="微信图片_20260316153933_2_59">
          <a:extLst>
            <a:ext uri="{FF2B5EF4-FFF2-40B4-BE49-F238E27FC236}">
              <a16:creationId xmlns:a16="http://schemas.microsoft.com/office/drawing/2014/main" id="{00000000-0008-0000-2C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310515</xdr:colOff>
      <xdr:row>1</xdr:row>
      <xdr:rowOff>48895</xdr:rowOff>
    </xdr:to>
    <xdr:pic>
      <xdr:nvPicPr>
        <xdr:cNvPr id="3" name="图片 2" descr="未标题-5.jpg">
          <a:extLst>
            <a:ext uri="{FF2B5EF4-FFF2-40B4-BE49-F238E27FC236}">
              <a16:creationId xmlns:a16="http://schemas.microsoft.com/office/drawing/2014/main" id="{00000000-0008-0000-2D00-000003000000}"/>
            </a:ext>
          </a:extLst>
        </xdr:cNvPr>
        <xdr:cNvPicPr>
          <a:picLocks noChangeAspect="1"/>
        </xdr:cNvPicPr>
      </xdr:nvPicPr>
      <xdr:blipFill>
        <a:blip xmlns:r="http://schemas.openxmlformats.org/officeDocument/2006/relationships" r:embed="rId1" cstate="print"/>
        <a:stretch>
          <a:fillRect/>
        </a:stretch>
      </xdr:blipFill>
      <xdr:spPr>
        <a:xfrm>
          <a:off x="6350" y="6350"/>
          <a:ext cx="1657985" cy="261620"/>
        </a:xfrm>
        <a:prstGeom prst="rect">
          <a:avLst/>
        </a:prstGeom>
      </xdr:spPr>
    </xdr:pic>
    <xdr:clientData/>
  </xdr:twoCellAnchor>
  <xdr:twoCellAnchor editAs="oneCell">
    <xdr:from>
      <xdr:col>0</xdr:col>
      <xdr:colOff>6350</xdr:colOff>
      <xdr:row>0</xdr:row>
      <xdr:rowOff>6350</xdr:rowOff>
    </xdr:from>
    <xdr:to>
      <xdr:col>3</xdr:col>
      <xdr:colOff>356235</xdr:colOff>
      <xdr:row>1</xdr:row>
      <xdr:rowOff>159385</xdr:rowOff>
    </xdr:to>
    <xdr:pic>
      <xdr:nvPicPr>
        <xdr:cNvPr id="2" name="图片 1" descr="微信图片_20260316153933_2_59">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1</xdr:col>
      <xdr:colOff>1139190</xdr:colOff>
      <xdr:row>1</xdr:row>
      <xdr:rowOff>20320</xdr:rowOff>
    </xdr:to>
    <xdr:pic>
      <xdr:nvPicPr>
        <xdr:cNvPr id="2" name="图片 1" descr="未标题-5.jpg">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7350" cy="233045"/>
        </a:xfrm>
        <a:prstGeom prst="rect">
          <a:avLst/>
        </a:prstGeom>
      </xdr:spPr>
    </xdr:pic>
    <xdr:clientData/>
  </xdr:twoCellAnchor>
  <xdr:twoCellAnchor editAs="oneCell">
    <xdr:from>
      <xdr:col>0</xdr:col>
      <xdr:colOff>6350</xdr:colOff>
      <xdr:row>0</xdr:row>
      <xdr:rowOff>6350</xdr:rowOff>
    </xdr:from>
    <xdr:to>
      <xdr:col>1</xdr:col>
      <xdr:colOff>1185545</xdr:colOff>
      <xdr:row>1</xdr:row>
      <xdr:rowOff>159385</xdr:rowOff>
    </xdr:to>
    <xdr:pic>
      <xdr:nvPicPr>
        <xdr:cNvPr id="3" name="图片 2" descr="微信图片_20260316153933_2_59">
          <a:extLst>
            <a:ext uri="{FF2B5EF4-FFF2-40B4-BE49-F238E27FC236}">
              <a16:creationId xmlns:a16="http://schemas.microsoft.com/office/drawing/2014/main" id="{00000000-0008-0000-2E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4</xdr:col>
      <xdr:colOff>196215</xdr:colOff>
      <xdr:row>1</xdr:row>
      <xdr:rowOff>41051</xdr:rowOff>
    </xdr:to>
    <xdr:pic>
      <xdr:nvPicPr>
        <xdr:cNvPr id="2" name="图片 1" descr="未标题-5.jpg">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3540" cy="253365"/>
        </a:xfrm>
        <a:prstGeom prst="rect">
          <a:avLst/>
        </a:prstGeom>
      </xdr:spPr>
    </xdr:pic>
    <xdr:clientData/>
  </xdr:twoCellAnchor>
  <xdr:twoCellAnchor editAs="oneCell">
    <xdr:from>
      <xdr:col>0</xdr:col>
      <xdr:colOff>6350</xdr:colOff>
      <xdr:row>0</xdr:row>
      <xdr:rowOff>6350</xdr:rowOff>
    </xdr:from>
    <xdr:to>
      <xdr:col>4</xdr:col>
      <xdr:colOff>246380</xdr:colOff>
      <xdr:row>1</xdr:row>
      <xdr:rowOff>159385</xdr:rowOff>
    </xdr:to>
    <xdr:pic>
      <xdr:nvPicPr>
        <xdr:cNvPr id="3" name="图片 2" descr="微信图片_20260316153933_2_59">
          <a:extLst>
            <a:ext uri="{FF2B5EF4-FFF2-40B4-BE49-F238E27FC236}">
              <a16:creationId xmlns:a16="http://schemas.microsoft.com/office/drawing/2014/main" id="{00000000-0008-0000-2F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558165</xdr:colOff>
      <xdr:row>1</xdr:row>
      <xdr:rowOff>20320</xdr:rowOff>
    </xdr:to>
    <xdr:pic>
      <xdr:nvPicPr>
        <xdr:cNvPr id="2" name="图片 1" descr="未标题-5.jpg">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1635" cy="233045"/>
        </a:xfrm>
        <a:prstGeom prst="rect">
          <a:avLst/>
        </a:prstGeom>
      </xdr:spPr>
    </xdr:pic>
    <xdr:clientData/>
  </xdr:twoCellAnchor>
  <xdr:twoCellAnchor editAs="oneCell">
    <xdr:from>
      <xdr:col>0</xdr:col>
      <xdr:colOff>6350</xdr:colOff>
      <xdr:row>0</xdr:row>
      <xdr:rowOff>6350</xdr:rowOff>
    </xdr:from>
    <xdr:to>
      <xdr:col>3</xdr:col>
      <xdr:colOff>610235</xdr:colOff>
      <xdr:row>1</xdr:row>
      <xdr:rowOff>159385</xdr:rowOff>
    </xdr:to>
    <xdr:pic>
      <xdr:nvPicPr>
        <xdr:cNvPr id="3" name="图片 2" descr="微信图片_20260316153933_2_59">
          <a:extLst>
            <a:ext uri="{FF2B5EF4-FFF2-40B4-BE49-F238E27FC236}">
              <a16:creationId xmlns:a16="http://schemas.microsoft.com/office/drawing/2014/main" id="{00000000-0008-0000-30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558165</xdr:colOff>
      <xdr:row>1</xdr:row>
      <xdr:rowOff>48895</xdr:rowOff>
    </xdr:to>
    <xdr:pic>
      <xdr:nvPicPr>
        <xdr:cNvPr id="2" name="图片 1" descr="未标题-5.jpg">
          <a:extLst>
            <a:ext uri="{FF2B5EF4-FFF2-40B4-BE49-F238E27FC236}">
              <a16:creationId xmlns:a16="http://schemas.microsoft.com/office/drawing/2014/main" id="{00000000-0008-0000-31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1635" cy="261620"/>
        </a:xfrm>
        <a:prstGeom prst="rect">
          <a:avLst/>
        </a:prstGeom>
      </xdr:spPr>
    </xdr:pic>
    <xdr:clientData/>
  </xdr:twoCellAnchor>
  <xdr:twoCellAnchor editAs="oneCell">
    <xdr:from>
      <xdr:col>0</xdr:col>
      <xdr:colOff>6350</xdr:colOff>
      <xdr:row>0</xdr:row>
      <xdr:rowOff>6350</xdr:rowOff>
    </xdr:from>
    <xdr:to>
      <xdr:col>3</xdr:col>
      <xdr:colOff>610235</xdr:colOff>
      <xdr:row>1</xdr:row>
      <xdr:rowOff>159385</xdr:rowOff>
    </xdr:to>
    <xdr:pic>
      <xdr:nvPicPr>
        <xdr:cNvPr id="3" name="图片 2" descr="微信图片_20260316153933_2_59">
          <a:extLst>
            <a:ext uri="{FF2B5EF4-FFF2-40B4-BE49-F238E27FC236}">
              <a16:creationId xmlns:a16="http://schemas.microsoft.com/office/drawing/2014/main" id="{00000000-0008-0000-31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491076</xdr:colOff>
      <xdr:row>1</xdr:row>
      <xdr:rowOff>48895</xdr:rowOff>
    </xdr:to>
    <xdr:pic>
      <xdr:nvPicPr>
        <xdr:cNvPr id="2" name="图片 1" descr="未标题-5.jpg">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44015" cy="252095"/>
        </a:xfrm>
        <a:prstGeom prst="rect">
          <a:avLst/>
        </a:prstGeom>
      </xdr:spPr>
    </xdr:pic>
    <xdr:clientData/>
  </xdr:twoCellAnchor>
  <xdr:twoCellAnchor editAs="oneCell">
    <xdr:from>
      <xdr:col>0</xdr:col>
      <xdr:colOff>6350</xdr:colOff>
      <xdr:row>0</xdr:row>
      <xdr:rowOff>6350</xdr:rowOff>
    </xdr:from>
    <xdr:to>
      <xdr:col>3</xdr:col>
      <xdr:colOff>17145</xdr:colOff>
      <xdr:row>1</xdr:row>
      <xdr:rowOff>168910</xdr:rowOff>
    </xdr:to>
    <xdr:pic>
      <xdr:nvPicPr>
        <xdr:cNvPr id="3" name="图片 2" descr="微信图片_20260316153933_2_59">
          <a:extLst>
            <a:ext uri="{FF2B5EF4-FFF2-40B4-BE49-F238E27FC236}">
              <a16:creationId xmlns:a16="http://schemas.microsoft.com/office/drawing/2014/main" id="{00000000-0008-0000-32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43815</xdr:colOff>
      <xdr:row>1</xdr:row>
      <xdr:rowOff>58420</xdr:rowOff>
    </xdr:to>
    <xdr:pic>
      <xdr:nvPicPr>
        <xdr:cNvPr id="2" name="图片 1" descr="未标题-5.jpg">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4175" cy="261620"/>
        </a:xfrm>
        <a:prstGeom prst="rect">
          <a:avLst/>
        </a:prstGeom>
      </xdr:spPr>
    </xdr:pic>
    <xdr:clientData/>
  </xdr:twoCellAnchor>
  <xdr:twoCellAnchor editAs="oneCell">
    <xdr:from>
      <xdr:col>0</xdr:col>
      <xdr:colOff>6350</xdr:colOff>
      <xdr:row>0</xdr:row>
      <xdr:rowOff>6350</xdr:rowOff>
    </xdr:from>
    <xdr:to>
      <xdr:col>3</xdr:col>
      <xdr:colOff>93345</xdr:colOff>
      <xdr:row>1</xdr:row>
      <xdr:rowOff>168910</xdr:rowOff>
    </xdr:to>
    <xdr:pic>
      <xdr:nvPicPr>
        <xdr:cNvPr id="3" name="图片 2" descr="微信图片_20260316153933_2_59">
          <a:extLst>
            <a:ext uri="{FF2B5EF4-FFF2-40B4-BE49-F238E27FC236}">
              <a16:creationId xmlns:a16="http://schemas.microsoft.com/office/drawing/2014/main" id="{00000000-0008-0000-33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43815</xdr:colOff>
      <xdr:row>1</xdr:row>
      <xdr:rowOff>67945</xdr:rowOff>
    </xdr:to>
    <xdr:pic>
      <xdr:nvPicPr>
        <xdr:cNvPr id="2" name="图片 1" descr="未标题-5.jpg">
          <a:extLst>
            <a:ext uri="{FF2B5EF4-FFF2-40B4-BE49-F238E27FC236}">
              <a16:creationId xmlns:a16="http://schemas.microsoft.com/office/drawing/2014/main" id="{00000000-0008-0000-34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4175" cy="271145"/>
        </a:xfrm>
        <a:prstGeom prst="rect">
          <a:avLst/>
        </a:prstGeom>
      </xdr:spPr>
    </xdr:pic>
    <xdr:clientData/>
  </xdr:twoCellAnchor>
  <xdr:twoCellAnchor editAs="oneCell">
    <xdr:from>
      <xdr:col>0</xdr:col>
      <xdr:colOff>6350</xdr:colOff>
      <xdr:row>0</xdr:row>
      <xdr:rowOff>6350</xdr:rowOff>
    </xdr:from>
    <xdr:to>
      <xdr:col>3</xdr:col>
      <xdr:colOff>93345</xdr:colOff>
      <xdr:row>1</xdr:row>
      <xdr:rowOff>168910</xdr:rowOff>
    </xdr:to>
    <xdr:pic>
      <xdr:nvPicPr>
        <xdr:cNvPr id="3" name="图片 2" descr="微信图片_20260316153933_2_59">
          <a:extLst>
            <a:ext uri="{FF2B5EF4-FFF2-40B4-BE49-F238E27FC236}">
              <a16:creationId xmlns:a16="http://schemas.microsoft.com/office/drawing/2014/main" id="{00000000-0008-0000-34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43815</xdr:colOff>
      <xdr:row>1</xdr:row>
      <xdr:rowOff>86995</xdr:rowOff>
    </xdr:to>
    <xdr:pic>
      <xdr:nvPicPr>
        <xdr:cNvPr id="2" name="图片 1" descr="未标题-5.jpg">
          <a:extLst>
            <a:ext uri="{FF2B5EF4-FFF2-40B4-BE49-F238E27FC236}">
              <a16:creationId xmlns:a16="http://schemas.microsoft.com/office/drawing/2014/main" id="{00000000-0008-0000-35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4175" cy="299720"/>
        </a:xfrm>
        <a:prstGeom prst="rect">
          <a:avLst/>
        </a:prstGeom>
      </xdr:spPr>
    </xdr:pic>
    <xdr:clientData/>
  </xdr:twoCellAnchor>
  <xdr:twoCellAnchor editAs="oneCell">
    <xdr:from>
      <xdr:col>0</xdr:col>
      <xdr:colOff>6350</xdr:colOff>
      <xdr:row>0</xdr:row>
      <xdr:rowOff>6350</xdr:rowOff>
    </xdr:from>
    <xdr:to>
      <xdr:col>3</xdr:col>
      <xdr:colOff>93345</xdr:colOff>
      <xdr:row>1</xdr:row>
      <xdr:rowOff>159385</xdr:rowOff>
    </xdr:to>
    <xdr:pic>
      <xdr:nvPicPr>
        <xdr:cNvPr id="3" name="图片 2" descr="微信图片_20260316153933_2_59">
          <a:extLst>
            <a:ext uri="{FF2B5EF4-FFF2-40B4-BE49-F238E27FC236}">
              <a16:creationId xmlns:a16="http://schemas.microsoft.com/office/drawing/2014/main" id="{00000000-0008-0000-35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7620</xdr:colOff>
          <xdr:row>2</xdr:row>
          <xdr:rowOff>7620</xdr:rowOff>
        </xdr:from>
        <xdr:to>
          <xdr:col>4</xdr:col>
          <xdr:colOff>579120</xdr:colOff>
          <xdr:row>3</xdr:row>
          <xdr:rowOff>45720</xdr:rowOff>
        </xdr:to>
        <xdr:sp macro="" textlink="">
          <xdr:nvSpPr>
            <xdr:cNvPr id="208897" name="Check Box 1" hidden="1">
              <a:extLst>
                <a:ext uri="{63B3BB69-23CF-44E3-9099-C40C66FF867C}">
                  <a14:compatExt spid="_x0000_s208897"/>
                </a:ext>
                <a:ext uri="{FF2B5EF4-FFF2-40B4-BE49-F238E27FC236}">
                  <a16:creationId xmlns:a16="http://schemas.microsoft.com/office/drawing/2014/main" id="{00000000-0008-0000-3600-00000130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 OTS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678180</xdr:colOff>
          <xdr:row>1</xdr:row>
          <xdr:rowOff>175260</xdr:rowOff>
        </xdr:from>
        <xdr:to>
          <xdr:col>5</xdr:col>
          <xdr:colOff>457200</xdr:colOff>
          <xdr:row>3</xdr:row>
          <xdr:rowOff>76200</xdr:rowOff>
        </xdr:to>
        <xdr:sp macro="" textlink="">
          <xdr:nvSpPr>
            <xdr:cNvPr id="208898" name="Check Box 2" hidden="1">
              <a:extLst>
                <a:ext uri="{63B3BB69-23CF-44E3-9099-C40C66FF867C}">
                  <a14:compatExt spid="_x0000_s208898"/>
                </a:ext>
                <a:ext uri="{FF2B5EF4-FFF2-40B4-BE49-F238E27FC236}">
                  <a16:creationId xmlns:a16="http://schemas.microsoft.com/office/drawing/2014/main" id="{00000000-0008-0000-3600-00000230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 PPAP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3</xdr:row>
          <xdr:rowOff>7620</xdr:rowOff>
        </xdr:from>
        <xdr:to>
          <xdr:col>4</xdr:col>
          <xdr:colOff>571500</xdr:colOff>
          <xdr:row>5</xdr:row>
          <xdr:rowOff>30480</xdr:rowOff>
        </xdr:to>
        <xdr:sp macro="" textlink="">
          <xdr:nvSpPr>
            <xdr:cNvPr id="208899" name="Check Box 3" hidden="1">
              <a:extLst>
                <a:ext uri="{63B3BB69-23CF-44E3-9099-C40C66FF867C}">
                  <a14:compatExt spid="_x0000_s208899"/>
                </a:ext>
                <a:ext uri="{FF2B5EF4-FFF2-40B4-BE49-F238E27FC236}">
                  <a16:creationId xmlns:a16="http://schemas.microsoft.com/office/drawing/2014/main" id="{00000000-0008-0000-3600-00000330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 EC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678180</xdr:colOff>
          <xdr:row>3</xdr:row>
          <xdr:rowOff>30480</xdr:rowOff>
        </xdr:from>
        <xdr:to>
          <xdr:col>5</xdr:col>
          <xdr:colOff>464820</xdr:colOff>
          <xdr:row>4</xdr:row>
          <xdr:rowOff>160020</xdr:rowOff>
        </xdr:to>
        <xdr:sp macro="" textlink="">
          <xdr:nvSpPr>
            <xdr:cNvPr id="208900" name="Check Box 4" hidden="1">
              <a:extLst>
                <a:ext uri="{63B3BB69-23CF-44E3-9099-C40C66FF867C}">
                  <a14:compatExt spid="_x0000_s208900"/>
                </a:ext>
                <a:ext uri="{FF2B5EF4-FFF2-40B4-BE49-F238E27FC236}">
                  <a16:creationId xmlns:a16="http://schemas.microsoft.com/office/drawing/2014/main" id="{00000000-0008-0000-3600-00000430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 Other</a:t>
              </a:r>
            </a:p>
          </xdr:txBody>
        </xdr:sp>
        <xdr:clientData/>
      </xdr:twoCellAnchor>
    </mc:Choice>
    <mc:Fallback/>
  </mc:AlternateContent>
  <xdr:twoCellAnchor editAs="oneCell">
    <xdr:from>
      <xdr:col>0</xdr:col>
      <xdr:colOff>635</xdr:colOff>
      <xdr:row>0</xdr:row>
      <xdr:rowOff>635</xdr:rowOff>
    </xdr:from>
    <xdr:to>
      <xdr:col>1</xdr:col>
      <xdr:colOff>1332230</xdr:colOff>
      <xdr:row>1</xdr:row>
      <xdr:rowOff>1270</xdr:rowOff>
    </xdr:to>
    <xdr:pic>
      <xdr:nvPicPr>
        <xdr:cNvPr id="4" name="图片 3" descr="微信图片_20260316153933_2_59">
          <a:extLst>
            <a:ext uri="{FF2B5EF4-FFF2-40B4-BE49-F238E27FC236}">
              <a16:creationId xmlns:a16="http://schemas.microsoft.com/office/drawing/2014/main" id="{00000000-0008-0000-3600-000004000000}"/>
            </a:ext>
          </a:extLst>
        </xdr:cNvPr>
        <xdr:cNvPicPr>
          <a:picLocks noChangeAspect="1"/>
        </xdr:cNvPicPr>
      </xdr:nvPicPr>
      <xdr:blipFill>
        <a:blip xmlns:r="http://schemas.openxmlformats.org/officeDocument/2006/relationships" r:embed="rId1"/>
        <a:stretch>
          <a:fillRect/>
        </a:stretch>
      </xdr:blipFill>
      <xdr:spPr>
        <a:xfrm>
          <a:off x="635" y="635"/>
          <a:ext cx="1703705" cy="210185"/>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186690</xdr:colOff>
      <xdr:row>1</xdr:row>
      <xdr:rowOff>20320</xdr:rowOff>
    </xdr:to>
    <xdr:pic>
      <xdr:nvPicPr>
        <xdr:cNvPr id="2" name="图片 1" descr="未标题-5.jpg">
          <a:extLst>
            <a:ext uri="{FF2B5EF4-FFF2-40B4-BE49-F238E27FC236}">
              <a16:creationId xmlns:a16="http://schemas.microsoft.com/office/drawing/2014/main" id="{00000000-0008-0000-37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2905" cy="233045"/>
        </a:xfrm>
        <a:prstGeom prst="rect">
          <a:avLst/>
        </a:prstGeom>
      </xdr:spPr>
    </xdr:pic>
    <xdr:clientData/>
  </xdr:twoCellAnchor>
  <xdr:twoCellAnchor editAs="oneCell">
    <xdr:from>
      <xdr:col>0</xdr:col>
      <xdr:colOff>6350</xdr:colOff>
      <xdr:row>0</xdr:row>
      <xdr:rowOff>6350</xdr:rowOff>
    </xdr:from>
    <xdr:to>
      <xdr:col>2</xdr:col>
      <xdr:colOff>237490</xdr:colOff>
      <xdr:row>1</xdr:row>
      <xdr:rowOff>159385</xdr:rowOff>
    </xdr:to>
    <xdr:pic>
      <xdr:nvPicPr>
        <xdr:cNvPr id="3" name="图片 2" descr="微信图片_20260316153933_2_59">
          <a:extLst>
            <a:ext uri="{FF2B5EF4-FFF2-40B4-BE49-F238E27FC236}">
              <a16:creationId xmlns:a16="http://schemas.microsoft.com/office/drawing/2014/main" id="{00000000-0008-0000-37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377190</xdr:colOff>
      <xdr:row>1</xdr:row>
      <xdr:rowOff>20320</xdr:rowOff>
    </xdr:to>
    <xdr:pic>
      <xdr:nvPicPr>
        <xdr:cNvPr id="2" name="图片 1" descr="未标题-5.jpg">
          <a:extLst>
            <a:ext uri="{FF2B5EF4-FFF2-40B4-BE49-F238E27FC236}">
              <a16:creationId xmlns:a16="http://schemas.microsoft.com/office/drawing/2014/main" id="{00000000-0008-0000-38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7350" cy="233045"/>
        </a:xfrm>
        <a:prstGeom prst="rect">
          <a:avLst/>
        </a:prstGeom>
      </xdr:spPr>
    </xdr:pic>
    <xdr:clientData/>
  </xdr:twoCellAnchor>
  <xdr:twoCellAnchor editAs="oneCell">
    <xdr:from>
      <xdr:col>0</xdr:col>
      <xdr:colOff>6350</xdr:colOff>
      <xdr:row>0</xdr:row>
      <xdr:rowOff>6350</xdr:rowOff>
    </xdr:from>
    <xdr:to>
      <xdr:col>2</xdr:col>
      <xdr:colOff>423545</xdr:colOff>
      <xdr:row>1</xdr:row>
      <xdr:rowOff>159385</xdr:rowOff>
    </xdr:to>
    <xdr:pic>
      <xdr:nvPicPr>
        <xdr:cNvPr id="3" name="图片 2" descr="微信图片_20260316153933_2_59">
          <a:extLst>
            <a:ext uri="{FF2B5EF4-FFF2-40B4-BE49-F238E27FC236}">
              <a16:creationId xmlns:a16="http://schemas.microsoft.com/office/drawing/2014/main" id="{00000000-0008-0000-38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348615</xdr:colOff>
      <xdr:row>1</xdr:row>
      <xdr:rowOff>58420</xdr:rowOff>
    </xdr:to>
    <xdr:pic>
      <xdr:nvPicPr>
        <xdr:cNvPr id="2" name="图片 1" descr="未标题-5.jpg">
          <a:extLst>
            <a:ext uri="{FF2B5EF4-FFF2-40B4-BE49-F238E27FC236}">
              <a16:creationId xmlns:a16="http://schemas.microsoft.com/office/drawing/2014/main" id="{00000000-0008-0000-39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63065" cy="261620"/>
        </a:xfrm>
        <a:prstGeom prst="rect">
          <a:avLst/>
        </a:prstGeom>
      </xdr:spPr>
    </xdr:pic>
    <xdr:clientData/>
  </xdr:twoCellAnchor>
  <xdr:twoCellAnchor editAs="oneCell">
    <xdr:from>
      <xdr:col>0</xdr:col>
      <xdr:colOff>333375</xdr:colOff>
      <xdr:row>9</xdr:row>
      <xdr:rowOff>400050</xdr:rowOff>
    </xdr:from>
    <xdr:to>
      <xdr:col>5</xdr:col>
      <xdr:colOff>28988</xdr:colOff>
      <xdr:row>11</xdr:row>
      <xdr:rowOff>963956</xdr:rowOff>
    </xdr:to>
    <xdr:pic>
      <xdr:nvPicPr>
        <xdr:cNvPr id="3" name="图片 2">
          <a:extLst>
            <a:ext uri="{FF2B5EF4-FFF2-40B4-BE49-F238E27FC236}">
              <a16:creationId xmlns:a16="http://schemas.microsoft.com/office/drawing/2014/main" id="{00000000-0008-0000-39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375" y="5339715"/>
          <a:ext cx="2997200" cy="2859405"/>
        </a:xfrm>
        <a:prstGeom prst="rect">
          <a:avLst/>
        </a:prstGeom>
      </xdr:spPr>
    </xdr:pic>
    <xdr:clientData/>
  </xdr:twoCellAnchor>
  <xdr:twoCellAnchor>
    <xdr:from>
      <xdr:col>5</xdr:col>
      <xdr:colOff>285750</xdr:colOff>
      <xdr:row>9</xdr:row>
      <xdr:rowOff>514350</xdr:rowOff>
    </xdr:from>
    <xdr:to>
      <xdr:col>9</xdr:col>
      <xdr:colOff>252207</xdr:colOff>
      <xdr:row>11</xdr:row>
      <xdr:rowOff>775526</xdr:rowOff>
    </xdr:to>
    <xdr:grpSp>
      <xdr:nvGrpSpPr>
        <xdr:cNvPr id="4" name="组合 3">
          <a:extLst>
            <a:ext uri="{FF2B5EF4-FFF2-40B4-BE49-F238E27FC236}">
              <a16:creationId xmlns:a16="http://schemas.microsoft.com/office/drawing/2014/main" id="{00000000-0008-0000-3900-000004000000}"/>
            </a:ext>
          </a:extLst>
        </xdr:cNvPr>
        <xdr:cNvGrpSpPr/>
      </xdr:nvGrpSpPr>
      <xdr:grpSpPr>
        <a:xfrm>
          <a:off x="3257550" y="5414010"/>
          <a:ext cx="2343897" cy="2554796"/>
          <a:chOff x="7603752" y="1971997"/>
          <a:chExt cx="2595357" cy="2556701"/>
        </a:xfrm>
      </xdr:grpSpPr>
      <xdr:sp macro="" textlink="">
        <xdr:nvSpPr>
          <xdr:cNvPr id="5" name="矩形 4">
            <a:extLst>
              <a:ext uri="{FF2B5EF4-FFF2-40B4-BE49-F238E27FC236}">
                <a16:creationId xmlns:a16="http://schemas.microsoft.com/office/drawing/2014/main" id="{00000000-0008-0000-3900-000005000000}"/>
              </a:ext>
            </a:extLst>
          </xdr:cNvPr>
          <xdr:cNvSpPr/>
        </xdr:nvSpPr>
        <xdr:spPr>
          <a:xfrm>
            <a:off x="7677551" y="2609319"/>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6" name="矩形 5">
            <a:extLst>
              <a:ext uri="{FF2B5EF4-FFF2-40B4-BE49-F238E27FC236}">
                <a16:creationId xmlns:a16="http://schemas.microsoft.com/office/drawing/2014/main" id="{00000000-0008-0000-3900-000006000000}"/>
              </a:ext>
            </a:extLst>
          </xdr:cNvPr>
          <xdr:cNvSpPr/>
        </xdr:nvSpPr>
        <xdr:spPr>
          <a:xfrm>
            <a:off x="7678117" y="3202045"/>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7" name="矩形 6">
            <a:extLst>
              <a:ext uri="{FF2B5EF4-FFF2-40B4-BE49-F238E27FC236}">
                <a16:creationId xmlns:a16="http://schemas.microsoft.com/office/drawing/2014/main" id="{00000000-0008-0000-3900-000007000000}"/>
              </a:ext>
            </a:extLst>
          </xdr:cNvPr>
          <xdr:cNvSpPr/>
        </xdr:nvSpPr>
        <xdr:spPr>
          <a:xfrm>
            <a:off x="7677551" y="2016590"/>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8" name="矩形 7">
            <a:extLst>
              <a:ext uri="{FF2B5EF4-FFF2-40B4-BE49-F238E27FC236}">
                <a16:creationId xmlns:a16="http://schemas.microsoft.com/office/drawing/2014/main" id="{00000000-0008-0000-3900-000008000000}"/>
              </a:ext>
            </a:extLst>
          </xdr:cNvPr>
          <xdr:cNvSpPr/>
        </xdr:nvSpPr>
        <xdr:spPr>
          <a:xfrm>
            <a:off x="7677551" y="3794774"/>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9" name="矩形 8">
            <a:extLst>
              <a:ext uri="{FF2B5EF4-FFF2-40B4-BE49-F238E27FC236}">
                <a16:creationId xmlns:a16="http://schemas.microsoft.com/office/drawing/2014/main" id="{00000000-0008-0000-3900-000009000000}"/>
              </a:ext>
            </a:extLst>
          </xdr:cNvPr>
          <xdr:cNvSpPr/>
        </xdr:nvSpPr>
        <xdr:spPr>
          <a:xfrm>
            <a:off x="7654327" y="4409325"/>
            <a:ext cx="193717" cy="1193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0" name="矩形 9">
            <a:extLst>
              <a:ext uri="{FF2B5EF4-FFF2-40B4-BE49-F238E27FC236}">
                <a16:creationId xmlns:a16="http://schemas.microsoft.com/office/drawing/2014/main" id="{00000000-0008-0000-3900-00000A000000}"/>
              </a:ext>
            </a:extLst>
          </xdr:cNvPr>
          <xdr:cNvSpPr/>
        </xdr:nvSpPr>
        <xdr:spPr>
          <a:xfrm>
            <a:off x="8836220" y="4406169"/>
            <a:ext cx="193717" cy="1193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1" name="矩形 10">
            <a:extLst>
              <a:ext uri="{FF2B5EF4-FFF2-40B4-BE49-F238E27FC236}">
                <a16:creationId xmlns:a16="http://schemas.microsoft.com/office/drawing/2014/main" id="{00000000-0008-0000-3900-00000B000000}"/>
              </a:ext>
            </a:extLst>
          </xdr:cNvPr>
          <xdr:cNvSpPr/>
        </xdr:nvSpPr>
        <xdr:spPr>
          <a:xfrm>
            <a:off x="9969299" y="4406170"/>
            <a:ext cx="193717" cy="1193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2" name="矩形 11">
            <a:extLst>
              <a:ext uri="{FF2B5EF4-FFF2-40B4-BE49-F238E27FC236}">
                <a16:creationId xmlns:a16="http://schemas.microsoft.com/office/drawing/2014/main" id="{00000000-0008-0000-3900-00000C000000}"/>
              </a:ext>
            </a:extLst>
          </xdr:cNvPr>
          <xdr:cNvSpPr/>
        </xdr:nvSpPr>
        <xdr:spPr>
          <a:xfrm>
            <a:off x="8933159" y="3205379"/>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3" name="矩形 12">
            <a:extLst>
              <a:ext uri="{FF2B5EF4-FFF2-40B4-BE49-F238E27FC236}">
                <a16:creationId xmlns:a16="http://schemas.microsoft.com/office/drawing/2014/main" id="{00000000-0008-0000-3900-00000D000000}"/>
              </a:ext>
            </a:extLst>
          </xdr:cNvPr>
          <xdr:cNvSpPr/>
        </xdr:nvSpPr>
        <xdr:spPr>
          <a:xfrm>
            <a:off x="8306445" y="3205379"/>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4" name="矩形 13">
            <a:extLst>
              <a:ext uri="{FF2B5EF4-FFF2-40B4-BE49-F238E27FC236}">
                <a16:creationId xmlns:a16="http://schemas.microsoft.com/office/drawing/2014/main" id="{00000000-0008-0000-3900-00000E000000}"/>
              </a:ext>
            </a:extLst>
          </xdr:cNvPr>
          <xdr:cNvSpPr/>
        </xdr:nvSpPr>
        <xdr:spPr>
          <a:xfrm>
            <a:off x="8932592" y="2019924"/>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5" name="矩形 14">
            <a:extLst>
              <a:ext uri="{FF2B5EF4-FFF2-40B4-BE49-F238E27FC236}">
                <a16:creationId xmlns:a16="http://schemas.microsoft.com/office/drawing/2014/main" id="{00000000-0008-0000-3900-00000F000000}"/>
              </a:ext>
            </a:extLst>
          </xdr:cNvPr>
          <xdr:cNvSpPr/>
        </xdr:nvSpPr>
        <xdr:spPr>
          <a:xfrm>
            <a:off x="8305878" y="2019924"/>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6" name="矩形 15">
            <a:extLst>
              <a:ext uri="{FF2B5EF4-FFF2-40B4-BE49-F238E27FC236}">
                <a16:creationId xmlns:a16="http://schemas.microsoft.com/office/drawing/2014/main" id="{00000000-0008-0000-3900-000010000000}"/>
              </a:ext>
            </a:extLst>
          </xdr:cNvPr>
          <xdr:cNvSpPr/>
        </xdr:nvSpPr>
        <xdr:spPr>
          <a:xfrm>
            <a:off x="8932592" y="3798108"/>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7" name="矩形 16">
            <a:extLst>
              <a:ext uri="{FF2B5EF4-FFF2-40B4-BE49-F238E27FC236}">
                <a16:creationId xmlns:a16="http://schemas.microsoft.com/office/drawing/2014/main" id="{00000000-0008-0000-3900-000011000000}"/>
              </a:ext>
            </a:extLst>
          </xdr:cNvPr>
          <xdr:cNvSpPr/>
        </xdr:nvSpPr>
        <xdr:spPr>
          <a:xfrm>
            <a:off x="8305878" y="3798108"/>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8" name="矩形 17">
            <a:extLst>
              <a:ext uri="{FF2B5EF4-FFF2-40B4-BE49-F238E27FC236}">
                <a16:creationId xmlns:a16="http://schemas.microsoft.com/office/drawing/2014/main" id="{00000000-0008-0000-3900-000012000000}"/>
              </a:ext>
            </a:extLst>
          </xdr:cNvPr>
          <xdr:cNvSpPr/>
        </xdr:nvSpPr>
        <xdr:spPr>
          <a:xfrm>
            <a:off x="7615313" y="2550126"/>
            <a:ext cx="2522768" cy="678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9" name="矩形 18">
            <a:extLst>
              <a:ext uri="{FF2B5EF4-FFF2-40B4-BE49-F238E27FC236}">
                <a16:creationId xmlns:a16="http://schemas.microsoft.com/office/drawing/2014/main" id="{00000000-0008-0000-3900-000013000000}"/>
              </a:ext>
            </a:extLst>
          </xdr:cNvPr>
          <xdr:cNvSpPr/>
        </xdr:nvSpPr>
        <xdr:spPr>
          <a:xfrm>
            <a:off x="7615312" y="3151536"/>
            <a:ext cx="2523501" cy="5790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0" name="矩形 19">
            <a:extLst>
              <a:ext uri="{FF2B5EF4-FFF2-40B4-BE49-F238E27FC236}">
                <a16:creationId xmlns:a16="http://schemas.microsoft.com/office/drawing/2014/main" id="{00000000-0008-0000-3900-000014000000}"/>
              </a:ext>
            </a:extLst>
          </xdr:cNvPr>
          <xdr:cNvSpPr/>
        </xdr:nvSpPr>
        <xdr:spPr>
          <a:xfrm>
            <a:off x="7615313" y="3747596"/>
            <a:ext cx="2522768" cy="5360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1" name="矩形 20">
            <a:extLst>
              <a:ext uri="{FF2B5EF4-FFF2-40B4-BE49-F238E27FC236}">
                <a16:creationId xmlns:a16="http://schemas.microsoft.com/office/drawing/2014/main" id="{00000000-0008-0000-3900-000015000000}"/>
              </a:ext>
            </a:extLst>
          </xdr:cNvPr>
          <xdr:cNvSpPr/>
        </xdr:nvSpPr>
        <xdr:spPr>
          <a:xfrm>
            <a:off x="8935376" y="2609317"/>
            <a:ext cx="564477" cy="52984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2" name="矩形 21">
            <a:extLst>
              <a:ext uri="{FF2B5EF4-FFF2-40B4-BE49-F238E27FC236}">
                <a16:creationId xmlns:a16="http://schemas.microsoft.com/office/drawing/2014/main" id="{00000000-0008-0000-3900-000016000000}"/>
              </a:ext>
            </a:extLst>
          </xdr:cNvPr>
          <xdr:cNvSpPr/>
        </xdr:nvSpPr>
        <xdr:spPr>
          <a:xfrm>
            <a:off x="8308663" y="2609317"/>
            <a:ext cx="564477" cy="52984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3" name="矩形 22">
            <a:extLst>
              <a:ext uri="{FF2B5EF4-FFF2-40B4-BE49-F238E27FC236}">
                <a16:creationId xmlns:a16="http://schemas.microsoft.com/office/drawing/2014/main" id="{00000000-0008-0000-3900-000017000000}"/>
              </a:ext>
            </a:extLst>
          </xdr:cNvPr>
          <xdr:cNvSpPr/>
        </xdr:nvSpPr>
        <xdr:spPr>
          <a:xfrm>
            <a:off x="7603753" y="2016590"/>
            <a:ext cx="50574" cy="22515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4" name="矩形 23">
            <a:extLst>
              <a:ext uri="{FF2B5EF4-FFF2-40B4-BE49-F238E27FC236}">
                <a16:creationId xmlns:a16="http://schemas.microsoft.com/office/drawing/2014/main" id="{00000000-0008-0000-3900-000018000000}"/>
              </a:ext>
            </a:extLst>
          </xdr:cNvPr>
          <xdr:cNvSpPr/>
        </xdr:nvSpPr>
        <xdr:spPr>
          <a:xfrm>
            <a:off x="10133392" y="1989303"/>
            <a:ext cx="65717" cy="244028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5" name="矩形 24">
            <a:extLst>
              <a:ext uri="{FF2B5EF4-FFF2-40B4-BE49-F238E27FC236}">
                <a16:creationId xmlns:a16="http://schemas.microsoft.com/office/drawing/2014/main" id="{00000000-0008-0000-3900-000019000000}"/>
              </a:ext>
            </a:extLst>
          </xdr:cNvPr>
          <xdr:cNvSpPr/>
        </xdr:nvSpPr>
        <xdr:spPr>
          <a:xfrm>
            <a:off x="7603752" y="1971997"/>
            <a:ext cx="2569993"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6" name="矩形 25">
            <a:extLst>
              <a:ext uri="{FF2B5EF4-FFF2-40B4-BE49-F238E27FC236}">
                <a16:creationId xmlns:a16="http://schemas.microsoft.com/office/drawing/2014/main" id="{00000000-0008-0000-3900-00001A000000}"/>
              </a:ext>
            </a:extLst>
          </xdr:cNvPr>
          <xdr:cNvSpPr/>
        </xdr:nvSpPr>
        <xdr:spPr>
          <a:xfrm>
            <a:off x="9541898" y="3208108"/>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7" name="矩形 26">
            <a:extLst>
              <a:ext uri="{FF2B5EF4-FFF2-40B4-BE49-F238E27FC236}">
                <a16:creationId xmlns:a16="http://schemas.microsoft.com/office/drawing/2014/main" id="{00000000-0008-0000-3900-00001B000000}"/>
              </a:ext>
            </a:extLst>
          </xdr:cNvPr>
          <xdr:cNvSpPr/>
        </xdr:nvSpPr>
        <xdr:spPr>
          <a:xfrm>
            <a:off x="9541331" y="2022653"/>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8" name="矩形 27">
            <a:extLst>
              <a:ext uri="{FF2B5EF4-FFF2-40B4-BE49-F238E27FC236}">
                <a16:creationId xmlns:a16="http://schemas.microsoft.com/office/drawing/2014/main" id="{00000000-0008-0000-3900-00001C000000}"/>
              </a:ext>
            </a:extLst>
          </xdr:cNvPr>
          <xdr:cNvSpPr/>
        </xdr:nvSpPr>
        <xdr:spPr>
          <a:xfrm>
            <a:off x="9541331" y="3800837"/>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9" name="矩形 28">
            <a:extLst>
              <a:ext uri="{FF2B5EF4-FFF2-40B4-BE49-F238E27FC236}">
                <a16:creationId xmlns:a16="http://schemas.microsoft.com/office/drawing/2014/main" id="{00000000-0008-0000-3900-00001D000000}"/>
              </a:ext>
            </a:extLst>
          </xdr:cNvPr>
          <xdr:cNvSpPr/>
        </xdr:nvSpPr>
        <xdr:spPr>
          <a:xfrm>
            <a:off x="9544115" y="2612046"/>
            <a:ext cx="564477" cy="52984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30" name="矩形 29">
            <a:extLst>
              <a:ext uri="{FF2B5EF4-FFF2-40B4-BE49-F238E27FC236}">
                <a16:creationId xmlns:a16="http://schemas.microsoft.com/office/drawing/2014/main" id="{00000000-0008-0000-3900-00001E000000}"/>
              </a:ext>
            </a:extLst>
          </xdr:cNvPr>
          <xdr:cNvSpPr/>
        </xdr:nvSpPr>
        <xdr:spPr>
          <a:xfrm>
            <a:off x="7615313" y="4268129"/>
            <a:ext cx="2563918" cy="1652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grpSp>
    <xdr:clientData/>
  </xdr:twoCellAnchor>
  <xdr:twoCellAnchor editAs="oneCell">
    <xdr:from>
      <xdr:col>0</xdr:col>
      <xdr:colOff>6350</xdr:colOff>
      <xdr:row>0</xdr:row>
      <xdr:rowOff>6350</xdr:rowOff>
    </xdr:from>
    <xdr:to>
      <xdr:col>2</xdr:col>
      <xdr:colOff>389255</xdr:colOff>
      <xdr:row>1</xdr:row>
      <xdr:rowOff>168910</xdr:rowOff>
    </xdr:to>
    <xdr:pic>
      <xdr:nvPicPr>
        <xdr:cNvPr id="31" name="图片 30" descr="微信图片_20260316153933_2_59">
          <a:extLst>
            <a:ext uri="{FF2B5EF4-FFF2-40B4-BE49-F238E27FC236}">
              <a16:creationId xmlns:a16="http://schemas.microsoft.com/office/drawing/2014/main" id="{00000000-0008-0000-3900-00001F000000}"/>
            </a:ext>
          </a:extLst>
        </xdr:cNvPr>
        <xdr:cNvPicPr>
          <a:picLocks noChangeAspect="1"/>
        </xdr:cNvPicPr>
      </xdr:nvPicPr>
      <xdr:blipFill>
        <a:blip xmlns:r="http://schemas.openxmlformats.org/officeDocument/2006/relationships" r:embed="rId3"/>
        <a:stretch>
          <a:fillRect/>
        </a:stretch>
      </xdr:blipFill>
      <xdr:spPr>
        <a:xfrm>
          <a:off x="6350" y="6350"/>
          <a:ext cx="1703705" cy="37211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348615</xdr:colOff>
      <xdr:row>1</xdr:row>
      <xdr:rowOff>58420</xdr:rowOff>
    </xdr:to>
    <xdr:pic>
      <xdr:nvPicPr>
        <xdr:cNvPr id="50" name="图片 49" descr="未标题-5.jpg">
          <a:extLst>
            <a:ext uri="{FF2B5EF4-FFF2-40B4-BE49-F238E27FC236}">
              <a16:creationId xmlns:a16="http://schemas.microsoft.com/office/drawing/2014/main" id="{00000000-0008-0000-3A00-000032000000}"/>
            </a:ext>
          </a:extLst>
        </xdr:cNvPr>
        <xdr:cNvPicPr>
          <a:picLocks noChangeAspect="1"/>
        </xdr:cNvPicPr>
      </xdr:nvPicPr>
      <xdr:blipFill>
        <a:blip xmlns:r="http://schemas.openxmlformats.org/officeDocument/2006/relationships" r:embed="rId1" cstate="print"/>
        <a:stretch>
          <a:fillRect/>
        </a:stretch>
      </xdr:blipFill>
      <xdr:spPr>
        <a:xfrm>
          <a:off x="6350" y="6350"/>
          <a:ext cx="1663065" cy="261620"/>
        </a:xfrm>
        <a:prstGeom prst="rect">
          <a:avLst/>
        </a:prstGeom>
      </xdr:spPr>
    </xdr:pic>
    <xdr:clientData/>
  </xdr:twoCellAnchor>
  <xdr:twoCellAnchor editAs="oneCell">
    <xdr:from>
      <xdr:col>0</xdr:col>
      <xdr:colOff>333375</xdr:colOff>
      <xdr:row>9</xdr:row>
      <xdr:rowOff>400050</xdr:rowOff>
    </xdr:from>
    <xdr:to>
      <xdr:col>5</xdr:col>
      <xdr:colOff>28988</xdr:colOff>
      <xdr:row>11</xdr:row>
      <xdr:rowOff>963956</xdr:rowOff>
    </xdr:to>
    <xdr:pic>
      <xdr:nvPicPr>
        <xdr:cNvPr id="2" name="图片 1">
          <a:extLst>
            <a:ext uri="{FF2B5EF4-FFF2-40B4-BE49-F238E27FC236}">
              <a16:creationId xmlns:a16="http://schemas.microsoft.com/office/drawing/2014/main" id="{00000000-0008-0000-3A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375" y="5339715"/>
          <a:ext cx="2997200" cy="2859405"/>
        </a:xfrm>
        <a:prstGeom prst="rect">
          <a:avLst/>
        </a:prstGeom>
      </xdr:spPr>
    </xdr:pic>
    <xdr:clientData/>
  </xdr:twoCellAnchor>
  <xdr:twoCellAnchor>
    <xdr:from>
      <xdr:col>5</xdr:col>
      <xdr:colOff>285750</xdr:colOff>
      <xdr:row>9</xdr:row>
      <xdr:rowOff>514350</xdr:rowOff>
    </xdr:from>
    <xdr:to>
      <xdr:col>9</xdr:col>
      <xdr:colOff>252207</xdr:colOff>
      <xdr:row>11</xdr:row>
      <xdr:rowOff>775526</xdr:rowOff>
    </xdr:to>
    <xdr:grpSp>
      <xdr:nvGrpSpPr>
        <xdr:cNvPr id="3" name="组合 2">
          <a:extLst>
            <a:ext uri="{FF2B5EF4-FFF2-40B4-BE49-F238E27FC236}">
              <a16:creationId xmlns:a16="http://schemas.microsoft.com/office/drawing/2014/main" id="{00000000-0008-0000-3A00-000003000000}"/>
            </a:ext>
          </a:extLst>
        </xdr:cNvPr>
        <xdr:cNvGrpSpPr/>
      </xdr:nvGrpSpPr>
      <xdr:grpSpPr>
        <a:xfrm>
          <a:off x="3257550" y="5414010"/>
          <a:ext cx="2343897" cy="2554796"/>
          <a:chOff x="7603752" y="1971997"/>
          <a:chExt cx="2595357" cy="2556701"/>
        </a:xfrm>
      </xdr:grpSpPr>
      <xdr:sp macro="" textlink="">
        <xdr:nvSpPr>
          <xdr:cNvPr id="4" name="矩形 3">
            <a:extLst>
              <a:ext uri="{FF2B5EF4-FFF2-40B4-BE49-F238E27FC236}">
                <a16:creationId xmlns:a16="http://schemas.microsoft.com/office/drawing/2014/main" id="{00000000-0008-0000-3A00-000004000000}"/>
              </a:ext>
            </a:extLst>
          </xdr:cNvPr>
          <xdr:cNvSpPr/>
        </xdr:nvSpPr>
        <xdr:spPr>
          <a:xfrm>
            <a:off x="7677551" y="2609319"/>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5" name="矩形 4">
            <a:extLst>
              <a:ext uri="{FF2B5EF4-FFF2-40B4-BE49-F238E27FC236}">
                <a16:creationId xmlns:a16="http://schemas.microsoft.com/office/drawing/2014/main" id="{00000000-0008-0000-3A00-000005000000}"/>
              </a:ext>
            </a:extLst>
          </xdr:cNvPr>
          <xdr:cNvSpPr/>
        </xdr:nvSpPr>
        <xdr:spPr>
          <a:xfrm>
            <a:off x="7678117" y="3202045"/>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6" name="矩形 5">
            <a:extLst>
              <a:ext uri="{FF2B5EF4-FFF2-40B4-BE49-F238E27FC236}">
                <a16:creationId xmlns:a16="http://schemas.microsoft.com/office/drawing/2014/main" id="{00000000-0008-0000-3A00-000006000000}"/>
              </a:ext>
            </a:extLst>
          </xdr:cNvPr>
          <xdr:cNvSpPr/>
        </xdr:nvSpPr>
        <xdr:spPr>
          <a:xfrm>
            <a:off x="7677551" y="2016590"/>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7" name="矩形 6">
            <a:extLst>
              <a:ext uri="{FF2B5EF4-FFF2-40B4-BE49-F238E27FC236}">
                <a16:creationId xmlns:a16="http://schemas.microsoft.com/office/drawing/2014/main" id="{00000000-0008-0000-3A00-000007000000}"/>
              </a:ext>
            </a:extLst>
          </xdr:cNvPr>
          <xdr:cNvSpPr/>
        </xdr:nvSpPr>
        <xdr:spPr>
          <a:xfrm>
            <a:off x="7677551" y="3794774"/>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8" name="矩形 7">
            <a:extLst>
              <a:ext uri="{FF2B5EF4-FFF2-40B4-BE49-F238E27FC236}">
                <a16:creationId xmlns:a16="http://schemas.microsoft.com/office/drawing/2014/main" id="{00000000-0008-0000-3A00-000008000000}"/>
              </a:ext>
            </a:extLst>
          </xdr:cNvPr>
          <xdr:cNvSpPr/>
        </xdr:nvSpPr>
        <xdr:spPr>
          <a:xfrm>
            <a:off x="7654327" y="4409325"/>
            <a:ext cx="193717" cy="1193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9" name="矩形 8">
            <a:extLst>
              <a:ext uri="{FF2B5EF4-FFF2-40B4-BE49-F238E27FC236}">
                <a16:creationId xmlns:a16="http://schemas.microsoft.com/office/drawing/2014/main" id="{00000000-0008-0000-3A00-000009000000}"/>
              </a:ext>
            </a:extLst>
          </xdr:cNvPr>
          <xdr:cNvSpPr/>
        </xdr:nvSpPr>
        <xdr:spPr>
          <a:xfrm>
            <a:off x="8836220" y="4406169"/>
            <a:ext cx="193717" cy="1193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0" name="矩形 9">
            <a:extLst>
              <a:ext uri="{FF2B5EF4-FFF2-40B4-BE49-F238E27FC236}">
                <a16:creationId xmlns:a16="http://schemas.microsoft.com/office/drawing/2014/main" id="{00000000-0008-0000-3A00-00000A000000}"/>
              </a:ext>
            </a:extLst>
          </xdr:cNvPr>
          <xdr:cNvSpPr/>
        </xdr:nvSpPr>
        <xdr:spPr>
          <a:xfrm>
            <a:off x="9969299" y="4406170"/>
            <a:ext cx="193717" cy="1193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1" name="矩形 10">
            <a:extLst>
              <a:ext uri="{FF2B5EF4-FFF2-40B4-BE49-F238E27FC236}">
                <a16:creationId xmlns:a16="http://schemas.microsoft.com/office/drawing/2014/main" id="{00000000-0008-0000-3A00-00000B000000}"/>
              </a:ext>
            </a:extLst>
          </xdr:cNvPr>
          <xdr:cNvSpPr/>
        </xdr:nvSpPr>
        <xdr:spPr>
          <a:xfrm>
            <a:off x="8933159" y="3205379"/>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2" name="矩形 11">
            <a:extLst>
              <a:ext uri="{FF2B5EF4-FFF2-40B4-BE49-F238E27FC236}">
                <a16:creationId xmlns:a16="http://schemas.microsoft.com/office/drawing/2014/main" id="{00000000-0008-0000-3A00-00000C000000}"/>
              </a:ext>
            </a:extLst>
          </xdr:cNvPr>
          <xdr:cNvSpPr/>
        </xdr:nvSpPr>
        <xdr:spPr>
          <a:xfrm>
            <a:off x="8306445" y="3205379"/>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3" name="矩形 12">
            <a:extLst>
              <a:ext uri="{FF2B5EF4-FFF2-40B4-BE49-F238E27FC236}">
                <a16:creationId xmlns:a16="http://schemas.microsoft.com/office/drawing/2014/main" id="{00000000-0008-0000-3A00-00000D000000}"/>
              </a:ext>
            </a:extLst>
          </xdr:cNvPr>
          <xdr:cNvSpPr/>
        </xdr:nvSpPr>
        <xdr:spPr>
          <a:xfrm>
            <a:off x="8932592" y="2019924"/>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4" name="矩形 13">
            <a:extLst>
              <a:ext uri="{FF2B5EF4-FFF2-40B4-BE49-F238E27FC236}">
                <a16:creationId xmlns:a16="http://schemas.microsoft.com/office/drawing/2014/main" id="{00000000-0008-0000-3A00-00000E000000}"/>
              </a:ext>
            </a:extLst>
          </xdr:cNvPr>
          <xdr:cNvSpPr/>
        </xdr:nvSpPr>
        <xdr:spPr>
          <a:xfrm>
            <a:off x="8305878" y="2019924"/>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5" name="矩形 14">
            <a:extLst>
              <a:ext uri="{FF2B5EF4-FFF2-40B4-BE49-F238E27FC236}">
                <a16:creationId xmlns:a16="http://schemas.microsoft.com/office/drawing/2014/main" id="{00000000-0008-0000-3A00-00000F000000}"/>
              </a:ext>
            </a:extLst>
          </xdr:cNvPr>
          <xdr:cNvSpPr/>
        </xdr:nvSpPr>
        <xdr:spPr>
          <a:xfrm>
            <a:off x="8932592" y="3798108"/>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6" name="矩形 15">
            <a:extLst>
              <a:ext uri="{FF2B5EF4-FFF2-40B4-BE49-F238E27FC236}">
                <a16:creationId xmlns:a16="http://schemas.microsoft.com/office/drawing/2014/main" id="{00000000-0008-0000-3A00-000010000000}"/>
              </a:ext>
            </a:extLst>
          </xdr:cNvPr>
          <xdr:cNvSpPr/>
        </xdr:nvSpPr>
        <xdr:spPr>
          <a:xfrm>
            <a:off x="8305878" y="3798108"/>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7" name="矩形 16">
            <a:extLst>
              <a:ext uri="{FF2B5EF4-FFF2-40B4-BE49-F238E27FC236}">
                <a16:creationId xmlns:a16="http://schemas.microsoft.com/office/drawing/2014/main" id="{00000000-0008-0000-3A00-000011000000}"/>
              </a:ext>
            </a:extLst>
          </xdr:cNvPr>
          <xdr:cNvSpPr/>
        </xdr:nvSpPr>
        <xdr:spPr>
          <a:xfrm>
            <a:off x="7615313" y="2550126"/>
            <a:ext cx="2522768" cy="678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8" name="矩形 17">
            <a:extLst>
              <a:ext uri="{FF2B5EF4-FFF2-40B4-BE49-F238E27FC236}">
                <a16:creationId xmlns:a16="http://schemas.microsoft.com/office/drawing/2014/main" id="{00000000-0008-0000-3A00-000012000000}"/>
              </a:ext>
            </a:extLst>
          </xdr:cNvPr>
          <xdr:cNvSpPr/>
        </xdr:nvSpPr>
        <xdr:spPr>
          <a:xfrm>
            <a:off x="7615312" y="3151536"/>
            <a:ext cx="2523501" cy="5790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9" name="矩形 18">
            <a:extLst>
              <a:ext uri="{FF2B5EF4-FFF2-40B4-BE49-F238E27FC236}">
                <a16:creationId xmlns:a16="http://schemas.microsoft.com/office/drawing/2014/main" id="{00000000-0008-0000-3A00-000013000000}"/>
              </a:ext>
            </a:extLst>
          </xdr:cNvPr>
          <xdr:cNvSpPr/>
        </xdr:nvSpPr>
        <xdr:spPr>
          <a:xfrm>
            <a:off x="7615313" y="3747596"/>
            <a:ext cx="2522768" cy="5360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0" name="矩形 19">
            <a:extLst>
              <a:ext uri="{FF2B5EF4-FFF2-40B4-BE49-F238E27FC236}">
                <a16:creationId xmlns:a16="http://schemas.microsoft.com/office/drawing/2014/main" id="{00000000-0008-0000-3A00-000014000000}"/>
              </a:ext>
            </a:extLst>
          </xdr:cNvPr>
          <xdr:cNvSpPr/>
        </xdr:nvSpPr>
        <xdr:spPr>
          <a:xfrm>
            <a:off x="8935376" y="2609317"/>
            <a:ext cx="564477" cy="52984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1" name="矩形 20">
            <a:extLst>
              <a:ext uri="{FF2B5EF4-FFF2-40B4-BE49-F238E27FC236}">
                <a16:creationId xmlns:a16="http://schemas.microsoft.com/office/drawing/2014/main" id="{00000000-0008-0000-3A00-000015000000}"/>
              </a:ext>
            </a:extLst>
          </xdr:cNvPr>
          <xdr:cNvSpPr/>
        </xdr:nvSpPr>
        <xdr:spPr>
          <a:xfrm>
            <a:off x="8308663" y="2609317"/>
            <a:ext cx="564477" cy="52984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2" name="矩形 21">
            <a:extLst>
              <a:ext uri="{FF2B5EF4-FFF2-40B4-BE49-F238E27FC236}">
                <a16:creationId xmlns:a16="http://schemas.microsoft.com/office/drawing/2014/main" id="{00000000-0008-0000-3A00-000016000000}"/>
              </a:ext>
            </a:extLst>
          </xdr:cNvPr>
          <xdr:cNvSpPr/>
        </xdr:nvSpPr>
        <xdr:spPr>
          <a:xfrm>
            <a:off x="7603753" y="2016590"/>
            <a:ext cx="50574" cy="22515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3" name="矩形 22">
            <a:extLst>
              <a:ext uri="{FF2B5EF4-FFF2-40B4-BE49-F238E27FC236}">
                <a16:creationId xmlns:a16="http://schemas.microsoft.com/office/drawing/2014/main" id="{00000000-0008-0000-3A00-000017000000}"/>
              </a:ext>
            </a:extLst>
          </xdr:cNvPr>
          <xdr:cNvSpPr/>
        </xdr:nvSpPr>
        <xdr:spPr>
          <a:xfrm>
            <a:off x="10133392" y="1989303"/>
            <a:ext cx="65717" cy="244028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4" name="矩形 23">
            <a:extLst>
              <a:ext uri="{FF2B5EF4-FFF2-40B4-BE49-F238E27FC236}">
                <a16:creationId xmlns:a16="http://schemas.microsoft.com/office/drawing/2014/main" id="{00000000-0008-0000-3A00-000018000000}"/>
              </a:ext>
            </a:extLst>
          </xdr:cNvPr>
          <xdr:cNvSpPr/>
        </xdr:nvSpPr>
        <xdr:spPr>
          <a:xfrm>
            <a:off x="7603752" y="1971997"/>
            <a:ext cx="2569993"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5" name="矩形 24">
            <a:extLst>
              <a:ext uri="{FF2B5EF4-FFF2-40B4-BE49-F238E27FC236}">
                <a16:creationId xmlns:a16="http://schemas.microsoft.com/office/drawing/2014/main" id="{00000000-0008-0000-3A00-000019000000}"/>
              </a:ext>
            </a:extLst>
          </xdr:cNvPr>
          <xdr:cNvSpPr/>
        </xdr:nvSpPr>
        <xdr:spPr>
          <a:xfrm>
            <a:off x="9541898" y="3208108"/>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6" name="矩形 25">
            <a:extLst>
              <a:ext uri="{FF2B5EF4-FFF2-40B4-BE49-F238E27FC236}">
                <a16:creationId xmlns:a16="http://schemas.microsoft.com/office/drawing/2014/main" id="{00000000-0008-0000-3A00-00001A000000}"/>
              </a:ext>
            </a:extLst>
          </xdr:cNvPr>
          <xdr:cNvSpPr/>
        </xdr:nvSpPr>
        <xdr:spPr>
          <a:xfrm>
            <a:off x="9541331" y="2022653"/>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7" name="矩形 26">
            <a:extLst>
              <a:ext uri="{FF2B5EF4-FFF2-40B4-BE49-F238E27FC236}">
                <a16:creationId xmlns:a16="http://schemas.microsoft.com/office/drawing/2014/main" id="{00000000-0008-0000-3A00-00001B000000}"/>
              </a:ext>
            </a:extLst>
          </xdr:cNvPr>
          <xdr:cNvSpPr/>
        </xdr:nvSpPr>
        <xdr:spPr>
          <a:xfrm>
            <a:off x="9541331" y="3800837"/>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8" name="矩形 27">
            <a:extLst>
              <a:ext uri="{FF2B5EF4-FFF2-40B4-BE49-F238E27FC236}">
                <a16:creationId xmlns:a16="http://schemas.microsoft.com/office/drawing/2014/main" id="{00000000-0008-0000-3A00-00001C000000}"/>
              </a:ext>
            </a:extLst>
          </xdr:cNvPr>
          <xdr:cNvSpPr/>
        </xdr:nvSpPr>
        <xdr:spPr>
          <a:xfrm>
            <a:off x="9544115" y="2612046"/>
            <a:ext cx="564477" cy="52984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9" name="矩形 28">
            <a:extLst>
              <a:ext uri="{FF2B5EF4-FFF2-40B4-BE49-F238E27FC236}">
                <a16:creationId xmlns:a16="http://schemas.microsoft.com/office/drawing/2014/main" id="{00000000-0008-0000-3A00-00001D000000}"/>
              </a:ext>
            </a:extLst>
          </xdr:cNvPr>
          <xdr:cNvSpPr/>
        </xdr:nvSpPr>
        <xdr:spPr>
          <a:xfrm>
            <a:off x="7615313" y="4268129"/>
            <a:ext cx="2563918" cy="1652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grpSp>
    <xdr:clientData/>
  </xdr:twoCellAnchor>
  <xdr:twoCellAnchor editAs="oneCell">
    <xdr:from>
      <xdr:col>0</xdr:col>
      <xdr:colOff>6350</xdr:colOff>
      <xdr:row>0</xdr:row>
      <xdr:rowOff>6350</xdr:rowOff>
    </xdr:from>
    <xdr:to>
      <xdr:col>2</xdr:col>
      <xdr:colOff>389255</xdr:colOff>
      <xdr:row>1</xdr:row>
      <xdr:rowOff>168910</xdr:rowOff>
    </xdr:to>
    <xdr:pic>
      <xdr:nvPicPr>
        <xdr:cNvPr id="30" name="图片 29" descr="微信图片_20260316153933_2_59">
          <a:extLst>
            <a:ext uri="{FF2B5EF4-FFF2-40B4-BE49-F238E27FC236}">
              <a16:creationId xmlns:a16="http://schemas.microsoft.com/office/drawing/2014/main" id="{00000000-0008-0000-3A00-00001E000000}"/>
            </a:ext>
          </a:extLst>
        </xdr:cNvPr>
        <xdr:cNvPicPr>
          <a:picLocks noChangeAspect="1"/>
        </xdr:cNvPicPr>
      </xdr:nvPicPr>
      <xdr:blipFill>
        <a:blip xmlns:r="http://schemas.openxmlformats.org/officeDocument/2006/relationships" r:embed="rId3"/>
        <a:stretch>
          <a:fillRect/>
        </a:stretch>
      </xdr:blipFill>
      <xdr:spPr>
        <a:xfrm>
          <a:off x="6350" y="6350"/>
          <a:ext cx="1703705" cy="372110"/>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348615</xdr:colOff>
      <xdr:row>1</xdr:row>
      <xdr:rowOff>67945</xdr:rowOff>
    </xdr:to>
    <xdr:pic>
      <xdr:nvPicPr>
        <xdr:cNvPr id="2" name="图片 1" descr="未标题-5.jpg">
          <a:extLst>
            <a:ext uri="{FF2B5EF4-FFF2-40B4-BE49-F238E27FC236}">
              <a16:creationId xmlns:a16="http://schemas.microsoft.com/office/drawing/2014/main" id="{00000000-0008-0000-3B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63065" cy="280670"/>
        </a:xfrm>
        <a:prstGeom prst="rect">
          <a:avLst/>
        </a:prstGeom>
      </xdr:spPr>
    </xdr:pic>
    <xdr:clientData/>
  </xdr:twoCellAnchor>
  <xdr:twoCellAnchor editAs="oneCell">
    <xdr:from>
      <xdr:col>0</xdr:col>
      <xdr:colOff>333375</xdr:colOff>
      <xdr:row>9</xdr:row>
      <xdr:rowOff>400050</xdr:rowOff>
    </xdr:from>
    <xdr:to>
      <xdr:col>5</xdr:col>
      <xdr:colOff>28988</xdr:colOff>
      <xdr:row>11</xdr:row>
      <xdr:rowOff>963956</xdr:rowOff>
    </xdr:to>
    <xdr:pic>
      <xdr:nvPicPr>
        <xdr:cNvPr id="5" name="图片 4">
          <a:extLst>
            <a:ext uri="{FF2B5EF4-FFF2-40B4-BE49-F238E27FC236}">
              <a16:creationId xmlns:a16="http://schemas.microsoft.com/office/drawing/2014/main" id="{00000000-0008-0000-3B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375" y="5349240"/>
          <a:ext cx="2997200" cy="2859405"/>
        </a:xfrm>
        <a:prstGeom prst="rect">
          <a:avLst/>
        </a:prstGeom>
      </xdr:spPr>
    </xdr:pic>
    <xdr:clientData/>
  </xdr:twoCellAnchor>
  <xdr:twoCellAnchor>
    <xdr:from>
      <xdr:col>5</xdr:col>
      <xdr:colOff>285750</xdr:colOff>
      <xdr:row>9</xdr:row>
      <xdr:rowOff>514350</xdr:rowOff>
    </xdr:from>
    <xdr:to>
      <xdr:col>9</xdr:col>
      <xdr:colOff>252207</xdr:colOff>
      <xdr:row>11</xdr:row>
      <xdr:rowOff>775526</xdr:rowOff>
    </xdr:to>
    <xdr:grpSp>
      <xdr:nvGrpSpPr>
        <xdr:cNvPr id="6" name="组合 5">
          <a:extLst>
            <a:ext uri="{FF2B5EF4-FFF2-40B4-BE49-F238E27FC236}">
              <a16:creationId xmlns:a16="http://schemas.microsoft.com/office/drawing/2014/main" id="{00000000-0008-0000-3B00-000006000000}"/>
            </a:ext>
          </a:extLst>
        </xdr:cNvPr>
        <xdr:cNvGrpSpPr/>
      </xdr:nvGrpSpPr>
      <xdr:grpSpPr>
        <a:xfrm>
          <a:off x="3270250" y="5422900"/>
          <a:ext cx="2354057" cy="2553526"/>
          <a:chOff x="7603752" y="1971997"/>
          <a:chExt cx="2595357" cy="2556701"/>
        </a:xfrm>
      </xdr:grpSpPr>
      <xdr:sp macro="" textlink="">
        <xdr:nvSpPr>
          <xdr:cNvPr id="7" name="矩形 6">
            <a:extLst>
              <a:ext uri="{FF2B5EF4-FFF2-40B4-BE49-F238E27FC236}">
                <a16:creationId xmlns:a16="http://schemas.microsoft.com/office/drawing/2014/main" id="{00000000-0008-0000-3B00-000007000000}"/>
              </a:ext>
            </a:extLst>
          </xdr:cNvPr>
          <xdr:cNvSpPr/>
        </xdr:nvSpPr>
        <xdr:spPr>
          <a:xfrm>
            <a:off x="7677551" y="2609319"/>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8" name="矩形 7">
            <a:extLst>
              <a:ext uri="{FF2B5EF4-FFF2-40B4-BE49-F238E27FC236}">
                <a16:creationId xmlns:a16="http://schemas.microsoft.com/office/drawing/2014/main" id="{00000000-0008-0000-3B00-000008000000}"/>
              </a:ext>
            </a:extLst>
          </xdr:cNvPr>
          <xdr:cNvSpPr/>
        </xdr:nvSpPr>
        <xdr:spPr>
          <a:xfrm>
            <a:off x="7678117" y="3202045"/>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9" name="矩形 8">
            <a:extLst>
              <a:ext uri="{FF2B5EF4-FFF2-40B4-BE49-F238E27FC236}">
                <a16:creationId xmlns:a16="http://schemas.microsoft.com/office/drawing/2014/main" id="{00000000-0008-0000-3B00-000009000000}"/>
              </a:ext>
            </a:extLst>
          </xdr:cNvPr>
          <xdr:cNvSpPr/>
        </xdr:nvSpPr>
        <xdr:spPr>
          <a:xfrm>
            <a:off x="7677551" y="2016590"/>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0" name="矩形 9">
            <a:extLst>
              <a:ext uri="{FF2B5EF4-FFF2-40B4-BE49-F238E27FC236}">
                <a16:creationId xmlns:a16="http://schemas.microsoft.com/office/drawing/2014/main" id="{00000000-0008-0000-3B00-00000A000000}"/>
              </a:ext>
            </a:extLst>
          </xdr:cNvPr>
          <xdr:cNvSpPr/>
        </xdr:nvSpPr>
        <xdr:spPr>
          <a:xfrm>
            <a:off x="7677551" y="3794774"/>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1" name="矩形 10">
            <a:extLst>
              <a:ext uri="{FF2B5EF4-FFF2-40B4-BE49-F238E27FC236}">
                <a16:creationId xmlns:a16="http://schemas.microsoft.com/office/drawing/2014/main" id="{00000000-0008-0000-3B00-00000B000000}"/>
              </a:ext>
            </a:extLst>
          </xdr:cNvPr>
          <xdr:cNvSpPr/>
        </xdr:nvSpPr>
        <xdr:spPr>
          <a:xfrm>
            <a:off x="7654327" y="4409325"/>
            <a:ext cx="193717" cy="1193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2" name="矩形 11">
            <a:extLst>
              <a:ext uri="{FF2B5EF4-FFF2-40B4-BE49-F238E27FC236}">
                <a16:creationId xmlns:a16="http://schemas.microsoft.com/office/drawing/2014/main" id="{00000000-0008-0000-3B00-00000C000000}"/>
              </a:ext>
            </a:extLst>
          </xdr:cNvPr>
          <xdr:cNvSpPr/>
        </xdr:nvSpPr>
        <xdr:spPr>
          <a:xfrm>
            <a:off x="8836220" y="4406169"/>
            <a:ext cx="193717" cy="1193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3" name="矩形 12">
            <a:extLst>
              <a:ext uri="{FF2B5EF4-FFF2-40B4-BE49-F238E27FC236}">
                <a16:creationId xmlns:a16="http://schemas.microsoft.com/office/drawing/2014/main" id="{00000000-0008-0000-3B00-00000D000000}"/>
              </a:ext>
            </a:extLst>
          </xdr:cNvPr>
          <xdr:cNvSpPr/>
        </xdr:nvSpPr>
        <xdr:spPr>
          <a:xfrm>
            <a:off x="9969299" y="4406170"/>
            <a:ext cx="193717" cy="1193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4" name="矩形 13">
            <a:extLst>
              <a:ext uri="{FF2B5EF4-FFF2-40B4-BE49-F238E27FC236}">
                <a16:creationId xmlns:a16="http://schemas.microsoft.com/office/drawing/2014/main" id="{00000000-0008-0000-3B00-00000E000000}"/>
              </a:ext>
            </a:extLst>
          </xdr:cNvPr>
          <xdr:cNvSpPr/>
        </xdr:nvSpPr>
        <xdr:spPr>
          <a:xfrm>
            <a:off x="8933159" y="3205379"/>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5" name="矩形 14">
            <a:extLst>
              <a:ext uri="{FF2B5EF4-FFF2-40B4-BE49-F238E27FC236}">
                <a16:creationId xmlns:a16="http://schemas.microsoft.com/office/drawing/2014/main" id="{00000000-0008-0000-3B00-00000F000000}"/>
              </a:ext>
            </a:extLst>
          </xdr:cNvPr>
          <xdr:cNvSpPr/>
        </xdr:nvSpPr>
        <xdr:spPr>
          <a:xfrm>
            <a:off x="8306445" y="3205379"/>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6" name="矩形 15">
            <a:extLst>
              <a:ext uri="{FF2B5EF4-FFF2-40B4-BE49-F238E27FC236}">
                <a16:creationId xmlns:a16="http://schemas.microsoft.com/office/drawing/2014/main" id="{00000000-0008-0000-3B00-000010000000}"/>
              </a:ext>
            </a:extLst>
          </xdr:cNvPr>
          <xdr:cNvSpPr/>
        </xdr:nvSpPr>
        <xdr:spPr>
          <a:xfrm>
            <a:off x="8932592" y="2019924"/>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7" name="矩形 16">
            <a:extLst>
              <a:ext uri="{FF2B5EF4-FFF2-40B4-BE49-F238E27FC236}">
                <a16:creationId xmlns:a16="http://schemas.microsoft.com/office/drawing/2014/main" id="{00000000-0008-0000-3B00-000011000000}"/>
              </a:ext>
            </a:extLst>
          </xdr:cNvPr>
          <xdr:cNvSpPr/>
        </xdr:nvSpPr>
        <xdr:spPr>
          <a:xfrm>
            <a:off x="8305878" y="2019924"/>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8" name="矩形 17">
            <a:extLst>
              <a:ext uri="{FF2B5EF4-FFF2-40B4-BE49-F238E27FC236}">
                <a16:creationId xmlns:a16="http://schemas.microsoft.com/office/drawing/2014/main" id="{00000000-0008-0000-3B00-000012000000}"/>
              </a:ext>
            </a:extLst>
          </xdr:cNvPr>
          <xdr:cNvSpPr/>
        </xdr:nvSpPr>
        <xdr:spPr>
          <a:xfrm>
            <a:off x="8932592" y="3798108"/>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9" name="矩形 18">
            <a:extLst>
              <a:ext uri="{FF2B5EF4-FFF2-40B4-BE49-F238E27FC236}">
                <a16:creationId xmlns:a16="http://schemas.microsoft.com/office/drawing/2014/main" id="{00000000-0008-0000-3B00-000013000000}"/>
              </a:ext>
            </a:extLst>
          </xdr:cNvPr>
          <xdr:cNvSpPr/>
        </xdr:nvSpPr>
        <xdr:spPr>
          <a:xfrm>
            <a:off x="8305878" y="3798108"/>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0" name="矩形 19">
            <a:extLst>
              <a:ext uri="{FF2B5EF4-FFF2-40B4-BE49-F238E27FC236}">
                <a16:creationId xmlns:a16="http://schemas.microsoft.com/office/drawing/2014/main" id="{00000000-0008-0000-3B00-000014000000}"/>
              </a:ext>
            </a:extLst>
          </xdr:cNvPr>
          <xdr:cNvSpPr/>
        </xdr:nvSpPr>
        <xdr:spPr>
          <a:xfrm>
            <a:off x="7615313" y="2550126"/>
            <a:ext cx="2522768" cy="678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1" name="矩形 20">
            <a:extLst>
              <a:ext uri="{FF2B5EF4-FFF2-40B4-BE49-F238E27FC236}">
                <a16:creationId xmlns:a16="http://schemas.microsoft.com/office/drawing/2014/main" id="{00000000-0008-0000-3B00-000015000000}"/>
              </a:ext>
            </a:extLst>
          </xdr:cNvPr>
          <xdr:cNvSpPr/>
        </xdr:nvSpPr>
        <xdr:spPr>
          <a:xfrm>
            <a:off x="7615312" y="3151536"/>
            <a:ext cx="2523501" cy="5790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2" name="矩形 21">
            <a:extLst>
              <a:ext uri="{FF2B5EF4-FFF2-40B4-BE49-F238E27FC236}">
                <a16:creationId xmlns:a16="http://schemas.microsoft.com/office/drawing/2014/main" id="{00000000-0008-0000-3B00-000016000000}"/>
              </a:ext>
            </a:extLst>
          </xdr:cNvPr>
          <xdr:cNvSpPr/>
        </xdr:nvSpPr>
        <xdr:spPr>
          <a:xfrm>
            <a:off x="7615313" y="3747596"/>
            <a:ext cx="2522768" cy="5360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3" name="矩形 22">
            <a:extLst>
              <a:ext uri="{FF2B5EF4-FFF2-40B4-BE49-F238E27FC236}">
                <a16:creationId xmlns:a16="http://schemas.microsoft.com/office/drawing/2014/main" id="{00000000-0008-0000-3B00-000017000000}"/>
              </a:ext>
            </a:extLst>
          </xdr:cNvPr>
          <xdr:cNvSpPr/>
        </xdr:nvSpPr>
        <xdr:spPr>
          <a:xfrm>
            <a:off x="8935376" y="2609317"/>
            <a:ext cx="564477" cy="52984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4" name="矩形 23">
            <a:extLst>
              <a:ext uri="{FF2B5EF4-FFF2-40B4-BE49-F238E27FC236}">
                <a16:creationId xmlns:a16="http://schemas.microsoft.com/office/drawing/2014/main" id="{00000000-0008-0000-3B00-000018000000}"/>
              </a:ext>
            </a:extLst>
          </xdr:cNvPr>
          <xdr:cNvSpPr/>
        </xdr:nvSpPr>
        <xdr:spPr>
          <a:xfrm>
            <a:off x="8308663" y="2609317"/>
            <a:ext cx="564477" cy="52984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5" name="矩形 24">
            <a:extLst>
              <a:ext uri="{FF2B5EF4-FFF2-40B4-BE49-F238E27FC236}">
                <a16:creationId xmlns:a16="http://schemas.microsoft.com/office/drawing/2014/main" id="{00000000-0008-0000-3B00-000019000000}"/>
              </a:ext>
            </a:extLst>
          </xdr:cNvPr>
          <xdr:cNvSpPr/>
        </xdr:nvSpPr>
        <xdr:spPr>
          <a:xfrm>
            <a:off x="7603753" y="2016590"/>
            <a:ext cx="50574" cy="22515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6" name="矩形 25">
            <a:extLst>
              <a:ext uri="{FF2B5EF4-FFF2-40B4-BE49-F238E27FC236}">
                <a16:creationId xmlns:a16="http://schemas.microsoft.com/office/drawing/2014/main" id="{00000000-0008-0000-3B00-00001A000000}"/>
              </a:ext>
            </a:extLst>
          </xdr:cNvPr>
          <xdr:cNvSpPr/>
        </xdr:nvSpPr>
        <xdr:spPr>
          <a:xfrm>
            <a:off x="10133392" y="1989303"/>
            <a:ext cx="65717" cy="244028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7" name="矩形 26">
            <a:extLst>
              <a:ext uri="{FF2B5EF4-FFF2-40B4-BE49-F238E27FC236}">
                <a16:creationId xmlns:a16="http://schemas.microsoft.com/office/drawing/2014/main" id="{00000000-0008-0000-3B00-00001B000000}"/>
              </a:ext>
            </a:extLst>
          </xdr:cNvPr>
          <xdr:cNvSpPr/>
        </xdr:nvSpPr>
        <xdr:spPr>
          <a:xfrm>
            <a:off x="7603752" y="1971997"/>
            <a:ext cx="2569993"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8" name="矩形 27">
            <a:extLst>
              <a:ext uri="{FF2B5EF4-FFF2-40B4-BE49-F238E27FC236}">
                <a16:creationId xmlns:a16="http://schemas.microsoft.com/office/drawing/2014/main" id="{00000000-0008-0000-3B00-00001C000000}"/>
              </a:ext>
            </a:extLst>
          </xdr:cNvPr>
          <xdr:cNvSpPr/>
        </xdr:nvSpPr>
        <xdr:spPr>
          <a:xfrm>
            <a:off x="9541898" y="3208108"/>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29" name="矩形 28">
            <a:extLst>
              <a:ext uri="{FF2B5EF4-FFF2-40B4-BE49-F238E27FC236}">
                <a16:creationId xmlns:a16="http://schemas.microsoft.com/office/drawing/2014/main" id="{00000000-0008-0000-3B00-00001D000000}"/>
              </a:ext>
            </a:extLst>
          </xdr:cNvPr>
          <xdr:cNvSpPr/>
        </xdr:nvSpPr>
        <xdr:spPr>
          <a:xfrm>
            <a:off x="9541331" y="2022653"/>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30" name="矩形 29">
            <a:extLst>
              <a:ext uri="{FF2B5EF4-FFF2-40B4-BE49-F238E27FC236}">
                <a16:creationId xmlns:a16="http://schemas.microsoft.com/office/drawing/2014/main" id="{00000000-0008-0000-3B00-00001E000000}"/>
              </a:ext>
            </a:extLst>
          </xdr:cNvPr>
          <xdr:cNvSpPr/>
        </xdr:nvSpPr>
        <xdr:spPr>
          <a:xfrm>
            <a:off x="9541331" y="3800837"/>
            <a:ext cx="564477" cy="52686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31" name="矩形 30">
            <a:extLst>
              <a:ext uri="{FF2B5EF4-FFF2-40B4-BE49-F238E27FC236}">
                <a16:creationId xmlns:a16="http://schemas.microsoft.com/office/drawing/2014/main" id="{00000000-0008-0000-3B00-00001F000000}"/>
              </a:ext>
            </a:extLst>
          </xdr:cNvPr>
          <xdr:cNvSpPr/>
        </xdr:nvSpPr>
        <xdr:spPr>
          <a:xfrm>
            <a:off x="9544115" y="2612046"/>
            <a:ext cx="564477" cy="52984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32" name="矩形 31">
            <a:extLst>
              <a:ext uri="{FF2B5EF4-FFF2-40B4-BE49-F238E27FC236}">
                <a16:creationId xmlns:a16="http://schemas.microsoft.com/office/drawing/2014/main" id="{00000000-0008-0000-3B00-000020000000}"/>
              </a:ext>
            </a:extLst>
          </xdr:cNvPr>
          <xdr:cNvSpPr/>
        </xdr:nvSpPr>
        <xdr:spPr>
          <a:xfrm>
            <a:off x="7615313" y="4268129"/>
            <a:ext cx="2563918" cy="1652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grpSp>
    <xdr:clientData/>
  </xdr:twoCellAnchor>
  <xdr:twoCellAnchor editAs="oneCell">
    <xdr:from>
      <xdr:col>0</xdr:col>
      <xdr:colOff>6350</xdr:colOff>
      <xdr:row>0</xdr:row>
      <xdr:rowOff>6350</xdr:rowOff>
    </xdr:from>
    <xdr:to>
      <xdr:col>2</xdr:col>
      <xdr:colOff>389255</xdr:colOff>
      <xdr:row>1</xdr:row>
      <xdr:rowOff>159385</xdr:rowOff>
    </xdr:to>
    <xdr:pic>
      <xdr:nvPicPr>
        <xdr:cNvPr id="3" name="图片 2" descr="微信图片_20260316153933_2_59">
          <a:extLst>
            <a:ext uri="{FF2B5EF4-FFF2-40B4-BE49-F238E27FC236}">
              <a16:creationId xmlns:a16="http://schemas.microsoft.com/office/drawing/2014/main" id="{00000000-0008-0000-3B00-000003000000}"/>
            </a:ext>
          </a:extLst>
        </xdr:cNvPr>
        <xdr:cNvPicPr>
          <a:picLocks noChangeAspect="1"/>
        </xdr:cNvPicPr>
      </xdr:nvPicPr>
      <xdr:blipFill>
        <a:blip xmlns:r="http://schemas.openxmlformats.org/officeDocument/2006/relationships" r:embed="rId3"/>
        <a:stretch>
          <a:fillRect/>
        </a:stretch>
      </xdr:blipFill>
      <xdr:spPr>
        <a:xfrm>
          <a:off x="6350" y="6350"/>
          <a:ext cx="1703705" cy="372110"/>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291465</xdr:colOff>
      <xdr:row>1</xdr:row>
      <xdr:rowOff>31526</xdr:rowOff>
    </xdr:to>
    <xdr:pic>
      <xdr:nvPicPr>
        <xdr:cNvPr id="2" name="图片 1" descr="未标题-5.jpg">
          <a:extLst>
            <a:ext uri="{FF2B5EF4-FFF2-40B4-BE49-F238E27FC236}">
              <a16:creationId xmlns:a16="http://schemas.microsoft.com/office/drawing/2014/main" id="{00000000-0008-0000-3C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6715" cy="243840"/>
        </a:xfrm>
        <a:prstGeom prst="rect">
          <a:avLst/>
        </a:prstGeom>
      </xdr:spPr>
    </xdr:pic>
    <xdr:clientData/>
  </xdr:twoCellAnchor>
  <xdr:twoCellAnchor editAs="oneCell">
    <xdr:from>
      <xdr:col>0</xdr:col>
      <xdr:colOff>6350</xdr:colOff>
      <xdr:row>0</xdr:row>
      <xdr:rowOff>6350</xdr:rowOff>
    </xdr:from>
    <xdr:to>
      <xdr:col>2</xdr:col>
      <xdr:colOff>338455</xdr:colOff>
      <xdr:row>1</xdr:row>
      <xdr:rowOff>159385</xdr:rowOff>
    </xdr:to>
    <xdr:pic>
      <xdr:nvPicPr>
        <xdr:cNvPr id="3" name="图片 2" descr="微信图片_20260316153933_2_59">
          <a:extLst>
            <a:ext uri="{FF2B5EF4-FFF2-40B4-BE49-F238E27FC236}">
              <a16:creationId xmlns:a16="http://schemas.microsoft.com/office/drawing/2014/main" id="{00000000-0008-0000-3C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1</xdr:col>
      <xdr:colOff>1110615</xdr:colOff>
      <xdr:row>1</xdr:row>
      <xdr:rowOff>60101</xdr:rowOff>
    </xdr:to>
    <xdr:pic>
      <xdr:nvPicPr>
        <xdr:cNvPr id="2" name="图片 1" descr="未标题-5.jpg">
          <a:extLst>
            <a:ext uri="{FF2B5EF4-FFF2-40B4-BE49-F238E27FC236}">
              <a16:creationId xmlns:a16="http://schemas.microsoft.com/office/drawing/2014/main" id="{00000000-0008-0000-3D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569720" cy="272415"/>
        </a:xfrm>
        <a:prstGeom prst="rect">
          <a:avLst/>
        </a:prstGeom>
      </xdr:spPr>
    </xdr:pic>
    <xdr:clientData/>
  </xdr:twoCellAnchor>
  <xdr:twoCellAnchor editAs="oneCell">
    <xdr:from>
      <xdr:col>9</xdr:col>
      <xdr:colOff>457200</xdr:colOff>
      <xdr:row>28</xdr:row>
      <xdr:rowOff>142875</xdr:rowOff>
    </xdr:from>
    <xdr:to>
      <xdr:col>10</xdr:col>
      <xdr:colOff>819150</xdr:colOff>
      <xdr:row>32</xdr:row>
      <xdr:rowOff>190499</xdr:rowOff>
    </xdr:to>
    <xdr:pic>
      <xdr:nvPicPr>
        <xdr:cNvPr id="4" name="图片 3">
          <a:extLst>
            <a:ext uri="{FF2B5EF4-FFF2-40B4-BE49-F238E27FC236}">
              <a16:creationId xmlns:a16="http://schemas.microsoft.com/office/drawing/2014/main" id="{00000000-0008-0000-3D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3098" t="87202" r="86878"/>
        <a:stretch>
          <a:fillRect/>
        </a:stretch>
      </xdr:blipFill>
      <xdr:spPr>
        <a:xfrm>
          <a:off x="9490710" y="7038975"/>
          <a:ext cx="1047750" cy="847090"/>
        </a:xfrm>
        <a:prstGeom prst="rect">
          <a:avLst/>
        </a:prstGeom>
      </xdr:spPr>
    </xdr:pic>
    <xdr:clientData/>
  </xdr:twoCellAnchor>
  <xdr:twoCellAnchor editAs="oneCell">
    <xdr:from>
      <xdr:col>1</xdr:col>
      <xdr:colOff>8405</xdr:colOff>
      <xdr:row>5</xdr:row>
      <xdr:rowOff>114300</xdr:rowOff>
    </xdr:from>
    <xdr:to>
      <xdr:col>9</xdr:col>
      <xdr:colOff>393327</xdr:colOff>
      <xdr:row>32</xdr:row>
      <xdr:rowOff>49547</xdr:rowOff>
    </xdr:to>
    <xdr:pic>
      <xdr:nvPicPr>
        <xdr:cNvPr id="5" name="图片 4">
          <a:extLst>
            <a:ext uri="{FF2B5EF4-FFF2-40B4-BE49-F238E27FC236}">
              <a16:creationId xmlns:a16="http://schemas.microsoft.com/office/drawing/2014/main" id="{00000000-0008-0000-3D00-000005000000}"/>
            </a:ext>
          </a:extLst>
        </xdr:cNvPr>
        <xdr:cNvPicPr>
          <a:picLocks noChangeAspect="1"/>
        </xdr:cNvPicPr>
      </xdr:nvPicPr>
      <xdr:blipFill>
        <a:blip xmlns:r="http://schemas.openxmlformats.org/officeDocument/2006/relationships" r:embed="rId3"/>
        <a:stretch>
          <a:fillRect/>
        </a:stretch>
      </xdr:blipFill>
      <xdr:spPr>
        <a:xfrm>
          <a:off x="473710" y="2409825"/>
          <a:ext cx="8952865" cy="5335905"/>
        </a:xfrm>
        <a:prstGeom prst="rect">
          <a:avLst/>
        </a:prstGeom>
      </xdr:spPr>
    </xdr:pic>
    <xdr:clientData/>
  </xdr:twoCellAnchor>
  <xdr:twoCellAnchor editAs="oneCell">
    <xdr:from>
      <xdr:col>0</xdr:col>
      <xdr:colOff>6350</xdr:colOff>
      <xdr:row>0</xdr:row>
      <xdr:rowOff>6350</xdr:rowOff>
    </xdr:from>
    <xdr:to>
      <xdr:col>1</xdr:col>
      <xdr:colOff>1244600</xdr:colOff>
      <xdr:row>1</xdr:row>
      <xdr:rowOff>159385</xdr:rowOff>
    </xdr:to>
    <xdr:pic>
      <xdr:nvPicPr>
        <xdr:cNvPr id="3" name="图片 2" descr="微信图片_20260316153933_2_59">
          <a:extLst>
            <a:ext uri="{FF2B5EF4-FFF2-40B4-BE49-F238E27FC236}">
              <a16:creationId xmlns:a16="http://schemas.microsoft.com/office/drawing/2014/main" id="{00000000-0008-0000-3D00-000003000000}"/>
            </a:ext>
          </a:extLst>
        </xdr:cNvPr>
        <xdr:cNvPicPr>
          <a:picLocks noChangeAspect="1"/>
        </xdr:cNvPicPr>
      </xdr:nvPicPr>
      <xdr:blipFill>
        <a:blip xmlns:r="http://schemas.openxmlformats.org/officeDocument/2006/relationships" r:embed="rId4"/>
        <a:stretch>
          <a:fillRect/>
        </a:stretch>
      </xdr:blipFill>
      <xdr:spPr>
        <a:xfrm>
          <a:off x="6350" y="6350"/>
          <a:ext cx="1703705" cy="372110"/>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xdr:from>
      <xdr:col>2</xdr:col>
      <xdr:colOff>180803</xdr:colOff>
      <xdr:row>8</xdr:row>
      <xdr:rowOff>100252</xdr:rowOff>
    </xdr:from>
    <xdr:to>
      <xdr:col>2</xdr:col>
      <xdr:colOff>344215</xdr:colOff>
      <xdr:row>8</xdr:row>
      <xdr:rowOff>250370</xdr:rowOff>
    </xdr:to>
    <xdr:sp macro="" textlink="">
      <xdr:nvSpPr>
        <xdr:cNvPr id="2" name="Rectangle 4">
          <a:extLst>
            <a:ext uri="{FF2B5EF4-FFF2-40B4-BE49-F238E27FC236}">
              <a16:creationId xmlns:a16="http://schemas.microsoft.com/office/drawing/2014/main" id="{00000000-0008-0000-3E00-000002000000}"/>
            </a:ext>
          </a:extLst>
        </xdr:cNvPr>
        <xdr:cNvSpPr>
          <a:spLocks noChangeArrowheads="1"/>
        </xdr:cNvSpPr>
      </xdr:nvSpPr>
      <xdr:spPr>
        <a:xfrm>
          <a:off x="2110740" y="3995420"/>
          <a:ext cx="163830" cy="150495"/>
        </a:xfrm>
        <a:prstGeom prst="rect">
          <a:avLst/>
        </a:prstGeom>
        <a:solidFill>
          <a:srgbClr val="FFFFFF"/>
        </a:solidFill>
        <a:ln w="12700">
          <a:solidFill>
            <a:sysClr val="windowText" lastClr="000000"/>
          </a:solidFill>
          <a:miter lim="800000"/>
        </a:ln>
      </xdr:spPr>
    </xdr:sp>
    <xdr:clientData/>
  </xdr:twoCellAnchor>
  <xdr:twoCellAnchor>
    <xdr:from>
      <xdr:col>4</xdr:col>
      <xdr:colOff>151009</xdr:colOff>
      <xdr:row>8</xdr:row>
      <xdr:rowOff>71342</xdr:rowOff>
    </xdr:from>
    <xdr:to>
      <xdr:col>4</xdr:col>
      <xdr:colOff>314421</xdr:colOff>
      <xdr:row>8</xdr:row>
      <xdr:rowOff>253566</xdr:rowOff>
    </xdr:to>
    <xdr:sp macro="" textlink="">
      <xdr:nvSpPr>
        <xdr:cNvPr id="3" name="AutoShape 5">
          <a:extLst>
            <a:ext uri="{FF2B5EF4-FFF2-40B4-BE49-F238E27FC236}">
              <a16:creationId xmlns:a16="http://schemas.microsoft.com/office/drawing/2014/main" id="{00000000-0008-0000-3E00-000003000000}"/>
            </a:ext>
          </a:extLst>
        </xdr:cNvPr>
        <xdr:cNvSpPr>
          <a:spLocks noChangeArrowheads="1"/>
        </xdr:cNvSpPr>
      </xdr:nvSpPr>
      <xdr:spPr>
        <a:xfrm>
          <a:off x="3046095" y="3966845"/>
          <a:ext cx="163830" cy="182245"/>
        </a:xfrm>
        <a:prstGeom prst="triangle">
          <a:avLst>
            <a:gd name="adj" fmla="val 50000"/>
          </a:avLst>
        </a:prstGeom>
        <a:solidFill>
          <a:srgbClr val="FFFFFF"/>
        </a:solidFill>
        <a:ln w="12700">
          <a:solidFill>
            <a:srgbClr val="000000"/>
          </a:solidFill>
          <a:miter lim="800000"/>
        </a:ln>
      </xdr:spPr>
    </xdr:sp>
    <xdr:clientData/>
  </xdr:twoCellAnchor>
  <xdr:twoCellAnchor>
    <xdr:from>
      <xdr:col>3</xdr:col>
      <xdr:colOff>150374</xdr:colOff>
      <xdr:row>8</xdr:row>
      <xdr:rowOff>89774</xdr:rowOff>
    </xdr:from>
    <xdr:to>
      <xdr:col>3</xdr:col>
      <xdr:colOff>313786</xdr:colOff>
      <xdr:row>8</xdr:row>
      <xdr:rowOff>252948</xdr:rowOff>
    </xdr:to>
    <xdr:sp macro="" textlink="">
      <xdr:nvSpPr>
        <xdr:cNvPr id="4" name="Oval 6">
          <a:extLst>
            <a:ext uri="{FF2B5EF4-FFF2-40B4-BE49-F238E27FC236}">
              <a16:creationId xmlns:a16="http://schemas.microsoft.com/office/drawing/2014/main" id="{00000000-0008-0000-3E00-000004000000}"/>
            </a:ext>
          </a:extLst>
        </xdr:cNvPr>
        <xdr:cNvSpPr>
          <a:spLocks noChangeArrowheads="1"/>
        </xdr:cNvSpPr>
      </xdr:nvSpPr>
      <xdr:spPr>
        <a:xfrm>
          <a:off x="2562860" y="3985260"/>
          <a:ext cx="163830" cy="163195"/>
        </a:xfrm>
        <a:prstGeom prst="ellipse">
          <a:avLst/>
        </a:prstGeom>
        <a:solidFill>
          <a:srgbClr val="FFFFFF"/>
        </a:solidFill>
        <a:ln w="12700">
          <a:solidFill>
            <a:sysClr val="windowText" lastClr="000000"/>
          </a:solidFill>
          <a:round/>
        </a:ln>
      </xdr:spPr>
    </xdr:sp>
    <xdr:clientData/>
  </xdr:twoCellAnchor>
  <xdr:twoCellAnchor>
    <xdr:from>
      <xdr:col>5</xdr:col>
      <xdr:colOff>138979</xdr:colOff>
      <xdr:row>8</xdr:row>
      <xdr:rowOff>75170</xdr:rowOff>
    </xdr:from>
    <xdr:to>
      <xdr:col>5</xdr:col>
      <xdr:colOff>343244</xdr:colOff>
      <xdr:row>8</xdr:row>
      <xdr:rowOff>251426</xdr:rowOff>
    </xdr:to>
    <xdr:sp macro="" textlink="">
      <xdr:nvSpPr>
        <xdr:cNvPr id="5" name="AutoShape 7">
          <a:extLst>
            <a:ext uri="{FF2B5EF4-FFF2-40B4-BE49-F238E27FC236}">
              <a16:creationId xmlns:a16="http://schemas.microsoft.com/office/drawing/2014/main" id="{00000000-0008-0000-3E00-000005000000}"/>
            </a:ext>
          </a:extLst>
        </xdr:cNvPr>
        <xdr:cNvSpPr>
          <a:spLocks noChangeArrowheads="1"/>
        </xdr:cNvSpPr>
      </xdr:nvSpPr>
      <xdr:spPr>
        <a:xfrm>
          <a:off x="3516630" y="3970655"/>
          <a:ext cx="204470" cy="175895"/>
        </a:xfrm>
        <a:prstGeom prst="diamond">
          <a:avLst/>
        </a:prstGeom>
        <a:solidFill>
          <a:srgbClr val="FFFFFF"/>
        </a:solidFill>
        <a:ln w="12700">
          <a:solidFill>
            <a:sysClr val="windowText" lastClr="000000"/>
          </a:solidFill>
          <a:miter lim="800000"/>
        </a:ln>
      </xdr:spPr>
    </xdr:sp>
    <xdr:clientData/>
  </xdr:twoCellAnchor>
  <xdr:twoCellAnchor editAs="oneCell">
    <xdr:from>
      <xdr:col>0</xdr:col>
      <xdr:colOff>6350</xdr:colOff>
      <xdr:row>0</xdr:row>
      <xdr:rowOff>6350</xdr:rowOff>
    </xdr:from>
    <xdr:to>
      <xdr:col>1</xdr:col>
      <xdr:colOff>320040</xdr:colOff>
      <xdr:row>1</xdr:row>
      <xdr:rowOff>59479</xdr:rowOff>
    </xdr:to>
    <xdr:pic>
      <xdr:nvPicPr>
        <xdr:cNvPr id="6" name="图片 5" descr="未标题-5.jpg">
          <a:extLst>
            <a:ext uri="{FF2B5EF4-FFF2-40B4-BE49-F238E27FC236}">
              <a16:creationId xmlns:a16="http://schemas.microsoft.com/office/drawing/2014/main" id="{00000000-0008-0000-3E00-000006000000}"/>
            </a:ext>
          </a:extLst>
        </xdr:cNvPr>
        <xdr:cNvPicPr>
          <a:picLocks noChangeAspect="1"/>
        </xdr:cNvPicPr>
      </xdr:nvPicPr>
      <xdr:blipFill>
        <a:blip xmlns:r="http://schemas.openxmlformats.org/officeDocument/2006/relationships" r:embed="rId1" cstate="print"/>
        <a:stretch>
          <a:fillRect/>
        </a:stretch>
      </xdr:blipFill>
      <xdr:spPr>
        <a:xfrm>
          <a:off x="6350" y="6350"/>
          <a:ext cx="1659890" cy="271780"/>
        </a:xfrm>
        <a:prstGeom prst="rect">
          <a:avLst/>
        </a:prstGeom>
      </xdr:spPr>
    </xdr:pic>
    <xdr:clientData/>
  </xdr:twoCellAnchor>
  <xdr:twoCellAnchor>
    <xdr:from>
      <xdr:col>9</xdr:col>
      <xdr:colOff>466725</xdr:colOff>
      <xdr:row>19</xdr:row>
      <xdr:rowOff>0</xdr:rowOff>
    </xdr:from>
    <xdr:to>
      <xdr:col>9</xdr:col>
      <xdr:colOff>476250</xdr:colOff>
      <xdr:row>19</xdr:row>
      <xdr:rowOff>9525</xdr:rowOff>
    </xdr:to>
    <xdr:sp macro="" textlink="">
      <xdr:nvSpPr>
        <xdr:cNvPr id="40" name="Oval 2">
          <a:extLst>
            <a:ext uri="{FF2B5EF4-FFF2-40B4-BE49-F238E27FC236}">
              <a16:creationId xmlns:a16="http://schemas.microsoft.com/office/drawing/2014/main" id="{00000000-0008-0000-3E00-000028000000}"/>
            </a:ext>
          </a:extLst>
        </xdr:cNvPr>
        <xdr:cNvSpPr>
          <a:spLocks noChangeArrowheads="1"/>
        </xdr:cNvSpPr>
      </xdr:nvSpPr>
      <xdr:spPr>
        <a:xfrm>
          <a:off x="9093835" y="10391775"/>
          <a:ext cx="9525" cy="9525"/>
        </a:xfrm>
        <a:prstGeom prst="ellipse">
          <a:avLst/>
        </a:prstGeom>
        <a:solidFill>
          <a:srgbClr val="FFFFFF"/>
        </a:solidFill>
        <a:ln w="9525">
          <a:solidFill>
            <a:srgbClr val="000000"/>
          </a:solidFill>
          <a:round/>
        </a:ln>
      </xdr:spPr>
    </xdr:sp>
    <xdr:clientData/>
  </xdr:twoCellAnchor>
  <xdr:twoCellAnchor>
    <xdr:from>
      <xdr:col>2</xdr:col>
      <xdr:colOff>105709</xdr:colOff>
      <xdr:row>12</xdr:row>
      <xdr:rowOff>133723</xdr:rowOff>
    </xdr:from>
    <xdr:to>
      <xdr:col>2</xdr:col>
      <xdr:colOff>283509</xdr:colOff>
      <xdr:row>12</xdr:row>
      <xdr:rowOff>298823</xdr:rowOff>
    </xdr:to>
    <xdr:sp macro="" textlink="">
      <xdr:nvSpPr>
        <xdr:cNvPr id="42" name="Rectangle 4">
          <a:extLst>
            <a:ext uri="{FF2B5EF4-FFF2-40B4-BE49-F238E27FC236}">
              <a16:creationId xmlns:a16="http://schemas.microsoft.com/office/drawing/2014/main" id="{00000000-0008-0000-3E00-00002A000000}"/>
            </a:ext>
          </a:extLst>
        </xdr:cNvPr>
        <xdr:cNvSpPr>
          <a:spLocks noChangeArrowheads="1"/>
        </xdr:cNvSpPr>
      </xdr:nvSpPr>
      <xdr:spPr>
        <a:xfrm>
          <a:off x="2035810" y="6395085"/>
          <a:ext cx="177800" cy="165100"/>
        </a:xfrm>
        <a:prstGeom prst="rect">
          <a:avLst/>
        </a:prstGeom>
        <a:solidFill>
          <a:srgbClr val="FFFFFF"/>
        </a:solidFill>
        <a:ln w="12700">
          <a:solidFill>
            <a:sysClr val="windowText" lastClr="000000"/>
          </a:solidFill>
          <a:miter lim="800000"/>
        </a:ln>
      </xdr:spPr>
    </xdr:sp>
    <xdr:clientData/>
  </xdr:twoCellAnchor>
  <xdr:twoCellAnchor>
    <xdr:from>
      <xdr:col>2</xdr:col>
      <xdr:colOff>113179</xdr:colOff>
      <xdr:row>13</xdr:row>
      <xdr:rowOff>171076</xdr:rowOff>
    </xdr:from>
    <xdr:to>
      <xdr:col>2</xdr:col>
      <xdr:colOff>290979</xdr:colOff>
      <xdr:row>13</xdr:row>
      <xdr:rowOff>336176</xdr:rowOff>
    </xdr:to>
    <xdr:sp macro="" textlink="">
      <xdr:nvSpPr>
        <xdr:cNvPr id="43" name="Rectangle 4">
          <a:extLst>
            <a:ext uri="{FF2B5EF4-FFF2-40B4-BE49-F238E27FC236}">
              <a16:creationId xmlns:a16="http://schemas.microsoft.com/office/drawing/2014/main" id="{00000000-0008-0000-3E00-00002B000000}"/>
            </a:ext>
          </a:extLst>
        </xdr:cNvPr>
        <xdr:cNvSpPr>
          <a:spLocks noChangeArrowheads="1"/>
        </xdr:cNvSpPr>
      </xdr:nvSpPr>
      <xdr:spPr>
        <a:xfrm>
          <a:off x="2043430" y="6965950"/>
          <a:ext cx="177800" cy="165100"/>
        </a:xfrm>
        <a:prstGeom prst="rect">
          <a:avLst/>
        </a:prstGeom>
        <a:solidFill>
          <a:srgbClr val="FFFFFF"/>
        </a:solidFill>
        <a:ln w="12700">
          <a:solidFill>
            <a:sysClr val="windowText" lastClr="000000"/>
          </a:solidFill>
          <a:miter lim="800000"/>
        </a:ln>
      </xdr:spPr>
    </xdr:sp>
    <xdr:clientData/>
  </xdr:twoCellAnchor>
  <xdr:twoCellAnchor>
    <xdr:from>
      <xdr:col>2</xdr:col>
      <xdr:colOff>113179</xdr:colOff>
      <xdr:row>14</xdr:row>
      <xdr:rowOff>171076</xdr:rowOff>
    </xdr:from>
    <xdr:to>
      <xdr:col>2</xdr:col>
      <xdr:colOff>290979</xdr:colOff>
      <xdr:row>14</xdr:row>
      <xdr:rowOff>336176</xdr:rowOff>
    </xdr:to>
    <xdr:sp macro="" textlink="">
      <xdr:nvSpPr>
        <xdr:cNvPr id="44" name="Rectangle 4">
          <a:extLst>
            <a:ext uri="{FF2B5EF4-FFF2-40B4-BE49-F238E27FC236}">
              <a16:creationId xmlns:a16="http://schemas.microsoft.com/office/drawing/2014/main" id="{00000000-0008-0000-3E00-00002C000000}"/>
            </a:ext>
          </a:extLst>
        </xdr:cNvPr>
        <xdr:cNvSpPr>
          <a:spLocks noChangeArrowheads="1"/>
        </xdr:cNvSpPr>
      </xdr:nvSpPr>
      <xdr:spPr>
        <a:xfrm>
          <a:off x="2043430" y="7583170"/>
          <a:ext cx="177800" cy="165100"/>
        </a:xfrm>
        <a:prstGeom prst="rect">
          <a:avLst/>
        </a:prstGeom>
        <a:solidFill>
          <a:srgbClr val="FFFFFF"/>
        </a:solidFill>
        <a:ln w="12700">
          <a:solidFill>
            <a:sysClr val="windowText" lastClr="000000"/>
          </a:solidFill>
          <a:miter lim="800000"/>
        </a:ln>
      </xdr:spPr>
    </xdr:sp>
    <xdr:clientData/>
  </xdr:twoCellAnchor>
  <xdr:twoCellAnchor>
    <xdr:from>
      <xdr:col>2</xdr:col>
      <xdr:colOff>120650</xdr:colOff>
      <xdr:row>15</xdr:row>
      <xdr:rowOff>275664</xdr:rowOff>
    </xdr:from>
    <xdr:to>
      <xdr:col>2</xdr:col>
      <xdr:colOff>298450</xdr:colOff>
      <xdr:row>15</xdr:row>
      <xdr:rowOff>440764</xdr:rowOff>
    </xdr:to>
    <xdr:sp macro="" textlink="">
      <xdr:nvSpPr>
        <xdr:cNvPr id="45" name="Rectangle 4">
          <a:extLst>
            <a:ext uri="{FF2B5EF4-FFF2-40B4-BE49-F238E27FC236}">
              <a16:creationId xmlns:a16="http://schemas.microsoft.com/office/drawing/2014/main" id="{00000000-0008-0000-3E00-00002D000000}"/>
            </a:ext>
          </a:extLst>
        </xdr:cNvPr>
        <xdr:cNvSpPr>
          <a:spLocks noChangeArrowheads="1"/>
        </xdr:cNvSpPr>
      </xdr:nvSpPr>
      <xdr:spPr>
        <a:xfrm>
          <a:off x="2051050" y="8335645"/>
          <a:ext cx="177800" cy="165100"/>
        </a:xfrm>
        <a:prstGeom prst="rect">
          <a:avLst/>
        </a:prstGeom>
        <a:solidFill>
          <a:srgbClr val="FFFFFF"/>
        </a:solidFill>
        <a:ln w="12700">
          <a:solidFill>
            <a:sysClr val="windowText" lastClr="000000"/>
          </a:solidFill>
          <a:miter lim="800000"/>
        </a:ln>
      </xdr:spPr>
    </xdr:sp>
    <xdr:clientData/>
  </xdr:twoCellAnchor>
  <xdr:twoCellAnchor>
    <xdr:from>
      <xdr:col>2</xdr:col>
      <xdr:colOff>120650</xdr:colOff>
      <xdr:row>16</xdr:row>
      <xdr:rowOff>156135</xdr:rowOff>
    </xdr:from>
    <xdr:to>
      <xdr:col>2</xdr:col>
      <xdr:colOff>298450</xdr:colOff>
      <xdr:row>16</xdr:row>
      <xdr:rowOff>321235</xdr:rowOff>
    </xdr:to>
    <xdr:sp macro="" textlink="">
      <xdr:nvSpPr>
        <xdr:cNvPr id="46" name="Rectangle 4">
          <a:extLst>
            <a:ext uri="{FF2B5EF4-FFF2-40B4-BE49-F238E27FC236}">
              <a16:creationId xmlns:a16="http://schemas.microsoft.com/office/drawing/2014/main" id="{00000000-0008-0000-3E00-00002E000000}"/>
            </a:ext>
          </a:extLst>
        </xdr:cNvPr>
        <xdr:cNvSpPr>
          <a:spLocks noChangeArrowheads="1"/>
        </xdr:cNvSpPr>
      </xdr:nvSpPr>
      <xdr:spPr>
        <a:xfrm>
          <a:off x="2051050" y="9177655"/>
          <a:ext cx="177800" cy="165100"/>
        </a:xfrm>
        <a:prstGeom prst="rect">
          <a:avLst/>
        </a:prstGeom>
        <a:solidFill>
          <a:srgbClr val="FFFFFF"/>
        </a:solidFill>
        <a:ln w="12700">
          <a:solidFill>
            <a:sysClr val="windowText" lastClr="000000"/>
          </a:solidFill>
          <a:miter lim="800000"/>
        </a:ln>
      </xdr:spPr>
    </xdr:sp>
    <xdr:clientData/>
  </xdr:twoCellAnchor>
  <xdr:twoCellAnchor>
    <xdr:from>
      <xdr:col>2</xdr:col>
      <xdr:colOff>120650</xdr:colOff>
      <xdr:row>17</xdr:row>
      <xdr:rowOff>215900</xdr:rowOff>
    </xdr:from>
    <xdr:to>
      <xdr:col>2</xdr:col>
      <xdr:colOff>298824</xdr:colOff>
      <xdr:row>18</xdr:row>
      <xdr:rowOff>44824</xdr:rowOff>
    </xdr:to>
    <xdr:sp macro="" textlink="">
      <xdr:nvSpPr>
        <xdr:cNvPr id="47" name="Rectangle 4">
          <a:extLst>
            <a:ext uri="{FF2B5EF4-FFF2-40B4-BE49-F238E27FC236}">
              <a16:creationId xmlns:a16="http://schemas.microsoft.com/office/drawing/2014/main" id="{00000000-0008-0000-3E00-00002F000000}"/>
            </a:ext>
          </a:extLst>
        </xdr:cNvPr>
        <xdr:cNvSpPr>
          <a:spLocks noChangeArrowheads="1"/>
        </xdr:cNvSpPr>
      </xdr:nvSpPr>
      <xdr:spPr>
        <a:xfrm>
          <a:off x="2051050" y="9683750"/>
          <a:ext cx="177800" cy="209550"/>
        </a:xfrm>
        <a:prstGeom prst="rect">
          <a:avLst/>
        </a:prstGeom>
        <a:solidFill>
          <a:srgbClr val="FFFFFF"/>
        </a:solidFill>
        <a:ln w="12700">
          <a:solidFill>
            <a:sysClr val="windowText" lastClr="000000"/>
          </a:solidFill>
          <a:miter lim="800000"/>
        </a:ln>
      </xdr:spPr>
    </xdr:sp>
    <xdr:clientData/>
  </xdr:twoCellAnchor>
  <xdr:twoCellAnchor>
    <xdr:from>
      <xdr:col>2</xdr:col>
      <xdr:colOff>113179</xdr:colOff>
      <xdr:row>19</xdr:row>
      <xdr:rowOff>156136</xdr:rowOff>
    </xdr:from>
    <xdr:to>
      <xdr:col>2</xdr:col>
      <xdr:colOff>290979</xdr:colOff>
      <xdr:row>19</xdr:row>
      <xdr:rowOff>321236</xdr:rowOff>
    </xdr:to>
    <xdr:sp macro="" textlink="">
      <xdr:nvSpPr>
        <xdr:cNvPr id="48" name="Rectangle 4">
          <a:extLst>
            <a:ext uri="{FF2B5EF4-FFF2-40B4-BE49-F238E27FC236}">
              <a16:creationId xmlns:a16="http://schemas.microsoft.com/office/drawing/2014/main" id="{00000000-0008-0000-3E00-000030000000}"/>
            </a:ext>
          </a:extLst>
        </xdr:cNvPr>
        <xdr:cNvSpPr>
          <a:spLocks noChangeArrowheads="1"/>
        </xdr:cNvSpPr>
      </xdr:nvSpPr>
      <xdr:spPr>
        <a:xfrm>
          <a:off x="2043430" y="10547350"/>
          <a:ext cx="177800" cy="165100"/>
        </a:xfrm>
        <a:prstGeom prst="rect">
          <a:avLst/>
        </a:prstGeom>
        <a:solidFill>
          <a:srgbClr val="FFFFFF"/>
        </a:solidFill>
        <a:ln w="12700">
          <a:solidFill>
            <a:sysClr val="windowText" lastClr="000000"/>
          </a:solidFill>
          <a:miter lim="800000"/>
        </a:ln>
      </xdr:spPr>
    </xdr:sp>
    <xdr:clientData/>
  </xdr:twoCellAnchor>
  <xdr:twoCellAnchor>
    <xdr:from>
      <xdr:col>2</xdr:col>
      <xdr:colOff>120650</xdr:colOff>
      <xdr:row>21</xdr:row>
      <xdr:rowOff>148664</xdr:rowOff>
    </xdr:from>
    <xdr:to>
      <xdr:col>2</xdr:col>
      <xdr:colOff>298450</xdr:colOff>
      <xdr:row>21</xdr:row>
      <xdr:rowOff>313764</xdr:rowOff>
    </xdr:to>
    <xdr:sp macro="" textlink="">
      <xdr:nvSpPr>
        <xdr:cNvPr id="49" name="Rectangle 4">
          <a:extLst>
            <a:ext uri="{FF2B5EF4-FFF2-40B4-BE49-F238E27FC236}">
              <a16:creationId xmlns:a16="http://schemas.microsoft.com/office/drawing/2014/main" id="{00000000-0008-0000-3E00-000031000000}"/>
            </a:ext>
          </a:extLst>
        </xdr:cNvPr>
        <xdr:cNvSpPr>
          <a:spLocks noChangeArrowheads="1"/>
        </xdr:cNvSpPr>
      </xdr:nvSpPr>
      <xdr:spPr>
        <a:xfrm>
          <a:off x="2051050" y="11900535"/>
          <a:ext cx="177800" cy="165100"/>
        </a:xfrm>
        <a:prstGeom prst="rect">
          <a:avLst/>
        </a:prstGeom>
        <a:solidFill>
          <a:srgbClr val="FFFFFF"/>
        </a:solidFill>
        <a:ln w="12700">
          <a:solidFill>
            <a:sysClr val="windowText" lastClr="000000"/>
          </a:solidFill>
          <a:miter lim="800000"/>
        </a:ln>
      </xdr:spPr>
    </xdr:sp>
    <xdr:clientData/>
  </xdr:twoCellAnchor>
  <xdr:twoCellAnchor>
    <xdr:from>
      <xdr:col>2</xdr:col>
      <xdr:colOff>120650</xdr:colOff>
      <xdr:row>22</xdr:row>
      <xdr:rowOff>215900</xdr:rowOff>
    </xdr:from>
    <xdr:to>
      <xdr:col>2</xdr:col>
      <xdr:colOff>298450</xdr:colOff>
      <xdr:row>22</xdr:row>
      <xdr:rowOff>381000</xdr:rowOff>
    </xdr:to>
    <xdr:sp macro="" textlink="">
      <xdr:nvSpPr>
        <xdr:cNvPr id="50" name="Rectangle 4">
          <a:extLst>
            <a:ext uri="{FF2B5EF4-FFF2-40B4-BE49-F238E27FC236}">
              <a16:creationId xmlns:a16="http://schemas.microsoft.com/office/drawing/2014/main" id="{00000000-0008-0000-3E00-000032000000}"/>
            </a:ext>
          </a:extLst>
        </xdr:cNvPr>
        <xdr:cNvSpPr>
          <a:spLocks noChangeArrowheads="1"/>
        </xdr:cNvSpPr>
      </xdr:nvSpPr>
      <xdr:spPr>
        <a:xfrm>
          <a:off x="2051050" y="12531725"/>
          <a:ext cx="177800" cy="165100"/>
        </a:xfrm>
        <a:prstGeom prst="rect">
          <a:avLst/>
        </a:prstGeom>
        <a:solidFill>
          <a:srgbClr val="FFFFFF"/>
        </a:solidFill>
        <a:ln w="12700">
          <a:solidFill>
            <a:sysClr val="windowText" lastClr="000000"/>
          </a:solidFill>
          <a:miter lim="800000"/>
        </a:ln>
      </xdr:spPr>
    </xdr:sp>
    <xdr:clientData/>
  </xdr:twoCellAnchor>
  <xdr:twoCellAnchor>
    <xdr:from>
      <xdr:col>2</xdr:col>
      <xdr:colOff>120650</xdr:colOff>
      <xdr:row>23</xdr:row>
      <xdr:rowOff>141194</xdr:rowOff>
    </xdr:from>
    <xdr:to>
      <xdr:col>2</xdr:col>
      <xdr:colOff>298450</xdr:colOff>
      <xdr:row>23</xdr:row>
      <xdr:rowOff>306294</xdr:rowOff>
    </xdr:to>
    <xdr:sp macro="" textlink="">
      <xdr:nvSpPr>
        <xdr:cNvPr id="51" name="Rectangle 4">
          <a:extLst>
            <a:ext uri="{FF2B5EF4-FFF2-40B4-BE49-F238E27FC236}">
              <a16:creationId xmlns:a16="http://schemas.microsoft.com/office/drawing/2014/main" id="{00000000-0008-0000-3E00-000033000000}"/>
            </a:ext>
          </a:extLst>
        </xdr:cNvPr>
        <xdr:cNvSpPr>
          <a:spLocks noChangeArrowheads="1"/>
        </xdr:cNvSpPr>
      </xdr:nvSpPr>
      <xdr:spPr>
        <a:xfrm>
          <a:off x="2051050" y="13192125"/>
          <a:ext cx="177800" cy="165100"/>
        </a:xfrm>
        <a:prstGeom prst="rect">
          <a:avLst/>
        </a:prstGeom>
        <a:solidFill>
          <a:srgbClr val="FFFFFF"/>
        </a:solidFill>
        <a:ln w="12700">
          <a:solidFill>
            <a:sysClr val="windowText" lastClr="000000"/>
          </a:solidFill>
          <a:miter lim="800000"/>
        </a:ln>
      </xdr:spPr>
    </xdr:sp>
    <xdr:clientData/>
  </xdr:twoCellAnchor>
  <xdr:twoCellAnchor>
    <xdr:from>
      <xdr:col>2</xdr:col>
      <xdr:colOff>120650</xdr:colOff>
      <xdr:row>28</xdr:row>
      <xdr:rowOff>215900</xdr:rowOff>
    </xdr:from>
    <xdr:to>
      <xdr:col>2</xdr:col>
      <xdr:colOff>298450</xdr:colOff>
      <xdr:row>28</xdr:row>
      <xdr:rowOff>381000</xdr:rowOff>
    </xdr:to>
    <xdr:sp macro="" textlink="">
      <xdr:nvSpPr>
        <xdr:cNvPr id="52" name="Rectangle 4">
          <a:extLst>
            <a:ext uri="{FF2B5EF4-FFF2-40B4-BE49-F238E27FC236}">
              <a16:creationId xmlns:a16="http://schemas.microsoft.com/office/drawing/2014/main" id="{00000000-0008-0000-3E00-000034000000}"/>
            </a:ext>
          </a:extLst>
        </xdr:cNvPr>
        <xdr:cNvSpPr>
          <a:spLocks noChangeArrowheads="1"/>
        </xdr:cNvSpPr>
      </xdr:nvSpPr>
      <xdr:spPr>
        <a:xfrm>
          <a:off x="2051050" y="15688310"/>
          <a:ext cx="177800" cy="165100"/>
        </a:xfrm>
        <a:prstGeom prst="rect">
          <a:avLst/>
        </a:prstGeom>
        <a:solidFill>
          <a:srgbClr val="FFFFFF"/>
        </a:solidFill>
        <a:ln w="12700">
          <a:solidFill>
            <a:sysClr val="windowText" lastClr="000000"/>
          </a:solidFill>
          <a:miter lim="800000"/>
        </a:ln>
      </xdr:spPr>
    </xdr:sp>
    <xdr:clientData/>
  </xdr:twoCellAnchor>
  <xdr:twoCellAnchor>
    <xdr:from>
      <xdr:col>4</xdr:col>
      <xdr:colOff>101600</xdr:colOff>
      <xdr:row>29</xdr:row>
      <xdr:rowOff>165474</xdr:rowOff>
    </xdr:from>
    <xdr:to>
      <xdr:col>4</xdr:col>
      <xdr:colOff>323723</xdr:colOff>
      <xdr:row>29</xdr:row>
      <xdr:rowOff>379788</xdr:rowOff>
    </xdr:to>
    <xdr:sp macro="" textlink="">
      <xdr:nvSpPr>
        <xdr:cNvPr id="53" name="AutoShape 5">
          <a:extLst>
            <a:ext uri="{FF2B5EF4-FFF2-40B4-BE49-F238E27FC236}">
              <a16:creationId xmlns:a16="http://schemas.microsoft.com/office/drawing/2014/main" id="{00000000-0008-0000-3E00-000035000000}"/>
            </a:ext>
          </a:extLst>
        </xdr:cNvPr>
        <xdr:cNvSpPr>
          <a:spLocks noChangeArrowheads="1"/>
        </xdr:cNvSpPr>
      </xdr:nvSpPr>
      <xdr:spPr>
        <a:xfrm>
          <a:off x="2997200" y="16323310"/>
          <a:ext cx="221615" cy="214630"/>
        </a:xfrm>
        <a:prstGeom prst="triangle">
          <a:avLst>
            <a:gd name="adj" fmla="val 50000"/>
          </a:avLst>
        </a:prstGeom>
        <a:solidFill>
          <a:srgbClr val="FFFFFF"/>
        </a:solidFill>
        <a:ln w="12700">
          <a:solidFill>
            <a:srgbClr val="000000"/>
          </a:solidFill>
          <a:miter lim="800000"/>
        </a:ln>
      </xdr:spPr>
    </xdr:sp>
    <xdr:clientData/>
  </xdr:twoCellAnchor>
  <xdr:twoCellAnchor>
    <xdr:from>
      <xdr:col>5</xdr:col>
      <xdr:colOff>108857</xdr:colOff>
      <xdr:row>25</xdr:row>
      <xdr:rowOff>530677</xdr:rowOff>
    </xdr:from>
    <xdr:to>
      <xdr:col>5</xdr:col>
      <xdr:colOff>343647</xdr:colOff>
      <xdr:row>26</xdr:row>
      <xdr:rowOff>177424</xdr:rowOff>
    </xdr:to>
    <xdr:sp macro="" textlink="">
      <xdr:nvSpPr>
        <xdr:cNvPr id="54" name="AutoShape 7">
          <a:extLst>
            <a:ext uri="{FF2B5EF4-FFF2-40B4-BE49-F238E27FC236}">
              <a16:creationId xmlns:a16="http://schemas.microsoft.com/office/drawing/2014/main" id="{00000000-0008-0000-3E00-000036000000}"/>
            </a:ext>
          </a:extLst>
        </xdr:cNvPr>
        <xdr:cNvSpPr>
          <a:spLocks noChangeArrowheads="1"/>
        </xdr:cNvSpPr>
      </xdr:nvSpPr>
      <xdr:spPr>
        <a:xfrm>
          <a:off x="3486785" y="14419580"/>
          <a:ext cx="234950" cy="332740"/>
        </a:xfrm>
        <a:prstGeom prst="diamond">
          <a:avLst/>
        </a:prstGeom>
        <a:solidFill>
          <a:srgbClr val="FFFFFF"/>
        </a:solidFill>
        <a:ln w="12700">
          <a:solidFill>
            <a:sysClr val="windowText" lastClr="000000"/>
          </a:solidFill>
          <a:miter lim="800000"/>
        </a:ln>
      </xdr:spPr>
    </xdr:sp>
    <xdr:clientData/>
  </xdr:twoCellAnchor>
  <xdr:twoCellAnchor>
    <xdr:from>
      <xdr:col>5</xdr:col>
      <xdr:colOff>149892</xdr:colOff>
      <xdr:row>20</xdr:row>
      <xdr:rowOff>278759</xdr:rowOff>
    </xdr:from>
    <xdr:to>
      <xdr:col>5</xdr:col>
      <xdr:colOff>372142</xdr:colOff>
      <xdr:row>20</xdr:row>
      <xdr:rowOff>513709</xdr:rowOff>
    </xdr:to>
    <xdr:sp macro="" textlink="">
      <xdr:nvSpPr>
        <xdr:cNvPr id="55" name="AutoShape 7">
          <a:extLst>
            <a:ext uri="{FF2B5EF4-FFF2-40B4-BE49-F238E27FC236}">
              <a16:creationId xmlns:a16="http://schemas.microsoft.com/office/drawing/2014/main" id="{00000000-0008-0000-3E00-000037000000}"/>
            </a:ext>
          </a:extLst>
        </xdr:cNvPr>
        <xdr:cNvSpPr>
          <a:spLocks noChangeArrowheads="1"/>
        </xdr:cNvSpPr>
      </xdr:nvSpPr>
      <xdr:spPr>
        <a:xfrm>
          <a:off x="3528060" y="11279505"/>
          <a:ext cx="222250" cy="234950"/>
        </a:xfrm>
        <a:prstGeom prst="diamond">
          <a:avLst/>
        </a:prstGeom>
        <a:solidFill>
          <a:srgbClr val="FFFFFF"/>
        </a:solidFill>
        <a:ln w="12700">
          <a:solidFill>
            <a:sysClr val="windowText" lastClr="000000"/>
          </a:solidFill>
          <a:miter lim="800000"/>
        </a:ln>
      </xdr:spPr>
    </xdr:sp>
    <xdr:clientData/>
  </xdr:twoCellAnchor>
  <xdr:twoCellAnchor>
    <xdr:from>
      <xdr:col>2</xdr:col>
      <xdr:colOff>194609</xdr:colOff>
      <xdr:row>12</xdr:row>
      <xdr:rowOff>298823</xdr:rowOff>
    </xdr:from>
    <xdr:to>
      <xdr:col>2</xdr:col>
      <xdr:colOff>202079</xdr:colOff>
      <xdr:row>13</xdr:row>
      <xdr:rowOff>171076</xdr:rowOff>
    </xdr:to>
    <xdr:cxnSp macro="">
      <xdr:nvCxnSpPr>
        <xdr:cNvPr id="56" name="直接连接符 55">
          <a:extLst>
            <a:ext uri="{FF2B5EF4-FFF2-40B4-BE49-F238E27FC236}">
              <a16:creationId xmlns:a16="http://schemas.microsoft.com/office/drawing/2014/main" id="{00000000-0008-0000-3E00-000038000000}"/>
            </a:ext>
          </a:extLst>
        </xdr:cNvPr>
        <xdr:cNvCxnSpPr>
          <a:stCxn id="42" idx="2"/>
          <a:endCxn id="43" idx="0"/>
        </xdr:cNvCxnSpPr>
      </xdr:nvCxnSpPr>
      <xdr:spPr>
        <a:xfrm>
          <a:off x="2124710" y="6560185"/>
          <a:ext cx="7620" cy="40576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202079</xdr:colOff>
      <xdr:row>13</xdr:row>
      <xdr:rowOff>336176</xdr:rowOff>
    </xdr:from>
    <xdr:to>
      <xdr:col>2</xdr:col>
      <xdr:colOff>202079</xdr:colOff>
      <xdr:row>14</xdr:row>
      <xdr:rowOff>171076</xdr:rowOff>
    </xdr:to>
    <xdr:cxnSp macro="">
      <xdr:nvCxnSpPr>
        <xdr:cNvPr id="57" name="直接连接符 56">
          <a:extLst>
            <a:ext uri="{FF2B5EF4-FFF2-40B4-BE49-F238E27FC236}">
              <a16:creationId xmlns:a16="http://schemas.microsoft.com/office/drawing/2014/main" id="{00000000-0008-0000-3E00-000039000000}"/>
            </a:ext>
          </a:extLst>
        </xdr:cNvPr>
        <xdr:cNvCxnSpPr>
          <a:stCxn id="43" idx="2"/>
          <a:endCxn id="44" idx="0"/>
        </xdr:cNvCxnSpPr>
      </xdr:nvCxnSpPr>
      <xdr:spPr>
        <a:xfrm>
          <a:off x="2132330" y="7131050"/>
          <a:ext cx="0" cy="45212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202079</xdr:colOff>
      <xdr:row>14</xdr:row>
      <xdr:rowOff>336176</xdr:rowOff>
    </xdr:from>
    <xdr:to>
      <xdr:col>2</xdr:col>
      <xdr:colOff>209550</xdr:colOff>
      <xdr:row>15</xdr:row>
      <xdr:rowOff>275664</xdr:rowOff>
    </xdr:to>
    <xdr:cxnSp macro="">
      <xdr:nvCxnSpPr>
        <xdr:cNvPr id="58" name="直接连接符 57">
          <a:extLst>
            <a:ext uri="{FF2B5EF4-FFF2-40B4-BE49-F238E27FC236}">
              <a16:creationId xmlns:a16="http://schemas.microsoft.com/office/drawing/2014/main" id="{00000000-0008-0000-3E00-00003A000000}"/>
            </a:ext>
          </a:extLst>
        </xdr:cNvPr>
        <xdr:cNvCxnSpPr>
          <a:stCxn id="44" idx="2"/>
          <a:endCxn id="45" idx="0"/>
        </xdr:cNvCxnSpPr>
      </xdr:nvCxnSpPr>
      <xdr:spPr>
        <a:xfrm>
          <a:off x="2132330" y="7748270"/>
          <a:ext cx="7620" cy="58737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209550</xdr:colOff>
      <xdr:row>16</xdr:row>
      <xdr:rowOff>321235</xdr:rowOff>
    </xdr:from>
    <xdr:to>
      <xdr:col>2</xdr:col>
      <xdr:colOff>209737</xdr:colOff>
      <xdr:row>17</xdr:row>
      <xdr:rowOff>215900</xdr:rowOff>
    </xdr:to>
    <xdr:cxnSp macro="">
      <xdr:nvCxnSpPr>
        <xdr:cNvPr id="59" name="直接连接符 58">
          <a:extLst>
            <a:ext uri="{FF2B5EF4-FFF2-40B4-BE49-F238E27FC236}">
              <a16:creationId xmlns:a16="http://schemas.microsoft.com/office/drawing/2014/main" id="{00000000-0008-0000-3E00-00003B000000}"/>
            </a:ext>
          </a:extLst>
        </xdr:cNvPr>
        <xdr:cNvCxnSpPr>
          <a:stCxn id="46" idx="2"/>
          <a:endCxn id="47" idx="0"/>
        </xdr:cNvCxnSpPr>
      </xdr:nvCxnSpPr>
      <xdr:spPr>
        <a:xfrm>
          <a:off x="2139950" y="9342755"/>
          <a:ext cx="0" cy="34099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209550</xdr:colOff>
      <xdr:row>15</xdr:row>
      <xdr:rowOff>440764</xdr:rowOff>
    </xdr:from>
    <xdr:to>
      <xdr:col>2</xdr:col>
      <xdr:colOff>209550</xdr:colOff>
      <xdr:row>16</xdr:row>
      <xdr:rowOff>156135</xdr:rowOff>
    </xdr:to>
    <xdr:cxnSp macro="">
      <xdr:nvCxnSpPr>
        <xdr:cNvPr id="60" name="直接连接符 59">
          <a:extLst>
            <a:ext uri="{FF2B5EF4-FFF2-40B4-BE49-F238E27FC236}">
              <a16:creationId xmlns:a16="http://schemas.microsoft.com/office/drawing/2014/main" id="{00000000-0008-0000-3E00-00003C000000}"/>
            </a:ext>
          </a:extLst>
        </xdr:cNvPr>
        <xdr:cNvCxnSpPr>
          <a:stCxn id="45" idx="2"/>
          <a:endCxn id="46" idx="0"/>
        </xdr:cNvCxnSpPr>
      </xdr:nvCxnSpPr>
      <xdr:spPr>
        <a:xfrm>
          <a:off x="2139950" y="8500745"/>
          <a:ext cx="0" cy="67691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202079</xdr:colOff>
      <xdr:row>18</xdr:row>
      <xdr:rowOff>44824</xdr:rowOff>
    </xdr:from>
    <xdr:to>
      <xdr:col>2</xdr:col>
      <xdr:colOff>209737</xdr:colOff>
      <xdr:row>19</xdr:row>
      <xdr:rowOff>156136</xdr:rowOff>
    </xdr:to>
    <xdr:cxnSp macro="">
      <xdr:nvCxnSpPr>
        <xdr:cNvPr id="61" name="直接连接符 60">
          <a:extLst>
            <a:ext uri="{FF2B5EF4-FFF2-40B4-BE49-F238E27FC236}">
              <a16:creationId xmlns:a16="http://schemas.microsoft.com/office/drawing/2014/main" id="{00000000-0008-0000-3E00-00003D000000}"/>
            </a:ext>
          </a:extLst>
        </xdr:cNvPr>
        <xdr:cNvCxnSpPr>
          <a:stCxn id="47" idx="2"/>
          <a:endCxn id="48" idx="0"/>
        </xdr:cNvCxnSpPr>
      </xdr:nvCxnSpPr>
      <xdr:spPr>
        <a:xfrm flipH="1">
          <a:off x="2132330" y="9893300"/>
          <a:ext cx="7620" cy="65405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202079</xdr:colOff>
      <xdr:row>19</xdr:row>
      <xdr:rowOff>321236</xdr:rowOff>
    </xdr:from>
    <xdr:to>
      <xdr:col>5</xdr:col>
      <xdr:colOff>261017</xdr:colOff>
      <xdr:row>20</xdr:row>
      <xdr:rowOff>278759</xdr:rowOff>
    </xdr:to>
    <xdr:cxnSp macro="">
      <xdr:nvCxnSpPr>
        <xdr:cNvPr id="62" name="直接连接符 61">
          <a:extLst>
            <a:ext uri="{FF2B5EF4-FFF2-40B4-BE49-F238E27FC236}">
              <a16:creationId xmlns:a16="http://schemas.microsoft.com/office/drawing/2014/main" id="{00000000-0008-0000-3E00-00003E000000}"/>
            </a:ext>
          </a:extLst>
        </xdr:cNvPr>
        <xdr:cNvCxnSpPr>
          <a:stCxn id="48" idx="2"/>
          <a:endCxn id="55" idx="0"/>
        </xdr:cNvCxnSpPr>
      </xdr:nvCxnSpPr>
      <xdr:spPr>
        <a:xfrm>
          <a:off x="2132330" y="10712450"/>
          <a:ext cx="1506855" cy="56705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209550</xdr:colOff>
      <xdr:row>20</xdr:row>
      <xdr:rowOff>513709</xdr:rowOff>
    </xdr:from>
    <xdr:to>
      <xdr:col>5</xdr:col>
      <xdr:colOff>261017</xdr:colOff>
      <xdr:row>21</xdr:row>
      <xdr:rowOff>148664</xdr:rowOff>
    </xdr:to>
    <xdr:cxnSp macro="">
      <xdr:nvCxnSpPr>
        <xdr:cNvPr id="63" name="直接连接符 62">
          <a:extLst>
            <a:ext uri="{FF2B5EF4-FFF2-40B4-BE49-F238E27FC236}">
              <a16:creationId xmlns:a16="http://schemas.microsoft.com/office/drawing/2014/main" id="{00000000-0008-0000-3E00-00003F000000}"/>
            </a:ext>
          </a:extLst>
        </xdr:cNvPr>
        <xdr:cNvCxnSpPr>
          <a:stCxn id="55" idx="2"/>
          <a:endCxn id="49" idx="0"/>
        </xdr:cNvCxnSpPr>
      </xdr:nvCxnSpPr>
      <xdr:spPr>
        <a:xfrm flipH="1">
          <a:off x="2139950" y="11514455"/>
          <a:ext cx="1499235" cy="38608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209550</xdr:colOff>
      <xdr:row>21</xdr:row>
      <xdr:rowOff>313764</xdr:rowOff>
    </xdr:from>
    <xdr:to>
      <xdr:col>2</xdr:col>
      <xdr:colOff>209550</xdr:colOff>
      <xdr:row>22</xdr:row>
      <xdr:rowOff>215900</xdr:rowOff>
    </xdr:to>
    <xdr:cxnSp macro="">
      <xdr:nvCxnSpPr>
        <xdr:cNvPr id="64" name="直接连接符 63">
          <a:extLst>
            <a:ext uri="{FF2B5EF4-FFF2-40B4-BE49-F238E27FC236}">
              <a16:creationId xmlns:a16="http://schemas.microsoft.com/office/drawing/2014/main" id="{00000000-0008-0000-3E00-000040000000}"/>
            </a:ext>
          </a:extLst>
        </xdr:cNvPr>
        <xdr:cNvCxnSpPr>
          <a:stCxn id="49" idx="2"/>
          <a:endCxn id="50" idx="0"/>
        </xdr:cNvCxnSpPr>
      </xdr:nvCxnSpPr>
      <xdr:spPr>
        <a:xfrm>
          <a:off x="2139950" y="12065635"/>
          <a:ext cx="0" cy="46609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209550</xdr:colOff>
      <xdr:row>22</xdr:row>
      <xdr:rowOff>381000</xdr:rowOff>
    </xdr:from>
    <xdr:to>
      <xdr:col>2</xdr:col>
      <xdr:colOff>209550</xdr:colOff>
      <xdr:row>23</xdr:row>
      <xdr:rowOff>141194</xdr:rowOff>
    </xdr:to>
    <xdr:cxnSp macro="">
      <xdr:nvCxnSpPr>
        <xdr:cNvPr id="65" name="直接连接符 64">
          <a:extLst>
            <a:ext uri="{FF2B5EF4-FFF2-40B4-BE49-F238E27FC236}">
              <a16:creationId xmlns:a16="http://schemas.microsoft.com/office/drawing/2014/main" id="{00000000-0008-0000-3E00-000041000000}"/>
            </a:ext>
          </a:extLst>
        </xdr:cNvPr>
        <xdr:cNvCxnSpPr>
          <a:stCxn id="50" idx="2"/>
          <a:endCxn id="51" idx="0"/>
        </xdr:cNvCxnSpPr>
      </xdr:nvCxnSpPr>
      <xdr:spPr>
        <a:xfrm>
          <a:off x="2139950" y="12696825"/>
          <a:ext cx="0" cy="49530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209550</xdr:colOff>
      <xdr:row>23</xdr:row>
      <xdr:rowOff>306294</xdr:rowOff>
    </xdr:from>
    <xdr:to>
      <xdr:col>5</xdr:col>
      <xdr:colOff>226252</xdr:colOff>
      <xdr:row>25</xdr:row>
      <xdr:rowOff>530677</xdr:rowOff>
    </xdr:to>
    <xdr:cxnSp macro="">
      <xdr:nvCxnSpPr>
        <xdr:cNvPr id="66" name="直接连接符 65">
          <a:extLst>
            <a:ext uri="{FF2B5EF4-FFF2-40B4-BE49-F238E27FC236}">
              <a16:creationId xmlns:a16="http://schemas.microsoft.com/office/drawing/2014/main" id="{00000000-0008-0000-3E00-000042000000}"/>
            </a:ext>
          </a:extLst>
        </xdr:cNvPr>
        <xdr:cNvCxnSpPr>
          <a:stCxn id="51" idx="2"/>
          <a:endCxn id="54" idx="0"/>
        </xdr:cNvCxnSpPr>
      </xdr:nvCxnSpPr>
      <xdr:spPr>
        <a:xfrm>
          <a:off x="2139950" y="13357225"/>
          <a:ext cx="1464310" cy="106235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209550</xdr:colOff>
      <xdr:row>26</xdr:row>
      <xdr:rowOff>177424</xdr:rowOff>
    </xdr:from>
    <xdr:to>
      <xdr:col>5</xdr:col>
      <xdr:colOff>226252</xdr:colOff>
      <xdr:row>28</xdr:row>
      <xdr:rowOff>215900</xdr:rowOff>
    </xdr:to>
    <xdr:cxnSp macro="">
      <xdr:nvCxnSpPr>
        <xdr:cNvPr id="67" name="直接连接符 66">
          <a:extLst>
            <a:ext uri="{FF2B5EF4-FFF2-40B4-BE49-F238E27FC236}">
              <a16:creationId xmlns:a16="http://schemas.microsoft.com/office/drawing/2014/main" id="{00000000-0008-0000-3E00-000043000000}"/>
            </a:ext>
          </a:extLst>
        </xdr:cNvPr>
        <xdr:cNvCxnSpPr>
          <a:stCxn id="54" idx="2"/>
          <a:endCxn id="52" idx="0"/>
        </xdr:cNvCxnSpPr>
      </xdr:nvCxnSpPr>
      <xdr:spPr>
        <a:xfrm flipH="1">
          <a:off x="2139950" y="14752320"/>
          <a:ext cx="1464310" cy="93599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209550</xdr:colOff>
      <xdr:row>28</xdr:row>
      <xdr:rowOff>381000</xdr:rowOff>
    </xdr:from>
    <xdr:to>
      <xdr:col>4</xdr:col>
      <xdr:colOff>212662</xdr:colOff>
      <xdr:row>29</xdr:row>
      <xdr:rowOff>165474</xdr:rowOff>
    </xdr:to>
    <xdr:cxnSp macro="">
      <xdr:nvCxnSpPr>
        <xdr:cNvPr id="68" name="直接连接符 67">
          <a:extLst>
            <a:ext uri="{FF2B5EF4-FFF2-40B4-BE49-F238E27FC236}">
              <a16:creationId xmlns:a16="http://schemas.microsoft.com/office/drawing/2014/main" id="{00000000-0008-0000-3E00-000044000000}"/>
            </a:ext>
          </a:extLst>
        </xdr:cNvPr>
        <xdr:cNvCxnSpPr>
          <a:stCxn id="52" idx="2"/>
          <a:endCxn id="53" idx="0"/>
        </xdr:cNvCxnSpPr>
      </xdr:nvCxnSpPr>
      <xdr:spPr>
        <a:xfrm>
          <a:off x="2139950" y="15853410"/>
          <a:ext cx="967740" cy="46990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127000</xdr:colOff>
      <xdr:row>30</xdr:row>
      <xdr:rowOff>198782</xdr:rowOff>
    </xdr:from>
    <xdr:to>
      <xdr:col>3</xdr:col>
      <xdr:colOff>277313</xdr:colOff>
      <xdr:row>30</xdr:row>
      <xdr:rowOff>375433</xdr:rowOff>
    </xdr:to>
    <xdr:sp macro="" textlink="">
      <xdr:nvSpPr>
        <xdr:cNvPr id="69" name="Oval 6">
          <a:extLst>
            <a:ext uri="{FF2B5EF4-FFF2-40B4-BE49-F238E27FC236}">
              <a16:creationId xmlns:a16="http://schemas.microsoft.com/office/drawing/2014/main" id="{00000000-0008-0000-3E00-000045000000}"/>
            </a:ext>
          </a:extLst>
        </xdr:cNvPr>
        <xdr:cNvSpPr>
          <a:spLocks noChangeArrowheads="1"/>
        </xdr:cNvSpPr>
      </xdr:nvSpPr>
      <xdr:spPr>
        <a:xfrm>
          <a:off x="2540000" y="16928465"/>
          <a:ext cx="149860" cy="176530"/>
        </a:xfrm>
        <a:prstGeom prst="ellipse">
          <a:avLst/>
        </a:prstGeom>
        <a:solidFill>
          <a:srgbClr val="FFFFFF"/>
        </a:solidFill>
        <a:ln w="12700">
          <a:solidFill>
            <a:sysClr val="windowText" lastClr="000000"/>
          </a:solidFill>
          <a:round/>
        </a:ln>
      </xdr:spPr>
    </xdr:sp>
    <xdr:clientData/>
  </xdr:twoCellAnchor>
  <xdr:twoCellAnchor>
    <xdr:from>
      <xdr:col>3</xdr:col>
      <xdr:colOff>255300</xdr:colOff>
      <xdr:row>29</xdr:row>
      <xdr:rowOff>379788</xdr:rowOff>
    </xdr:from>
    <xdr:to>
      <xdr:col>4</xdr:col>
      <xdr:colOff>212662</xdr:colOff>
      <xdr:row>30</xdr:row>
      <xdr:rowOff>224652</xdr:rowOff>
    </xdr:to>
    <xdr:cxnSp macro="">
      <xdr:nvCxnSpPr>
        <xdr:cNvPr id="70" name="直接连接符 69">
          <a:extLst>
            <a:ext uri="{FF2B5EF4-FFF2-40B4-BE49-F238E27FC236}">
              <a16:creationId xmlns:a16="http://schemas.microsoft.com/office/drawing/2014/main" id="{00000000-0008-0000-3E00-000046000000}"/>
            </a:ext>
          </a:extLst>
        </xdr:cNvPr>
        <xdr:cNvCxnSpPr>
          <a:stCxn id="53" idx="3"/>
          <a:endCxn id="69" idx="7"/>
        </xdr:cNvCxnSpPr>
      </xdr:nvCxnSpPr>
      <xdr:spPr>
        <a:xfrm flipH="1">
          <a:off x="2668270" y="16537940"/>
          <a:ext cx="439420" cy="415925"/>
        </a:xfrm>
        <a:prstGeom prst="line">
          <a:avLst/>
        </a:prstGeom>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257312</xdr:colOff>
      <xdr:row>9</xdr:row>
      <xdr:rowOff>414021</xdr:rowOff>
    </xdr:from>
    <xdr:to>
      <xdr:col>3</xdr:col>
      <xdr:colOff>257312</xdr:colOff>
      <xdr:row>10</xdr:row>
      <xdr:rowOff>238125</xdr:rowOff>
    </xdr:to>
    <xdr:cxnSp macro="">
      <xdr:nvCxnSpPr>
        <xdr:cNvPr id="71" name="直接连接符 70">
          <a:extLst>
            <a:ext uri="{FF2B5EF4-FFF2-40B4-BE49-F238E27FC236}">
              <a16:creationId xmlns:a16="http://schemas.microsoft.com/office/drawing/2014/main" id="{00000000-0008-0000-3E00-000047000000}"/>
            </a:ext>
          </a:extLst>
        </xdr:cNvPr>
        <xdr:cNvCxnSpPr>
          <a:stCxn id="74" idx="0"/>
          <a:endCxn id="72" idx="4"/>
        </xdr:cNvCxnSpPr>
      </xdr:nvCxnSpPr>
      <xdr:spPr>
        <a:xfrm flipV="1">
          <a:off x="2670175" y="4766945"/>
          <a:ext cx="0" cy="460375"/>
        </a:xfrm>
        <a:prstGeom prst="line">
          <a:avLst/>
        </a:prstGeom>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171450</xdr:colOff>
      <xdr:row>9</xdr:row>
      <xdr:rowOff>247650</xdr:rowOff>
    </xdr:from>
    <xdr:to>
      <xdr:col>3</xdr:col>
      <xdr:colOff>343174</xdr:colOff>
      <xdr:row>9</xdr:row>
      <xdr:rowOff>414021</xdr:rowOff>
    </xdr:to>
    <xdr:sp macro="" textlink="">
      <xdr:nvSpPr>
        <xdr:cNvPr id="72" name="Oval 6">
          <a:extLst>
            <a:ext uri="{FF2B5EF4-FFF2-40B4-BE49-F238E27FC236}">
              <a16:creationId xmlns:a16="http://schemas.microsoft.com/office/drawing/2014/main" id="{00000000-0008-0000-3E00-000048000000}"/>
            </a:ext>
          </a:extLst>
        </xdr:cNvPr>
        <xdr:cNvSpPr>
          <a:spLocks noChangeArrowheads="1"/>
        </xdr:cNvSpPr>
      </xdr:nvSpPr>
      <xdr:spPr>
        <a:xfrm>
          <a:off x="2584450" y="4600575"/>
          <a:ext cx="171450" cy="166370"/>
        </a:xfrm>
        <a:prstGeom prst="ellipse">
          <a:avLst/>
        </a:prstGeom>
        <a:solidFill>
          <a:srgbClr val="FFFFFF"/>
        </a:solidFill>
        <a:ln w="12700">
          <a:solidFill>
            <a:sysClr val="windowText" lastClr="000000"/>
          </a:solidFill>
          <a:round/>
        </a:ln>
      </xdr:spPr>
    </xdr:sp>
    <xdr:clientData/>
  </xdr:twoCellAnchor>
  <xdr:twoCellAnchor>
    <xdr:from>
      <xdr:col>3</xdr:col>
      <xdr:colOff>177033</xdr:colOff>
      <xdr:row>11</xdr:row>
      <xdr:rowOff>234649</xdr:rowOff>
    </xdr:from>
    <xdr:to>
      <xdr:col>3</xdr:col>
      <xdr:colOff>327346</xdr:colOff>
      <xdr:row>11</xdr:row>
      <xdr:rowOff>411300</xdr:rowOff>
    </xdr:to>
    <xdr:sp macro="" textlink="">
      <xdr:nvSpPr>
        <xdr:cNvPr id="73" name="AutoShape 5">
          <a:extLst>
            <a:ext uri="{FF2B5EF4-FFF2-40B4-BE49-F238E27FC236}">
              <a16:creationId xmlns:a16="http://schemas.microsoft.com/office/drawing/2014/main" id="{00000000-0008-0000-3E00-000049000000}"/>
            </a:ext>
          </a:extLst>
        </xdr:cNvPr>
        <xdr:cNvSpPr>
          <a:spLocks noChangeArrowheads="1"/>
        </xdr:cNvSpPr>
      </xdr:nvSpPr>
      <xdr:spPr>
        <a:xfrm>
          <a:off x="2589530" y="5859780"/>
          <a:ext cx="150495" cy="176530"/>
        </a:xfrm>
        <a:prstGeom prst="triangle">
          <a:avLst>
            <a:gd name="adj" fmla="val 50000"/>
          </a:avLst>
        </a:prstGeom>
        <a:solidFill>
          <a:srgbClr val="FFFFFF"/>
        </a:solidFill>
        <a:ln w="12700">
          <a:solidFill>
            <a:srgbClr val="000000"/>
          </a:solidFill>
          <a:miter lim="800000"/>
        </a:ln>
      </xdr:spPr>
    </xdr:sp>
    <xdr:clientData/>
  </xdr:twoCellAnchor>
  <xdr:twoCellAnchor>
    <xdr:from>
      <xdr:col>3</xdr:col>
      <xdr:colOff>171450</xdr:colOff>
      <xdr:row>10</xdr:row>
      <xdr:rowOff>238125</xdr:rowOff>
    </xdr:from>
    <xdr:to>
      <xdr:col>3</xdr:col>
      <xdr:colOff>343174</xdr:colOff>
      <xdr:row>10</xdr:row>
      <xdr:rowOff>404496</xdr:rowOff>
    </xdr:to>
    <xdr:sp macro="" textlink="">
      <xdr:nvSpPr>
        <xdr:cNvPr id="74" name="Oval 6">
          <a:extLst>
            <a:ext uri="{FF2B5EF4-FFF2-40B4-BE49-F238E27FC236}">
              <a16:creationId xmlns:a16="http://schemas.microsoft.com/office/drawing/2014/main" id="{00000000-0008-0000-3E00-00004A000000}"/>
            </a:ext>
          </a:extLst>
        </xdr:cNvPr>
        <xdr:cNvSpPr>
          <a:spLocks noChangeArrowheads="1"/>
        </xdr:cNvSpPr>
      </xdr:nvSpPr>
      <xdr:spPr>
        <a:xfrm>
          <a:off x="2584450" y="5227320"/>
          <a:ext cx="171450" cy="166370"/>
        </a:xfrm>
        <a:prstGeom prst="ellipse">
          <a:avLst/>
        </a:prstGeom>
        <a:solidFill>
          <a:srgbClr val="FFFFFF"/>
        </a:solidFill>
        <a:ln w="12700">
          <a:solidFill>
            <a:sysClr val="windowText" lastClr="000000"/>
          </a:solidFill>
          <a:round/>
        </a:ln>
      </xdr:spPr>
    </xdr:sp>
    <xdr:clientData/>
  </xdr:twoCellAnchor>
  <xdr:twoCellAnchor>
    <xdr:from>
      <xdr:col>3</xdr:col>
      <xdr:colOff>252190</xdr:colOff>
      <xdr:row>10</xdr:row>
      <xdr:rowOff>404496</xdr:rowOff>
    </xdr:from>
    <xdr:to>
      <xdr:col>3</xdr:col>
      <xdr:colOff>257312</xdr:colOff>
      <xdr:row>11</xdr:row>
      <xdr:rowOff>234649</xdr:rowOff>
    </xdr:to>
    <xdr:cxnSp macro="">
      <xdr:nvCxnSpPr>
        <xdr:cNvPr id="75" name="直接连接符 74">
          <a:extLst>
            <a:ext uri="{FF2B5EF4-FFF2-40B4-BE49-F238E27FC236}">
              <a16:creationId xmlns:a16="http://schemas.microsoft.com/office/drawing/2014/main" id="{00000000-0008-0000-3E00-00004B000000}"/>
            </a:ext>
          </a:extLst>
        </xdr:cNvPr>
        <xdr:cNvCxnSpPr>
          <a:stCxn id="73" idx="0"/>
          <a:endCxn id="74" idx="4"/>
        </xdr:cNvCxnSpPr>
      </xdr:nvCxnSpPr>
      <xdr:spPr>
        <a:xfrm flipV="1">
          <a:off x="2665095" y="5393690"/>
          <a:ext cx="5080" cy="466090"/>
        </a:xfrm>
        <a:prstGeom prst="line">
          <a:avLst/>
        </a:prstGeom>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194609</xdr:colOff>
      <xdr:row>11</xdr:row>
      <xdr:rowOff>411300</xdr:rowOff>
    </xdr:from>
    <xdr:to>
      <xdr:col>3</xdr:col>
      <xdr:colOff>252190</xdr:colOff>
      <xdr:row>12</xdr:row>
      <xdr:rowOff>133723</xdr:rowOff>
    </xdr:to>
    <xdr:cxnSp macro="">
      <xdr:nvCxnSpPr>
        <xdr:cNvPr id="76" name="直接连接符 75">
          <a:extLst>
            <a:ext uri="{FF2B5EF4-FFF2-40B4-BE49-F238E27FC236}">
              <a16:creationId xmlns:a16="http://schemas.microsoft.com/office/drawing/2014/main" id="{00000000-0008-0000-3E00-00004C000000}"/>
            </a:ext>
          </a:extLst>
        </xdr:cNvPr>
        <xdr:cNvCxnSpPr>
          <a:stCxn id="42" idx="0"/>
          <a:endCxn id="73" idx="3"/>
        </xdr:cNvCxnSpPr>
      </xdr:nvCxnSpPr>
      <xdr:spPr>
        <a:xfrm flipV="1">
          <a:off x="2124710" y="6036310"/>
          <a:ext cx="540385" cy="358775"/>
        </a:xfrm>
        <a:prstGeom prst="line">
          <a:avLst/>
        </a:prstGeom>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6350</xdr:colOff>
      <xdr:row>0</xdr:row>
      <xdr:rowOff>6350</xdr:rowOff>
    </xdr:from>
    <xdr:to>
      <xdr:col>1</xdr:col>
      <xdr:colOff>363855</xdr:colOff>
      <xdr:row>1</xdr:row>
      <xdr:rowOff>159385</xdr:rowOff>
    </xdr:to>
    <xdr:pic>
      <xdr:nvPicPr>
        <xdr:cNvPr id="7" name="图片 6" descr="微信图片_20260316153933_2_59">
          <a:extLst>
            <a:ext uri="{FF2B5EF4-FFF2-40B4-BE49-F238E27FC236}">
              <a16:creationId xmlns:a16="http://schemas.microsoft.com/office/drawing/2014/main" id="{00000000-0008-0000-3E00-000007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624840</xdr:colOff>
      <xdr:row>1</xdr:row>
      <xdr:rowOff>58420</xdr:rowOff>
    </xdr:to>
    <xdr:pic>
      <xdr:nvPicPr>
        <xdr:cNvPr id="2" name="图片 1" descr="未标题-5.jpg">
          <a:extLst>
            <a:ext uri="{FF2B5EF4-FFF2-40B4-BE49-F238E27FC236}">
              <a16:creationId xmlns:a16="http://schemas.microsoft.com/office/drawing/2014/main" id="{00000000-0008-0000-3F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9890" cy="271145"/>
        </a:xfrm>
        <a:prstGeom prst="rect">
          <a:avLst/>
        </a:prstGeom>
      </xdr:spPr>
    </xdr:pic>
    <xdr:clientData/>
  </xdr:twoCellAnchor>
  <xdr:twoCellAnchor editAs="oneCell">
    <xdr:from>
      <xdr:col>0</xdr:col>
      <xdr:colOff>6350</xdr:colOff>
      <xdr:row>0</xdr:row>
      <xdr:rowOff>6350</xdr:rowOff>
    </xdr:from>
    <xdr:to>
      <xdr:col>2</xdr:col>
      <xdr:colOff>668655</xdr:colOff>
      <xdr:row>1</xdr:row>
      <xdr:rowOff>159385</xdr:rowOff>
    </xdr:to>
    <xdr:pic>
      <xdr:nvPicPr>
        <xdr:cNvPr id="3" name="图片 2" descr="微信图片_20260316153933_2_59">
          <a:extLst>
            <a:ext uri="{FF2B5EF4-FFF2-40B4-BE49-F238E27FC236}">
              <a16:creationId xmlns:a16="http://schemas.microsoft.com/office/drawing/2014/main" id="{00000000-0008-0000-3F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1</xdr:col>
      <xdr:colOff>977265</xdr:colOff>
      <xdr:row>1</xdr:row>
      <xdr:rowOff>29845</xdr:rowOff>
    </xdr:to>
    <xdr:pic>
      <xdr:nvPicPr>
        <xdr:cNvPr id="2" name="图片 1" descr="未标题-5.jpg">
          <a:extLst>
            <a:ext uri="{FF2B5EF4-FFF2-40B4-BE49-F238E27FC236}">
              <a16:creationId xmlns:a16="http://schemas.microsoft.com/office/drawing/2014/main" id="{00000000-0008-0000-40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6715" cy="242570"/>
        </a:xfrm>
        <a:prstGeom prst="rect">
          <a:avLst/>
        </a:prstGeom>
      </xdr:spPr>
    </xdr:pic>
    <xdr:clientData/>
  </xdr:twoCellAnchor>
  <xdr:twoCellAnchor editAs="oneCell">
    <xdr:from>
      <xdr:col>0</xdr:col>
      <xdr:colOff>6350</xdr:colOff>
      <xdr:row>0</xdr:row>
      <xdr:rowOff>6350</xdr:rowOff>
    </xdr:from>
    <xdr:to>
      <xdr:col>2</xdr:col>
      <xdr:colOff>8255</xdr:colOff>
      <xdr:row>1</xdr:row>
      <xdr:rowOff>159385</xdr:rowOff>
    </xdr:to>
    <xdr:pic>
      <xdr:nvPicPr>
        <xdr:cNvPr id="3" name="图片 2" descr="微信图片_20260316153933_2_59">
          <a:extLst>
            <a:ext uri="{FF2B5EF4-FFF2-40B4-BE49-F238E27FC236}">
              <a16:creationId xmlns:a16="http://schemas.microsoft.com/office/drawing/2014/main" id="{00000000-0008-0000-40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548351</xdr:colOff>
      <xdr:row>0</xdr:row>
      <xdr:rowOff>200388</xdr:rowOff>
    </xdr:to>
    <xdr:pic>
      <xdr:nvPicPr>
        <xdr:cNvPr id="2" name="图片 1" descr="未标题-5.jpg">
          <a:extLst>
            <a:ext uri="{FF2B5EF4-FFF2-40B4-BE49-F238E27FC236}">
              <a16:creationId xmlns:a16="http://schemas.microsoft.com/office/drawing/2014/main" id="{00000000-0008-0000-4100-000002000000}"/>
            </a:ext>
          </a:extLst>
        </xdr:cNvPr>
        <xdr:cNvPicPr>
          <a:picLocks noChangeAspect="1"/>
        </xdr:cNvPicPr>
      </xdr:nvPicPr>
      <xdr:blipFill>
        <a:blip xmlns:r="http://schemas.openxmlformats.org/officeDocument/2006/relationships" r:embed="rId1" cstate="print"/>
        <a:stretch>
          <a:fillRect/>
        </a:stretch>
      </xdr:blipFill>
      <xdr:spPr>
        <a:xfrm>
          <a:off x="0" y="0"/>
          <a:ext cx="1647825" cy="200025"/>
        </a:xfrm>
        <a:prstGeom prst="rect">
          <a:avLst/>
        </a:prstGeom>
      </xdr:spPr>
    </xdr:pic>
    <xdr:clientData/>
  </xdr:twoCellAnchor>
  <xdr:twoCellAnchor editAs="oneCell">
    <xdr:from>
      <xdr:col>0</xdr:col>
      <xdr:colOff>0</xdr:colOff>
      <xdr:row>0</xdr:row>
      <xdr:rowOff>0</xdr:rowOff>
    </xdr:from>
    <xdr:to>
      <xdr:col>3</xdr:col>
      <xdr:colOff>53975</xdr:colOff>
      <xdr:row>1</xdr:row>
      <xdr:rowOff>143510</xdr:rowOff>
    </xdr:to>
    <xdr:pic>
      <xdr:nvPicPr>
        <xdr:cNvPr id="3" name="图片 2" descr="微信图片_20260316153933_2_59">
          <a:extLst>
            <a:ext uri="{FF2B5EF4-FFF2-40B4-BE49-F238E27FC236}">
              <a16:creationId xmlns:a16="http://schemas.microsoft.com/office/drawing/2014/main" id="{00000000-0008-0000-4100-000003000000}"/>
            </a:ext>
          </a:extLst>
        </xdr:cNvPr>
        <xdr:cNvPicPr>
          <a:picLocks noChangeAspect="1"/>
        </xdr:cNvPicPr>
      </xdr:nvPicPr>
      <xdr:blipFill>
        <a:blip xmlns:r="http://schemas.openxmlformats.org/officeDocument/2006/relationships" r:embed="rId2"/>
        <a:stretch>
          <a:fillRect/>
        </a:stretch>
      </xdr:blipFill>
      <xdr:spPr>
        <a:xfrm>
          <a:off x="0" y="0"/>
          <a:ext cx="1703705" cy="372110"/>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567690</xdr:colOff>
      <xdr:row>1</xdr:row>
      <xdr:rowOff>20320</xdr:rowOff>
    </xdr:to>
    <xdr:pic>
      <xdr:nvPicPr>
        <xdr:cNvPr id="2" name="图片 1" descr="未标题-5.jpg">
          <a:extLst>
            <a:ext uri="{FF2B5EF4-FFF2-40B4-BE49-F238E27FC236}">
              <a16:creationId xmlns:a16="http://schemas.microsoft.com/office/drawing/2014/main" id="{00000000-0008-0000-42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3540" cy="223520"/>
        </a:xfrm>
        <a:prstGeom prst="rect">
          <a:avLst/>
        </a:prstGeom>
      </xdr:spPr>
    </xdr:pic>
    <xdr:clientData/>
  </xdr:twoCellAnchor>
  <xdr:twoCellAnchor editAs="oneCell">
    <xdr:from>
      <xdr:col>0</xdr:col>
      <xdr:colOff>6350</xdr:colOff>
      <xdr:row>0</xdr:row>
      <xdr:rowOff>6350</xdr:rowOff>
    </xdr:from>
    <xdr:to>
      <xdr:col>2</xdr:col>
      <xdr:colOff>617855</xdr:colOff>
      <xdr:row>1</xdr:row>
      <xdr:rowOff>168910</xdr:rowOff>
    </xdr:to>
    <xdr:pic>
      <xdr:nvPicPr>
        <xdr:cNvPr id="3" name="图片 2" descr="微信图片_20260316153933_2_59">
          <a:extLst>
            <a:ext uri="{FF2B5EF4-FFF2-40B4-BE49-F238E27FC236}">
              <a16:creationId xmlns:a16="http://schemas.microsoft.com/office/drawing/2014/main" id="{00000000-0008-0000-42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43815</xdr:colOff>
      <xdr:row>1</xdr:row>
      <xdr:rowOff>14538</xdr:rowOff>
    </xdr:to>
    <xdr:pic>
      <xdr:nvPicPr>
        <xdr:cNvPr id="2" name="图片 1" descr="未标题-5.jpg">
          <a:extLst>
            <a:ext uri="{FF2B5EF4-FFF2-40B4-BE49-F238E27FC236}">
              <a16:creationId xmlns:a16="http://schemas.microsoft.com/office/drawing/2014/main" id="{00000000-0008-0000-43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4175" cy="226695"/>
        </a:xfrm>
        <a:prstGeom prst="rect">
          <a:avLst/>
        </a:prstGeom>
      </xdr:spPr>
    </xdr:pic>
    <xdr:clientData/>
  </xdr:twoCellAnchor>
  <xdr:twoCellAnchor editAs="oneCell">
    <xdr:from>
      <xdr:col>0</xdr:col>
      <xdr:colOff>6350</xdr:colOff>
      <xdr:row>0</xdr:row>
      <xdr:rowOff>6350</xdr:rowOff>
    </xdr:from>
    <xdr:to>
      <xdr:col>2</xdr:col>
      <xdr:colOff>43815</xdr:colOff>
      <xdr:row>1</xdr:row>
      <xdr:rowOff>14538</xdr:rowOff>
    </xdr:to>
    <xdr:pic>
      <xdr:nvPicPr>
        <xdr:cNvPr id="3" name="图片 2" descr="未标题-5.jpg">
          <a:extLst>
            <a:ext uri="{FF2B5EF4-FFF2-40B4-BE49-F238E27FC236}">
              <a16:creationId xmlns:a16="http://schemas.microsoft.com/office/drawing/2014/main" id="{00000000-0008-0000-4300-000003000000}"/>
            </a:ext>
          </a:extLst>
        </xdr:cNvPr>
        <xdr:cNvPicPr>
          <a:picLocks noChangeAspect="1"/>
        </xdr:cNvPicPr>
      </xdr:nvPicPr>
      <xdr:blipFill>
        <a:blip xmlns:r="http://schemas.openxmlformats.org/officeDocument/2006/relationships" r:embed="rId1" cstate="print"/>
        <a:stretch>
          <a:fillRect/>
        </a:stretch>
      </xdr:blipFill>
      <xdr:spPr>
        <a:xfrm>
          <a:off x="6350" y="6350"/>
          <a:ext cx="1654175" cy="226695"/>
        </a:xfrm>
        <a:prstGeom prst="rect">
          <a:avLst/>
        </a:prstGeom>
      </xdr:spPr>
    </xdr:pic>
    <xdr:clientData/>
  </xdr:twoCellAnchor>
  <xdr:twoCellAnchor editAs="oneCell">
    <xdr:from>
      <xdr:col>0</xdr:col>
      <xdr:colOff>6350</xdr:colOff>
      <xdr:row>0</xdr:row>
      <xdr:rowOff>6350</xdr:rowOff>
    </xdr:from>
    <xdr:to>
      <xdr:col>2</xdr:col>
      <xdr:colOff>93345</xdr:colOff>
      <xdr:row>1</xdr:row>
      <xdr:rowOff>159385</xdr:rowOff>
    </xdr:to>
    <xdr:pic>
      <xdr:nvPicPr>
        <xdr:cNvPr id="4" name="图片 3" descr="微信图片_20260316153933_2_59">
          <a:extLst>
            <a:ext uri="{FF2B5EF4-FFF2-40B4-BE49-F238E27FC236}">
              <a16:creationId xmlns:a16="http://schemas.microsoft.com/office/drawing/2014/main" id="{00000000-0008-0000-4300-000004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567690</xdr:colOff>
      <xdr:row>1</xdr:row>
      <xdr:rowOff>48895</xdr:rowOff>
    </xdr:to>
    <xdr:pic>
      <xdr:nvPicPr>
        <xdr:cNvPr id="2" name="图片 1" descr="未标题-5.jpg">
          <a:extLst>
            <a:ext uri="{FF2B5EF4-FFF2-40B4-BE49-F238E27FC236}">
              <a16:creationId xmlns:a16="http://schemas.microsoft.com/office/drawing/2014/main" id="{00000000-0008-0000-44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3540" cy="261620"/>
        </a:xfrm>
        <a:prstGeom prst="rect">
          <a:avLst/>
        </a:prstGeom>
      </xdr:spPr>
    </xdr:pic>
    <xdr:clientData/>
  </xdr:twoCellAnchor>
  <xdr:twoCellAnchor editAs="oneCell">
    <xdr:from>
      <xdr:col>0</xdr:col>
      <xdr:colOff>6350</xdr:colOff>
      <xdr:row>0</xdr:row>
      <xdr:rowOff>6350</xdr:rowOff>
    </xdr:from>
    <xdr:to>
      <xdr:col>2</xdr:col>
      <xdr:colOff>617855</xdr:colOff>
      <xdr:row>1</xdr:row>
      <xdr:rowOff>159385</xdr:rowOff>
    </xdr:to>
    <xdr:pic>
      <xdr:nvPicPr>
        <xdr:cNvPr id="3" name="图片 2" descr="微信图片_20260316153933_2_59">
          <a:extLst>
            <a:ext uri="{FF2B5EF4-FFF2-40B4-BE49-F238E27FC236}">
              <a16:creationId xmlns:a16="http://schemas.microsoft.com/office/drawing/2014/main" id="{00000000-0008-0000-44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1</xdr:col>
      <xdr:colOff>1104265</xdr:colOff>
      <xdr:row>1</xdr:row>
      <xdr:rowOff>39370</xdr:rowOff>
    </xdr:to>
    <xdr:pic>
      <xdr:nvPicPr>
        <xdr:cNvPr id="2" name="图片 1" descr="未标题-5.jpg">
          <a:extLst>
            <a:ext uri="{FF2B5EF4-FFF2-40B4-BE49-F238E27FC236}">
              <a16:creationId xmlns:a16="http://schemas.microsoft.com/office/drawing/2014/main" id="{00000000-0008-0000-45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6715" cy="252095"/>
        </a:xfrm>
        <a:prstGeom prst="rect">
          <a:avLst/>
        </a:prstGeom>
      </xdr:spPr>
    </xdr:pic>
    <xdr:clientData/>
  </xdr:twoCellAnchor>
  <xdr:twoCellAnchor editAs="oneCell">
    <xdr:from>
      <xdr:col>0</xdr:col>
      <xdr:colOff>6350</xdr:colOff>
      <xdr:row>0</xdr:row>
      <xdr:rowOff>6350</xdr:rowOff>
    </xdr:from>
    <xdr:to>
      <xdr:col>1</xdr:col>
      <xdr:colOff>1151255</xdr:colOff>
      <xdr:row>1</xdr:row>
      <xdr:rowOff>159385</xdr:rowOff>
    </xdr:to>
    <xdr:pic>
      <xdr:nvPicPr>
        <xdr:cNvPr id="3" name="图片 2" descr="微信图片_20260316153933_2_59">
          <a:extLst>
            <a:ext uri="{FF2B5EF4-FFF2-40B4-BE49-F238E27FC236}">
              <a16:creationId xmlns:a16="http://schemas.microsoft.com/office/drawing/2014/main" id="{00000000-0008-0000-45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1343025</xdr:colOff>
      <xdr:row>1</xdr:row>
      <xdr:rowOff>0</xdr:rowOff>
    </xdr:to>
    <xdr:pic>
      <xdr:nvPicPr>
        <xdr:cNvPr id="2" name="图片 1" descr="未标题-5.jpg">
          <a:extLst>
            <a:ext uri="{FF2B5EF4-FFF2-40B4-BE49-F238E27FC236}">
              <a16:creationId xmlns:a16="http://schemas.microsoft.com/office/drawing/2014/main" id="{00000000-0008-0000-4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165608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19050</xdr:colOff>
      <xdr:row>1</xdr:row>
      <xdr:rowOff>153035</xdr:rowOff>
    </xdr:to>
    <xdr:pic>
      <xdr:nvPicPr>
        <xdr:cNvPr id="3" name="图片 2" descr="微信图片_20260316153933_2_59">
          <a:extLst>
            <a:ext uri="{FF2B5EF4-FFF2-40B4-BE49-F238E27FC236}">
              <a16:creationId xmlns:a16="http://schemas.microsoft.com/office/drawing/2014/main" id="{00000000-0008-0000-4600-000003000000}"/>
            </a:ext>
          </a:extLst>
        </xdr:cNvPr>
        <xdr:cNvPicPr>
          <a:picLocks noChangeAspect="1"/>
        </xdr:cNvPicPr>
      </xdr:nvPicPr>
      <xdr:blipFill>
        <a:blip xmlns:r="http://schemas.openxmlformats.org/officeDocument/2006/relationships" r:embed="rId2"/>
        <a:stretch>
          <a:fillRect/>
        </a:stretch>
      </xdr:blipFill>
      <xdr:spPr>
        <a:xfrm>
          <a:off x="0" y="0"/>
          <a:ext cx="1703705" cy="372110"/>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205740</xdr:colOff>
      <xdr:row>1</xdr:row>
      <xdr:rowOff>29845</xdr:rowOff>
    </xdr:to>
    <xdr:pic>
      <xdr:nvPicPr>
        <xdr:cNvPr id="2" name="图片 1" descr="未标题-5.jpg">
          <a:extLst>
            <a:ext uri="{FF2B5EF4-FFF2-40B4-BE49-F238E27FC236}">
              <a16:creationId xmlns:a16="http://schemas.microsoft.com/office/drawing/2014/main" id="{00000000-0008-0000-47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4810" cy="242570"/>
        </a:xfrm>
        <a:prstGeom prst="rect">
          <a:avLst/>
        </a:prstGeom>
      </xdr:spPr>
    </xdr:pic>
    <xdr:clientData/>
  </xdr:twoCellAnchor>
  <xdr:twoCellAnchor editAs="oneCell">
    <xdr:from>
      <xdr:col>0</xdr:col>
      <xdr:colOff>6350</xdr:colOff>
      <xdr:row>0</xdr:row>
      <xdr:rowOff>6350</xdr:rowOff>
    </xdr:from>
    <xdr:to>
      <xdr:col>2</xdr:col>
      <xdr:colOff>254635</xdr:colOff>
      <xdr:row>1</xdr:row>
      <xdr:rowOff>159385</xdr:rowOff>
    </xdr:to>
    <xdr:pic>
      <xdr:nvPicPr>
        <xdr:cNvPr id="3" name="图片 2" descr="微信图片_20260316153933_2_59">
          <a:extLst>
            <a:ext uri="{FF2B5EF4-FFF2-40B4-BE49-F238E27FC236}">
              <a16:creationId xmlns:a16="http://schemas.microsoft.com/office/drawing/2014/main" id="{00000000-0008-0000-47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1</xdr:col>
      <xdr:colOff>1120140</xdr:colOff>
      <xdr:row>1</xdr:row>
      <xdr:rowOff>39370</xdr:rowOff>
    </xdr:to>
    <xdr:pic>
      <xdr:nvPicPr>
        <xdr:cNvPr id="3" name="图片 2" descr="未标题-5.jpg">
          <a:extLst>
            <a:ext uri="{FF2B5EF4-FFF2-40B4-BE49-F238E27FC236}">
              <a16:creationId xmlns:a16="http://schemas.microsoft.com/office/drawing/2014/main" id="{00000000-0008-0000-4800-000003000000}"/>
            </a:ext>
          </a:extLst>
        </xdr:cNvPr>
        <xdr:cNvPicPr>
          <a:picLocks noChangeAspect="1"/>
        </xdr:cNvPicPr>
      </xdr:nvPicPr>
      <xdr:blipFill>
        <a:blip xmlns:r="http://schemas.openxmlformats.org/officeDocument/2006/relationships" r:embed="rId1" cstate="print"/>
        <a:stretch>
          <a:fillRect/>
        </a:stretch>
      </xdr:blipFill>
      <xdr:spPr>
        <a:xfrm>
          <a:off x="6350" y="6350"/>
          <a:ext cx="1655445" cy="252095"/>
        </a:xfrm>
        <a:prstGeom prst="rect">
          <a:avLst/>
        </a:prstGeom>
      </xdr:spPr>
    </xdr:pic>
    <xdr:clientData/>
  </xdr:twoCellAnchor>
  <xdr:twoCellAnchor editAs="oneCell">
    <xdr:from>
      <xdr:col>0</xdr:col>
      <xdr:colOff>6350</xdr:colOff>
      <xdr:row>0</xdr:row>
      <xdr:rowOff>6350</xdr:rowOff>
    </xdr:from>
    <xdr:to>
      <xdr:col>1</xdr:col>
      <xdr:colOff>1168400</xdr:colOff>
      <xdr:row>1</xdr:row>
      <xdr:rowOff>159385</xdr:rowOff>
    </xdr:to>
    <xdr:pic>
      <xdr:nvPicPr>
        <xdr:cNvPr id="2" name="图片 1" descr="微信图片_20260316153933_2_59">
          <a:extLst>
            <a:ext uri="{FF2B5EF4-FFF2-40B4-BE49-F238E27FC236}">
              <a16:creationId xmlns:a16="http://schemas.microsoft.com/office/drawing/2014/main" id="{00000000-0008-0000-4800-000002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177165</xdr:colOff>
      <xdr:row>1</xdr:row>
      <xdr:rowOff>20320</xdr:rowOff>
    </xdr:to>
    <xdr:pic>
      <xdr:nvPicPr>
        <xdr:cNvPr id="2" name="图片 1" descr="未标题-5.jpg">
          <a:extLst>
            <a:ext uri="{FF2B5EF4-FFF2-40B4-BE49-F238E27FC236}">
              <a16:creationId xmlns:a16="http://schemas.microsoft.com/office/drawing/2014/main" id="{00000000-0008-0000-49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2270" cy="233045"/>
        </a:xfrm>
        <a:prstGeom prst="rect">
          <a:avLst/>
        </a:prstGeom>
      </xdr:spPr>
    </xdr:pic>
    <xdr:clientData/>
  </xdr:twoCellAnchor>
  <xdr:twoCellAnchor editAs="oneCell">
    <xdr:from>
      <xdr:col>0</xdr:col>
      <xdr:colOff>6350</xdr:colOff>
      <xdr:row>0</xdr:row>
      <xdr:rowOff>6350</xdr:rowOff>
    </xdr:from>
    <xdr:to>
      <xdr:col>2</xdr:col>
      <xdr:colOff>228600</xdr:colOff>
      <xdr:row>1</xdr:row>
      <xdr:rowOff>159385</xdr:rowOff>
    </xdr:to>
    <xdr:pic>
      <xdr:nvPicPr>
        <xdr:cNvPr id="3" name="图片 2" descr="微信图片_20260316153933_2_59">
          <a:extLst>
            <a:ext uri="{FF2B5EF4-FFF2-40B4-BE49-F238E27FC236}">
              <a16:creationId xmlns:a16="http://schemas.microsoft.com/office/drawing/2014/main" id="{00000000-0008-0000-49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653415</xdr:colOff>
      <xdr:row>1</xdr:row>
      <xdr:rowOff>40429</xdr:rowOff>
    </xdr:to>
    <xdr:pic>
      <xdr:nvPicPr>
        <xdr:cNvPr id="2" name="图片 1" descr="未标题-5.jpg">
          <a:extLst>
            <a:ext uri="{FF2B5EF4-FFF2-40B4-BE49-F238E27FC236}">
              <a16:creationId xmlns:a16="http://schemas.microsoft.com/office/drawing/2014/main" id="{00000000-0008-0000-4A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63065" cy="252730"/>
        </a:xfrm>
        <a:prstGeom prst="rect">
          <a:avLst/>
        </a:prstGeom>
      </xdr:spPr>
    </xdr:pic>
    <xdr:clientData/>
  </xdr:twoCellAnchor>
  <xdr:twoCellAnchor editAs="oneCell">
    <xdr:from>
      <xdr:col>0</xdr:col>
      <xdr:colOff>6350</xdr:colOff>
      <xdr:row>0</xdr:row>
      <xdr:rowOff>6350</xdr:rowOff>
    </xdr:from>
    <xdr:to>
      <xdr:col>2</xdr:col>
      <xdr:colOff>694055</xdr:colOff>
      <xdr:row>1</xdr:row>
      <xdr:rowOff>159385</xdr:rowOff>
    </xdr:to>
    <xdr:pic>
      <xdr:nvPicPr>
        <xdr:cNvPr id="3" name="图片 2" descr="微信图片_20260316153933_2_59">
          <a:extLst>
            <a:ext uri="{FF2B5EF4-FFF2-40B4-BE49-F238E27FC236}">
              <a16:creationId xmlns:a16="http://schemas.microsoft.com/office/drawing/2014/main" id="{00000000-0008-0000-4A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558165</xdr:colOff>
      <xdr:row>1</xdr:row>
      <xdr:rowOff>29845</xdr:rowOff>
    </xdr:to>
    <xdr:pic>
      <xdr:nvPicPr>
        <xdr:cNvPr id="3" name="图片 2" descr="未标题-5.jpg">
          <a:extLst>
            <a:ext uri="{FF2B5EF4-FFF2-40B4-BE49-F238E27FC236}">
              <a16:creationId xmlns:a16="http://schemas.microsoft.com/office/drawing/2014/main" id="{00000000-0008-0000-4B00-000003000000}"/>
            </a:ext>
          </a:extLst>
        </xdr:cNvPr>
        <xdr:cNvPicPr>
          <a:picLocks noChangeAspect="1"/>
        </xdr:cNvPicPr>
      </xdr:nvPicPr>
      <xdr:blipFill>
        <a:blip xmlns:r="http://schemas.openxmlformats.org/officeDocument/2006/relationships" r:embed="rId1" cstate="print"/>
        <a:stretch>
          <a:fillRect/>
        </a:stretch>
      </xdr:blipFill>
      <xdr:spPr>
        <a:xfrm>
          <a:off x="6350" y="6350"/>
          <a:ext cx="1651635" cy="242570"/>
        </a:xfrm>
        <a:prstGeom prst="rect">
          <a:avLst/>
        </a:prstGeom>
      </xdr:spPr>
    </xdr:pic>
    <xdr:clientData/>
  </xdr:twoCellAnchor>
  <xdr:twoCellAnchor editAs="oneCell">
    <xdr:from>
      <xdr:col>0</xdr:col>
      <xdr:colOff>6350</xdr:colOff>
      <xdr:row>0</xdr:row>
      <xdr:rowOff>6350</xdr:rowOff>
    </xdr:from>
    <xdr:to>
      <xdr:col>3</xdr:col>
      <xdr:colOff>610235</xdr:colOff>
      <xdr:row>1</xdr:row>
      <xdr:rowOff>159385</xdr:rowOff>
    </xdr:to>
    <xdr:pic>
      <xdr:nvPicPr>
        <xdr:cNvPr id="2" name="图片 1" descr="微信图片_20260316153933_2_59">
          <a:extLst>
            <a:ext uri="{FF2B5EF4-FFF2-40B4-BE49-F238E27FC236}">
              <a16:creationId xmlns:a16="http://schemas.microsoft.com/office/drawing/2014/main" id="{00000000-0008-0000-4B00-000002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558165</xdr:colOff>
      <xdr:row>1</xdr:row>
      <xdr:rowOff>58420</xdr:rowOff>
    </xdr:to>
    <xdr:pic>
      <xdr:nvPicPr>
        <xdr:cNvPr id="2" name="图片 1" descr="未标题-5.jpg">
          <a:extLst>
            <a:ext uri="{FF2B5EF4-FFF2-40B4-BE49-F238E27FC236}">
              <a16:creationId xmlns:a16="http://schemas.microsoft.com/office/drawing/2014/main" id="{00000000-0008-0000-4C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1635" cy="271145"/>
        </a:xfrm>
        <a:prstGeom prst="rect">
          <a:avLst/>
        </a:prstGeom>
      </xdr:spPr>
    </xdr:pic>
    <xdr:clientData/>
  </xdr:twoCellAnchor>
  <xdr:twoCellAnchor editAs="oneCell">
    <xdr:from>
      <xdr:col>0</xdr:col>
      <xdr:colOff>6350</xdr:colOff>
      <xdr:row>0</xdr:row>
      <xdr:rowOff>6350</xdr:rowOff>
    </xdr:from>
    <xdr:to>
      <xdr:col>3</xdr:col>
      <xdr:colOff>610235</xdr:colOff>
      <xdr:row>1</xdr:row>
      <xdr:rowOff>159385</xdr:rowOff>
    </xdr:to>
    <xdr:pic>
      <xdr:nvPicPr>
        <xdr:cNvPr id="3" name="图片 2" descr="微信图片_20260316153933_2_59">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1</xdr:col>
      <xdr:colOff>28575</xdr:colOff>
      <xdr:row>0</xdr:row>
      <xdr:rowOff>28575</xdr:rowOff>
    </xdr:from>
    <xdr:to>
      <xdr:col>7</xdr:col>
      <xdr:colOff>66675</xdr:colOff>
      <xdr:row>0</xdr:row>
      <xdr:rowOff>219075</xdr:rowOff>
    </xdr:to>
    <xdr:pic>
      <xdr:nvPicPr>
        <xdr:cNvPr id="2" name="Picture 1" descr="未标题-5">
          <a:extLst>
            <a:ext uri="{FF2B5EF4-FFF2-40B4-BE49-F238E27FC236}">
              <a16:creationId xmlns:a16="http://schemas.microsoft.com/office/drawing/2014/main" id="{00000000-0008-0000-4D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775" y="28575"/>
          <a:ext cx="89217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28575</xdr:colOff>
      <xdr:row>0</xdr:row>
      <xdr:rowOff>28575</xdr:rowOff>
    </xdr:from>
    <xdr:to>
      <xdr:col>12</xdr:col>
      <xdr:colOff>74930</xdr:colOff>
      <xdr:row>1</xdr:row>
      <xdr:rowOff>153035</xdr:rowOff>
    </xdr:to>
    <xdr:pic>
      <xdr:nvPicPr>
        <xdr:cNvPr id="3" name="图片 2" descr="微信图片_20260316153933_2_59">
          <a:extLst>
            <a:ext uri="{FF2B5EF4-FFF2-40B4-BE49-F238E27FC236}">
              <a16:creationId xmlns:a16="http://schemas.microsoft.com/office/drawing/2014/main" id="{00000000-0008-0000-4D00-000003000000}"/>
            </a:ext>
          </a:extLst>
        </xdr:cNvPr>
        <xdr:cNvPicPr>
          <a:picLocks noChangeAspect="1"/>
        </xdr:cNvPicPr>
      </xdr:nvPicPr>
      <xdr:blipFill>
        <a:blip xmlns:r="http://schemas.openxmlformats.org/officeDocument/2006/relationships" r:embed="rId2"/>
        <a:stretch>
          <a:fillRect/>
        </a:stretch>
      </xdr:blipFill>
      <xdr:spPr>
        <a:xfrm>
          <a:off x="104775" y="28575"/>
          <a:ext cx="1703705" cy="372110"/>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186690</xdr:colOff>
      <xdr:row>1</xdr:row>
      <xdr:rowOff>20320</xdr:rowOff>
    </xdr:to>
    <xdr:pic>
      <xdr:nvPicPr>
        <xdr:cNvPr id="2" name="图片 1" descr="未标题-5.jpg">
          <a:extLst>
            <a:ext uri="{FF2B5EF4-FFF2-40B4-BE49-F238E27FC236}">
              <a16:creationId xmlns:a16="http://schemas.microsoft.com/office/drawing/2014/main" id="{00000000-0008-0000-4E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2905" cy="233045"/>
        </a:xfrm>
        <a:prstGeom prst="rect">
          <a:avLst/>
        </a:prstGeom>
      </xdr:spPr>
    </xdr:pic>
    <xdr:clientData/>
  </xdr:twoCellAnchor>
  <xdr:twoCellAnchor editAs="oneCell">
    <xdr:from>
      <xdr:col>0</xdr:col>
      <xdr:colOff>6350</xdr:colOff>
      <xdr:row>0</xdr:row>
      <xdr:rowOff>6350</xdr:rowOff>
    </xdr:from>
    <xdr:to>
      <xdr:col>2</xdr:col>
      <xdr:colOff>237490</xdr:colOff>
      <xdr:row>1</xdr:row>
      <xdr:rowOff>159385</xdr:rowOff>
    </xdr:to>
    <xdr:pic>
      <xdr:nvPicPr>
        <xdr:cNvPr id="3" name="图片 2" descr="微信图片_20260316153933_2_59">
          <a:extLst>
            <a:ext uri="{FF2B5EF4-FFF2-40B4-BE49-F238E27FC236}">
              <a16:creationId xmlns:a16="http://schemas.microsoft.com/office/drawing/2014/main" id="{00000000-0008-0000-4E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491076</xdr:colOff>
      <xdr:row>1</xdr:row>
      <xdr:rowOff>20320</xdr:rowOff>
    </xdr:to>
    <xdr:pic>
      <xdr:nvPicPr>
        <xdr:cNvPr id="4" name="图片 3" descr="未标题-5.jpg">
          <a:extLst>
            <a:ext uri="{FF2B5EF4-FFF2-40B4-BE49-F238E27FC236}">
              <a16:creationId xmlns:a16="http://schemas.microsoft.com/office/drawing/2014/main" id="{00000000-0008-0000-4F00-000004000000}"/>
            </a:ext>
          </a:extLst>
        </xdr:cNvPr>
        <xdr:cNvPicPr>
          <a:picLocks noChangeAspect="1"/>
        </xdr:cNvPicPr>
      </xdr:nvPicPr>
      <xdr:blipFill>
        <a:blip xmlns:r="http://schemas.openxmlformats.org/officeDocument/2006/relationships" r:embed="rId1" cstate="print"/>
        <a:stretch>
          <a:fillRect/>
        </a:stretch>
      </xdr:blipFill>
      <xdr:spPr>
        <a:xfrm>
          <a:off x="6350" y="6350"/>
          <a:ext cx="1644015" cy="223520"/>
        </a:xfrm>
        <a:prstGeom prst="rect">
          <a:avLst/>
        </a:prstGeom>
      </xdr:spPr>
    </xdr:pic>
    <xdr:clientData/>
  </xdr:twoCellAnchor>
  <xdr:twoCellAnchor editAs="oneCell">
    <xdr:from>
      <xdr:col>0</xdr:col>
      <xdr:colOff>6350</xdr:colOff>
      <xdr:row>0</xdr:row>
      <xdr:rowOff>6350</xdr:rowOff>
    </xdr:from>
    <xdr:to>
      <xdr:col>3</xdr:col>
      <xdr:colOff>17145</xdr:colOff>
      <xdr:row>1</xdr:row>
      <xdr:rowOff>168910</xdr:rowOff>
    </xdr:to>
    <xdr:pic>
      <xdr:nvPicPr>
        <xdr:cNvPr id="2" name="图片 1" descr="微信图片_20260316153933_2_59">
          <a:extLst>
            <a:ext uri="{FF2B5EF4-FFF2-40B4-BE49-F238E27FC236}">
              <a16:creationId xmlns:a16="http://schemas.microsoft.com/office/drawing/2014/main" id="{00000000-0008-0000-4F00-000002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43815</xdr:colOff>
      <xdr:row>1</xdr:row>
      <xdr:rowOff>29845</xdr:rowOff>
    </xdr:to>
    <xdr:pic>
      <xdr:nvPicPr>
        <xdr:cNvPr id="4" name="图片 3" descr="未标题-5.jpg">
          <a:extLst>
            <a:ext uri="{FF2B5EF4-FFF2-40B4-BE49-F238E27FC236}">
              <a16:creationId xmlns:a16="http://schemas.microsoft.com/office/drawing/2014/main" id="{00000000-0008-0000-5000-000004000000}"/>
            </a:ext>
          </a:extLst>
        </xdr:cNvPr>
        <xdr:cNvPicPr>
          <a:picLocks noChangeAspect="1"/>
        </xdr:cNvPicPr>
      </xdr:nvPicPr>
      <xdr:blipFill>
        <a:blip xmlns:r="http://schemas.openxmlformats.org/officeDocument/2006/relationships" r:embed="rId1" cstate="print"/>
        <a:stretch>
          <a:fillRect/>
        </a:stretch>
      </xdr:blipFill>
      <xdr:spPr>
        <a:xfrm>
          <a:off x="6350" y="6350"/>
          <a:ext cx="1654175" cy="233045"/>
        </a:xfrm>
        <a:prstGeom prst="rect">
          <a:avLst/>
        </a:prstGeom>
      </xdr:spPr>
    </xdr:pic>
    <xdr:clientData/>
  </xdr:twoCellAnchor>
  <xdr:twoCellAnchor editAs="oneCell">
    <xdr:from>
      <xdr:col>0</xdr:col>
      <xdr:colOff>6350</xdr:colOff>
      <xdr:row>0</xdr:row>
      <xdr:rowOff>6350</xdr:rowOff>
    </xdr:from>
    <xdr:to>
      <xdr:col>3</xdr:col>
      <xdr:colOff>93345</xdr:colOff>
      <xdr:row>1</xdr:row>
      <xdr:rowOff>168910</xdr:rowOff>
    </xdr:to>
    <xdr:pic>
      <xdr:nvPicPr>
        <xdr:cNvPr id="2" name="图片 1" descr="微信图片_20260316153933_2_59">
          <a:extLst>
            <a:ext uri="{FF2B5EF4-FFF2-40B4-BE49-F238E27FC236}">
              <a16:creationId xmlns:a16="http://schemas.microsoft.com/office/drawing/2014/main" id="{00000000-0008-0000-5000-000002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43815</xdr:colOff>
      <xdr:row>1</xdr:row>
      <xdr:rowOff>39370</xdr:rowOff>
    </xdr:to>
    <xdr:pic>
      <xdr:nvPicPr>
        <xdr:cNvPr id="4" name="图片 3" descr="未标题-5.jpg">
          <a:extLst>
            <a:ext uri="{FF2B5EF4-FFF2-40B4-BE49-F238E27FC236}">
              <a16:creationId xmlns:a16="http://schemas.microsoft.com/office/drawing/2014/main" id="{00000000-0008-0000-5100-000004000000}"/>
            </a:ext>
          </a:extLst>
        </xdr:cNvPr>
        <xdr:cNvPicPr>
          <a:picLocks noChangeAspect="1"/>
        </xdr:cNvPicPr>
      </xdr:nvPicPr>
      <xdr:blipFill>
        <a:blip xmlns:r="http://schemas.openxmlformats.org/officeDocument/2006/relationships" r:embed="rId1" cstate="print"/>
        <a:stretch>
          <a:fillRect/>
        </a:stretch>
      </xdr:blipFill>
      <xdr:spPr>
        <a:xfrm>
          <a:off x="6350" y="6350"/>
          <a:ext cx="1654175" cy="242570"/>
        </a:xfrm>
        <a:prstGeom prst="rect">
          <a:avLst/>
        </a:prstGeom>
      </xdr:spPr>
    </xdr:pic>
    <xdr:clientData/>
  </xdr:twoCellAnchor>
  <xdr:twoCellAnchor editAs="oneCell">
    <xdr:from>
      <xdr:col>0</xdr:col>
      <xdr:colOff>6350</xdr:colOff>
      <xdr:row>0</xdr:row>
      <xdr:rowOff>6350</xdr:rowOff>
    </xdr:from>
    <xdr:to>
      <xdr:col>3</xdr:col>
      <xdr:colOff>93345</xdr:colOff>
      <xdr:row>1</xdr:row>
      <xdr:rowOff>168910</xdr:rowOff>
    </xdr:to>
    <xdr:pic>
      <xdr:nvPicPr>
        <xdr:cNvPr id="2" name="图片 1" descr="微信图片_20260316153933_2_59">
          <a:extLst>
            <a:ext uri="{FF2B5EF4-FFF2-40B4-BE49-F238E27FC236}">
              <a16:creationId xmlns:a16="http://schemas.microsoft.com/office/drawing/2014/main" id="{00000000-0008-0000-5100-000002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0</xdr:col>
      <xdr:colOff>635</xdr:colOff>
      <xdr:row>0</xdr:row>
      <xdr:rowOff>635</xdr:rowOff>
    </xdr:from>
    <xdr:to>
      <xdr:col>3</xdr:col>
      <xdr:colOff>87630</xdr:colOff>
      <xdr:row>1</xdr:row>
      <xdr:rowOff>163195</xdr:rowOff>
    </xdr:to>
    <xdr:pic>
      <xdr:nvPicPr>
        <xdr:cNvPr id="2" name="图片 1" descr="微信图片_20260316153933_2_59">
          <a:extLst>
            <a:ext uri="{FF2B5EF4-FFF2-40B4-BE49-F238E27FC236}">
              <a16:creationId xmlns:a16="http://schemas.microsoft.com/office/drawing/2014/main" id="{00000000-0008-0000-5200-000002000000}"/>
            </a:ext>
          </a:extLst>
        </xdr:cNvPr>
        <xdr:cNvPicPr>
          <a:picLocks noChangeAspect="1"/>
        </xdr:cNvPicPr>
      </xdr:nvPicPr>
      <xdr:blipFill>
        <a:blip xmlns:r="http://schemas.openxmlformats.org/officeDocument/2006/relationships" r:embed="rId1"/>
        <a:stretch>
          <a:fillRect/>
        </a:stretch>
      </xdr:blipFill>
      <xdr:spPr>
        <a:xfrm>
          <a:off x="635" y="635"/>
          <a:ext cx="1703705" cy="372110"/>
        </a:xfrm>
        <a:prstGeom prst="rect">
          <a:avLst/>
        </a:prstGeom>
      </xdr:spPr>
    </xdr:pic>
    <xdr:clientData/>
  </xdr:twoCellAnchor>
</xdr:wsDr>
</file>

<file path=xl/drawings/drawing8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7620</xdr:colOff>
          <xdr:row>2</xdr:row>
          <xdr:rowOff>7620</xdr:rowOff>
        </xdr:from>
        <xdr:to>
          <xdr:col>4</xdr:col>
          <xdr:colOff>579120</xdr:colOff>
          <xdr:row>3</xdr:row>
          <xdr:rowOff>45720</xdr:rowOff>
        </xdr:to>
        <xdr:sp macro="" textlink="">
          <xdr:nvSpPr>
            <xdr:cNvPr id="74753" name="Check Box 1" hidden="1">
              <a:extLst>
                <a:ext uri="{63B3BB69-23CF-44E3-9099-C40C66FF867C}">
                  <a14:compatExt spid="_x0000_s74753"/>
                </a:ext>
                <a:ext uri="{FF2B5EF4-FFF2-40B4-BE49-F238E27FC236}">
                  <a16:creationId xmlns:a16="http://schemas.microsoft.com/office/drawing/2014/main" id="{00000000-0008-0000-5300-0000012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 OTS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678180</xdr:colOff>
          <xdr:row>1</xdr:row>
          <xdr:rowOff>175260</xdr:rowOff>
        </xdr:from>
        <xdr:to>
          <xdr:col>5</xdr:col>
          <xdr:colOff>457200</xdr:colOff>
          <xdr:row>3</xdr:row>
          <xdr:rowOff>76200</xdr:rowOff>
        </xdr:to>
        <xdr:sp macro="" textlink="">
          <xdr:nvSpPr>
            <xdr:cNvPr id="74754" name="Check Box 2" hidden="1">
              <a:extLst>
                <a:ext uri="{63B3BB69-23CF-44E3-9099-C40C66FF867C}">
                  <a14:compatExt spid="_x0000_s74754"/>
                </a:ext>
                <a:ext uri="{FF2B5EF4-FFF2-40B4-BE49-F238E27FC236}">
                  <a16:creationId xmlns:a16="http://schemas.microsoft.com/office/drawing/2014/main" id="{00000000-0008-0000-5300-0000022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 PPAP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3</xdr:row>
          <xdr:rowOff>7620</xdr:rowOff>
        </xdr:from>
        <xdr:to>
          <xdr:col>4</xdr:col>
          <xdr:colOff>571500</xdr:colOff>
          <xdr:row>5</xdr:row>
          <xdr:rowOff>30480</xdr:rowOff>
        </xdr:to>
        <xdr:sp macro="" textlink="">
          <xdr:nvSpPr>
            <xdr:cNvPr id="74755" name="Check Box 3" hidden="1">
              <a:extLst>
                <a:ext uri="{63B3BB69-23CF-44E3-9099-C40C66FF867C}">
                  <a14:compatExt spid="_x0000_s74755"/>
                </a:ext>
                <a:ext uri="{FF2B5EF4-FFF2-40B4-BE49-F238E27FC236}">
                  <a16:creationId xmlns:a16="http://schemas.microsoft.com/office/drawing/2014/main" id="{00000000-0008-0000-5300-0000032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 EC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678180</xdr:colOff>
          <xdr:row>3</xdr:row>
          <xdr:rowOff>30480</xdr:rowOff>
        </xdr:from>
        <xdr:to>
          <xdr:col>5</xdr:col>
          <xdr:colOff>464820</xdr:colOff>
          <xdr:row>4</xdr:row>
          <xdr:rowOff>160020</xdr:rowOff>
        </xdr:to>
        <xdr:sp macro="" textlink="">
          <xdr:nvSpPr>
            <xdr:cNvPr id="74756" name="Check Box 4" hidden="1">
              <a:extLst>
                <a:ext uri="{63B3BB69-23CF-44E3-9099-C40C66FF867C}">
                  <a14:compatExt spid="_x0000_s74756"/>
                </a:ext>
                <a:ext uri="{FF2B5EF4-FFF2-40B4-BE49-F238E27FC236}">
                  <a16:creationId xmlns:a16="http://schemas.microsoft.com/office/drawing/2014/main" id="{00000000-0008-0000-5300-0000042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 Other</a:t>
              </a:r>
            </a:p>
          </xdr:txBody>
        </xdr:sp>
        <xdr:clientData/>
      </xdr:twoCellAnchor>
    </mc:Choice>
    <mc:Fallback/>
  </mc:AlternateContent>
  <xdr:twoCellAnchor editAs="oneCell">
    <xdr:from>
      <xdr:col>0</xdr:col>
      <xdr:colOff>10160</xdr:colOff>
      <xdr:row>0</xdr:row>
      <xdr:rowOff>9525</xdr:rowOff>
    </xdr:from>
    <xdr:to>
      <xdr:col>1</xdr:col>
      <xdr:colOff>1341755</xdr:colOff>
      <xdr:row>1</xdr:row>
      <xdr:rowOff>10160</xdr:rowOff>
    </xdr:to>
    <xdr:pic>
      <xdr:nvPicPr>
        <xdr:cNvPr id="3" name="图片 2" descr="微信图片_20260316153933_2_59">
          <a:extLst>
            <a:ext uri="{FF2B5EF4-FFF2-40B4-BE49-F238E27FC236}">
              <a16:creationId xmlns:a16="http://schemas.microsoft.com/office/drawing/2014/main" id="{00000000-0008-0000-5300-000003000000}"/>
            </a:ext>
          </a:extLst>
        </xdr:cNvPr>
        <xdr:cNvPicPr>
          <a:picLocks noChangeAspect="1"/>
        </xdr:cNvPicPr>
      </xdr:nvPicPr>
      <xdr:blipFill>
        <a:blip xmlns:r="http://schemas.openxmlformats.org/officeDocument/2006/relationships" r:embed="rId1"/>
        <a:stretch>
          <a:fillRect/>
        </a:stretch>
      </xdr:blipFill>
      <xdr:spPr>
        <a:xfrm>
          <a:off x="10160" y="9525"/>
          <a:ext cx="1703705" cy="210185"/>
        </a:xfrm>
        <a:prstGeom prst="rect">
          <a:avLst/>
        </a:prstGeom>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186690</xdr:colOff>
      <xdr:row>1</xdr:row>
      <xdr:rowOff>10795</xdr:rowOff>
    </xdr:to>
    <xdr:pic>
      <xdr:nvPicPr>
        <xdr:cNvPr id="2" name="图片 1" descr="未标题-5.jpg">
          <a:extLst>
            <a:ext uri="{FF2B5EF4-FFF2-40B4-BE49-F238E27FC236}">
              <a16:creationId xmlns:a16="http://schemas.microsoft.com/office/drawing/2014/main" id="{00000000-0008-0000-54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2905" cy="213995"/>
        </a:xfrm>
        <a:prstGeom prst="rect">
          <a:avLst/>
        </a:prstGeom>
      </xdr:spPr>
    </xdr:pic>
    <xdr:clientData/>
  </xdr:twoCellAnchor>
  <xdr:twoCellAnchor editAs="oneCell">
    <xdr:from>
      <xdr:col>0</xdr:col>
      <xdr:colOff>6350</xdr:colOff>
      <xdr:row>0</xdr:row>
      <xdr:rowOff>6350</xdr:rowOff>
    </xdr:from>
    <xdr:to>
      <xdr:col>2</xdr:col>
      <xdr:colOff>237490</xdr:colOff>
      <xdr:row>1</xdr:row>
      <xdr:rowOff>168910</xdr:rowOff>
    </xdr:to>
    <xdr:pic>
      <xdr:nvPicPr>
        <xdr:cNvPr id="3" name="图片 2" descr="微信图片_20260316153933_2_59">
          <a:extLst>
            <a:ext uri="{FF2B5EF4-FFF2-40B4-BE49-F238E27FC236}">
              <a16:creationId xmlns:a16="http://schemas.microsoft.com/office/drawing/2014/main" id="{00000000-0008-0000-54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377190</xdr:colOff>
      <xdr:row>1</xdr:row>
      <xdr:rowOff>29845</xdr:rowOff>
    </xdr:to>
    <xdr:pic>
      <xdr:nvPicPr>
        <xdr:cNvPr id="2" name="图片 1" descr="未标题-5.jpg">
          <a:extLst>
            <a:ext uri="{FF2B5EF4-FFF2-40B4-BE49-F238E27FC236}">
              <a16:creationId xmlns:a16="http://schemas.microsoft.com/office/drawing/2014/main" id="{00000000-0008-0000-55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7350" cy="242570"/>
        </a:xfrm>
        <a:prstGeom prst="rect">
          <a:avLst/>
        </a:prstGeom>
      </xdr:spPr>
    </xdr:pic>
    <xdr:clientData/>
  </xdr:twoCellAnchor>
  <xdr:twoCellAnchor editAs="oneCell">
    <xdr:from>
      <xdr:col>0</xdr:col>
      <xdr:colOff>6350</xdr:colOff>
      <xdr:row>0</xdr:row>
      <xdr:rowOff>6350</xdr:rowOff>
    </xdr:from>
    <xdr:to>
      <xdr:col>2</xdr:col>
      <xdr:colOff>423545</xdr:colOff>
      <xdr:row>1</xdr:row>
      <xdr:rowOff>159385</xdr:rowOff>
    </xdr:to>
    <xdr:pic>
      <xdr:nvPicPr>
        <xdr:cNvPr id="3" name="图片 2" descr="微信图片_20260316153933_2_59">
          <a:extLst>
            <a:ext uri="{FF2B5EF4-FFF2-40B4-BE49-F238E27FC236}">
              <a16:creationId xmlns:a16="http://schemas.microsoft.com/office/drawing/2014/main" id="{00000000-0008-0000-55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234315</xdr:colOff>
      <xdr:row>1</xdr:row>
      <xdr:rowOff>20320</xdr:rowOff>
    </xdr:to>
    <xdr:pic>
      <xdr:nvPicPr>
        <xdr:cNvPr id="2" name="图片 1" descr="未标题-5.jpg">
          <a:extLst>
            <a:ext uri="{FF2B5EF4-FFF2-40B4-BE49-F238E27FC236}">
              <a16:creationId xmlns:a16="http://schemas.microsoft.com/office/drawing/2014/main" id="{00000000-0008-0000-56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7985" cy="233045"/>
        </a:xfrm>
        <a:prstGeom prst="rect">
          <a:avLst/>
        </a:prstGeom>
      </xdr:spPr>
    </xdr:pic>
    <xdr:clientData/>
  </xdr:twoCellAnchor>
  <xdr:twoCellAnchor editAs="oneCell">
    <xdr:from>
      <xdr:col>0</xdr:col>
      <xdr:colOff>6350</xdr:colOff>
      <xdr:row>0</xdr:row>
      <xdr:rowOff>6350</xdr:rowOff>
    </xdr:from>
    <xdr:to>
      <xdr:col>2</xdr:col>
      <xdr:colOff>280035</xdr:colOff>
      <xdr:row>1</xdr:row>
      <xdr:rowOff>159385</xdr:rowOff>
    </xdr:to>
    <xdr:pic>
      <xdr:nvPicPr>
        <xdr:cNvPr id="3" name="图片 2" descr="微信图片_20260316153933_2_59">
          <a:extLst>
            <a:ext uri="{FF2B5EF4-FFF2-40B4-BE49-F238E27FC236}">
              <a16:creationId xmlns:a16="http://schemas.microsoft.com/office/drawing/2014/main" id="{00000000-0008-0000-56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186690</xdr:colOff>
      <xdr:row>1</xdr:row>
      <xdr:rowOff>20320</xdr:rowOff>
    </xdr:to>
    <xdr:pic>
      <xdr:nvPicPr>
        <xdr:cNvPr id="2" name="图片 1" descr="未标题-5.jpg">
          <a:extLst>
            <a:ext uri="{FF2B5EF4-FFF2-40B4-BE49-F238E27FC236}">
              <a16:creationId xmlns:a16="http://schemas.microsoft.com/office/drawing/2014/main" id="{00000000-0008-0000-57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2905" cy="233045"/>
        </a:xfrm>
        <a:prstGeom prst="rect">
          <a:avLst/>
        </a:prstGeom>
      </xdr:spPr>
    </xdr:pic>
    <xdr:clientData/>
  </xdr:twoCellAnchor>
  <xdr:twoCellAnchor editAs="oneCell">
    <xdr:from>
      <xdr:col>0</xdr:col>
      <xdr:colOff>6350</xdr:colOff>
      <xdr:row>0</xdr:row>
      <xdr:rowOff>6350</xdr:rowOff>
    </xdr:from>
    <xdr:to>
      <xdr:col>2</xdr:col>
      <xdr:colOff>237490</xdr:colOff>
      <xdr:row>1</xdr:row>
      <xdr:rowOff>159385</xdr:rowOff>
    </xdr:to>
    <xdr:pic>
      <xdr:nvPicPr>
        <xdr:cNvPr id="3" name="图片 2" descr="微信图片_20260316153933_2_59">
          <a:extLst>
            <a:ext uri="{FF2B5EF4-FFF2-40B4-BE49-F238E27FC236}">
              <a16:creationId xmlns:a16="http://schemas.microsoft.com/office/drawing/2014/main" id="{00000000-0008-0000-57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89.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186690</xdr:colOff>
      <xdr:row>1</xdr:row>
      <xdr:rowOff>48895</xdr:rowOff>
    </xdr:to>
    <xdr:pic>
      <xdr:nvPicPr>
        <xdr:cNvPr id="3" name="图片 2" descr="未标题-5.jpg">
          <a:extLst>
            <a:ext uri="{FF2B5EF4-FFF2-40B4-BE49-F238E27FC236}">
              <a16:creationId xmlns:a16="http://schemas.microsoft.com/office/drawing/2014/main" id="{00000000-0008-0000-5800-000003000000}"/>
            </a:ext>
          </a:extLst>
        </xdr:cNvPr>
        <xdr:cNvPicPr>
          <a:picLocks noChangeAspect="1"/>
        </xdr:cNvPicPr>
      </xdr:nvPicPr>
      <xdr:blipFill>
        <a:blip xmlns:r="http://schemas.openxmlformats.org/officeDocument/2006/relationships" r:embed="rId1" cstate="print"/>
        <a:stretch>
          <a:fillRect/>
        </a:stretch>
      </xdr:blipFill>
      <xdr:spPr>
        <a:xfrm>
          <a:off x="6350" y="6350"/>
          <a:ext cx="1652905" cy="261620"/>
        </a:xfrm>
        <a:prstGeom prst="rect">
          <a:avLst/>
        </a:prstGeom>
      </xdr:spPr>
    </xdr:pic>
    <xdr:clientData/>
  </xdr:twoCellAnchor>
  <xdr:twoCellAnchor editAs="oneCell">
    <xdr:from>
      <xdr:col>0</xdr:col>
      <xdr:colOff>6350</xdr:colOff>
      <xdr:row>0</xdr:row>
      <xdr:rowOff>6350</xdr:rowOff>
    </xdr:from>
    <xdr:to>
      <xdr:col>2</xdr:col>
      <xdr:colOff>237490</xdr:colOff>
      <xdr:row>1</xdr:row>
      <xdr:rowOff>159385</xdr:rowOff>
    </xdr:to>
    <xdr:pic>
      <xdr:nvPicPr>
        <xdr:cNvPr id="2" name="图片 1" descr="微信图片_20260316153933_2_59">
          <a:extLst>
            <a:ext uri="{FF2B5EF4-FFF2-40B4-BE49-F238E27FC236}">
              <a16:creationId xmlns:a16="http://schemas.microsoft.com/office/drawing/2014/main" id="{00000000-0008-0000-5800-000002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90.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43815</xdr:colOff>
      <xdr:row>1</xdr:row>
      <xdr:rowOff>13215</xdr:rowOff>
    </xdr:to>
    <xdr:pic>
      <xdr:nvPicPr>
        <xdr:cNvPr id="2" name="图片 1" descr="未标题-5.jpg">
          <a:extLst>
            <a:ext uri="{FF2B5EF4-FFF2-40B4-BE49-F238E27FC236}">
              <a16:creationId xmlns:a16="http://schemas.microsoft.com/office/drawing/2014/main" id="{00000000-0008-0000-59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4175" cy="225425"/>
        </a:xfrm>
        <a:prstGeom prst="rect">
          <a:avLst/>
        </a:prstGeom>
      </xdr:spPr>
    </xdr:pic>
    <xdr:clientData/>
  </xdr:twoCellAnchor>
  <xdr:twoCellAnchor editAs="oneCell">
    <xdr:from>
      <xdr:col>0</xdr:col>
      <xdr:colOff>6350</xdr:colOff>
      <xdr:row>0</xdr:row>
      <xdr:rowOff>6350</xdr:rowOff>
    </xdr:from>
    <xdr:to>
      <xdr:col>2</xdr:col>
      <xdr:colOff>93345</xdr:colOff>
      <xdr:row>1</xdr:row>
      <xdr:rowOff>159385</xdr:rowOff>
    </xdr:to>
    <xdr:pic>
      <xdr:nvPicPr>
        <xdr:cNvPr id="3" name="图片 2" descr="微信图片_20260316153933_2_59">
          <a:extLst>
            <a:ext uri="{FF2B5EF4-FFF2-40B4-BE49-F238E27FC236}">
              <a16:creationId xmlns:a16="http://schemas.microsoft.com/office/drawing/2014/main" id="{00000000-0008-0000-59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91.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567690</xdr:colOff>
      <xdr:row>1</xdr:row>
      <xdr:rowOff>48895</xdr:rowOff>
    </xdr:to>
    <xdr:pic>
      <xdr:nvPicPr>
        <xdr:cNvPr id="2" name="图片 1" descr="未标题-5.jpg">
          <a:extLst>
            <a:ext uri="{FF2B5EF4-FFF2-40B4-BE49-F238E27FC236}">
              <a16:creationId xmlns:a16="http://schemas.microsoft.com/office/drawing/2014/main" id="{00000000-0008-0000-5A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3540" cy="261620"/>
        </a:xfrm>
        <a:prstGeom prst="rect">
          <a:avLst/>
        </a:prstGeom>
      </xdr:spPr>
    </xdr:pic>
    <xdr:clientData/>
  </xdr:twoCellAnchor>
  <xdr:twoCellAnchor editAs="oneCell">
    <xdr:from>
      <xdr:col>0</xdr:col>
      <xdr:colOff>6350</xdr:colOff>
      <xdr:row>0</xdr:row>
      <xdr:rowOff>6350</xdr:rowOff>
    </xdr:from>
    <xdr:to>
      <xdr:col>2</xdr:col>
      <xdr:colOff>617855</xdr:colOff>
      <xdr:row>1</xdr:row>
      <xdr:rowOff>159385</xdr:rowOff>
    </xdr:to>
    <xdr:pic>
      <xdr:nvPicPr>
        <xdr:cNvPr id="3" name="图片 2" descr="微信图片_20260316153933_2_59">
          <a:extLst>
            <a:ext uri="{FF2B5EF4-FFF2-40B4-BE49-F238E27FC236}">
              <a16:creationId xmlns:a16="http://schemas.microsoft.com/office/drawing/2014/main" id="{00000000-0008-0000-5A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9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38878</xdr:colOff>
      <xdr:row>64</xdr:row>
      <xdr:rowOff>119351</xdr:rowOff>
    </xdr:to>
    <xdr:pic>
      <xdr:nvPicPr>
        <xdr:cNvPr id="2" name="图片 1">
          <a:extLst>
            <a:ext uri="{FF2B5EF4-FFF2-40B4-BE49-F238E27FC236}">
              <a16:creationId xmlns:a16="http://schemas.microsoft.com/office/drawing/2014/main" id="{00000000-0008-0000-5B00-000002000000}"/>
            </a:ext>
          </a:extLst>
        </xdr:cNvPr>
        <xdr:cNvPicPr>
          <a:picLocks noChangeAspect="1"/>
        </xdr:cNvPicPr>
      </xdr:nvPicPr>
      <xdr:blipFill>
        <a:blip xmlns:r="http://schemas.openxmlformats.org/officeDocument/2006/relationships" r:embed="rId1"/>
        <a:stretch>
          <a:fillRect/>
        </a:stretch>
      </xdr:blipFill>
      <xdr:spPr>
        <a:xfrm>
          <a:off x="0" y="0"/>
          <a:ext cx="10909300" cy="16254095"/>
        </a:xfrm>
        <a:prstGeom prst="rect">
          <a:avLst/>
        </a:prstGeom>
      </xdr:spPr>
    </xdr:pic>
    <xdr:clientData/>
  </xdr:twoCellAnchor>
</xdr:wsDr>
</file>

<file path=xl/drawings/drawing93.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43815</xdr:colOff>
      <xdr:row>1</xdr:row>
      <xdr:rowOff>13215</xdr:rowOff>
    </xdr:to>
    <xdr:pic>
      <xdr:nvPicPr>
        <xdr:cNvPr id="2" name="图片 1" descr="未标题-5.jpg">
          <a:extLst>
            <a:ext uri="{FF2B5EF4-FFF2-40B4-BE49-F238E27FC236}">
              <a16:creationId xmlns:a16="http://schemas.microsoft.com/office/drawing/2014/main" id="{00000000-0008-0000-5C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4175" cy="225425"/>
        </a:xfrm>
        <a:prstGeom prst="rect">
          <a:avLst/>
        </a:prstGeom>
      </xdr:spPr>
    </xdr:pic>
    <xdr:clientData/>
  </xdr:twoCellAnchor>
  <xdr:twoCellAnchor editAs="oneCell">
    <xdr:from>
      <xdr:col>0</xdr:col>
      <xdr:colOff>6350</xdr:colOff>
      <xdr:row>0</xdr:row>
      <xdr:rowOff>6350</xdr:rowOff>
    </xdr:from>
    <xdr:to>
      <xdr:col>2</xdr:col>
      <xdr:colOff>93345</xdr:colOff>
      <xdr:row>1</xdr:row>
      <xdr:rowOff>159385</xdr:rowOff>
    </xdr:to>
    <xdr:pic>
      <xdr:nvPicPr>
        <xdr:cNvPr id="3" name="图片 2" descr="微信图片_20260316153933_2_59">
          <a:extLst>
            <a:ext uri="{FF2B5EF4-FFF2-40B4-BE49-F238E27FC236}">
              <a16:creationId xmlns:a16="http://schemas.microsoft.com/office/drawing/2014/main" id="{00000000-0008-0000-5C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94.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567690</xdr:colOff>
      <xdr:row>1</xdr:row>
      <xdr:rowOff>48895</xdr:rowOff>
    </xdr:to>
    <xdr:pic>
      <xdr:nvPicPr>
        <xdr:cNvPr id="2" name="图片 1" descr="未标题-5.jpg">
          <a:extLst>
            <a:ext uri="{FF2B5EF4-FFF2-40B4-BE49-F238E27FC236}">
              <a16:creationId xmlns:a16="http://schemas.microsoft.com/office/drawing/2014/main" id="{00000000-0008-0000-5D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3540" cy="261620"/>
        </a:xfrm>
        <a:prstGeom prst="rect">
          <a:avLst/>
        </a:prstGeom>
      </xdr:spPr>
    </xdr:pic>
    <xdr:clientData/>
  </xdr:twoCellAnchor>
  <xdr:twoCellAnchor editAs="oneCell">
    <xdr:from>
      <xdr:col>0</xdr:col>
      <xdr:colOff>6350</xdr:colOff>
      <xdr:row>0</xdr:row>
      <xdr:rowOff>6350</xdr:rowOff>
    </xdr:from>
    <xdr:to>
      <xdr:col>2</xdr:col>
      <xdr:colOff>617855</xdr:colOff>
      <xdr:row>1</xdr:row>
      <xdr:rowOff>159385</xdr:rowOff>
    </xdr:to>
    <xdr:pic>
      <xdr:nvPicPr>
        <xdr:cNvPr id="3" name="图片 2" descr="微信图片_20260316153933_2_59">
          <a:extLst>
            <a:ext uri="{FF2B5EF4-FFF2-40B4-BE49-F238E27FC236}">
              <a16:creationId xmlns:a16="http://schemas.microsoft.com/office/drawing/2014/main" id="{00000000-0008-0000-5D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95.xml><?xml version="1.0" encoding="utf-8"?>
<xdr:wsDr xmlns:xdr="http://schemas.openxmlformats.org/drawingml/2006/spreadsheetDrawing" xmlns:a="http://schemas.openxmlformats.org/drawingml/2006/main">
  <xdr:twoCellAnchor editAs="oneCell">
    <xdr:from>
      <xdr:col>1</xdr:col>
      <xdr:colOff>28575</xdr:colOff>
      <xdr:row>0</xdr:row>
      <xdr:rowOff>28575</xdr:rowOff>
    </xdr:from>
    <xdr:to>
      <xdr:col>7</xdr:col>
      <xdr:colOff>66675</xdr:colOff>
      <xdr:row>0</xdr:row>
      <xdr:rowOff>219075</xdr:rowOff>
    </xdr:to>
    <xdr:pic>
      <xdr:nvPicPr>
        <xdr:cNvPr id="2" name="Picture 1" descr="未标题-5">
          <a:extLst>
            <a:ext uri="{FF2B5EF4-FFF2-40B4-BE49-F238E27FC236}">
              <a16:creationId xmlns:a16="http://schemas.microsoft.com/office/drawing/2014/main" id="{00000000-0008-0000-5E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775" y="28575"/>
          <a:ext cx="89217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28575</xdr:colOff>
      <xdr:row>0</xdr:row>
      <xdr:rowOff>28575</xdr:rowOff>
    </xdr:from>
    <xdr:to>
      <xdr:col>12</xdr:col>
      <xdr:colOff>74930</xdr:colOff>
      <xdr:row>1</xdr:row>
      <xdr:rowOff>153035</xdr:rowOff>
    </xdr:to>
    <xdr:pic>
      <xdr:nvPicPr>
        <xdr:cNvPr id="3" name="图片 2" descr="微信图片_20260316153933_2_59">
          <a:extLst>
            <a:ext uri="{FF2B5EF4-FFF2-40B4-BE49-F238E27FC236}">
              <a16:creationId xmlns:a16="http://schemas.microsoft.com/office/drawing/2014/main" id="{00000000-0008-0000-5E00-000003000000}"/>
            </a:ext>
          </a:extLst>
        </xdr:cNvPr>
        <xdr:cNvPicPr>
          <a:picLocks noChangeAspect="1"/>
        </xdr:cNvPicPr>
      </xdr:nvPicPr>
      <xdr:blipFill>
        <a:blip xmlns:r="http://schemas.openxmlformats.org/officeDocument/2006/relationships" r:embed="rId2"/>
        <a:stretch>
          <a:fillRect/>
        </a:stretch>
      </xdr:blipFill>
      <xdr:spPr>
        <a:xfrm>
          <a:off x="104775" y="28575"/>
          <a:ext cx="1703705" cy="372110"/>
        </a:xfrm>
        <a:prstGeom prst="rect">
          <a:avLst/>
        </a:prstGeom>
      </xdr:spPr>
    </xdr:pic>
    <xdr:clientData/>
  </xdr:twoCellAnchor>
</xdr:wsDr>
</file>

<file path=xl/drawings/drawing96.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491076</xdr:colOff>
      <xdr:row>1</xdr:row>
      <xdr:rowOff>48895</xdr:rowOff>
    </xdr:to>
    <xdr:pic>
      <xdr:nvPicPr>
        <xdr:cNvPr id="2" name="图片 1" descr="未标题-5.jpg">
          <a:extLst>
            <a:ext uri="{FF2B5EF4-FFF2-40B4-BE49-F238E27FC236}">
              <a16:creationId xmlns:a16="http://schemas.microsoft.com/office/drawing/2014/main" id="{00000000-0008-0000-5F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44015" cy="252095"/>
        </a:xfrm>
        <a:prstGeom prst="rect">
          <a:avLst/>
        </a:prstGeom>
      </xdr:spPr>
    </xdr:pic>
    <xdr:clientData/>
  </xdr:twoCellAnchor>
  <xdr:twoCellAnchor editAs="oneCell">
    <xdr:from>
      <xdr:col>0</xdr:col>
      <xdr:colOff>6350</xdr:colOff>
      <xdr:row>0</xdr:row>
      <xdr:rowOff>6350</xdr:rowOff>
    </xdr:from>
    <xdr:to>
      <xdr:col>3</xdr:col>
      <xdr:colOff>17145</xdr:colOff>
      <xdr:row>1</xdr:row>
      <xdr:rowOff>168910</xdr:rowOff>
    </xdr:to>
    <xdr:pic>
      <xdr:nvPicPr>
        <xdr:cNvPr id="3" name="图片 2" descr="微信图片_20260316153933_2_59">
          <a:extLst>
            <a:ext uri="{FF2B5EF4-FFF2-40B4-BE49-F238E27FC236}">
              <a16:creationId xmlns:a16="http://schemas.microsoft.com/office/drawing/2014/main" id="{00000000-0008-0000-5F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97.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43815</xdr:colOff>
      <xdr:row>1</xdr:row>
      <xdr:rowOff>58420</xdr:rowOff>
    </xdr:to>
    <xdr:pic>
      <xdr:nvPicPr>
        <xdr:cNvPr id="2" name="图片 1" descr="未标题-5.jpg">
          <a:extLst>
            <a:ext uri="{FF2B5EF4-FFF2-40B4-BE49-F238E27FC236}">
              <a16:creationId xmlns:a16="http://schemas.microsoft.com/office/drawing/2014/main" id="{00000000-0008-0000-60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4175" cy="261620"/>
        </a:xfrm>
        <a:prstGeom prst="rect">
          <a:avLst/>
        </a:prstGeom>
      </xdr:spPr>
    </xdr:pic>
    <xdr:clientData/>
  </xdr:twoCellAnchor>
  <xdr:twoCellAnchor editAs="oneCell">
    <xdr:from>
      <xdr:col>0</xdr:col>
      <xdr:colOff>6350</xdr:colOff>
      <xdr:row>0</xdr:row>
      <xdr:rowOff>6350</xdr:rowOff>
    </xdr:from>
    <xdr:to>
      <xdr:col>3</xdr:col>
      <xdr:colOff>93345</xdr:colOff>
      <xdr:row>1</xdr:row>
      <xdr:rowOff>168910</xdr:rowOff>
    </xdr:to>
    <xdr:pic>
      <xdr:nvPicPr>
        <xdr:cNvPr id="3" name="图片 2" descr="微信图片_20260316153933_2_59">
          <a:extLst>
            <a:ext uri="{FF2B5EF4-FFF2-40B4-BE49-F238E27FC236}">
              <a16:creationId xmlns:a16="http://schemas.microsoft.com/office/drawing/2014/main" id="{00000000-0008-0000-60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98.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43815</xdr:colOff>
      <xdr:row>1</xdr:row>
      <xdr:rowOff>67945</xdr:rowOff>
    </xdr:to>
    <xdr:pic>
      <xdr:nvPicPr>
        <xdr:cNvPr id="2" name="图片 1" descr="未标题-5.jpg">
          <a:extLst>
            <a:ext uri="{FF2B5EF4-FFF2-40B4-BE49-F238E27FC236}">
              <a16:creationId xmlns:a16="http://schemas.microsoft.com/office/drawing/2014/main" id="{00000000-0008-0000-61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4175" cy="271145"/>
        </a:xfrm>
        <a:prstGeom prst="rect">
          <a:avLst/>
        </a:prstGeom>
      </xdr:spPr>
    </xdr:pic>
    <xdr:clientData/>
  </xdr:twoCellAnchor>
  <xdr:twoCellAnchor editAs="oneCell">
    <xdr:from>
      <xdr:col>0</xdr:col>
      <xdr:colOff>6350</xdr:colOff>
      <xdr:row>0</xdr:row>
      <xdr:rowOff>6350</xdr:rowOff>
    </xdr:from>
    <xdr:to>
      <xdr:col>3</xdr:col>
      <xdr:colOff>93345</xdr:colOff>
      <xdr:row>1</xdr:row>
      <xdr:rowOff>168910</xdr:rowOff>
    </xdr:to>
    <xdr:pic>
      <xdr:nvPicPr>
        <xdr:cNvPr id="3" name="图片 2" descr="微信图片_20260316153933_2_59">
          <a:extLst>
            <a:ext uri="{FF2B5EF4-FFF2-40B4-BE49-F238E27FC236}">
              <a16:creationId xmlns:a16="http://schemas.microsoft.com/office/drawing/2014/main" id="{00000000-0008-0000-61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99.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43815</xdr:colOff>
      <xdr:row>1</xdr:row>
      <xdr:rowOff>77470</xdr:rowOff>
    </xdr:to>
    <xdr:pic>
      <xdr:nvPicPr>
        <xdr:cNvPr id="2" name="图片 1" descr="未标题-5.jpg">
          <a:extLst>
            <a:ext uri="{FF2B5EF4-FFF2-40B4-BE49-F238E27FC236}">
              <a16:creationId xmlns:a16="http://schemas.microsoft.com/office/drawing/2014/main" id="{00000000-0008-0000-62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4175" cy="280670"/>
        </a:xfrm>
        <a:prstGeom prst="rect">
          <a:avLst/>
        </a:prstGeom>
      </xdr:spPr>
    </xdr:pic>
    <xdr:clientData/>
  </xdr:twoCellAnchor>
  <xdr:twoCellAnchor editAs="oneCell">
    <xdr:from>
      <xdr:col>0</xdr:col>
      <xdr:colOff>6350</xdr:colOff>
      <xdr:row>0</xdr:row>
      <xdr:rowOff>6350</xdr:rowOff>
    </xdr:from>
    <xdr:to>
      <xdr:col>3</xdr:col>
      <xdr:colOff>93345</xdr:colOff>
      <xdr:row>1</xdr:row>
      <xdr:rowOff>168910</xdr:rowOff>
    </xdr:to>
    <xdr:pic>
      <xdr:nvPicPr>
        <xdr:cNvPr id="3" name="图片 2" descr="微信图片_20260316153933_2_59">
          <a:extLst>
            <a:ext uri="{FF2B5EF4-FFF2-40B4-BE49-F238E27FC236}">
              <a16:creationId xmlns:a16="http://schemas.microsoft.com/office/drawing/2014/main" id="{00000000-0008-0000-62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0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7620</xdr:colOff>
          <xdr:row>2</xdr:row>
          <xdr:rowOff>7620</xdr:rowOff>
        </xdr:from>
        <xdr:to>
          <xdr:col>4</xdr:col>
          <xdr:colOff>579120</xdr:colOff>
          <xdr:row>3</xdr:row>
          <xdr:rowOff>45720</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6300-000001D002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 OTS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678180</xdr:colOff>
          <xdr:row>1</xdr:row>
          <xdr:rowOff>175260</xdr:rowOff>
        </xdr:from>
        <xdr:to>
          <xdr:col>5</xdr:col>
          <xdr:colOff>457200</xdr:colOff>
          <xdr:row>3</xdr:row>
          <xdr:rowOff>76200</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6300-000002D002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 PPAP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3</xdr:row>
          <xdr:rowOff>7620</xdr:rowOff>
        </xdr:from>
        <xdr:to>
          <xdr:col>4</xdr:col>
          <xdr:colOff>571500</xdr:colOff>
          <xdr:row>5</xdr:row>
          <xdr:rowOff>30480</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6300-000003D002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 EC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678180</xdr:colOff>
          <xdr:row>3</xdr:row>
          <xdr:rowOff>30480</xdr:rowOff>
        </xdr:from>
        <xdr:to>
          <xdr:col>5</xdr:col>
          <xdr:colOff>464820</xdr:colOff>
          <xdr:row>4</xdr:row>
          <xdr:rowOff>160020</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6300-000004D002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 Other</a:t>
              </a:r>
            </a:p>
          </xdr:txBody>
        </xdr:sp>
        <xdr:clientData/>
      </xdr:twoCellAnchor>
    </mc:Choice>
    <mc:Fallback/>
  </mc:AlternateContent>
  <xdr:twoCellAnchor editAs="oneCell">
    <xdr:from>
      <xdr:col>0</xdr:col>
      <xdr:colOff>635</xdr:colOff>
      <xdr:row>0</xdr:row>
      <xdr:rowOff>9525</xdr:rowOff>
    </xdr:from>
    <xdr:to>
      <xdr:col>1</xdr:col>
      <xdr:colOff>1332230</xdr:colOff>
      <xdr:row>1</xdr:row>
      <xdr:rowOff>19685</xdr:rowOff>
    </xdr:to>
    <xdr:pic>
      <xdr:nvPicPr>
        <xdr:cNvPr id="3" name="图片 2" descr="微信图片_20260316153933_2_59">
          <a:extLst>
            <a:ext uri="{FF2B5EF4-FFF2-40B4-BE49-F238E27FC236}">
              <a16:creationId xmlns:a16="http://schemas.microsoft.com/office/drawing/2014/main" id="{00000000-0008-0000-6300-000003000000}"/>
            </a:ext>
          </a:extLst>
        </xdr:cNvPr>
        <xdr:cNvPicPr>
          <a:picLocks noChangeAspect="1"/>
        </xdr:cNvPicPr>
      </xdr:nvPicPr>
      <xdr:blipFill>
        <a:blip xmlns:r="http://schemas.openxmlformats.org/officeDocument/2006/relationships" r:embed="rId1"/>
        <a:stretch>
          <a:fillRect/>
        </a:stretch>
      </xdr:blipFill>
      <xdr:spPr>
        <a:xfrm>
          <a:off x="635" y="9525"/>
          <a:ext cx="1703705" cy="219710"/>
        </a:xfrm>
        <a:prstGeom prst="rect">
          <a:avLst/>
        </a:prstGeom>
      </xdr:spPr>
    </xdr:pic>
    <xdr:clientData/>
  </xdr:twoCellAnchor>
</xdr:wsDr>
</file>

<file path=xl/drawings/drawing101.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186690</xdr:colOff>
      <xdr:row>1</xdr:row>
      <xdr:rowOff>20320</xdr:rowOff>
    </xdr:to>
    <xdr:pic>
      <xdr:nvPicPr>
        <xdr:cNvPr id="2" name="图片 1" descr="未标题-5.jpg">
          <a:extLst>
            <a:ext uri="{FF2B5EF4-FFF2-40B4-BE49-F238E27FC236}">
              <a16:creationId xmlns:a16="http://schemas.microsoft.com/office/drawing/2014/main" id="{00000000-0008-0000-65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2905" cy="233045"/>
        </a:xfrm>
        <a:prstGeom prst="rect">
          <a:avLst/>
        </a:prstGeom>
      </xdr:spPr>
    </xdr:pic>
    <xdr:clientData/>
  </xdr:twoCellAnchor>
  <xdr:twoCellAnchor editAs="oneCell">
    <xdr:from>
      <xdr:col>0</xdr:col>
      <xdr:colOff>6350</xdr:colOff>
      <xdr:row>0</xdr:row>
      <xdr:rowOff>6350</xdr:rowOff>
    </xdr:from>
    <xdr:to>
      <xdr:col>2</xdr:col>
      <xdr:colOff>237490</xdr:colOff>
      <xdr:row>1</xdr:row>
      <xdr:rowOff>159385</xdr:rowOff>
    </xdr:to>
    <xdr:pic>
      <xdr:nvPicPr>
        <xdr:cNvPr id="3" name="图片 2" descr="微信图片_20260316153933_2_59">
          <a:extLst>
            <a:ext uri="{FF2B5EF4-FFF2-40B4-BE49-F238E27FC236}">
              <a16:creationId xmlns:a16="http://schemas.microsoft.com/office/drawing/2014/main" id="{00000000-0008-0000-65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02.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186690</xdr:colOff>
      <xdr:row>1</xdr:row>
      <xdr:rowOff>48895</xdr:rowOff>
    </xdr:to>
    <xdr:pic>
      <xdr:nvPicPr>
        <xdr:cNvPr id="2" name="图片 1" descr="未标题-5.jpg">
          <a:extLst>
            <a:ext uri="{FF2B5EF4-FFF2-40B4-BE49-F238E27FC236}">
              <a16:creationId xmlns:a16="http://schemas.microsoft.com/office/drawing/2014/main" id="{00000000-0008-0000-66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2905" cy="261620"/>
        </a:xfrm>
        <a:prstGeom prst="rect">
          <a:avLst/>
        </a:prstGeom>
      </xdr:spPr>
    </xdr:pic>
    <xdr:clientData/>
  </xdr:twoCellAnchor>
  <xdr:twoCellAnchor editAs="oneCell">
    <xdr:from>
      <xdr:col>0</xdr:col>
      <xdr:colOff>6350</xdr:colOff>
      <xdr:row>0</xdr:row>
      <xdr:rowOff>6350</xdr:rowOff>
    </xdr:from>
    <xdr:to>
      <xdr:col>2</xdr:col>
      <xdr:colOff>237490</xdr:colOff>
      <xdr:row>1</xdr:row>
      <xdr:rowOff>159385</xdr:rowOff>
    </xdr:to>
    <xdr:pic>
      <xdr:nvPicPr>
        <xdr:cNvPr id="3" name="图片 2" descr="微信图片_20260316153933_2_59">
          <a:extLst>
            <a:ext uri="{FF2B5EF4-FFF2-40B4-BE49-F238E27FC236}">
              <a16:creationId xmlns:a16="http://schemas.microsoft.com/office/drawing/2014/main" id="{00000000-0008-0000-66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03.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186690</xdr:colOff>
      <xdr:row>1</xdr:row>
      <xdr:rowOff>20320</xdr:rowOff>
    </xdr:to>
    <xdr:pic>
      <xdr:nvPicPr>
        <xdr:cNvPr id="2" name="图片 1" descr="未标题-5.jpg">
          <a:extLst>
            <a:ext uri="{FF2B5EF4-FFF2-40B4-BE49-F238E27FC236}">
              <a16:creationId xmlns:a16="http://schemas.microsoft.com/office/drawing/2014/main" id="{00000000-0008-0000-67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2905" cy="233045"/>
        </a:xfrm>
        <a:prstGeom prst="rect">
          <a:avLst/>
        </a:prstGeom>
      </xdr:spPr>
    </xdr:pic>
    <xdr:clientData/>
  </xdr:twoCellAnchor>
  <xdr:twoCellAnchor editAs="oneCell">
    <xdr:from>
      <xdr:col>0</xdr:col>
      <xdr:colOff>6350</xdr:colOff>
      <xdr:row>0</xdr:row>
      <xdr:rowOff>6350</xdr:rowOff>
    </xdr:from>
    <xdr:to>
      <xdr:col>2</xdr:col>
      <xdr:colOff>237490</xdr:colOff>
      <xdr:row>1</xdr:row>
      <xdr:rowOff>159385</xdr:rowOff>
    </xdr:to>
    <xdr:pic>
      <xdr:nvPicPr>
        <xdr:cNvPr id="3" name="图片 2" descr="微信图片_20260316153933_2_59">
          <a:extLst>
            <a:ext uri="{FF2B5EF4-FFF2-40B4-BE49-F238E27FC236}">
              <a16:creationId xmlns:a16="http://schemas.microsoft.com/office/drawing/2014/main" id="{00000000-0008-0000-67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04.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377190</xdr:colOff>
      <xdr:row>1</xdr:row>
      <xdr:rowOff>29845</xdr:rowOff>
    </xdr:to>
    <xdr:pic>
      <xdr:nvPicPr>
        <xdr:cNvPr id="2" name="图片 1" descr="未标题-5.jpg">
          <a:extLst>
            <a:ext uri="{FF2B5EF4-FFF2-40B4-BE49-F238E27FC236}">
              <a16:creationId xmlns:a16="http://schemas.microsoft.com/office/drawing/2014/main" id="{00000000-0008-0000-68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7350" cy="242570"/>
        </a:xfrm>
        <a:prstGeom prst="rect">
          <a:avLst/>
        </a:prstGeom>
      </xdr:spPr>
    </xdr:pic>
    <xdr:clientData/>
  </xdr:twoCellAnchor>
  <xdr:twoCellAnchor editAs="oneCell">
    <xdr:from>
      <xdr:col>0</xdr:col>
      <xdr:colOff>6350</xdr:colOff>
      <xdr:row>0</xdr:row>
      <xdr:rowOff>6350</xdr:rowOff>
    </xdr:from>
    <xdr:to>
      <xdr:col>2</xdr:col>
      <xdr:colOff>423545</xdr:colOff>
      <xdr:row>1</xdr:row>
      <xdr:rowOff>159385</xdr:rowOff>
    </xdr:to>
    <xdr:pic>
      <xdr:nvPicPr>
        <xdr:cNvPr id="3" name="图片 2" descr="微信图片_20260316153933_2_59">
          <a:extLst>
            <a:ext uri="{FF2B5EF4-FFF2-40B4-BE49-F238E27FC236}">
              <a16:creationId xmlns:a16="http://schemas.microsoft.com/office/drawing/2014/main" id="{00000000-0008-0000-68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05.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234315</xdr:colOff>
      <xdr:row>1</xdr:row>
      <xdr:rowOff>20320</xdr:rowOff>
    </xdr:to>
    <xdr:pic>
      <xdr:nvPicPr>
        <xdr:cNvPr id="2" name="图片 1" descr="未标题-5.jpg">
          <a:extLst>
            <a:ext uri="{FF2B5EF4-FFF2-40B4-BE49-F238E27FC236}">
              <a16:creationId xmlns:a16="http://schemas.microsoft.com/office/drawing/2014/main" id="{00000000-0008-0000-69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7985" cy="233045"/>
        </a:xfrm>
        <a:prstGeom prst="rect">
          <a:avLst/>
        </a:prstGeom>
      </xdr:spPr>
    </xdr:pic>
    <xdr:clientData/>
  </xdr:twoCellAnchor>
  <xdr:twoCellAnchor editAs="oneCell">
    <xdr:from>
      <xdr:col>0</xdr:col>
      <xdr:colOff>6350</xdr:colOff>
      <xdr:row>0</xdr:row>
      <xdr:rowOff>6350</xdr:rowOff>
    </xdr:from>
    <xdr:to>
      <xdr:col>2</xdr:col>
      <xdr:colOff>280035</xdr:colOff>
      <xdr:row>1</xdr:row>
      <xdr:rowOff>159385</xdr:rowOff>
    </xdr:to>
    <xdr:pic>
      <xdr:nvPicPr>
        <xdr:cNvPr id="3" name="图片 2" descr="微信图片_20260316153933_2_59">
          <a:extLst>
            <a:ext uri="{FF2B5EF4-FFF2-40B4-BE49-F238E27FC236}">
              <a16:creationId xmlns:a16="http://schemas.microsoft.com/office/drawing/2014/main" id="{00000000-0008-0000-69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06.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291465</xdr:colOff>
      <xdr:row>1</xdr:row>
      <xdr:rowOff>20320</xdr:rowOff>
    </xdr:to>
    <xdr:pic>
      <xdr:nvPicPr>
        <xdr:cNvPr id="2" name="图片 1" descr="未标题-5.jpg">
          <a:extLst>
            <a:ext uri="{FF2B5EF4-FFF2-40B4-BE49-F238E27FC236}">
              <a16:creationId xmlns:a16="http://schemas.microsoft.com/office/drawing/2014/main" id="{00000000-0008-0000-6A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6715" cy="233045"/>
        </a:xfrm>
        <a:prstGeom prst="rect">
          <a:avLst/>
        </a:prstGeom>
      </xdr:spPr>
    </xdr:pic>
    <xdr:clientData/>
  </xdr:twoCellAnchor>
  <xdr:twoCellAnchor editAs="oneCell">
    <xdr:from>
      <xdr:col>0</xdr:col>
      <xdr:colOff>6350</xdr:colOff>
      <xdr:row>0</xdr:row>
      <xdr:rowOff>6350</xdr:rowOff>
    </xdr:from>
    <xdr:to>
      <xdr:col>2</xdr:col>
      <xdr:colOff>338455</xdr:colOff>
      <xdr:row>1</xdr:row>
      <xdr:rowOff>159385</xdr:rowOff>
    </xdr:to>
    <xdr:pic>
      <xdr:nvPicPr>
        <xdr:cNvPr id="3" name="图片 2" descr="微信图片_20260316153933_2_59">
          <a:extLst>
            <a:ext uri="{FF2B5EF4-FFF2-40B4-BE49-F238E27FC236}">
              <a16:creationId xmlns:a16="http://schemas.microsoft.com/office/drawing/2014/main" id="{00000000-0008-0000-6A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07.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291465</xdr:colOff>
      <xdr:row>1</xdr:row>
      <xdr:rowOff>48895</xdr:rowOff>
    </xdr:to>
    <xdr:pic>
      <xdr:nvPicPr>
        <xdr:cNvPr id="2" name="图片 1" descr="未标题-5.jpg">
          <a:extLst>
            <a:ext uri="{FF2B5EF4-FFF2-40B4-BE49-F238E27FC236}">
              <a16:creationId xmlns:a16="http://schemas.microsoft.com/office/drawing/2014/main" id="{00000000-0008-0000-6B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6715" cy="261620"/>
        </a:xfrm>
        <a:prstGeom prst="rect">
          <a:avLst/>
        </a:prstGeom>
      </xdr:spPr>
    </xdr:pic>
    <xdr:clientData/>
  </xdr:twoCellAnchor>
  <xdr:twoCellAnchor editAs="oneCell">
    <xdr:from>
      <xdr:col>0</xdr:col>
      <xdr:colOff>6350</xdr:colOff>
      <xdr:row>0</xdr:row>
      <xdr:rowOff>6350</xdr:rowOff>
    </xdr:from>
    <xdr:to>
      <xdr:col>2</xdr:col>
      <xdr:colOff>338455</xdr:colOff>
      <xdr:row>1</xdr:row>
      <xdr:rowOff>159385</xdr:rowOff>
    </xdr:to>
    <xdr:pic>
      <xdr:nvPicPr>
        <xdr:cNvPr id="3" name="图片 2" descr="微信图片_20260316153933_2_59">
          <a:extLst>
            <a:ext uri="{FF2B5EF4-FFF2-40B4-BE49-F238E27FC236}">
              <a16:creationId xmlns:a16="http://schemas.microsoft.com/office/drawing/2014/main" id="{00000000-0008-0000-6B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08.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558165</xdr:colOff>
      <xdr:row>1</xdr:row>
      <xdr:rowOff>20320</xdr:rowOff>
    </xdr:to>
    <xdr:pic>
      <xdr:nvPicPr>
        <xdr:cNvPr id="2" name="图片 1" descr="未标题-5.jpg">
          <a:extLst>
            <a:ext uri="{FF2B5EF4-FFF2-40B4-BE49-F238E27FC236}">
              <a16:creationId xmlns:a16="http://schemas.microsoft.com/office/drawing/2014/main" id="{00000000-0008-0000-6C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1635" cy="233045"/>
        </a:xfrm>
        <a:prstGeom prst="rect">
          <a:avLst/>
        </a:prstGeom>
      </xdr:spPr>
    </xdr:pic>
    <xdr:clientData/>
  </xdr:twoCellAnchor>
  <xdr:twoCellAnchor editAs="oneCell">
    <xdr:from>
      <xdr:col>0</xdr:col>
      <xdr:colOff>6350</xdr:colOff>
      <xdr:row>0</xdr:row>
      <xdr:rowOff>6350</xdr:rowOff>
    </xdr:from>
    <xdr:to>
      <xdr:col>3</xdr:col>
      <xdr:colOff>610235</xdr:colOff>
      <xdr:row>1</xdr:row>
      <xdr:rowOff>159385</xdr:rowOff>
    </xdr:to>
    <xdr:pic>
      <xdr:nvPicPr>
        <xdr:cNvPr id="3" name="图片 2" descr="微信图片_20260316153933_2_59">
          <a:extLst>
            <a:ext uri="{FF2B5EF4-FFF2-40B4-BE49-F238E27FC236}">
              <a16:creationId xmlns:a16="http://schemas.microsoft.com/office/drawing/2014/main" id="{00000000-0008-0000-6C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09.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558165</xdr:colOff>
      <xdr:row>1</xdr:row>
      <xdr:rowOff>20320</xdr:rowOff>
    </xdr:to>
    <xdr:pic>
      <xdr:nvPicPr>
        <xdr:cNvPr id="2" name="图片 1" descr="未标题-5.jpg">
          <a:extLst>
            <a:ext uri="{FF2B5EF4-FFF2-40B4-BE49-F238E27FC236}">
              <a16:creationId xmlns:a16="http://schemas.microsoft.com/office/drawing/2014/main" id="{00000000-0008-0000-6D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1635" cy="233045"/>
        </a:xfrm>
        <a:prstGeom prst="rect">
          <a:avLst/>
        </a:prstGeom>
      </xdr:spPr>
    </xdr:pic>
    <xdr:clientData/>
  </xdr:twoCellAnchor>
  <xdr:twoCellAnchor editAs="oneCell">
    <xdr:from>
      <xdr:col>0</xdr:col>
      <xdr:colOff>6350</xdr:colOff>
      <xdr:row>0</xdr:row>
      <xdr:rowOff>6350</xdr:rowOff>
    </xdr:from>
    <xdr:to>
      <xdr:col>3</xdr:col>
      <xdr:colOff>610235</xdr:colOff>
      <xdr:row>1</xdr:row>
      <xdr:rowOff>159385</xdr:rowOff>
    </xdr:to>
    <xdr:pic>
      <xdr:nvPicPr>
        <xdr:cNvPr id="3" name="图片 2" descr="微信图片_20260316153933_2_59">
          <a:extLst>
            <a:ext uri="{FF2B5EF4-FFF2-40B4-BE49-F238E27FC236}">
              <a16:creationId xmlns:a16="http://schemas.microsoft.com/office/drawing/2014/main" id="{00000000-0008-0000-6D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10.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491076</xdr:colOff>
      <xdr:row>1</xdr:row>
      <xdr:rowOff>48895</xdr:rowOff>
    </xdr:to>
    <xdr:pic>
      <xdr:nvPicPr>
        <xdr:cNvPr id="2" name="图片 1" descr="未标题-5.jpg">
          <a:extLst>
            <a:ext uri="{FF2B5EF4-FFF2-40B4-BE49-F238E27FC236}">
              <a16:creationId xmlns:a16="http://schemas.microsoft.com/office/drawing/2014/main" id="{00000000-0008-0000-6E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44015" cy="252095"/>
        </a:xfrm>
        <a:prstGeom prst="rect">
          <a:avLst/>
        </a:prstGeom>
      </xdr:spPr>
    </xdr:pic>
    <xdr:clientData/>
  </xdr:twoCellAnchor>
  <xdr:twoCellAnchor editAs="oneCell">
    <xdr:from>
      <xdr:col>0</xdr:col>
      <xdr:colOff>6350</xdr:colOff>
      <xdr:row>0</xdr:row>
      <xdr:rowOff>6350</xdr:rowOff>
    </xdr:from>
    <xdr:to>
      <xdr:col>3</xdr:col>
      <xdr:colOff>17145</xdr:colOff>
      <xdr:row>1</xdr:row>
      <xdr:rowOff>168910</xdr:rowOff>
    </xdr:to>
    <xdr:pic>
      <xdr:nvPicPr>
        <xdr:cNvPr id="3" name="图片 2" descr="微信图片_20260316153933_2_59">
          <a:extLst>
            <a:ext uri="{FF2B5EF4-FFF2-40B4-BE49-F238E27FC236}">
              <a16:creationId xmlns:a16="http://schemas.microsoft.com/office/drawing/2014/main" id="{00000000-0008-0000-6E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11.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43815</xdr:colOff>
      <xdr:row>1</xdr:row>
      <xdr:rowOff>58420</xdr:rowOff>
    </xdr:to>
    <xdr:pic>
      <xdr:nvPicPr>
        <xdr:cNvPr id="2" name="图片 1" descr="未标题-5.jpg">
          <a:extLst>
            <a:ext uri="{FF2B5EF4-FFF2-40B4-BE49-F238E27FC236}">
              <a16:creationId xmlns:a16="http://schemas.microsoft.com/office/drawing/2014/main" id="{00000000-0008-0000-6F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4175" cy="261620"/>
        </a:xfrm>
        <a:prstGeom prst="rect">
          <a:avLst/>
        </a:prstGeom>
      </xdr:spPr>
    </xdr:pic>
    <xdr:clientData/>
  </xdr:twoCellAnchor>
  <xdr:twoCellAnchor editAs="oneCell">
    <xdr:from>
      <xdr:col>0</xdr:col>
      <xdr:colOff>6350</xdr:colOff>
      <xdr:row>0</xdr:row>
      <xdr:rowOff>6350</xdr:rowOff>
    </xdr:from>
    <xdr:to>
      <xdr:col>3</xdr:col>
      <xdr:colOff>93345</xdr:colOff>
      <xdr:row>1</xdr:row>
      <xdr:rowOff>168910</xdr:rowOff>
    </xdr:to>
    <xdr:pic>
      <xdr:nvPicPr>
        <xdr:cNvPr id="3" name="图片 2" descr="微信图片_20260316153933_2_59">
          <a:extLst>
            <a:ext uri="{FF2B5EF4-FFF2-40B4-BE49-F238E27FC236}">
              <a16:creationId xmlns:a16="http://schemas.microsoft.com/office/drawing/2014/main" id="{00000000-0008-0000-6F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12.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43815</xdr:colOff>
      <xdr:row>1</xdr:row>
      <xdr:rowOff>67945</xdr:rowOff>
    </xdr:to>
    <xdr:pic>
      <xdr:nvPicPr>
        <xdr:cNvPr id="2" name="图片 1" descr="未标题-5.jpg">
          <a:extLst>
            <a:ext uri="{FF2B5EF4-FFF2-40B4-BE49-F238E27FC236}">
              <a16:creationId xmlns:a16="http://schemas.microsoft.com/office/drawing/2014/main" id="{00000000-0008-0000-70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4175" cy="271145"/>
        </a:xfrm>
        <a:prstGeom prst="rect">
          <a:avLst/>
        </a:prstGeom>
      </xdr:spPr>
    </xdr:pic>
    <xdr:clientData/>
  </xdr:twoCellAnchor>
  <xdr:twoCellAnchor editAs="oneCell">
    <xdr:from>
      <xdr:col>0</xdr:col>
      <xdr:colOff>6350</xdr:colOff>
      <xdr:row>0</xdr:row>
      <xdr:rowOff>6350</xdr:rowOff>
    </xdr:from>
    <xdr:to>
      <xdr:col>3</xdr:col>
      <xdr:colOff>93345</xdr:colOff>
      <xdr:row>1</xdr:row>
      <xdr:rowOff>168910</xdr:rowOff>
    </xdr:to>
    <xdr:pic>
      <xdr:nvPicPr>
        <xdr:cNvPr id="3" name="图片 2" descr="微信图片_20260316153933_2_59">
          <a:extLst>
            <a:ext uri="{FF2B5EF4-FFF2-40B4-BE49-F238E27FC236}">
              <a16:creationId xmlns:a16="http://schemas.microsoft.com/office/drawing/2014/main" id="{00000000-0008-0000-70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13.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3</xdr:col>
      <xdr:colOff>43815</xdr:colOff>
      <xdr:row>1</xdr:row>
      <xdr:rowOff>77470</xdr:rowOff>
    </xdr:to>
    <xdr:pic>
      <xdr:nvPicPr>
        <xdr:cNvPr id="2" name="图片 1" descr="未标题-5.jpg">
          <a:extLst>
            <a:ext uri="{FF2B5EF4-FFF2-40B4-BE49-F238E27FC236}">
              <a16:creationId xmlns:a16="http://schemas.microsoft.com/office/drawing/2014/main" id="{00000000-0008-0000-71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4175" cy="280670"/>
        </a:xfrm>
        <a:prstGeom prst="rect">
          <a:avLst/>
        </a:prstGeom>
      </xdr:spPr>
    </xdr:pic>
    <xdr:clientData/>
  </xdr:twoCellAnchor>
  <xdr:twoCellAnchor editAs="oneCell">
    <xdr:from>
      <xdr:col>0</xdr:col>
      <xdr:colOff>6350</xdr:colOff>
      <xdr:row>0</xdr:row>
      <xdr:rowOff>6350</xdr:rowOff>
    </xdr:from>
    <xdr:to>
      <xdr:col>3</xdr:col>
      <xdr:colOff>93345</xdr:colOff>
      <xdr:row>1</xdr:row>
      <xdr:rowOff>168910</xdr:rowOff>
    </xdr:to>
    <xdr:pic>
      <xdr:nvPicPr>
        <xdr:cNvPr id="3" name="图片 2" descr="微信图片_20260316153933_2_59">
          <a:extLst>
            <a:ext uri="{FF2B5EF4-FFF2-40B4-BE49-F238E27FC236}">
              <a16:creationId xmlns:a16="http://schemas.microsoft.com/office/drawing/2014/main" id="{00000000-0008-0000-71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7620</xdr:colOff>
          <xdr:row>2</xdr:row>
          <xdr:rowOff>7620</xdr:rowOff>
        </xdr:from>
        <xdr:to>
          <xdr:col>4</xdr:col>
          <xdr:colOff>579120</xdr:colOff>
          <xdr:row>3</xdr:row>
          <xdr:rowOff>45720</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7200-00000118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 OTS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678180</xdr:colOff>
          <xdr:row>1</xdr:row>
          <xdr:rowOff>175260</xdr:rowOff>
        </xdr:from>
        <xdr:to>
          <xdr:col>5</xdr:col>
          <xdr:colOff>457200</xdr:colOff>
          <xdr:row>3</xdr:row>
          <xdr:rowOff>76200</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7200-00000218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 PPAP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3</xdr:row>
          <xdr:rowOff>7620</xdr:rowOff>
        </xdr:from>
        <xdr:to>
          <xdr:col>4</xdr:col>
          <xdr:colOff>571500</xdr:colOff>
          <xdr:row>5</xdr:row>
          <xdr:rowOff>30480</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7200-00000318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 EC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678180</xdr:colOff>
          <xdr:row>3</xdr:row>
          <xdr:rowOff>30480</xdr:rowOff>
        </xdr:from>
        <xdr:to>
          <xdr:col>5</xdr:col>
          <xdr:colOff>464820</xdr:colOff>
          <xdr:row>4</xdr:row>
          <xdr:rowOff>160020</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7200-00000418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 Other</a:t>
              </a:r>
            </a:p>
          </xdr:txBody>
        </xdr:sp>
        <xdr:clientData/>
      </xdr:twoCellAnchor>
    </mc:Choice>
    <mc:Fallback/>
  </mc:AlternateContent>
  <xdr:twoCellAnchor editAs="oneCell">
    <xdr:from>
      <xdr:col>0</xdr:col>
      <xdr:colOff>62230</xdr:colOff>
      <xdr:row>0</xdr:row>
      <xdr:rowOff>9525</xdr:rowOff>
    </xdr:from>
    <xdr:to>
      <xdr:col>1</xdr:col>
      <xdr:colOff>1393825</xdr:colOff>
      <xdr:row>1</xdr:row>
      <xdr:rowOff>29845</xdr:rowOff>
    </xdr:to>
    <xdr:pic>
      <xdr:nvPicPr>
        <xdr:cNvPr id="3" name="图片 2" descr="微信图片_20260316153933_2_59">
          <a:extLst>
            <a:ext uri="{FF2B5EF4-FFF2-40B4-BE49-F238E27FC236}">
              <a16:creationId xmlns:a16="http://schemas.microsoft.com/office/drawing/2014/main" id="{00000000-0008-0000-7200-000003000000}"/>
            </a:ext>
          </a:extLst>
        </xdr:cNvPr>
        <xdr:cNvPicPr>
          <a:picLocks noChangeAspect="1"/>
        </xdr:cNvPicPr>
      </xdr:nvPicPr>
      <xdr:blipFill>
        <a:blip xmlns:r="http://schemas.openxmlformats.org/officeDocument/2006/relationships" r:embed="rId1"/>
        <a:stretch>
          <a:fillRect/>
        </a:stretch>
      </xdr:blipFill>
      <xdr:spPr>
        <a:xfrm>
          <a:off x="62230" y="9525"/>
          <a:ext cx="1703705" cy="229870"/>
        </a:xfrm>
        <a:prstGeom prst="rect">
          <a:avLst/>
        </a:prstGeom>
      </xdr:spPr>
    </xdr:pic>
    <xdr:clientData/>
  </xdr:twoCellAnchor>
</xdr:wsDr>
</file>

<file path=xl/drawings/drawing115.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186690</xdr:colOff>
      <xdr:row>1</xdr:row>
      <xdr:rowOff>10795</xdr:rowOff>
    </xdr:to>
    <xdr:pic>
      <xdr:nvPicPr>
        <xdr:cNvPr id="2" name="图片 1" descr="未标题-5.jpg">
          <a:extLst>
            <a:ext uri="{FF2B5EF4-FFF2-40B4-BE49-F238E27FC236}">
              <a16:creationId xmlns:a16="http://schemas.microsoft.com/office/drawing/2014/main" id="{00000000-0008-0000-73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2905" cy="213995"/>
        </a:xfrm>
        <a:prstGeom prst="rect">
          <a:avLst/>
        </a:prstGeom>
      </xdr:spPr>
    </xdr:pic>
    <xdr:clientData/>
  </xdr:twoCellAnchor>
  <xdr:twoCellAnchor editAs="oneCell">
    <xdr:from>
      <xdr:col>0</xdr:col>
      <xdr:colOff>6350</xdr:colOff>
      <xdr:row>0</xdr:row>
      <xdr:rowOff>6350</xdr:rowOff>
    </xdr:from>
    <xdr:to>
      <xdr:col>2</xdr:col>
      <xdr:colOff>237490</xdr:colOff>
      <xdr:row>1</xdr:row>
      <xdr:rowOff>168910</xdr:rowOff>
    </xdr:to>
    <xdr:pic>
      <xdr:nvPicPr>
        <xdr:cNvPr id="3" name="图片 2" descr="微信图片_20260316153933_2_59">
          <a:extLst>
            <a:ext uri="{FF2B5EF4-FFF2-40B4-BE49-F238E27FC236}">
              <a16:creationId xmlns:a16="http://schemas.microsoft.com/office/drawing/2014/main" id="{00000000-0008-0000-73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16.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510540</xdr:colOff>
      <xdr:row>1</xdr:row>
      <xdr:rowOff>20320</xdr:rowOff>
    </xdr:to>
    <xdr:pic>
      <xdr:nvPicPr>
        <xdr:cNvPr id="2" name="图片 1" descr="未标题-5.jpg">
          <a:extLst>
            <a:ext uri="{FF2B5EF4-FFF2-40B4-BE49-F238E27FC236}">
              <a16:creationId xmlns:a16="http://schemas.microsoft.com/office/drawing/2014/main" id="{00000000-0008-0000-74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5445" cy="223520"/>
        </a:xfrm>
        <a:prstGeom prst="rect">
          <a:avLst/>
        </a:prstGeom>
      </xdr:spPr>
    </xdr:pic>
    <xdr:clientData/>
  </xdr:twoCellAnchor>
  <xdr:twoCellAnchor editAs="oneCell">
    <xdr:from>
      <xdr:col>0</xdr:col>
      <xdr:colOff>6350</xdr:colOff>
      <xdr:row>0</xdr:row>
      <xdr:rowOff>6350</xdr:rowOff>
    </xdr:from>
    <xdr:to>
      <xdr:col>2</xdr:col>
      <xdr:colOff>558800</xdr:colOff>
      <xdr:row>1</xdr:row>
      <xdr:rowOff>168910</xdr:rowOff>
    </xdr:to>
    <xdr:pic>
      <xdr:nvPicPr>
        <xdr:cNvPr id="3" name="图片 2" descr="微信图片_20260316153933_2_59">
          <a:extLst>
            <a:ext uri="{FF2B5EF4-FFF2-40B4-BE49-F238E27FC236}">
              <a16:creationId xmlns:a16="http://schemas.microsoft.com/office/drawing/2014/main" id="{00000000-0008-0000-74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17.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377190</xdr:colOff>
      <xdr:row>1</xdr:row>
      <xdr:rowOff>29845</xdr:rowOff>
    </xdr:to>
    <xdr:pic>
      <xdr:nvPicPr>
        <xdr:cNvPr id="2" name="图片 1" descr="未标题-5.jpg">
          <a:extLst>
            <a:ext uri="{FF2B5EF4-FFF2-40B4-BE49-F238E27FC236}">
              <a16:creationId xmlns:a16="http://schemas.microsoft.com/office/drawing/2014/main" id="{00000000-0008-0000-75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7350" cy="242570"/>
        </a:xfrm>
        <a:prstGeom prst="rect">
          <a:avLst/>
        </a:prstGeom>
      </xdr:spPr>
    </xdr:pic>
    <xdr:clientData/>
  </xdr:twoCellAnchor>
  <xdr:twoCellAnchor editAs="oneCell">
    <xdr:from>
      <xdr:col>0</xdr:col>
      <xdr:colOff>6350</xdr:colOff>
      <xdr:row>0</xdr:row>
      <xdr:rowOff>6350</xdr:rowOff>
    </xdr:from>
    <xdr:to>
      <xdr:col>2</xdr:col>
      <xdr:colOff>423545</xdr:colOff>
      <xdr:row>1</xdr:row>
      <xdr:rowOff>159385</xdr:rowOff>
    </xdr:to>
    <xdr:pic>
      <xdr:nvPicPr>
        <xdr:cNvPr id="3" name="图片 2" descr="微信图片_20260316153933_2_59">
          <a:extLst>
            <a:ext uri="{FF2B5EF4-FFF2-40B4-BE49-F238E27FC236}">
              <a16:creationId xmlns:a16="http://schemas.microsoft.com/office/drawing/2014/main" id="{00000000-0008-0000-75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18.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377190</xdr:colOff>
      <xdr:row>1</xdr:row>
      <xdr:rowOff>58420</xdr:rowOff>
    </xdr:to>
    <xdr:pic>
      <xdr:nvPicPr>
        <xdr:cNvPr id="2" name="图片 1" descr="未标题-5.jpg">
          <a:extLst>
            <a:ext uri="{FF2B5EF4-FFF2-40B4-BE49-F238E27FC236}">
              <a16:creationId xmlns:a16="http://schemas.microsoft.com/office/drawing/2014/main" id="{00000000-0008-0000-76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7350" cy="271145"/>
        </a:xfrm>
        <a:prstGeom prst="rect">
          <a:avLst/>
        </a:prstGeom>
      </xdr:spPr>
    </xdr:pic>
    <xdr:clientData/>
  </xdr:twoCellAnchor>
  <xdr:twoCellAnchor editAs="oneCell">
    <xdr:from>
      <xdr:col>0</xdr:col>
      <xdr:colOff>6350</xdr:colOff>
      <xdr:row>0</xdr:row>
      <xdr:rowOff>6350</xdr:rowOff>
    </xdr:from>
    <xdr:to>
      <xdr:col>2</xdr:col>
      <xdr:colOff>423545</xdr:colOff>
      <xdr:row>1</xdr:row>
      <xdr:rowOff>159385</xdr:rowOff>
    </xdr:to>
    <xdr:pic>
      <xdr:nvPicPr>
        <xdr:cNvPr id="3" name="图片 2" descr="微信图片_20260316153933_2_59">
          <a:extLst>
            <a:ext uri="{FF2B5EF4-FFF2-40B4-BE49-F238E27FC236}">
              <a16:creationId xmlns:a16="http://schemas.microsoft.com/office/drawing/2014/main" id="{00000000-0008-0000-76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drawings/drawing119.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377190</xdr:colOff>
      <xdr:row>1</xdr:row>
      <xdr:rowOff>67945</xdr:rowOff>
    </xdr:to>
    <xdr:pic>
      <xdr:nvPicPr>
        <xdr:cNvPr id="2" name="图片 1" descr="未标题-5.jpg">
          <a:extLst>
            <a:ext uri="{FF2B5EF4-FFF2-40B4-BE49-F238E27FC236}">
              <a16:creationId xmlns:a16="http://schemas.microsoft.com/office/drawing/2014/main" id="{00000000-0008-0000-7700-000002000000}"/>
            </a:ext>
          </a:extLst>
        </xdr:cNvPr>
        <xdr:cNvPicPr>
          <a:picLocks noChangeAspect="1"/>
        </xdr:cNvPicPr>
      </xdr:nvPicPr>
      <xdr:blipFill>
        <a:blip xmlns:r="http://schemas.openxmlformats.org/officeDocument/2006/relationships" r:embed="rId1" cstate="print"/>
        <a:stretch>
          <a:fillRect/>
        </a:stretch>
      </xdr:blipFill>
      <xdr:spPr>
        <a:xfrm>
          <a:off x="6350" y="6350"/>
          <a:ext cx="1657350" cy="280670"/>
        </a:xfrm>
        <a:prstGeom prst="rect">
          <a:avLst/>
        </a:prstGeom>
      </xdr:spPr>
    </xdr:pic>
    <xdr:clientData/>
  </xdr:twoCellAnchor>
  <xdr:twoCellAnchor editAs="oneCell">
    <xdr:from>
      <xdr:col>0</xdr:col>
      <xdr:colOff>6350</xdr:colOff>
      <xdr:row>0</xdr:row>
      <xdr:rowOff>6350</xdr:rowOff>
    </xdr:from>
    <xdr:to>
      <xdr:col>2</xdr:col>
      <xdr:colOff>423545</xdr:colOff>
      <xdr:row>1</xdr:row>
      <xdr:rowOff>159385</xdr:rowOff>
    </xdr:to>
    <xdr:pic>
      <xdr:nvPicPr>
        <xdr:cNvPr id="3" name="图片 2" descr="微信图片_20260316153933_2_59">
          <a:extLst>
            <a:ext uri="{FF2B5EF4-FFF2-40B4-BE49-F238E27FC236}">
              <a16:creationId xmlns:a16="http://schemas.microsoft.com/office/drawing/2014/main" id="{00000000-0008-0000-7700-000003000000}"/>
            </a:ext>
          </a:extLst>
        </xdr:cNvPr>
        <xdr:cNvPicPr>
          <a:picLocks noChangeAspect="1"/>
        </xdr:cNvPicPr>
      </xdr:nvPicPr>
      <xdr:blipFill>
        <a:blip xmlns:r="http://schemas.openxmlformats.org/officeDocument/2006/relationships" r:embed="rId2"/>
        <a:stretch>
          <a:fillRect/>
        </a:stretch>
      </xdr:blipFill>
      <xdr:spPr>
        <a:xfrm>
          <a:off x="6350" y="6350"/>
          <a:ext cx="1703705" cy="3721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6128.HALEAD\Desktop\http:\mailm1.hyosung.com\01&#45380;\&#49552;&#51061;\01&#51333;&#5463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4032;&#49884;\C\WINDOWS\TEMP\3&#44060;&#45380;&#44228;&#54925;\&#49324;&#50629;&#44228;&#54925;&#51088;&#47308;.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32442;&#19997;&#20108;&#37096;/F03-&#25216;&#26415;&#31185;/5&#29579;&#26032;&#19996;/&#25216;&#26415;&#37096;&#26448;&#26009;/APQP&#31867;/B1091%20Autoliv-VOR%204and5%20line%20APQP&#25991;&#20214;/&#32442;&#19997;&#19968;&#37096;/&#29579;&#24535;&#38155;-3#4#5#\&#26679;&#21697;&#24320;&#21457;&#38454;&#27573;&#24635;&#32467;.xls" TargetMode="External"/><Relationship Id="rId1" Type="http://schemas.openxmlformats.org/officeDocument/2006/relationships/externalLinkPath" Target="/&#32442;&#19997;&#20108;&#37096;/F03-&#25216;&#26415;&#31185;/5&#29579;&#26032;&#19996;/&#25216;&#26415;&#37096;&#26448;&#26009;/APQP&#31867;/B1091%20Autoliv-VOR%204and5%20line%20APQP&#25991;&#20214;/&#32442;&#19997;&#19968;&#37096;/&#29579;&#24535;&#38155;-3#4#5#\&#26679;&#21697;&#24320;&#21457;&#38454;&#27573;&#24635;&#3246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Y:\&#32442;&#19997;&#20108;&#37096;\F03-&#25216;&#26415;&#31185;\5&#29579;&#26032;&#19996;\&#25216;&#26415;&#37096;&#26448;&#26009;\APQP&#31867;\B1091%20Autoliv-VOR%204and5%20line%20APQP&#25991;&#20214;\&#32442;&#19997;&#19968;&#37096;\&#29579;&#24535;&#38155;-3#4#5#\&#26679;&#21697;&#24320;&#21457;&#38454;&#27573;&#24635;&#3246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Y:\&#32442;&#19997;&#19968;&#37096;\&#29579;&#24535;&#38155;-3#4#5#\&#26679;&#21697;&#24320;&#21457;&#38454;&#27573;&#24635;&#3246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32442;&#19997;&#20108;&#37096;\F03-&#25216;&#26415;&#31185;\5&#29579;&#26032;&#19996;\&#25216;&#26415;&#37096;&#26448;&#26009;\APQP&#31867;\B1091%20Autoliv-VOR%204and5%20line%20APQP&#25991;&#20214;\&#32442;&#19997;&#19968;&#37096;\&#29579;&#24535;&#38155;-3#4#5#\&#26679;&#21697;&#24320;&#21457;&#38454;&#27573;&#24635;&#3246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32442;&#19997;&#19968;&#37096;\&#29579;&#24535;&#38155;-3#4#5#\&#26679;&#21697;&#24320;&#21457;&#38454;&#27573;&#24635;&#32467;.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32442;&#19997;&#19968;&#37096;/&#29579;&#24535;&#38155;-3#4#5#\&#26679;&#21697;&#24320;&#21457;&#38454;&#27573;&#24635;&#32467;.xls" TargetMode="External"/><Relationship Id="rId1" Type="http://schemas.openxmlformats.org/officeDocument/2006/relationships/externalLinkPath" Target="/&#32442;&#19997;&#19968;&#37096;/&#29579;&#24535;&#38155;-3#4#5#\&#26679;&#21697;&#24320;&#21457;&#38454;&#27573;&#24635;&#324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ttp:\mailm1.hyosung.com\01&#45380;\&#49552;&#51061;\01&#51333;&#5463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Y:\Users\6128\Desktop\&#26679;&#21697;&#24320;&#21457;&#38454;&#27573;&#24635;&#32467;.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6128/Desktop/&#26679;&#21697;&#24320;&#21457;&#38454;&#27573;&#24635;&#32467;.xls" TargetMode="External"/><Relationship Id="rId1" Type="http://schemas.openxmlformats.org/officeDocument/2006/relationships/externalLinkPath" Target="/Users/6128/Desktop/&#26679;&#21697;&#24320;&#21457;&#38454;&#27573;&#24635;&#32467;.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25216;&#26415;&#37096;/&#29579;&#24535;&#38155;/&#36807;&#31243;&#27969;&#31243;&#22270;&#12289;CP&#12289;FMEA/&#26679;&#21697;&#24320;&#21457;&#38454;&#27573;&#24635;&#32467;.xls" TargetMode="External"/><Relationship Id="rId1" Type="http://schemas.openxmlformats.org/officeDocument/2006/relationships/externalLinkPath" Target="/&#25216;&#26415;&#37096;/&#29579;&#24535;&#38155;/&#36807;&#31243;&#27969;&#31243;&#22270;&#12289;CP&#12289;FMEA/&#26679;&#21697;&#24320;&#21457;&#38454;&#27573;&#24635;&#3246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O:\&#25216;&#26415;&#37096;\&#29579;&#24535;&#38155;\&#36807;&#31243;&#27969;&#31243;&#22270;&#12289;CP&#12289;FMEA\&#26679;&#21697;&#24320;&#21457;&#38454;&#27573;&#24635;&#3246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APQP\&#26679;&#21697;&#24320;&#21457;&#38454;&#27573;&#24635;&#3246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Users\6128.HALEAD\Desktop\&#25442;&#26009;&#24037;&#31243;&#21464;&#26356;\ACX\http:\mailm1.hyosung.com\01&#45380;\&#49552;&#51061;\01&#51333;&#5463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25216;&#26415;&#37096;\APQP\http:\mailm1.hyosung.com\1&#49452;&#50976;2PG\&#48372;&#44256;&#49436;\&#44221;&#51228;&#49457;\2_030120_TC&#51648;_3.35&#44592;&#51456;\1_4_&#53804;&#51088;&#4870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Y:\&#25216;&#26415;&#37096;\APQP\http:\mailm1.hyosung.com\1&#49452;&#50976;2PG\&#48372;&#44256;&#49436;\&#44221;&#51228;&#49457;\2_030120_TC&#51648;_3.35&#44592;&#51456;\1_4_&#53804;&#51088;&#4870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ttp:\mailu.hyosung.com\1&#49452;&#50976;2PG\8_START_031201&#51060;&#54980;\6_&#49444;&#48708;&#44032;&#46041;&#44228;&#54925;\2_PU&#49324;&#51109;_&#48169;&#47928;\&#50872;&#49328;&#44277;&#51109;&#51088;&#47308;\040212\&#49884;&#50868;&#51204;%20&#44228;&#54925;%20&#48143;%20&#50868;&#51204;&#50857;&#54408;%20(04021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32442;&#19997;&#20108;&#37096;\F03-&#25216;&#26415;&#31185;\5&#29579;&#26032;&#19996;\&#25216;&#26415;&#37096;&#26448;&#26009;\APQP&#31867;\B1091%20Autoliv-VOR%204and5%20line%20APQP&#25991;&#20214;\http:\mailm1.hyosung.com\mail\hs2000803.nsf\DocID\F6B1930FA8A2F72A49256D7400308949\$FILE\_g270vg4e3mg8rle0hm3mluc1j60rj6c9ef1m76_\&#51333;&#54633;&#48372;&#44256;&#49436;.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O:\&#32442;&#19997;&#19968;&#37096;\&#29579;&#24535;&#38155;-3#4#5#\&#26679;&#21697;&#24320;&#21457;&#38454;&#27573;&#24635;&#32467;.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32442;&#19997;&#20108;&#37096;\F03-&#25216;&#26415;&#31185;\5&#29579;&#26032;&#19996;\&#25216;&#26415;&#37096;&#26448;&#26009;\APQP&#31867;\B1091%20Autoliv-VOR%204and5%20line%20APQP&#25991;&#20214;\http:\mailm1.hyosung.com\&#49552;&#51061;&#52628;&#51221;\1997\&#52628;&#51221;703.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Y:\&#32442;&#19997;&#19968;&#37096;\&#29579;&#24535;&#38155;-3#4#5#\&#19977;&#35282;APQP\&#32784;&#20811;&#26862;APQP\Documents%20and%20Settings\4786\&#26700;&#38754;\&#36807;&#31243;&#27969;&#31243;&#22270;&#12289;CP&#12289;FMEA2014.8.21\&#51648;&#50864;&#51648;&#47560;2.xls"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32442;&#19997;&#19968;&#37096;/&#29579;&#24535;&#38155;-3#4#5#\&#19977;&#35282;APQP\&#32784;&#20811;&#26862;APQP\Documents%20and%20Settings\4786\&#26700;&#38754;\&#36807;&#31243;&#27969;&#31243;&#22270;&#12289;CP&#12289;FMEA2014.8.21\&#51648;&#50864;&#51648;&#47560;2.xls" TargetMode="External"/><Relationship Id="rId1" Type="http://schemas.openxmlformats.org/officeDocument/2006/relationships/externalLinkPath" Target="/&#32442;&#19997;&#19968;&#37096;/&#29579;&#24535;&#38155;-3#4#5#\&#19977;&#35282;APQP\&#32784;&#20811;&#26862;APQP\Documents%20and%20Settings\4786\&#26700;&#38754;\&#36807;&#31243;&#27969;&#31243;&#22270;&#12289;CP&#12289;FMEA2014.8.21\&#51648;&#50864;&#51648;&#4756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ttp:\mailm1.hyosung.com\My%20Documents\PRO\&#48373;&#54633;&#48169;&#49324;\11AB\&#48512;&#51652;&#51116;&#44256;\&#51116;&#44256;&#52628;&#5106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32442;&#19997;&#19968;&#37096;\&#29579;&#24535;&#38155;-3#4#5#\&#19977;&#35282;APQP\&#32784;&#20811;&#26862;APQP\Documents%20and%20Settings\4786\&#26700;&#38754;\&#36807;&#31243;&#27969;&#31243;&#22270;&#12289;CP&#12289;FMEA2014.8.21\&#51648;&#50864;&#51648;&#47560;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Y:\&#36164;&#26009;&#23384;&#30424;\APQP\&#38889;&#27888;APQP\&#38889;&#27888;HKA280-A\&#26679;&#21697;&#24320;&#21457;&#38454;&#27573;&#24635;&#3246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ttp:\mailm1.hyosung.com\My%20Documents\PRO\&#48373;&#54633;&#48169;&#49324;\11AB\PG&#51109;&#54924;&#51032;\PG&#44036;&#45812;&#54924;\5&#5090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Y:\&#32442;&#19997;&#19968;&#37096;\&#29579;&#24535;&#38155;-3#4#5#\&#19977;&#35282;APQP\&#32784;&#20811;&#26862;APQP\Documents%20and%20Settings\4786\&#26700;&#38754;\&#36807;&#31243;&#27969;&#31243;&#22270;&#12289;CP&#12289;FMEA2014.8.21\&#50724;&#47532;.ppt&#51032;%20&#50892;&#53356;&#49884;&#53944;"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Y:\Users\6127.HALEAD\Desktop\&#19977;&#35282;APQP\&#32784;&#20811;&#26862;APQP\Documents%20and%20Settings\4786\&#26700;&#38754;\&#36807;&#31243;&#27969;&#31243;&#22270;&#12289;CP&#12289;FMEA2014.8.21\&#51648;&#50864;&#51648;&#47560;2.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6127.HALEAD/Desktop/&#19977;&#35282;APQP/&#32784;&#20811;&#26862;APQP/Documents%20and%20Settings/4786/&#26700;&#38754;/&#36807;&#31243;&#27969;&#31243;&#22270;&#12289;CP&#12289;FMEA2014.8.21/&#51648;&#50864;&#51648;&#47560;2.xls" TargetMode="External"/><Relationship Id="rId1" Type="http://schemas.openxmlformats.org/officeDocument/2006/relationships/externalLinkPath" Target="/Users/6127.HALEAD/Desktop/&#19977;&#35282;APQP/&#32784;&#20811;&#26862;APQP/Documents%20and%20Settings/4786/&#26700;&#38754;/&#36807;&#31243;&#27969;&#31243;&#22270;&#12289;CP&#12289;FMEA2014.8.21/&#51648;&#50864;&#51648;&#47560;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Y:\&#36164;&#26009;&#23384;&#30424;\APQP\&#38889;&#27888;APQP\&#38889;&#27888;HKA280-A\&#19977;&#35282;APQP\&#32784;&#20811;&#26862;APQP\Documents%20and%20Settings\4786\&#26700;&#38754;\&#36807;&#31243;&#27969;&#31243;&#22270;&#12289;CP&#12289;FMEA2014.8.21\&#51648;&#50864;&#51648;&#47560;2.xls"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32442;&#19997;&#19968;&#37096;/&#29579;&#24535;&#38155;-3#4#5#\&#19977;&#35282;APQP\&#32784;&#20811;&#26862;APQP\Documents%20and%20Settings\4786\&#26700;&#38754;\&#36807;&#31243;&#27969;&#31243;&#22270;&#12289;CP&#12289;FMEA2014.8.21\&#50724;&#47532;.ppt&#51032;%20&#50892;&#53356;&#49884;&#53944;" TargetMode="External"/><Relationship Id="rId1" Type="http://schemas.openxmlformats.org/officeDocument/2006/relationships/externalLinkPath" Target="/&#32442;&#19997;&#19968;&#37096;/&#29579;&#24535;&#38155;-3#4#5#\&#19977;&#35282;APQP\&#32784;&#20811;&#26862;APQP\Documents%20and%20Settings\4786\&#26700;&#38754;\&#36807;&#31243;&#27969;&#31243;&#22270;&#12289;CP&#12289;FMEA2014.8.21\&#50724;&#47532;.ppt&#51032;%20&#50892;&#53356;&#49884;&#53944;"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50857;&#50672;&#44277;&#49688;.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A:\&#51652;&#52380;&#44277;&#49688;.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51473;&#50672;&#44277;&#49688;.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305;&#51452;&#44277;&#49688;.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50872;&#49328;&#44277;&#49688;.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44396;&#47749;&#49888;\WORK\&#44221;&#50689;&#44228;&#54925;\&#50896;&#54364;\&#45824;&#48708;&#48512;&#4557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44396;&#47749;&#49888;\WORK\&#49552;&#51061;&#52628;&#51221;\1997\&#52628;&#51221;703.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http:\mailu.hyosung.com\windows\TEMP\ZTV11C5\&#51648;&#50864;&#51648;&#4756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Users\6128.HALEAD\Desktop\http:\mailu.hyosung.com\windows\TEMP\ZTV11C5\&#51648;&#50864;&#51648;&#47560;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http:\mailm1.hyosung.com\Lucy\EBIT\01&#45380;\EBIT1_04.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A:\&#50616;&#50577;&#44277;&#4968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45824;&#44396;&#44277;&#49688;.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O:\&#32442;&#19997;&#19968;&#37096;\&#29579;&#24535;&#38155;-3#4#5#\&#19977;&#35282;APQP\&#32784;&#20811;&#26862;APQP\Documents%20and%20Settings\4786\&#26700;&#38754;\&#36807;&#31243;&#27969;&#31243;&#22270;&#12289;CP&#12289;FMEA2014.8.21\&#50724;&#47532;.ppt&#51032;%20&#50892;&#53356;&#49884;&#53944;"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Y:\&#25216;&#26415;&#37096;\APQP\http:\mailm1.hyosung.com\mail\hs2000803.nsf\DocID\F6B1930FA8A2F72A49256D7400308949\$FILE\_g270vg4e3mg8rle0hm3mluc1j60rj6c9ef1m76_\&#51333;&#54633;&#48372;&#44256;&#49436;.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25216;&#26415;&#37096;\APQP\http:\mailm1.hyosung.com\mail\hs2000803.nsf\DocID\F6B1930FA8A2F72A49256D7400308949\$FILE\_g270vg4e3mg8rle0hm3mluc1j60rj6c9ef1m76_\&#51333;&#54633;&#48372;&#44256;&#4943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Users\6128.HALEAD\Desktop\http:\mailm1.hyosung.com\Lucy\EBIT\01&#45380;\EBIT1_0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http:\mailm1.hyosung.com\mail\hs2000803.nsf\DocID\F6B1930FA8A2F72A49256D7400308949\$FILE\_g270vg4e3mg8rle0hm3mluc1j60rj6c9ef1m76_\&#51333;&#54633;&#48372;&#44256;&#49436;.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http:\mailu.hyosung.com\&#45432;&#49324;\98\&#51076;&#54801;\&#44592;&#52488;&#8544;.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Users\6128.HALEAD\Desktop\&#25442;&#26009;&#24037;&#31243;&#21464;&#26356;\ACX\http:\mailu.hyosung.com\windows\TEMP\ZTV11C5\&#51648;&#50864;&#51648;&#47560;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ttp:\mailm1.hyosung.com\1&#49452;&#50976;2PG\&#48372;&#44256;&#49436;\&#44221;&#51228;&#49457;\2_030120_TC&#51648;_3.35&#44592;&#51456;\1_4_&#53804;&#51088;&#48708;.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25216;&#26415;&#37096;\APQP\http:\mailm1.hyosung.com\My%20Documents\PRO\&#48373;&#54633;&#48169;&#49324;\11AB\Lucy\EBIT\&#44060;&#51064;2K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Users\6128.HALEAD\Desktop\&#25442;&#26009;&#24037;&#31243;&#21464;&#26356;\ACX\http:\mailm1.hyosung.com\Lucy\EBIT\01&#45380;\EBIT1_04.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http:\mailm1.hyosung.com\My%20Documents\PRO\&#48373;&#54633;&#48169;&#49324;\11AB\Lucy\EBIT\&#44060;&#51064;2K04.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Y:\&#25216;&#26415;&#37096;\APQP\http:\mailm1.hyosung.com\My%20Documents\PRO\&#48373;&#54633;&#48169;&#49324;\11AB\Lucy\EBIT\&#44060;&#51064;2K04.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Users\6128.HALEAD\Desktop\&#25442;&#26009;&#24037;&#31243;&#21464;&#26356;\ACX\http:\mailu.hyosung.com\&#45432;&#49324;\98\&#51076;&#54801;\&#44592;&#52488;&#8544;.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PG&#51109;&#54924;&#51032;\PG&#44036;&#45812;&#54924;\5&#509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Leizhenhua\iso\windows\TEMP\ZTV11C5\&#51648;&#50864;&#51648;&#47560;2.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Y:\&#25216;&#26415;&#37096;\APQP\http:\mailu.hyosung.com\windows\TEMP\ZTV11C5\&#54924;&#51032;&#51088;&#47308;\PG&#51109;&#44036;&#45812;&#54924;\&#51060;&#49800;\&#51060;&#49800;6&#50900;9&#51068;\2000WORK\&#49552;&#51061;&#50696;&#49345;\&#49464;&#54840;&#50696;&#49345;\1&#50900;&#49552;&#51061;&#50696;&#49345;.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25216;&#26415;&#37096;\APQP\http:\mailu.hyosung.com\windows\TEMP\ZTV11C5\&#54924;&#51032;&#51088;&#47308;\PG&#51109;&#44036;&#45812;&#54924;\&#51060;&#49800;\&#51060;&#49800;6&#50900;9&#51068;\2000WORK\&#49552;&#51061;&#50696;&#49345;\&#49464;&#54840;&#50696;&#49345;\1&#50900;&#49552;&#51061;&#50696;&#49345;.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44396;&#48120;&#44277;&#49688;.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http:\mailu.hyosung.com\windows\TEMP\ZTV11C5\&#54924;&#51032;&#51088;&#47308;\PG&#51109;&#44036;&#45812;&#54924;\&#51060;&#49800;\&#51060;&#49800;6&#50900;9&#51068;\2000WORK\&#49552;&#51061;&#50696;&#49345;\&#49464;&#54840;&#50696;&#49345;\1&#50900;&#49552;&#51061;&#50696;&#4934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Users\6128.HALEAD\Desktop\http:\mailm1.hyosung.com\Lucy\&#51068;&#51068;&#48372;&#44256;\&#52264;121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ttp:\mailm1.hyosung.com\Lucy\&#51068;&#51068;&#48372;&#44256;\&#52264;1212.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44032;&#49884;\C\My%20Documents\JUNGBO\IN\DONGJO\99&#44256;&#54633;&#52397;&#46020;&#44221;&#50689;&#44228;&#5492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Leizhenhua\iso\PAY\NEGO\97\GOJOL\HEAD\&#48376;&#49324;5&#44553;.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3881233\c\USER\99\99FLMST.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25216;&#26415;&#37096;\APQP\http:\mailm1.hyosung.com\&#49552;&#51061;&#52628;&#51221;\1997\&#52628;&#51221;703.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Y:\&#25216;&#26415;&#37096;\APQP\http:\mailm1.hyosung.com\&#49552;&#51061;&#52628;&#51221;\1997\&#52628;&#51221;70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http:\mailm1.hyosung.com\&#49552;&#51061;&#52628;&#51221;\1997\&#52628;&#51221;703.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Users\6128.HALEAD\Desktop\http:\mailm1.hyosung.com\&#44221;&#50689;&#44228;&#54925;\&#50896;&#54364;\&#45824;&#48708;&#48512;&#45572;.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http:\mailm1.hyosung.com\&#44221;&#50689;&#44228;&#54925;\&#50896;&#54364;\&#45824;&#48708;&#48512;&#45572;.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Users\6128.HALEAD\Desktop\http:\mailm1.hyosung.com\&#49552;&#51061;&#52628;&#51221;\1997\&#52628;&#51221;70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Y:\Users\6127.HALEAD\Desktop\Documents%20and%20Settings\4786\Application%20Data\Foxmail7\Temp-2696\Documents%20and%20Settings\4786\&#26700;&#38754;\&#36807;&#31243;&#27969;&#31243;&#22270;&#12289;CP&#12289;FMEA2014.8.21\&#25511;&#21046;&#35745;&#21010;.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Y:\&#32442;&#19997;&#19968;&#37096;\&#29579;&#24535;&#38155;-3#4#5#\&#19977;&#35282;APQP\&#32784;&#20811;&#26862;APQP\&#21338;&#27901;\ZL\TS16949\jjx\TS16949&#21508;&#31181;&#34920;&#26684;&#36164;&#26009;&#31243;&#24207;\&#37327;&#20855;&#37325;&#22797;&#24615;&#21644;&#20877;&#29616;&#24615;&#25253;&#21578;.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E:\Users\6127.HALEAD\Desktop\Documents%20and%20Settings\4786\Application%20Data\Foxmail7\Temp-2696\Documents%20and%20Settings\4786\&#26700;&#38754;\&#36807;&#31243;&#27969;&#31243;&#22270;&#12289;CP&#12289;FMEA2014.8.21\&#25511;&#21046;&#35745;&#21010;.xls" TargetMode="External"/></Relationships>
</file>

<file path=xl/externalLinks/_rels/externalLink78.xml.rels><?xml version="1.0" encoding="UTF-8" standalone="yes"?>
<Relationships xmlns="http://schemas.openxmlformats.org/package/2006/relationships"><Relationship Id="rId2" Type="http://schemas.openxmlformats.org/officeDocument/2006/relationships/externalLinkPath" Target="../../../&#32442;&#19997;&#19968;&#37096;/&#29579;&#24535;&#38155;-3#4#5#\&#19977;&#35282;APQP\&#32784;&#20811;&#26862;APQP\&#21338;&#27901;\ZL\TS16949\jjx\TS16949&#21508;&#31181;&#34920;&#26684;&#36164;&#26009;&#31243;&#24207;\&#37327;&#20855;&#37325;&#22797;&#24615;&#21644;&#20877;&#29616;&#24615;&#25253;&#21578;.xls" TargetMode="External"/><Relationship Id="rId1" Type="http://schemas.openxmlformats.org/officeDocument/2006/relationships/externalLinkPath" Target="/&#32442;&#19997;&#19968;&#37096;/&#29579;&#24535;&#38155;-3#4#5#\&#19977;&#35282;APQP\&#32784;&#20811;&#26862;APQP\&#21338;&#27901;\ZL\TS16949\jjx\TS16949&#21508;&#31181;&#34920;&#26684;&#36164;&#26009;&#31243;&#24207;\&#37327;&#20855;&#37325;&#22797;&#24615;&#21644;&#20877;&#29616;&#24615;&#25253;&#21578;.xls" TargetMode="External"/></Relationships>
</file>

<file path=xl/externalLinks/_rels/externalLink79.xml.rels><?xml version="1.0" encoding="UTF-8" standalone="yes"?>
<Relationships xmlns="http://schemas.openxmlformats.org/package/2006/relationships"><Relationship Id="rId2" Type="http://schemas.openxmlformats.org/officeDocument/2006/relationships/externalLinkPath" Target="../../6127.HALEAD/Desktop/Documents%20and%20Settings/4786/Application%20Data/Foxmail7/Temp-2696/Documents%20and%20Settings/4786/&#26700;&#38754;/&#36807;&#31243;&#27969;&#31243;&#22270;&#12289;CP&#12289;FMEA2014.8.21/&#25511;&#21046;&#35745;&#21010;.xls" TargetMode="External"/><Relationship Id="rId1" Type="http://schemas.openxmlformats.org/officeDocument/2006/relationships/externalLinkPath" Target="/Users/6127.HALEAD/Desktop/Documents%20and%20Settings/4786/Application%20Data/Foxmail7/Temp-2696/Documents%20and%20Settings/4786/&#26700;&#38754;/&#36807;&#31243;&#27969;&#31243;&#22270;&#12289;CP&#12289;FMEA2014.8.21/&#25511;&#21046;&#35745;&#21010;.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Users\6128.HALEAD\Desktop\&#25442;&#26009;&#24037;&#31243;&#21464;&#26356;\ACX\http:\mailm1.hyosung.com\&#44221;&#50689;&#44228;&#54925;\&#50896;&#54364;\&#45824;&#48708;&#48512;&#45572;.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Y:\Users\6127.HALEAD\Desktop\&#21338;&#27901;\ZL\TS16949\jjx\TS16949&#21508;&#31181;&#34920;&#26684;&#36164;&#26009;&#31243;&#24207;\&#37327;&#20855;&#37325;&#22797;&#24615;&#21644;&#20877;&#29616;&#24615;&#25253;&#21578;.xls" TargetMode="External"/></Relationships>
</file>

<file path=xl/externalLinks/_rels/externalLink82.xml.rels><?xml version="1.0" encoding="UTF-8" standalone="yes"?>
<Relationships xmlns="http://schemas.openxmlformats.org/package/2006/relationships"><Relationship Id="rId2" Type="http://schemas.openxmlformats.org/officeDocument/2006/relationships/externalLinkPath" Target="../../6127.HALEAD/Desktop/&#21338;&#27901;/ZL/TS16949/jjx/TS16949&#21508;&#31181;&#34920;&#26684;&#36164;&#26009;&#31243;&#24207;/&#37327;&#20855;&#37325;&#22797;&#24615;&#21644;&#20877;&#29616;&#24615;&#25253;&#21578;.xls" TargetMode="External"/><Relationship Id="rId1" Type="http://schemas.openxmlformats.org/officeDocument/2006/relationships/externalLinkPath" Target="/Users/6127.HALEAD/Desktop/&#21338;&#27901;/ZL/TS16949/jjx/TS16949&#21508;&#31181;&#34920;&#26684;&#36164;&#26009;&#31243;&#24207;/&#37327;&#20855;&#37325;&#22797;&#24615;&#21644;&#20877;&#29616;&#24615;&#25253;&#21578;.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http:\mailm1.hyosung.com\My%20Documents\PRO\&#48373;&#54633;&#48169;&#49324;\11AB\WINDOWS\TEMP\4&#50900;&#49688;&#4852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Users\6128.HALEAD\Desktop\http:\mailm1.hyosung.com\My%20Documents\PRO\&#48373;&#54633;&#48169;&#49324;\11AB\WINDOWS\TEMP\4&#50900;&#49688;&#4852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Y:\&#32442;&#19997;&#20108;&#37096;\F03-&#25216;&#26415;&#31185;\5&#29579;&#26032;&#19996;\&#25216;&#26415;&#37096;&#26448;&#26009;\APQP&#31867;\B1091%20Autoliv-VOR%204and5%20line%20APQP&#25991;&#20214;\Users\6128.HALEAD\Desktop\&#21338;&#27901;\ZL\TS16949\jjx\TS16949&#21508;&#31181;&#34920;&#26684;&#36164;&#26009;&#31243;&#24207;\&#37327;&#20855;&#37325;&#22797;&#24615;&#21644;&#20877;&#29616;&#24615;&#25253;&#21578;.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Y:\&#32442;&#19997;&#20108;&#37096;\F03-&#25216;&#26415;&#31185;\5&#29579;&#26032;&#19996;\&#25216;&#26415;&#37096;&#26448;&#26009;\APQP&#31867;\B1091%20Autoliv-VOR%204and5%20line%20APQP&#25991;&#20214;\Users\6128.HALEAD\Desktop\&#19977;&#35282;APQP\&#32784;&#20811;&#26862;APQP\&#21338;&#27901;\jjx\TS16949&#21508;&#31181;&#34920;&#26684;&#36164;&#26009;&#31243;&#24207;\&#37327;&#20855;&#37325;&#22797;&#24615;&#21644;&#20877;&#29616;&#24615;&#25253;&#21578;.xls" TargetMode="External"/></Relationships>
</file>

<file path=xl/externalLinks/_rels/externalLink87.xml.rels><?xml version="1.0" encoding="UTF-8" standalone="yes"?>
<Relationships xmlns="http://schemas.openxmlformats.org/package/2006/relationships"><Relationship Id="rId2" Type="http://schemas.openxmlformats.org/officeDocument/2006/relationships/externalLinkPath" Target="../../../&#32442;&#19997;&#20108;&#37096;/F03-&#25216;&#26415;&#31185;/5&#29579;&#26032;&#19996;/&#25216;&#26415;&#37096;&#26448;&#26009;/APQP&#31867;/B1091%20Autoliv-VOR%204and5%20line%20APQP&#25991;&#20214;/Users/6128.HALEAD/Desktop/&#19977;&#35282;APQP/&#32784;&#20811;&#26862;APQP/&#21338;&#27901;/jjx/TS16949&#21508;&#31181;&#34920;&#26684;&#36164;&#26009;&#31243;&#24207;/&#37327;&#20855;&#37325;&#22797;&#24615;&#21644;&#20877;&#29616;&#24615;&#25253;&#21578;.xls" TargetMode="External"/><Relationship Id="rId1" Type="http://schemas.openxmlformats.org/officeDocument/2006/relationships/externalLinkPath" Target="/&#32442;&#19997;&#20108;&#37096;/F03-&#25216;&#26415;&#31185;/5&#29579;&#26032;&#19996;/&#25216;&#26415;&#37096;&#26448;&#26009;/APQP&#31867;/B1091%20Autoliv-VOR%204and5%20line%20APQP&#25991;&#20214;/Users/6128.HALEAD/Desktop/&#19977;&#35282;APQP/&#32784;&#20811;&#26862;APQP/&#21338;&#27901;/jjx/TS16949&#21508;&#31181;&#34920;&#26684;&#36164;&#26009;&#31243;&#24207;/&#37327;&#20855;&#37325;&#22797;&#24615;&#21644;&#20877;&#29616;&#24615;&#25253;&#21578;.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Y:\Users\6127.HALEAD\Desktop\&#19977;&#35282;APQP\&#32784;&#20811;&#26862;APQP\&#21338;&#27901;\jjx\TS16949&#21508;&#31181;&#34920;&#26684;&#36164;&#26009;&#31243;&#24207;\&#37327;&#20855;&#37325;&#22797;&#24615;&#21644;&#20877;&#29616;&#24615;&#25253;&#21578;.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25216;&#26415;&#37096;\APQP\http:\mailu.hyosung.com\Documents%20and%20Settings\Administrator\My%20Documents\&#51473;&#44397;&#54532;&#47196;&#51229;&#53944;\&#52636;&#51109;&#44228;&#54925;%20&#48143;%20&#48372;&#44256;\&#52636;&#51109;&#48372;&#44256;&#49436;.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Y:\&#36164;&#26009;&#23384;&#30424;\APQP\&#38889;&#27888;APQP\&#38889;&#27888;HKA280-A\&#19977;&#35282;APQP\&#32784;&#20811;&#26862;APQP\&#21338;&#27901;\ZL\TS16949\jjx\TS16949&#21508;&#31181;&#34920;&#26684;&#36164;&#26009;&#31243;&#24207;\&#37327;&#20855;&#37325;&#22797;&#24615;&#21644;&#20877;&#29616;&#24615;&#25253;&#21578;.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Y:\&#25216;&#26415;&#37096;\APQP\http:\mailm1.hyosung.com\My%20Documents\PRO\&#48373;&#54633;&#48169;&#49324;\11AB\Lucy\EBIT\EBIT\EBIT2K10.xls" TargetMode="External"/></Relationships>
</file>

<file path=xl/externalLinks/_rels/externalLink92.xml.rels><?xml version="1.0" encoding="UTF-8" standalone="yes"?>
<Relationships xmlns="http://schemas.openxmlformats.org/package/2006/relationships"><Relationship Id="rId2" Type="http://schemas.openxmlformats.org/officeDocument/2006/relationships/externalLinkPath" Target="../../6127.HALEAD/Desktop/&#19977;&#35282;APQP/&#32784;&#20811;&#26862;APQP/&#21338;&#27901;/jjx/TS16949&#21508;&#31181;&#34920;&#26684;&#36164;&#26009;&#31243;&#24207;/&#37327;&#20855;&#37325;&#22797;&#24615;&#21644;&#20877;&#29616;&#24615;&#25253;&#21578;.xls" TargetMode="External"/><Relationship Id="rId1" Type="http://schemas.openxmlformats.org/officeDocument/2006/relationships/externalLinkPath" Target="/Users/6127.HALEAD/Desktop/&#19977;&#35282;APQP/&#32784;&#20811;&#26862;APQP/&#21338;&#27901;/jjx/TS16949&#21508;&#31181;&#34920;&#26684;&#36164;&#26009;&#31243;&#24207;/&#37327;&#20855;&#37325;&#22797;&#24615;&#21644;&#20877;&#29616;&#24615;&#25253;&#21578;.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http:\mailm1.hyosung.com\My%20Documents\PRO\&#48373;&#54633;&#48169;&#49324;\11AB\Lucy\EBIT\EBIT\EBIT2K1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Users\6128.HALEAD\Desktop\&#25442;&#26009;&#24037;&#31243;&#21464;&#26356;\ACX\http:\mailm1.hyosung.com\&#49552;&#51061;&#52628;&#51221;\1997\&#52628;&#51221;703.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http:\mailm1.hyosung.com\Lucy\EBIT\01&#45380;\EBIT1_03_1.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Y:\&#25216;&#26415;&#37096;\APQP\http:\mailm1.hyosung.com\My%20Documents\PRO\&#48373;&#54633;&#48169;&#49324;\11AB\WINDOWS\TEMP\4&#50900;&#49688;&#48520;.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25216;&#26415;&#37096;\APQP\http:\mailm1.hyosung.com\My%20Documents\PRO\&#48373;&#54633;&#48169;&#49324;\11AB\WINDOWS\TEMP\4&#50900;&#49688;&#48520;.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25216;&#26415;&#37096;\APQP\http:\mailm1.hyosung.com\My%20Documents\PRO\&#48373;&#54633;&#48169;&#49324;\11AB\Lucy\EBIT\EBIT\EBIT2K10.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Users\6128.HALEAD\Desktop\http:\mailm1.hyosung.com\My%20Documents\PRO\&#48373;&#54633;&#48169;&#49324;\11AB\Lucy\EBIT\EBIT\EBIT2K1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ttp:\mailm1.hyosung.com\Lucy\EBIT\01&#45380;\EBIT1_05.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Y:\&#25216;&#26415;&#37096;\APQP\http:\mailm1.hyosung.com\My%20Documents\PRO\&#48373;&#54633;&#48169;&#49324;\11AB\Lucy\EBIT\EBIT2K07.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25216;&#26415;&#37096;\APQP\http:\mailm1.hyosung.com\My%20Documents\PRO\&#48373;&#54633;&#48169;&#49324;\11AB\Lucy\EBIT\EBIT2K07.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25216;&#26415;&#37096;\APQP\http:\mailm1.hyosung.com\Lucy\EBIT\01&#45380;\EBIT1_05.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Users\6128.HALEAD\Desktop\http:\mailm1.hyosung.com\Lucy\EBIT\01&#45380;\EBIT1_05.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http:\mailm1.hyosung.com\My%20Documents\PRO\&#48373;&#54633;&#48169;&#49324;\11AB\Lucy\EBIT\EBIT2K07.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Users\6128.HALEAD\Desktop\&#25442;&#26009;&#24037;&#31243;&#21464;&#26356;\ACX\http:\mailm1.hyosung.com\My%20Documents\PRO\&#48373;&#54633;&#48169;&#49324;\11AB\Lucy\EBIT\EBIT\EBIT2K10.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44592;&#54925;22\C\&#50629;&#47924;&#51652;&#54665;\&#50629;&#52404;&#54788;&#54889;\99&#45380;&#50629;&#52404;&#54788;&#54889;\&#44396;LIST.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49457;&#55148;\&#44277;&#50976;(&#54861;&#49457;&#44508;)\WINDOWS\TEMP\YONGJUN\HYUNDAI\&#50872;&#49328;3\FC\19555R15%20769%20&#44160;&#49324;&#54801;&#51221;&#49436;.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51312;&#51221;&#54788;\2000WORK\&#51648;&#50864;&#51648;&#47560;2.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51312;&#51221;&#54788;\2000WORK\2000WORK\&#49552;&#51061;&#50696;&#49345;\&#49464;&#54840;&#50696;&#49345;\1&#50900;&#49552;&#51061;&#50696;&#49345;.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Users\6128.HALEAD\Desktop\&#25442;&#26009;&#24037;&#31243;&#21464;&#26356;\ACX\http:\mailm1.hyosung.com\Lucy\EBIT\01&#45380;\EBIT1_05.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25216;&#26415;&#37096;\APQP\http:\mailm1.hyosung.com\My%20Documents\PRO\&#48373;&#54633;&#48169;&#49324;\11AB\Lucy\EBIT\EBIT2K06.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http:\mailu.hyosung.com\&#51076;&#45824;&#54805;\2000&#45380;\&#50672;&#49688;&#44368;&#50977;\&#49888;&#51077;&#49324;&#50896;\&#49888;&#51077;(7&#50900;)\&#44053;&#49324;&#51104;&#51221;&#44228;&#54925;.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ttp:\mailm1.hyosung.com\My%20Documents\PRO\&#48373;&#54633;&#48169;&#49324;\11AB\Lucy\EBIT\EBIT2K06.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Users\6128.HALEAD\Desktop\http:\mailm1.hyosung.com\My%20Documents\PRO\&#48373;&#54633;&#48169;&#49324;\11AB\Lucy\EBIT\EBIT2K07.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25216;&#26415;&#37096;\APQP\http:\mailm1.hyosung.com\My%20Documents\PRO\&#48373;&#54633;&#48169;&#49324;\11AB\Lucy\EBIT\EBIT2K11.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Y:\&#25216;&#26415;&#37096;\APQP\http:\mailm1.hyosung.com\My%20Documents\PRO\&#48373;&#54633;&#48169;&#49324;\11AB\Lucy\EBIT\EBIT2K11.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Users\6128.HALEAD\Desktop\&#25442;&#26009;&#24037;&#31243;&#21464;&#26356;\ACX\http:\mailm1.hyosung.com\My%20Documents\PRO\&#48373;&#54633;&#48169;&#49324;\11AB\Lucy\EBIT\EBIT2K07.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http:\mailm1.hyosung.com\My%20Documents\PRO\&#48373;&#54633;&#48169;&#49324;\11AB\Lucy\EBIT\EBIT2K11.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25216;&#26415;&#37096;\APQP\http:\mailu.hyosung.com\My%20Documents\M-&#54532;&#47196;&#51229;&#53944;\&#53440;&#49324;&#51064;&#49688;\D&#49324;&#51088;&#47308;\dty&#44160;&#53664;\&#49552;&#51061;(&#51473;&#44397;&#48708;&#44368;).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Y:\&#25216;&#26415;&#37096;\APQP\http:\mailm1.hyosung.com\My%20Documents\PRO\&#48373;&#54633;&#48169;&#49324;\11AB\Lucy\EBIT\EBIT2K06.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http:\mailu.hyosung.com\My%20Documents\M-&#54532;&#47196;&#51229;&#53944;\&#53440;&#49324;&#51064;&#49688;\D&#49324;&#51088;&#47308;\dty&#44160;&#53664;\&#49552;&#51061;(&#51473;&#44397;&#48708;&#44368;).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Users\6128.HALEAD\Desktop\&#25442;&#26009;&#24037;&#31243;&#21464;&#26356;\ACX\http:\mailm1.hyosung.com\My%20Documents\PRO\&#48373;&#54633;&#48169;&#49324;\11AB\Lucy\EBIT\EBIT2K06.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44592;&#54925;22\C\&#50629;&#47924;&#51652;&#54665;\&#50629;&#52404;&#54788;&#54889;\99&#45380;&#50629;&#52404;&#54788;&#54889;\&#45824;&#54364;&#44221;&#47141;.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44592;&#54925;22\C\&#50629;&#47924;&#51652;&#54665;\&#50629;&#52404;&#54788;&#54889;\99&#45380;&#50629;&#52404;&#54788;&#54889;\&#45824;&#54364;&#51088;.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Leizhenhua\iso\&#48512;\BUXLS\20&#44228;&#54925;\99&#44277;&#49688;.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25216;&#26415;&#37096;\APQP\http:\mailu.hyosung.com\SECTION\S27\JU\&#51088;&#47308;\&#51333;&#54633;&#54032;.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Y:\&#25216;&#26415;&#37096;\APQP\http:\mailu.hyosung.com\SECTION\S27\JU\&#51088;&#47308;\&#51333;&#54633;&#54032;.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Y:\&#25216;&#26415;&#37096;\APQP\http:\mailu.hyosung.com\&#51076;&#45824;&#54805;\2000&#45380;\&#50672;&#49688;&#44368;&#50977;\&#49888;&#51077;&#49324;&#50896;\&#49888;&#51077;(7&#50900;)\&#44053;&#49324;&#51104;&#51221;&#44228;&#54925;.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25216;&#26415;&#37096;\APQP\http:\mailu.hyosung.com\&#51076;&#45824;&#54805;\2000&#45380;\&#50672;&#49688;&#44368;&#50977;\&#49888;&#51077;&#49324;&#50896;\&#49888;&#51077;(7&#50900;)\&#44053;&#49324;&#51104;&#51221;&#44228;&#54925;.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Users\6128.HALEAD\Desktop\http:\mailu.hyosung.com\My%20Documents\M-&#54532;&#47196;&#51229;&#53944;\&#53440;&#49324;&#51064;&#49688;\D&#49324;&#51088;&#47308;\dty&#44160;&#53664;\&#49552;&#51061;(&#51473;&#44397;&#48708;&#44368;).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Y:\&#32442;&#19997;&#19968;&#37096;\&#29579;&#24535;&#38155;-3#4#5#\&#19977;&#35282;APQP\&#32784;&#20811;&#26862;APQP\Documents%20and%20Settings\4786\&#26700;&#38754;\&#36807;&#31243;&#27969;&#31243;&#22270;&#12289;CP&#12289;FMEA2014.8.21\Book17"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E:\&#32442;&#19997;&#19968;&#37096;\&#29579;&#24535;&#38155;-3#4#5#\&#19977;&#35282;APQP\&#32784;&#20811;&#26862;APQP\Documents%20and%20Settings\4786\&#26700;&#38754;\&#36807;&#31243;&#27969;&#31243;&#22270;&#12289;CP&#12289;FMEA2014.8.21\Book17" TargetMode="External"/></Relationships>
</file>

<file path=xl/externalLinks/_rels/externalLink134.xml.rels><?xml version="1.0" encoding="UTF-8" standalone="yes"?>
<Relationships xmlns="http://schemas.openxmlformats.org/package/2006/relationships"><Relationship Id="rId2" Type="http://schemas.openxmlformats.org/officeDocument/2006/relationships/externalLinkPath" Target="../../../&#32442;&#19997;&#19968;&#37096;/&#29579;&#24535;&#38155;-3#4#5#\&#19977;&#35282;APQP\&#32784;&#20811;&#26862;APQP\Documents%20and%20Settings\4786\&#26700;&#38754;\&#36807;&#31243;&#27969;&#31243;&#22270;&#12289;CP&#12289;FMEA2014.8.21\Book17" TargetMode="External"/><Relationship Id="rId1" Type="http://schemas.openxmlformats.org/officeDocument/2006/relationships/externalLinkPath" Target="/&#32442;&#19997;&#19968;&#37096;/&#29579;&#24535;&#38155;-3#4#5#\&#19977;&#35282;APQP\&#32784;&#20811;&#26862;APQP\Documents%20and%20Settings\4786\&#26700;&#38754;\&#36807;&#31243;&#27969;&#31243;&#22270;&#12289;CP&#12289;FMEA2014.8.21\Book17"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Users\6128.HALEAD\Desktop\&#25442;&#26009;&#24037;&#31243;&#21464;&#26356;\ACX\http:\mailm1.hyosung.com\My%20Documents\PRO\&#48373;&#54633;&#48169;&#49324;\11AB\Lucy\EBIT\EBIT2K11.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http:\mailu.hyosung.com\SECTION\S27\JU\&#51088;&#47308;\&#51333;&#54633;&#54032;.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25216;&#26415;&#37096;\APQP\http:\mailu.hyosung.com\My%20Documents\99&#48372;&#44256;\PG9901.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B:\IN2.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Users\6128.HALEAD\Desktop\http:\mailm1.hyosung.com\My%20Documents\PRO\&#48373;&#54633;&#48169;&#49324;\11AB\Lucy\EBIT\&#44060;&#51064;2K07.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http:\mailu.hyosung.com\My%20Documents\99&#48372;&#44256;\PG9901.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Y:\&#25216;&#26415;&#37096;\APQP\http:\mailu.hyosung.com\My%20Documents\99&#48372;&#44256;\PG9901.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http:\mailm1.hyosung.com\My%20Documents\PRO\&#48373;&#54633;&#48169;&#49324;\11AB\Lucy\EBIT\&#44060;&#51064;2K07.xls" TargetMode="External"/></Relationships>
</file>

<file path=xl/externalLinks/_rels/externalLink143.xml.rels><?xml version="1.0" encoding="UTF-8" standalone="yes"?>
<Relationships xmlns="http://schemas.openxmlformats.org/package/2006/relationships"><Relationship Id="rId2" Type="http://schemas.openxmlformats.org/officeDocument/2006/relationships/externalLinkPath" Target="../../3061/Desktop/&#24037;&#20316;&#31807;1.xlsx" TargetMode="External"/><Relationship Id="rId1" Type="http://schemas.openxmlformats.org/officeDocument/2006/relationships/externalLinkPath" Target="/Users/3061/Desktop/&#24037;&#20316;&#31807;1.xlsx"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Users\6128.HALEAD\Desktop\&#25442;&#26009;&#24037;&#31243;&#21464;&#26356;\ACX\http:\mailm1.hyosung.com\My%20Documents\PRO\&#48373;&#54633;&#48169;&#49324;\11AB\Lucy\EBIT\&#44060;&#51064;2K07.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44256;&#48124;&#50864;\&#45936;&#51060;&#53440;\&#48124;&#50864;&#45936;&#51060;&#53440;\D&#51088;&#47308;\PG&#51109;&#54924;&#51032;\7&#50900;\2000WORK\&#49552;&#51061;&#50696;&#49345;\&#49464;&#54840;&#50696;&#49345;\1&#50900;&#49552;&#51061;&#50696;&#49345;.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TEMP\LDH\97&#44277;&#49688;\HGAN9702.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http:\mailm1.hyosung.com\Lucy\&#51068;&#51068;&#48372;&#44256;\&#52264;0630.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Leizhenhua\iso\PAY\NEGO\97\GOJOL\HEAD\&#44228;&#50676;&#49324;.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http:\mailm1.hyosung.com\My%20Documents\PRO\&#48373;&#54633;&#48169;&#49324;\11AB\Lucy\EBIT\EBIT2K08.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25216;&#26415;&#37096;\APQP\http:\mailm1.hyosung.com\My%20Documents\PRO\&#48373;&#54633;&#48169;&#49324;\11AB\Lucy\EBIT\EBIT2K04.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http:\mailm1.hyosung.com\My%20Documents\PRO\&#48373;&#54633;&#48169;&#49324;\11AB\Lucy\EBIT\EBIT2K04.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44592;&#54925;22\C\&#50629;&#47924;&#51652;&#54665;\&#50629;&#52404;&#54788;&#54889;\99&#45380;&#50629;&#52404;&#54788;&#54889;\&#51064;&#50896;.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Y:\&#25216;&#26415;&#37096;\APQP\http:\mailm1.hyosung.com\My%20Documents\PRO\&#48373;&#54633;&#48169;&#49324;\11AB\Lucy\EBIT\EBIT2K04.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Users\6128.HALEAD\Desktop\http:\mailm1.hyosung.com\My%20Documents\PRO\&#48373;&#54633;&#48169;&#49324;\11AB\Lucy\EBIT\EBIT2K08.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51060;&#44305;&#49688;\C\&#50980;&#53468;&#50857;\RD.CPE\&#51312;&#52636;&#48372;&#44256;\&#51312;&#52636;&#48372;&#44256;\RV\ILY\PM&#54924;&#51032;1.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Users\6128.HALEAD\Desktop\http:\mailm1.hyosung.com\My%20Documents\PRO\&#48373;&#54633;&#48169;&#49324;\11AB\Lucy\EBIT\EBIT2K04.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25216;&#26415;&#37096;\APQP\http:\mailm1.hyosung.com\Lucy\&#51068;&#51068;&#48372;&#44256;\&#52264;0630.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Y:\&#25216;&#26415;&#37096;\APQP\http:\mailm1.hyosung.com\Lucy\&#51068;&#51068;&#48372;&#44256;\&#52264;0630.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http:\mailu.hyosung.com\WINDOWS\TEMP\&#47749;&#45800;1222.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Users\6128.HALEAD\Desktop\&#25442;&#26009;&#24037;&#31243;&#21464;&#26356;\ACX\http:\mailm1.hyosung.com\My%20Documents\PRO\&#48373;&#54633;&#48169;&#49324;\11AB\Lucy\EBIT\EBIT2K08.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Y:\&#25216;&#26415;&#37096;\APQP\http:\mailm1.hyosung.com\Lucy\EBIT\00&#45380;\EBIT00.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25216;&#26415;&#37096;\APQP\http:\mailm1.hyosung.com\Lucy\EBIT\00&#45380;\EBIT00.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45224;&#50500;&#45817;&#51088;&#44053;\C\WINDOWS\TEMP\&#49888;&#51076;&#52264;&#51109;.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ttp:\mailm1.hyosung.com\Lucy\EBIT\00&#45380;\EBIT00.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Users\6128.HALEAD\Desktop\http:\mailm1.hyosung.com\Lucy\EBIT\00&#45380;\EBIT00.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25216;&#26415;&#37096;\APQP\http:\mailu.hyosung.com\m-&#44148;&#49444;&#54016;\&#54408;&#51032;&#49436;\&#44060;&#48156;&#44396;ut&#44277;&#44553;&#50836;&#52397;.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http:\mailu.hyosung.com\m-&#44148;&#49444;&#54016;\&#54408;&#51032;&#49436;\&#44060;&#48156;&#44396;ut&#44277;&#44553;&#50836;&#52397;.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Y:\&#25216;&#26415;&#37096;\APQP\http:\mailu.hyosung.com\m-&#44148;&#49444;&#54016;\&#54408;&#51032;&#49436;\&#44060;&#48156;&#44396;ut&#44277;&#44553;&#50836;&#52397;.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44396;&#47749;&#49888;\WORK\My%20Documents\TUJA\2002\YU\PLAN_OLD\ACP\SPAREACP.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Users\6128.HALEAD\Desktop\&#25442;&#26009;&#24037;&#31243;&#21464;&#26356;\ACX\http:\mailm1.hyosung.com\Lucy\&#51068;&#51068;&#48372;&#44256;\&#52264;0630.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25216;&#26415;&#37096;\APQP\http:\mailu.hyosung.com\windows\TEMP\ZTV11C5\&#54924;&#51032;&#51088;&#47308;\PG&#51109;&#44036;&#45812;&#54924;\&#51060;&#49800;\&#51060;&#49800;6&#50900;9&#51068;\333\IMSI\STAFF\01&#44221;&#50689;&#44288;\&#44277;&#50976;\PG&#51116;&#44256;&#54788;&#54889;.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Y:\&#25216;&#26415;&#37096;\APQP\http:\mailu.hyosung.com\windows\TEMP\ZTV11C5\&#54924;&#51032;&#51088;&#47308;\PG&#51109;&#44036;&#45812;&#54924;\&#51060;&#49800;\&#51060;&#49800;6&#50900;9&#51068;\333\IMSI\STAFF\01&#44221;&#50689;&#44288;\&#44277;&#50976;\PG&#51116;&#44256;&#54788;&#54889;.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Users\6128.HALEAD\Desktop\&#25442;&#26009;&#24037;&#31243;&#21464;&#26356;\ACX\http:\mailm1.hyosung.com\Lucy\EBIT\00&#45380;\EBIT00.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http:\mailu.hyosung.com\windows\TEMP\ZTV11C5\&#54924;&#51032;&#51088;&#47308;\PG&#51109;&#44036;&#45812;&#54924;\&#51060;&#49800;\&#51060;&#49800;6&#50900;9&#51068;\333\IMSI\STAFF\01&#44221;&#50689;&#44288;\&#44277;&#50976;\PG&#51116;&#44256;&#54788;&#54889;.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51221;&#51068;&#49340;\C\&#51109;&#49692;&#52384;\&#44288;&#47532;&#49552;&#51061;\2001&#45380;&#46020;\01&#45800;&#50948;.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Users\6128.HALEAD\Desktop\&#25442;&#26009;&#24037;&#31243;&#21464;&#26356;\ACX\http:\mailu.hyosung.com\WINDOWS\TEMP\&#47749;&#45800;1222.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32442;&#19997;&#20108;&#37096;\F03-&#25216;&#26415;&#31185;\5&#29579;&#26032;&#19996;\&#25216;&#26415;&#37096;&#26448;&#26009;\APQP&#31867;\B1091%20Autoliv-VOR%204and5%20line%20APQP&#25991;&#20214;\http:\mailu.hyosung.com\1&#49452;&#50976;2PG\8_START_031201&#51060;&#54980;\6_&#49444;&#48708;&#44032;&#46041;&#44228;&#54925;\2_PU&#49324;&#51109;_&#48169;&#47928;\&#50872;&#49328;&#44277;&#51109;&#51088;&#47308;\040212\&#49884;&#50868;&#51204;%20&#44228;&#54925;%20&#48143;%20&#50868;&#51204;&#50857;&#54408;%20(04021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Y:\&#32442;&#19997;&#20108;&#37096;\F03-&#25216;&#26415;&#31185;\5&#29579;&#26032;&#19996;\&#25216;&#26415;&#37096;&#26448;&#26009;\APQP&#31867;\B1091%20Autoliv-VOR%204and5%20line%20APQP&#25991;&#20214;\&#19977;&#35282;APQP\&#32784;&#20811;&#26862;APQP\Documents%20and%20Settings\4786\&#26700;&#38754;\&#36807;&#31243;&#27969;&#31243;&#22270;&#12289;CP&#12289;FMEA2014.8.21\&#51648;&#50864;&#51648;&#47560;2.xls" TargetMode="External"/></Relationships>
</file>

<file path=xl/externalLinks/_rels/externalLink179.xml.rels><?xml version="1.0" encoding="UTF-8" standalone="yes"?>
<Relationships xmlns="http://schemas.openxmlformats.org/package/2006/relationships"><Relationship Id="rId2" Type="http://schemas.openxmlformats.org/officeDocument/2006/relationships/externalLinkPath" Target="../../../&#32442;&#19997;&#20108;&#37096;/F03-&#25216;&#26415;&#31185;/5&#29579;&#26032;&#19996;/&#25216;&#26415;&#37096;&#26448;&#26009;/APQP&#31867;/B1091%20Autoliv-VOR%204and5%20line%20APQP&#25991;&#20214;/&#19977;&#35282;APQP/&#32784;&#20811;&#26862;APQP/Documents%20and%20Settings/4786/&#26700;&#38754;/&#36807;&#31243;&#27969;&#31243;&#22270;&#12289;CP&#12289;FMEA2014.8.21/&#51648;&#50864;&#51648;&#47560;2.xls" TargetMode="External"/><Relationship Id="rId1" Type="http://schemas.openxmlformats.org/officeDocument/2006/relationships/externalLinkPath" Target="/&#32442;&#19997;&#20108;&#37096;/F03-&#25216;&#26415;&#31185;/5&#29579;&#26032;&#19996;/&#25216;&#26415;&#37096;&#26448;&#26009;/APQP&#31867;/B1091%20Autoliv-VOR%204and5%20line%20APQP&#25991;&#20214;/&#19977;&#35282;APQP/&#32784;&#20811;&#26862;APQP/Documents%20and%20Settings/4786/&#26700;&#38754;/&#36807;&#31243;&#27969;&#31243;&#22270;&#12289;CP&#12289;FMEA2014.8.21/&#51648;&#50864;&#51648;&#47560;2.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32442;&#19997;&#20108;&#37096;\F03-&#25216;&#26415;&#31185;\5&#29579;&#26032;&#19996;\&#25216;&#26415;&#37096;&#26448;&#26009;\APQP&#31867;\B1091%20Autoliv-VOR%204and5%20line%20APQP&#25991;&#20214;\http:\mailm1.hyosung.com\01&#45380;\&#49552;&#51061;\01&#51333;&#54633;.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Y:\&#32442;&#19997;&#20108;&#37096;\F03-&#25216;&#26415;&#31185;\5&#29579;&#26032;&#19996;\&#25216;&#26415;&#37096;&#26448;&#26009;\APQP&#31867;\B1091%20Autoliv-VOR%204and5%20line%20APQP&#25991;&#20214;\Users\6128.HALEAD\Desktop\&#19977;&#35282;APQP\&#32784;&#20811;&#26862;APQP\Documents%20and%20Settings\4786\&#26700;&#38754;\&#36807;&#31243;&#27969;&#31243;&#22270;&#12289;CP&#12289;FMEA2014.8.21\&#25511;&#21046;&#35745;&#21010;.xls" TargetMode="External"/></Relationships>
</file>

<file path=xl/externalLinks/_rels/externalLink182.xml.rels><?xml version="1.0" encoding="UTF-8" standalone="yes"?>
<Relationships xmlns="http://schemas.openxmlformats.org/package/2006/relationships"><Relationship Id="rId2" Type="http://schemas.openxmlformats.org/officeDocument/2006/relationships/externalLinkPath" Target="../../../&#32442;&#19997;&#20108;&#37096;/F03-&#25216;&#26415;&#31185;/5&#29579;&#26032;&#19996;/&#25216;&#26415;&#37096;&#26448;&#26009;/APQP&#31867;/B1091%20Autoliv-VOR%204and5%20line%20APQP&#25991;&#20214;/Users/6128.HALEAD/Desktop/&#19977;&#35282;APQP/&#32784;&#20811;&#26862;APQP/Documents%20and%20Settings/4786/&#26700;&#38754;/&#36807;&#31243;&#27969;&#31243;&#22270;&#12289;CP&#12289;FMEA2014.8.21/&#25511;&#21046;&#35745;&#21010;.xls" TargetMode="External"/><Relationship Id="rId1" Type="http://schemas.openxmlformats.org/officeDocument/2006/relationships/externalLinkPath" Target="/&#32442;&#19997;&#20108;&#37096;/F03-&#25216;&#26415;&#31185;/5&#29579;&#26032;&#19996;/&#25216;&#26415;&#37096;&#26448;&#26009;/APQP&#31867;/B1091%20Autoliv-VOR%204and5%20line%20APQP&#25991;&#20214;/Users/6128.HALEAD/Desktop/&#19977;&#35282;APQP/&#32784;&#20811;&#26862;APQP/Documents%20and%20Settings/4786/&#26700;&#38754;/&#36807;&#31243;&#27969;&#31243;&#22270;&#12289;CP&#12289;FMEA2014.8.21/&#25511;&#21046;&#35745;&#21010;.xls" TargetMode="External"/></Relationships>
</file>

<file path=xl/externalLinks/_rels/externalLink183.xml.rels><?xml version="1.0" encoding="UTF-8" standalone="yes"?>
<Relationships xmlns="http://schemas.openxmlformats.org/package/2006/relationships"><Relationship Id="rId2" Type="http://schemas.openxmlformats.org/officeDocument/2006/relationships/externalLinkPath" Target="../../../&#32442;&#19997;&#20108;&#37096;/F03-&#25216;&#26415;&#31185;/5&#29579;&#26032;&#19996;/&#25216;&#26415;&#37096;&#26448;&#26009;/APQP&#31867;/B1091%20Autoliv-VOR%204and5%20line%20APQP&#25991;&#20214;/Users/6128.HALEAD/Desktop/&#19977;&#35282;APQP/&#32784;&#20811;&#26862;APQP/&#21338;&#27901;/ZL/TS16949/jjx/TS16949&#21508;&#31181;&#34920;&#26684;&#36164;&#26009;&#31243;&#24207;/&#37327;&#20855;&#37325;&#22797;&#24615;&#21644;&#20877;&#29616;&#24615;&#25253;&#21578;.xls" TargetMode="External"/><Relationship Id="rId1" Type="http://schemas.openxmlformats.org/officeDocument/2006/relationships/externalLinkPath" Target="/&#32442;&#19997;&#20108;&#37096;/F03-&#25216;&#26415;&#31185;/5&#29579;&#26032;&#19996;/&#25216;&#26415;&#37096;&#26448;&#26009;/APQP&#31867;/B1091%20Autoliv-VOR%204and5%20line%20APQP&#25991;&#20214;/Users/6128.HALEAD/Desktop/&#19977;&#35282;APQP/&#32784;&#20811;&#26862;APQP/&#21338;&#27901;/ZL/TS16949/jjx/TS16949&#21508;&#31181;&#34920;&#26684;&#36164;&#26009;&#31243;&#24207;/&#37327;&#20855;&#37325;&#22797;&#24615;&#21644;&#20877;&#29616;&#24615;&#25253;&#21578;.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O:\&#32442;&#19997;&#20108;&#37096;\F03-&#25216;&#26415;&#31185;\5&#29579;&#26032;&#19996;\&#25216;&#26415;&#37096;&#26448;&#26009;\APQP&#31867;\B1091%20Autoliv-VOR%204and5%20line%20APQP&#25991;&#20214;\Users\6128.HALEAD\Desktop\&#19977;&#35282;APQP\&#32784;&#20811;&#26862;APQP\Documents%20and%20Settings\4786\&#26700;&#38754;\&#36807;&#31243;&#27969;&#31243;&#22270;&#12289;CP&#12289;FMEA2014.8.21\&#25511;&#21046;&#35745;&#21010;.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Y:\&#32442;&#19997;&#20108;&#37096;\F03-&#25216;&#26415;&#31185;\5&#29579;&#26032;&#19996;\&#25216;&#26415;&#37096;&#26448;&#26009;\APQP&#31867;\B1091%20Autoliv-VOR%204and5%20line%20APQP&#25991;&#20214;\Users\6128.HALEAD\Desktop\&#19977;&#35282;APQP\&#32784;&#20811;&#26862;APQP\&#21338;&#27901;\ZL\TS16949\jjx\TS16949&#21508;&#31181;&#34920;&#26684;&#36164;&#26009;&#31243;&#24207;\&#37327;&#20855;&#37325;&#22797;&#24615;&#21644;&#20877;&#29616;&#24615;&#25253;&#21578;.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32442;&#19997;&#20108;&#37096;\F03-&#25216;&#26415;&#31185;\5&#29579;&#26032;&#19996;\&#25216;&#26415;&#37096;&#26448;&#26009;\APQP&#31867;\B1091%20Autoliv-VOR%204and5%20line%20APQP&#25991;&#20214;\http:\mailu.hyosung.com\windows\TEMP\ZTV11C5\&#51648;&#50864;&#51648;&#47560;2.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Y:\&#25216;&#26415;&#37096;\04APQP&#39033;&#30446;\02&#39532;&#26725;&#24037;&#21378;\2025&#24180;\&#23612;&#40857;\&#24088;&#23376;&#24067;&#20107;&#19994;&#37096;-PH25657\&#24088;&#23376;&#24067;&#20107;&#19994;&#37096;-PH2565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버튼"/>
      <sheetName val="01실적"/>
      <sheetName val="01계획"/>
      <sheetName val="00실적"/>
      <sheetName val="참고1"/>
      <sheetName val="참고2"/>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건비"/>
      <sheetName val="laroux"/>
      <sheetName val="생산계획"/>
      <sheetName val="판매계획"/>
      <sheetName val="중합손익"/>
      <sheetName val="FDY손익"/>
      <sheetName val="SF손익"/>
      <sheetName val="POY손익"/>
      <sheetName val="DTY손익"/>
      <sheetName val="손익합계"/>
      <sheetName val="원부원료비"/>
      <sheetName val="UTILITY"/>
      <sheetName val="총투자 (2)"/>
      <sheetName val="투자예산"/>
      <sheetName val="영업외비용"/>
      <sheetName val="sheet14"/>
      <sheetName val="Sheet15"/>
      <sheetName val="Sheet16"/>
      <sheetName val="SHEET1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第二阶段总结"/>
      <sheetName val="第三阶段总结"/>
      <sheetName val="样品开发阶段总结"/>
    </sheetNames>
    <definedNames>
      <definedName name="_xlbgnm.GoA1" refersTo="#REF!"/>
      <definedName name="_xlbgnm.GoA2" refersTo="#REF!"/>
    </definedNames>
    <sheetDataSet>
      <sheetData sheetId="0"/>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第二阶段总结"/>
      <sheetName val="第三阶段总结"/>
      <sheetName val="样品开发阶段总结"/>
    </sheetNames>
    <definedNames>
      <definedName name="_xlbgnm.GoA1" refersTo="#REF!"/>
      <definedName name="_xlbgnm.GoA2" refersTo="#REF!"/>
    </defined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第二阶段总结"/>
      <sheetName val="第三阶段总结"/>
      <sheetName val="样品开发阶段总结"/>
      <sheetName val="1_04수익성대비표"/>
      <sheetName val="1_04고객별 담당자"/>
    </sheetNames>
    <definedNames>
      <definedName name="Capture.Capture"/>
      <definedName name="Capture1.Capture1"/>
      <definedName name="Macro1"/>
      <definedName name="Macro2"/>
      <definedName name="Macro3"/>
      <definedName name="Macro5"/>
      <definedName name="Module1.Macro1"/>
      <definedName name="Module1.Macro2"/>
      <definedName name="Module1.Macro3"/>
      <definedName name="Module2.Macro5"/>
      <definedName name="Module4.매크로10"/>
      <definedName name="Module4.매크로11"/>
      <definedName name="Module4.매크로12"/>
      <definedName name="Module4.매크로13"/>
      <definedName name="Module4.매크로14"/>
      <definedName name="Module4.매크로15"/>
      <definedName name="Module4.매크로16"/>
      <definedName name="Module4.매크로17"/>
      <definedName name="Module4.매크로6"/>
      <definedName name="Module4.매크로8"/>
      <definedName name="Module4.매크로9"/>
      <definedName name="啊"/>
      <definedName name="검사기준서"/>
      <definedName name="기기"/>
      <definedName name="ㄷㄷ"/>
      <definedName name="评审"/>
      <definedName name="ㄹㄹㄹ"/>
      <definedName name="ㅁㄹ"/>
      <definedName name="매"/>
      <definedName name="매크로110"/>
      <definedName name="매크로111"/>
      <definedName name="매크로113"/>
      <definedName name="매크로114"/>
      <definedName name="매크로115"/>
      <definedName name="매크로1154"/>
      <definedName name="매크로116"/>
      <definedName name="매크로117"/>
      <definedName name="매크로119"/>
      <definedName name="매크로12"/>
      <definedName name="매크로13"/>
      <definedName name="매크로14"/>
      <definedName name="매크로15"/>
      <definedName name="매크로16"/>
      <definedName name="매크로17"/>
      <definedName name="매크로22"/>
      <definedName name="매크로66"/>
      <definedName name="매크로8"/>
      <definedName name="매크로88"/>
      <definedName name="매크로99"/>
      <definedName name="ㅇ"/>
      <definedName name="ㅇㄹ"/>
      <definedName name="ㅇㅇㅇ"/>
      <definedName name="아"/>
      <definedName name="첨부11"/>
      <definedName name="캐크로77"/>
      <definedName name="ㅗㅗ"/>
      <definedName name="ㅣㅣ"/>
      <definedName name="_xlbgnm.GoA1" refersTo="#REF!"/>
      <definedName name="_xlbgnm.GoA2" refersTo="#REF!"/>
    </definedNames>
    <sheetDataSet>
      <sheetData sheetId="0" refreshError="1"/>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第二阶段总结"/>
      <sheetName val="第三阶段总结"/>
      <sheetName val="样品开发阶段总结"/>
    </sheetNames>
    <definedNames>
      <definedName name="_xlbgnm.GoA1" refersTo="#REF!"/>
      <definedName name="_xlbgnm.GoA2" refersTo="#REF!"/>
    </definedNames>
    <sheetDataSet>
      <sheetData sheetId="0" refreshError="1"/>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第二阶段总结"/>
      <sheetName val="第三阶段总结"/>
      <sheetName val="样品开发阶段总结"/>
      <sheetName val="1_04수익성대비표"/>
      <sheetName val="1_04고객별 담당자"/>
    </sheetNames>
    <definedNames>
      <definedName name="_xlbgnm.GoA1" refersTo="#REF!"/>
      <definedName name="_xlbgnm.GoA2" refersTo="#REF!"/>
    </definedNames>
    <sheetDataSet>
      <sheetData sheetId="0"/>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第二阶段总结"/>
      <sheetName val="第三阶段总结"/>
      <sheetName val="样品开发阶段总结"/>
      <sheetName val="1_04수익성대비표"/>
      <sheetName val="1_04고객별 담당자"/>
    </sheetNames>
    <definedNames>
      <definedName name="_xlbgnm.GoA1" refersTo="#REF!"/>
      <definedName name="_xlbgnm.GoA2" refersTo="#REF!"/>
    </definedNames>
    <sheetDataSet>
      <sheetData sheetId="0"/>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버튼"/>
      <sheetName val="01실적"/>
      <sheetName val="01계획"/>
      <sheetName val="00실적"/>
      <sheetName val="참고1"/>
      <sheetName val="참고2"/>
      <sheetName val="01종합"/>
    </sheetNames>
    <definedNames>
      <definedName name="Capture.Capture" refersTo="#REF!"/>
      <definedName name="Capture1.Capture1" refersTo="#REF!"/>
      <definedName name="Macro1" refersTo="#REF!"/>
      <definedName name="Macro2" refersTo="#REF!"/>
      <definedName name="Macro3" refersTo="#REF!"/>
      <definedName name="Macro5" refersTo="#REF!"/>
      <definedName name="Module1.Macro1" refersTo="#REF!"/>
      <definedName name="Module1.Macro2" refersTo="#REF!"/>
      <definedName name="Module1.Macro3" refersTo="#REF!"/>
      <definedName name="Module2.Macro5" refersTo="#REF!"/>
      <definedName name="Module4.매크로10" refersTo="#REF!"/>
      <definedName name="Module4.매크로11" refersTo="#REF!"/>
      <definedName name="Module4.매크로12" refersTo="#REF!"/>
      <definedName name="Module4.매크로13" refersTo="#REF!"/>
      <definedName name="Module4.매크로14" refersTo="#REF!"/>
      <definedName name="Module4.매크로15" refersTo="#REF!"/>
      <definedName name="Module4.매크로16" refersTo="#REF!"/>
      <definedName name="Module4.매크로17" refersTo="#REF!"/>
      <definedName name="Module4.매크로6" refersTo="#REF!"/>
      <definedName name="Module4.매크로8" refersTo="#REF!"/>
      <definedName name="Module4.매크로9" refersTo="#REF!"/>
      <definedName name="啊" refersTo="#REF!"/>
      <definedName name="검사기준서" refersTo="#REF!"/>
      <definedName name="기기" refersTo="#REF!"/>
      <definedName name="ㄷㄷ" refersTo="#REF!"/>
      <definedName name="评审" refersTo="#REF!"/>
      <definedName name="ㄹㄹㄹ" refersTo="#REF!"/>
      <definedName name="ㅁㄹ" refersTo="#REF!"/>
      <definedName name="매" refersTo="#REF!"/>
      <definedName name="매크로110" refersTo="#REF!"/>
      <definedName name="매크로111" refersTo="#REF!"/>
      <definedName name="매크로113" refersTo="#REF!"/>
      <definedName name="매크로114" refersTo="#REF!"/>
      <definedName name="매크로115" refersTo="#REF!"/>
      <definedName name="매크로1154" refersTo="#REF!"/>
      <definedName name="매크로116" refersTo="#REF!"/>
      <definedName name="매크로117" refersTo="#REF!"/>
      <definedName name="매크로119" refersTo="#REF!"/>
      <definedName name="매크로12" refersTo="#REF!"/>
      <definedName name="매크로13" refersTo="#REF!"/>
      <definedName name="매크로14" refersTo="#REF!"/>
      <definedName name="매크로15" refersTo="#REF!"/>
      <definedName name="매크로16" refersTo="#REF!"/>
      <definedName name="매크로17" refersTo="#REF!"/>
      <definedName name="매크로22" refersTo="#REF!"/>
      <definedName name="매크로66" refersTo="#REF!"/>
      <definedName name="매크로8" refersTo="#REF!"/>
      <definedName name="매크로88" refersTo="#REF!"/>
      <definedName name="매크로99" refersTo="#REF!"/>
      <definedName name="ㅇ" refersTo="#REF!"/>
      <definedName name="ㅇㄹ" refersTo="#REF!"/>
      <definedName name="ㅇㅇㅇ" refersTo="#REF!"/>
      <definedName name="아" refersTo="#REF!"/>
      <definedName name="첨부11" refersTo="#REF!"/>
      <definedName name="캐크로77" refersTo="#REF!"/>
      <definedName name="ㅗㅗ" refersTo="#REF!"/>
      <definedName name="ㅣㅣ" refersTo="#REF!"/>
      <definedName name="_xlbgnm.GoA1" refersTo="#REF!"/>
      <definedName name="_xlbgnm.GoA2" refersTo="#REF!"/>
    </defined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第二阶段总结"/>
      <sheetName val="第三阶段总结"/>
      <sheetName val="样品开发阶段总结"/>
      <sheetName val="Sheet3"/>
      <sheetName val="버튼"/>
    </sheetNames>
    <sheetDataSet>
      <sheetData sheetId="0"/>
      <sheetData sheetId="1"/>
      <sheetData sheetId="2"/>
      <sheetData sheetId="3"/>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第二阶段总结"/>
      <sheetName val="第三阶段总结"/>
      <sheetName val="样品开发阶段总结"/>
      <sheetName val="Sheet3"/>
    </sheetNames>
    <definedNames>
      <definedName name="Capture.Capture"/>
      <definedName name="Capture1.Capture1"/>
      <definedName name="Macro1"/>
      <definedName name="Macro2"/>
      <definedName name="Macro3"/>
      <definedName name="Macro5"/>
      <definedName name="Module1.Macro1"/>
      <definedName name="Module1.Macro2"/>
      <definedName name="Module1.Macro3"/>
      <definedName name="Module2.Macro5"/>
      <definedName name="Module4.매크로10"/>
      <definedName name="Module4.매크로11"/>
      <definedName name="Module4.매크로12"/>
      <definedName name="Module4.매크로13"/>
      <definedName name="Module4.매크로14"/>
      <definedName name="Module4.매크로15"/>
      <definedName name="Module4.매크로16"/>
      <definedName name="Module4.매크로17"/>
      <definedName name="Module4.매크로6"/>
      <definedName name="Module4.매크로8"/>
      <definedName name="Module4.매크로9"/>
      <definedName name="啊"/>
      <definedName name="검사기준서"/>
      <definedName name="기기"/>
      <definedName name="ㄷㄷ"/>
      <definedName name="评审"/>
      <definedName name="ㄹㄹㄹ"/>
      <definedName name="ㅁㄹ"/>
      <definedName name="매"/>
      <definedName name="매크로110"/>
      <definedName name="매크로111"/>
      <definedName name="매크로113"/>
      <definedName name="매크로114"/>
      <definedName name="매크로115"/>
      <definedName name="매크로1154"/>
      <definedName name="매크로116"/>
      <definedName name="매크로117"/>
      <definedName name="매크로119"/>
      <definedName name="매크로12"/>
      <definedName name="매크로13"/>
      <definedName name="매크로14"/>
      <definedName name="매크로15"/>
      <definedName name="매크로16"/>
      <definedName name="매크로17"/>
      <definedName name="매크로22"/>
      <definedName name="매크로66"/>
      <definedName name="매크로8"/>
      <definedName name="매크로88"/>
      <definedName name="매크로99"/>
      <definedName name="ㅇ"/>
      <definedName name="ㅇㄹ"/>
      <definedName name="ㅇㅇㅇ"/>
      <definedName name="아"/>
      <definedName name="첨부11"/>
      <definedName name="캐크로77"/>
      <definedName name="ㅗㅗ"/>
      <definedName name="ㅣㅣ"/>
      <definedName name="_xlbgnm.GoA1" refersTo="#REF!"/>
      <definedName name="_xlbgnm.GoA2" refersTo="#REF!"/>
    </definedNames>
    <sheetDataSet>
      <sheetData sheetId="0"/>
      <sheetData sheetId="1"/>
      <sheetData sheetId="2"/>
      <sheetData sheetId="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第二阶段总结"/>
      <sheetName val="第三阶段总结"/>
      <sheetName val="样品开发阶段总结"/>
      <sheetName val="Sheet3"/>
    </sheetNames>
    <definedNames>
      <definedName name="Capture.Capture"/>
      <definedName name="Capture1.Capture1"/>
      <definedName name="Macro1"/>
      <definedName name="Macro2"/>
      <definedName name="Macro3"/>
      <definedName name="Macro5"/>
      <definedName name="Module1.Macro1"/>
      <definedName name="Module1.Macro2"/>
      <definedName name="Module1.Macro3"/>
      <definedName name="Module2.Macro5"/>
      <definedName name="Module4.매크로10"/>
      <definedName name="Module4.매크로11"/>
      <definedName name="Module4.매크로12"/>
      <definedName name="Module4.매크로13"/>
      <definedName name="Module4.매크로14"/>
      <definedName name="Module4.매크로15"/>
      <definedName name="Module4.매크로16"/>
      <definedName name="Module4.매크로17"/>
      <definedName name="Module4.매크로6"/>
      <definedName name="Module4.매크로8"/>
      <definedName name="Module4.매크로9"/>
      <definedName name="啊"/>
      <definedName name="검사기준서"/>
      <definedName name="기기"/>
      <definedName name="ㄷㄷ"/>
      <definedName name="评审"/>
      <definedName name="ㄹㄹㄹ"/>
      <definedName name="ㅁㄹ"/>
      <definedName name="매"/>
      <definedName name="매크로110"/>
      <definedName name="매크로111"/>
      <definedName name="매크로113"/>
      <definedName name="매크로114"/>
      <definedName name="매크로115"/>
      <definedName name="매크로1154"/>
      <definedName name="매크로116"/>
      <definedName name="매크로117"/>
      <definedName name="매크로119"/>
      <definedName name="매크로12"/>
      <definedName name="매크로13"/>
      <definedName name="매크로14"/>
      <definedName name="매크로15"/>
      <definedName name="매크로16"/>
      <definedName name="매크로17"/>
      <definedName name="매크로22"/>
      <definedName name="매크로66"/>
      <definedName name="매크로8"/>
      <definedName name="매크로88"/>
      <definedName name="매크로99"/>
      <definedName name="ㅇ"/>
      <definedName name="ㅇㄹ"/>
      <definedName name="ㅇㅇㅇ"/>
      <definedName name="아"/>
      <definedName name="첨부11"/>
      <definedName name="캐크로77"/>
      <definedName name="ㅗㅗ"/>
      <definedName name="ㅣㅣ"/>
      <definedName name="_xlbgnm.GoA1" refersTo="#REF!"/>
      <definedName name="_xlbgnm.GoA2" refersTo="#REF!"/>
    </definedNames>
    <sheetDataSet>
      <sheetData sheetId="0" refreshError="1"/>
      <sheetData sheetId="1" refreshError="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第二阶段总结"/>
      <sheetName val="第三阶段总结"/>
      <sheetName val="样品开发阶段总结"/>
      <sheetName val="Sheet3"/>
    </sheetNames>
    <definedNames>
      <definedName name="Capture.Capture"/>
      <definedName name="Capture1.Capture1"/>
      <definedName name="Macro1"/>
      <definedName name="Macro2"/>
      <definedName name="Macro3"/>
      <definedName name="Macro5"/>
      <definedName name="Module1.Macro1"/>
      <definedName name="Module1.Macro2"/>
      <definedName name="Module1.Macro3"/>
      <definedName name="Module2.Macro5"/>
      <definedName name="Module4.매크로10"/>
      <definedName name="Module4.매크로11"/>
      <definedName name="Module4.매크로12"/>
      <definedName name="Module4.매크로13"/>
      <definedName name="Module4.매크로14"/>
      <definedName name="Module4.매크로15"/>
      <definedName name="Module4.매크로16"/>
      <definedName name="Module4.매크로17"/>
      <definedName name="Module4.매크로6"/>
      <definedName name="Module4.매크로8"/>
      <definedName name="Module4.매크로9"/>
      <definedName name="啊"/>
      <definedName name="검사기준서"/>
      <definedName name="기기"/>
      <definedName name="ㄷㄷ"/>
      <definedName name="评审"/>
      <definedName name="ㄹㄹㄹ"/>
      <definedName name="ㅁㄹ"/>
      <definedName name="매"/>
      <definedName name="매크로110"/>
      <definedName name="매크로111"/>
      <definedName name="매크로113"/>
      <definedName name="매크로114"/>
      <definedName name="매크로115"/>
      <definedName name="매크로1154"/>
      <definedName name="매크로116"/>
      <definedName name="매크로117"/>
      <definedName name="매크로119"/>
      <definedName name="매크로12"/>
      <definedName name="매크로13"/>
      <definedName name="매크로14"/>
      <definedName name="매크로15"/>
      <definedName name="매크로16"/>
      <definedName name="매크로17"/>
      <definedName name="매크로22"/>
      <definedName name="매크로66"/>
      <definedName name="매크로8"/>
      <definedName name="매크로88"/>
      <definedName name="매크로99"/>
      <definedName name="ㅇ"/>
      <definedName name="ㅇㄹ"/>
      <definedName name="ㅇㅇㅇ"/>
      <definedName name="아"/>
      <definedName name="첨부11"/>
      <definedName name="캐크로77"/>
      <definedName name="ㅗㅗ"/>
      <definedName name="ㅣㅣ"/>
      <definedName name="_xlbgnm.GoA1" refersTo="#REF!"/>
      <definedName name="_xlbgnm.GoA2" refersTo="#REF!"/>
    </definedNames>
    <sheetDataSet>
      <sheetData sheetId="0" refreshError="1"/>
      <sheetData sheetId="1" refreshError="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第二阶段总结"/>
      <sheetName val="第三阶段总结"/>
      <sheetName val="样品开发阶段总结"/>
      <sheetName val="Sheet3"/>
    </sheetNames>
    <definedNames>
      <definedName name="Capture.Capture"/>
      <definedName name="Capture1.Capture1"/>
      <definedName name="Macro1"/>
      <definedName name="Macro2"/>
      <definedName name="Macro3"/>
      <definedName name="Macro5"/>
      <definedName name="Module1.Macro1"/>
      <definedName name="Module1.Macro2"/>
      <definedName name="Module1.Macro3"/>
      <definedName name="Module2.Macro5"/>
      <definedName name="Module4.매크로10"/>
      <definedName name="Module4.매크로11"/>
      <definedName name="Module4.매크로12"/>
      <definedName name="Module4.매크로13"/>
      <definedName name="Module4.매크로14"/>
      <definedName name="Module4.매크로15"/>
      <definedName name="Module4.매크로16"/>
      <definedName name="Module4.매크로17"/>
      <definedName name="Module4.매크로6"/>
      <definedName name="Module4.매크로8"/>
      <definedName name="Module4.매크로9"/>
      <definedName name="啊"/>
      <definedName name="검사기준서"/>
      <definedName name="기기"/>
      <definedName name="ㄷㄷ"/>
      <definedName name="评审"/>
      <definedName name="ㄹㄹㄹ"/>
      <definedName name="ㅁㄹ"/>
      <definedName name="매"/>
      <definedName name="매크로110"/>
      <definedName name="매크로111"/>
      <definedName name="매크로113"/>
      <definedName name="매크로114"/>
      <definedName name="매크로115"/>
      <definedName name="매크로1154"/>
      <definedName name="매크로116"/>
      <definedName name="매크로117"/>
      <definedName name="매크로119"/>
      <definedName name="매크로12"/>
      <definedName name="매크로13"/>
      <definedName name="매크로14"/>
      <definedName name="매크로15"/>
      <definedName name="매크로16"/>
      <definedName name="매크로17"/>
      <definedName name="매크로22"/>
      <definedName name="매크로66"/>
      <definedName name="매크로8"/>
      <definedName name="매크로88"/>
      <definedName name="매크로99"/>
      <definedName name="ㅇ"/>
      <definedName name="ㅇㄹ"/>
      <definedName name="ㅇㅇㅇ"/>
      <definedName name="아"/>
      <definedName name="첨부11"/>
      <definedName name="캐크로77"/>
      <definedName name="ㅗㅗ"/>
      <definedName name="ㅣㅣ"/>
      <definedName name="_xlbgnm.GoA1" refersTo="#REF!"/>
      <definedName name="_xlbgnm.GoA2" refersTo="#REF!"/>
    </definedNames>
    <sheetDataSet>
      <sheetData sheetId="0"/>
      <sheetData sheetId="1"/>
      <sheetData sheetId="2"/>
      <sheetData sheetId="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버튼"/>
      <sheetName val="01실적"/>
      <sheetName val="01계획"/>
      <sheetName val="00실적"/>
      <sheetName val="참고1"/>
      <sheetName val="참고2"/>
      <sheetName val="01종합"/>
    </sheetNames>
    <definedNames>
      <definedName name="Capture.Capture" refersTo="#REF!"/>
      <definedName name="Capture1.Capture1" refersTo="#REF!"/>
      <definedName name="Macro1" refersTo="#REF!"/>
      <definedName name="Macro2" refersTo="#REF!"/>
      <definedName name="Macro3" refersTo="#REF!"/>
      <definedName name="Macro5" refersTo="#REF!"/>
      <definedName name="Module1.Macro1" refersTo="#REF!"/>
      <definedName name="Module1.Macro2" refersTo="#REF!"/>
      <definedName name="Module1.Macro3" refersTo="#REF!"/>
      <definedName name="Module2.Macro5" refersTo="#REF!"/>
      <definedName name="Module4.매크로10" refersTo="#REF!"/>
      <definedName name="Module4.매크로11" refersTo="#REF!"/>
      <definedName name="Module4.매크로12" refersTo="#REF!"/>
      <definedName name="Module4.매크로13" refersTo="#REF!"/>
      <definedName name="Module4.매크로14" refersTo="#REF!"/>
      <definedName name="Module4.매크로15" refersTo="#REF!"/>
      <definedName name="Module4.매크로16" refersTo="#REF!"/>
      <definedName name="Module4.매크로17" refersTo="#REF!"/>
      <definedName name="Module4.매크로6" refersTo="#REF!"/>
      <definedName name="Module4.매크로8" refersTo="#REF!"/>
      <definedName name="Module4.매크로9" refersTo="#REF!"/>
      <definedName name="啊" refersTo="#REF!"/>
      <definedName name="검사기준서" refersTo="#REF!"/>
      <definedName name="기기" refersTo="#REF!"/>
      <definedName name="ㄷㄷ" refersTo="#REF!"/>
      <definedName name="评审" refersTo="#REF!"/>
      <definedName name="ㄹㄹㄹ" refersTo="#REF!"/>
      <definedName name="ㅁㄹ" refersTo="#REF!"/>
      <definedName name="매" refersTo="#REF!"/>
      <definedName name="매크로110" refersTo="#REF!"/>
      <definedName name="매크로111" refersTo="#REF!"/>
      <definedName name="매크로113" refersTo="#REF!"/>
      <definedName name="매크로114" refersTo="#REF!"/>
      <definedName name="매크로115" refersTo="#REF!"/>
      <definedName name="매크로1154" refersTo="#REF!"/>
      <definedName name="매크로116" refersTo="#REF!"/>
      <definedName name="매크로117" refersTo="#REF!"/>
      <definedName name="매크로119" refersTo="#REF!"/>
      <definedName name="매크로12" refersTo="#REF!"/>
      <definedName name="매크로13" refersTo="#REF!"/>
      <definedName name="매크로14" refersTo="#REF!"/>
      <definedName name="매크로15" refersTo="#REF!"/>
      <definedName name="매크로16" refersTo="#REF!"/>
      <definedName name="매크로17" refersTo="#REF!"/>
      <definedName name="매크로22" refersTo="#REF!"/>
      <definedName name="매크로66" refersTo="#REF!"/>
      <definedName name="매크로8" refersTo="#REF!"/>
      <definedName name="매크로88" refersTo="#REF!"/>
      <definedName name="매크로99" refersTo="#REF!"/>
      <definedName name="ㅇ" refersTo="#REF!"/>
      <definedName name="ㅇㄹ" refersTo="#REF!"/>
      <definedName name="ㅇㅇㅇ" refersTo="#REF!"/>
      <definedName name="아" refersTo="#REF!"/>
      <definedName name="첨부11" refersTo="#REF!"/>
      <definedName name="캐크로77" refersTo="#REF!"/>
      <definedName name="ㅗㅗ" refersTo="#REF!"/>
      <definedName name="ㅣㅣ" refersTo="#REF!"/>
      <definedName name="_xlbgnm.GoA1" refersTo="#REF!"/>
      <definedName name="_xlbgnm.GoA2" refersTo="#REF!"/>
    </defined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Ton투자비계"/>
      <sheetName val="20+10Ton투자비계"/>
      <sheetName val="계산(차이금액)"/>
      <sheetName val="유틸리티_투자비조정"/>
      <sheetName val="20+10Ton투자비계 (2)"/>
      <sheetName val="20Ton투자비계 (3)"/>
      <sheetName val="투자비_종합표"/>
      <sheetName val="Sheet1"/>
      <sheetName val="Sheet2"/>
      <sheetName val="Sheet3"/>
      <sheetName val="10Ton투자비계"/>
      <sheetName val="버튼"/>
      <sheetName val="1_4_투자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Ton투자비계"/>
      <sheetName val="20+10Ton투자비계"/>
      <sheetName val="계산(차이금액)"/>
      <sheetName val="유틸리티_투자비조정"/>
      <sheetName val="20+10Ton투자비계 (2)"/>
      <sheetName val="20Ton투자비계 (3)"/>
      <sheetName val="투자비_종합표"/>
      <sheetName val="Sheet1"/>
      <sheetName val="Sheet2"/>
      <sheetName val="Sheet3"/>
      <sheetName val="10Ton투자비계"/>
      <sheetName val="버튼"/>
      <sheetName val="1_4_투자비"/>
    </sheetNames>
    <definedNames>
      <definedName name="Capture.Capture" refersTo="#REF!"/>
      <definedName name="Capture1.Capture1" refersTo="#REF!"/>
      <definedName name="Macro1" refersTo="#REF!"/>
      <definedName name="Macro2" refersTo="#REF!"/>
      <definedName name="Macro3" refersTo="#REF!"/>
      <definedName name="Macro5" refersTo="#REF!"/>
      <definedName name="Module1.Macro1" refersTo="#REF!"/>
      <definedName name="Module1.Macro2" refersTo="#REF!"/>
      <definedName name="Module1.Macro3" refersTo="#REF!"/>
      <definedName name="Module2.Macro5" refersTo="#REF!"/>
      <definedName name="Module4.매크로10" refersTo="#REF!"/>
      <definedName name="Module4.매크로11" refersTo="#REF!"/>
      <definedName name="Module4.매크로12" refersTo="#REF!"/>
      <definedName name="Module4.매크로13" refersTo="#REF!"/>
      <definedName name="Module4.매크로14" refersTo="#REF!"/>
      <definedName name="Module4.매크로15" refersTo="#REF!"/>
      <definedName name="Module4.매크로16" refersTo="#REF!"/>
      <definedName name="Module4.매크로17" refersTo="#REF!"/>
      <definedName name="Module4.매크로6" refersTo="#REF!"/>
      <definedName name="Module4.매크로8" refersTo="#REF!"/>
      <definedName name="Module4.매크로9" refersTo="#REF!"/>
      <definedName name="啊" refersTo="#REF!"/>
      <definedName name="검사기준서" refersTo="#REF!"/>
      <definedName name="기기" refersTo="#REF!"/>
      <definedName name="ㄷㄷ" refersTo="#REF!"/>
      <definedName name="评审" refersTo="#REF!"/>
      <definedName name="ㄹㄹㄹ" refersTo="#REF!"/>
      <definedName name="ㅁㄹ" refersTo="#REF!"/>
      <definedName name="매" refersTo="#REF!"/>
      <definedName name="매크로110" refersTo="#REF!"/>
      <definedName name="매크로111" refersTo="#REF!"/>
      <definedName name="매크로113" refersTo="#REF!"/>
      <definedName name="매크로114" refersTo="#REF!"/>
      <definedName name="매크로115" refersTo="#REF!"/>
      <definedName name="매크로1154" refersTo="#REF!"/>
      <definedName name="매크로116" refersTo="#REF!"/>
      <definedName name="매크로117" refersTo="#REF!"/>
      <definedName name="매크로119" refersTo="#REF!"/>
      <definedName name="매크로12" refersTo="#REF!"/>
      <definedName name="매크로13" refersTo="#REF!"/>
      <definedName name="매크로14" refersTo="#REF!"/>
      <definedName name="매크로15" refersTo="#REF!"/>
      <definedName name="매크로16" refersTo="#REF!"/>
      <definedName name="매크로17" refersTo="#REF!"/>
      <definedName name="매크로22" refersTo="#REF!"/>
      <definedName name="매크로66" refersTo="#REF!"/>
      <definedName name="매크로8" refersTo="#REF!"/>
      <definedName name="매크로88" refersTo="#REF!"/>
      <definedName name="매크로99" refersTo="#REF!"/>
      <definedName name="ㅇ" refersTo="#REF!"/>
      <definedName name="ㅇㄹ" refersTo="#REF!"/>
      <definedName name="ㅇㅇㅇ" refersTo="#REF!"/>
      <definedName name="아" refersTo="#REF!"/>
      <definedName name="첨부11" refersTo="#REF!"/>
      <definedName name="캐크로77" refersTo="#REF!"/>
      <definedName name="ㅗㅗ" refersTo="#REF!"/>
      <definedName name="ㅣㅣ" refersTo="#REF!"/>
      <definedName name="_xlbgnm.GoA1" refersTo="#REF!"/>
      <definedName name="_xlbgnm.GoA2"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자사 시운전 계획"/>
      <sheetName val="산자사 운전용품"/>
      <sheetName val="산자사 시운전방법"/>
      <sheetName val="코드1팀 시운전 계획"/>
      <sheetName val="코드1팀 운전물품"/>
      <sheetName val="코드1팀 시운전방법"/>
      <sheetName val="열처리 시운전계획"/>
      <sheetName val="열처리 운전용품"/>
      <sheetName val="열처리 시운전방법"/>
      <sheetName val="첨부1(Speed)"/>
      <sheetName val="첨부2(Tension)"/>
      <sheetName val="첨부3(온도)"/>
      <sheetName val="첨부4(풍속)"/>
      <sheetName val="첨부5(Air압력)"/>
      <sheetName val="첨부6(Motor)"/>
      <sheetName val="첨부7(Loadcell)"/>
      <sheetName val="첨부8(운전조건)"/>
      <sheetName val="첨부9(외관검사)"/>
      <sheetName val="버튼"/>
      <sheetName val="#REF!"/>
      <sheetName val="시운전 계획 및 운전용품 (040212)"/>
    </sheetNames>
    <definedNames>
      <definedName name="Capture.Capture" refersTo="#REF!"/>
      <definedName name="Capture1.Capture1" refersTo="#REF!"/>
      <definedName name="Macro1" refersTo="#REF!"/>
      <definedName name="Macro2" refersTo="#REF!"/>
      <definedName name="Macro3" refersTo="#REF!"/>
      <definedName name="Macro5" refersTo="#REF!"/>
      <definedName name="Module1.Macro1" refersTo="#REF!"/>
      <definedName name="Module1.Macro2" refersTo="#REF!"/>
      <definedName name="Module1.Macro3" refersTo="#REF!"/>
      <definedName name="Module2.Macro5" refersTo="#REF!"/>
      <definedName name="Module4.매크로10" refersTo="#REF!"/>
      <definedName name="Module4.매크로11" refersTo="#REF!"/>
      <definedName name="Module4.매크로12" refersTo="#REF!"/>
      <definedName name="Module4.매크로13" refersTo="#REF!"/>
      <definedName name="Module4.매크로14" refersTo="#REF!"/>
      <definedName name="Module4.매크로15" refersTo="#REF!"/>
      <definedName name="Module4.매크로16" refersTo="#REF!"/>
      <definedName name="Module4.매크로17" refersTo="#REF!"/>
      <definedName name="Module4.매크로6" refersTo="#REF!"/>
      <definedName name="Module4.매크로8" refersTo="#REF!"/>
      <definedName name="Module4.매크로9" refersTo="#REF!"/>
      <definedName name="啊" refersTo="#REF!"/>
      <definedName name="검사기준서" refersTo="#REF!"/>
      <definedName name="기기" refersTo="#REF!"/>
      <definedName name="ㄷㄷ" refersTo="#REF!"/>
      <definedName name="评审" refersTo="#REF!"/>
      <definedName name="ㄹㄹㄹ" refersTo="#REF!"/>
      <definedName name="ㅁㄹ" refersTo="#REF!"/>
      <definedName name="매" refersTo="#REF!"/>
      <definedName name="매크로110" refersTo="#REF!"/>
      <definedName name="매크로111" refersTo="#REF!"/>
      <definedName name="매크로113" refersTo="#REF!"/>
      <definedName name="매크로114" refersTo="#REF!"/>
      <definedName name="매크로115" refersTo="#REF!"/>
      <definedName name="매크로1154" refersTo="#REF!"/>
      <definedName name="매크로116" refersTo="#REF!"/>
      <definedName name="매크로117" refersTo="#REF!"/>
      <definedName name="매크로119" refersTo="#REF!"/>
      <definedName name="매크로12" refersTo="#REF!"/>
      <definedName name="매크로13" refersTo="#REF!"/>
      <definedName name="매크로14" refersTo="#REF!"/>
      <definedName name="매크로15" refersTo="#REF!"/>
      <definedName name="매크로16" refersTo="#REF!"/>
      <definedName name="매크로17" refersTo="#REF!"/>
      <definedName name="매크로22" refersTo="#REF!"/>
      <definedName name="매크로66" refersTo="#REF!"/>
      <definedName name="매크로8" refersTo="#REF!"/>
      <definedName name="매크로88" refersTo="#REF!"/>
      <definedName name="매크로99" refersTo="#REF!"/>
      <definedName name="ㅇ" refersTo="#REF!"/>
      <definedName name="ㅇㄹ" refersTo="#REF!"/>
      <definedName name="ㅇㅇㅇ" refersTo="#REF!"/>
      <definedName name="아" refersTo="#REF!"/>
      <definedName name="첨부11" refersTo="#REF!"/>
      <definedName name="캐크로77" refersTo="#REF!"/>
      <definedName name="ㅗㅗ" refersTo="#REF!"/>
      <definedName name="ㅣㅣ" refersTo="#REF!"/>
      <definedName name="_xlbgnm.GoA1" refersTo="#REF!"/>
      <definedName name="_xlbgnm.GoA2" refersTo="#REF!"/>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Report"/>
      <sheetName val="GR1"/>
      <sheetName val="MPET실적"/>
      <sheetName val="MTC실적"/>
      <sheetName val="MTC지실적"/>
      <sheetName val="--"/>
      <sheetName val="Sheet1"/>
      <sheetName val="Sheet2"/>
      <sheetName val="Sheet3"/>
      <sheetName val="종합보고서"/>
      <sheetName val="버튼"/>
      <sheetName val="산자사 운전용품"/>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第二阶段总结"/>
      <sheetName val="第三阶段总结"/>
      <sheetName val="样品开发阶段总结"/>
      <sheetName val="1_04수익성대비표"/>
      <sheetName val="1_04고객별 담당자"/>
      <sheetName val="버튼"/>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총괄"/>
      <sheetName val="서식-1"/>
      <sheetName val="추정703"/>
    </sheetNames>
    <definedNames>
      <definedName name="_xlbgnm.GoA1" refersTo="#REF!"/>
      <definedName name="_xlbgnm.GoA2" refersTo="#REF!"/>
    </definedNames>
    <sheetDataSet>
      <sheetData sheetId="0"/>
      <sheetData sheetId="1"/>
      <sheetData sheetId="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울산"/>
      <sheetName val="언양"/>
      <sheetName val="구미"/>
      <sheetName val="대구"/>
      <sheetName val="중연"/>
      <sheetName val="Macro"/>
      <sheetName val="진천"/>
      <sheetName val="1-12월"/>
      <sheetName val="용연"/>
      <sheetName val="광주"/>
      <sheetName val="#REF"/>
      <sheetName val="지우지마2"/>
      <sheetName val="Sheet2"/>
      <sheetName val="Sheet3"/>
      <sheetName val="ROIC"/>
      <sheetName val="자산양식"/>
      <sheetName val="손익총괄"/>
      <sheetName val="화학PG계"/>
      <sheetName val="중공업PG계"/>
      <sheetName val="정보통신PG계"/>
      <sheetName val="무역PG계"/>
      <sheetName val="매출이익 (년간1002)"/>
      <sheetName val="Sheet1"/>
      <sheetName val="관리회계"/>
      <sheetName val="TDC"/>
      <sheetName val="HMC"/>
      <sheetName val="HEC"/>
      <sheetName val="HDV"/>
      <sheetName val="HEEC"/>
      <sheetName val="HIS"/>
      <sheetName val="HDS"/>
      <sheetName val="FINANCE"/>
      <sheetName val="트랜스월드"/>
      <sheetName val="공통비"/>
      <sheetName val="효성"/>
      <sheetName val="산자강선"/>
      <sheetName val="나이론원사"/>
      <sheetName val="PET원사"/>
      <sheetName val="직물PU"/>
      <sheetName val="인테리어"/>
      <sheetName val="성형"/>
      <sheetName val="PPDH"/>
      <sheetName val="TPA"/>
      <sheetName val="FILM"/>
      <sheetName val="생활환경"/>
      <sheetName val="전력"/>
      <sheetName val="기전"/>
      <sheetName val="건설"/>
      <sheetName val="컴퓨터"/>
      <sheetName val="화학"/>
      <sheetName val="염색"/>
      <sheetName val="기계"/>
      <sheetName val="철강"/>
      <sheetName val="섬유"/>
      <sheetName val="목재"/>
      <sheetName val="SPAN"/>
      <sheetName val="10월"/>
      <sheetName val="11월"/>
      <sheetName val="12월"/>
      <sheetName val="산자사 운전용품"/>
    </sheetNames>
    <definedNames>
      <definedName name="_xlbgnm.GoA1" refersTo="#REF!"/>
      <definedName name="_xlbgnm.GoA2"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울산"/>
      <sheetName val="언양"/>
      <sheetName val="구미"/>
      <sheetName val="대구"/>
      <sheetName val="중연"/>
      <sheetName val="Macro"/>
      <sheetName val="진천"/>
      <sheetName val="1-12월"/>
      <sheetName val="용연"/>
      <sheetName val="광주"/>
      <sheetName val="#REF"/>
      <sheetName val="지우지마2"/>
      <sheetName val="Sheet2"/>
      <sheetName val="Sheet3"/>
      <sheetName val="ROIC"/>
      <sheetName val="자산양식"/>
      <sheetName val="손익총괄"/>
      <sheetName val="화학PG계"/>
      <sheetName val="중공업PG계"/>
      <sheetName val="정보통신PG계"/>
      <sheetName val="무역PG계"/>
      <sheetName val="매출이익 (년간1002)"/>
      <sheetName val="Sheet1"/>
      <sheetName val="관리회계"/>
      <sheetName val="TDC"/>
      <sheetName val="HMC"/>
      <sheetName val="HEC"/>
      <sheetName val="HDV"/>
      <sheetName val="HEEC"/>
      <sheetName val="HIS"/>
      <sheetName val="HDS"/>
      <sheetName val="FINANCE"/>
      <sheetName val="트랜스월드"/>
      <sheetName val="공통비"/>
      <sheetName val="효성"/>
      <sheetName val="산자강선"/>
      <sheetName val="나이론원사"/>
      <sheetName val="PET원사"/>
      <sheetName val="직물PU"/>
      <sheetName val="인테리어"/>
      <sheetName val="성형"/>
      <sheetName val="PPDH"/>
      <sheetName val="TPA"/>
      <sheetName val="FILM"/>
      <sheetName val="생활환경"/>
      <sheetName val="전력"/>
      <sheetName val="기전"/>
      <sheetName val="건설"/>
      <sheetName val="컴퓨터"/>
      <sheetName val="화학"/>
      <sheetName val="염색"/>
      <sheetName val="기계"/>
      <sheetName val="철강"/>
      <sheetName val="섬유"/>
      <sheetName val="목재"/>
      <sheetName val="SPAN"/>
      <sheetName val="10월"/>
      <sheetName val="11월"/>
      <sheetName val="12월"/>
      <sheetName val="산자사 운전용품"/>
    </sheetNames>
    <definedNames>
      <definedName name="_xlbgnm.GoA1" refersTo="#REF!"/>
      <definedName name="_xlbgnm.GoA2" refersTo="#REF!"/>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재고추이"/>
      <sheetName val="4월생산추이"/>
      <sheetName val="6월생산추이"/>
      <sheetName val="GRAPH"/>
      <sheetName val="G2"/>
      <sheetName val="Sheet3"/>
      <sheetName val="5월생산추이"/>
      <sheetName val="Sheet1 (2)"/>
      <sheetName val="산자사 운전용품"/>
      <sheetName val="대구"/>
      <sheetName val="용연"/>
      <sheetName val="울산"/>
      <sheetName val="#REF"/>
      <sheetName val="구미"/>
      <sheetName val="광주"/>
      <sheetName val="언양"/>
      <sheetName val="진천"/>
      <sheetName val="중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울산"/>
      <sheetName val="언양"/>
      <sheetName val="구미"/>
      <sheetName val="대구"/>
      <sheetName val="중연"/>
      <sheetName val="Macro"/>
      <sheetName val="진천"/>
      <sheetName val="1-12월"/>
      <sheetName val="용연"/>
      <sheetName val="광주"/>
      <sheetName val="#REF"/>
      <sheetName val="지우지마2"/>
      <sheetName val="Sheet2"/>
      <sheetName val="Sheet3"/>
      <sheetName val="ROIC"/>
      <sheetName val="자산양식"/>
      <sheetName val="손익총괄"/>
      <sheetName val="화학PG계"/>
      <sheetName val="중공업PG계"/>
      <sheetName val="정보통신PG계"/>
      <sheetName val="무역PG계"/>
      <sheetName val="매출이익 (년간1002)"/>
      <sheetName val="Sheet1"/>
      <sheetName val="관리회계"/>
      <sheetName val="TDC"/>
      <sheetName val="HMC"/>
      <sheetName val="HEC"/>
      <sheetName val="HDV"/>
      <sheetName val="HEEC"/>
      <sheetName val="HIS"/>
      <sheetName val="HDS"/>
      <sheetName val="FINANCE"/>
      <sheetName val="트랜스월드"/>
      <sheetName val="공통비"/>
      <sheetName val="효성"/>
      <sheetName val="산자강선"/>
      <sheetName val="나이론원사"/>
      <sheetName val="PET원사"/>
      <sheetName val="직물PU"/>
      <sheetName val="인테리어"/>
      <sheetName val="성형"/>
      <sheetName val="PPDH"/>
      <sheetName val="TPA"/>
      <sheetName val="FILM"/>
      <sheetName val="생활환경"/>
      <sheetName val="전력"/>
      <sheetName val="기전"/>
      <sheetName val="건설"/>
      <sheetName val="컴퓨터"/>
      <sheetName val="화학"/>
      <sheetName val="염색"/>
      <sheetName val="기계"/>
      <sheetName val="철강"/>
      <sheetName val="섬유"/>
      <sheetName val="목재"/>
      <sheetName val="SPAN"/>
      <sheetName val="10월"/>
      <sheetName val="11월"/>
      <sheetName val="12월"/>
      <sheetName val="산자사 운전용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第二阶段总结"/>
      <sheetName val="第三阶段总结"/>
      <sheetName val="样品开发阶段总结"/>
      <sheetName val="산자사 운전용품"/>
    </sheetNames>
    <sheetDataSet>
      <sheetData sheetId="0" refreshError="1"/>
      <sheetData sheetId="1" refreshError="1"/>
      <sheetData sheetId="2" refreshError="1"/>
      <sheetData sheetId="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
      <sheetName val="대구"/>
      <sheetName val="용연"/>
      <sheetName val="울산"/>
      <sheetName val="#REF"/>
      <sheetName val="구미"/>
      <sheetName val="광주"/>
      <sheetName val="언양"/>
      <sheetName val="진천"/>
      <sheetName val="중연"/>
      <sheetName val="산자사 운전용품"/>
      <sheetName val="Sheet2"/>
      <sheetName val="Sheet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품의서"/>
      <sheetName val="1차"/>
      <sheetName val="2차"/>
      <sheetName val="경인"/>
      <sheetName val="창녕"/>
      <sheetName val="예상비용"/>
      <sheetName val="사전1"/>
      <sheetName val="보완개선(3)"/>
      <sheetName val="보완개선 (2)"/>
      <sheetName val="보완개선"/>
      <sheetName val="응답현황"/>
      <sheetName val="세부내용"/>
      <sheetName val="사외경비비교"/>
      <sheetName val="준비목록"/>
      <sheetName val="종합분석"/>
      <sheetName val="서술형"/>
      <sheetName val="#REF"/>
      <sheetName val="1-12월"/>
      <sheetName val="대구"/>
      <sheetName val="용연"/>
      <sheetName val="울산"/>
      <sheetName val="구미"/>
      <sheetName val="광주"/>
      <sheetName val="언양"/>
      <sheetName val="진천"/>
      <sheetName val="중연"/>
      <sheetName val="오리"/>
    </sheetNames>
    <definedNames>
      <definedName name="Capture.Capture" refersTo="#REF!"/>
      <definedName name="Capture1.Capture1" refersTo="#REF!"/>
      <definedName name="Macro1" refersTo="#REF!"/>
      <definedName name="Macro2" refersTo="#REF!"/>
      <definedName name="Macro3" refersTo="#REF!"/>
      <definedName name="Macro5" refersTo="#REF!"/>
      <definedName name="Module1.Macro1" refersTo="#REF!"/>
      <definedName name="Module1.Macro2" refersTo="#REF!"/>
      <definedName name="Module1.Macro3" refersTo="#REF!"/>
      <definedName name="Module2.Macro5" refersTo="#REF!"/>
      <definedName name="Module4.매크로10" refersTo="#REF!"/>
      <definedName name="Module4.매크로11" refersTo="#REF!"/>
      <definedName name="Module4.매크로12" refersTo="#REF!"/>
      <definedName name="Module4.매크로13" refersTo="#REF!"/>
      <definedName name="Module4.매크로14" refersTo="#REF!"/>
      <definedName name="Module4.매크로15" refersTo="#REF!"/>
      <definedName name="Module4.매크로16" refersTo="#REF!"/>
      <definedName name="Module4.매크로17" refersTo="#REF!"/>
      <definedName name="Module4.매크로6" refersTo="#REF!"/>
      <definedName name="Module4.매크로8" refersTo="#REF!"/>
      <definedName name="Module4.매크로9" refersTo="#REF!"/>
      <definedName name="啊" refersTo="#REF!"/>
      <definedName name="검사기준서" refersTo="#REF!"/>
      <definedName name="기기" refersTo="#REF!"/>
      <definedName name="ㄷㄷ" refersTo="#REF!"/>
      <definedName name="评审" refersTo="#REF!"/>
      <definedName name="ㄹㄹㄹ" refersTo="#REF!"/>
      <definedName name="ㅁㄹ" refersTo="#REF!"/>
      <definedName name="매" refersTo="#REF!"/>
      <definedName name="매크로110" refersTo="#REF!"/>
      <definedName name="매크로111" refersTo="#REF!"/>
      <definedName name="매크로113" refersTo="#REF!"/>
      <definedName name="매크로114" refersTo="#REF!"/>
      <definedName name="매크로115" refersTo="#REF!"/>
      <definedName name="매크로1154" refersTo="#REF!"/>
      <definedName name="매크로116" refersTo="#REF!"/>
      <definedName name="매크로117" refersTo="#REF!"/>
      <definedName name="매크로119" refersTo="#REF!"/>
      <definedName name="매크로12" refersTo="#REF!"/>
      <definedName name="매크로13" refersTo="#REF!"/>
      <definedName name="매크로14" refersTo="#REF!"/>
      <definedName name="매크로15" refersTo="#REF!"/>
      <definedName name="매크로16" refersTo="#REF!"/>
      <definedName name="매크로17" refersTo="#REF!"/>
      <definedName name="매크로22" refersTo="#REF!"/>
      <definedName name="매크로66" refersTo="#REF!"/>
      <definedName name="매크로8" refersTo="#REF!"/>
      <definedName name="매크로88" refersTo="#REF!"/>
      <definedName name="매크로99" refersTo="#REF!"/>
      <definedName name="ㅇ" refersTo="#REF!"/>
      <definedName name="ㅇㄹ" refersTo="#REF!"/>
      <definedName name="ㅇㅇㅇ" refersTo="#REF!"/>
      <definedName name="아" refersTo="#REF!"/>
      <definedName name="첨부11" refersTo="#REF!"/>
      <definedName name="캐크로77" refersTo="#REF!"/>
      <definedName name="ㅗㅗ" refersTo="#REF!"/>
      <definedName name="ㅣㅣ" refersTo="#REF!"/>
      <definedName name="_xlbgnm.GoA1" refersTo="#REF!"/>
      <definedName name="_xlbgnm.GoA2" refersTo="#REF!"/>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울산"/>
      <sheetName val="언양"/>
      <sheetName val="구미"/>
      <sheetName val="대구"/>
      <sheetName val="중연"/>
      <sheetName val="Macro"/>
      <sheetName val="진천"/>
      <sheetName val="1-12월"/>
      <sheetName val="용연"/>
      <sheetName val="광주"/>
      <sheetName val="#REF"/>
      <sheetName val="지우지마2"/>
      <sheetName val="Sheet2"/>
      <sheetName val="Sheet3"/>
      <sheetName val="ROIC"/>
      <sheetName val="자산양식"/>
      <sheetName val="손익총괄"/>
      <sheetName val="화학PG계"/>
      <sheetName val="중공업PG계"/>
      <sheetName val="정보통신PG계"/>
      <sheetName val="무역PG계"/>
      <sheetName val="매출이익 (년간1002)"/>
      <sheetName val="Sheet1"/>
      <sheetName val="관리회계"/>
      <sheetName val="TDC"/>
      <sheetName val="HMC"/>
      <sheetName val="HEC"/>
      <sheetName val="HDV"/>
      <sheetName val="HEEC"/>
      <sheetName val="HIS"/>
      <sheetName val="HDS"/>
      <sheetName val="FINANCE"/>
      <sheetName val="트랜스월드"/>
      <sheetName val="공통비"/>
      <sheetName val="효성"/>
      <sheetName val="산자강선"/>
      <sheetName val="나이론원사"/>
      <sheetName val="PET원사"/>
      <sheetName val="직물PU"/>
      <sheetName val="인테리어"/>
      <sheetName val="성형"/>
      <sheetName val="PPDH"/>
      <sheetName val="TPA"/>
      <sheetName val="FILM"/>
      <sheetName val="생활환경"/>
      <sheetName val="전력"/>
      <sheetName val="기전"/>
      <sheetName val="건설"/>
      <sheetName val="컴퓨터"/>
      <sheetName val="화학"/>
      <sheetName val="염색"/>
      <sheetName val="기계"/>
      <sheetName val="철강"/>
      <sheetName val="섬유"/>
      <sheetName val="목재"/>
      <sheetName val="SPAN"/>
      <sheetName val="10월"/>
      <sheetName val="11월"/>
      <sheetName val="12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울산"/>
      <sheetName val="언양"/>
      <sheetName val="구미"/>
      <sheetName val="대구"/>
      <sheetName val="중연"/>
      <sheetName val="Macro"/>
      <sheetName val="진천"/>
      <sheetName val="1-12월"/>
      <sheetName val="용연"/>
      <sheetName val="광주"/>
      <sheetName val="#REF"/>
      <sheetName val="지우지마2"/>
      <sheetName val="Sheet2"/>
      <sheetName val="Sheet3"/>
      <sheetName val="ROIC"/>
      <sheetName val="자산양식"/>
      <sheetName val="손익총괄"/>
      <sheetName val="화학PG계"/>
      <sheetName val="중공업PG계"/>
      <sheetName val="정보통신PG계"/>
      <sheetName val="무역PG계"/>
      <sheetName val="매출이익 (년간1002)"/>
      <sheetName val="Sheet1"/>
      <sheetName val="관리회계"/>
      <sheetName val="TDC"/>
      <sheetName val="HMC"/>
      <sheetName val="HEC"/>
      <sheetName val="HDV"/>
      <sheetName val="HEEC"/>
      <sheetName val="HIS"/>
      <sheetName val="HDS"/>
      <sheetName val="FINANCE"/>
      <sheetName val="트랜스월드"/>
      <sheetName val="공통비"/>
      <sheetName val="효성"/>
      <sheetName val="산자강선"/>
      <sheetName val="나이론원사"/>
      <sheetName val="PET원사"/>
      <sheetName val="직물PU"/>
      <sheetName val="인테리어"/>
      <sheetName val="성형"/>
      <sheetName val="PPDH"/>
      <sheetName val="TPA"/>
      <sheetName val="FILM"/>
      <sheetName val="생활환경"/>
      <sheetName val="전력"/>
      <sheetName val="기전"/>
      <sheetName val="건설"/>
      <sheetName val="컴퓨터"/>
      <sheetName val="화학"/>
      <sheetName val="염색"/>
      <sheetName val="기계"/>
      <sheetName val="철강"/>
      <sheetName val="섬유"/>
      <sheetName val="목재"/>
      <sheetName val="SPAN"/>
      <sheetName val="10월"/>
      <sheetName val="11월"/>
      <sheetName val="12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울산"/>
      <sheetName val="언양"/>
      <sheetName val="구미"/>
      <sheetName val="대구"/>
      <sheetName val="중연"/>
      <sheetName val="Macro"/>
      <sheetName val="진천"/>
      <sheetName val="1-12월"/>
      <sheetName val="용연"/>
      <sheetName val="광주"/>
      <sheetName val="#REF"/>
      <sheetName val="지우지마2"/>
      <sheetName val="Sheet2"/>
      <sheetName val="Sheet3"/>
      <sheetName val="ROIC"/>
      <sheetName val="자산양식"/>
      <sheetName val="손익총괄"/>
      <sheetName val="화학PG계"/>
      <sheetName val="중공업PG계"/>
      <sheetName val="정보통신PG계"/>
      <sheetName val="무역PG계"/>
      <sheetName val="매출이익 (년간1002)"/>
      <sheetName val="Sheet1"/>
      <sheetName val="관리회계"/>
      <sheetName val="TDC"/>
      <sheetName val="HMC"/>
      <sheetName val="HEC"/>
      <sheetName val="HDV"/>
      <sheetName val="HEEC"/>
      <sheetName val="HIS"/>
      <sheetName val="HDS"/>
      <sheetName val="FINANCE"/>
      <sheetName val="트랜스월드"/>
      <sheetName val="공통비"/>
      <sheetName val="효성"/>
      <sheetName val="산자강선"/>
      <sheetName val="나이론원사"/>
      <sheetName val="PET원사"/>
      <sheetName val="직물PU"/>
      <sheetName val="인테리어"/>
      <sheetName val="성형"/>
      <sheetName val="PPDH"/>
      <sheetName val="TPA"/>
      <sheetName val="FILM"/>
      <sheetName val="생활환경"/>
      <sheetName val="전력"/>
      <sheetName val="기전"/>
      <sheetName val="건설"/>
      <sheetName val="컴퓨터"/>
      <sheetName val="화학"/>
      <sheetName val="염색"/>
      <sheetName val="기계"/>
      <sheetName val="철강"/>
      <sheetName val="섬유"/>
      <sheetName val="목재"/>
      <sheetName val="SPAN"/>
      <sheetName val="10월"/>
      <sheetName val="11월"/>
      <sheetName val="12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품의서"/>
      <sheetName val="1차"/>
      <sheetName val="2차"/>
      <sheetName val="경인"/>
      <sheetName val="창녕"/>
      <sheetName val="예상비용"/>
      <sheetName val="사전1"/>
      <sheetName val="보완개선(3)"/>
      <sheetName val="보완개선 (2)"/>
      <sheetName val="보완개선"/>
      <sheetName val="응답현황"/>
      <sheetName val="세부내용"/>
      <sheetName val="사외경비비교"/>
      <sheetName val="준비목록"/>
      <sheetName val="종합분석"/>
      <sheetName val="서술형"/>
      <sheetName val="#REF"/>
      <sheetName val="1-12월"/>
      <sheetName val="대구"/>
      <sheetName val="용연"/>
      <sheetName val="울산"/>
      <sheetName val="구미"/>
      <sheetName val="광주"/>
      <sheetName val="언양"/>
      <sheetName val="진천"/>
      <sheetName val="중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용연"/>
      <sheetName val="대구"/>
      <sheetName val="울산"/>
      <sheetName val="#REF"/>
      <sheetName val="구미"/>
      <sheetName val="광주"/>
      <sheetName val="언양"/>
      <sheetName val="진천"/>
      <sheetName val="중연"/>
      <sheetName val="본사인상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진천"/>
      <sheetName val="대구"/>
      <sheetName val="용연"/>
      <sheetName val="울산"/>
      <sheetName val="#REF"/>
      <sheetName val="구미"/>
      <sheetName val="광주"/>
      <sheetName val="언양"/>
      <sheetName val="중연"/>
      <sheetName val="Sheet1"/>
      <sheetName val="1-12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연"/>
      <sheetName val="진천"/>
      <sheetName val="용연"/>
      <sheetName val="울산"/>
      <sheetName val="JUYO"/>
      <sheetName val="대구"/>
      <sheetName val="#REF"/>
      <sheetName val="구미"/>
      <sheetName val="광주"/>
      <sheetName val="언양"/>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광주"/>
      <sheetName val="계정별"/>
      <sheetName val="이전비용"/>
      <sheetName val="01예상실적(1안)"/>
      <sheetName val="01예상실적(2안)"/>
      <sheetName val="01예상실적(통합)"/>
      <sheetName val="임금분석"/>
      <sheetName val="교통비"/>
      <sheetName val="예상임금기준"/>
      <sheetName val="예상임금총액"/>
      <sheetName val="01임금계획"/>
      <sheetName val="실적"/>
      <sheetName val="Sheet1"/>
      <sheetName val="__"/>
      <sheetName val="손익월별"/>
      <sheetName val="재무월별"/>
      <sheetName val="인별계획"/>
      <sheetName val="수입월별"/>
      <sheetName val="수출월별"/>
      <sheetName val="기타월별"/>
      <sheetName val="기타수수료"/>
      <sheetName val="TC 11月 AC"/>
      <sheetName val="Sheet3"/>
      <sheetName val="**"/>
      <sheetName val="용연"/>
      <sheetName val="중연"/>
      <sheetName val="대구"/>
      <sheetName val="울산"/>
      <sheetName val="#REF"/>
      <sheetName val="구미"/>
      <sheetName val="언양"/>
      <sheetName val="진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울산"/>
      <sheetName val="중연"/>
      <sheetName val="광주"/>
      <sheetName val="용연"/>
      <sheetName val="진천"/>
    </sheetNames>
    <sheetDataSet>
      <sheetData sheetId="0" refreshError="1"/>
      <sheetData sheetId="1" refreshError="1"/>
      <sheetData sheetId="2" refreshError="1"/>
      <sheetData sheetId="3" refreshError="1"/>
      <sheetData sheetId="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sheetName val="광주"/>
      <sheetName val="울산"/>
      <sheetName val="적용환율"/>
      <sheetName val="중연"/>
      <sheetName val="용연"/>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총괄"/>
      <sheetName val="울산"/>
      <sheetName val="Macro"/>
      <sheetName val="광주"/>
      <sheetName val="중연"/>
    </sheetNames>
    <sheetDataSet>
      <sheetData sheetId="0" refreshError="1"/>
      <sheetData sheetId="1" refreshError="1"/>
      <sheetData sheetId="2" refreshError="1"/>
      <sheetData sheetId="3" refreshError="1"/>
      <sheetData sheetId="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울산"/>
      <sheetName val="언양"/>
      <sheetName val="구미"/>
      <sheetName val="대구"/>
      <sheetName val="중연"/>
      <sheetName val="Macro"/>
      <sheetName val="진천"/>
      <sheetName val="1-12월"/>
      <sheetName val="용연"/>
      <sheetName val="광주"/>
      <sheetName val="#REF"/>
      <sheetName val="지우지마2"/>
      <sheetName val="Sheet2"/>
      <sheetName val="Sheet3"/>
      <sheetName val="화학PG계"/>
      <sheetName val="중공업PG계"/>
      <sheetName val="정보통신PG계"/>
      <sheetName val="무역PG계"/>
      <sheetName val="매출이익 (년간1002)"/>
      <sheetName val="Sheet1"/>
      <sheetName val="관리회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울산"/>
      <sheetName val="언양"/>
      <sheetName val="구미"/>
      <sheetName val="대구"/>
      <sheetName val="중연"/>
      <sheetName val="Macro"/>
      <sheetName val="진천"/>
      <sheetName val="1-12월"/>
      <sheetName val="용연"/>
      <sheetName val="광주"/>
      <sheetName val="#REF"/>
      <sheetName val="지우지마2"/>
      <sheetName val="Sheet2"/>
      <sheetName val="Sheet3"/>
      <sheetName val="화학PG계"/>
      <sheetName val="중공업PG계"/>
      <sheetName val="정보통신PG계"/>
      <sheetName val="무역PG계"/>
      <sheetName val="매출이익 (년간1002)"/>
      <sheetName val="Sheet1"/>
      <sheetName val="관리회계"/>
      <sheetName val="손익총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_04피벗"/>
      <sheetName val="1_04피벗값"/>
      <sheetName val="1_04EBIT"/>
      <sheetName val="1_04EBIT값"/>
      <sheetName val="1_04판매"/>
      <sheetName val="1_04수익성대비표"/>
      <sheetName val="1_04 시장별제품별판매"/>
      <sheetName val="1_04SG&amp;A"/>
      <sheetName val="1_04고객별 담당자"/>
      <sheetName val="CHAB"/>
      <sheetName val="#REF"/>
      <sheetName val="1-12월"/>
      <sheetName val="손익총괄"/>
      <sheetName val="Macr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언양"/>
      <sheetName val="#REF"/>
      <sheetName val="1-12월"/>
      <sheetName val="손익총괄"/>
    </sheetNames>
    <sheetDataSet>
      <sheetData sheetId="0"/>
      <sheetData sheetId="1"/>
      <sheetData sheetId="2"/>
      <sheetData sheetId="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구"/>
      <sheetName val="#REF"/>
      <sheetName val="1-12월"/>
      <sheetName val="언양"/>
      <sheetName val="구미"/>
      <sheetName val="손익총괄"/>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품의서"/>
      <sheetName val="1차"/>
      <sheetName val="2차"/>
      <sheetName val="경인"/>
      <sheetName val="창녕"/>
      <sheetName val="예상비용"/>
      <sheetName val="사전1"/>
      <sheetName val="보완개선(3)"/>
      <sheetName val="보완개선 (2)"/>
      <sheetName val="보완개선"/>
      <sheetName val="응답현황"/>
      <sheetName val="세부내용"/>
      <sheetName val="사외경비비교"/>
      <sheetName val="준비목록"/>
      <sheetName val="종합분석"/>
      <sheetName val="서술형"/>
      <sheetName val="#REF"/>
      <sheetName val="1-12월"/>
      <sheetName val="대구"/>
      <sheetName val="용연"/>
      <sheetName val="울산"/>
      <sheetName val="구미"/>
      <sheetName val="광주"/>
      <sheetName val="언양"/>
      <sheetName val="진천"/>
      <sheetName val="중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Report"/>
      <sheetName val="GR1"/>
      <sheetName val="MPET실적"/>
      <sheetName val="MTC실적"/>
      <sheetName val="MTC지실적"/>
      <sheetName val="--"/>
      <sheetName val="Sheet1"/>
      <sheetName val="Sheet2"/>
      <sheetName val="Sheet3"/>
      <sheetName val="종합보고서"/>
      <sheetName val="연령현황"/>
      <sheetName val="언양"/>
      <sheetName val="#REF"/>
      <sheetName val="1-12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Report"/>
      <sheetName val="GR1"/>
      <sheetName val="MPET실적"/>
      <sheetName val="MTC실적"/>
      <sheetName val="MTC지실적"/>
      <sheetName val="--"/>
      <sheetName val="Sheet1"/>
      <sheetName val="Sheet2"/>
      <sheetName val="Sheet3"/>
      <sheetName val="종합보고서"/>
      <sheetName val="연령현황"/>
      <sheetName val="언양"/>
      <sheetName val="#REF"/>
      <sheetName val="1-12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_04피벗"/>
      <sheetName val="1_04피벗값"/>
      <sheetName val="1_04EBIT"/>
      <sheetName val="1_04EBIT값"/>
      <sheetName val="1_04판매"/>
      <sheetName val="1_04수익성대비표"/>
      <sheetName val="1_04 시장별제품별판매"/>
      <sheetName val="1_04SG&amp;A"/>
      <sheetName val="1_04고객별 담당자"/>
      <sheetName val="CHAB"/>
      <sheetName val="대구"/>
      <sheetName val="언양"/>
      <sheetName val="#REF"/>
      <sheetName val="1-12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Report"/>
      <sheetName val="GR1"/>
      <sheetName val="MPET실적"/>
      <sheetName val="MTC실적"/>
      <sheetName val="MTC지실적"/>
      <sheetName val="--"/>
      <sheetName val="Sheet1"/>
      <sheetName val="Sheet2"/>
      <sheetName val="Sheet3"/>
      <sheetName val="종합보고서"/>
      <sheetName val="연령현황"/>
      <sheetName val="대구"/>
      <sheetName val="언양"/>
      <sheetName val="07DATA"/>
      <sheetName val="인상효1"/>
    </sheetNames>
    <definedNames>
      <definedName name="매크로10" refersTo="#REF!"/>
      <definedName name="매크로11" refersTo="#REF!"/>
      <definedName name="매크로6" refersTo="#REF!"/>
      <definedName name="매크로7" refersTo="#REF!"/>
      <definedName name="매크로9" refersTo="#REF!"/>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령현황"/>
      <sheetName val="품의서"/>
      <sheetName val="인원(전사)"/>
      <sheetName val="인원(대구제외)"/>
      <sheetName val="인원(울)"/>
      <sheetName val="인원(안양)"/>
      <sheetName val="인원(언양)"/>
      <sheetName val="1_04수익성대비표"/>
      <sheetName val="1_04고객별 담당자"/>
      <sheetName val="#REF"/>
      <sheetName val="1-12월"/>
      <sheetName val="언양"/>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울산"/>
      <sheetName val="언양"/>
      <sheetName val="구미"/>
      <sheetName val="대구"/>
      <sheetName val="중연"/>
      <sheetName val="Macro"/>
      <sheetName val="진천"/>
      <sheetName val="1-12월"/>
      <sheetName val="용연"/>
      <sheetName val="광주"/>
      <sheetName val="#REF"/>
      <sheetName val="지우지마2"/>
      <sheetName val="Sheet2"/>
      <sheetName val="Sheet3"/>
      <sheetName val="화학PG계"/>
      <sheetName val="중공업PG계"/>
      <sheetName val="정보통신PG계"/>
      <sheetName val="무역PG계"/>
      <sheetName val="매출이익 (년간1002)"/>
      <sheetName val="Sheet1"/>
      <sheetName val="관리회계"/>
      <sheetName val="1_04수익성대비표"/>
      <sheetName val="1_04고객별 담당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Ton투자비계"/>
      <sheetName val="20+10Ton투자비계"/>
      <sheetName val="계산(차이금액)"/>
      <sheetName val="유틸리티_투자비조정"/>
      <sheetName val="20+10Ton투자비계 (2)"/>
      <sheetName val="20Ton투자비계 (3)"/>
      <sheetName val="투자비_종합표"/>
      <sheetName val="Sheet1"/>
      <sheetName val="Sheet2"/>
      <sheetName val="Sheet3"/>
      <sheetName val="10Ton투자비계"/>
      <sheetName val="버튼"/>
      <sheetName val="1_04수익성대비표"/>
      <sheetName val="1_04고객별 담당자"/>
      <sheetName val="대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4data"/>
      <sheetName val="04판매"/>
      <sheetName val="04고객별 담당자"/>
      <sheetName val="03개인별실적(순서)"/>
      <sheetName val="03판매"/>
      <sheetName val="03사원별값"/>
      <sheetName val="03사원별"/>
      <sheetName val="03피벗값"/>
      <sheetName val="03data"/>
      <sheetName val="03피벗"/>
      <sheetName val="--"/>
      <sheetName val="GR1"/>
      <sheetName val="1_04수익성대비표"/>
      <sheetName val="1_04고객별 담당자"/>
      <sheetName val="연령현황"/>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_04피벗"/>
      <sheetName val="1_04피벗값"/>
      <sheetName val="1_04EBIT"/>
      <sheetName val="1_04EBIT값"/>
      <sheetName val="1_04판매"/>
      <sheetName val="1_04수익성대비표"/>
      <sheetName val="1_04 시장별제품별판매"/>
      <sheetName val="1_04SG&amp;A"/>
      <sheetName val="1_04고객별 담당자"/>
      <sheetName val="CHAB"/>
      <sheetName val="연령현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4data"/>
      <sheetName val="04판매"/>
      <sheetName val="04고객별 담당자"/>
      <sheetName val="03개인별실적(순서)"/>
      <sheetName val="03판매"/>
      <sheetName val="03사원별값"/>
      <sheetName val="03사원별"/>
      <sheetName val="03피벗값"/>
      <sheetName val="03data"/>
      <sheetName val="03피벗"/>
      <sheetName val="--"/>
      <sheetName val="GR1"/>
      <sheetName val="연령현황"/>
      <sheetName val="1_04수익성대비표"/>
      <sheetName val="1_04고객별 담당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4data"/>
      <sheetName val="04판매"/>
      <sheetName val="04고객별 담당자"/>
      <sheetName val="03개인별실적(순서)"/>
      <sheetName val="03판매"/>
      <sheetName val="03사원별값"/>
      <sheetName val="03사원별"/>
      <sheetName val="03피벗값"/>
      <sheetName val="03data"/>
      <sheetName val="03피벗"/>
      <sheetName val="--"/>
      <sheetName val="GR1"/>
      <sheetName val="1_04수익성대비표"/>
      <sheetName val="1_04고객별 담당자"/>
      <sheetName val="연령현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령현황"/>
      <sheetName val="품의서"/>
      <sheetName val="인원(전사)"/>
      <sheetName val="인원(대구제외)"/>
      <sheetName val="인원(울)"/>
      <sheetName val="인원(안양)"/>
      <sheetName val="인원(언양)"/>
      <sheetName val="--"/>
      <sheetName val="GR1"/>
      <sheetName val="기초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1"/>
      <sheetName val="수불부"/>
      <sheetName val="--"/>
      <sheetName val="GR1"/>
      <sheetName val="대구"/>
      <sheetName val="#REF"/>
      <sheetName val="구미2월"/>
      <sheetName val="안양2월"/>
      <sheetName val="참고"/>
      <sheetName val="연령현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구"/>
      <sheetName val="#REF"/>
      <sheetName val="울산"/>
      <sheetName val="언양"/>
      <sheetName val="구미"/>
      <sheetName val="중연"/>
      <sheetName val="Macro"/>
      <sheetName val="진천"/>
      <sheetName val="1-12월"/>
      <sheetName val="용연"/>
      <sheetName val="광주"/>
      <sheetName val="지우지마2"/>
      <sheetName val="Sheet2"/>
      <sheetName val="Sheet3"/>
      <sheetName val="화학PG계"/>
      <sheetName val="중공업PG계"/>
      <sheetName val="정보통신PG계"/>
      <sheetName val="무역PG계"/>
      <sheetName val="매출이익 (년간1002)"/>
      <sheetName val="Sheet1"/>
      <sheetName val="관리회계"/>
      <sheetName val="연령현황"/>
      <sheetName val="--"/>
      <sheetName val="GR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년간"/>
      <sheetName val="수주판매"/>
      <sheetName val="#REF"/>
      <sheetName val="#REF!"/>
      <sheetName val="JUYO"/>
      <sheetName val="대구"/>
      <sheetName val="--"/>
      <sheetName val="G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년간"/>
      <sheetName val="수주판매"/>
      <sheetName val="#REF"/>
      <sheetName val="#REF!"/>
      <sheetName val="JUYO"/>
      <sheetName val="대구"/>
      <sheetName val="--"/>
      <sheetName val="GR1"/>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구미"/>
      <sheetName val="--"/>
      <sheetName val="GR1"/>
      <sheetName val="Sheet1"/>
      <sheetName val="광주"/>
      <sheetName val="대구"/>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년간"/>
      <sheetName val="수주판매"/>
      <sheetName val="#REF"/>
      <sheetName val="#REF!"/>
      <sheetName val="JUYO"/>
      <sheetName val="Sheet1"/>
      <sheetName val="대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B"/>
      <sheetName val="Sheet1"/>
      <sheetName val="T1212"/>
      <sheetName val="JUYO"/>
      <sheetName val="구미"/>
      <sheetName val="차1212"/>
      <sheetName val="대구"/>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B"/>
      <sheetName val="Sheet1"/>
      <sheetName val="T1212"/>
      <sheetName val="JUYO"/>
      <sheetName val="구미"/>
    </sheetNames>
    <sheetDataSet>
      <sheetData sheetId="0"/>
      <sheetData sheetId="1"/>
      <sheetData sheetId="2"/>
      <sheetData sheetId="3"/>
      <sheetData sheetId="4"/>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료구매"/>
      <sheetName val="생산"/>
      <sheetName val="출하가용"/>
      <sheetName val="재고"/>
      <sheetName val="판매단가"/>
      <sheetName val="내수매출"/>
      <sheetName val="수출매출"/>
      <sheetName val="매출합계"/>
      <sheetName val="원료사용량"/>
      <sheetName val="원료부대비"/>
      <sheetName val="원료구입원가"/>
      <sheetName val="원재료비"/>
      <sheetName val="부원료비"/>
      <sheetName val="UTILITY"/>
      <sheetName val="UTILITY비"/>
      <sheetName val="제조경비"/>
      <sheetName val="손익chip"/>
      <sheetName val="손익FDY"/>
      <sheetName val="손익SF"/>
      <sheetName val="손익"/>
      <sheetName val="투자예산"/>
      <sheetName val="투자조달"/>
      <sheetName val="월별투자"/>
      <sheetName val="차입금"/>
      <sheetName val="감가상각"/>
      <sheetName val="부서별"/>
      <sheetName val="본사인력"/>
      <sheetName val="현지일반직"/>
      <sheetName val="현지기능직"/>
      <sheetName val="임금단가"/>
      <sheetName val="PAYKRN(K)"/>
      <sheetName val="PAYKRN(C)"/>
      <sheetName val="PAYCHN일"/>
      <sheetName val="PAYCHN기노"/>
      <sheetName val="인건비계"/>
      <sheetName val="PAYKRN(K99)"/>
      <sheetName val="PAYKRN(C99)"/>
      <sheetName val="PAYCHN일(99)"/>
      <sheetName val="PAYCHN기노(99)"/>
      <sheetName val="인건비계(99)"/>
      <sheetName val="표지수정"/>
      <sheetName val="추가요청"/>
      <sheetName val="표지"/>
      <sheetName val="JUYO"/>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고합"/>
      <sheetName val="T&amp;C"/>
      <sheetName val="표지"/>
      <sheetName val="검토1"/>
      <sheetName val="검토2"/>
      <sheetName val="인상안"/>
      <sheetName val="계열사대비"/>
      <sheetName val="타사대비"/>
      <sheetName val="전후(계열)"/>
      <sheetName val="전후(타사)"/>
      <sheetName val="T&amp;C(공장)"/>
      <sheetName val="인건비"/>
      <sheetName val="원가"/>
      <sheetName val="기존+증설"/>
      <sheetName val="JUYO"/>
      <sheetName val="TOTAL"/>
      <sheetName val="구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표지"/>
      <sheetName val="업무flow"/>
      <sheetName val="메뉴보기"/>
      <sheetName val="입력조건"/>
      <sheetName val="용기코드구성"/>
      <sheetName val="입력화면1"/>
      <sheetName val="입력화면2"/>
      <sheetName val="도면승인요청"/>
      <sheetName val="용기 승인요청"/>
      <sheetName val="마치며"/>
      <sheetName val="Sheet1"/>
      <sheetName val="Sheet3"/>
      <sheetName val="Sheet2"/>
      <sheetName val="JUYO"/>
      <sheetName val="원료구매"/>
      <sheetName val="99FLMST"/>
      <sheetName val="구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총괄"/>
      <sheetName val="서식-1"/>
      <sheetName val="Macro"/>
      <sheetName val="원료구매"/>
      <sheetName val="JUYO"/>
      <sheetName val="TOTAL"/>
    </sheetNames>
    <sheetDataSet>
      <sheetData sheetId="0"/>
      <sheetData sheetId="1"/>
      <sheetData sheetId="2"/>
      <sheetData sheetId="3"/>
      <sheetData sheetId="4"/>
      <sheetData sheetId="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총괄"/>
      <sheetName val="서식-1"/>
      <sheetName val="Macro"/>
      <sheetName val="원료구매"/>
      <sheetName val="JUYO"/>
      <sheetName val="TOTAL"/>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총괄"/>
      <sheetName val="서식-1"/>
      <sheetName val="Macro"/>
      <sheetName val="TOTAL"/>
      <sheetName val="원료구매"/>
    </sheetNames>
    <sheetDataSet>
      <sheetData sheetId="0" refreshError="1"/>
      <sheetData sheetId="1" refreshError="1"/>
      <sheetData sheetId="2" refreshError="1"/>
      <sheetData sheetId="3" refreshError="1"/>
      <sheetData sheetId="4"/>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sheetName val="사업부 대비"/>
      <sheetName val="서식-2"/>
      <sheetName val="고합"/>
      <sheetName val="T&amp;C"/>
      <sheetName val="TOTAL"/>
      <sheetName val="원료구매"/>
    </sheetNames>
    <sheetDataSet>
      <sheetData sheetId="0" refreshError="1"/>
      <sheetData sheetId="1" refreshError="1"/>
      <sheetData sheetId="2" refreshError="1"/>
      <sheetData sheetId="3" refreshError="1"/>
      <sheetData sheetId="4" refreshError="1"/>
      <sheetData sheetId="5" refreshError="1"/>
      <sheetData sheetId="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sheetName val="사업부 대비"/>
      <sheetName val="서식-2"/>
      <sheetName val="고합"/>
      <sheetName val="T&amp;C"/>
      <sheetName val="TOTAL"/>
      <sheetName val="원료구매"/>
    </sheetNames>
    <sheetDataSet>
      <sheetData sheetId="0"/>
      <sheetData sheetId="1"/>
      <sheetData sheetId="2"/>
      <sheetData sheetId="3"/>
      <sheetData sheetId="4"/>
      <sheetData sheetId="5"/>
      <sheetData sheetId="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총괄"/>
      <sheetName val="서식-1"/>
      <sheetName val="Macro"/>
      <sheetName val="TOTAL"/>
    </sheetNames>
    <sheetDataSet>
      <sheetData sheetId="0" refreshError="1"/>
      <sheetData sheetId="1" refreshError="1"/>
      <sheetData sheetId="2" refreshError="1"/>
      <sheetData sheetId="3"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纺丝 (2)"/>
      <sheetName val="捻织 (2)"/>
      <sheetName val="浸胶 (2)"/>
      <sheetName val="纺丝"/>
      <sheetName val="捻织"/>
      <sheetName val="浸胶"/>
      <sheetName val="住友捻织"/>
      <sheetName val="住友浸胶"/>
      <sheetName val="米其林捻织"/>
      <sheetName val="纺丝2013"/>
      <sheetName val="捻织浸胶2012"/>
      <sheetName val="原件处理书"/>
      <sheetName val="APQP计划"/>
      <sheetName val="Sheet3"/>
      <sheetName val="Macro"/>
      <sheetName val="고합"/>
      <sheetName val="T&amp;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量具重复性和再现性数据收集表"/>
      <sheetName val="量具重复性和再现性报告"/>
      <sheetName val="Sheet1"/>
      <sheetName val="Sheet2"/>
      <sheetName val="Sheet4"/>
      <sheetName val="Sheet5"/>
      <sheetName val="Sheet6"/>
      <sheetName val="Sheet7"/>
      <sheetName val="Sheet8"/>
      <sheetName val="Sheet9"/>
      <sheetName val="Sheet3"/>
      <sheetName val="Macro1"/>
      <sheetName val="손익총괄"/>
      <sheetName val="Macro"/>
      <sheetName val="고합"/>
      <sheetName val="T&amp;C"/>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纺丝 (2)"/>
      <sheetName val="捻织 (2)"/>
      <sheetName val="浸胶 (2)"/>
      <sheetName val="纺丝"/>
      <sheetName val="捻织"/>
      <sheetName val="浸胶"/>
      <sheetName val="住友捻织"/>
      <sheetName val="住友浸胶"/>
      <sheetName val="米其林捻织"/>
      <sheetName val="纺丝2013"/>
      <sheetName val="捻织浸胶2012"/>
      <sheetName val="原件处理书"/>
      <sheetName val="APQP计划"/>
      <sheetName val="Sheet3"/>
      <sheetName val="Macr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量具重复性和再现性数据收集表"/>
      <sheetName val="量具重复性和再现性报告"/>
      <sheetName val="Sheet1"/>
      <sheetName val="Sheet2"/>
      <sheetName val="Sheet4"/>
      <sheetName val="Sheet5"/>
      <sheetName val="Sheet6"/>
      <sheetName val="Sheet7"/>
      <sheetName val="Sheet8"/>
      <sheetName val="Sheet9"/>
      <sheetName val="Sheet3"/>
      <sheetName val="Macro1"/>
      <sheetName val="손익총괄"/>
      <sheetName val="Macro"/>
      <sheetName val="고합"/>
      <sheetName val="T&amp;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封面"/>
      <sheetName val="纺丝 (2)"/>
      <sheetName val="捻织 (2)"/>
      <sheetName val="浸胶 (2)"/>
      <sheetName val="纺丝"/>
      <sheetName val="捻织"/>
      <sheetName val="浸胶"/>
      <sheetName val="住友捻织"/>
      <sheetName val="住友浸胶"/>
      <sheetName val="米其林捻织"/>
      <sheetName val="纺丝2013"/>
      <sheetName val="捻织浸胶2012"/>
      <sheetName val="原件处理书"/>
      <sheetName val="APQP计划"/>
      <sheetName val="Sheet3"/>
      <sheetName val="Macro"/>
      <sheetName val="고합"/>
      <sheetName val="T&amp;C"/>
      <sheetName val="손익총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sheetName val="사업부 대비"/>
      <sheetName val="서식-2"/>
      <sheetName val="손익총괄"/>
    </sheetNames>
    <sheetDataSet>
      <sheetData sheetId="0" refreshError="1"/>
      <sheetData sheetId="1" refreshError="1"/>
      <sheetData sheetId="2" refreshError="1"/>
      <sheetData sheetId="3"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量具重复性和再现性数据收集表"/>
      <sheetName val="量具重复性和再现性报告"/>
      <sheetName val="Sheet1"/>
      <sheetName val="Sheet2"/>
      <sheetName val="Sheet4"/>
      <sheetName val="Sheet5"/>
      <sheetName val="Sheet6"/>
      <sheetName val="Sheet7"/>
      <sheetName val="Sheet8"/>
      <sheetName val="Sheet9"/>
      <sheetName val="Sheet3"/>
      <sheetName val="손익총괄"/>
      <sheetName val="Macro"/>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量具重复性和再现性数据收集表"/>
      <sheetName val="量具重复性和再现性报告"/>
      <sheetName val="Sheet1"/>
      <sheetName val="Sheet2"/>
      <sheetName val="Sheet4"/>
      <sheetName val="Sheet5"/>
      <sheetName val="Sheet6"/>
      <sheetName val="Sheet7"/>
      <sheetName val="Sheet8"/>
      <sheetName val="Sheet9"/>
      <sheetName val="Sheet3"/>
      <sheetName val="손익총괄"/>
      <sheetName val="Macro"/>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수불부"/>
      <sheetName val="수불C"/>
      <sheetName val="손익총괄"/>
      <sheetName val="Macro"/>
      <sheetName val="Sheet3"/>
    </sheetNames>
    <sheetDataSet>
      <sheetData sheetId="0"/>
      <sheetData sheetId="1"/>
      <sheetData sheetId="2"/>
      <sheetData sheetId="3"/>
      <sheetData sheetId="4"/>
      <sheetData sheetId="5"/>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수불부"/>
      <sheetName val="수불C"/>
      <sheetName val="Sheet3"/>
      <sheetName val="손익총괄"/>
    </sheetNames>
    <sheetDataSet>
      <sheetData sheetId="0" refreshError="1"/>
      <sheetData sheetId="1" refreshError="1"/>
      <sheetData sheetId="2" refreshError="1"/>
      <sheetData sheetId="3" refreshError="1"/>
      <sheetData sheetId="4"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量具重复性和再现性数据收集表"/>
      <sheetName val="量具重复性和再现性报告"/>
      <sheetName val="Sheet1"/>
      <sheetName val="Sheet2"/>
      <sheetName val="Sheet4"/>
      <sheetName val="Sheet5"/>
      <sheetName val="Sheet6"/>
      <sheetName val="Sheet7"/>
      <sheetName val="Sheet8"/>
      <sheetName val="Sheet9"/>
      <sheetName val="Sheet3"/>
      <sheetName val="손익총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量具重复性和再现性数据收集表"/>
      <sheetName val="量具重复性和再现性报告"/>
      <sheetName val="Sheet1"/>
      <sheetName val="Sheet2"/>
      <sheetName val="Sheet4"/>
      <sheetName val="Sheet5"/>
      <sheetName val="Sheet6"/>
      <sheetName val="Sheet7"/>
      <sheetName val="Sheet8"/>
      <sheetName val="Sheet9"/>
      <sheetName val="Sheet3"/>
      <sheetName val="손익총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量具重复性和再现性数据收集表"/>
      <sheetName val="量具重复性和再现性报告"/>
      <sheetName val="Sheet1"/>
      <sheetName val="Sheet2"/>
      <sheetName val="Sheet4"/>
      <sheetName val="Sheet5"/>
      <sheetName val="Sheet6"/>
      <sheetName val="Sheet7"/>
      <sheetName val="Sheet8"/>
      <sheetName val="Sheet9"/>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量具重复性和再现性数据收集表"/>
      <sheetName val="量具重复性和再现性报告"/>
      <sheetName val="Sheet1"/>
      <sheetName val="Sheet2"/>
      <sheetName val="Sheet4"/>
      <sheetName val="Sheet5"/>
      <sheetName val="Sheet6"/>
      <sheetName val="Sheet7"/>
      <sheetName val="Sheet8"/>
      <sheetName val="Sheet9"/>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보고서"/>
      <sheetName val="0121"/>
      <sheetName val="Sheet3"/>
      <sheetName val="수불부"/>
    </sheetNames>
    <sheetDataSet>
      <sheetData sheetId="0"/>
      <sheetData sheetId="1"/>
      <sheetData sheetId="2"/>
      <sheetData sheetId="3"/>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量具重复性和再现性数据收集表"/>
      <sheetName val="量具重复性和再现性报告"/>
      <sheetName val="Sheet1"/>
      <sheetName val="Sheet2"/>
      <sheetName val="Sheet4"/>
      <sheetName val="Sheet5"/>
      <sheetName val="Sheet6"/>
      <sheetName val="Sheet7"/>
      <sheetName val="Sheet8"/>
      <sheetName val="Sheet9"/>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월 시장별제품별판매"/>
      <sheetName val="10SG&amp;A"/>
      <sheetName val="10고객별 담당자"/>
      <sheetName val="10수익성"/>
      <sheetName val="10피벗"/>
      <sheetName val="10피벗 (2)"/>
      <sheetName val="10EBIT"/>
      <sheetName val="10data"/>
      <sheetName val="10EBIT값"/>
      <sheetName val="Sheet2"/>
      <sheetName val="Sheet1"/>
      <sheetName val="10판매"/>
      <sheetName val="AA급 판가"/>
      <sheetName val="1_03수익성대비표"/>
      <sheetName val="Sheet3"/>
      <sheetName val="Macr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量具重复性和再现性数据收集表"/>
      <sheetName val="量具重复性和再现性报告"/>
      <sheetName val="Sheet1"/>
      <sheetName val="Sheet2"/>
      <sheetName val="Sheet4"/>
      <sheetName val="Sheet5"/>
      <sheetName val="Sheet6"/>
      <sheetName val="Sheet7"/>
      <sheetName val="Sheet8"/>
      <sheetName val="Sheet9"/>
      <sheetName val="Sheet3"/>
      <sheetName val="수불부"/>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월 시장별제품별판매"/>
      <sheetName val="10SG&amp;A"/>
      <sheetName val="10고객별 담당자"/>
      <sheetName val="10수익성"/>
      <sheetName val="10피벗"/>
      <sheetName val="10피벗 (2)"/>
      <sheetName val="10EBIT"/>
      <sheetName val="10data"/>
      <sheetName val="10EBIT값"/>
      <sheetName val="Sheet2"/>
      <sheetName val="Sheet1"/>
      <sheetName val="10판매"/>
      <sheetName val="AA급 판가"/>
      <sheetName val="1_03수익성대비표"/>
      <sheetName val="Sheet3"/>
      <sheetName val="손익총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총괄"/>
      <sheetName val="서식-1"/>
      <sheetName val="수불부"/>
      <sheetName val="Sheet3"/>
    </sheetNames>
    <sheetDataSet>
      <sheetData sheetId="0" refreshError="1"/>
      <sheetData sheetId="1" refreshError="1"/>
      <sheetData sheetId="2" refreshError="1"/>
      <sheetData sheetId="3"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_03수익성대비표"/>
      <sheetName val="1_03피벗"/>
      <sheetName val="1_03피벗값"/>
      <sheetName val="1_03EBIT"/>
      <sheetName val="1_03판매"/>
      <sheetName val="1_03월 시장별제품별판매"/>
      <sheetName val="1_03SG&amp;A"/>
      <sheetName val="1_03고객별 담당자"/>
      <sheetName val="수불부"/>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수불부"/>
      <sheetName val="수불C"/>
      <sheetName val="Sheet3"/>
      <sheetName val="손익총괄"/>
    </sheetNames>
    <sheetDataSet>
      <sheetData sheetId="0" refreshError="1"/>
      <sheetData sheetId="1" refreshError="1"/>
      <sheetData sheetId="2" refreshError="1"/>
      <sheetData sheetId="3" refreshError="1"/>
      <sheetData sheetId="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수불부"/>
      <sheetName val="수불C"/>
      <sheetName val="Sheet3"/>
      <sheetName val="손익총괄"/>
    </sheetNames>
    <sheetDataSet>
      <sheetData sheetId="0"/>
      <sheetData sheetId="1"/>
      <sheetData sheetId="2"/>
      <sheetData sheetId="3"/>
      <sheetData sheetId="4"/>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월 시장별제품별판매"/>
      <sheetName val="10SG&amp;A"/>
      <sheetName val="10고객별 담당자"/>
      <sheetName val="10수익성"/>
      <sheetName val="10피벗"/>
      <sheetName val="10피벗 (2)"/>
      <sheetName val="10EBIT"/>
      <sheetName val="10data"/>
      <sheetName val="10EBIT값"/>
      <sheetName val="Sheet2"/>
      <sheetName val="Sheet1"/>
      <sheetName val="10판매"/>
      <sheetName val="AA급 판가"/>
      <sheetName val="1_03수익성대비표"/>
      <sheetName val="Sheet3"/>
      <sheetName val="Macro1"/>
      <sheetName val="수불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월 시장별제품별판매"/>
      <sheetName val="10SG&amp;A"/>
      <sheetName val="10고객별 담당자"/>
      <sheetName val="10수익성"/>
      <sheetName val="10피벗"/>
      <sheetName val="10피벗 (2)"/>
      <sheetName val="10EBIT"/>
      <sheetName val="10data"/>
      <sheetName val="10EBIT값"/>
      <sheetName val="Sheet2"/>
      <sheetName val="Sheet1"/>
      <sheetName val="10판매"/>
      <sheetName val="AA급 판가"/>
      <sheetName val="1_03수익성대비표"/>
      <sheetName val="수불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_05 시장별제품별판매"/>
      <sheetName val="1_05SG&amp;A"/>
      <sheetName val="1_05수익성대비표"/>
      <sheetName val="1_05판매"/>
      <sheetName val="1_05고객별 담당자"/>
      <sheetName val="1_05피벗"/>
      <sheetName val="1_05DATA"/>
      <sheetName val="1_05EBIT"/>
      <sheetName val="1_05EBIT값"/>
      <sheetName val="1_05EBIT (2)"/>
      <sheetName val="버튼"/>
      <sheetName val="10고객별 담당자"/>
      <sheetName val="1_03수익성대비표"/>
      <sheetName val="수불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제품별수익성"/>
      <sheetName val="7월시장별제품별판매"/>
      <sheetName val="07SG&amp;A"/>
      <sheetName val="07피벗"/>
      <sheetName val="07DATA"/>
      <sheetName val="07EBIT"/>
      <sheetName val="07EBIT값"/>
      <sheetName val="special"/>
      <sheetName val="07판매"/>
      <sheetName val="07고객별 담당자"/>
      <sheetName val="1_05고객별 담당자"/>
      <sheetName val="1_05수익성대비표"/>
      <sheetName val="1_03수익성대비표"/>
      <sheetName val="Macr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제품별수익성"/>
      <sheetName val="7월시장별제품별판매"/>
      <sheetName val="07SG&amp;A"/>
      <sheetName val="07피벗"/>
      <sheetName val="07DATA"/>
      <sheetName val="07EBIT"/>
      <sheetName val="07EBIT값"/>
      <sheetName val="special"/>
      <sheetName val="07판매"/>
      <sheetName val="07고객별 담당자"/>
      <sheetName val="1_05고객별 담당자"/>
      <sheetName val="1_05수익성대비표"/>
      <sheetName val="1_03수익성대비표"/>
      <sheetName val="수불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_05 시장별제품별판매"/>
      <sheetName val="1_05SG&amp;A"/>
      <sheetName val="1_05수익성대비표"/>
      <sheetName val="1_05판매"/>
      <sheetName val="1_05고객별 담당자"/>
      <sheetName val="1_05피벗"/>
      <sheetName val="1_05DATA"/>
      <sheetName val="1_05EBIT"/>
      <sheetName val="1_05EBIT값"/>
      <sheetName val="1_05EBIT (2)"/>
      <sheetName val="버튼"/>
      <sheetName val="10고객별 담당자"/>
      <sheetName val="수불부"/>
      <sheetName val="1_03수익성대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_05 시장별제품별판매"/>
      <sheetName val="1_05SG&amp;A"/>
      <sheetName val="1_05수익성대비표"/>
      <sheetName val="1_05판매"/>
      <sheetName val="1_05고객별 담당자"/>
      <sheetName val="1_05피벗"/>
      <sheetName val="1_05DATA"/>
      <sheetName val="1_05EBIT"/>
      <sheetName val="1_05EBIT값"/>
      <sheetName val="1_05EBIT (2)"/>
      <sheetName val="버튼"/>
      <sheetName val="10고객별 담당자"/>
      <sheetName val="1_03수익성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제품별수익성"/>
      <sheetName val="7월시장별제품별판매"/>
      <sheetName val="07SG&amp;A"/>
      <sheetName val="07피벗"/>
      <sheetName val="07DATA"/>
      <sheetName val="07EBIT"/>
      <sheetName val="07EBIT값"/>
      <sheetName val="special"/>
      <sheetName val="07판매"/>
      <sheetName val="07고객별 담당자"/>
      <sheetName val="1_05고객별 담당자"/>
      <sheetName val="1_05수익성대비표"/>
      <sheetName val="10고객별 담당자"/>
      <sheetName val="1_03수익성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월 시장별제품별판매"/>
      <sheetName val="10SG&amp;A"/>
      <sheetName val="10고객별 담당자"/>
      <sheetName val="10수익성"/>
      <sheetName val="10피벗"/>
      <sheetName val="10피벗 (2)"/>
      <sheetName val="10EBIT"/>
      <sheetName val="10data"/>
      <sheetName val="10EBIT값"/>
      <sheetName val="Sheet2"/>
      <sheetName val="Sheet1"/>
      <sheetName val="10판매"/>
      <sheetName val="AA급 판가"/>
      <sheetName val="1_05고객별 담당자"/>
      <sheetName val="1_05수익성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구list"/>
      <sheetName val="1_05고객별 담당자"/>
      <sheetName val="1_05수익성대비표"/>
      <sheetName val="10고객별 담당자"/>
      <sheetName val="양산초도품승인의뢰.통보서"/>
      <sheetName val="TOOL개발계획서"/>
      <sheetName val="제조공정도"/>
      <sheetName val="양산초도품보증서"/>
      <sheetName val="관리계획서양식"/>
      <sheetName val="검사협정서(1-30)"/>
      <sheetName val="검사기준서A"/>
      <sheetName val="검사성적서"/>
      <sheetName val="공정 FMEA"/>
      <sheetName val="VXXXXX"/>
      <sheetName val="FMEA"/>
      <sheetName val="대표자"/>
      <sheetName val="Constant"/>
      <sheetName val="인원"/>
      <sheetName val="첨부3"/>
      <sheetName val="System"/>
      <sheetName val="System Sheet"/>
      <sheetName val="PA 191"/>
      <sheetName val="표지"/>
      <sheetName val="FTR MACRo"/>
      <sheetName val="대표경력"/>
      <sheetName val="A-100전제"/>
      <sheetName val="3월종합현황"/>
      <sheetName val="BNO"/>
      <sheetName val="효율계획(당월)"/>
      <sheetName val="전체실적"/>
      <sheetName val="비용명세1"/>
      <sheetName val="WEIGHT"/>
      <sheetName val="광주(기본)"/>
      <sheetName val="광주정비"/>
      <sheetName val="광주(의지)"/>
      <sheetName val="구로(기본)"/>
      <sheetName val="구로정비"/>
      <sheetName val="구로(의지)"/>
      <sheetName val="대전(기본)"/>
      <sheetName val="대전정비"/>
      <sheetName val="대전(의지)"/>
      <sheetName val="부품총괄(기본)"/>
      <sheetName val="부품합계"/>
      <sheetName val="부품총괄(의지)"/>
      <sheetName val="부문종합당월"/>
      <sheetName val="부문종합누계"/>
      <sheetName val="양산(기본)"/>
      <sheetName val="양산정비"/>
      <sheetName val="양산(의지)"/>
      <sheetName val="경영재무 (입력)"/>
      <sheetName val="생산현황 (입력)"/>
      <sheetName val="연구개발 (입력)"/>
      <sheetName val="일반현황 (입력)"/>
      <sheetName val="품질관리 (입력)"/>
      <sheetName val="기안"/>
      <sheetName val="REX(1)"/>
      <sheetName val="CFLOW"/>
      <sheetName val="대구"/>
      <sheetName val="승인율"/>
      <sheetName val="동부"/>
      <sheetName val="마산"/>
      <sheetName val="부산"/>
      <sheetName val="서대전"/>
      <sheetName val="성남"/>
      <sheetName val="성동"/>
      <sheetName val="수원"/>
      <sheetName val="순천"/>
      <sheetName val="원주"/>
      <sheetName val="인천"/>
      <sheetName val="일산"/>
      <sheetName val="전주"/>
      <sheetName val="손익"/>
      <sheetName val="제주"/>
      <sheetName val="창동"/>
      <sheetName val="청주"/>
      <sheetName val="평택"/>
      <sheetName val="포항"/>
      <sheetName val="첨부5"/>
      <sheetName val="ﾊﾟｲﾌﾟ"/>
      <sheetName val="冷延鋼板"/>
      <sheetName val="熱延鋼板"/>
      <sheetName val="他材料費"/>
      <sheetName val="BND"/>
      <sheetName val="진행 DATA (2)"/>
      <sheetName val="b_spec_ph2(batch5)"/>
      <sheetName val="DATA"/>
      <sheetName val="T진도"/>
      <sheetName val="W-현원가"/>
      <sheetName val="Sheet3"/>
      <sheetName val="国产工装"/>
      <sheetName val="CR CODE"/>
      <sheetName val="부서CODE"/>
      <sheetName val="THEME CODE"/>
      <sheetName val="사정표"/>
      <sheetName val="검기갑지"/>
      <sheetName val="MAIN"/>
      <sheetName val="MH_생산"/>
      <sheetName val="사업장별"/>
      <sheetName val="총 괄"/>
      <sheetName val="Barwertberechnung (3)"/>
      <sheetName val="Vorbereitende Eingaben (Teil 1)"/>
      <sheetName val="Macro1"/>
      <sheetName val="J100"/>
      <sheetName val="02.25"/>
      <sheetName val="부품LIST"/>
      <sheetName val="업체별"/>
      <sheetName val="패카드-C100"/>
      <sheetName val="연습"/>
      <sheetName val="업체별매출실적"/>
      <sheetName val="기본정보"/>
      <sheetName val="초기화면"/>
      <sheetName val="제품정보"/>
      <sheetName val="근태일지"/>
      <sheetName val="건수"/>
      <sheetName val="정비부품쌍용월별"/>
      <sheetName val="정비부품대우월별"/>
      <sheetName val="종합대우"/>
      <sheetName val="02년결과_VLOOK"/>
      <sheetName val="체재비"/>
      <sheetName val="계DATA"/>
      <sheetName val="94B"/>
      <sheetName val="협조전"/>
      <sheetName val="사전주요실적"/>
      <sheetName val="양산초도품승인의뢰_통보서"/>
      <sheetName val="공정_FMEA"/>
      <sheetName val="CR_CODE"/>
      <sheetName val="THEME_CODE"/>
      <sheetName val="경영재무_(입력)"/>
      <sheetName val="생산현황_(입력)"/>
      <sheetName val="연구개발_(입력)"/>
      <sheetName val="일반현황_(입력)"/>
      <sheetName val="품질관리_(입력)"/>
      <sheetName val="성적갑"/>
      <sheetName val="COND"/>
      <sheetName val="WELDING"/>
      <sheetName val="경쟁실분"/>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검사협정서(갑)"/>
      <sheetName val="검사협정서(을)"/>
      <sheetName val="검사협정서(을) (2)"/>
      <sheetName val="검사협정서(을) (3)"/>
      <sheetName val="검사협정서(병)"/>
      <sheetName val="검사기준서(갑)"/>
      <sheetName val="검사기준서(을)"/>
      <sheetName val="검사기준서(병)"/>
      <sheetName val="QC"/>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10고객별 담당자"/>
      <sheetName val="1_03수익성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용연"/>
      <sheetName val="울산"/>
      <sheetName val="진천"/>
      <sheetName val="구미"/>
      <sheetName val="대구"/>
      <sheetName val="언양"/>
      <sheetName val="중연"/>
      <sheetName val="Macro"/>
      <sheetName val="1-12월"/>
      <sheetName val="광주"/>
      <sheetName val="지우지마2"/>
      <sheetName val="Sheet2"/>
      <sheetName val="Sheet3"/>
      <sheetName val="화학PG계"/>
      <sheetName val="중공업PG계"/>
      <sheetName val="정보통신PG계"/>
      <sheetName val="무역PG계"/>
      <sheetName val="매출이익 (년간1002)"/>
      <sheetName val="Sheet1"/>
      <sheetName val="관리회계"/>
      <sheetName val="구list"/>
      <sheetName val="10고객별 담당자"/>
      <sheetName val="1_05고객별 담당자"/>
      <sheetName val="1_05수익성대비표"/>
      <sheetName val="1_03수익성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년간"/>
      <sheetName val="수주판매"/>
      <sheetName val="#REF"/>
      <sheetName val="용연"/>
      <sheetName val="울산"/>
      <sheetName val="진천"/>
      <sheetName val="구미"/>
      <sheetName val="대구"/>
      <sheetName val="언양"/>
      <sheetName val="1_05고객별 담당자"/>
      <sheetName val="1_05수익성대비표"/>
      <sheetName val="구list"/>
      <sheetName val="10고객별 담당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_05 시장별제품별판매"/>
      <sheetName val="1_05SG&amp;A"/>
      <sheetName val="1_05수익성대비표"/>
      <sheetName val="1_05판매"/>
      <sheetName val="1_05고객별 담당자"/>
      <sheetName val="1_05피벗"/>
      <sheetName val="1_05DATA"/>
      <sheetName val="1_05EBIT"/>
      <sheetName val="1_05EBIT값"/>
      <sheetName val="1_05EBIT (2)"/>
      <sheetName val="버튼"/>
      <sheetName val="10고객별 담당자"/>
      <sheetName val="07제품별수익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6판매"/>
      <sheetName val="Sheet2"/>
      <sheetName val="06AA판매"/>
      <sheetName val="06제품별수익성"/>
      <sheetName val="6월시장별제품별판매"/>
      <sheetName val="06피벗"/>
      <sheetName val="06DATA"/>
      <sheetName val="06EBIT"/>
      <sheetName val="06EBIT값"/>
      <sheetName val="06고객별 담당자"/>
      <sheetName val="Sheet1"/>
      <sheetName val="06SG&amp;A"/>
      <sheetName val="07제품별수익성"/>
      <sheetName val="1_05고객별 담당자"/>
      <sheetName val="1_05수익성대비표"/>
      <sheetName val="#REF"/>
      <sheetName val="용연"/>
      <sheetName val="울산"/>
      <sheetName val="진천"/>
      <sheetName val="구미"/>
      <sheetName val="대구"/>
      <sheetName val="언양"/>
      <sheetName val="10고객별 담당자"/>
      <sheetName val="구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교육운영계획 (2)"/>
      <sheetName val="강사잠정계획"/>
      <sheetName val="07제품별수익성"/>
      <sheetName val="1_05고객별 담당자"/>
      <sheetName val="구list"/>
      <sheetName val="1_05수익성대비표"/>
      <sheetName val="10고객별 담당자"/>
      <sheetName val="#REF"/>
      <sheetName val="용연"/>
      <sheetName val="울산"/>
      <sheetName val="진천"/>
      <sheetName val="구미"/>
      <sheetName val="대구"/>
      <sheetName val="언양"/>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6판매"/>
      <sheetName val="Sheet2"/>
      <sheetName val="06AA판매"/>
      <sheetName val="06제품별수익성"/>
      <sheetName val="6월시장별제품별판매"/>
      <sheetName val="06피벗"/>
      <sheetName val="06DATA"/>
      <sheetName val="06EBIT"/>
      <sheetName val="06EBIT값"/>
      <sheetName val="06고객별 담당자"/>
      <sheetName val="Sheet1"/>
      <sheetName val="06SG&amp;A"/>
      <sheetName val="07제품별수익성"/>
      <sheetName val="구list"/>
      <sheetName val="#REF"/>
      <sheetName val="용연"/>
      <sheetName val="울산"/>
      <sheetName val="진천"/>
      <sheetName val="구미"/>
      <sheetName val="대구"/>
      <sheetName val="언양"/>
      <sheetName val="EBIT2K06"/>
      <sheetName val="10고객별 담당자"/>
      <sheetName val="1_05고객별 담당자"/>
      <sheetName val="1_05수익성대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제품별수익성"/>
      <sheetName val="7월시장별제품별판매"/>
      <sheetName val="07SG&amp;A"/>
      <sheetName val="07피벗"/>
      <sheetName val="07DATA"/>
      <sheetName val="07EBIT"/>
      <sheetName val="07EBIT값"/>
      <sheetName val="special"/>
      <sheetName val="07판매"/>
      <sheetName val="07고객별 담당자"/>
      <sheetName val="#REF"/>
      <sheetName val="용연"/>
      <sheetName val="울산"/>
      <sheetName val="진천"/>
      <sheetName val="구미"/>
      <sheetName val="대구"/>
      <sheetName val="언양"/>
      <sheetName val="1_05고객별 담당자"/>
      <sheetName val="1_05수익성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확인"/>
      <sheetName val="11수익성"/>
      <sheetName val="11월 시장별제품별판매"/>
      <sheetName val="11SG&amp;A"/>
      <sheetName val="11피벗"/>
      <sheetName val="11판매"/>
      <sheetName val="11고객별 담당자"/>
      <sheetName val="11data"/>
      <sheetName val="11EBIT"/>
      <sheetName val="11EBIT값"/>
      <sheetName val="06제품별수익성"/>
      <sheetName val="#REF"/>
      <sheetName val="용연"/>
      <sheetName val="울산"/>
      <sheetName val="진천"/>
      <sheetName val="구미"/>
      <sheetName val="대구"/>
      <sheetName val="언양"/>
      <sheetName val="구list"/>
      <sheetName val="1_05고객별 담당자"/>
      <sheetName val="1_05수익성대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확인"/>
      <sheetName val="11수익성"/>
      <sheetName val="11월 시장별제품별판매"/>
      <sheetName val="11SG&amp;A"/>
      <sheetName val="11피벗"/>
      <sheetName val="11판매"/>
      <sheetName val="11고객별 담당자"/>
      <sheetName val="11data"/>
      <sheetName val="11EBIT"/>
      <sheetName val="11EBIT값"/>
      <sheetName val="06제품별수익성"/>
      <sheetName val="#REF"/>
      <sheetName val="용연"/>
      <sheetName val="울산"/>
      <sheetName val="진천"/>
      <sheetName val="구미"/>
      <sheetName val="대구"/>
      <sheetName val="언양"/>
      <sheetName val="구list"/>
      <sheetName val="07제품별수익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제품별수익성"/>
      <sheetName val="7월시장별제품별판매"/>
      <sheetName val="07SG&amp;A"/>
      <sheetName val="07피벗"/>
      <sheetName val="07DATA"/>
      <sheetName val="07EBIT"/>
      <sheetName val="07EBIT값"/>
      <sheetName val="special"/>
      <sheetName val="07판매"/>
      <sheetName val="07고객별 담당자"/>
      <sheetName val="1_05고객별 담당자"/>
      <sheetName val="1_05수익성대비표"/>
      <sheetName val="06제품별수익성"/>
      <sheetName val="#REF"/>
      <sheetName val="용연"/>
      <sheetName val="울산"/>
      <sheetName val="진천"/>
      <sheetName val="구미"/>
      <sheetName val="대구"/>
      <sheetName val="언양"/>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확인"/>
      <sheetName val="11수익성"/>
      <sheetName val="11월 시장별제품별판매"/>
      <sheetName val="11SG&amp;A"/>
      <sheetName val="11피벗"/>
      <sheetName val="11판매"/>
      <sheetName val="11고객별 담당자"/>
      <sheetName val="11data"/>
      <sheetName val="11EBIT"/>
      <sheetName val="11EBIT값"/>
      <sheetName val="06제품별수익성"/>
      <sheetName val="07제품별수익성"/>
      <sheetName val="#REF"/>
      <sheetName val="용연"/>
      <sheetName val="울산"/>
      <sheetName val="진천"/>
      <sheetName val="구미"/>
      <sheetName val="대구"/>
      <sheetName val="언양"/>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하가연기"/>
      <sheetName val="중국검토(7년)  요약"/>
      <sheetName val="중국검토(7년) 상세"/>
      <sheetName val="울공모사원가(02년평균)"/>
      <sheetName val="원가비교(수정본) (2)"/>
      <sheetName val="검토(7년)"/>
      <sheetName val="상세(7년)"/>
      <sheetName val="검토(5년)"/>
      <sheetName val="상세(5년)"/>
      <sheetName val="합사출력 (2)"/>
      <sheetName val="99계획대비실적"/>
      <sheetName val="11고객별 담당자"/>
      <sheetName val="07제품별수익성"/>
      <sheetName val="#REF"/>
      <sheetName val="용연"/>
      <sheetName val="울산"/>
      <sheetName val="진천"/>
      <sheetName val="구미"/>
      <sheetName val="대구"/>
      <sheetName val="언양"/>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6판매"/>
      <sheetName val="Sheet2"/>
      <sheetName val="06AA판매"/>
      <sheetName val="06제품별수익성"/>
      <sheetName val="6월시장별제품별판매"/>
      <sheetName val="06피벗"/>
      <sheetName val="06DATA"/>
      <sheetName val="06EBIT"/>
      <sheetName val="06EBIT값"/>
      <sheetName val="06고객별 담당자"/>
      <sheetName val="Sheet1"/>
      <sheetName val="06SG&amp;A"/>
      <sheetName val="07제품별수익성"/>
      <sheetName val="1_05고객별 담당자"/>
      <sheetName val="1_05수익성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하가연기"/>
      <sheetName val="중국검토(7년)  요약"/>
      <sheetName val="중국검토(7년) 상세"/>
      <sheetName val="울공모사원가(02년평균)"/>
      <sheetName val="원가비교(수정본) (2)"/>
      <sheetName val="검토(7년)"/>
      <sheetName val="상세(7년)"/>
      <sheetName val="검토(5년)"/>
      <sheetName val="상세(5년)"/>
      <sheetName val="합사출력 (2)"/>
      <sheetName val="99계획대비실적"/>
      <sheetName val="11고객별 담당자"/>
      <sheetName val="07제품별수익성"/>
      <sheetName val="06제품별수익성"/>
      <sheetName val="#REF"/>
      <sheetName val="용연"/>
      <sheetName val="울산"/>
      <sheetName val="진천"/>
      <sheetName val="구미"/>
      <sheetName val="대구"/>
      <sheetName val="언양"/>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6판매"/>
      <sheetName val="Sheet2"/>
      <sheetName val="06AA판매"/>
      <sheetName val="06제품별수익성"/>
      <sheetName val="6월시장별제품별판매"/>
      <sheetName val="06피벗"/>
      <sheetName val="06DATA"/>
      <sheetName val="06EBIT"/>
      <sheetName val="06EBIT값"/>
      <sheetName val="06고객별 담당자"/>
      <sheetName val="Sheet1"/>
      <sheetName val="06SG&amp;A"/>
      <sheetName val="07제품별수익성"/>
      <sheetName val="11고객별 담당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표경력"/>
      <sheetName val="11고객별 담당자"/>
      <sheetName val="06제품별수익성"/>
      <sheetName val="07제품별수익성"/>
      <sheetName val="VXXXXX"/>
      <sheetName val="FMEA"/>
      <sheetName val="관리계획서양식"/>
      <sheetName val="인원"/>
      <sheetName val="구list"/>
      <sheetName val="A-100전제"/>
      <sheetName val="대구"/>
      <sheetName val="부산"/>
      <sheetName val="성남"/>
      <sheetName val="성동"/>
      <sheetName val="인천"/>
      <sheetName val="Constant"/>
      <sheetName val="System"/>
      <sheetName val="System Sheet"/>
      <sheetName val="R&amp;D"/>
      <sheetName val="대표자"/>
      <sheetName val="Roll Out - Limit"/>
      <sheetName val="DATA"/>
      <sheetName val="첨부3"/>
      <sheetName val="해외부품"/>
      <sheetName val="부산정비"/>
      <sheetName val="대구정비"/>
      <sheetName val="구로정비"/>
      <sheetName val="전체"/>
      <sheetName val="창동정비"/>
      <sheetName val="광주정비"/>
      <sheetName val="대전정비"/>
      <sheetName val="성남정비"/>
      <sheetName val="정비지원"/>
      <sheetName val="정비기술"/>
      <sheetName val="인천정비"/>
      <sheetName val="업무팀"/>
      <sheetName val="양산정비"/>
      <sheetName val="부품운영"/>
      <sheetName val="부품물류"/>
      <sheetName val="부품마케"/>
      <sheetName val="Fan_Motor(가공비)"/>
      <sheetName val="ML"/>
      <sheetName val="첨부5"/>
      <sheetName val="승인율"/>
      <sheetName val="동부"/>
      <sheetName val="마산"/>
      <sheetName val="서대전"/>
      <sheetName val="수원"/>
      <sheetName val="순천"/>
      <sheetName val="원주"/>
      <sheetName val="일산"/>
      <sheetName val="전주"/>
      <sheetName val="손익"/>
      <sheetName val="제주"/>
      <sheetName val="창동"/>
      <sheetName val="청주"/>
      <sheetName val="평택"/>
      <sheetName val="포항"/>
      <sheetName val="진행 DATA (2)"/>
      <sheetName val="MH_생산"/>
      <sheetName val="02.25"/>
      <sheetName val="PA 191"/>
      <sheetName val="T진도"/>
      <sheetName val="TOTAL"/>
      <sheetName val="FTR MACRo"/>
      <sheetName val="#REF!"/>
      <sheetName val="prdt-line-up"/>
      <sheetName val="W-현원가"/>
      <sheetName val="CFLOW"/>
      <sheetName val="SP"/>
      <sheetName val="BRAKE"/>
      <sheetName val="BND"/>
      <sheetName val="신예"/>
      <sheetName val="대구경북"/>
      <sheetName val="월별손익현황"/>
      <sheetName val="서울서부"/>
      <sheetName val="부산경남"/>
      <sheetName val="서울동부"/>
      <sheetName val="인천경기"/>
      <sheetName val="중부본부"/>
      <sheetName val="호남본부"/>
      <sheetName val="ORIGIN"/>
      <sheetName val="BNO"/>
      <sheetName val="Sheet3"/>
      <sheetName val="효율계획(당월)"/>
      <sheetName val="전체실적"/>
      <sheetName val="사업장별"/>
      <sheetName val="광주(기본)"/>
      <sheetName val="광주(의지)"/>
      <sheetName val="구로(기본)"/>
      <sheetName val="구로(의지)"/>
      <sheetName val="대전(기본)"/>
      <sheetName val="대전(의지)"/>
      <sheetName val="부품총괄(기본)"/>
      <sheetName val="부품합계"/>
      <sheetName val="부품총괄(의지)"/>
      <sheetName val="부문종합당월"/>
      <sheetName val="부문종합누계"/>
      <sheetName val="양산(기본)"/>
      <sheetName val="양산(의지)"/>
      <sheetName val="Teilepreise &amp; PT-Kosten (1)"/>
      <sheetName val="REX(1)"/>
      <sheetName val="FUEL FILLER"/>
      <sheetName val="Tbom-tot"/>
      <sheetName val="hp_td_calc"/>
      <sheetName val="Macro1"/>
      <sheetName val="125PIECE"/>
      <sheetName val="(사)판관비"/>
      <sheetName val="(사)손익"/>
      <sheetName val="추이도"/>
      <sheetName val="부평"/>
      <sheetName val="분당"/>
      <sheetName val="평촌"/>
      <sheetName val="기획"/>
      <sheetName val="DWPM"/>
      <sheetName val="검기갑지"/>
      <sheetName val="FO-BO-ER"/>
      <sheetName val="제안서입력"/>
      <sheetName val="견적서"/>
      <sheetName val="절감계산"/>
      <sheetName val="THEME CODE"/>
      <sheetName val="CR CODE"/>
      <sheetName val="부서CODE"/>
      <sheetName val="국가별9903"/>
      <sheetName val="9808"/>
      <sheetName val="9809"/>
      <sheetName val="8월"/>
      <sheetName val="그패프"/>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표자"/>
      <sheetName val="대표경력"/>
      <sheetName val="06제품별수익성"/>
      <sheetName val="11고객별 담당자"/>
      <sheetName val="07제품별수익성"/>
      <sheetName val="A-100전제"/>
      <sheetName val="구list"/>
      <sheetName val="인원"/>
      <sheetName val="Constant"/>
      <sheetName val="FTR MACRo"/>
      <sheetName val="진행 DATA (2)"/>
      <sheetName val="System"/>
      <sheetName val="System Sheet"/>
      <sheetName val="대구"/>
      <sheetName val="부산"/>
      <sheetName val="성남"/>
      <sheetName val="성동"/>
      <sheetName val="인천"/>
      <sheetName val="해외부품"/>
      <sheetName val="부산정비"/>
      <sheetName val="대구정비"/>
      <sheetName val="구로정비"/>
      <sheetName val="전체"/>
      <sheetName val="창동정비"/>
      <sheetName val="광주정비"/>
      <sheetName val="대전정비"/>
      <sheetName val="성남정비"/>
      <sheetName val="정비지원"/>
      <sheetName val="정비기술"/>
      <sheetName val="인천정비"/>
      <sheetName val="업무팀"/>
      <sheetName val="양산정비"/>
      <sheetName val="부품운영"/>
      <sheetName val="부품물류"/>
      <sheetName val="부품마케"/>
      <sheetName val="CFLOW"/>
      <sheetName val="표지"/>
      <sheetName val="02.25"/>
      <sheetName val="Roll Out - Limit"/>
      <sheetName val="첨부5"/>
      <sheetName val="부품승인서"/>
      <sheetName val="검사협정서"/>
      <sheetName val="검사기준서"/>
      <sheetName val="Q.C공정도"/>
      <sheetName val="제조공정도"/>
      <sheetName val="검사성적서"/>
      <sheetName val="INSPEC(갑) (1011)"/>
      <sheetName val="Sheet"/>
      <sheetName val="OM600"/>
      <sheetName val="DATA"/>
      <sheetName val="첨부3"/>
      <sheetName val="W-현원가"/>
      <sheetName val="매출생산"/>
      <sheetName val="효율계획(당월)"/>
      <sheetName val="전체실적"/>
      <sheetName val="승인율"/>
      <sheetName val="동부"/>
      <sheetName val="마산"/>
      <sheetName val="서대전"/>
      <sheetName val="수원"/>
      <sheetName val="순천"/>
      <sheetName val="원주"/>
      <sheetName val="일산"/>
      <sheetName val="전주"/>
      <sheetName val="손익"/>
      <sheetName val="제주"/>
      <sheetName val="창동"/>
      <sheetName val="청주"/>
      <sheetName val="평택"/>
      <sheetName val="포항"/>
      <sheetName val="Macro1"/>
      <sheetName val="J100"/>
      <sheetName val="BND"/>
      <sheetName val="BRAKE"/>
      <sheetName val="비용명세1"/>
      <sheetName val="ML"/>
      <sheetName val="MAIN"/>
      <sheetName val="T진도"/>
      <sheetName val="SP"/>
      <sheetName val="동명재고"/>
      <sheetName val="b_spec_ph2(batch5)"/>
      <sheetName val="Import"/>
      <sheetName val="TOTAL"/>
      <sheetName val="REX(1)"/>
      <sheetName val="대구경북"/>
      <sheetName val="월별손익현황"/>
      <sheetName val="서울서부"/>
      <sheetName val="부산경남"/>
      <sheetName val="서울동부"/>
      <sheetName val="인천경기"/>
      <sheetName val="중부본부"/>
      <sheetName val="호남본부"/>
      <sheetName val="DWPM"/>
      <sheetName val="712"/>
      <sheetName val="Q_C공정도"/>
      <sheetName val="INSPEC(갑)_(1011)"/>
      <sheetName val="추이도"/>
      <sheetName val="Fan_Motor(가공비)"/>
      <sheetName val="BNO"/>
    </sheetNames>
    <sheetDataSet>
      <sheetData sheetId="0" refreshError="1"/>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계획대비실적"/>
      <sheetName val="대표자"/>
      <sheetName val="11고객별 담당자"/>
      <sheetName val="대표경력"/>
      <sheetName val="06제품별수익성"/>
    </sheetNames>
    <sheetDataSet>
      <sheetData sheetId="0" refreshError="1"/>
      <sheetData sheetId="1" refreshError="1"/>
      <sheetData sheetId="2" refreshError="1"/>
      <sheetData sheetId="3" refreshError="1"/>
      <sheetData sheetId="4"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월자료"/>
      <sheetName val="주단위지수분석"/>
      <sheetName val="월별자료"/>
      <sheetName val="9809"/>
      <sheetName val="Module1"/>
      <sheetName val="Module2"/>
      <sheetName val="종합판"/>
      <sheetName val="중국검토(7년) 상세"/>
      <sheetName val="11고객별 담당자"/>
      <sheetName val="대표경력"/>
      <sheetName val="06제품별수익성"/>
      <sheetName val="99계획대비실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월자료"/>
      <sheetName val="주단위지수분석"/>
      <sheetName val="월별자료"/>
      <sheetName val="9809"/>
      <sheetName val="Module1"/>
      <sheetName val="Module2"/>
      <sheetName val="종합판"/>
      <sheetName val="중국검토(7년) 상세"/>
      <sheetName val="11고객별 담당자"/>
      <sheetName val="대표경력"/>
      <sheetName val="06제품별수익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교육운영계획 (2)"/>
      <sheetName val="강사잠정계획"/>
      <sheetName val="대표경력"/>
      <sheetName val="대표자"/>
      <sheetName val="11고객별 담당자"/>
    </sheetNames>
    <sheetDataSet>
      <sheetData sheetId="0" refreshError="1"/>
      <sheetData sheetId="1" refreshError="1"/>
      <sheetData sheetId="2" refreshError="1"/>
      <sheetData sheetId="3" refreshError="1"/>
      <sheetData sheetId="4"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교육운영계획 (2)"/>
      <sheetName val="강사잠정계획"/>
      <sheetName val="대표경력"/>
      <sheetName val="대표자"/>
      <sheetName val="11고객별 담당자"/>
      <sheetName val="중국검토(7년) 상세"/>
    </sheetNames>
    <definedNames>
      <definedName name="매크로10"/>
      <definedName name="매크로11"/>
      <definedName name="매크로6"/>
      <definedName name="매크로7"/>
      <definedName name="매크로9"/>
    </definedNames>
    <sheetDataSet>
      <sheetData sheetId="0"/>
      <sheetData sheetId="1"/>
      <sheetData sheetId="2"/>
      <sheetData sheetId="3"/>
      <sheetData sheetId="4"/>
      <sheetData sheetId="5"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하가연기"/>
      <sheetName val="중국검토(7년)  요약"/>
      <sheetName val="중국검토(7년) 상세"/>
      <sheetName val="울공모사원가(02년평균)"/>
      <sheetName val="원가비교(수정본) (2)"/>
      <sheetName val="검토(7년)"/>
      <sheetName val="상세(7년)"/>
      <sheetName val="검토(5년)"/>
      <sheetName val="상세(5년)"/>
      <sheetName val="합사출력 (2)"/>
      <sheetName val="대표자"/>
      <sheetName val="99계획대비실적"/>
      <sheetName val="대표경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7"/>
      <sheetName val="교육기획안_R1"/>
      <sheetName val="원칙"/>
      <sheetName val="생산량"/>
      <sheetName val="비용추이"/>
      <sheetName val="비용절감"/>
      <sheetName val="이익추이"/>
      <sheetName val="인원공수추이"/>
      <sheetName val="환율"/>
      <sheetName val="유가"/>
      <sheetName val="에너지단가"/>
      <sheetName val="원재료비추이"/>
      <sheetName val="C&amp;C건수"/>
      <sheetName val="공정지수"/>
      <sheetName val="Sheet1"/>
      <sheetName val="Sheet2"/>
      <sheetName val="Sheet3"/>
      <sheetName val="Chart6"/>
      <sheetName val="1"/>
      <sheetName val="2"/>
      <sheetName val="3"/>
      <sheetName val="Cpk"/>
      <sheetName val="SC요인"/>
      <sheetName val="BW요인"/>
      <sheetName val="Tip-Scrap"/>
      <sheetName val="우수 정점촬영1"/>
      <sheetName val="우수 정점촬영 2"/>
      <sheetName val="우수 정점촬영 3"/>
      <sheetName val="우수 정점촬영 4"/>
      <sheetName val="우수 OPL"/>
      <sheetName val="#REF"/>
      <sheetName val="Q900-100"/>
      <sheetName val="Q900-200"/>
      <sheetName val="Q900-300"/>
      <sheetName val="Q900-400"/>
      <sheetName val="Chart2"/>
      <sheetName val="표지"/>
      <sheetName val="목차"/>
      <sheetName val="4"/>
      <sheetName val="5"/>
      <sheetName val="별첨"/>
      <sheetName val="Sheet9"/>
      <sheetName val="Chart9"/>
      <sheetName val="구미종합"/>
      <sheetName val="합계"/>
      <sheetName val="4당월 (Chip)"/>
      <sheetName val="4당월 (원사)"/>
      <sheetName val="Chart5"/>
      <sheetName val="5.전력총괄"/>
      <sheetName val="Sheet1 (2)"/>
      <sheetName val="Book17"/>
      <sheetName val="대표자"/>
      <sheetName val="99계획대비실적"/>
      <sheetName val="대표경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7"/>
      <sheetName val="교육기획안_R1"/>
      <sheetName val="원칙"/>
      <sheetName val="생산량"/>
      <sheetName val="비용추이"/>
      <sheetName val="비용절감"/>
      <sheetName val="이익추이"/>
      <sheetName val="인원공수추이"/>
      <sheetName val="환율"/>
      <sheetName val="유가"/>
      <sheetName val="에너지단가"/>
      <sheetName val="원재료비추이"/>
      <sheetName val="C&amp;C건수"/>
      <sheetName val="공정지수"/>
      <sheetName val="Sheet1"/>
      <sheetName val="Sheet2"/>
      <sheetName val="Sheet3"/>
      <sheetName val="Chart6"/>
      <sheetName val="1"/>
      <sheetName val="2"/>
      <sheetName val="3"/>
      <sheetName val="Cpk"/>
      <sheetName val="SC요인"/>
      <sheetName val="BW요인"/>
      <sheetName val="Tip-Scrap"/>
      <sheetName val="우수 정점촬영1"/>
      <sheetName val="우수 정점촬영 2"/>
      <sheetName val="우수 정점촬영 3"/>
      <sheetName val="우수 정점촬영 4"/>
      <sheetName val="우수 OPL"/>
      <sheetName val="#REF"/>
      <sheetName val="Q900-100"/>
      <sheetName val="Q900-200"/>
      <sheetName val="Q900-300"/>
      <sheetName val="Q900-400"/>
      <sheetName val="Chart2"/>
      <sheetName val="표지"/>
      <sheetName val="목차"/>
      <sheetName val="4"/>
      <sheetName val="5"/>
      <sheetName val="별첨"/>
      <sheetName val="Sheet9"/>
      <sheetName val="Chart9"/>
      <sheetName val="구미종합"/>
      <sheetName val="합계"/>
      <sheetName val="4당월 (Chip)"/>
      <sheetName val="4당월 (원사)"/>
      <sheetName val="Chart5"/>
      <sheetName val="5.전력총괄"/>
      <sheetName val="Sheet1 (2)"/>
      <sheetName val="Book17"/>
      <sheetName val="대표자"/>
      <sheetName val="99계획대비실적"/>
      <sheetName val="대표경력"/>
    </sheetNames>
    <definedNames>
      <definedName name="매크로10" refersTo="#REF!"/>
      <definedName name="매크로11" refersTo="#REF!"/>
      <definedName name="매크로6" refersTo="#REF!"/>
      <definedName name="매크로7" refersTo="#REF!"/>
      <definedName name="매크로9"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art7"/>
      <sheetName val="교육기획안_R1"/>
      <sheetName val="원칙"/>
      <sheetName val="생산량"/>
      <sheetName val="비용추이"/>
      <sheetName val="비용절감"/>
      <sheetName val="이익추이"/>
      <sheetName val="인원공수추이"/>
      <sheetName val="환율"/>
      <sheetName val="유가"/>
      <sheetName val="에너지단가"/>
      <sheetName val="원재료비추이"/>
      <sheetName val="C&amp;C건수"/>
      <sheetName val="공정지수"/>
      <sheetName val="Sheet1"/>
      <sheetName val="Sheet2"/>
      <sheetName val="Sheet3"/>
      <sheetName val="Chart6"/>
      <sheetName val="1"/>
      <sheetName val="2"/>
      <sheetName val="3"/>
      <sheetName val="Cpk"/>
      <sheetName val="SC요인"/>
      <sheetName val="BW요인"/>
      <sheetName val="Tip-Scrap"/>
      <sheetName val="우수 정점촬영1"/>
      <sheetName val="우수 정점촬영 2"/>
      <sheetName val="우수 정점촬영 3"/>
      <sheetName val="우수 정점촬영 4"/>
      <sheetName val="우수 OPL"/>
      <sheetName val="#REF"/>
      <sheetName val="Q900-100"/>
      <sheetName val="Q900-200"/>
      <sheetName val="Q900-300"/>
      <sheetName val="Q900-400"/>
      <sheetName val="Chart2"/>
      <sheetName val="표지"/>
      <sheetName val="목차"/>
      <sheetName val="4"/>
      <sheetName val="5"/>
      <sheetName val="별첨"/>
      <sheetName val="Sheet9"/>
      <sheetName val="Chart9"/>
      <sheetName val="구미종합"/>
      <sheetName val="합계"/>
      <sheetName val="4당월 (Chip)"/>
      <sheetName val="4당월 (원사)"/>
      <sheetName val="Chart5"/>
      <sheetName val="5.전력총괄"/>
      <sheetName val="Sheet1 (2)"/>
      <sheetName val="Book17"/>
      <sheetName val="대표자"/>
      <sheetName val="99계획대비실적"/>
      <sheetName val="대표경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확인"/>
      <sheetName val="11수익성"/>
      <sheetName val="11월 시장별제품별판매"/>
      <sheetName val="11SG&amp;A"/>
      <sheetName val="11피벗"/>
      <sheetName val="11판매"/>
      <sheetName val="11고객별 담당자"/>
      <sheetName val="11data"/>
      <sheetName val="11EBIT"/>
      <sheetName val="11EBIT값"/>
      <sheetName val="06제품별수익성"/>
      <sheetName val="99계획대비실적"/>
      <sheetName val="중국검토(7년) 상세"/>
      <sheetName val="대표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월자료"/>
      <sheetName val="주단위지수분석"/>
      <sheetName val="월별자료"/>
      <sheetName val="9809"/>
      <sheetName val="Module1"/>
      <sheetName val="Module2"/>
      <sheetName val="종합판"/>
      <sheetName val="중국검토(7년) 상세"/>
      <sheetName val="11고객별 담당자"/>
      <sheetName val="99계획대비실적"/>
      <sheetName val="대표자"/>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요ISSUE"/>
      <sheetName val="수주9901"/>
      <sheetName val="판매9901"/>
      <sheetName val="손익"/>
      <sheetName val="여신재고"/>
      <sheetName val="여신재고 (2)"/>
      <sheetName val="개선추진"/>
      <sheetName val="손익(3)"/>
      <sheetName val="수주판매01"/>
      <sheetName val="손익 (1)"/>
      <sheetName val="손익 (2)"/>
      <sheetName val="#REF"/>
      <sheetName val="07DATA"/>
      <sheetName val="중국검토(7년) 상세"/>
      <sheetName val="PG9901"/>
      <sheetName val="99계획대비실적"/>
      <sheetName val="대표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상효1"/>
      <sheetName val="2"/>
      <sheetName val="07DATA"/>
      <sheetName val="중국검토(7년) 상세"/>
      <sheetName val="99계획대비실적"/>
    </sheetNames>
    <sheetDataSet>
      <sheetData sheetId="0" refreshError="1"/>
      <sheetData sheetId="1" refreshError="1"/>
      <sheetData sheetId="2" refreshError="1"/>
      <sheetData sheetId="3" refreshError="1"/>
      <sheetData sheetId="4"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사원별"/>
      <sheetName val="07제품별수익성"/>
      <sheetName val="07SG&amp;A"/>
      <sheetName val="07피벗값"/>
      <sheetName val="07DATA"/>
      <sheetName val="07피벗"/>
      <sheetName val="07판매"/>
      <sheetName val="07고객별 담당자"/>
      <sheetName val="개인2K07"/>
      <sheetName val="중국검토(7년) 상세"/>
    </sheetNames>
    <definedNames>
      <definedName name="매크로10"/>
      <definedName name="매크로11"/>
      <definedName name="매크로6"/>
      <definedName name="매크로7"/>
      <definedName name="매크로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요ISSUE"/>
      <sheetName val="수주9901"/>
      <sheetName val="판매9901"/>
      <sheetName val="손익"/>
      <sheetName val="여신재고"/>
      <sheetName val="여신재고 (2)"/>
      <sheetName val="개선추진"/>
      <sheetName val="손익(3)"/>
      <sheetName val="수주판매01"/>
      <sheetName val="손익 (1)"/>
      <sheetName val="손익 (2)"/>
      <sheetName val="#REF"/>
      <sheetName val="07DATA"/>
      <sheetName val="인상효1"/>
      <sheetName val="PG9901"/>
      <sheetName val="중국검토(7년) 상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요ISSUE"/>
      <sheetName val="수주9901"/>
      <sheetName val="판매9901"/>
      <sheetName val="손익"/>
      <sheetName val="여신재고"/>
      <sheetName val="여신재고 (2)"/>
      <sheetName val="개선추진"/>
      <sheetName val="손익(3)"/>
      <sheetName val="수주판매01"/>
      <sheetName val="손익 (1)"/>
      <sheetName val="손익 (2)"/>
      <sheetName val="#REF"/>
      <sheetName val="07DATA"/>
      <sheetName val="중국검토(7년) 상세"/>
      <sheetName val="PG99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사원별"/>
      <sheetName val="07제품별수익성"/>
      <sheetName val="07SG&amp;A"/>
      <sheetName val="07피벗값"/>
      <sheetName val="07DATA"/>
      <sheetName val="07피벗"/>
      <sheetName val="07판매"/>
      <sheetName val="07고객별 담당자"/>
      <sheetName val="개인2K07"/>
      <sheetName val="99계획대비실적"/>
      <sheetName val="중국검토(7년) 상세"/>
    </sheetNames>
    <definedNames>
      <definedName name="매크로10" refersTo="#REF!"/>
      <definedName name="매크로11" refersTo="#REF!"/>
      <definedName name="매크로6" refersTo="#REF!"/>
      <definedName name="매크로7" refersTo="#REF!"/>
      <definedName name="매크로9" refersTo="#REF!"/>
    </defined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01"/>
      <sheetName val="工作簿1"/>
    </sheetNames>
    <definedNames>
      <definedName name="매크로10" refersTo="#REF!"/>
      <definedName name="매크로11" refersTo="#REF!"/>
      <definedName name="매크로6" refersTo="#REF!"/>
      <definedName name="매크로7" refersTo="#REF!"/>
      <definedName name="매크로9" refersTo="#REF!"/>
    </definedNames>
    <sheetDataSet>
      <sheetData sheetId="0" refreshError="1"/>
      <sheetData sheetId="1"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사원별"/>
      <sheetName val="07제품별수익성"/>
      <sheetName val="07SG&amp;A"/>
      <sheetName val="07피벗값"/>
      <sheetName val="07DATA"/>
      <sheetName val="07피벗"/>
      <sheetName val="07판매"/>
      <sheetName val="07고객별 담당자"/>
      <sheetName val="개인2K07"/>
    </sheetNames>
    <definedNames>
      <definedName name="매크로10" refersTo="#REF!"/>
      <definedName name="매크로11" refersTo="#REF!"/>
      <definedName name="매크로6" refersTo="#REF!"/>
      <definedName name="매크로7" refersTo="#REF!"/>
      <definedName name="매크로9"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년간"/>
      <sheetName val="수주판매"/>
      <sheetName val="인상효1"/>
      <sheetName val="07DATA"/>
      <sheetName val="GR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용"/>
      <sheetName val="생산량"/>
      <sheetName val="가동율,Waste"/>
      <sheetName val="사절수"/>
      <sheetName val="AA,공정사고"/>
      <sheetName val="인원,공수"/>
      <sheetName val="생산성"/>
      <sheetName val="인상효1"/>
      <sheetName val="07DATA"/>
      <sheetName val="HGAN9702"/>
    </sheetNames>
    <definedNames>
      <definedName name="Week"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0630_1"/>
      <sheetName val="JUYO"/>
      <sheetName val="CHAB"/>
      <sheetName val="Sheet2"/>
      <sheetName val="T0630_2"/>
      <sheetName val="Sheet3"/>
      <sheetName val="T0630_3"/>
      <sheetName val="Sheet4"/>
      <sheetName val="T0630_4"/>
      <sheetName val="비용"/>
      <sheetName val="04고객별 담당자"/>
      <sheetName val="07DATA"/>
      <sheetName val="TNC(1안)"/>
      <sheetName val="인상효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NC(1안)"/>
      <sheetName val="대비(전)"/>
      <sheetName val="대비(1,2안)"/>
      <sheetName val="전후본봉"/>
      <sheetName val="전후월정급"/>
      <sheetName val="전후년봉"/>
      <sheetName val="HDS(전)"/>
      <sheetName val="HDS(후)"/>
      <sheetName val="HSC(전)"/>
      <sheetName val="HSC(후)"/>
      <sheetName val="HICO(전)"/>
      <sheetName val="HICO(후)"/>
      <sheetName val="HBC(전)"/>
      <sheetName val="HBC(후)"/>
      <sheetName val="TNC(전)"/>
      <sheetName val="비용"/>
      <sheetName val="07DATA"/>
      <sheetName val="인상효1"/>
      <sheetName val="중국검토(7년) 상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월시장별제품별판매"/>
      <sheetName val="08SG&amp;A"/>
      <sheetName val="08제품별수익성"/>
      <sheetName val="08피벗"/>
      <sheetName val="08data"/>
      <sheetName val="08EBIT"/>
      <sheetName val="08EBIT값"/>
      <sheetName val="15048BYB"/>
      <sheetName val="7536BYB"/>
      <sheetName val="6536BYB"/>
      <sheetName val="울산구미비교"/>
      <sheetName val="08판매"/>
      <sheetName val="08판매 (9월참조)"/>
      <sheetName val="08고객별 담당자"/>
      <sheetName val="08EBIT (2)"/>
      <sheetName val="TNC(1안)"/>
      <sheetName val="인상효1"/>
      <sheetName val="비용"/>
      <sheetName val="04고객별 담당자"/>
      <sheetName val="JUYO"/>
      <sheetName val="07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월시장별제품별판매"/>
      <sheetName val="04고객별 담당자"/>
      <sheetName val="04판매연습"/>
      <sheetName val="04판매연습피벗"/>
      <sheetName val="04연습data"/>
      <sheetName val="04연습EBIT"/>
      <sheetName val="04판매"/>
      <sheetName val="04피벗"/>
      <sheetName val="04data"/>
      <sheetName val="04EBIT"/>
      <sheetName val="04EBIT값"/>
      <sheetName val="04SG&amp;A"/>
      <sheetName val="Sheet1"/>
      <sheetName val="04제품별수익성"/>
      <sheetName val="인원"/>
      <sheetName val="08제품별수익성"/>
      <sheetName val="인상효1"/>
      <sheetName val="비용"/>
      <sheetName val="TNC(1안)"/>
      <sheetName val="07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월시장별제품별판매"/>
      <sheetName val="04고객별 담당자"/>
      <sheetName val="04판매연습"/>
      <sheetName val="04판매연습피벗"/>
      <sheetName val="04연습data"/>
      <sheetName val="04연습EBIT"/>
      <sheetName val="04판매"/>
      <sheetName val="04피벗"/>
      <sheetName val="04data"/>
      <sheetName val="04EBIT"/>
      <sheetName val="04EBIT값"/>
      <sheetName val="04SG&amp;A"/>
      <sheetName val="Sheet1"/>
      <sheetName val="04제품별수익성"/>
      <sheetName val="인원"/>
      <sheetName val="08제품별수익성"/>
      <sheetName val="비용"/>
      <sheetName val="TNC(1안)"/>
      <sheetName val="인상효1"/>
      <sheetName val="07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원"/>
      <sheetName val="08제품별수익성"/>
      <sheetName val="비용"/>
      <sheetName val="04고객별 담당자"/>
      <sheetName val="JUYO"/>
      <sheetName val="인상효1"/>
      <sheetName val="System"/>
      <sheetName val="System Sheet"/>
      <sheetName val="대표자"/>
      <sheetName val="대표경력"/>
      <sheetName val="Constant"/>
      <sheetName val="A-100전제"/>
      <sheetName val="동명재고"/>
      <sheetName val="대구"/>
      <sheetName val="부산"/>
      <sheetName val="성남"/>
      <sheetName val="성동"/>
      <sheetName val="인천"/>
      <sheetName val="구list"/>
      <sheetName val="효율계획(당월)"/>
      <sheetName val="전체실적"/>
      <sheetName val="승인율"/>
      <sheetName val="동부"/>
      <sheetName val="마산"/>
      <sheetName val="서대전"/>
      <sheetName val="수원"/>
      <sheetName val="순천"/>
      <sheetName val="원주"/>
      <sheetName val="일산"/>
      <sheetName val="전주"/>
      <sheetName val="손익"/>
      <sheetName val="제주"/>
      <sheetName val="창동"/>
      <sheetName val="청주"/>
      <sheetName val="평택"/>
      <sheetName val="포항"/>
      <sheetName val="계산program"/>
      <sheetName val="SP"/>
      <sheetName val="REX(1)"/>
      <sheetName val="기안"/>
      <sheetName val="진행 DATA (2)"/>
      <sheetName val="MH_생산"/>
      <sheetName val="Sheet"/>
      <sheetName val="10A"/>
      <sheetName val="CFLOW"/>
      <sheetName val="vale-heat"/>
      <sheetName val="#REF!"/>
      <sheetName val="DATA"/>
      <sheetName val="표지"/>
      <sheetName val="총 괄"/>
      <sheetName val="BNO"/>
      <sheetName val="정비손익"/>
      <sheetName val="b_spec_ph2(batch5)"/>
      <sheetName val="W-현원가"/>
      <sheetName val="차체부품 INS REPORT(갑)"/>
      <sheetName val="RD제품개발투자비(매가)"/>
      <sheetName val="요약재무제표"/>
      <sheetName val="02월"/>
      <sheetName val="기본시트"/>
      <sheetName val="CL분석결과"/>
      <sheetName val="T진도"/>
      <sheetName val="첨부3"/>
      <sheetName val="Import"/>
      <sheetName val="비용명세1"/>
      <sheetName val="BRAKE"/>
      <sheetName val="검기갑지"/>
      <sheetName val="첨부1"/>
      <sheetName val="1-1"/>
      <sheetName val="테이블"/>
      <sheetName val="CAUDIT"/>
      <sheetName val="대외공문"/>
      <sheetName val="문서처리전"/>
      <sheetName val="계열사현황종합"/>
      <sheetName val="99년1월"/>
      <sheetName val="차체부품_INS_REPORT(갑)"/>
      <sheetName val="AN43"/>
      <sheetName val="부품기본정보입력"/>
      <sheetName val="Sheet1"/>
      <sheetName val="KMCWD"/>
      <sheetName val="표지★"/>
      <sheetName val="Macro1"/>
      <sheetName val="WEIGH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월시장별제품별판매"/>
      <sheetName val="04고객별 담당자"/>
      <sheetName val="04판매연습"/>
      <sheetName val="04판매연습피벗"/>
      <sheetName val="04연습data"/>
      <sheetName val="04연습EBIT"/>
      <sheetName val="04판매"/>
      <sheetName val="04피벗"/>
      <sheetName val="04data"/>
      <sheetName val="04EBIT"/>
      <sheetName val="04EBIT값"/>
      <sheetName val="04SG&amp;A"/>
      <sheetName val="Sheet1"/>
      <sheetName val="04제품별수익성"/>
      <sheetName val="인원"/>
      <sheetName val="08제품별수익성"/>
      <sheetName val="인상효1"/>
      <sheetName val="비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월시장별제품별판매"/>
      <sheetName val="08SG&amp;A"/>
      <sheetName val="08제품별수익성"/>
      <sheetName val="08피벗"/>
      <sheetName val="08data"/>
      <sheetName val="08EBIT"/>
      <sheetName val="08EBIT값"/>
      <sheetName val="15048BYB"/>
      <sheetName val="7536BYB"/>
      <sheetName val="6536BYB"/>
      <sheetName val="울산구미비교"/>
      <sheetName val="08판매"/>
      <sheetName val="08판매 (9월참조)"/>
      <sheetName val="08고객별 담당자"/>
      <sheetName val="08EBIT (2)"/>
      <sheetName val="TNC(1안)"/>
      <sheetName val="비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REF"/>
      <sheetName val="TOTAL"/>
      <sheetName val="계양집계"/>
      <sheetName val="케피코집계"/>
      <sheetName val="동희금형"/>
      <sheetName val="인지금형"/>
      <sheetName val="삼성금형"/>
      <sheetName val="창기금형1"/>
      <sheetName val="창기2"/>
      <sheetName val="창기2-2"/>
      <sheetName val="화승R&amp;A"/>
      <sheetName val="평화"/>
      <sheetName val="5_1_설비투자변경이력"/>
      <sheetName val="5_2_설비투자LIST_금액조정"/>
      <sheetName val="6_부대설비LIST"/>
      <sheetName val="02자동화합리화"/>
      <sheetName val="첨부_가공계획011120"/>
      <sheetName val="SPARE"/>
      <sheetName val="04고객별 담당자"/>
      <sheetName val="TNC(1안)"/>
      <sheetName val="08제품별수익성"/>
      <sheetName val="비용"/>
      <sheetName val="JUY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월시장별제품별판매"/>
      <sheetName val="04고객별 담당자"/>
      <sheetName val="04판매연습"/>
      <sheetName val="04판매연습피벗"/>
      <sheetName val="04연습data"/>
      <sheetName val="04연습EBIT"/>
      <sheetName val="04판매"/>
      <sheetName val="04피벗"/>
      <sheetName val="04data"/>
      <sheetName val="04EBIT"/>
      <sheetName val="04EBIT값"/>
      <sheetName val="04SG&amp;A"/>
      <sheetName val="Sheet1"/>
      <sheetName val="04제품별수익성"/>
      <sheetName val="08제품별수익성"/>
      <sheetName val="인원"/>
      <sheetName val="TNC(1안)"/>
      <sheetName val="비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0630_1"/>
      <sheetName val="JUYO"/>
      <sheetName val="CHAB"/>
      <sheetName val="Sheet2"/>
      <sheetName val="T0630_2"/>
      <sheetName val="Sheet3"/>
      <sheetName val="T0630_3"/>
      <sheetName val="Sheet4"/>
      <sheetName val="T0630_4"/>
      <sheetName val="비용"/>
      <sheetName val="04고객별 담당자"/>
      <sheetName val="08제품별수익성"/>
      <sheetName val="TNC(1안)"/>
      <sheetName val="인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0630_1"/>
      <sheetName val="JUYO"/>
      <sheetName val="CHAB"/>
      <sheetName val="Sheet2"/>
      <sheetName val="T0630_2"/>
      <sheetName val="Sheet3"/>
      <sheetName val="T0630_3"/>
      <sheetName val="Sheet4"/>
      <sheetName val="T0630_4"/>
      <sheetName val="비용"/>
      <sheetName val="04고객별 담당자"/>
      <sheetName val="08제품별수익성"/>
      <sheetName val="TNC(1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명"/>
      <sheetName val="213명"/>
      <sheetName val="220 (2)"/>
      <sheetName val="203명 (2)"/>
      <sheetName val="인원현황"/>
      <sheetName val="개요"/>
      <sheetName val="특강요지"/>
      <sheetName val="JUYO"/>
      <sheetName val="08제품별수익성"/>
      <sheetName val="인원"/>
      <sheetName val="TNC(1안)"/>
      <sheetName val="04고객별 담당자"/>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월시장별제품별판매"/>
      <sheetName val="08SG&amp;A"/>
      <sheetName val="08제품별수익성"/>
      <sheetName val="08피벗"/>
      <sheetName val="08data"/>
      <sheetName val="08EBIT"/>
      <sheetName val="08EBIT값"/>
      <sheetName val="15048BYB"/>
      <sheetName val="7536BYB"/>
      <sheetName val="6536BYB"/>
      <sheetName val="울산구미비교"/>
      <sheetName val="08판매"/>
      <sheetName val="08판매 (9월참조)"/>
      <sheetName val="08고객별 담당자"/>
      <sheetName val="08EBIT (2)"/>
      <sheetName val="TNC(1안)"/>
      <sheetName val="인원"/>
      <sheetName val="04고객별 담당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K요약"/>
      <sheetName val="3Q요약 (임시)"/>
      <sheetName val="2K모음"/>
      <sheetName val="차별화모음"/>
      <sheetName val="차별화모음 (2)"/>
      <sheetName val="Sheet1"/>
      <sheetName val="Sheet1 (3)"/>
      <sheetName val="Sheet1 (2)"/>
      <sheetName val="2K전체(data)"/>
      <sheetName val="피벗"/>
      <sheetName val="01data"/>
      <sheetName val="02data"/>
      <sheetName val="03data"/>
      <sheetName val="04data"/>
      <sheetName val="05data"/>
      <sheetName val="06DATA"/>
      <sheetName val="07data"/>
      <sheetName val="08data"/>
      <sheetName val="09DATA"/>
      <sheetName val="10DATA"/>
      <sheetName val="11DATA"/>
      <sheetName val="12DATA"/>
      <sheetName val="CHAB'00기준"/>
      <sheetName val="CHAB'01기준"/>
      <sheetName val="교수설계"/>
      <sheetName val="JUYO"/>
      <sheetName val="08제품별수익성"/>
      <sheetName val="인원"/>
      <sheetName val="04고객별 담당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K요약"/>
      <sheetName val="3Q요약 (임시)"/>
      <sheetName val="2K모음"/>
      <sheetName val="차별화모음"/>
      <sheetName val="차별화모음 (2)"/>
      <sheetName val="Sheet1"/>
      <sheetName val="Sheet1 (3)"/>
      <sheetName val="Sheet1 (2)"/>
      <sheetName val="2K전체(data)"/>
      <sheetName val="피벗"/>
      <sheetName val="01data"/>
      <sheetName val="02data"/>
      <sheetName val="03data"/>
      <sheetName val="04data"/>
      <sheetName val="05data"/>
      <sheetName val="06DATA"/>
      <sheetName val="07data"/>
      <sheetName val="08data"/>
      <sheetName val="09DATA"/>
      <sheetName val="10DATA"/>
      <sheetName val="11DATA"/>
      <sheetName val="12DATA"/>
      <sheetName val="CHAB'00기준"/>
      <sheetName val="CHAB'01기준"/>
      <sheetName val="교수설계"/>
      <sheetName val="JUYO"/>
      <sheetName val="08제품별수익성"/>
      <sheetName val="인원"/>
      <sheetName val="04고객별 담당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교수설계"/>
      <sheetName val="JUYO"/>
      <sheetName val="04고객별 담당자"/>
      <sheetName val="인원"/>
    </sheetNames>
    <sheetDataSet>
      <sheetData sheetId="0" refreshError="1"/>
      <sheetData sheetId="1" refreshError="1"/>
      <sheetData sheetId="2" refreshError="1"/>
      <sheetData sheetId="3"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K요약"/>
      <sheetName val="3Q요약 (임시)"/>
      <sheetName val="2K모음"/>
      <sheetName val="차별화모음"/>
      <sheetName val="차별화모음 (2)"/>
      <sheetName val="Sheet1"/>
      <sheetName val="Sheet1 (3)"/>
      <sheetName val="Sheet1 (2)"/>
      <sheetName val="2K전체(data)"/>
      <sheetName val="피벗"/>
      <sheetName val="01data"/>
      <sheetName val="02data"/>
      <sheetName val="03data"/>
      <sheetName val="04data"/>
      <sheetName val="05data"/>
      <sheetName val="06DATA"/>
      <sheetName val="07data"/>
      <sheetName val="08data"/>
      <sheetName val="09DATA"/>
      <sheetName val="10DATA"/>
      <sheetName val="11DATA"/>
      <sheetName val="12DATA"/>
      <sheetName val="CHAB'00기준"/>
      <sheetName val="CHAB'01기준"/>
      <sheetName val="교수설계"/>
      <sheetName val="JUYO"/>
      <sheetName val="04고객별 담당자"/>
      <sheetName val="220 (2)"/>
      <sheetName val="인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K요약"/>
      <sheetName val="3Q요약 (임시)"/>
      <sheetName val="2K모음"/>
      <sheetName val="차별화모음"/>
      <sheetName val="차별화모음 (2)"/>
      <sheetName val="Sheet1"/>
      <sheetName val="Sheet1 (3)"/>
      <sheetName val="Sheet1 (2)"/>
      <sheetName val="2K전체(data)"/>
      <sheetName val="피벗"/>
      <sheetName val="01data"/>
      <sheetName val="02data"/>
      <sheetName val="03data"/>
      <sheetName val="04data"/>
      <sheetName val="05data"/>
      <sheetName val="06DATA"/>
      <sheetName val="07data"/>
      <sheetName val="08data"/>
      <sheetName val="09DATA"/>
      <sheetName val="10DATA"/>
      <sheetName val="11DATA"/>
      <sheetName val="12DATA"/>
      <sheetName val="CHAB'00기준"/>
      <sheetName val="CHAB'01기준"/>
      <sheetName val="JUYO"/>
      <sheetName val="교수설계"/>
      <sheetName val="04고객별 담당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품의"/>
      <sheetName val="UT공급기준"/>
      <sheetName val="용수수질조건"/>
      <sheetName val="중단기사용량"/>
      <sheetName val="RW"/>
      <sheetName val="PW"/>
      <sheetName val="SM,SL"/>
      <sheetName val="AHU 냉난방부하"/>
      <sheetName val="LPG"/>
      <sheetName val="출장보고"/>
      <sheetName val="1-page(개발구)"/>
      <sheetName val="CHAB'00기준"/>
      <sheetName val="JUYO"/>
      <sheetName val="교수설계"/>
      <sheetName val="04고객별 담당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품의"/>
      <sheetName val="UT공급기준"/>
      <sheetName val="용수수질조건"/>
      <sheetName val="중단기사용량"/>
      <sheetName val="RW"/>
      <sheetName val="PW"/>
      <sheetName val="SM,SL"/>
      <sheetName val="AHU 냉난방부하"/>
      <sheetName val="LPG"/>
      <sheetName val="출장보고"/>
      <sheetName val="1-page(개발구)"/>
      <sheetName val="CHAB'00기준"/>
      <sheetName val="JUYO"/>
      <sheetName val="220 (2)"/>
      <sheetName val="04고객별 담당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품의"/>
      <sheetName val="UT공급기준"/>
      <sheetName val="용수수질조건"/>
      <sheetName val="중단기사용량"/>
      <sheetName val="RW"/>
      <sheetName val="PW"/>
      <sheetName val="SM,SL"/>
      <sheetName val="AHU 냉난방부하"/>
      <sheetName val="LPG"/>
      <sheetName val="출장보고"/>
      <sheetName val="1-page(개발구)"/>
      <sheetName val="CHAB'00기준"/>
      <sheetName val="JUYO"/>
      <sheetName val="교수설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220 (2)"/>
      <sheetName val="JUYO"/>
      <sheetName val="교수설계"/>
      <sheetName val="인원"/>
      <sheetName val="CHAB'00기준"/>
    </sheetNames>
    <sheetDataSet>
      <sheetData sheetId="0"/>
      <sheetData sheetId="1"/>
      <sheetData sheetId="2"/>
      <sheetData sheetId="3"/>
      <sheetData sheetId="4"/>
      <sheetData sheetId="5"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0630_1"/>
      <sheetName val="JUYO"/>
      <sheetName val="CHAB"/>
      <sheetName val="Sheet2"/>
      <sheetName val="T0630_2"/>
      <sheetName val="Sheet3"/>
      <sheetName val="T0630_3"/>
      <sheetName val="Sheet4"/>
      <sheetName val="T0630_4"/>
      <sheetName val="비용"/>
      <sheetName val="교수설계"/>
      <sheetName val="CHAB'00기준"/>
      <sheetName val="220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SR"/>
      <sheetName val="매출현황"/>
      <sheetName val="매출현황2"/>
      <sheetName val="220 (2)"/>
      <sheetName val="JUYO"/>
      <sheetName val="교수설계"/>
      <sheetName val="CHAB'00기준"/>
    </sheetNames>
    <sheetDataSet>
      <sheetData sheetId="0"/>
      <sheetData sheetId="1"/>
      <sheetData sheetId="2"/>
      <sheetData sheetId="3"/>
      <sheetData sheetId="4"/>
      <sheetData sheetId="5"/>
      <sheetData sheetId="6"/>
      <sheetData sheetId="7"/>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SR"/>
      <sheetName val="매출현황"/>
      <sheetName val="매출현황2"/>
      <sheetName val="220 (2)"/>
      <sheetName val="JUYO"/>
      <sheetName val="교수설계"/>
      <sheetName val="CHAB'00기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K요약"/>
      <sheetName val="3Q요약 (임시)"/>
      <sheetName val="2K모음"/>
      <sheetName val="차별화모음"/>
      <sheetName val="차별화모음 (2)"/>
      <sheetName val="Sheet1"/>
      <sheetName val="Sheet1 (3)"/>
      <sheetName val="Sheet1 (2)"/>
      <sheetName val="2K전체(data)"/>
      <sheetName val="피벗"/>
      <sheetName val="01data"/>
      <sheetName val="02data"/>
      <sheetName val="03data"/>
      <sheetName val="04data"/>
      <sheetName val="05data"/>
      <sheetName val="06DATA"/>
      <sheetName val="07data"/>
      <sheetName val="08data"/>
      <sheetName val="09DATA"/>
      <sheetName val="10DATA"/>
      <sheetName val="11DATA"/>
      <sheetName val="12DATA"/>
      <sheetName val="CHAB'00기준"/>
      <sheetName val="CHAB'01기준"/>
      <sheetName val="교수설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SR"/>
      <sheetName val="매출현황"/>
      <sheetName val="매출현황2"/>
      <sheetName val="220 (2)"/>
      <sheetName val="CHAB'00기준"/>
      <sheetName val="Macro1"/>
      <sheetName val="교수설계"/>
    </sheetNames>
    <sheetDataSet>
      <sheetData sheetId="0"/>
      <sheetData sheetId="1"/>
      <sheetData sheetId="2"/>
      <sheetData sheetId="3"/>
      <sheetData sheetId="4"/>
      <sheetData sheetId="5"/>
      <sheetData sheetId="6"/>
      <sheetData sheetId="7"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4월"/>
      <sheetName val="3월"/>
      <sheetName val="2월"/>
      <sheetName val="1월"/>
      <sheetName val="누계"/>
      <sheetName val="6월"/>
      <sheetName val="5월"/>
      <sheetName val="Macro1"/>
      <sheetName val="CHAB'00기준"/>
      <sheetName val="교수설계"/>
      <sheetName val="220 (2)"/>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명"/>
      <sheetName val="213명"/>
      <sheetName val="220 (2)"/>
      <sheetName val="203명 (2)"/>
      <sheetName val="인원현황"/>
      <sheetName val="개요"/>
      <sheetName val="특강요지"/>
      <sheetName val="JUYO"/>
      <sheetName val="CHAB'00기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자사 시운전 계획"/>
      <sheetName val="산자사 운전용품"/>
      <sheetName val="산자사 시운전방법"/>
      <sheetName val="코드1팀 시운전 계획"/>
      <sheetName val="코드1팀 운전물품"/>
      <sheetName val="코드1팀 시운전방법"/>
      <sheetName val="열처리 시운전계획"/>
      <sheetName val="열처리 운전용품"/>
      <sheetName val="열처리 시운전방법"/>
      <sheetName val="첨부1(Speed)"/>
      <sheetName val="첨부2(Tension)"/>
      <sheetName val="첨부3(온도)"/>
      <sheetName val="첨부4(풍속)"/>
      <sheetName val="첨부5(Air압력)"/>
      <sheetName val="첨부6(Motor)"/>
      <sheetName val="첨부7(Loadcell)"/>
      <sheetName val="첨부8(운전조건)"/>
      <sheetName val="첨부9(외관검사)"/>
      <sheetName val="220 (2)"/>
      <sheetName val="CHAB'00기준"/>
      <sheetName val="Macr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울산"/>
      <sheetName val="언양"/>
      <sheetName val="구미"/>
      <sheetName val="대구"/>
      <sheetName val="중연"/>
      <sheetName val="Macro"/>
      <sheetName val="진천"/>
      <sheetName val="1-12월"/>
      <sheetName val="용연"/>
      <sheetName val="광주"/>
      <sheetName val="#REF"/>
      <sheetName val="지우지마2"/>
      <sheetName val="Sheet2"/>
      <sheetName val="Sheet3"/>
      <sheetName val="ROIC"/>
      <sheetName val="자산양식"/>
      <sheetName val="손익총괄"/>
      <sheetName val="화학PG계"/>
      <sheetName val="중공업PG계"/>
      <sheetName val="정보통신PG계"/>
      <sheetName val="무역PG계"/>
      <sheetName val="매출이익 (년간1002)"/>
      <sheetName val="Sheet1"/>
      <sheetName val="관리회계"/>
      <sheetName val="TDC"/>
      <sheetName val="HMC"/>
      <sheetName val="HEC"/>
      <sheetName val="HDV"/>
      <sheetName val="HEEC"/>
      <sheetName val="HIS"/>
      <sheetName val="HDS"/>
      <sheetName val="FINANCE"/>
      <sheetName val="트랜스월드"/>
      <sheetName val="공통비"/>
      <sheetName val="효성"/>
      <sheetName val="산자강선"/>
      <sheetName val="나이론원사"/>
      <sheetName val="PET원사"/>
      <sheetName val="직물PU"/>
      <sheetName val="인테리어"/>
      <sheetName val="성형"/>
      <sheetName val="PPDH"/>
      <sheetName val="TPA"/>
      <sheetName val="FILM"/>
      <sheetName val="생활환경"/>
      <sheetName val="전력"/>
      <sheetName val="기전"/>
      <sheetName val="건설"/>
      <sheetName val="컴퓨터"/>
      <sheetName val="화학"/>
      <sheetName val="염색"/>
      <sheetName val="기계"/>
      <sheetName val="철강"/>
      <sheetName val="섬유"/>
      <sheetName val="목재"/>
      <sheetName val="SPAN"/>
      <sheetName val="10월"/>
      <sheetName val="11월"/>
      <sheetName val="12월"/>
      <sheetName val="220 (2)"/>
      <sheetName val="Macro1"/>
      <sheetName val="CHAB'00기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울산"/>
      <sheetName val="언양"/>
      <sheetName val="구미"/>
      <sheetName val="대구"/>
      <sheetName val="중연"/>
      <sheetName val="Macro"/>
      <sheetName val="진천"/>
      <sheetName val="1-12월"/>
      <sheetName val="용연"/>
      <sheetName val="광주"/>
      <sheetName val="#REF"/>
      <sheetName val="지우지마2"/>
      <sheetName val="Sheet2"/>
      <sheetName val="Sheet3"/>
      <sheetName val="ROIC"/>
      <sheetName val="자산양식"/>
      <sheetName val="손익총괄"/>
      <sheetName val="화학PG계"/>
      <sheetName val="중공업PG계"/>
      <sheetName val="정보통신PG계"/>
      <sheetName val="무역PG계"/>
      <sheetName val="매출이익 (년간1002)"/>
      <sheetName val="Sheet1"/>
      <sheetName val="관리회계"/>
      <sheetName val="TDC"/>
      <sheetName val="HMC"/>
      <sheetName val="HEC"/>
      <sheetName val="HDV"/>
      <sheetName val="HEEC"/>
      <sheetName val="HIS"/>
      <sheetName val="HDS"/>
      <sheetName val="FINANCE"/>
      <sheetName val="트랜스월드"/>
      <sheetName val="공통비"/>
      <sheetName val="효성"/>
      <sheetName val="산자강선"/>
      <sheetName val="나이론원사"/>
      <sheetName val="PET원사"/>
      <sheetName val="직물PU"/>
      <sheetName val="인테리어"/>
      <sheetName val="성형"/>
      <sheetName val="PPDH"/>
      <sheetName val="TPA"/>
      <sheetName val="FILM"/>
      <sheetName val="생활환경"/>
      <sheetName val="전력"/>
      <sheetName val="기전"/>
      <sheetName val="건설"/>
      <sheetName val="컴퓨터"/>
      <sheetName val="화학"/>
      <sheetName val="염색"/>
      <sheetName val="기계"/>
      <sheetName val="철강"/>
      <sheetName val="섬유"/>
      <sheetName val="목재"/>
      <sheetName val="SPAN"/>
      <sheetName val="10월"/>
      <sheetName val="11월"/>
      <sheetName val="12월"/>
      <sheetName val="220 (2)"/>
      <sheetName val="Macr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버튼"/>
      <sheetName val="01실적"/>
      <sheetName val="01계획"/>
      <sheetName val="00실적"/>
      <sheetName val="참고1"/>
      <sheetName val="참고2"/>
      <sheetName val="220 (2)"/>
      <sheetName val="CHAB'00기준"/>
    </sheetNames>
    <sheetDataSet>
      <sheetData sheetId="0"/>
      <sheetData sheetId="1"/>
      <sheetData sheetId="2"/>
      <sheetData sheetId="3"/>
      <sheetData sheetId="4"/>
      <sheetData sheetId="5"/>
      <sheetData sheetId="6"/>
      <sheetData sheetId="7"/>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纺丝 (2)"/>
      <sheetName val="捻织 (2)"/>
      <sheetName val="浸胶 (2)"/>
      <sheetName val="纺丝"/>
      <sheetName val="捻织"/>
      <sheetName val="浸胶"/>
      <sheetName val="住友捻织"/>
      <sheetName val="住友浸胶"/>
      <sheetName val="米其林捻织"/>
      <sheetName val="纺丝2013"/>
      <sheetName val="捻织浸胶2012"/>
      <sheetName val="原件处理书"/>
      <sheetName val="APQP计划"/>
      <sheetName val="Macro1"/>
      <sheetName val="220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封面"/>
      <sheetName val="纺丝 (2)"/>
      <sheetName val="捻织 (2)"/>
      <sheetName val="浸胶 (2)"/>
      <sheetName val="纺丝"/>
      <sheetName val="捻织"/>
      <sheetName val="浸胶"/>
      <sheetName val="住友捻织"/>
      <sheetName val="住友浸胶"/>
      <sheetName val="米其林捻织"/>
      <sheetName val="纺丝2013"/>
      <sheetName val="捻织浸胶2012"/>
      <sheetName val="原件处理书"/>
      <sheetName val="APQP计划"/>
      <sheetName val="Macro1"/>
      <sheetName val="220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量具重复性和再现性数据收集表"/>
      <sheetName val="量具重复性和再现性报告"/>
      <sheetName val="Sheet1"/>
      <sheetName val="Sheet2"/>
      <sheetName val="Sheet4"/>
      <sheetName val="Sheet5"/>
      <sheetName val="Sheet6"/>
      <sheetName val="Sheet7"/>
      <sheetName val="Sheet8"/>
      <sheetName val="Sheet9"/>
      <sheetName val="Sheet3"/>
      <sheetName val="Macro1"/>
      <sheetName val="220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纺丝 (2)"/>
      <sheetName val="捻织 (2)"/>
      <sheetName val="浸胶 (2)"/>
      <sheetName val="纺丝"/>
      <sheetName val="捻织"/>
      <sheetName val="浸胶"/>
      <sheetName val="住友捻织"/>
      <sheetName val="住友浸胶"/>
      <sheetName val="米其林捻织"/>
      <sheetName val="纺丝2013"/>
      <sheetName val="捻织浸胶2012"/>
      <sheetName val="原件处理书"/>
      <sheetName val="APQP计划"/>
      <sheetName val="Macr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量具重复性和再现性数据收集表"/>
      <sheetName val="量具重复性和再现性报告"/>
      <sheetName val="Sheet1"/>
      <sheetName val="Sheet2"/>
      <sheetName val="Sheet4"/>
      <sheetName val="Sheet5"/>
      <sheetName val="Sheet6"/>
      <sheetName val="Sheet7"/>
      <sheetName val="Sheet8"/>
      <sheetName val="Sheet9"/>
      <sheetName val="Sheet3"/>
      <sheetName val="Macr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울산"/>
      <sheetName val="언양"/>
      <sheetName val="구미"/>
      <sheetName val="대구"/>
      <sheetName val="중연"/>
      <sheetName val="Macro"/>
      <sheetName val="진천"/>
      <sheetName val="1-12월"/>
      <sheetName val="용연"/>
      <sheetName val="광주"/>
      <sheetName val="#REF"/>
      <sheetName val="지우지마2"/>
      <sheetName val="Sheet2"/>
      <sheetName val="Sheet3"/>
      <sheetName val="화학PG계"/>
      <sheetName val="중공업PG계"/>
      <sheetName val="정보통신PG계"/>
      <sheetName val="무역PG계"/>
      <sheetName val="매출이익 (년간1002)"/>
      <sheetName val="Sheet1"/>
      <sheetName val="관리회계"/>
      <sheetName val="Macro1"/>
      <sheetName val="220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马桥海利得"/>
      <sheetName val="目录"/>
      <sheetName val="0.01"/>
      <sheetName val="0.02"/>
      <sheetName val="0.02 (变更1)"/>
      <sheetName val="0.02 (变更2)"/>
      <sheetName val="0.03"/>
      <sheetName val="0.04"/>
      <sheetName val="0.05"/>
      <sheetName val="1.01"/>
      <sheetName val="1.02"/>
      <sheetName val="1.03"/>
      <sheetName val="1.04"/>
      <sheetName val="1.05"/>
      <sheetName val="1.06"/>
      <sheetName val="1.07"/>
      <sheetName val="1.08"/>
      <sheetName val="1.09"/>
      <sheetName val="1.10"/>
      <sheetName val="1.11"/>
      <sheetName val="1.12"/>
      <sheetName val="2.01"/>
      <sheetName val="2.02"/>
      <sheetName val="2.03"/>
      <sheetName val="2.03 (变更1)"/>
      <sheetName val="2.03 (变更2)"/>
      <sheetName val="2.04"/>
      <sheetName val="2.05"/>
      <sheetName val="2.06"/>
      <sheetName val="2.07"/>
      <sheetName val="DR (1)"/>
      <sheetName val="2.09"/>
      <sheetName val="2.10"/>
      <sheetName val="2.11"/>
      <sheetName val="2.11 (2)"/>
      <sheetName val="2.12"/>
      <sheetName val="2.13"/>
      <sheetName val="2.14"/>
      <sheetName val="2.15"/>
      <sheetName val="2.16"/>
      <sheetName val="2.17"/>
      <sheetName val="2.18"/>
      <sheetName val="4.05线 (2)"/>
      <sheetName val="4.05力 (2)"/>
      <sheetName val="4.05伸 (2)"/>
      <sheetName val="4.05干 (2)"/>
      <sheetName val="DR (2)"/>
      <sheetName val="4.06 (2)"/>
      <sheetName val="3.01"/>
      <sheetName val="3.02 (2023.12.22)"/>
      <sheetName val="3.02"/>
      <sheetName val="3.02 (2025.5.6变更)"/>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4.01"/>
      <sheetName val="4.03"/>
      <sheetName val="4.05线(3)"/>
      <sheetName val="4.05力(3)"/>
      <sheetName val="4.05伸(3)"/>
      <sheetName val="4.05干(3)"/>
      <sheetName val="DR (3)"/>
      <sheetName val="4.06"/>
      <sheetName val="4.07"/>
      <sheetName val="4.08（变更）"/>
      <sheetName val="4.09"/>
      <sheetName val="4.10"/>
      <sheetName val="4.11"/>
      <sheetName val="4.13"/>
      <sheetName val="4.14"/>
      <sheetName val="4.15"/>
      <sheetName val="4.05线 (4)"/>
      <sheetName val="4.05力 (4)"/>
      <sheetName val="4.05伸 (4)"/>
      <sheetName val="4.05干 (4)"/>
      <sheetName val="DR (4)"/>
      <sheetName val="4.17(4)"/>
      <sheetName val="4.18"/>
      <sheetName val="4.19"/>
      <sheetName val="4.20（无）"/>
      <sheetName val="4.21"/>
      <sheetName val="4.22"/>
      <sheetName val="4.05线 (5)"/>
      <sheetName val="4.05力 (5)"/>
      <sheetName val="4.05伸 (5)"/>
      <sheetName val="4.05干 (5)"/>
      <sheetName val="DR (5)"/>
      <sheetName val="4.17 (5)"/>
      <sheetName val="5.01"/>
      <sheetName val="5.02"/>
    </sheetNames>
    <sheetDataSet>
      <sheetData sheetId="0" refreshError="1"/>
      <sheetData sheetId="1" refreshError="1">
        <row r="87">
          <cell r="E87" t="str">
            <v>2025年8月26日</v>
          </cell>
        </row>
      </sheetData>
      <sheetData sheetId="2" refreshError="1">
        <row r="4">
          <cell r="C4" t="str">
            <v>尼龙66轮胎帘子布用工业长丝-帘子布事业部PH25657
Nylon 66 tire cord fabric industrial yarn-Tire cord fabric Department PH25657</v>
          </cell>
          <cell r="H4" t="str">
            <v>PH25657-2800dtex/432f</v>
          </cell>
        </row>
        <row r="5">
          <cell r="H5" t="str">
            <v>帘子布事业部</v>
          </cell>
        </row>
      </sheetData>
      <sheetData sheetId="3" refreshError="1"/>
      <sheetData sheetId="4" refreshError="1"/>
      <sheetData sheetId="5" refreshError="1"/>
      <sheetData sheetId="6" refreshError="1"/>
      <sheetData sheetId="7" refreshError="1"/>
      <sheetData sheetId="8" refreshError="1">
        <row r="13">
          <cell r="E13" t="str">
            <v>线密度在标准范围内尽可能保持稳定，降低线密度变异系数</v>
          </cell>
        </row>
        <row r="14">
          <cell r="E14" t="str">
            <v>断裂强度对成品帘子布的强力影响较大，生产过程中必须保证不低于标准强度</v>
          </cell>
        </row>
        <row r="15">
          <cell r="E15" t="str">
            <v>干热收缩率对帘子布的尺寸稳定性影响较大，生产过程中必须保证干热收缩率在标准范围内</v>
          </cell>
        </row>
        <row r="16">
          <cell r="E16" t="str">
            <v>其余性能指标按照现有的生产技术能力，可以满足客户的要求</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12">
          <cell r="E12" t="str">
            <v>越南尼龙生产线可做F、H线的替代生产线</v>
          </cell>
        </row>
      </sheetData>
      <sheetData sheetId="20" refreshError="1"/>
      <sheetData sheetId="21" refreshError="1"/>
      <sheetData sheetId="22" refreshError="1"/>
      <sheetData sheetId="23" refreshError="1"/>
      <sheetData sheetId="24" refreshError="1"/>
      <sheetData sheetId="25" refreshError="1"/>
      <sheetData sheetId="26" refreshError="1">
        <row r="12">
          <cell r="E12" t="str">
            <v>客户无特殊要求，具体性能要求见立项报告</v>
          </cell>
        </row>
      </sheetData>
      <sheetData sheetId="27" refreshError="1"/>
      <sheetData sheetId="28" refreshError="1"/>
      <sheetData sheetId="29" refreshError="1"/>
      <sheetData sheetId="30" refreshError="1"/>
      <sheetData sheetId="31" refreshError="1"/>
      <sheetData sheetId="32" refreshError="1">
        <row r="12">
          <cell r="E12" t="str">
            <v>产品满足行标FZ∕T 54013锦纶66工业用长丝标准要求</v>
          </cell>
        </row>
        <row r="19">
          <cell r="E19" t="str">
            <v>可容纳丝筒外径≤230mm</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3">
          <cell r="E13" t="str">
            <v>涤纶高模低缩产品设计经验、尼龙工业长丝同类产品设计经验</v>
          </cell>
        </row>
        <row r="16">
          <cell r="E16" t="str">
            <v>可制造性：产品毛丝按照尼龙工业长丝标准管控；可装配性：丝筒外径≤230mm</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2" Type="http://schemas.openxmlformats.org/officeDocument/2006/relationships/drawing" Target="../drawings/drawing4.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8" Type="http://schemas.openxmlformats.org/officeDocument/2006/relationships/ctrlProp" Target="../ctrlProps/ctrlProp55.xml"/><Relationship Id="rId66" Type="http://schemas.openxmlformats.org/officeDocument/2006/relationships/ctrlProp" Target="../ctrlProps/ctrlProp63.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 Type="http://schemas.openxmlformats.org/officeDocument/2006/relationships/ctrlProp" Target="../ctrlProps/ctrlProp4.xml"/><Relationship Id="rId71" Type="http://schemas.openxmlformats.org/officeDocument/2006/relationships/ctrlProp" Target="../ctrlProps/ctrlProp6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8" Type="http://schemas.openxmlformats.org/officeDocument/2006/relationships/hyperlink" Target="mailto:jiaxian.jiang@halead.com" TargetMode="External"/><Relationship Id="rId13" Type="http://schemas.openxmlformats.org/officeDocument/2006/relationships/hyperlink" Target="mailto:zyx123@halead.com" TargetMode="External"/><Relationship Id="rId3" Type="http://schemas.openxmlformats.org/officeDocument/2006/relationships/hyperlink" Target="mailto:qin.song@halead.com" TargetMode="External"/><Relationship Id="rId7" Type="http://schemas.openxmlformats.org/officeDocument/2006/relationships/hyperlink" Target="mailto:czz@halead.com" TargetMode="External"/><Relationship Id="rId12" Type="http://schemas.openxmlformats.org/officeDocument/2006/relationships/hyperlink" Target="mailto:mingzhi.xie@halead.com" TargetMode="External"/><Relationship Id="rId2" Type="http://schemas.openxmlformats.org/officeDocument/2006/relationships/hyperlink" Target="mailto:feng.yu@halead.com" TargetMode="External"/><Relationship Id="rId1" Type="http://schemas.openxmlformats.org/officeDocument/2006/relationships/hyperlink" Target="mailto:gufeng@halead.com" TargetMode="External"/><Relationship Id="rId6" Type="http://schemas.openxmlformats.org/officeDocument/2006/relationships/hyperlink" Target="mailto:fmt@halead.com" TargetMode="External"/><Relationship Id="rId11" Type="http://schemas.openxmlformats.org/officeDocument/2006/relationships/hyperlink" Target="mailto:yuwei.gu@halead.com" TargetMode="External"/><Relationship Id="rId5" Type="http://schemas.openxmlformats.org/officeDocument/2006/relationships/hyperlink" Target="mailto:lisa@halead.com" TargetMode="External"/><Relationship Id="rId15" Type="http://schemas.openxmlformats.org/officeDocument/2006/relationships/drawing" Target="../drawings/drawing8.xml"/><Relationship Id="rId10" Type="http://schemas.openxmlformats.org/officeDocument/2006/relationships/hyperlink" Target="mailto:chenlong.xie@halead.com" TargetMode="External"/><Relationship Id="rId4" Type="http://schemas.openxmlformats.org/officeDocument/2006/relationships/hyperlink" Target="mailto:hrxcz@halead.com" TargetMode="External"/><Relationship Id="rId9" Type="http://schemas.openxmlformats.org/officeDocument/2006/relationships/hyperlink" Target="mailto:myf@halead.com" TargetMode="External"/><Relationship Id="rId14"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8" Type="http://schemas.openxmlformats.org/officeDocument/2006/relationships/hyperlink" Target="mailto:jiaxian.jiang@halead.com" TargetMode="External"/><Relationship Id="rId13" Type="http://schemas.openxmlformats.org/officeDocument/2006/relationships/hyperlink" Target="mailto:zyx123@halead.com" TargetMode="External"/><Relationship Id="rId3" Type="http://schemas.openxmlformats.org/officeDocument/2006/relationships/hyperlink" Target="mailto:qin.song@halead.com" TargetMode="External"/><Relationship Id="rId7" Type="http://schemas.openxmlformats.org/officeDocument/2006/relationships/hyperlink" Target="mailto:czz@halead.com" TargetMode="External"/><Relationship Id="rId12" Type="http://schemas.openxmlformats.org/officeDocument/2006/relationships/hyperlink" Target="mailto:mingzhi.xie@halead.com" TargetMode="External"/><Relationship Id="rId2" Type="http://schemas.openxmlformats.org/officeDocument/2006/relationships/hyperlink" Target="mailto:feng.yu@halead.com" TargetMode="External"/><Relationship Id="rId1" Type="http://schemas.openxmlformats.org/officeDocument/2006/relationships/hyperlink" Target="mailto:gufeng@halead.com" TargetMode="External"/><Relationship Id="rId6" Type="http://schemas.openxmlformats.org/officeDocument/2006/relationships/hyperlink" Target="mailto:fmt@halead.com" TargetMode="External"/><Relationship Id="rId11" Type="http://schemas.openxmlformats.org/officeDocument/2006/relationships/hyperlink" Target="mailto:yuwei.gu@halead.com" TargetMode="External"/><Relationship Id="rId5" Type="http://schemas.openxmlformats.org/officeDocument/2006/relationships/hyperlink" Target="mailto:lisa@halead.com" TargetMode="External"/><Relationship Id="rId10" Type="http://schemas.openxmlformats.org/officeDocument/2006/relationships/hyperlink" Target="mailto:chenlong.xie@halead.com" TargetMode="External"/><Relationship Id="rId4" Type="http://schemas.openxmlformats.org/officeDocument/2006/relationships/hyperlink" Target="mailto:hrxcz@halead.com" TargetMode="External"/><Relationship Id="rId9" Type="http://schemas.openxmlformats.org/officeDocument/2006/relationships/hyperlink" Target="mailto:myf@halead.com" TargetMode="External"/><Relationship Id="rId1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6.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27.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28.bin"/></Relationships>
</file>

<file path=xl/worksheets/_rels/sheet37.xml.rels><?xml version="1.0" encoding="UTF-8" standalone="yes"?>
<Relationships xmlns="http://schemas.openxmlformats.org/package/2006/relationships"><Relationship Id="rId8" Type="http://schemas.openxmlformats.org/officeDocument/2006/relationships/ctrlProp" Target="../ctrlProps/ctrlProp74.xml"/><Relationship Id="rId3" Type="http://schemas.openxmlformats.org/officeDocument/2006/relationships/drawing" Target="../drawings/drawing37.xml"/><Relationship Id="rId7" Type="http://schemas.openxmlformats.org/officeDocument/2006/relationships/ctrlProp" Target="../ctrlProps/ctrlProp73.xml"/><Relationship Id="rId2" Type="http://schemas.openxmlformats.org/officeDocument/2006/relationships/printerSettings" Target="../printerSettings/printerSettings29.bin"/><Relationship Id="rId1" Type="http://schemas.openxmlformats.org/officeDocument/2006/relationships/hyperlink" Target="mailto:E.@4.7CN/dtex%20Load" TargetMode="External"/><Relationship Id="rId6" Type="http://schemas.openxmlformats.org/officeDocument/2006/relationships/ctrlProp" Target="../ctrlProps/ctrlProp72.xml"/><Relationship Id="rId5" Type="http://schemas.openxmlformats.org/officeDocument/2006/relationships/ctrlProp" Target="../ctrlProps/ctrlProp71.xml"/><Relationship Id="rId4" Type="http://schemas.openxmlformats.org/officeDocument/2006/relationships/vmlDrawing" Target="../drawings/vmlDrawing2.v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1.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2.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3.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34.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35.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36.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37.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38.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39.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0.bin"/></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4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4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4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44.bin"/></Relationships>
</file>

<file path=xl/worksheets/_rels/sheet55.xml.rels><?xml version="1.0" encoding="UTF-8" standalone="yes"?>
<Relationships xmlns="http://schemas.openxmlformats.org/package/2006/relationships"><Relationship Id="rId8" Type="http://schemas.openxmlformats.org/officeDocument/2006/relationships/ctrlProp" Target="../ctrlProps/ctrlProp78.xml"/><Relationship Id="rId3" Type="http://schemas.openxmlformats.org/officeDocument/2006/relationships/drawing" Target="../drawings/drawing55.xml"/><Relationship Id="rId7" Type="http://schemas.openxmlformats.org/officeDocument/2006/relationships/ctrlProp" Target="../ctrlProps/ctrlProp77.xml"/><Relationship Id="rId2" Type="http://schemas.openxmlformats.org/officeDocument/2006/relationships/printerSettings" Target="../printerSettings/printerSettings45.bin"/><Relationship Id="rId1" Type="http://schemas.openxmlformats.org/officeDocument/2006/relationships/hyperlink" Target="mailto:E.@4.7CN/dtex%20Load" TargetMode="External"/><Relationship Id="rId6" Type="http://schemas.openxmlformats.org/officeDocument/2006/relationships/ctrlProp" Target="../ctrlProps/ctrlProp76.xml"/><Relationship Id="rId5" Type="http://schemas.openxmlformats.org/officeDocument/2006/relationships/ctrlProp" Target="../ctrlProps/ctrlProp75.xml"/><Relationship Id="rId4" Type="http://schemas.openxmlformats.org/officeDocument/2006/relationships/vmlDrawing" Target="../drawings/vmlDrawing3.vml"/></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4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4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4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4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5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5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5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5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5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5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5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5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5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5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6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6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6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6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6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6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66.bin"/></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67.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68.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69.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70.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71.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72.bin"/></Relationships>
</file>

<file path=xl/worksheets/_rels/sheet84.xml.rels><?xml version="1.0" encoding="UTF-8" standalone="yes"?>
<Relationships xmlns="http://schemas.openxmlformats.org/package/2006/relationships"><Relationship Id="rId8" Type="http://schemas.openxmlformats.org/officeDocument/2006/relationships/ctrlProp" Target="../ctrlProps/ctrlProp82.xml"/><Relationship Id="rId3" Type="http://schemas.openxmlformats.org/officeDocument/2006/relationships/drawing" Target="../drawings/drawing84.xml"/><Relationship Id="rId7" Type="http://schemas.openxmlformats.org/officeDocument/2006/relationships/ctrlProp" Target="../ctrlProps/ctrlProp81.xml"/><Relationship Id="rId2" Type="http://schemas.openxmlformats.org/officeDocument/2006/relationships/printerSettings" Target="../printerSettings/printerSettings73.bin"/><Relationship Id="rId1" Type="http://schemas.openxmlformats.org/officeDocument/2006/relationships/hyperlink" Target="mailto:E.@4.7CN/dtex%20Load" TargetMode="External"/><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vmlDrawing" Target="../drawings/vmlDrawing4.vml"/></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74.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75.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76.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77.bin"/></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78.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79.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hyperlink" Target="mailto:yutao.qi@halead.com" TargetMode="External"/></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80.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81.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82.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83.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84.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85.bin"/></Relationships>
</file>

<file path=xl/worksheets/_rels/sheet99.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86.bin"/></Relationships>
</file>

<file path=xl/worksheets/_rels/sheet100.xml.rels><?xml version="1.0" encoding="UTF-8" standalone="yes"?>
<Relationships xmlns="http://schemas.openxmlformats.org/package/2006/relationships"><Relationship Id="rId8" Type="http://schemas.openxmlformats.org/officeDocument/2006/relationships/ctrlProp" Target="../ctrlProps/ctrlProp86.xml"/><Relationship Id="rId3" Type="http://schemas.openxmlformats.org/officeDocument/2006/relationships/drawing" Target="../drawings/drawing100.xml"/><Relationship Id="rId7" Type="http://schemas.openxmlformats.org/officeDocument/2006/relationships/ctrlProp" Target="../ctrlProps/ctrlProp85.xml"/><Relationship Id="rId2" Type="http://schemas.openxmlformats.org/officeDocument/2006/relationships/printerSettings" Target="../printerSettings/printerSettings87.bin"/><Relationship Id="rId1" Type="http://schemas.openxmlformats.org/officeDocument/2006/relationships/hyperlink" Target="mailto:E.@4.7CN/dtex%20Load" TargetMode="External"/><Relationship Id="rId6" Type="http://schemas.openxmlformats.org/officeDocument/2006/relationships/ctrlProp" Target="../ctrlProps/ctrlProp84.xml"/><Relationship Id="rId5" Type="http://schemas.openxmlformats.org/officeDocument/2006/relationships/ctrlProp" Target="../ctrlProps/ctrlProp83.xml"/><Relationship Id="rId4" Type="http://schemas.openxmlformats.org/officeDocument/2006/relationships/vmlDrawing" Target="../drawings/vmlDrawing5.vml"/></Relationships>
</file>

<file path=xl/worksheets/_rels/sheet102.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88.bin"/></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4.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89.bin"/></Relationships>
</file>

<file path=xl/worksheets/_rels/sheet105.xml.rels><?xml version="1.0" encoding="UTF-8" standalone="yes"?>
<Relationships xmlns="http://schemas.openxmlformats.org/package/2006/relationships"><Relationship Id="rId2" Type="http://schemas.openxmlformats.org/officeDocument/2006/relationships/drawing" Target="../drawings/drawing104.xml"/><Relationship Id="rId1" Type="http://schemas.openxmlformats.org/officeDocument/2006/relationships/printerSettings" Target="../printerSettings/printerSettings90.bin"/></Relationships>
</file>

<file path=xl/worksheets/_rels/sheet106.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91.bin"/></Relationships>
</file>

<file path=xl/worksheets/_rels/sheet10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06.xml"/><Relationship Id="rId1" Type="http://schemas.openxmlformats.org/officeDocument/2006/relationships/printerSettings" Target="../printerSettings/printerSettings92.bin"/><Relationship Id="rId4" Type="http://schemas.openxmlformats.org/officeDocument/2006/relationships/comments" Target="../comments1.xml"/></Relationships>
</file>

<file path=xl/worksheets/_rels/sheet10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7.vml"/><Relationship Id="rId1" Type="http://schemas.openxmlformats.org/officeDocument/2006/relationships/drawing" Target="../drawings/drawing107.xml"/></Relationships>
</file>

<file path=xl/worksheets/_rels/sheet109.xml.rels><?xml version="1.0" encoding="UTF-8" standalone="yes"?>
<Relationships xmlns="http://schemas.openxmlformats.org/package/2006/relationships"><Relationship Id="rId2" Type="http://schemas.openxmlformats.org/officeDocument/2006/relationships/drawing" Target="../drawings/drawing108.xml"/><Relationship Id="rId1" Type="http://schemas.openxmlformats.org/officeDocument/2006/relationships/printerSettings" Target="../printerSettings/printerSettings93.bin"/></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1.xml.rels><?xml version="1.0" encoding="UTF-8" standalone="yes"?>
<Relationships xmlns="http://schemas.openxmlformats.org/package/2006/relationships"><Relationship Id="rId2" Type="http://schemas.openxmlformats.org/officeDocument/2006/relationships/drawing" Target="../drawings/drawing110.xml"/><Relationship Id="rId1" Type="http://schemas.openxmlformats.org/officeDocument/2006/relationships/printerSettings" Target="../printerSettings/printerSettings94.bin"/></Relationships>
</file>

<file path=xl/worksheets/_rels/sheet112.xml.rels><?xml version="1.0" encoding="UTF-8" standalone="yes"?>
<Relationships xmlns="http://schemas.openxmlformats.org/package/2006/relationships"><Relationship Id="rId2" Type="http://schemas.openxmlformats.org/officeDocument/2006/relationships/drawing" Target="../drawings/drawing111.xml"/><Relationship Id="rId1" Type="http://schemas.openxmlformats.org/officeDocument/2006/relationships/printerSettings" Target="../printerSettings/printerSettings95.bin"/></Relationships>
</file>

<file path=xl/worksheets/_rels/sheet113.xml.rels><?xml version="1.0" encoding="UTF-8" standalone="yes"?>
<Relationships xmlns="http://schemas.openxmlformats.org/package/2006/relationships"><Relationship Id="rId2" Type="http://schemas.openxmlformats.org/officeDocument/2006/relationships/drawing" Target="../drawings/drawing112.xml"/><Relationship Id="rId1" Type="http://schemas.openxmlformats.org/officeDocument/2006/relationships/printerSettings" Target="../printerSettings/printerSettings96.bin"/></Relationships>
</file>

<file path=xl/worksheets/_rels/sheet114.xml.rels><?xml version="1.0" encoding="UTF-8" standalone="yes"?>
<Relationships xmlns="http://schemas.openxmlformats.org/package/2006/relationships"><Relationship Id="rId2" Type="http://schemas.openxmlformats.org/officeDocument/2006/relationships/drawing" Target="../drawings/drawing113.xml"/><Relationship Id="rId1" Type="http://schemas.openxmlformats.org/officeDocument/2006/relationships/printerSettings" Target="../printerSettings/printerSettings97.bin"/></Relationships>
</file>

<file path=xl/worksheets/_rels/sheet115.xml.rels><?xml version="1.0" encoding="UTF-8" standalone="yes"?>
<Relationships xmlns="http://schemas.openxmlformats.org/package/2006/relationships"><Relationship Id="rId8" Type="http://schemas.openxmlformats.org/officeDocument/2006/relationships/ctrlProp" Target="../ctrlProps/ctrlProp90.xml"/><Relationship Id="rId3" Type="http://schemas.openxmlformats.org/officeDocument/2006/relationships/drawing" Target="../drawings/drawing114.xml"/><Relationship Id="rId7" Type="http://schemas.openxmlformats.org/officeDocument/2006/relationships/ctrlProp" Target="../ctrlProps/ctrlProp89.xml"/><Relationship Id="rId2" Type="http://schemas.openxmlformats.org/officeDocument/2006/relationships/printerSettings" Target="../printerSettings/printerSettings98.bin"/><Relationship Id="rId1" Type="http://schemas.openxmlformats.org/officeDocument/2006/relationships/hyperlink" Target="mailto:E.@4.7CN/dtex%20Load" TargetMode="External"/><Relationship Id="rId6" Type="http://schemas.openxmlformats.org/officeDocument/2006/relationships/ctrlProp" Target="../ctrlProps/ctrlProp88.xml"/><Relationship Id="rId5" Type="http://schemas.openxmlformats.org/officeDocument/2006/relationships/ctrlProp" Target="../ctrlProps/ctrlProp87.xml"/><Relationship Id="rId4" Type="http://schemas.openxmlformats.org/officeDocument/2006/relationships/vmlDrawing" Target="../drawings/vmlDrawing8.vml"/></Relationships>
</file>

<file path=xl/worksheets/_rels/sheet116.xml.rels><?xml version="1.0" encoding="UTF-8" standalone="yes"?>
<Relationships xmlns="http://schemas.openxmlformats.org/package/2006/relationships"><Relationship Id="rId2" Type="http://schemas.openxmlformats.org/officeDocument/2006/relationships/drawing" Target="../drawings/drawing115.xml"/><Relationship Id="rId1" Type="http://schemas.openxmlformats.org/officeDocument/2006/relationships/printerSettings" Target="../printerSettings/printerSettings99.bin"/></Relationships>
</file>

<file path=xl/worksheets/_rels/sheet117.xml.rels><?xml version="1.0" encoding="UTF-8" standalone="yes"?>
<Relationships xmlns="http://schemas.openxmlformats.org/package/2006/relationships"><Relationship Id="rId2" Type="http://schemas.openxmlformats.org/officeDocument/2006/relationships/drawing" Target="../drawings/drawing116.xml"/><Relationship Id="rId1" Type="http://schemas.openxmlformats.org/officeDocument/2006/relationships/printerSettings" Target="../printerSettings/printerSettings100.bin"/></Relationships>
</file>

<file path=xl/worksheets/_rels/sheet118.xml.rels><?xml version="1.0" encoding="UTF-8" standalone="yes"?>
<Relationships xmlns="http://schemas.openxmlformats.org/package/2006/relationships"><Relationship Id="rId2" Type="http://schemas.openxmlformats.org/officeDocument/2006/relationships/drawing" Target="../drawings/drawing117.xml"/><Relationship Id="rId1" Type="http://schemas.openxmlformats.org/officeDocument/2006/relationships/printerSettings" Target="../printerSettings/printerSettings101.bin"/></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B47"/>
  <sheetViews>
    <sheetView topLeftCell="A31" workbookViewId="0">
      <selection activeCell="K37" sqref="K37:Z37"/>
    </sheetView>
  </sheetViews>
  <sheetFormatPr defaultColWidth="9" defaultRowHeight="13.8"/>
  <cols>
    <col min="1" max="3" width="2.77734375" style="1074" customWidth="1"/>
    <col min="4" max="14" width="3.44140625" style="1074" customWidth="1"/>
    <col min="15" max="15" width="3.44140625" style="1075" customWidth="1"/>
    <col min="16" max="26" width="3.44140625" style="1074" customWidth="1"/>
    <col min="27" max="29" width="2.77734375" style="1074" customWidth="1"/>
    <col min="30" max="252" width="9" style="1074"/>
    <col min="253" max="285" width="2.77734375" style="1074" customWidth="1"/>
    <col min="286" max="508" width="9" style="1074"/>
    <col min="509" max="541" width="2.77734375" style="1074" customWidth="1"/>
    <col min="542" max="764" width="9" style="1074"/>
    <col min="765" max="797" width="2.77734375" style="1074" customWidth="1"/>
    <col min="798" max="1020" width="9" style="1074"/>
    <col min="1021" max="1053" width="2.77734375" style="1074" customWidth="1"/>
    <col min="1054" max="1276" width="9" style="1074"/>
    <col min="1277" max="1309" width="2.77734375" style="1074" customWidth="1"/>
    <col min="1310" max="1532" width="9" style="1074"/>
    <col min="1533" max="1565" width="2.77734375" style="1074" customWidth="1"/>
    <col min="1566" max="1788" width="9" style="1074"/>
    <col min="1789" max="1821" width="2.77734375" style="1074" customWidth="1"/>
    <col min="1822" max="2044" width="9" style="1074"/>
    <col min="2045" max="2077" width="2.77734375" style="1074" customWidth="1"/>
    <col min="2078" max="2300" width="9" style="1074"/>
    <col min="2301" max="2333" width="2.77734375" style="1074" customWidth="1"/>
    <col min="2334" max="2556" width="9" style="1074"/>
    <col min="2557" max="2589" width="2.77734375" style="1074" customWidth="1"/>
    <col min="2590" max="2812" width="9" style="1074"/>
    <col min="2813" max="2845" width="2.77734375" style="1074" customWidth="1"/>
    <col min="2846" max="3068" width="9" style="1074"/>
    <col min="3069" max="3101" width="2.77734375" style="1074" customWidth="1"/>
    <col min="3102" max="3324" width="9" style="1074"/>
    <col min="3325" max="3357" width="2.77734375" style="1074" customWidth="1"/>
    <col min="3358" max="3580" width="9" style="1074"/>
    <col min="3581" max="3613" width="2.77734375" style="1074" customWidth="1"/>
    <col min="3614" max="3836" width="9" style="1074"/>
    <col min="3837" max="3869" width="2.77734375" style="1074" customWidth="1"/>
    <col min="3870" max="4092" width="9" style="1074"/>
    <col min="4093" max="4125" width="2.77734375" style="1074" customWidth="1"/>
    <col min="4126" max="4348" width="9" style="1074"/>
    <col min="4349" max="4381" width="2.77734375" style="1074" customWidth="1"/>
    <col min="4382" max="4604" width="9" style="1074"/>
    <col min="4605" max="4637" width="2.77734375" style="1074" customWidth="1"/>
    <col min="4638" max="4860" width="9" style="1074"/>
    <col min="4861" max="4893" width="2.77734375" style="1074" customWidth="1"/>
    <col min="4894" max="5116" width="9" style="1074"/>
    <col min="5117" max="5149" width="2.77734375" style="1074" customWidth="1"/>
    <col min="5150" max="5372" width="9" style="1074"/>
    <col min="5373" max="5405" width="2.77734375" style="1074" customWidth="1"/>
    <col min="5406" max="5628" width="9" style="1074"/>
    <col min="5629" max="5661" width="2.77734375" style="1074" customWidth="1"/>
    <col min="5662" max="5884" width="9" style="1074"/>
    <col min="5885" max="5917" width="2.77734375" style="1074" customWidth="1"/>
    <col min="5918" max="6140" width="9" style="1074"/>
    <col min="6141" max="6173" width="2.77734375" style="1074" customWidth="1"/>
    <col min="6174" max="6396" width="9" style="1074"/>
    <col min="6397" max="6429" width="2.77734375" style="1074" customWidth="1"/>
    <col min="6430" max="6652" width="9" style="1074"/>
    <col min="6653" max="6685" width="2.77734375" style="1074" customWidth="1"/>
    <col min="6686" max="6908" width="9" style="1074"/>
    <col min="6909" max="6941" width="2.77734375" style="1074" customWidth="1"/>
    <col min="6942" max="7164" width="9" style="1074"/>
    <col min="7165" max="7197" width="2.77734375" style="1074" customWidth="1"/>
    <col min="7198" max="7420" width="9" style="1074"/>
    <col min="7421" max="7453" width="2.77734375" style="1074" customWidth="1"/>
    <col min="7454" max="7676" width="9" style="1074"/>
    <col min="7677" max="7709" width="2.77734375" style="1074" customWidth="1"/>
    <col min="7710" max="7932" width="9" style="1074"/>
    <col min="7933" max="7965" width="2.77734375" style="1074" customWidth="1"/>
    <col min="7966" max="8188" width="9" style="1074"/>
    <col min="8189" max="8221" width="2.77734375" style="1074" customWidth="1"/>
    <col min="8222" max="8444" width="9" style="1074"/>
    <col min="8445" max="8477" width="2.77734375" style="1074" customWidth="1"/>
    <col min="8478" max="8700" width="9" style="1074"/>
    <col min="8701" max="8733" width="2.77734375" style="1074" customWidth="1"/>
    <col min="8734" max="8956" width="9" style="1074"/>
    <col min="8957" max="8989" width="2.77734375" style="1074" customWidth="1"/>
    <col min="8990" max="9212" width="9" style="1074"/>
    <col min="9213" max="9245" width="2.77734375" style="1074" customWidth="1"/>
    <col min="9246" max="9468" width="9" style="1074"/>
    <col min="9469" max="9501" width="2.77734375" style="1074" customWidth="1"/>
    <col min="9502" max="9724" width="9" style="1074"/>
    <col min="9725" max="9757" width="2.77734375" style="1074" customWidth="1"/>
    <col min="9758" max="9980" width="9" style="1074"/>
    <col min="9981" max="10013" width="2.77734375" style="1074" customWidth="1"/>
    <col min="10014" max="10236" width="9" style="1074"/>
    <col min="10237" max="10269" width="2.77734375" style="1074" customWidth="1"/>
    <col min="10270" max="10492" width="9" style="1074"/>
    <col min="10493" max="10525" width="2.77734375" style="1074" customWidth="1"/>
    <col min="10526" max="10748" width="9" style="1074"/>
    <col min="10749" max="10781" width="2.77734375" style="1074" customWidth="1"/>
    <col min="10782" max="11004" width="9" style="1074"/>
    <col min="11005" max="11037" width="2.77734375" style="1074" customWidth="1"/>
    <col min="11038" max="11260" width="9" style="1074"/>
    <col min="11261" max="11293" width="2.77734375" style="1074" customWidth="1"/>
    <col min="11294" max="11516" width="9" style="1074"/>
    <col min="11517" max="11549" width="2.77734375" style="1074" customWidth="1"/>
    <col min="11550" max="11772" width="9" style="1074"/>
    <col min="11773" max="11805" width="2.77734375" style="1074" customWidth="1"/>
    <col min="11806" max="12028" width="9" style="1074"/>
    <col min="12029" max="12061" width="2.77734375" style="1074" customWidth="1"/>
    <col min="12062" max="12284" width="9" style="1074"/>
    <col min="12285" max="12317" width="2.77734375" style="1074" customWidth="1"/>
    <col min="12318" max="12540" width="9" style="1074"/>
    <col min="12541" max="12573" width="2.77734375" style="1074" customWidth="1"/>
    <col min="12574" max="12796" width="9" style="1074"/>
    <col min="12797" max="12829" width="2.77734375" style="1074" customWidth="1"/>
    <col min="12830" max="13052" width="9" style="1074"/>
    <col min="13053" max="13085" width="2.77734375" style="1074" customWidth="1"/>
    <col min="13086" max="13308" width="9" style="1074"/>
    <col min="13309" max="13341" width="2.77734375" style="1074" customWidth="1"/>
    <col min="13342" max="13564" width="9" style="1074"/>
    <col min="13565" max="13597" width="2.77734375" style="1074" customWidth="1"/>
    <col min="13598" max="13820" width="9" style="1074"/>
    <col min="13821" max="13853" width="2.77734375" style="1074" customWidth="1"/>
    <col min="13854" max="14076" width="9" style="1074"/>
    <col min="14077" max="14109" width="2.77734375" style="1074" customWidth="1"/>
    <col min="14110" max="14332" width="9" style="1074"/>
    <col min="14333" max="14365" width="2.77734375" style="1074" customWidth="1"/>
    <col min="14366" max="14588" width="9" style="1074"/>
    <col min="14589" max="14621" width="2.77734375" style="1074" customWidth="1"/>
    <col min="14622" max="14844" width="9" style="1074"/>
    <col min="14845" max="14877" width="2.77734375" style="1074" customWidth="1"/>
    <col min="14878" max="15100" width="9" style="1074"/>
    <col min="15101" max="15133" width="2.77734375" style="1074" customWidth="1"/>
    <col min="15134" max="15356" width="9" style="1074"/>
    <col min="15357" max="15389" width="2.77734375" style="1074" customWidth="1"/>
    <col min="15390" max="15612" width="9" style="1074"/>
    <col min="15613" max="15645" width="2.77734375" style="1074" customWidth="1"/>
    <col min="15646" max="15868" width="9" style="1074"/>
    <col min="15869" max="15901" width="2.77734375" style="1074" customWidth="1"/>
    <col min="15902" max="16124" width="9" style="1074"/>
    <col min="16125" max="16157" width="2.77734375" style="1074" customWidth="1"/>
    <col min="16158" max="16380" width="9" style="1074"/>
    <col min="16381" max="16384" width="9" style="1074" customWidth="1"/>
  </cols>
  <sheetData>
    <row r="1" spans="2:28" ht="15.6" customHeight="1"/>
    <row r="2" spans="2:28" ht="15.6" customHeight="1">
      <c r="B2" s="1076"/>
      <c r="C2" s="1077"/>
      <c r="D2" s="1077"/>
      <c r="E2" s="1077"/>
      <c r="F2" s="1077"/>
      <c r="G2" s="1077"/>
      <c r="H2" s="1077"/>
      <c r="I2" s="1077"/>
      <c r="J2" s="1077"/>
      <c r="K2" s="1077"/>
      <c r="L2" s="1077"/>
      <c r="M2" s="1077"/>
      <c r="N2" s="1077"/>
      <c r="O2" s="1078"/>
      <c r="P2" s="1077"/>
      <c r="Q2" s="1077"/>
      <c r="R2" s="1077"/>
      <c r="S2" s="1077"/>
      <c r="T2" s="1077"/>
      <c r="U2" s="1077"/>
      <c r="V2" s="1077"/>
      <c r="W2" s="1077"/>
      <c r="X2" s="1077"/>
      <c r="Y2" s="1077"/>
      <c r="Z2" s="1077"/>
      <c r="AA2" s="1077"/>
      <c r="AB2" s="1079"/>
    </row>
    <row r="3" spans="2:28" ht="15.6" customHeight="1">
      <c r="B3" s="1080"/>
      <c r="AB3" s="1081"/>
    </row>
    <row r="4" spans="2:28" ht="15.6" customHeight="1">
      <c r="B4" s="1080"/>
      <c r="AB4" s="1081"/>
    </row>
    <row r="5" spans="2:28" ht="15.6" customHeight="1">
      <c r="B5" s="1080"/>
      <c r="AB5" s="1081"/>
    </row>
    <row r="6" spans="2:28" ht="15.6" customHeight="1">
      <c r="B6" s="1080"/>
      <c r="AB6" s="1081"/>
    </row>
    <row r="7" spans="2:28" ht="15.6" customHeight="1">
      <c r="B7" s="1080"/>
      <c r="AB7" s="1081"/>
    </row>
    <row r="8" spans="2:28" ht="15.6" customHeight="1">
      <c r="B8" s="1080"/>
      <c r="AB8" s="1081"/>
    </row>
    <row r="9" spans="2:28" ht="15.6" customHeight="1">
      <c r="B9" s="1080"/>
      <c r="AB9" s="1081"/>
    </row>
    <row r="10" spans="2:28" ht="15.6" customHeight="1">
      <c r="B10" s="1080"/>
      <c r="AB10" s="1081"/>
    </row>
    <row r="11" spans="2:28" ht="15.6" customHeight="1">
      <c r="B11" s="1080"/>
      <c r="AB11" s="1081"/>
    </row>
    <row r="12" spans="2:28" ht="15.6" customHeight="1">
      <c r="B12" s="1080"/>
      <c r="AB12" s="1081"/>
    </row>
    <row r="13" spans="2:28" ht="15.6" customHeight="1">
      <c r="B13" s="1080"/>
      <c r="AB13" s="1081"/>
    </row>
    <row r="14" spans="2:28" ht="15.6" customHeight="1">
      <c r="B14" s="1080"/>
      <c r="AB14" s="1081"/>
    </row>
    <row r="15" spans="2:28" ht="15.6" customHeight="1">
      <c r="B15" s="1080"/>
      <c r="AB15" s="1081"/>
    </row>
    <row r="16" spans="2:28" ht="15.6" customHeight="1">
      <c r="B16" s="1080"/>
      <c r="AB16" s="1081"/>
    </row>
    <row r="17" spans="2:28" ht="15.6" customHeight="1">
      <c r="B17" s="1080"/>
      <c r="AB17" s="1081"/>
    </row>
    <row r="18" spans="2:28" s="1071" customFormat="1" ht="20.100000000000001" customHeight="1">
      <c r="B18" s="1082"/>
      <c r="E18" s="1083"/>
      <c r="F18" s="1159" t="s">
        <v>0</v>
      </c>
      <c r="G18" s="1160"/>
      <c r="H18" s="1160"/>
      <c r="I18" s="1160"/>
      <c r="J18" s="1160"/>
      <c r="K18" s="1160"/>
      <c r="L18" s="1160"/>
      <c r="M18" s="1160"/>
      <c r="N18" s="1160"/>
      <c r="O18" s="1160"/>
      <c r="P18" s="1160"/>
      <c r="Q18" s="1160"/>
      <c r="R18" s="1160"/>
      <c r="S18" s="1160"/>
      <c r="T18" s="1160"/>
      <c r="U18" s="1160"/>
      <c r="V18" s="1160"/>
      <c r="W18" s="1160"/>
      <c r="X18" s="1160"/>
      <c r="Y18" s="1083"/>
      <c r="AB18" s="1084"/>
    </row>
    <row r="19" spans="2:28" s="1071" customFormat="1" ht="20.100000000000001" customHeight="1">
      <c r="B19" s="1082"/>
      <c r="E19" s="1083"/>
      <c r="F19" s="1160"/>
      <c r="G19" s="1160"/>
      <c r="H19" s="1160"/>
      <c r="I19" s="1160"/>
      <c r="J19" s="1160"/>
      <c r="K19" s="1160"/>
      <c r="L19" s="1160"/>
      <c r="M19" s="1160"/>
      <c r="N19" s="1160"/>
      <c r="O19" s="1160"/>
      <c r="P19" s="1160"/>
      <c r="Q19" s="1160"/>
      <c r="R19" s="1160"/>
      <c r="S19" s="1160"/>
      <c r="T19" s="1160"/>
      <c r="U19" s="1160"/>
      <c r="V19" s="1160"/>
      <c r="W19" s="1160"/>
      <c r="X19" s="1160"/>
      <c r="Y19" s="1083"/>
      <c r="AB19" s="1084"/>
    </row>
    <row r="20" spans="2:28" s="1071" customFormat="1" ht="20.100000000000001" customHeight="1">
      <c r="B20" s="1082"/>
      <c r="E20" s="1083"/>
      <c r="F20" s="1083"/>
      <c r="G20" s="1083"/>
      <c r="H20" s="1083"/>
      <c r="I20" s="1083"/>
      <c r="J20" s="1083"/>
      <c r="K20" s="1083"/>
      <c r="L20" s="1083"/>
      <c r="M20" s="1083"/>
      <c r="N20" s="1083"/>
      <c r="O20" s="1083"/>
      <c r="P20" s="1083"/>
      <c r="Q20" s="1083"/>
      <c r="R20" s="1083"/>
      <c r="S20" s="1083"/>
      <c r="T20" s="1083"/>
      <c r="U20" s="1083"/>
      <c r="V20" s="1083"/>
      <c r="W20" s="1083"/>
      <c r="X20" s="1083"/>
      <c r="Y20" s="1083"/>
      <c r="AB20" s="1084"/>
    </row>
    <row r="21" spans="2:28" s="1071" customFormat="1" ht="20.100000000000001" customHeight="1">
      <c r="B21" s="1082"/>
      <c r="E21" s="1083"/>
      <c r="F21" s="1083"/>
      <c r="G21" s="1083"/>
      <c r="H21" s="1083"/>
      <c r="I21" s="1083"/>
      <c r="J21" s="1083"/>
      <c r="K21" s="1083"/>
      <c r="L21" s="1083"/>
      <c r="M21" s="1083"/>
      <c r="N21" s="1083"/>
      <c r="O21" s="1083"/>
      <c r="P21" s="1083"/>
      <c r="Q21" s="1083"/>
      <c r="R21" s="1083"/>
      <c r="S21" s="1083"/>
      <c r="T21" s="1083"/>
      <c r="U21" s="1083"/>
      <c r="V21" s="1083"/>
      <c r="W21" s="1083"/>
      <c r="X21" s="1083"/>
      <c r="Y21" s="1083"/>
      <c r="AB21" s="1084"/>
    </row>
    <row r="22" spans="2:28" s="1071" customFormat="1" ht="20.100000000000001" customHeight="1">
      <c r="B22" s="1082"/>
      <c r="E22" s="1083"/>
      <c r="F22" s="1083"/>
      <c r="G22" s="1083"/>
      <c r="H22" s="1083"/>
      <c r="I22" s="1083"/>
      <c r="J22" s="1083"/>
      <c r="K22" s="1083"/>
      <c r="L22" s="1083"/>
      <c r="M22" s="1083"/>
      <c r="N22" s="1083"/>
      <c r="O22" s="1083"/>
      <c r="P22" s="1083"/>
      <c r="Q22" s="1083"/>
      <c r="R22" s="1083"/>
      <c r="S22" s="1083"/>
      <c r="T22" s="1083"/>
      <c r="U22" s="1083"/>
      <c r="V22" s="1083"/>
      <c r="W22" s="1083"/>
      <c r="X22" s="1083"/>
      <c r="Y22" s="1083"/>
      <c r="AB22" s="1084"/>
    </row>
    <row r="23" spans="2:28" s="1071" customFormat="1" ht="20.100000000000001" customHeight="1">
      <c r="B23" s="1082"/>
      <c r="E23" s="1083"/>
      <c r="F23" s="1083"/>
      <c r="G23" s="1083"/>
      <c r="H23" s="1083"/>
      <c r="I23" s="1083"/>
      <c r="J23" s="1083"/>
      <c r="K23" s="1083"/>
      <c r="L23" s="1083"/>
      <c r="M23" s="1083"/>
      <c r="N23" s="1083"/>
      <c r="O23" s="1083"/>
      <c r="P23" s="1083"/>
      <c r="Q23" s="1083"/>
      <c r="R23" s="1083"/>
      <c r="S23" s="1083"/>
      <c r="T23" s="1083"/>
      <c r="U23" s="1083"/>
      <c r="V23" s="1083"/>
      <c r="W23" s="1083"/>
      <c r="X23" s="1083"/>
      <c r="Y23" s="1083"/>
      <c r="AB23" s="1084"/>
    </row>
    <row r="24" spans="2:28" ht="15.6" customHeight="1">
      <c r="B24" s="1080"/>
      <c r="AB24" s="1081"/>
    </row>
    <row r="25" spans="2:28" ht="15.6" customHeight="1">
      <c r="B25" s="1080"/>
      <c r="AB25" s="1081"/>
    </row>
    <row r="26" spans="2:28" ht="15.6" customHeight="1">
      <c r="B26" s="1080"/>
      <c r="D26" s="1161" t="s">
        <v>1</v>
      </c>
      <c r="E26" s="1162"/>
      <c r="F26" s="1162"/>
      <c r="G26" s="1162"/>
      <c r="H26" s="1162"/>
      <c r="I26" s="1162"/>
      <c r="J26" s="1162"/>
      <c r="K26" s="1162"/>
      <c r="L26" s="1162"/>
      <c r="M26" s="1162"/>
      <c r="N26" s="1162"/>
      <c r="O26" s="1162"/>
      <c r="P26" s="1162"/>
      <c r="Q26" s="1162"/>
      <c r="R26" s="1162"/>
      <c r="S26" s="1162"/>
      <c r="T26" s="1162"/>
      <c r="U26" s="1162"/>
      <c r="V26" s="1162"/>
      <c r="W26" s="1162"/>
      <c r="X26" s="1162"/>
      <c r="Y26" s="1162"/>
      <c r="Z26" s="1163"/>
      <c r="AB26" s="1081"/>
    </row>
    <row r="27" spans="2:28" ht="15.6" customHeight="1">
      <c r="B27" s="1080"/>
      <c r="D27" s="1164"/>
      <c r="E27" s="1165"/>
      <c r="F27" s="1165"/>
      <c r="G27" s="1165"/>
      <c r="H27" s="1165"/>
      <c r="I27" s="1165"/>
      <c r="J27" s="1165"/>
      <c r="K27" s="1165"/>
      <c r="L27" s="1165"/>
      <c r="M27" s="1165"/>
      <c r="N27" s="1165"/>
      <c r="O27" s="1165"/>
      <c r="P27" s="1165"/>
      <c r="Q27" s="1165"/>
      <c r="R27" s="1165"/>
      <c r="S27" s="1165"/>
      <c r="T27" s="1165"/>
      <c r="U27" s="1165"/>
      <c r="V27" s="1165"/>
      <c r="W27" s="1165"/>
      <c r="X27" s="1165"/>
      <c r="Y27" s="1165"/>
      <c r="Z27" s="1166"/>
      <c r="AB27" s="1081"/>
    </row>
    <row r="28" spans="2:28" ht="15.6" customHeight="1">
      <c r="B28" s="1080"/>
      <c r="D28" s="1164"/>
      <c r="E28" s="1165"/>
      <c r="F28" s="1165"/>
      <c r="G28" s="1165"/>
      <c r="H28" s="1165"/>
      <c r="I28" s="1165"/>
      <c r="J28" s="1165"/>
      <c r="K28" s="1165"/>
      <c r="L28" s="1165"/>
      <c r="M28" s="1165"/>
      <c r="N28" s="1165"/>
      <c r="O28" s="1165"/>
      <c r="P28" s="1165"/>
      <c r="Q28" s="1165"/>
      <c r="R28" s="1165"/>
      <c r="S28" s="1165"/>
      <c r="T28" s="1165"/>
      <c r="U28" s="1165"/>
      <c r="V28" s="1165"/>
      <c r="W28" s="1165"/>
      <c r="X28" s="1165"/>
      <c r="Y28" s="1165"/>
      <c r="Z28" s="1166"/>
      <c r="AB28" s="1081"/>
    </row>
    <row r="29" spans="2:28" ht="15.6" customHeight="1">
      <c r="B29" s="1080"/>
      <c r="D29" s="1164"/>
      <c r="E29" s="1165"/>
      <c r="F29" s="1165"/>
      <c r="G29" s="1165"/>
      <c r="H29" s="1165"/>
      <c r="I29" s="1165"/>
      <c r="J29" s="1165"/>
      <c r="K29" s="1165"/>
      <c r="L29" s="1165"/>
      <c r="M29" s="1165"/>
      <c r="N29" s="1165"/>
      <c r="O29" s="1165"/>
      <c r="P29" s="1165"/>
      <c r="Q29" s="1165"/>
      <c r="R29" s="1165"/>
      <c r="S29" s="1165"/>
      <c r="T29" s="1165"/>
      <c r="U29" s="1165"/>
      <c r="V29" s="1165"/>
      <c r="W29" s="1165"/>
      <c r="X29" s="1165"/>
      <c r="Y29" s="1165"/>
      <c r="Z29" s="1166"/>
      <c r="AB29" s="1081"/>
    </row>
    <row r="30" spans="2:28" ht="15.6" customHeight="1">
      <c r="B30" s="1080"/>
      <c r="D30" s="1164"/>
      <c r="E30" s="1165"/>
      <c r="F30" s="1165"/>
      <c r="G30" s="1165"/>
      <c r="H30" s="1165"/>
      <c r="I30" s="1165"/>
      <c r="J30" s="1165"/>
      <c r="K30" s="1165"/>
      <c r="L30" s="1165"/>
      <c r="M30" s="1165"/>
      <c r="N30" s="1165"/>
      <c r="O30" s="1165"/>
      <c r="P30" s="1165"/>
      <c r="Q30" s="1165"/>
      <c r="R30" s="1165"/>
      <c r="S30" s="1165"/>
      <c r="T30" s="1165"/>
      <c r="U30" s="1165"/>
      <c r="V30" s="1165"/>
      <c r="W30" s="1165"/>
      <c r="X30" s="1165"/>
      <c r="Y30" s="1165"/>
      <c r="Z30" s="1166"/>
      <c r="AB30" s="1081"/>
    </row>
    <row r="31" spans="2:28" ht="15.6" customHeight="1">
      <c r="B31" s="1080"/>
      <c r="D31" s="1164"/>
      <c r="E31" s="1165"/>
      <c r="F31" s="1165"/>
      <c r="G31" s="1165"/>
      <c r="H31" s="1165"/>
      <c r="I31" s="1165"/>
      <c r="J31" s="1165"/>
      <c r="K31" s="1165"/>
      <c r="L31" s="1165"/>
      <c r="M31" s="1165"/>
      <c r="N31" s="1165"/>
      <c r="O31" s="1165"/>
      <c r="P31" s="1165"/>
      <c r="Q31" s="1165"/>
      <c r="R31" s="1165"/>
      <c r="S31" s="1165"/>
      <c r="T31" s="1165"/>
      <c r="U31" s="1165"/>
      <c r="V31" s="1165"/>
      <c r="W31" s="1165"/>
      <c r="X31" s="1165"/>
      <c r="Y31" s="1165"/>
      <c r="Z31" s="1166"/>
      <c r="AB31" s="1081"/>
    </row>
    <row r="32" spans="2:28" ht="15.6" customHeight="1">
      <c r="B32" s="1080"/>
      <c r="D32" s="1164"/>
      <c r="E32" s="1165"/>
      <c r="F32" s="1165"/>
      <c r="G32" s="1165"/>
      <c r="H32" s="1165"/>
      <c r="I32" s="1165"/>
      <c r="J32" s="1165"/>
      <c r="K32" s="1165"/>
      <c r="L32" s="1165"/>
      <c r="M32" s="1165"/>
      <c r="N32" s="1165"/>
      <c r="O32" s="1165"/>
      <c r="P32" s="1165"/>
      <c r="Q32" s="1165"/>
      <c r="R32" s="1165"/>
      <c r="S32" s="1165"/>
      <c r="T32" s="1165"/>
      <c r="U32" s="1165"/>
      <c r="V32" s="1165"/>
      <c r="W32" s="1165"/>
      <c r="X32" s="1165"/>
      <c r="Y32" s="1165"/>
      <c r="Z32" s="1166"/>
      <c r="AB32" s="1081"/>
    </row>
    <row r="33" spans="2:28" ht="15.6" customHeight="1">
      <c r="B33" s="1080"/>
      <c r="D33" s="1164"/>
      <c r="E33" s="1165"/>
      <c r="F33" s="1165"/>
      <c r="G33" s="1165"/>
      <c r="H33" s="1165"/>
      <c r="I33" s="1165"/>
      <c r="J33" s="1165"/>
      <c r="K33" s="1165"/>
      <c r="L33" s="1165"/>
      <c r="M33" s="1165"/>
      <c r="N33" s="1165"/>
      <c r="O33" s="1165"/>
      <c r="P33" s="1165"/>
      <c r="Q33" s="1165"/>
      <c r="R33" s="1165"/>
      <c r="S33" s="1165"/>
      <c r="T33" s="1165"/>
      <c r="U33" s="1165"/>
      <c r="V33" s="1165"/>
      <c r="W33" s="1165"/>
      <c r="X33" s="1165"/>
      <c r="Y33" s="1165"/>
      <c r="Z33" s="1166"/>
      <c r="AB33" s="1081"/>
    </row>
    <row r="34" spans="2:28" ht="15.6" customHeight="1">
      <c r="B34" s="1080"/>
      <c r="D34" s="1167"/>
      <c r="E34" s="1168"/>
      <c r="F34" s="1168"/>
      <c r="G34" s="1168"/>
      <c r="H34" s="1168"/>
      <c r="I34" s="1168"/>
      <c r="J34" s="1168"/>
      <c r="K34" s="1168"/>
      <c r="L34" s="1168"/>
      <c r="M34" s="1168"/>
      <c r="N34" s="1168"/>
      <c r="O34" s="1168"/>
      <c r="P34" s="1168"/>
      <c r="Q34" s="1168"/>
      <c r="R34" s="1168"/>
      <c r="S34" s="1168"/>
      <c r="T34" s="1168"/>
      <c r="U34" s="1168"/>
      <c r="V34" s="1168"/>
      <c r="W34" s="1168"/>
      <c r="X34" s="1168"/>
      <c r="Y34" s="1168"/>
      <c r="Z34" s="1169"/>
      <c r="AB34" s="1081"/>
    </row>
    <row r="35" spans="2:28" ht="15.6" customHeight="1">
      <c r="B35" s="1080"/>
      <c r="AB35" s="1081"/>
    </row>
    <row r="36" spans="2:28" ht="73.5" customHeight="1">
      <c r="B36" s="1080"/>
      <c r="AB36" s="1081"/>
    </row>
    <row r="37" spans="2:28" s="1072" customFormat="1" ht="65.400000000000006" customHeight="1">
      <c r="B37" s="1085"/>
      <c r="D37" s="1170" t="s">
        <v>2</v>
      </c>
      <c r="E37" s="1158"/>
      <c r="F37" s="1158"/>
      <c r="G37" s="1158"/>
      <c r="H37" s="1158"/>
      <c r="I37" s="1158"/>
      <c r="J37" s="1158"/>
      <c r="K37" s="1170" t="s">
        <v>4218</v>
      </c>
      <c r="L37" s="1171"/>
      <c r="M37" s="1171"/>
      <c r="N37" s="1171"/>
      <c r="O37" s="1171"/>
      <c r="P37" s="1171"/>
      <c r="Q37" s="1171"/>
      <c r="R37" s="1171"/>
      <c r="S37" s="1171"/>
      <c r="T37" s="1171"/>
      <c r="U37" s="1171"/>
      <c r="V37" s="1171"/>
      <c r="W37" s="1171"/>
      <c r="X37" s="1171"/>
      <c r="Y37" s="1171"/>
      <c r="Z37" s="1171"/>
      <c r="AB37" s="1086"/>
    </row>
    <row r="38" spans="2:28" ht="65.400000000000006" customHeight="1">
      <c r="B38" s="1080"/>
      <c r="D38" s="1157" t="s">
        <v>3</v>
      </c>
      <c r="E38" s="1157"/>
      <c r="F38" s="1157"/>
      <c r="G38" s="1157"/>
      <c r="H38" s="1157"/>
      <c r="I38" s="1157"/>
      <c r="J38" s="1157"/>
      <c r="K38" s="1156" t="s">
        <v>4</v>
      </c>
      <c r="L38" s="1156"/>
      <c r="M38" s="1156"/>
      <c r="N38" s="1156"/>
      <c r="O38" s="1156"/>
      <c r="P38" s="1156"/>
      <c r="Q38" s="1156"/>
      <c r="R38" s="1156"/>
      <c r="S38" s="1156"/>
      <c r="T38" s="1156"/>
      <c r="U38" s="1156"/>
      <c r="V38" s="1156"/>
      <c r="W38" s="1156"/>
      <c r="X38" s="1156"/>
      <c r="Y38" s="1156"/>
      <c r="Z38" s="1156"/>
      <c r="AB38" s="1081"/>
    </row>
    <row r="39" spans="2:28" ht="22.5" customHeight="1">
      <c r="B39" s="1080"/>
      <c r="D39" s="1088"/>
      <c r="E39" s="1088"/>
      <c r="F39" s="1088"/>
      <c r="G39" s="1088"/>
      <c r="H39" s="1088"/>
      <c r="I39" s="1088"/>
      <c r="J39" s="1088"/>
      <c r="K39" s="1087"/>
      <c r="L39" s="1087"/>
      <c r="M39" s="1087"/>
      <c r="N39" s="1087"/>
      <c r="O39" s="1087"/>
      <c r="P39" s="1087"/>
      <c r="Q39" s="1087"/>
      <c r="R39" s="1087"/>
      <c r="S39" s="1087"/>
      <c r="T39" s="1087"/>
      <c r="U39" s="1087"/>
      <c r="V39" s="1087"/>
      <c r="W39" s="1087"/>
      <c r="X39" s="1087"/>
      <c r="Y39" s="1087"/>
      <c r="Z39" s="1087"/>
      <c r="AB39" s="1081"/>
    </row>
    <row r="40" spans="2:28" s="1072" customFormat="1" ht="58.5" customHeight="1">
      <c r="B40" s="1085"/>
      <c r="D40" s="1156" t="s">
        <v>5</v>
      </c>
      <c r="E40" s="1157"/>
      <c r="F40" s="1157"/>
      <c r="G40" s="1157"/>
      <c r="H40" s="1157"/>
      <c r="I40" s="1157"/>
      <c r="J40" s="1157"/>
      <c r="K40" s="1158" t="s">
        <v>6</v>
      </c>
      <c r="L40" s="1158"/>
      <c r="M40" s="1158"/>
      <c r="N40" s="1158"/>
      <c r="O40" s="1158"/>
      <c r="P40" s="1158"/>
      <c r="Q40" s="1158"/>
      <c r="R40" s="1158"/>
      <c r="S40" s="1158"/>
      <c r="T40" s="1158"/>
      <c r="U40" s="1158"/>
      <c r="V40" s="1158"/>
      <c r="W40" s="1158"/>
      <c r="X40" s="1158"/>
      <c r="Y40" s="1158"/>
      <c r="Z40" s="1158"/>
      <c r="AB40" s="1086"/>
    </row>
    <row r="41" spans="2:28" s="1073" customFormat="1" ht="8.1" customHeight="1">
      <c r="B41" s="1089"/>
      <c r="H41" s="1090"/>
      <c r="J41" s="1091"/>
      <c r="K41" s="1091"/>
      <c r="L41" s="1091"/>
      <c r="M41" s="1091"/>
      <c r="N41" s="1091"/>
      <c r="O41" s="1091"/>
      <c r="P41" s="1091"/>
      <c r="Q41" s="1091"/>
      <c r="R41" s="1091"/>
      <c r="S41" s="1091"/>
      <c r="T41" s="1091"/>
      <c r="U41" s="1091"/>
      <c r="V41" s="1091"/>
      <c r="W41" s="1091"/>
      <c r="X41" s="1091"/>
      <c r="Y41" s="1091"/>
      <c r="AB41" s="1092"/>
    </row>
    <row r="42" spans="2:28" s="1073" customFormat="1" ht="27" customHeight="1">
      <c r="B42" s="1089"/>
      <c r="J42" s="1091"/>
      <c r="K42" s="1091"/>
      <c r="L42" s="1091"/>
      <c r="M42" s="1091"/>
      <c r="N42" s="1091"/>
      <c r="O42" s="1091"/>
      <c r="P42" s="1091"/>
      <c r="Q42" s="1091"/>
      <c r="R42" s="1091"/>
      <c r="S42" s="1091"/>
      <c r="T42" s="1091"/>
      <c r="U42" s="1091"/>
      <c r="V42" s="1091"/>
      <c r="W42" s="1091"/>
      <c r="X42" s="1091"/>
      <c r="Y42" s="1091"/>
      <c r="AB42" s="1092"/>
    </row>
    <row r="43" spans="2:28" s="1073" customFormat="1" ht="8.1" customHeight="1">
      <c r="B43" s="1089"/>
      <c r="J43" s="1091"/>
      <c r="K43" s="1091"/>
      <c r="L43" s="1091"/>
      <c r="M43" s="1091"/>
      <c r="N43" s="1091"/>
      <c r="O43" s="1091"/>
      <c r="P43" s="1091"/>
      <c r="Q43" s="1091"/>
      <c r="R43" s="1091"/>
      <c r="S43" s="1091"/>
      <c r="T43" s="1091"/>
      <c r="U43" s="1091"/>
      <c r="V43" s="1091"/>
      <c r="W43" s="1091"/>
      <c r="X43" s="1091"/>
      <c r="Y43" s="1091"/>
      <c r="AB43" s="1092"/>
    </row>
    <row r="44" spans="2:28" ht="15.6" customHeight="1">
      <c r="B44" s="1093"/>
      <c r="C44" s="1094"/>
      <c r="D44" s="1094"/>
      <c r="E44" s="1094"/>
      <c r="F44" s="1095"/>
      <c r="G44" s="1095"/>
      <c r="H44" s="1095"/>
      <c r="I44" s="1095"/>
      <c r="J44" s="1095"/>
      <c r="K44" s="1095"/>
      <c r="L44" s="1095"/>
      <c r="M44" s="1095"/>
      <c r="N44" s="1095"/>
      <c r="O44" s="1096"/>
      <c r="P44" s="1095"/>
      <c r="Q44" s="1095"/>
      <c r="R44" s="1095"/>
      <c r="S44" s="1095"/>
      <c r="T44" s="1095"/>
      <c r="U44" s="1095"/>
      <c r="V44" s="1095"/>
      <c r="W44" s="1095"/>
      <c r="X44" s="1095"/>
      <c r="Y44" s="1095"/>
      <c r="Z44" s="1095"/>
      <c r="AA44" s="1095"/>
      <c r="AB44" s="1097"/>
    </row>
    <row r="45" spans="2:28" ht="15.6" customHeight="1">
      <c r="E45" s="1098"/>
      <c r="F45" s="857"/>
      <c r="G45" s="857"/>
      <c r="H45" s="1099"/>
      <c r="I45" s="857"/>
      <c r="J45" s="1099"/>
      <c r="K45" s="857"/>
      <c r="L45" s="1100"/>
      <c r="M45" s="857"/>
      <c r="N45" s="857"/>
      <c r="O45" s="1101"/>
      <c r="P45" s="857"/>
      <c r="Q45" s="857"/>
      <c r="R45" s="857"/>
      <c r="S45" s="857"/>
      <c r="T45" s="857"/>
      <c r="U45" s="1098"/>
      <c r="V45" s="857"/>
      <c r="W45" s="857"/>
      <c r="X45" s="1099"/>
      <c r="Y45" s="857"/>
      <c r="Z45" s="1099"/>
      <c r="AA45" s="857"/>
    </row>
    <row r="47" spans="2:28" ht="14.4">
      <c r="C47" s="1102"/>
    </row>
  </sheetData>
  <mergeCells count="8">
    <mergeCell ref="D40:J40"/>
    <mergeCell ref="K40:Z40"/>
    <mergeCell ref="F18:X19"/>
    <mergeCell ref="D26:Z34"/>
    <mergeCell ref="D37:J37"/>
    <mergeCell ref="K37:Z37"/>
    <mergeCell ref="D38:J38"/>
    <mergeCell ref="K38:Z38"/>
  </mergeCells>
  <phoneticPr fontId="176" type="noConversion"/>
  <printOptions horizontalCentered="1"/>
  <pageMargins left="0.47244094488188998" right="0.31496062992126" top="0.55118110236220497" bottom="0.55118110236220497" header="0.31496062992126" footer="0.31496062992126"/>
  <pageSetup paperSize="9" scale="93" orientation="portrait" horizontalDpi="1200" verticalDpi="12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X92"/>
  <sheetViews>
    <sheetView tabSelected="1" topLeftCell="A37" zoomScale="110" zoomScaleNormal="110" zoomScaleSheetLayoutView="115" workbookViewId="0">
      <selection activeCell="B45" sqref="B45"/>
    </sheetView>
  </sheetViews>
  <sheetFormatPr defaultColWidth="9" defaultRowHeight="17.399999999999999"/>
  <cols>
    <col min="1" max="1" width="11.109375" style="1042" customWidth="1"/>
    <col min="2" max="2" width="41.21875" style="1043" customWidth="1"/>
    <col min="3" max="4" width="27.44140625" style="1044" customWidth="1"/>
    <col min="5" max="5" width="22.109375" style="1045" customWidth="1"/>
    <col min="6" max="6" width="17" style="1045" customWidth="1"/>
    <col min="7" max="7" width="16.21875" style="1045" customWidth="1"/>
    <col min="8" max="8" width="16.33203125" style="1045" customWidth="1"/>
    <col min="9" max="9" width="15" style="1045" customWidth="1"/>
    <col min="10" max="10" width="13" style="1045" customWidth="1"/>
    <col min="11" max="11" width="18.6640625" style="1045" customWidth="1"/>
    <col min="12" max="16384" width="9" style="1045"/>
  </cols>
  <sheetData>
    <row r="1" spans="1:258" s="197" customFormat="1">
      <c r="A1" s="630"/>
      <c r="B1" s="1103" t="s">
        <v>7</v>
      </c>
      <c r="C1" s="1103"/>
      <c r="D1" s="1103"/>
      <c r="E1" s="1103"/>
      <c r="F1" s="1103"/>
      <c r="G1" s="22"/>
      <c r="H1" s="22"/>
      <c r="I1" s="22"/>
      <c r="J1" s="22"/>
      <c r="K1" s="22"/>
      <c r="L1" s="22"/>
      <c r="M1" s="22"/>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c r="IW1" s="21"/>
      <c r="IX1" s="21"/>
    </row>
    <row r="2" spans="1:258" ht="20.25" customHeight="1">
      <c r="A2" s="1172" t="s">
        <v>8</v>
      </c>
      <c r="B2" s="1172"/>
      <c r="C2" s="1172"/>
      <c r="D2" s="1172"/>
      <c r="E2" s="1172"/>
      <c r="F2" s="1172"/>
    </row>
    <row r="3" spans="1:258" ht="24.75" customHeight="1">
      <c r="A3" s="1173" t="s">
        <v>9</v>
      </c>
      <c r="B3" s="1173"/>
      <c r="C3" s="1173"/>
      <c r="D3" s="1173"/>
      <c r="E3" s="1173"/>
      <c r="F3" s="1173"/>
    </row>
    <row r="4" spans="1:258" s="1040" customFormat="1" ht="29.25" customHeight="1">
      <c r="A4" s="1046" t="s">
        <v>10</v>
      </c>
      <c r="B4" s="1047" t="s">
        <v>11</v>
      </c>
      <c r="C4" s="1048" t="s">
        <v>12</v>
      </c>
      <c r="D4" s="1048" t="s">
        <v>4214</v>
      </c>
      <c r="E4" s="1047" t="s">
        <v>13</v>
      </c>
      <c r="F4" s="1047" t="s">
        <v>14</v>
      </c>
      <c r="G4" s="1040" t="s">
        <v>15</v>
      </c>
    </row>
    <row r="5" spans="1:258" s="1040" customFormat="1" ht="15.75" customHeight="1">
      <c r="A5" s="1174" t="s">
        <v>16</v>
      </c>
      <c r="B5" s="1174"/>
      <c r="C5" s="1174"/>
      <c r="D5" s="1174"/>
      <c r="E5" s="1174"/>
      <c r="F5" s="1174"/>
    </row>
    <row r="6" spans="1:258" s="1041" customFormat="1" ht="30.75" customHeight="1">
      <c r="A6" s="1049">
        <v>0.01</v>
      </c>
      <c r="B6" s="1050" t="s">
        <v>17</v>
      </c>
      <c r="C6" s="1051" t="s">
        <v>18</v>
      </c>
      <c r="D6" s="1051" t="s">
        <v>4215</v>
      </c>
      <c r="E6" s="204" t="s">
        <v>19</v>
      </c>
      <c r="F6" s="204"/>
      <c r="G6" s="1052" t="s">
        <v>20</v>
      </c>
      <c r="H6" s="1053">
        <v>45152</v>
      </c>
    </row>
    <row r="7" spans="1:258" s="1041" customFormat="1" ht="15.75" customHeight="1">
      <c r="A7" s="1049">
        <v>0.02</v>
      </c>
      <c r="B7" s="1054" t="s">
        <v>21</v>
      </c>
      <c r="C7" s="1044" t="s">
        <v>22</v>
      </c>
      <c r="E7" s="204" t="s">
        <v>23</v>
      </c>
      <c r="F7" s="204"/>
      <c r="G7" s="1055" t="s">
        <v>24</v>
      </c>
      <c r="H7" s="1056">
        <v>45153</v>
      </c>
    </row>
    <row r="8" spans="1:258" s="1041" customFormat="1" ht="32.25" customHeight="1">
      <c r="A8" s="1049">
        <v>0.03</v>
      </c>
      <c r="B8" s="1050" t="s">
        <v>25</v>
      </c>
      <c r="C8" s="1051" t="s">
        <v>26</v>
      </c>
      <c r="D8" s="1051" t="s">
        <v>27</v>
      </c>
      <c r="E8" s="204" t="s">
        <v>28</v>
      </c>
      <c r="F8" s="204"/>
      <c r="G8" s="1055" t="s">
        <v>24</v>
      </c>
      <c r="H8" s="1056">
        <v>45153</v>
      </c>
    </row>
    <row r="9" spans="1:258" s="1041" customFormat="1" ht="15.75" customHeight="1">
      <c r="A9" s="1057">
        <v>0.04</v>
      </c>
      <c r="B9" s="1054" t="s">
        <v>29</v>
      </c>
      <c r="C9" s="1044" t="s">
        <v>22</v>
      </c>
      <c r="D9" s="1051"/>
      <c r="E9" s="204" t="s">
        <v>30</v>
      </c>
      <c r="F9" s="204"/>
      <c r="G9" s="1055" t="s">
        <v>24</v>
      </c>
      <c r="H9" s="1056">
        <v>45153</v>
      </c>
    </row>
    <row r="10" spans="1:258" s="1041" customFormat="1" ht="27" customHeight="1">
      <c r="A10" s="1057">
        <v>0.05</v>
      </c>
      <c r="B10" s="1058" t="s">
        <v>31</v>
      </c>
      <c r="C10" s="1051" t="s">
        <v>32</v>
      </c>
      <c r="D10" s="1051" t="s">
        <v>33</v>
      </c>
      <c r="E10" s="204" t="s">
        <v>34</v>
      </c>
      <c r="F10" s="204"/>
      <c r="G10" s="1055" t="s">
        <v>35</v>
      </c>
      <c r="H10" s="1056">
        <v>45154</v>
      </c>
    </row>
    <row r="11" spans="1:258" ht="15.75" customHeight="1">
      <c r="A11" s="1174" t="s">
        <v>36</v>
      </c>
      <c r="B11" s="1174"/>
      <c r="C11" s="1174"/>
      <c r="D11" s="1174"/>
      <c r="E11" s="1174"/>
      <c r="F11" s="1174"/>
    </row>
    <row r="12" spans="1:258" s="1041" customFormat="1" ht="15.75" customHeight="1">
      <c r="A12" s="1049">
        <v>1.01</v>
      </c>
      <c r="B12" s="1054" t="s">
        <v>37</v>
      </c>
      <c r="C12" s="203" t="s">
        <v>22</v>
      </c>
      <c r="D12" s="1051"/>
      <c r="E12" s="204" t="s">
        <v>38</v>
      </c>
      <c r="F12" s="204"/>
      <c r="G12" s="1055" t="s">
        <v>39</v>
      </c>
      <c r="H12" s="1056">
        <v>45155</v>
      </c>
    </row>
    <row r="13" spans="1:258" s="1041" customFormat="1" ht="15.75" customHeight="1">
      <c r="A13" s="1049">
        <v>1.02</v>
      </c>
      <c r="B13" s="1050" t="s">
        <v>40</v>
      </c>
      <c r="C13" s="203" t="s">
        <v>22</v>
      </c>
      <c r="D13" s="1051"/>
      <c r="E13" s="204" t="s">
        <v>41</v>
      </c>
      <c r="F13" s="204"/>
      <c r="G13" s="1055" t="s">
        <v>42</v>
      </c>
      <c r="H13" s="1056">
        <v>45156</v>
      </c>
    </row>
    <row r="14" spans="1:258" s="1041" customFormat="1" ht="15.75" customHeight="1">
      <c r="A14" s="1049">
        <v>1.03</v>
      </c>
      <c r="B14" s="1059" t="s">
        <v>43</v>
      </c>
      <c r="C14" s="203" t="s">
        <v>44</v>
      </c>
      <c r="D14" s="1051"/>
      <c r="E14" s="204" t="s">
        <v>45</v>
      </c>
      <c r="F14" s="204"/>
      <c r="G14" s="1055" t="s">
        <v>42</v>
      </c>
      <c r="H14" s="1056">
        <v>45156</v>
      </c>
    </row>
    <row r="15" spans="1:258" s="1041" customFormat="1" ht="15.75" customHeight="1">
      <c r="A15" s="1049" t="s">
        <v>46</v>
      </c>
      <c r="B15" s="1050" t="s">
        <v>47</v>
      </c>
      <c r="C15" s="203" t="s">
        <v>22</v>
      </c>
      <c r="D15" s="1051"/>
      <c r="E15" s="204" t="s">
        <v>48</v>
      </c>
      <c r="F15" s="204" t="s">
        <v>49</v>
      </c>
      <c r="G15" s="1055" t="s">
        <v>50</v>
      </c>
      <c r="H15" s="1056">
        <v>45157</v>
      </c>
    </row>
    <row r="16" spans="1:258" s="1041" customFormat="1" ht="15">
      <c r="A16" s="1049">
        <v>1.05</v>
      </c>
      <c r="B16" s="1059" t="s">
        <v>51</v>
      </c>
      <c r="C16" s="203" t="s">
        <v>22</v>
      </c>
      <c r="D16" s="1051"/>
      <c r="E16" s="204" t="s">
        <v>52</v>
      </c>
      <c r="F16" s="204"/>
      <c r="G16" s="1055" t="s">
        <v>53</v>
      </c>
      <c r="H16" s="1056">
        <v>45158</v>
      </c>
    </row>
    <row r="17" spans="1:8" s="1041" customFormat="1" ht="15">
      <c r="A17" s="1049">
        <v>1.06</v>
      </c>
      <c r="B17" s="1059" t="s">
        <v>54</v>
      </c>
      <c r="C17" s="203" t="s">
        <v>22</v>
      </c>
      <c r="D17" s="1051"/>
      <c r="E17" s="460" t="s">
        <v>55</v>
      </c>
      <c r="F17" s="204"/>
      <c r="G17" s="1055" t="s">
        <v>53</v>
      </c>
      <c r="H17" s="1056">
        <v>45158</v>
      </c>
    </row>
    <row r="18" spans="1:8" s="1041" customFormat="1" ht="15.75" customHeight="1">
      <c r="A18" s="1049">
        <v>1.07</v>
      </c>
      <c r="B18" s="1054" t="s">
        <v>56</v>
      </c>
      <c r="C18" s="1051" t="s">
        <v>57</v>
      </c>
      <c r="D18" s="1051"/>
      <c r="E18" s="204" t="s">
        <v>58</v>
      </c>
      <c r="F18" s="204"/>
      <c r="G18" s="1055" t="s">
        <v>59</v>
      </c>
      <c r="H18" s="1056">
        <v>45159</v>
      </c>
    </row>
    <row r="19" spans="1:8" s="1041" customFormat="1" ht="33.75" customHeight="1">
      <c r="A19" s="1049" t="s">
        <v>60</v>
      </c>
      <c r="B19" s="1059" t="s">
        <v>61</v>
      </c>
      <c r="C19" s="203" t="s">
        <v>62</v>
      </c>
      <c r="D19" s="1051"/>
      <c r="E19" s="204" t="s">
        <v>63</v>
      </c>
      <c r="F19" s="204"/>
      <c r="G19" s="1055" t="s">
        <v>59</v>
      </c>
      <c r="H19" s="1056">
        <v>45159</v>
      </c>
    </row>
    <row r="20" spans="1:8" s="1041" customFormat="1" ht="15.75" customHeight="1">
      <c r="A20" s="1049">
        <v>1.0900000000000001</v>
      </c>
      <c r="B20" s="1054" t="s">
        <v>64</v>
      </c>
      <c r="C20" s="203" t="s">
        <v>22</v>
      </c>
      <c r="D20" s="1051"/>
      <c r="E20" s="204" t="s">
        <v>65</v>
      </c>
      <c r="F20" s="204"/>
      <c r="G20" s="1055" t="s">
        <v>59</v>
      </c>
      <c r="H20" s="1056">
        <v>45159</v>
      </c>
    </row>
    <row r="21" spans="1:8" s="1041" customFormat="1" ht="15.75" customHeight="1">
      <c r="A21" s="1049" t="s">
        <v>66</v>
      </c>
      <c r="B21" s="1059" t="s">
        <v>67</v>
      </c>
      <c r="C21" s="203" t="s">
        <v>22</v>
      </c>
      <c r="D21" s="1051"/>
      <c r="E21" s="204" t="s">
        <v>68</v>
      </c>
      <c r="F21" s="204"/>
      <c r="G21" s="1055" t="s">
        <v>59</v>
      </c>
      <c r="H21" s="1056">
        <v>45159</v>
      </c>
    </row>
    <row r="22" spans="1:8" s="1041" customFormat="1" ht="15.75" customHeight="1">
      <c r="A22" s="1057">
        <v>1.1100000000000001</v>
      </c>
      <c r="B22" s="1058" t="s">
        <v>69</v>
      </c>
      <c r="C22" s="1060" t="s">
        <v>70</v>
      </c>
      <c r="D22" s="1060"/>
      <c r="E22" s="204" t="s">
        <v>34</v>
      </c>
      <c r="F22" s="204"/>
      <c r="G22" s="1055" t="s">
        <v>71</v>
      </c>
      <c r="H22" s="1056">
        <v>45160</v>
      </c>
    </row>
    <row r="23" spans="1:8" s="1041" customFormat="1" ht="36.9" customHeight="1">
      <c r="A23" s="1049" t="s">
        <v>72</v>
      </c>
      <c r="B23" s="1061" t="s">
        <v>73</v>
      </c>
      <c r="C23" s="1051" t="s">
        <v>74</v>
      </c>
      <c r="D23" s="1051" t="s">
        <v>75</v>
      </c>
      <c r="E23" s="204" t="s">
        <v>76</v>
      </c>
      <c r="F23" s="204"/>
      <c r="G23" s="1055" t="s">
        <v>71</v>
      </c>
      <c r="H23" s="1056">
        <v>45160</v>
      </c>
    </row>
    <row r="24" spans="1:8" ht="15.75" customHeight="1">
      <c r="A24" s="1174" t="s">
        <v>77</v>
      </c>
      <c r="B24" s="1174"/>
      <c r="C24" s="1174"/>
      <c r="D24" s="1174"/>
      <c r="E24" s="1174"/>
      <c r="F24" s="1174"/>
      <c r="G24" s="1062"/>
      <c r="H24" s="1063"/>
    </row>
    <row r="25" spans="1:8" s="1041" customFormat="1" ht="105">
      <c r="A25" s="1049">
        <v>2.0099999999999998</v>
      </c>
      <c r="B25" s="1054" t="s">
        <v>78</v>
      </c>
      <c r="C25" s="1051" t="s">
        <v>79</v>
      </c>
      <c r="D25" s="1051"/>
      <c r="E25" s="204" t="s">
        <v>48</v>
      </c>
      <c r="F25" s="204" t="s">
        <v>49</v>
      </c>
      <c r="G25" s="1055" t="s">
        <v>71</v>
      </c>
      <c r="H25" s="1056">
        <v>45160</v>
      </c>
    </row>
    <row r="26" spans="1:8" s="1041" customFormat="1" ht="15">
      <c r="A26" s="1049">
        <v>2.02</v>
      </c>
      <c r="B26" s="1054" t="s">
        <v>80</v>
      </c>
      <c r="C26" s="203" t="s">
        <v>22</v>
      </c>
      <c r="D26" s="1051"/>
      <c r="E26" s="204" t="s">
        <v>81</v>
      </c>
      <c r="F26" s="204"/>
      <c r="G26" s="1055" t="s">
        <v>71</v>
      </c>
      <c r="H26" s="1056">
        <v>45160</v>
      </c>
    </row>
    <row r="27" spans="1:8" s="1041" customFormat="1" ht="15">
      <c r="A27" s="1049">
        <v>2.0299999999999998</v>
      </c>
      <c r="B27" s="1054" t="s">
        <v>82</v>
      </c>
      <c r="C27" s="203" t="s">
        <v>22</v>
      </c>
      <c r="D27" s="1051"/>
      <c r="E27" s="204" t="s">
        <v>83</v>
      </c>
      <c r="F27" s="204"/>
      <c r="G27" s="1055" t="s">
        <v>84</v>
      </c>
      <c r="H27" s="1056">
        <v>45161</v>
      </c>
    </row>
    <row r="28" spans="1:8" s="1041" customFormat="1" ht="15">
      <c r="A28" s="1057">
        <v>2.04</v>
      </c>
      <c r="B28" s="1054" t="s">
        <v>85</v>
      </c>
      <c r="C28" s="203" t="s">
        <v>22</v>
      </c>
      <c r="D28" s="1051"/>
      <c r="E28" s="204" t="s">
        <v>34</v>
      </c>
      <c r="F28" s="204"/>
      <c r="G28" s="1055" t="s">
        <v>84</v>
      </c>
      <c r="H28" s="1056">
        <v>45161</v>
      </c>
    </row>
    <row r="29" spans="1:8" s="1041" customFormat="1" ht="15">
      <c r="A29" s="1049">
        <v>2.0499999999999998</v>
      </c>
      <c r="B29" s="1054" t="s">
        <v>86</v>
      </c>
      <c r="C29" s="203" t="s">
        <v>22</v>
      </c>
      <c r="D29" s="1051"/>
      <c r="E29" s="204" t="s">
        <v>48</v>
      </c>
      <c r="F29" s="204" t="s">
        <v>49</v>
      </c>
      <c r="G29" s="1055" t="s">
        <v>87</v>
      </c>
      <c r="H29" s="1056">
        <v>45162</v>
      </c>
    </row>
    <row r="30" spans="1:8" s="1041" customFormat="1" ht="15">
      <c r="A30" s="1049">
        <v>2.06</v>
      </c>
      <c r="B30" s="1054" t="s">
        <v>88</v>
      </c>
      <c r="C30" s="203" t="s">
        <v>22</v>
      </c>
      <c r="D30" s="1051"/>
      <c r="E30" s="204" t="s">
        <v>89</v>
      </c>
      <c r="F30" s="204"/>
      <c r="G30" s="1055" t="s">
        <v>87</v>
      </c>
      <c r="H30" s="1056">
        <v>45162</v>
      </c>
    </row>
    <row r="31" spans="1:8" s="1041" customFormat="1" ht="15">
      <c r="A31" s="1049">
        <v>2.0699999999999998</v>
      </c>
      <c r="B31" s="1059" t="s">
        <v>90</v>
      </c>
      <c r="C31" s="203" t="s">
        <v>22</v>
      </c>
      <c r="D31" s="1051"/>
      <c r="E31" s="204" t="s">
        <v>91</v>
      </c>
      <c r="F31" s="204" t="s">
        <v>49</v>
      </c>
      <c r="G31" s="1055" t="s">
        <v>92</v>
      </c>
      <c r="H31" s="1056">
        <v>45163</v>
      </c>
    </row>
    <row r="32" spans="1:8" s="1041" customFormat="1" ht="15">
      <c r="A32" s="1049">
        <v>2.08</v>
      </c>
      <c r="B32" s="1059" t="s">
        <v>93</v>
      </c>
      <c r="C32" s="203" t="s">
        <v>22</v>
      </c>
      <c r="D32" s="1051"/>
      <c r="E32" s="204" t="s">
        <v>94</v>
      </c>
      <c r="F32" s="204" t="s">
        <v>95</v>
      </c>
      <c r="G32" s="1052" t="s">
        <v>96</v>
      </c>
      <c r="H32" s="1053">
        <v>45164</v>
      </c>
    </row>
    <row r="33" spans="1:12" s="1041" customFormat="1" ht="15">
      <c r="A33" s="1049">
        <v>2.09</v>
      </c>
      <c r="B33" s="1054" t="s">
        <v>97</v>
      </c>
      <c r="C33" s="203" t="s">
        <v>22</v>
      </c>
      <c r="D33" s="1051"/>
      <c r="E33" s="204" t="s">
        <v>98</v>
      </c>
      <c r="F33" s="204"/>
      <c r="G33" s="1052" t="s">
        <v>99</v>
      </c>
      <c r="H33" s="1053">
        <v>45166</v>
      </c>
    </row>
    <row r="34" spans="1:12" s="1041" customFormat="1" ht="15">
      <c r="A34" s="1049" t="s">
        <v>100</v>
      </c>
      <c r="B34" s="1054" t="s">
        <v>101</v>
      </c>
      <c r="C34" s="203" t="s">
        <v>22</v>
      </c>
      <c r="D34" s="1051"/>
      <c r="E34" s="204" t="s">
        <v>34</v>
      </c>
      <c r="F34" s="204"/>
      <c r="G34" s="1055" t="s">
        <v>102</v>
      </c>
      <c r="H34" s="1056">
        <v>45167</v>
      </c>
    </row>
    <row r="35" spans="1:12" s="1041" customFormat="1" ht="15">
      <c r="A35" s="1049">
        <v>2.11</v>
      </c>
      <c r="B35" s="1054" t="s">
        <v>103</v>
      </c>
      <c r="C35" s="203" t="s">
        <v>22</v>
      </c>
      <c r="D35" s="1051"/>
      <c r="E35" s="204" t="s">
        <v>104</v>
      </c>
      <c r="F35" s="204"/>
      <c r="G35" s="1052" t="s">
        <v>105</v>
      </c>
      <c r="H35" s="1053">
        <v>45282</v>
      </c>
      <c r="I35" s="1052" t="s">
        <v>106</v>
      </c>
      <c r="J35" s="1053">
        <v>45447</v>
      </c>
      <c r="K35" s="1052"/>
      <c r="L35" s="1053"/>
    </row>
    <row r="36" spans="1:12" s="1041" customFormat="1" ht="15">
      <c r="A36" s="1049">
        <v>2.12</v>
      </c>
      <c r="B36" s="1059" t="s">
        <v>107</v>
      </c>
      <c r="C36" s="203" t="s">
        <v>22</v>
      </c>
      <c r="D36" s="1051"/>
      <c r="E36" s="204" t="s">
        <v>108</v>
      </c>
      <c r="F36" s="204"/>
      <c r="G36" s="1055" t="s">
        <v>109</v>
      </c>
      <c r="H36" s="1056">
        <v>45168</v>
      </c>
    </row>
    <row r="37" spans="1:12" s="1041" customFormat="1" ht="15">
      <c r="A37" s="1049">
        <v>2.13</v>
      </c>
      <c r="B37" s="1059" t="s">
        <v>110</v>
      </c>
      <c r="C37" s="203" t="s">
        <v>22</v>
      </c>
      <c r="D37" s="1051"/>
      <c r="E37" s="204" t="s">
        <v>111</v>
      </c>
      <c r="F37" s="204"/>
      <c r="G37" s="1055" t="s">
        <v>112</v>
      </c>
      <c r="H37" s="1056">
        <v>45169</v>
      </c>
    </row>
    <row r="38" spans="1:12" s="1041" customFormat="1" ht="15">
      <c r="A38" s="1049">
        <v>2.14</v>
      </c>
      <c r="B38" s="1054" t="s">
        <v>113</v>
      </c>
      <c r="C38" s="203" t="s">
        <v>22</v>
      </c>
      <c r="D38" s="1051"/>
      <c r="E38" s="204" t="s">
        <v>114</v>
      </c>
      <c r="F38" s="204"/>
      <c r="G38" s="1055" t="s">
        <v>115</v>
      </c>
      <c r="H38" s="1056">
        <v>45170</v>
      </c>
    </row>
    <row r="39" spans="1:12" s="1041" customFormat="1" ht="30">
      <c r="A39" s="1049">
        <v>2.15</v>
      </c>
      <c r="B39" s="1054" t="s">
        <v>116</v>
      </c>
      <c r="C39" s="1051" t="s">
        <v>117</v>
      </c>
      <c r="D39" s="1051" t="s">
        <v>33</v>
      </c>
      <c r="E39" s="204" t="s">
        <v>118</v>
      </c>
      <c r="F39" s="204"/>
      <c r="G39" s="1055" t="s">
        <v>115</v>
      </c>
      <c r="H39" s="1056">
        <v>45170</v>
      </c>
    </row>
    <row r="40" spans="1:12" s="1041" customFormat="1" ht="15">
      <c r="A40" s="1049">
        <v>2.16</v>
      </c>
      <c r="B40" s="1059" t="s">
        <v>119</v>
      </c>
      <c r="C40" s="203" t="s">
        <v>22</v>
      </c>
      <c r="D40" s="1051"/>
      <c r="E40" s="204" t="s">
        <v>55</v>
      </c>
      <c r="F40" s="204" t="s">
        <v>120</v>
      </c>
      <c r="G40" s="1055" t="s">
        <v>121</v>
      </c>
      <c r="H40" s="1056">
        <v>45171</v>
      </c>
    </row>
    <row r="41" spans="1:12" s="1041" customFormat="1" ht="15">
      <c r="A41" s="1049">
        <v>2.17</v>
      </c>
      <c r="B41" s="1059" t="s">
        <v>122</v>
      </c>
      <c r="C41" s="203" t="s">
        <v>22</v>
      </c>
      <c r="D41" s="1051"/>
      <c r="E41" s="204" t="s">
        <v>123</v>
      </c>
      <c r="F41" s="204"/>
      <c r="G41" s="1055" t="s">
        <v>124</v>
      </c>
      <c r="H41" s="1056">
        <v>45172</v>
      </c>
    </row>
    <row r="42" spans="1:12" s="1041" customFormat="1" ht="60">
      <c r="A42" s="1049">
        <v>2.1800000000000002</v>
      </c>
      <c r="B42" s="1064" t="s">
        <v>125</v>
      </c>
      <c r="C42" s="1051" t="s">
        <v>126</v>
      </c>
      <c r="D42" s="1051" t="s">
        <v>75</v>
      </c>
      <c r="E42" s="204" t="s">
        <v>76</v>
      </c>
      <c r="F42" s="204"/>
      <c r="G42" s="1055" t="s">
        <v>127</v>
      </c>
      <c r="H42" s="1056">
        <v>45173</v>
      </c>
    </row>
    <row r="43" spans="1:12" ht="15.75" customHeight="1">
      <c r="A43" s="1174" t="s">
        <v>128</v>
      </c>
      <c r="B43" s="1174"/>
      <c r="C43" s="1174"/>
      <c r="D43" s="1174"/>
      <c r="E43" s="1174"/>
      <c r="F43" s="1174"/>
    </row>
    <row r="44" spans="1:12" s="1041" customFormat="1" ht="15">
      <c r="A44" s="1049">
        <v>3.01</v>
      </c>
      <c r="B44" s="1054" t="s">
        <v>129</v>
      </c>
      <c r="C44" s="203" t="s">
        <v>22</v>
      </c>
      <c r="D44" s="1051"/>
      <c r="E44" s="204" t="s">
        <v>34</v>
      </c>
      <c r="F44" s="204"/>
      <c r="G44" s="1055" t="s">
        <v>130</v>
      </c>
      <c r="H44" s="1056">
        <v>45440</v>
      </c>
    </row>
    <row r="45" spans="1:12" s="1041" customFormat="1" ht="15">
      <c r="A45" s="1049">
        <v>3.02</v>
      </c>
      <c r="B45" s="1059" t="s">
        <v>131</v>
      </c>
      <c r="C45" s="203" t="s">
        <v>22</v>
      </c>
      <c r="D45" s="1051"/>
      <c r="E45" s="204" t="s">
        <v>132</v>
      </c>
      <c r="F45" s="460"/>
      <c r="G45" s="1055" t="s">
        <v>130</v>
      </c>
      <c r="H45" s="1056">
        <v>45440</v>
      </c>
    </row>
    <row r="46" spans="1:12" s="1041" customFormat="1" ht="15">
      <c r="A46" s="1049">
        <v>3.03</v>
      </c>
      <c r="B46" s="1059" t="s">
        <v>133</v>
      </c>
      <c r="C46" s="203" t="s">
        <v>22</v>
      </c>
      <c r="D46" s="1051"/>
      <c r="E46" s="204" t="s">
        <v>134</v>
      </c>
      <c r="F46" s="204"/>
      <c r="G46" s="1055" t="s">
        <v>135</v>
      </c>
      <c r="H46" s="1056">
        <v>45441</v>
      </c>
    </row>
    <row r="47" spans="1:12" s="1041" customFormat="1" ht="120">
      <c r="A47" s="1049">
        <v>3.04</v>
      </c>
      <c r="B47" s="1054" t="s">
        <v>136</v>
      </c>
      <c r="C47" s="203" t="s">
        <v>22</v>
      </c>
      <c r="D47" s="1051" t="s">
        <v>137</v>
      </c>
      <c r="E47" s="204" t="s">
        <v>138</v>
      </c>
      <c r="F47" s="204"/>
      <c r="G47" s="1055" t="s">
        <v>135</v>
      </c>
      <c r="H47" s="1056">
        <v>45441</v>
      </c>
    </row>
    <row r="48" spans="1:12" s="1041" customFormat="1" ht="15">
      <c r="A48" s="1049">
        <v>3.05</v>
      </c>
      <c r="B48" s="1054" t="s">
        <v>139</v>
      </c>
      <c r="C48" s="203" t="s">
        <v>22</v>
      </c>
      <c r="D48" s="1051"/>
      <c r="E48" s="204" t="s">
        <v>48</v>
      </c>
      <c r="F48" s="204" t="s">
        <v>49</v>
      </c>
      <c r="G48" s="1055" t="s">
        <v>140</v>
      </c>
      <c r="H48" s="1056">
        <v>45442</v>
      </c>
    </row>
    <row r="49" spans="1:8" s="1041" customFormat="1" ht="15">
      <c r="A49" s="1049">
        <v>3.06</v>
      </c>
      <c r="B49" s="1054" t="s">
        <v>141</v>
      </c>
      <c r="C49" s="203" t="s">
        <v>22</v>
      </c>
      <c r="D49" s="1051"/>
      <c r="E49" s="204" t="s">
        <v>142</v>
      </c>
      <c r="F49" s="204"/>
      <c r="G49" s="1055" t="s">
        <v>140</v>
      </c>
      <c r="H49" s="1056">
        <v>45442</v>
      </c>
    </row>
    <row r="50" spans="1:8" s="1041" customFormat="1" ht="15">
      <c r="A50" s="1049">
        <v>3.07</v>
      </c>
      <c r="B50" s="1054" t="s">
        <v>143</v>
      </c>
      <c r="C50" s="203" t="s">
        <v>22</v>
      </c>
      <c r="D50" s="1051"/>
      <c r="E50" s="204" t="s">
        <v>144</v>
      </c>
      <c r="F50" s="204"/>
      <c r="G50" s="1055" t="s">
        <v>145</v>
      </c>
      <c r="H50" s="1056">
        <v>45443</v>
      </c>
    </row>
    <row r="51" spans="1:8" s="1041" customFormat="1" ht="92.25" customHeight="1">
      <c r="A51" s="1049">
        <v>3.08</v>
      </c>
      <c r="B51" s="1054" t="s">
        <v>146</v>
      </c>
      <c r="C51" s="1051" t="s">
        <v>147</v>
      </c>
      <c r="D51" s="1051"/>
      <c r="E51" s="204" t="s">
        <v>48</v>
      </c>
      <c r="F51" s="204" t="s">
        <v>49</v>
      </c>
      <c r="G51" s="1055" t="s">
        <v>148</v>
      </c>
      <c r="H51" s="1056">
        <v>45444</v>
      </c>
    </row>
    <row r="52" spans="1:8" s="1041" customFormat="1" ht="15">
      <c r="A52" s="1049">
        <v>3.09</v>
      </c>
      <c r="B52" s="1054" t="s">
        <v>149</v>
      </c>
      <c r="C52" s="1051"/>
      <c r="D52" s="1051"/>
      <c r="E52" s="204" t="s">
        <v>150</v>
      </c>
      <c r="F52" s="204"/>
      <c r="G52" s="1055" t="s">
        <v>148</v>
      </c>
      <c r="H52" s="1056">
        <v>45444</v>
      </c>
    </row>
    <row r="53" spans="1:8" s="1041" customFormat="1" ht="45">
      <c r="A53" s="1049" t="s">
        <v>151</v>
      </c>
      <c r="B53" s="1054" t="s">
        <v>152</v>
      </c>
      <c r="C53" s="1051" t="s">
        <v>153</v>
      </c>
      <c r="D53" s="1051"/>
      <c r="E53" s="204" t="s">
        <v>48</v>
      </c>
      <c r="F53" s="204" t="s">
        <v>49</v>
      </c>
      <c r="G53" s="1055" t="s">
        <v>154</v>
      </c>
      <c r="H53" s="1056">
        <v>45445</v>
      </c>
    </row>
    <row r="54" spans="1:8" s="1041" customFormat="1" ht="15">
      <c r="A54" s="1049">
        <v>3.11</v>
      </c>
      <c r="B54" s="1054" t="s">
        <v>155</v>
      </c>
      <c r="C54" s="203" t="s">
        <v>22</v>
      </c>
      <c r="D54" s="1051"/>
      <c r="E54" s="204" t="s">
        <v>89</v>
      </c>
      <c r="F54" s="204"/>
      <c r="G54" s="1055" t="s">
        <v>154</v>
      </c>
      <c r="H54" s="1056">
        <v>45445</v>
      </c>
    </row>
    <row r="55" spans="1:8" s="1041" customFormat="1" ht="15">
      <c r="A55" s="1049">
        <v>3.12</v>
      </c>
      <c r="B55" s="1059" t="s">
        <v>156</v>
      </c>
      <c r="C55" s="203" t="s">
        <v>22</v>
      </c>
      <c r="D55" s="1051"/>
      <c r="E55" s="204" t="s">
        <v>157</v>
      </c>
      <c r="F55" s="204"/>
      <c r="G55" s="1055" t="s">
        <v>158</v>
      </c>
      <c r="H55" s="1056">
        <v>45446</v>
      </c>
    </row>
    <row r="56" spans="1:8" s="1041" customFormat="1" ht="15">
      <c r="A56" s="1049">
        <v>3.13</v>
      </c>
      <c r="B56" s="1054" t="s">
        <v>159</v>
      </c>
      <c r="C56" s="203" t="s">
        <v>22</v>
      </c>
      <c r="D56" s="1051"/>
      <c r="E56" s="204" t="s">
        <v>160</v>
      </c>
      <c r="F56" s="204"/>
      <c r="G56" s="1055" t="s">
        <v>106</v>
      </c>
      <c r="H56" s="1056">
        <v>45447</v>
      </c>
    </row>
    <row r="57" spans="1:8" s="1041" customFormat="1" ht="15">
      <c r="A57" s="1049">
        <v>3.14</v>
      </c>
      <c r="B57" s="1054" t="s">
        <v>161</v>
      </c>
      <c r="C57" s="203" t="s">
        <v>22</v>
      </c>
      <c r="D57" s="1051"/>
      <c r="E57" s="204" t="s">
        <v>162</v>
      </c>
      <c r="F57" s="204"/>
      <c r="G57" s="1055" t="s">
        <v>106</v>
      </c>
      <c r="H57" s="1056">
        <v>45447</v>
      </c>
    </row>
    <row r="58" spans="1:8" s="1041" customFormat="1" ht="15">
      <c r="A58" s="1049">
        <v>3.15</v>
      </c>
      <c r="B58" s="1054" t="s">
        <v>163</v>
      </c>
      <c r="C58" s="203" t="s">
        <v>22</v>
      </c>
      <c r="D58" s="1051"/>
      <c r="E58" s="204" t="s">
        <v>164</v>
      </c>
      <c r="F58" s="204"/>
      <c r="G58" s="1055" t="s">
        <v>106</v>
      </c>
      <c r="H58" s="1056">
        <v>45447</v>
      </c>
    </row>
    <row r="59" spans="1:8" s="1041" customFormat="1" ht="15">
      <c r="A59" s="1049">
        <v>3.16</v>
      </c>
      <c r="B59" s="1054" t="s">
        <v>165</v>
      </c>
      <c r="C59" s="203" t="s">
        <v>22</v>
      </c>
      <c r="D59" s="1051"/>
      <c r="E59" s="204" t="s">
        <v>166</v>
      </c>
      <c r="F59" s="204"/>
      <c r="G59" s="1065" t="s">
        <v>167</v>
      </c>
      <c r="H59" s="1056">
        <v>45448</v>
      </c>
    </row>
    <row r="60" spans="1:8" s="1041" customFormat="1" ht="15">
      <c r="A60" s="1049">
        <v>3.17</v>
      </c>
      <c r="B60" s="1059" t="s">
        <v>168</v>
      </c>
      <c r="C60" s="203" t="s">
        <v>22</v>
      </c>
      <c r="D60" s="1051"/>
      <c r="E60" s="204" t="s">
        <v>169</v>
      </c>
      <c r="F60" s="204"/>
      <c r="G60" s="1055" t="s">
        <v>167</v>
      </c>
      <c r="H60" s="1056">
        <v>45448</v>
      </c>
    </row>
    <row r="61" spans="1:8" s="1041" customFormat="1" ht="30">
      <c r="A61" s="1049">
        <v>3.18</v>
      </c>
      <c r="B61" s="1064" t="s">
        <v>170</v>
      </c>
      <c r="C61" s="1051" t="s">
        <v>126</v>
      </c>
      <c r="D61" s="1051"/>
      <c r="E61" s="204" t="s">
        <v>76</v>
      </c>
      <c r="F61" s="204"/>
      <c r="G61" s="1055" t="s">
        <v>171</v>
      </c>
      <c r="H61" s="1056">
        <v>45449</v>
      </c>
    </row>
    <row r="62" spans="1:8">
      <c r="A62" s="1174" t="s">
        <v>172</v>
      </c>
      <c r="B62" s="1174"/>
      <c r="C62" s="1174"/>
      <c r="D62" s="1174"/>
      <c r="E62" s="1174"/>
      <c r="F62" s="1174"/>
    </row>
    <row r="63" spans="1:8" s="1041" customFormat="1" ht="15">
      <c r="A63" s="1049">
        <v>4.01</v>
      </c>
      <c r="B63" s="1059" t="s">
        <v>173</v>
      </c>
      <c r="C63" s="203" t="s">
        <v>22</v>
      </c>
      <c r="D63" s="1051"/>
      <c r="E63" s="204" t="s">
        <v>91</v>
      </c>
      <c r="F63" s="204" t="s">
        <v>49</v>
      </c>
      <c r="G63" s="1055" t="s">
        <v>171</v>
      </c>
      <c r="H63" s="1056">
        <v>45449</v>
      </c>
    </row>
    <row r="64" spans="1:8" s="1041" customFormat="1" ht="15">
      <c r="A64" s="1049">
        <v>4.0199999999999996</v>
      </c>
      <c r="B64" s="1059" t="s">
        <v>174</v>
      </c>
      <c r="C64" s="203" t="s">
        <v>22</v>
      </c>
      <c r="D64" s="1051"/>
      <c r="E64" s="204" t="s">
        <v>94</v>
      </c>
      <c r="F64" s="204" t="s">
        <v>95</v>
      </c>
      <c r="G64" s="1052" t="s">
        <v>175</v>
      </c>
      <c r="H64" s="1053">
        <v>45450</v>
      </c>
    </row>
    <row r="65" spans="1:10" s="1041" customFormat="1" ht="15">
      <c r="A65" s="1049">
        <v>4.03</v>
      </c>
      <c r="B65" s="1059" t="s">
        <v>176</v>
      </c>
      <c r="C65" s="203" t="s">
        <v>22</v>
      </c>
      <c r="D65" s="1051"/>
      <c r="E65" s="204" t="s">
        <v>177</v>
      </c>
      <c r="F65" s="204"/>
      <c r="G65" s="1055" t="s">
        <v>175</v>
      </c>
      <c r="H65" s="1056">
        <v>45450</v>
      </c>
    </row>
    <row r="66" spans="1:10" s="1041" customFormat="1" ht="15">
      <c r="A66" s="1049">
        <v>4.04</v>
      </c>
      <c r="B66" s="1066" t="s">
        <v>178</v>
      </c>
      <c r="C66" s="203" t="s">
        <v>179</v>
      </c>
      <c r="D66" s="203"/>
      <c r="E66" s="204" t="s">
        <v>180</v>
      </c>
      <c r="F66" s="204"/>
      <c r="G66" s="1055" t="s">
        <v>181</v>
      </c>
      <c r="H66" s="1056">
        <v>45859</v>
      </c>
    </row>
    <row r="67" spans="1:10" s="1041" customFormat="1" ht="15">
      <c r="A67" s="1049">
        <v>4.05</v>
      </c>
      <c r="B67" s="1059" t="s">
        <v>182</v>
      </c>
      <c r="C67" s="203" t="s">
        <v>22</v>
      </c>
      <c r="D67" s="1051"/>
      <c r="E67" s="204" t="s">
        <v>183</v>
      </c>
      <c r="F67" s="204"/>
      <c r="G67" s="1055" t="s">
        <v>184</v>
      </c>
      <c r="H67" s="1056">
        <v>45463</v>
      </c>
    </row>
    <row r="68" spans="1:10" s="1041" customFormat="1" ht="15">
      <c r="A68" s="1049">
        <v>4.0599999999999996</v>
      </c>
      <c r="B68" s="1059" t="s">
        <v>97</v>
      </c>
      <c r="C68" s="203" t="s">
        <v>22</v>
      </c>
      <c r="D68" s="1051"/>
      <c r="E68" s="204" t="s">
        <v>98</v>
      </c>
      <c r="F68" s="204"/>
      <c r="G68" s="1055" t="s">
        <v>185</v>
      </c>
      <c r="H68" s="1056">
        <v>45465</v>
      </c>
    </row>
    <row r="69" spans="1:10" s="1041" customFormat="1" ht="15">
      <c r="A69" s="1049">
        <v>4.07</v>
      </c>
      <c r="B69" s="1059" t="s">
        <v>186</v>
      </c>
      <c r="C69" s="203" t="s">
        <v>22</v>
      </c>
      <c r="D69" s="1051"/>
      <c r="E69" s="204" t="s">
        <v>34</v>
      </c>
      <c r="F69" s="204"/>
      <c r="G69" s="1055" t="s">
        <v>185</v>
      </c>
      <c r="H69" s="1056">
        <v>45465</v>
      </c>
    </row>
    <row r="70" spans="1:10" s="1041" customFormat="1" ht="15">
      <c r="A70" s="1049">
        <v>4.08</v>
      </c>
      <c r="B70" s="1059" t="s">
        <v>103</v>
      </c>
      <c r="C70" s="203" t="s">
        <v>22</v>
      </c>
      <c r="D70" s="1051"/>
      <c r="E70" s="204" t="s">
        <v>104</v>
      </c>
      <c r="F70" s="204"/>
      <c r="G70" s="1052" t="s">
        <v>187</v>
      </c>
      <c r="H70" s="1053">
        <v>45783</v>
      </c>
      <c r="I70" s="1052"/>
      <c r="J70" s="1053"/>
    </row>
    <row r="71" spans="1:10" s="1041" customFormat="1" ht="45">
      <c r="A71" s="1049">
        <v>4.09</v>
      </c>
      <c r="B71" s="1059" t="s">
        <v>188</v>
      </c>
      <c r="C71" s="1067" t="s">
        <v>189</v>
      </c>
      <c r="D71" s="1051" t="s">
        <v>4216</v>
      </c>
      <c r="E71" s="204" t="s">
        <v>190</v>
      </c>
      <c r="F71" s="204"/>
      <c r="G71" s="1055" t="s">
        <v>191</v>
      </c>
      <c r="H71" s="1056">
        <v>45731</v>
      </c>
    </row>
    <row r="72" spans="1:10" s="1041" customFormat="1" ht="15">
      <c r="A72" s="1049" t="s">
        <v>192</v>
      </c>
      <c r="B72" s="1059" t="s">
        <v>193</v>
      </c>
      <c r="C72" s="1175" t="s">
        <v>194</v>
      </c>
      <c r="D72" s="1051"/>
      <c r="E72" s="204" t="s">
        <v>48</v>
      </c>
      <c r="F72" s="204" t="s">
        <v>49</v>
      </c>
      <c r="G72" s="1055" t="s">
        <v>195</v>
      </c>
      <c r="H72" s="1056">
        <v>45736</v>
      </c>
    </row>
    <row r="73" spans="1:10" s="1041" customFormat="1" ht="15">
      <c r="A73" s="1057">
        <v>4.1100000000000003</v>
      </c>
      <c r="B73" s="1059" t="s">
        <v>196</v>
      </c>
      <c r="C73" s="1176"/>
      <c r="D73" s="1051"/>
      <c r="E73" s="204" t="s">
        <v>89</v>
      </c>
      <c r="F73" s="204"/>
      <c r="G73" s="1055" t="s">
        <v>197</v>
      </c>
      <c r="H73" s="1056">
        <v>45737</v>
      </c>
    </row>
    <row r="74" spans="1:10" s="1041" customFormat="1" ht="15">
      <c r="A74" s="1049">
        <v>4.12</v>
      </c>
      <c r="B74" s="1059" t="s">
        <v>198</v>
      </c>
      <c r="C74" s="1177"/>
      <c r="D74" s="1051" t="s">
        <v>199</v>
      </c>
      <c r="E74" s="204" t="s">
        <v>81</v>
      </c>
      <c r="F74" s="204"/>
      <c r="G74" s="1052" t="s">
        <v>200</v>
      </c>
      <c r="H74" s="1053">
        <v>45771</v>
      </c>
    </row>
    <row r="75" spans="1:10" s="1041" customFormat="1" ht="15">
      <c r="A75" s="1049">
        <v>4.13</v>
      </c>
      <c r="B75" s="1059" t="s">
        <v>201</v>
      </c>
      <c r="C75" s="203" t="s">
        <v>22</v>
      </c>
      <c r="D75" s="1051"/>
      <c r="E75" s="204" t="s">
        <v>48</v>
      </c>
      <c r="F75" s="204" t="s">
        <v>49</v>
      </c>
      <c r="G75" s="1055" t="s">
        <v>202</v>
      </c>
      <c r="H75" s="1056">
        <v>45776</v>
      </c>
    </row>
    <row r="76" spans="1:10" s="1041" customFormat="1" ht="15">
      <c r="A76" s="1057">
        <v>4.1399999999999997</v>
      </c>
      <c r="B76" s="1059" t="s">
        <v>203</v>
      </c>
      <c r="C76" s="203" t="s">
        <v>22</v>
      </c>
      <c r="D76" s="1051"/>
      <c r="E76" s="204" t="s">
        <v>89</v>
      </c>
      <c r="F76" s="204"/>
      <c r="G76" s="1055" t="s">
        <v>204</v>
      </c>
      <c r="H76" s="1056">
        <v>45777</v>
      </c>
    </row>
    <row r="77" spans="1:10" s="1041" customFormat="1" ht="15">
      <c r="A77" s="1049">
        <v>4.1500000000000004</v>
      </c>
      <c r="B77" s="1059" t="s">
        <v>205</v>
      </c>
      <c r="C77" s="203" t="s">
        <v>22</v>
      </c>
      <c r="D77" s="1051"/>
      <c r="E77" s="204" t="s">
        <v>91</v>
      </c>
      <c r="F77" s="204" t="s">
        <v>49</v>
      </c>
      <c r="G77" s="1055" t="s">
        <v>187</v>
      </c>
      <c r="H77" s="1056">
        <v>45783</v>
      </c>
    </row>
    <row r="78" spans="1:10" s="1041" customFormat="1" ht="15">
      <c r="A78" s="1049">
        <v>4.16</v>
      </c>
      <c r="B78" s="1059" t="s">
        <v>206</v>
      </c>
      <c r="C78" s="203" t="s">
        <v>22</v>
      </c>
      <c r="D78" s="1051"/>
      <c r="E78" s="204" t="s">
        <v>94</v>
      </c>
      <c r="F78" s="204" t="s">
        <v>95</v>
      </c>
      <c r="G78" s="1055" t="s">
        <v>207</v>
      </c>
      <c r="H78" s="1056">
        <v>45784</v>
      </c>
    </row>
    <row r="79" spans="1:10" s="1041" customFormat="1" ht="26.4">
      <c r="A79" s="1049">
        <v>4.17</v>
      </c>
      <c r="B79" s="1059" t="s">
        <v>97</v>
      </c>
      <c r="C79" s="1067" t="s">
        <v>208</v>
      </c>
      <c r="D79" s="1051" t="s">
        <v>209</v>
      </c>
      <c r="E79" s="204" t="s">
        <v>98</v>
      </c>
      <c r="F79" s="204"/>
      <c r="G79" s="1055" t="s">
        <v>210</v>
      </c>
      <c r="H79" s="1056">
        <v>45864</v>
      </c>
    </row>
    <row r="80" spans="1:10" s="1041" customFormat="1" ht="15">
      <c r="A80" s="1049">
        <v>4.18</v>
      </c>
      <c r="B80" s="1059" t="s">
        <v>188</v>
      </c>
      <c r="C80" s="203" t="s">
        <v>22</v>
      </c>
      <c r="D80" s="1051"/>
      <c r="E80" s="204" t="s">
        <v>190</v>
      </c>
      <c r="F80" s="204"/>
      <c r="G80" s="1055" t="s">
        <v>210</v>
      </c>
      <c r="H80" s="1056">
        <v>45864</v>
      </c>
    </row>
    <row r="81" spans="1:8" s="1041" customFormat="1" ht="15">
      <c r="A81" s="1049">
        <v>4.1900000000000004</v>
      </c>
      <c r="B81" s="1059" t="s">
        <v>211</v>
      </c>
      <c r="C81" s="203" t="s">
        <v>22</v>
      </c>
      <c r="D81" s="1051"/>
      <c r="E81" s="204" t="s">
        <v>34</v>
      </c>
      <c r="F81" s="204"/>
      <c r="G81" s="1055" t="s">
        <v>210</v>
      </c>
      <c r="H81" s="1056">
        <v>45864</v>
      </c>
    </row>
    <row r="82" spans="1:8" s="1041" customFormat="1" ht="15">
      <c r="A82" s="1049" t="s">
        <v>212</v>
      </c>
      <c r="B82" s="1059" t="s">
        <v>103</v>
      </c>
      <c r="C82" s="203" t="s">
        <v>22</v>
      </c>
      <c r="D82" s="1051"/>
      <c r="E82" s="204" t="s">
        <v>104</v>
      </c>
      <c r="F82" s="204"/>
      <c r="G82" s="1052"/>
      <c r="H82" s="1053"/>
    </row>
    <row r="83" spans="1:8" s="1041" customFormat="1" ht="30">
      <c r="A83" s="1049">
        <v>4.21</v>
      </c>
      <c r="B83" s="1059" t="s">
        <v>213</v>
      </c>
      <c r="C83" s="1054" t="s">
        <v>214</v>
      </c>
      <c r="D83" s="1051" t="s">
        <v>33</v>
      </c>
      <c r="E83" s="204" t="s">
        <v>215</v>
      </c>
      <c r="F83" s="204"/>
      <c r="G83" s="1055" t="s">
        <v>210</v>
      </c>
      <c r="H83" s="1056">
        <v>45864</v>
      </c>
    </row>
    <row r="84" spans="1:8" s="1041" customFormat="1" ht="30">
      <c r="A84" s="1049">
        <v>4.22</v>
      </c>
      <c r="B84" s="1059" t="s">
        <v>216</v>
      </c>
      <c r="C84" s="1064" t="s">
        <v>126</v>
      </c>
      <c r="D84" s="1068"/>
      <c r="E84" s="204" t="s">
        <v>76</v>
      </c>
      <c r="F84" s="204"/>
      <c r="G84" s="1055" t="s">
        <v>210</v>
      </c>
      <c r="H84" s="1056">
        <v>45864</v>
      </c>
    </row>
    <row r="85" spans="1:8">
      <c r="A85" s="1174" t="s">
        <v>217</v>
      </c>
      <c r="B85" s="1174"/>
      <c r="C85" s="1174"/>
      <c r="D85" s="1174"/>
      <c r="E85" s="1174"/>
      <c r="F85" s="1174"/>
    </row>
    <row r="86" spans="1:8" s="1041" customFormat="1" ht="15">
      <c r="A86" s="1049">
        <v>5.01</v>
      </c>
      <c r="B86" s="1059" t="s">
        <v>218</v>
      </c>
      <c r="C86" s="203" t="s">
        <v>22</v>
      </c>
      <c r="D86" s="1051"/>
      <c r="E86" s="204" t="s">
        <v>219</v>
      </c>
      <c r="F86" s="204"/>
      <c r="G86" s="1055" t="s">
        <v>210</v>
      </c>
      <c r="H86" s="1056">
        <v>45864</v>
      </c>
    </row>
    <row r="87" spans="1:8" s="1041" customFormat="1" ht="45.75" hidden="1" customHeight="1">
      <c r="A87" s="1049">
        <v>5.0199999999999996</v>
      </c>
      <c r="B87" s="1059" t="s">
        <v>220</v>
      </c>
      <c r="C87" s="1069" t="s">
        <v>221</v>
      </c>
      <c r="D87" s="1051" t="s">
        <v>4217</v>
      </c>
      <c r="E87" s="204" t="s">
        <v>34</v>
      </c>
      <c r="F87" s="204"/>
      <c r="G87" s="1055" t="s">
        <v>222</v>
      </c>
      <c r="H87" s="1056">
        <v>45895</v>
      </c>
    </row>
    <row r="88" spans="1:8" s="1041" customFormat="1" ht="45.75" customHeight="1">
      <c r="A88" s="1049">
        <v>5.0199999999999996</v>
      </c>
      <c r="B88" s="1070" t="s">
        <v>223</v>
      </c>
      <c r="C88" s="1069"/>
      <c r="D88" s="1051"/>
      <c r="E88" s="204"/>
      <c r="F88" s="204"/>
      <c r="G88" s="1055"/>
      <c r="H88" s="1056"/>
    </row>
    <row r="89" spans="1:8" ht="87">
      <c r="B89" s="1045" t="s">
        <v>224</v>
      </c>
      <c r="D89" s="1041"/>
    </row>
    <row r="90" spans="1:8">
      <c r="B90" s="1045" t="s">
        <v>225</v>
      </c>
      <c r="D90" s="1041"/>
    </row>
    <row r="91" spans="1:8">
      <c r="B91" s="1045" t="s">
        <v>226</v>
      </c>
      <c r="D91" s="1041"/>
    </row>
    <row r="92" spans="1:8" ht="52.2">
      <c r="B92" s="1043" t="s">
        <v>227</v>
      </c>
    </row>
  </sheetData>
  <mergeCells count="10">
    <mergeCell ref="A24:F24"/>
    <mergeCell ref="A43:F43"/>
    <mergeCell ref="A62:F62"/>
    <mergeCell ref="A85:F85"/>
    <mergeCell ref="C72:C74"/>
    <mergeCell ref="B1:F1"/>
    <mergeCell ref="A2:F2"/>
    <mergeCell ref="A3:F3"/>
    <mergeCell ref="A5:F5"/>
    <mergeCell ref="A11:F11"/>
  </mergeCells>
  <phoneticPr fontId="176" type="noConversion"/>
  <hyperlinks>
    <hyperlink ref="B6" location="'0.01修改版'!A1" display="新产品制造可行性分析报告" xr:uid="{00000000-0004-0000-0100-000000000000}"/>
    <hyperlink ref="B7" location="'0.02 (变更2)'!Print_Area" display="新产品开发申请/立项报告" xr:uid="{00000000-0004-0000-0100-000001000000}"/>
    <hyperlink ref="B8" location="'0.03'!Print_Area" display="新产品开发小组成员及职责表    " xr:uid="{00000000-0004-0000-0100-000002000000}"/>
    <hyperlink ref="B9" location="'0.04'!A1" display="新产品APQP开发计划" xr:uid="{00000000-0004-0000-0100-000003000000}"/>
    <hyperlink ref="B10" location="'0.05'!A1" display="设计评审/验证/确认记录（设计开发输入）" xr:uid="{00000000-0004-0000-0100-000004000000}"/>
    <hyperlink ref="B12" location="'1.01'!A1" display="设计开发任务书" xr:uid="{00000000-0004-0000-0100-000005000000}"/>
    <hyperlink ref="B13" location="'1.02'!A1" display="初始材料清单（BOM）" xr:uid="{00000000-0004-0000-0100-000006000000}"/>
    <hyperlink ref="B14" location="'1.03'!A1" display="成本核算及报价表" xr:uid="{00000000-0004-0000-0100-000007000000}"/>
    <hyperlink ref="B15" location="'1.04'!Print_Area" display="过程流程图（初始）" xr:uid="{00000000-0004-0000-0100-000008000000}"/>
    <hyperlink ref="B16" location="'1.05'!A1" display="特殊特性符合转化表" xr:uid="{00000000-0004-0000-0100-000009000000}"/>
    <hyperlink ref="B17" location="'1.06'!A1" display="产品/过程特殊特性清单（初始）" xr:uid="{00000000-0004-0000-0100-00000A000000}"/>
    <hyperlink ref="B18" location="'1.07'!A1" display="产品安全识别表" xr:uid="{00000000-0004-0000-0100-00000B000000}"/>
    <hyperlink ref="B19" location="'1.08'!A1" display="产品保证计划" xr:uid="{00000000-0004-0000-0100-00000C000000}"/>
    <hyperlink ref="B20" location="'1.09'!A1" display="项目变更登记表" xr:uid="{00000000-0004-0000-0100-00000D000000}"/>
    <hyperlink ref="B21" location="'1.10'!A1" display="风险评估和缓解计划" xr:uid="{00000000-0004-0000-0100-00000E000000}"/>
    <hyperlink ref="B22" location="'1.11'!A1" display="设计评审/验证/确认记录（产品设计输入）" xr:uid="{00000000-0004-0000-0100-00000F000000}"/>
    <hyperlink ref="B23" location="'1.12'!A1" display="阶段性总结和管理者支持（第一阶段）" xr:uid="{00000000-0004-0000-0100-000010000000}"/>
    <hyperlink ref="B25" location="'2.01'!A1" display="DFMEA" xr:uid="{00000000-0004-0000-0100-000011000000}"/>
    <hyperlink ref="B26" location="'2.02'!A1" display="DFMEA检查表" xr:uid="{00000000-0004-0000-0100-000012000000}"/>
    <hyperlink ref="B27" location="'2.03 (变更2)'!A1" display="产品技术规范" xr:uid="{00000000-0004-0000-0100-000013000000}"/>
    <hyperlink ref="B28" location="'2.04'!A1" display="设计评审/验证/确认记录（可制造性评审）" xr:uid="{00000000-0004-0000-0100-000014000000}"/>
    <hyperlink ref="B29" location="'2.05'!A1" display="控制计划（样件）" xr:uid="{00000000-0004-0000-0100-000015000000}"/>
    <hyperlink ref="B30" location="'2.06'!A1" display="控制计划检查表（样件）" xr:uid="{00000000-0004-0000-0100-000016000000}"/>
    <hyperlink ref="B31" location="'2.07'!A1" display="工艺标准（样件）" xr:uid="{00000000-0004-0000-0100-000017000000}"/>
    <hyperlink ref="B33" location="'2.09'!A1" display="设计验证报告" xr:uid="{00000000-0004-0000-0100-000018000000}"/>
    <hyperlink ref="B34" location="'2.10'!A1" display="设计评审/验证/确认记录（产品设计输出）" xr:uid="{00000000-0004-0000-0100-000019000000}"/>
    <hyperlink ref="B35" location="'2.11 (2)'!A1" display="设计更改记录" xr:uid="{00000000-0004-0000-0100-00001A000000}"/>
    <hyperlink ref="B36" location="'2.12'!A1" display="工程规范确认表" xr:uid="{00000000-0004-0000-0100-00001B000000}"/>
    <hyperlink ref="B37" location="'2.13'!A1" display="材料规范确认表" xr:uid="{00000000-0004-0000-0100-00001C000000}"/>
    <hyperlink ref="B38" location="'2.14'!A1" display="设备、工装和设施清单" xr:uid="{00000000-0004-0000-0100-00001D000000}"/>
    <hyperlink ref="B39" location="'2.15'!A1" display="量具/试验设备清单" xr:uid="{00000000-0004-0000-0100-00001E000000}"/>
    <hyperlink ref="B40" location="'2.16'!A1" display="产品/过程特殊特性清单（产品设计后更新）" xr:uid="{00000000-0004-0000-0100-00001F000000}"/>
    <hyperlink ref="B41" location="'2.17'!A1" display="小组可行性承诺" xr:uid="{00000000-0004-0000-0100-000020000000}"/>
    <hyperlink ref="B42" location="'2.18'!A1" display="阶段性总结和管理者支持（第二阶段）" xr:uid="{00000000-0004-0000-0100-000021000000}"/>
    <hyperlink ref="B44" location="'3.01'!A1" display="设计评审/验证/确认记录（过程设计输入）" xr:uid="{00000000-0004-0000-0100-000022000000}"/>
    <hyperlink ref="B45" location="'3.02 (2025.5.6变更)'!A1" display="产品包装标准及规范" xr:uid="{00000000-0004-0000-0100-000023000000}"/>
    <hyperlink ref="B46" location="'3.03'!A1" display="产品/过程质量体系检查表" xr:uid="{00000000-0004-0000-0100-000024000000}"/>
    <hyperlink ref="B47" location="'3.04'!A1" display="车间平面布置图" xr:uid="{00000000-0004-0000-0100-000025000000}"/>
    <hyperlink ref="B48" location="'3.05'!A1" display="过程流程图（过程设计）" xr:uid="{00000000-0004-0000-0100-000026000000}"/>
    <hyperlink ref="B49" location="'3.06'!A1" display="过程流程图检查表" xr:uid="{00000000-0004-0000-0100-000027000000}"/>
    <hyperlink ref="B50" location="'3.07'!A1" display="特性矩阵图" xr:uid="{00000000-0004-0000-0100-000028000000}"/>
    <hyperlink ref="B51" location="'3.08'!A1" display="PFMEA" xr:uid="{00000000-0004-0000-0100-000029000000}"/>
    <hyperlink ref="B52" location="'3.09'!A1" display="PFMEA检查表" xr:uid="{00000000-0004-0000-0100-00002A000000}"/>
    <hyperlink ref="B53" location="'3.10'!A1" display="控制计划（试生产）" xr:uid="{00000000-0004-0000-0100-00002B000000}"/>
    <hyperlink ref="B54" location="'3.11'!A1" display="控制计划检查表（试生产）" xr:uid="{00000000-0004-0000-0100-00002C000000}"/>
    <hyperlink ref="B55" location="'3.12'!A1" display="标准文件核查表" xr:uid="{00000000-0004-0000-0100-00002D000000}"/>
    <hyperlink ref="B56" location="'3.13'!A1" display="测量系统分析（MSA）计划" xr:uid="{00000000-0004-0000-0100-00002E000000}"/>
    <hyperlink ref="B57" location="'3.14'!A1" display="初始过程能力研究计划" xr:uid="{00000000-0004-0000-0100-00002F000000}"/>
    <hyperlink ref="B58" location="'3.15'!A1" display="设备过程能力研究计划" xr:uid="{00000000-0004-0000-0100-000030000000}"/>
    <hyperlink ref="B59" location="'3.16'!A1" display="防错装置清单" xr:uid="{00000000-0004-0000-0100-000031000000}"/>
    <hyperlink ref="B60" location="'3.17'!A1" display="设备维护保养计划" xr:uid="{00000000-0004-0000-0100-000032000000}"/>
    <hyperlink ref="B61" location="'3.18'!A1" display="阶段性总结和管理者支持（第三阶段）" xr:uid="{00000000-0004-0000-0100-000033000000}"/>
    <hyperlink ref="B63" location="'4.01'!Print_Area" display="工艺标准（试生产）" xr:uid="{00000000-0004-0000-0100-000034000000}"/>
    <hyperlink ref="B65" location="'4.03'!Print_Area" display="防错验证报告" xr:uid="{00000000-0004-0000-0100-000035000000}"/>
    <hyperlink ref="B67" location="'4.05干 (2)'!Print_Area" display="初始过程能力、设备过程能力分析报告" xr:uid="{00000000-0004-0000-0100-000036000000}"/>
    <hyperlink ref="B68" location="'4.06 (2)'!Print_Area" display="设计验证报告" xr:uid="{00000000-0004-0000-0100-000037000000}"/>
    <hyperlink ref="B79" location="'4.17(4)'!A1" display="设计验证报告" xr:uid="{00000000-0004-0000-0100-000038000000}"/>
    <hyperlink ref="B80" location="'4.18'!A1" display="包装评价报告" xr:uid="{00000000-0004-0000-0100-000039000000}"/>
    <hyperlink ref="B81" location="'4.19'!A1" display="设计评审/验证/确认记（安全投产评审）" xr:uid="{00000000-0004-0000-0100-00003A000000}"/>
    <hyperlink ref="B82" location="'4.20（无）'!A1" display="设计更改记录" xr:uid="{00000000-0004-0000-0100-00003B000000}"/>
    <hyperlink ref="B83" location="'4.21'!A1" display="产品质量策划总结和认定报告" xr:uid="{00000000-0004-0000-0100-00003C000000}"/>
    <hyperlink ref="B84" location="'4.22'!A1" display="阶段性总结和管理者支持（第四阶段）" xr:uid="{00000000-0004-0000-0100-00003D000000}"/>
    <hyperlink ref="B86" location="'5.01'!A1" display="项目移交清单" xr:uid="{00000000-0004-0000-0100-00003E000000}"/>
    <hyperlink ref="B87" location="'5.02'!A1" display="设计评审/验证/确认记录（量产输出）" xr:uid="{00000000-0004-0000-0100-00003F000000}"/>
    <hyperlink ref="B69" location="'4.07'!A1" display="设计评审/验证/确认记录（过程设计输出）" xr:uid="{00000000-0004-0000-0100-000040000000}"/>
    <hyperlink ref="B70" location="'4.08（变更）'!A1" display="设计更改记录" xr:uid="{00000000-0004-0000-0100-000041000000}"/>
    <hyperlink ref="B71" location="'4.09'!A1" display="包装评价报告" xr:uid="{00000000-0004-0000-0100-000042000000}"/>
    <hyperlink ref="B72" location="'4.10'!A1" display="控制计划（量产）" xr:uid="{00000000-0004-0000-0100-000043000000}"/>
    <hyperlink ref="B73" location="'4.11'!A1" display="控制计划检查表（量产）" xr:uid="{00000000-0004-0000-0100-000044000000}"/>
    <hyperlink ref="B75" location="'4.13'!A1" display="控制计划（安全投产）" xr:uid="{00000000-0004-0000-0100-000045000000}"/>
    <hyperlink ref="B76" location="'4.14'!A1" display="控制计划检查表（安全投产）" xr:uid="{00000000-0004-0000-0100-000046000000}"/>
    <hyperlink ref="B77" location="'4.15'!A1" display="工艺标准（安全投产）" xr:uid="{00000000-0004-0000-0100-000047000000}"/>
    <hyperlink ref="B74" location="'4.12'!A1" display="零件提交保证书（PSW）" xr:uid="{00000000-0004-0000-0100-000048000000}"/>
    <hyperlink ref="B32" location="'4.16'!A1" display="生产通知单（样件）" xr:uid="{00000000-0004-0000-0100-000049000000}"/>
    <hyperlink ref="B64" location="'4.16'!A1" display="生产通知单（试生产）" xr:uid="{00000000-0004-0000-0100-00004A000000}"/>
    <hyperlink ref="B78" location="'4.16'!A1" display="生产通知单（安全投产）" xr:uid="{00000000-0004-0000-0100-00004B000000}"/>
    <hyperlink ref="C6" location="'0.01修改版'!A1" display="1增加设备能力（生产线实际能力）" xr:uid="{00000000-0004-0000-0100-00004C000000}"/>
    <hyperlink ref="C8" location="'0.03修改版'!A1" display="增加了客户、供应商信息，选填" xr:uid="{00000000-0004-0000-0100-00004D000000}"/>
    <hyperlink ref="C10" location="'0.05修改版'!A1" display="评审项目改成了评审阶段，点链接查看修改版" xr:uid="{00000000-0004-0000-0100-00004E000000}"/>
    <hyperlink ref="C18" location="'1.07修改版'!A1" display="表单可行，内容增加了有害物质" xr:uid="{00000000-0004-0000-0100-00004F000000}"/>
    <hyperlink ref="C23" location="'1.12修改版'!A1" display="增加了问题清单" xr:uid="{00000000-0004-0000-0100-000050000000}"/>
    <hyperlink ref="C39" location="'2.15修改版'!A1" display="修改版增加一列精度/规格是否满足" xr:uid="{00000000-0004-0000-0100-000051000000}"/>
    <hyperlink ref="C42" location="'2.18修改版'!A1" display="有调整（全星参考）_x000a_改动位置链接有详细注明" xr:uid="{00000000-0004-0000-0100-000052000000}"/>
    <hyperlink ref="C61" location="'3.18修改版'!A1" display="有调整（全星参考）_x000a_改动位置链接有详细注明" xr:uid="{00000000-0004-0000-0100-000053000000}"/>
    <hyperlink ref="C71" location="'4.09修改版'!A1" display="荷重试验需要列出什么时间、试验结果、结论，可点击查看修改版" xr:uid="{00000000-0004-0000-0100-000054000000}"/>
    <hyperlink ref="C79" location="'4.17修改版'!A1" display="表单可行，内容7.后加8.改善问题点，可点击查看" xr:uid="{00000000-0004-0000-0100-000055000000}"/>
    <hyperlink ref="C83" location="'4.21修改版'!A1" display="修改版-初始能力改成过程能力研究等，可点链接" xr:uid="{00000000-0004-0000-0100-000056000000}"/>
    <hyperlink ref="C84" location="'4.22修改版'!A1" display="有调整（全星参考）_x000a_改动位置链接有详细注明" xr:uid="{00000000-0004-0000-0100-000057000000}"/>
    <hyperlink ref="C87" location="'5.02修改版'!A1" display="评审结果前加客户反馈情况、交付满足情况、经验借鉴情况，可点链接" xr:uid="{00000000-0004-0000-0100-000058000000}"/>
    <hyperlink ref="B88" location="'5.03'!A1" display="量产评审" xr:uid="{00000000-0004-0000-0100-000059000000}"/>
  </hyperlinks>
  <printOptions horizontalCentered="1"/>
  <pageMargins left="0.31496062992126" right="0.31496062992126" top="0.55118110236220497" bottom="0.35433070866141703" header="0.31496062992126" footer="0.31496062992126"/>
  <pageSetup paperSize="9" orientation="portrait"/>
  <headerFooter>
    <oddFooter>&amp;C第 &amp;P 页，共 &amp;N 页</oddFooter>
  </headerFooter>
  <rowBreaks count="1" manualBreakCount="1">
    <brk id="52" max="16383"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38"/>
  <sheetViews>
    <sheetView view="pageBreakPreview" topLeftCell="A19" zoomScaleNormal="100" workbookViewId="0">
      <selection activeCell="C4" sqref="C4:E5"/>
    </sheetView>
  </sheetViews>
  <sheetFormatPr defaultColWidth="8.21875" defaultRowHeight="15.6"/>
  <cols>
    <col min="1" max="1" width="3" style="32" customWidth="1"/>
    <col min="2" max="2" width="18.6640625" style="32" customWidth="1"/>
    <col min="3" max="3" width="6.6640625" style="32" customWidth="1"/>
    <col min="4" max="4" width="9.33203125" style="32" customWidth="1"/>
    <col min="5" max="5" width="12.109375" style="32" customWidth="1"/>
    <col min="6" max="6" width="4.109375" style="32" customWidth="1"/>
    <col min="7" max="7" width="16.6640625" style="32" customWidth="1"/>
    <col min="8" max="8" width="5.88671875" style="32" customWidth="1"/>
    <col min="9" max="9" width="7.6640625" style="32" customWidth="1"/>
    <col min="10" max="10" width="4.109375" style="32" customWidth="1"/>
    <col min="11" max="11" width="13" style="32" customWidth="1"/>
    <col min="12" max="12" width="3.109375" style="32" customWidth="1"/>
    <col min="13" max="16" width="7.33203125" style="32" customWidth="1"/>
    <col min="17" max="256" width="8.21875" style="32"/>
    <col min="257" max="16384" width="8.21875" style="54"/>
  </cols>
  <sheetData>
    <row r="1" spans="1:23" ht="17.399999999999999">
      <c r="A1" s="21"/>
      <c r="B1" s="21"/>
      <c r="C1" s="21"/>
      <c r="D1" s="21"/>
      <c r="E1" s="1103" t="s">
        <v>7</v>
      </c>
      <c r="F1" s="1103"/>
      <c r="G1" s="1103"/>
      <c r="H1" s="1103"/>
      <c r="I1" s="1103"/>
      <c r="J1" s="1103"/>
      <c r="K1" s="1103"/>
    </row>
    <row r="2" spans="1:23" s="32" customFormat="1" ht="44.4" customHeight="1">
      <c r="A2" s="1104" t="s">
        <v>228</v>
      </c>
      <c r="B2" s="1104"/>
      <c r="C2" s="1104"/>
      <c r="D2" s="1104"/>
      <c r="E2" s="1104"/>
      <c r="F2" s="1104"/>
      <c r="G2" s="1104"/>
      <c r="H2" s="1104"/>
      <c r="I2" s="1104"/>
      <c r="J2" s="1104"/>
      <c r="K2" s="1104"/>
    </row>
    <row r="3" spans="1:23" s="143" customFormat="1" ht="18" customHeight="1">
      <c r="B3" s="749"/>
      <c r="C3" s="749"/>
      <c r="D3" s="749"/>
      <c r="E3" s="749"/>
      <c r="F3" s="749"/>
      <c r="G3" s="749"/>
      <c r="H3" s="1105" t="s">
        <v>229</v>
      </c>
      <c r="I3" s="1105"/>
      <c r="J3" s="1105"/>
      <c r="K3" s="1037">
        <v>0.01</v>
      </c>
    </row>
    <row r="4" spans="1:23" s="143" customFormat="1" ht="59.25" customHeight="1">
      <c r="A4" s="1106" t="s">
        <v>230</v>
      </c>
      <c r="B4" s="1106"/>
      <c r="C4" s="1106" t="s">
        <v>4219</v>
      </c>
      <c r="D4" s="1106"/>
      <c r="E4" s="1106"/>
      <c r="F4" s="1106" t="s">
        <v>231</v>
      </c>
      <c r="G4" s="1106"/>
      <c r="H4" s="1106" t="s">
        <v>225</v>
      </c>
      <c r="I4" s="1106"/>
      <c r="J4" s="1106"/>
      <c r="K4" s="1106"/>
    </row>
    <row r="5" spans="1:23" s="143" customFormat="1" ht="28.5" customHeight="1">
      <c r="A5" s="1106"/>
      <c r="B5" s="1106"/>
      <c r="C5" s="1106"/>
      <c r="D5" s="1106"/>
      <c r="E5" s="1106"/>
      <c r="F5" s="1106" t="s">
        <v>232</v>
      </c>
      <c r="G5" s="1106"/>
      <c r="H5" s="1106" t="s">
        <v>226</v>
      </c>
      <c r="I5" s="1106"/>
      <c r="J5" s="1106"/>
      <c r="K5" s="1106"/>
    </row>
    <row r="6" spans="1:23" s="143" customFormat="1" ht="38.4" customHeight="1">
      <c r="A6" s="1107" t="s">
        <v>233</v>
      </c>
      <c r="B6" s="1107"/>
      <c r="C6" s="1107" t="s">
        <v>234</v>
      </c>
      <c r="D6" s="1107"/>
      <c r="E6" s="1107"/>
      <c r="F6" s="1107" t="s">
        <v>235</v>
      </c>
      <c r="G6" s="1107"/>
      <c r="H6" s="1108" t="str">
        <f>目录!G6</f>
        <v>2023年8月14日</v>
      </c>
      <c r="I6" s="1108"/>
      <c r="J6" s="1108"/>
      <c r="K6" s="1108"/>
    </row>
    <row r="7" spans="1:23" s="143" customFormat="1" ht="30" customHeight="1">
      <c r="A7" s="1109" t="s">
        <v>236</v>
      </c>
      <c r="B7" s="1109"/>
      <c r="C7" s="1109"/>
      <c r="D7" s="1109"/>
      <c r="E7" s="1109"/>
      <c r="F7" s="1109"/>
      <c r="G7" s="1109"/>
      <c r="H7" s="1109"/>
      <c r="I7" s="1109"/>
      <c r="J7" s="1109"/>
      <c r="K7" s="1109"/>
    </row>
    <row r="8" spans="1:23" s="143" customFormat="1" ht="44.25" customHeight="1">
      <c r="A8" s="1110" t="s">
        <v>4220</v>
      </c>
      <c r="B8" s="1111"/>
      <c r="C8" s="1111"/>
      <c r="D8" s="1111"/>
      <c r="E8" s="1111"/>
      <c r="F8" s="1111"/>
      <c r="G8" s="1111"/>
      <c r="H8" s="1111"/>
      <c r="I8" s="1111"/>
      <c r="J8" s="1111"/>
      <c r="K8" s="1112"/>
    </row>
    <row r="9" spans="1:23" s="143" customFormat="1" ht="43.5" customHeight="1">
      <c r="A9" s="1113" t="s">
        <v>237</v>
      </c>
      <c r="B9" s="1111"/>
      <c r="C9" s="1111"/>
      <c r="D9" s="1111"/>
      <c r="E9" s="1111"/>
      <c r="F9" s="1111"/>
      <c r="G9" s="1111"/>
      <c r="H9" s="1111"/>
      <c r="I9" s="1111"/>
      <c r="J9" s="1111"/>
      <c r="K9" s="1114"/>
    </row>
    <row r="10" spans="1:23" s="143" customFormat="1" ht="30" customHeight="1">
      <c r="A10" s="1115" t="s">
        <v>238</v>
      </c>
      <c r="B10" s="1116"/>
      <c r="C10" s="1116"/>
      <c r="D10" s="1116"/>
      <c r="E10" s="1116"/>
      <c r="F10" s="1116"/>
      <c r="G10" s="1116"/>
      <c r="H10" s="1116"/>
      <c r="I10" s="1116"/>
      <c r="J10" s="1116"/>
      <c r="K10" s="1117"/>
    </row>
    <row r="11" spans="1:23" s="143" customFormat="1" ht="49.5" customHeight="1">
      <c r="A11" s="1118" t="s">
        <v>239</v>
      </c>
      <c r="B11" s="1119"/>
      <c r="C11" s="1119"/>
      <c r="D11" s="1119"/>
      <c r="E11" s="1119"/>
      <c r="F11" s="1119"/>
      <c r="G11" s="1119"/>
      <c r="H11" s="1119"/>
      <c r="I11" s="1119"/>
      <c r="J11" s="1119"/>
      <c r="K11" s="1120"/>
      <c r="M11" s="760"/>
      <c r="N11" s="760"/>
      <c r="O11" s="760"/>
      <c r="P11" s="760"/>
      <c r="Q11" s="760"/>
      <c r="R11" s="760"/>
      <c r="S11" s="760"/>
    </row>
    <row r="12" spans="1:23" s="143" customFormat="1" ht="24.75" customHeight="1">
      <c r="A12" s="1113" t="s">
        <v>240</v>
      </c>
      <c r="B12" s="1111"/>
      <c r="C12" s="1111"/>
      <c r="D12" s="1111"/>
      <c r="E12" s="1111"/>
      <c r="F12" s="1111"/>
      <c r="G12" s="1111"/>
      <c r="H12" s="1111"/>
      <c r="I12" s="1111"/>
      <c r="J12" s="1111"/>
      <c r="K12" s="1114"/>
      <c r="M12" s="760"/>
      <c r="N12" s="760"/>
      <c r="O12" s="760"/>
      <c r="P12" s="760"/>
      <c r="Q12" s="760"/>
      <c r="R12" s="760"/>
      <c r="S12" s="760"/>
    </row>
    <row r="13" spans="1:23" s="143" customFormat="1" ht="45" customHeight="1">
      <c r="A13" s="1121" t="s">
        <v>241</v>
      </c>
      <c r="B13" s="1122"/>
      <c r="C13" s="1122"/>
      <c r="D13" s="1122"/>
      <c r="E13" s="1122"/>
      <c r="F13" s="1122"/>
      <c r="G13" s="1122"/>
      <c r="H13" s="1122"/>
      <c r="I13" s="1122"/>
      <c r="J13" s="1122"/>
      <c r="K13" s="1123"/>
      <c r="M13" s="54"/>
      <c r="N13" s="54"/>
      <c r="O13" s="54"/>
      <c r="P13" s="54"/>
      <c r="Q13" s="54"/>
      <c r="R13" s="54"/>
      <c r="S13" s="54"/>
      <c r="T13" s="54"/>
      <c r="U13" s="54"/>
      <c r="V13" s="54"/>
      <c r="W13" s="54"/>
    </row>
    <row r="14" spans="1:23" s="143" customFormat="1" ht="18" customHeight="1">
      <c r="A14" s="1115" t="s">
        <v>242</v>
      </c>
      <c r="B14" s="1116"/>
      <c r="C14" s="1116"/>
      <c r="D14" s="1116"/>
      <c r="E14" s="1116"/>
      <c r="F14" s="1116"/>
      <c r="G14" s="1116"/>
      <c r="H14" s="1116"/>
      <c r="I14" s="1116"/>
      <c r="J14" s="1116"/>
      <c r="K14" s="1117"/>
      <c r="M14" s="54"/>
      <c r="N14" s="54"/>
      <c r="O14" s="54"/>
      <c r="P14" s="54"/>
      <c r="Q14" s="54"/>
      <c r="R14" s="54"/>
      <c r="S14" s="54"/>
      <c r="T14" s="54"/>
      <c r="U14" s="54"/>
      <c r="V14" s="54"/>
      <c r="W14" s="54"/>
    </row>
    <row r="15" spans="1:23" s="143" customFormat="1" ht="15.75" customHeight="1">
      <c r="A15" s="1124" t="s">
        <v>243</v>
      </c>
      <c r="B15" s="1125"/>
      <c r="C15" s="1125"/>
      <c r="D15" s="1125"/>
      <c r="E15" s="1125"/>
      <c r="F15" s="1125"/>
      <c r="G15" s="1125"/>
      <c r="H15" s="1125"/>
      <c r="I15" s="1125"/>
      <c r="J15" s="1125"/>
      <c r="K15" s="1126"/>
      <c r="M15" s="54"/>
      <c r="N15" s="54"/>
      <c r="O15" s="54"/>
      <c r="P15" s="54"/>
      <c r="Q15" s="54"/>
      <c r="R15" s="54"/>
      <c r="S15" s="54"/>
      <c r="T15" s="54"/>
      <c r="U15" s="54"/>
      <c r="V15" s="54"/>
      <c r="W15" s="54"/>
    </row>
    <row r="16" spans="1:23" s="143" customFormat="1" ht="44.25" customHeight="1">
      <c r="A16" s="1113" t="s">
        <v>244</v>
      </c>
      <c r="B16" s="1111"/>
      <c r="C16" s="1111"/>
      <c r="D16" s="1111"/>
      <c r="E16" s="1111"/>
      <c r="F16" s="1111"/>
      <c r="G16" s="1111"/>
      <c r="H16" s="1111"/>
      <c r="I16" s="1111"/>
      <c r="J16" s="1111"/>
      <c r="K16" s="1114"/>
      <c r="M16" s="54"/>
      <c r="N16" s="54"/>
      <c r="O16" s="54"/>
      <c r="P16" s="54"/>
      <c r="Q16" s="54"/>
      <c r="R16" s="54"/>
      <c r="S16" s="54"/>
      <c r="T16" s="54"/>
      <c r="U16" s="54"/>
      <c r="V16" s="54"/>
      <c r="W16" s="54"/>
    </row>
    <row r="17" spans="1:23" s="143" customFormat="1" ht="14.25" customHeight="1">
      <c r="A17" s="1121" t="s">
        <v>245</v>
      </c>
      <c r="B17" s="1122"/>
      <c r="C17" s="1122"/>
      <c r="D17" s="1122"/>
      <c r="E17" s="1122"/>
      <c r="F17" s="1122"/>
      <c r="G17" s="1122"/>
      <c r="H17" s="1122"/>
      <c r="I17" s="1122"/>
      <c r="J17" s="1122"/>
      <c r="K17" s="1123"/>
      <c r="T17" s="54"/>
      <c r="U17" s="54"/>
      <c r="V17" s="54"/>
      <c r="W17" s="54"/>
    </row>
    <row r="18" spans="1:23" s="143" customFormat="1" ht="15.9" customHeight="1">
      <c r="A18" s="1127" t="s">
        <v>246</v>
      </c>
      <c r="B18" s="1128"/>
      <c r="C18" s="1128"/>
      <c r="D18" s="1128"/>
      <c r="E18" s="1128"/>
      <c r="F18" s="1128"/>
      <c r="G18" s="1128"/>
      <c r="H18" s="1128"/>
      <c r="I18" s="1128"/>
      <c r="J18" s="1128"/>
      <c r="K18" s="1129"/>
      <c r="T18" s="54"/>
      <c r="U18" s="54"/>
      <c r="V18" s="54"/>
      <c r="W18" s="54"/>
    </row>
    <row r="19" spans="1:23" s="143" customFormat="1" ht="57" customHeight="1">
      <c r="A19" s="1130" t="s">
        <v>247</v>
      </c>
      <c r="B19" s="1130"/>
      <c r="C19" s="1130"/>
      <c r="D19" s="1130"/>
      <c r="E19" s="1130"/>
      <c r="F19" s="1130"/>
      <c r="G19" s="1130"/>
      <c r="H19" s="1130"/>
      <c r="I19" s="1130"/>
      <c r="J19" s="1130"/>
      <c r="K19" s="1130"/>
      <c r="T19" s="54"/>
      <c r="U19" s="54"/>
      <c r="V19" s="54"/>
      <c r="W19" s="54"/>
    </row>
    <row r="20" spans="1:23" s="143" customFormat="1" ht="23.25" customHeight="1">
      <c r="A20" s="1131" t="s">
        <v>248</v>
      </c>
      <c r="B20" s="1131"/>
      <c r="C20" s="1131"/>
      <c r="D20" s="1131"/>
      <c r="E20" s="1131"/>
      <c r="F20" s="1131"/>
      <c r="G20" s="1131"/>
      <c r="H20" s="1131"/>
      <c r="I20" s="1131"/>
      <c r="J20" s="1132"/>
      <c r="K20" s="1131"/>
      <c r="T20" s="54"/>
      <c r="U20" s="54"/>
      <c r="V20" s="54"/>
      <c r="W20" s="54"/>
    </row>
    <row r="21" spans="1:23" s="143" customFormat="1" ht="15.75" customHeight="1">
      <c r="A21" s="1113" t="s">
        <v>249</v>
      </c>
      <c r="B21" s="1111"/>
      <c r="C21" s="1111"/>
      <c r="D21" s="1111"/>
      <c r="E21" s="1111"/>
      <c r="F21" s="1111"/>
      <c r="G21" s="1111"/>
      <c r="H21" s="1111"/>
      <c r="I21" s="1111"/>
      <c r="J21" s="1111"/>
      <c r="K21" s="1114"/>
      <c r="M21" s="873"/>
      <c r="N21" s="873"/>
      <c r="O21" s="873"/>
      <c r="P21" s="873"/>
      <c r="Q21" s="873"/>
      <c r="R21" s="873"/>
      <c r="S21" s="873"/>
      <c r="T21" s="54"/>
      <c r="U21" s="54"/>
      <c r="V21" s="54"/>
      <c r="W21" s="54"/>
    </row>
    <row r="22" spans="1:23" s="143" customFormat="1" ht="36.75" customHeight="1">
      <c r="A22" s="1137" t="s">
        <v>250</v>
      </c>
      <c r="B22" s="1138"/>
      <c r="C22" s="1138"/>
      <c r="D22" s="1138"/>
      <c r="E22" s="1138"/>
      <c r="F22" s="1138"/>
      <c r="G22" s="1138"/>
      <c r="H22" s="1138"/>
      <c r="I22" s="1138"/>
      <c r="J22" s="1138"/>
      <c r="K22" s="1139"/>
      <c r="M22" s="32"/>
      <c r="N22" s="32"/>
      <c r="O22" s="32"/>
      <c r="P22" s="32"/>
      <c r="Q22" s="32"/>
      <c r="R22" s="32"/>
      <c r="S22" s="32"/>
      <c r="T22" s="54"/>
      <c r="U22" s="54"/>
      <c r="V22" s="54"/>
      <c r="W22" s="54"/>
    </row>
    <row r="23" spans="1:23" s="143" customFormat="1" ht="27" customHeight="1">
      <c r="A23" s="1113" t="s">
        <v>251</v>
      </c>
      <c r="B23" s="1111"/>
      <c r="C23" s="1111"/>
      <c r="D23" s="1111"/>
      <c r="E23" s="1111"/>
      <c r="F23" s="1111"/>
      <c r="G23" s="1111"/>
      <c r="H23" s="1111"/>
      <c r="I23" s="1111"/>
      <c r="J23" s="1111"/>
      <c r="K23" s="1114"/>
      <c r="M23" s="32"/>
      <c r="N23" s="32"/>
      <c r="O23" s="32"/>
      <c r="P23" s="32"/>
      <c r="Q23" s="32"/>
      <c r="R23" s="32"/>
      <c r="S23" s="32"/>
      <c r="T23" s="54"/>
      <c r="U23" s="54"/>
      <c r="V23" s="54"/>
      <c r="W23" s="54"/>
    </row>
    <row r="24" spans="1:23" s="143" customFormat="1" ht="24" customHeight="1">
      <c r="A24" s="1115" t="s">
        <v>252</v>
      </c>
      <c r="B24" s="1116"/>
      <c r="C24" s="1116"/>
      <c r="D24" s="1116"/>
      <c r="E24" s="1116"/>
      <c r="F24" s="1116"/>
      <c r="G24" s="1116"/>
      <c r="H24" s="1116"/>
      <c r="I24" s="1116"/>
      <c r="J24" s="1116"/>
      <c r="K24" s="1117"/>
      <c r="M24" s="32"/>
      <c r="N24" s="32"/>
      <c r="O24" s="32"/>
      <c r="P24" s="32"/>
      <c r="Q24" s="32"/>
      <c r="R24" s="32"/>
      <c r="S24" s="32"/>
      <c r="T24" s="54"/>
      <c r="U24" s="54"/>
      <c r="V24" s="54"/>
      <c r="W24" s="54"/>
    </row>
    <row r="25" spans="1:23" s="143" customFormat="1" ht="15.75" customHeight="1">
      <c r="A25" s="1124" t="s">
        <v>253</v>
      </c>
      <c r="B25" s="1125"/>
      <c r="C25" s="1125"/>
      <c r="D25" s="1125"/>
      <c r="E25" s="1125"/>
      <c r="F25" s="1125"/>
      <c r="G25" s="1125"/>
      <c r="H25" s="1125"/>
      <c r="I25" s="1125"/>
      <c r="J25" s="1125"/>
      <c r="K25" s="1126"/>
      <c r="M25" s="32"/>
      <c r="N25" s="32"/>
      <c r="O25" s="32"/>
      <c r="P25" s="32"/>
      <c r="Q25" s="32"/>
      <c r="R25" s="32"/>
      <c r="S25" s="32"/>
      <c r="T25" s="54"/>
      <c r="U25" s="54"/>
      <c r="V25" s="54"/>
      <c r="W25" s="54"/>
    </row>
    <row r="26" spans="1:23" s="143" customFormat="1" ht="30" customHeight="1">
      <c r="A26" s="1140" t="s">
        <v>254</v>
      </c>
      <c r="B26" s="1141"/>
      <c r="C26" s="1141"/>
      <c r="D26" s="1141"/>
      <c r="E26" s="1141"/>
      <c r="F26" s="1141"/>
      <c r="G26" s="1141"/>
      <c r="H26" s="1141"/>
      <c r="I26" s="1141"/>
      <c r="J26" s="1141"/>
      <c r="K26" s="1142"/>
      <c r="M26" s="32"/>
      <c r="N26" s="32"/>
      <c r="O26" s="32"/>
      <c r="P26" s="32"/>
      <c r="Q26" s="32"/>
      <c r="R26" s="32"/>
      <c r="S26" s="32"/>
    </row>
    <row r="27" spans="1:23" s="143" customFormat="1" ht="27.75" customHeight="1">
      <c r="A27" s="1113" t="s">
        <v>255</v>
      </c>
      <c r="B27" s="1111"/>
      <c r="C27" s="1111"/>
      <c r="D27" s="1111"/>
      <c r="E27" s="1111"/>
      <c r="F27" s="1111"/>
      <c r="G27" s="1111"/>
      <c r="H27" s="1111"/>
      <c r="I27" s="1111"/>
      <c r="J27" s="1111"/>
      <c r="K27" s="1114"/>
      <c r="M27" s="32"/>
      <c r="N27" s="32"/>
      <c r="O27" s="32"/>
      <c r="P27" s="32"/>
      <c r="Q27" s="32"/>
      <c r="R27" s="32"/>
      <c r="S27" s="32"/>
    </row>
    <row r="28" spans="1:23" s="143" customFormat="1" ht="16.2" customHeight="1">
      <c r="A28" s="1148" t="s">
        <v>256</v>
      </c>
      <c r="B28" s="1149"/>
      <c r="C28" s="1149"/>
      <c r="D28" s="1149"/>
      <c r="E28" s="1149"/>
      <c r="F28" s="1149"/>
      <c r="G28" s="1149"/>
      <c r="H28" s="1149"/>
      <c r="I28" s="1149"/>
      <c r="J28" s="1149"/>
      <c r="K28" s="1150"/>
      <c r="M28" s="32"/>
      <c r="N28" s="32"/>
      <c r="O28" s="32"/>
      <c r="P28" s="32"/>
      <c r="Q28" s="32"/>
      <c r="R28" s="32"/>
      <c r="S28" s="32"/>
    </row>
    <row r="29" spans="1:23" s="143" customFormat="1" ht="32.25" customHeight="1">
      <c r="A29" s="1155" t="s">
        <v>257</v>
      </c>
      <c r="B29" s="1155"/>
      <c r="C29" s="1155"/>
      <c r="D29" s="1155"/>
      <c r="E29" s="1155"/>
      <c r="F29" s="1155"/>
      <c r="G29" s="1155"/>
      <c r="H29" s="1155"/>
      <c r="I29" s="1155"/>
      <c r="J29" s="1155"/>
      <c r="K29" s="1155"/>
      <c r="M29" s="32"/>
      <c r="N29" s="32"/>
      <c r="O29" s="32"/>
      <c r="P29" s="32"/>
      <c r="Q29" s="32"/>
      <c r="R29" s="32"/>
      <c r="S29" s="32"/>
    </row>
    <row r="30" spans="1:23" s="143" customFormat="1" ht="29.25" customHeight="1">
      <c r="A30" s="1133" t="s">
        <v>258</v>
      </c>
      <c r="B30" s="1134"/>
      <c r="C30" s="1134"/>
      <c r="D30" s="1134"/>
      <c r="E30" s="1134"/>
      <c r="F30" s="1134"/>
      <c r="G30" s="1134"/>
      <c r="H30" s="1134"/>
      <c r="I30" s="1134"/>
      <c r="J30" s="1134"/>
      <c r="K30" s="1135"/>
      <c r="M30" s="32"/>
      <c r="N30" s="32"/>
      <c r="O30" s="32"/>
      <c r="P30" s="32"/>
      <c r="Q30" s="32"/>
      <c r="R30" s="32"/>
      <c r="S30" s="32"/>
    </row>
    <row r="31" spans="1:23" s="143" customFormat="1" ht="15.75" customHeight="1">
      <c r="A31" s="1136" t="s">
        <v>259</v>
      </c>
      <c r="B31" s="1136"/>
      <c r="C31" s="1136"/>
      <c r="D31" s="1136"/>
      <c r="E31" s="1136"/>
      <c r="F31" s="1136"/>
      <c r="G31" s="1136"/>
      <c r="H31" s="1136"/>
      <c r="I31" s="1136"/>
      <c r="J31" s="1136"/>
      <c r="K31" s="1136"/>
      <c r="M31" s="32"/>
      <c r="N31" s="32"/>
      <c r="O31" s="32"/>
      <c r="P31" s="32"/>
      <c r="Q31" s="32"/>
      <c r="R31" s="32"/>
      <c r="S31" s="32"/>
    </row>
    <row r="32" spans="1:23" s="143" customFormat="1" ht="15.75" customHeight="1">
      <c r="A32" s="1148" t="s">
        <v>260</v>
      </c>
      <c r="B32" s="1149"/>
      <c r="C32" s="1149"/>
      <c r="D32" s="1149"/>
      <c r="E32" s="1149"/>
      <c r="F32" s="1149"/>
      <c r="G32" s="1149"/>
      <c r="H32" s="1149"/>
      <c r="I32" s="1149"/>
      <c r="J32" s="1149"/>
      <c r="K32" s="1150"/>
      <c r="M32" s="32"/>
      <c r="N32" s="32"/>
      <c r="O32" s="32"/>
      <c r="P32" s="32"/>
      <c r="Q32" s="32"/>
      <c r="R32" s="32"/>
      <c r="S32" s="32"/>
    </row>
    <row r="33" spans="1:19" s="143" customFormat="1" ht="15.75" customHeight="1">
      <c r="A33" s="1151" t="s">
        <v>261</v>
      </c>
      <c r="B33" s="1152"/>
      <c r="C33" s="1152"/>
      <c r="D33" s="1152"/>
      <c r="E33" s="1152"/>
      <c r="F33" s="1152"/>
      <c r="G33" s="1152"/>
      <c r="H33" s="1152"/>
      <c r="I33" s="1152"/>
      <c r="J33" s="1152"/>
      <c r="K33" s="1153"/>
      <c r="M33" s="32"/>
      <c r="N33" s="32"/>
      <c r="O33" s="32"/>
      <c r="P33" s="32"/>
      <c r="Q33" s="32"/>
      <c r="R33" s="32"/>
      <c r="S33" s="32"/>
    </row>
    <row r="34" spans="1:19" s="143" customFormat="1" ht="15.75" customHeight="1">
      <c r="A34" s="1151" t="s">
        <v>262</v>
      </c>
      <c r="B34" s="1152"/>
      <c r="C34" s="1152"/>
      <c r="D34" s="1152"/>
      <c r="E34" s="1152"/>
      <c r="F34" s="1152"/>
      <c r="G34" s="1152"/>
      <c r="H34" s="1152"/>
      <c r="I34" s="1152"/>
      <c r="J34" s="1152"/>
      <c r="K34" s="1153"/>
      <c r="M34" s="32"/>
      <c r="N34" s="32"/>
      <c r="O34" s="32"/>
      <c r="P34" s="32"/>
      <c r="Q34" s="32"/>
      <c r="R34" s="32"/>
      <c r="S34" s="32"/>
    </row>
    <row r="35" spans="1:19" s="143" customFormat="1" ht="31.5" customHeight="1">
      <c r="A35" s="1107" t="s">
        <v>263</v>
      </c>
      <c r="B35" s="1107"/>
      <c r="C35" s="1154"/>
      <c r="D35" s="1154"/>
      <c r="E35" s="1038"/>
      <c r="F35" s="1107" t="s">
        <v>264</v>
      </c>
      <c r="G35" s="1107"/>
      <c r="H35" s="1154"/>
      <c r="I35" s="1154"/>
      <c r="J35" s="1154"/>
      <c r="K35" s="1154"/>
      <c r="M35" s="32"/>
      <c r="N35" s="32"/>
      <c r="O35" s="32"/>
      <c r="P35" s="32"/>
      <c r="Q35" s="32"/>
      <c r="R35" s="32"/>
      <c r="S35" s="32"/>
    </row>
    <row r="36" spans="1:19" s="143" customFormat="1" ht="31.5" customHeight="1">
      <c r="A36" s="1143" t="s">
        <v>265</v>
      </c>
      <c r="B36" s="1144"/>
      <c r="C36" s="1145" t="s">
        <v>266</v>
      </c>
      <c r="D36" s="1145"/>
      <c r="E36" s="1145"/>
      <c r="F36" s="1146"/>
      <c r="G36" s="1147" t="s">
        <v>267</v>
      </c>
      <c r="H36" s="1145"/>
      <c r="I36" s="1145"/>
      <c r="J36" s="1145"/>
      <c r="K36" s="1146"/>
      <c r="M36" s="32"/>
      <c r="N36" s="32"/>
      <c r="O36" s="32"/>
      <c r="P36" s="32"/>
      <c r="Q36" s="32"/>
      <c r="R36" s="32"/>
      <c r="S36" s="32"/>
    </row>
    <row r="37" spans="1:19" s="873" customFormat="1" ht="28.5" customHeight="1">
      <c r="A37" s="603"/>
      <c r="B37" s="603"/>
      <c r="C37" s="603"/>
      <c r="D37" s="603"/>
      <c r="E37" s="603"/>
      <c r="F37" s="603"/>
      <c r="G37" s="603"/>
      <c r="H37" s="603"/>
      <c r="I37" s="603"/>
      <c r="J37" s="603"/>
      <c r="K37" s="603"/>
      <c r="M37" s="32"/>
      <c r="N37" s="32"/>
      <c r="O37" s="32"/>
      <c r="P37" s="32"/>
      <c r="Q37" s="32"/>
      <c r="R37" s="32"/>
      <c r="S37" s="32"/>
    </row>
    <row r="38" spans="1:19" s="32" customFormat="1">
      <c r="A38" s="1039"/>
      <c r="B38" s="1039"/>
      <c r="C38" s="1039"/>
      <c r="D38" s="1039"/>
      <c r="E38" s="1039"/>
      <c r="F38" s="1039"/>
      <c r="G38" s="1039"/>
      <c r="H38" s="1039"/>
      <c r="I38" s="1039"/>
      <c r="J38" s="1039"/>
      <c r="K38" s="1039"/>
    </row>
  </sheetData>
  <mergeCells count="49">
    <mergeCell ref="A36:B36"/>
    <mergeCell ref="C36:F36"/>
    <mergeCell ref="G36:K36"/>
    <mergeCell ref="A4:B5"/>
    <mergeCell ref="C4:E5"/>
    <mergeCell ref="A32:K32"/>
    <mergeCell ref="A33:K33"/>
    <mergeCell ref="A34:K34"/>
    <mergeCell ref="A35:B35"/>
    <mergeCell ref="C35:D35"/>
    <mergeCell ref="F35:G35"/>
    <mergeCell ref="H35:I35"/>
    <mergeCell ref="J35:K35"/>
    <mergeCell ref="A27:K27"/>
    <mergeCell ref="A28:K28"/>
    <mergeCell ref="A29:K29"/>
    <mergeCell ref="A30:K30"/>
    <mergeCell ref="A31:K31"/>
    <mergeCell ref="A22:K22"/>
    <mergeCell ref="A23:K23"/>
    <mergeCell ref="A24:K24"/>
    <mergeCell ref="A25:K25"/>
    <mergeCell ref="A26:K26"/>
    <mergeCell ref="A17:K17"/>
    <mergeCell ref="A18:K18"/>
    <mergeCell ref="A19:K19"/>
    <mergeCell ref="A20:K20"/>
    <mergeCell ref="A21:K21"/>
    <mergeCell ref="A12:K12"/>
    <mergeCell ref="A13:K13"/>
    <mergeCell ref="A14:K14"/>
    <mergeCell ref="A15:K15"/>
    <mergeCell ref="A16:K16"/>
    <mergeCell ref="A7:K7"/>
    <mergeCell ref="A8:K8"/>
    <mergeCell ref="A9:K9"/>
    <mergeCell ref="A10:K10"/>
    <mergeCell ref="A11:K11"/>
    <mergeCell ref="F5:G5"/>
    <mergeCell ref="H5:K5"/>
    <mergeCell ref="A6:B6"/>
    <mergeCell ref="C6:E6"/>
    <mergeCell ref="F6:G6"/>
    <mergeCell ref="H6:K6"/>
    <mergeCell ref="E1:K1"/>
    <mergeCell ref="A2:K2"/>
    <mergeCell ref="H3:J3"/>
    <mergeCell ref="F4:G4"/>
    <mergeCell ref="H4:K4"/>
  </mergeCells>
  <phoneticPr fontId="176" type="noConversion"/>
  <printOptions horizontalCentered="1" verticalCentered="1"/>
  <pageMargins left="0.23622047244094499" right="0.23622047244094499" top="0.35433070866141703" bottom="0.35433070866141703" header="0.31496062992126" footer="0.31496062992126"/>
  <pageSetup paperSize="9" scale="83"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47"/>
  <sheetViews>
    <sheetView view="pageBreakPreview" topLeftCell="A13" zoomScaleNormal="100" workbookViewId="0">
      <selection activeCell="C4" sqref="C4:E5"/>
    </sheetView>
  </sheetViews>
  <sheetFormatPr defaultColWidth="8.21875" defaultRowHeight="15.6"/>
  <cols>
    <col min="1" max="1" width="7" style="32" customWidth="1"/>
    <col min="2" max="2" width="12.109375" style="32" customWidth="1"/>
    <col min="3" max="3" width="13.44140625" style="32" customWidth="1"/>
    <col min="4" max="4" width="29.77734375" style="32" customWidth="1"/>
    <col min="5" max="5" width="12.109375" style="32" customWidth="1"/>
    <col min="6" max="7" width="7.109375" style="32" customWidth="1"/>
    <col min="8" max="11" width="8.88671875" style="32" customWidth="1"/>
    <col min="12" max="12" width="3.109375" style="32" customWidth="1"/>
    <col min="13" max="16" width="7.33203125" style="32" customWidth="1"/>
    <col min="17" max="256" width="8.21875" style="32"/>
    <col min="257" max="16384" width="8.21875" style="54"/>
  </cols>
  <sheetData>
    <row r="1" spans="1:11">
      <c r="E1" s="1178" t="s">
        <v>7</v>
      </c>
      <c r="F1" s="1178"/>
      <c r="G1" s="1178"/>
      <c r="H1" s="1178"/>
      <c r="I1" s="1178"/>
      <c r="J1" s="1178"/>
      <c r="K1" s="1178"/>
    </row>
    <row r="2" spans="1:11" s="32" customFormat="1" ht="44.4" customHeight="1">
      <c r="A2" s="1179" t="s">
        <v>268</v>
      </c>
      <c r="B2" s="1180"/>
      <c r="C2" s="1180"/>
      <c r="D2" s="1180"/>
      <c r="E2" s="1180"/>
      <c r="F2" s="1180"/>
      <c r="G2" s="1180"/>
      <c r="H2" s="1180"/>
      <c r="I2" s="1180"/>
      <c r="J2" s="1180"/>
      <c r="K2" s="1180"/>
    </row>
    <row r="3" spans="1:11" s="143" customFormat="1" ht="18" customHeight="1">
      <c r="A3" s="1181" t="s">
        <v>269</v>
      </c>
      <c r="B3" s="1181"/>
      <c r="C3" s="1181"/>
      <c r="D3" s="1181"/>
      <c r="E3" s="1181"/>
      <c r="F3" s="1181"/>
      <c r="G3" s="1181"/>
      <c r="H3" s="1181"/>
      <c r="I3" s="1181"/>
      <c r="J3" s="1181"/>
      <c r="K3" s="1181"/>
    </row>
    <row r="4" spans="1:11" s="143" customFormat="1" ht="63.75" customHeight="1">
      <c r="A4" s="1182" t="s">
        <v>270</v>
      </c>
      <c r="B4" s="1182"/>
      <c r="C4" s="1202" t="s">
        <v>4219</v>
      </c>
      <c r="D4" s="1182"/>
      <c r="E4" s="1182"/>
      <c r="F4" s="1182" t="s">
        <v>271</v>
      </c>
      <c r="G4" s="1182"/>
      <c r="H4" s="1182" t="s">
        <v>225</v>
      </c>
      <c r="I4" s="1182"/>
      <c r="J4" s="1182"/>
      <c r="K4" s="1182"/>
    </row>
    <row r="5" spans="1:11" s="143" customFormat="1" ht="42" customHeight="1">
      <c r="A5" s="1182"/>
      <c r="B5" s="1182"/>
      <c r="C5" s="1182"/>
      <c r="D5" s="1182"/>
      <c r="E5" s="1182"/>
      <c r="F5" s="1182" t="s">
        <v>272</v>
      </c>
      <c r="G5" s="1182"/>
      <c r="H5" s="1185" t="s">
        <v>226</v>
      </c>
      <c r="I5" s="1182"/>
      <c r="J5" s="1182"/>
      <c r="K5" s="1182"/>
    </row>
    <row r="6" spans="1:11" s="143" customFormat="1" ht="46.5" customHeight="1">
      <c r="A6" s="1186" t="s">
        <v>273</v>
      </c>
      <c r="B6" s="1187"/>
      <c r="C6" s="1186" t="s">
        <v>274</v>
      </c>
      <c r="D6" s="1187"/>
      <c r="E6" s="1187"/>
      <c r="F6" s="1187" t="s">
        <v>275</v>
      </c>
      <c r="G6" s="1187"/>
      <c r="H6" s="1188" t="s">
        <v>20</v>
      </c>
      <c r="I6" s="1188"/>
      <c r="J6" s="1188"/>
      <c r="K6" s="1188"/>
    </row>
    <row r="7" spans="1:11" s="51" customFormat="1" ht="18" customHeight="1">
      <c r="A7" s="1197" t="s">
        <v>276</v>
      </c>
      <c r="B7" s="1197"/>
      <c r="C7" s="1197"/>
      <c r="D7" s="1189" t="s">
        <v>277</v>
      </c>
      <c r="E7" s="1189" t="s">
        <v>278</v>
      </c>
      <c r="F7" s="1201" t="s">
        <v>279</v>
      </c>
      <c r="G7" s="1201"/>
      <c r="H7" s="1184" t="s">
        <v>280</v>
      </c>
      <c r="I7" s="1184"/>
      <c r="J7" s="1184" t="s">
        <v>281</v>
      </c>
      <c r="K7" s="1183" t="s">
        <v>282</v>
      </c>
    </row>
    <row r="8" spans="1:11" s="51" customFormat="1" ht="18" customHeight="1">
      <c r="A8" s="1197"/>
      <c r="B8" s="1197"/>
      <c r="C8" s="1197"/>
      <c r="D8" s="1189"/>
      <c r="E8" s="1189"/>
      <c r="F8" s="1018" t="s">
        <v>283</v>
      </c>
      <c r="G8" s="1018" t="s">
        <v>284</v>
      </c>
      <c r="H8" s="1184"/>
      <c r="I8" s="1184"/>
      <c r="J8" s="1184"/>
      <c r="K8" s="1184"/>
    </row>
    <row r="9" spans="1:11" s="51" customFormat="1" ht="159" customHeight="1">
      <c r="A9" s="1197" t="s">
        <v>285</v>
      </c>
      <c r="B9" s="1199" t="s">
        <v>286</v>
      </c>
      <c r="C9" s="1019" t="s">
        <v>287</v>
      </c>
      <c r="D9" s="1015" t="s">
        <v>4220</v>
      </c>
      <c r="E9" s="1015" t="s">
        <v>288</v>
      </c>
      <c r="F9" s="1018"/>
      <c r="G9" s="1018"/>
      <c r="H9" s="1017"/>
      <c r="I9" s="1017"/>
      <c r="J9" s="1017"/>
      <c r="K9" s="1184" t="s">
        <v>289</v>
      </c>
    </row>
    <row r="10" spans="1:11" s="51" customFormat="1" ht="43.5" customHeight="1">
      <c r="A10" s="1197"/>
      <c r="B10" s="1199"/>
      <c r="C10" s="1019" t="s">
        <v>290</v>
      </c>
      <c r="D10" s="1015" t="s">
        <v>291</v>
      </c>
      <c r="E10" s="1015"/>
      <c r="F10" s="1018"/>
      <c r="G10" s="1018"/>
      <c r="H10" s="1017"/>
      <c r="I10" s="1017"/>
      <c r="J10" s="1017"/>
      <c r="K10" s="1184"/>
    </row>
    <row r="11" spans="1:11" s="1011" customFormat="1" ht="43.5" customHeight="1">
      <c r="A11" s="1197"/>
      <c r="B11" s="1199"/>
      <c r="C11" s="1020" t="s">
        <v>292</v>
      </c>
      <c r="D11" s="1016" t="s">
        <v>293</v>
      </c>
      <c r="E11" s="1016" t="s">
        <v>294</v>
      </c>
      <c r="F11" s="1018"/>
      <c r="G11" s="1018"/>
      <c r="H11" s="1017"/>
      <c r="I11" s="1017"/>
      <c r="J11" s="1021"/>
      <c r="K11" s="1184"/>
    </row>
    <row r="12" spans="1:11" s="1011" customFormat="1" ht="43.5" customHeight="1">
      <c r="A12" s="1197"/>
      <c r="B12" s="1199"/>
      <c r="C12" s="1020" t="s">
        <v>295</v>
      </c>
      <c r="D12" s="1016" t="s">
        <v>296</v>
      </c>
      <c r="E12" s="1016" t="s">
        <v>294</v>
      </c>
      <c r="F12" s="1018"/>
      <c r="G12" s="1018"/>
      <c r="H12" s="1017"/>
      <c r="I12" s="1017"/>
      <c r="J12" s="1021"/>
      <c r="K12" s="1184"/>
    </row>
    <row r="13" spans="1:11" s="1011" customFormat="1" ht="43.5" customHeight="1">
      <c r="A13" s="1197"/>
      <c r="B13" s="1199"/>
      <c r="C13" s="1020" t="s">
        <v>297</v>
      </c>
      <c r="D13" s="1016" t="s">
        <v>298</v>
      </c>
      <c r="E13" s="1016"/>
      <c r="F13" s="1018"/>
      <c r="G13" s="1018"/>
      <c r="H13" s="1017"/>
      <c r="I13" s="1017"/>
      <c r="J13" s="1021"/>
      <c r="K13" s="1184"/>
    </row>
    <row r="14" spans="1:11" s="51" customFormat="1" ht="105.75" customHeight="1">
      <c r="A14" s="1197" t="s">
        <v>299</v>
      </c>
      <c r="B14" s="1189" t="s">
        <v>300</v>
      </c>
      <c r="C14" s="1015" t="s">
        <v>301</v>
      </c>
      <c r="D14" s="1015" t="s">
        <v>302</v>
      </c>
      <c r="E14" s="1015"/>
      <c r="F14" s="1018"/>
      <c r="G14" s="1017"/>
      <c r="H14" s="1017"/>
      <c r="I14" s="1017"/>
      <c r="J14" s="1017"/>
      <c r="K14" s="1203" t="s">
        <v>303</v>
      </c>
    </row>
    <row r="15" spans="1:11" s="51" customFormat="1" ht="148.5" customHeight="1">
      <c r="A15" s="1197"/>
      <c r="B15" s="1189"/>
      <c r="C15" s="1019" t="s">
        <v>304</v>
      </c>
      <c r="D15" s="1015" t="s">
        <v>305</v>
      </c>
      <c r="E15" s="1015"/>
      <c r="F15" s="1018"/>
      <c r="G15" s="1018"/>
      <c r="H15" s="1017"/>
      <c r="I15" s="1017"/>
      <c r="J15" s="1017"/>
      <c r="K15" s="1204"/>
    </row>
    <row r="16" spans="1:11" s="51" customFormat="1" ht="104.25" customHeight="1">
      <c r="A16" s="1197"/>
      <c r="B16" s="1189"/>
      <c r="C16" s="1019" t="s">
        <v>306</v>
      </c>
      <c r="D16" s="1015" t="s">
        <v>307</v>
      </c>
      <c r="E16" s="1016" t="s">
        <v>294</v>
      </c>
      <c r="F16" s="1018"/>
      <c r="G16" s="1018"/>
      <c r="H16" s="1017"/>
      <c r="I16" s="1017"/>
      <c r="J16" s="1017"/>
      <c r="K16" s="1205"/>
    </row>
    <row r="17" spans="1:11" s="51" customFormat="1" ht="14.25" customHeight="1">
      <c r="A17" s="1197" t="s">
        <v>308</v>
      </c>
      <c r="B17" s="1189" t="s">
        <v>309</v>
      </c>
      <c r="C17" s="1019" t="s">
        <v>310</v>
      </c>
      <c r="D17" s="1015" t="s">
        <v>311</v>
      </c>
      <c r="E17" s="1015" t="s">
        <v>312</v>
      </c>
      <c r="F17" s="1018"/>
      <c r="G17" s="1018"/>
      <c r="H17" s="1017"/>
      <c r="I17" s="1017"/>
      <c r="J17" s="1017"/>
      <c r="K17" s="1206" t="s">
        <v>303</v>
      </c>
    </row>
    <row r="18" spans="1:11" s="51" customFormat="1" ht="15.9" customHeight="1">
      <c r="A18" s="1197"/>
      <c r="B18" s="1189"/>
      <c r="C18" s="1019" t="s">
        <v>313</v>
      </c>
      <c r="D18" s="1020" t="s">
        <v>314</v>
      </c>
      <c r="E18" s="1015"/>
      <c r="F18" s="1018"/>
      <c r="G18" s="1018"/>
      <c r="H18" s="1017"/>
      <c r="I18" s="1017"/>
      <c r="J18" s="1017"/>
      <c r="K18" s="1206"/>
    </row>
    <row r="19" spans="1:11" s="51" customFormat="1" ht="57" customHeight="1">
      <c r="A19" s="1197" t="s">
        <v>315</v>
      </c>
      <c r="B19" s="1189" t="s">
        <v>316</v>
      </c>
      <c r="C19" s="1022" t="s">
        <v>317</v>
      </c>
      <c r="D19" s="1022" t="s">
        <v>318</v>
      </c>
      <c r="E19" s="1015"/>
      <c r="F19" s="1018"/>
      <c r="G19" s="1018"/>
      <c r="H19" s="1017"/>
      <c r="I19" s="1017"/>
      <c r="J19" s="1017"/>
      <c r="K19" s="1184" t="s">
        <v>289</v>
      </c>
    </row>
    <row r="20" spans="1:11" s="51" customFormat="1" ht="23.25" customHeight="1">
      <c r="A20" s="1197"/>
      <c r="B20" s="1189"/>
      <c r="C20" s="1022" t="s">
        <v>319</v>
      </c>
      <c r="D20" s="1022" t="s">
        <v>320</v>
      </c>
      <c r="E20" s="1015"/>
      <c r="F20" s="1018"/>
      <c r="G20" s="1018"/>
      <c r="H20" s="1017"/>
      <c r="I20" s="1017"/>
      <c r="J20" s="1017"/>
      <c r="K20" s="1184"/>
    </row>
    <row r="21" spans="1:11" s="51" customFormat="1" ht="15.75" customHeight="1">
      <c r="A21" s="1197"/>
      <c r="B21" s="1189"/>
      <c r="C21" s="1019" t="s">
        <v>321</v>
      </c>
      <c r="D21" s="1022" t="s">
        <v>322</v>
      </c>
      <c r="E21" s="1015" t="s">
        <v>323</v>
      </c>
      <c r="F21" s="1018"/>
      <c r="G21" s="1018"/>
      <c r="H21" s="1017"/>
      <c r="I21" s="1017"/>
      <c r="J21" s="1017"/>
      <c r="K21" s="1184"/>
    </row>
    <row r="22" spans="1:11" s="51" customFormat="1" ht="36.75" customHeight="1">
      <c r="A22" s="1197"/>
      <c r="B22" s="1189"/>
      <c r="C22" s="1019" t="s">
        <v>324</v>
      </c>
      <c r="D22" s="1022" t="s">
        <v>325</v>
      </c>
      <c r="E22" s="1015" t="s">
        <v>326</v>
      </c>
      <c r="F22" s="1018"/>
      <c r="G22" s="1018"/>
      <c r="H22" s="1017"/>
      <c r="I22" s="1017"/>
      <c r="J22" s="1017"/>
      <c r="K22" s="1184"/>
    </row>
    <row r="23" spans="1:11" s="51" customFormat="1" ht="27" customHeight="1">
      <c r="A23" s="1197"/>
      <c r="B23" s="1189"/>
      <c r="C23" s="1019" t="s">
        <v>327</v>
      </c>
      <c r="D23" s="1023" t="s">
        <v>328</v>
      </c>
      <c r="E23" s="1024" t="s">
        <v>329</v>
      </c>
      <c r="F23" s="1018"/>
      <c r="G23" s="1018"/>
      <c r="H23" s="1017"/>
      <c r="I23" s="1017"/>
      <c r="J23" s="1017"/>
      <c r="K23" s="1184"/>
    </row>
    <row r="24" spans="1:11" s="51" customFormat="1" ht="24" customHeight="1">
      <c r="A24" s="1197"/>
      <c r="B24" s="1189"/>
      <c r="C24" s="1019" t="s">
        <v>330</v>
      </c>
      <c r="D24" s="1023" t="s">
        <v>331</v>
      </c>
      <c r="E24" s="1025"/>
      <c r="F24" s="1018"/>
      <c r="G24" s="1018"/>
      <c r="H24" s="1017"/>
      <c r="I24" s="1017"/>
      <c r="J24" s="1017"/>
      <c r="K24" s="1184"/>
    </row>
    <row r="25" spans="1:11" s="51" customFormat="1" ht="15.75" customHeight="1">
      <c r="A25" s="1197" t="s">
        <v>332</v>
      </c>
      <c r="B25" s="1189" t="s">
        <v>333</v>
      </c>
      <c r="C25" s="1019" t="s">
        <v>334</v>
      </c>
      <c r="D25" s="1019" t="s">
        <v>335</v>
      </c>
      <c r="E25" s="1015" t="s">
        <v>336</v>
      </c>
      <c r="F25" s="1018"/>
      <c r="G25" s="1018"/>
      <c r="H25" s="1017"/>
      <c r="I25" s="1017"/>
      <c r="J25" s="1017"/>
      <c r="K25" s="1206" t="s">
        <v>337</v>
      </c>
    </row>
    <row r="26" spans="1:11" s="51" customFormat="1" ht="30" customHeight="1">
      <c r="A26" s="1197"/>
      <c r="B26" s="1189"/>
      <c r="C26" s="1019" t="s">
        <v>338</v>
      </c>
      <c r="D26" s="1019" t="s">
        <v>335</v>
      </c>
      <c r="E26" s="1015" t="s">
        <v>339</v>
      </c>
      <c r="F26" s="1018"/>
      <c r="G26" s="1018"/>
      <c r="H26" s="1017"/>
      <c r="I26" s="1017"/>
      <c r="J26" s="1017"/>
      <c r="K26" s="1184"/>
    </row>
    <row r="27" spans="1:11" s="1011" customFormat="1" ht="30" customHeight="1">
      <c r="A27" s="1197"/>
      <c r="B27" s="1189"/>
      <c r="C27" s="1020" t="s">
        <v>340</v>
      </c>
      <c r="D27" s="1020" t="s">
        <v>341</v>
      </c>
      <c r="E27" s="1020" t="s">
        <v>342</v>
      </c>
      <c r="F27" s="1018"/>
      <c r="G27" s="1017"/>
      <c r="H27" s="1017"/>
      <c r="I27" s="1017"/>
      <c r="J27" s="1026"/>
      <c r="K27" s="1184"/>
    </row>
    <row r="28" spans="1:11" s="51" customFormat="1" ht="30" customHeight="1">
      <c r="A28" s="1197" t="s">
        <v>343</v>
      </c>
      <c r="B28" s="1189" t="s">
        <v>344</v>
      </c>
      <c r="C28" s="1019" t="s">
        <v>345</v>
      </c>
      <c r="D28" s="1015" t="s">
        <v>346</v>
      </c>
      <c r="E28" s="1015" t="s">
        <v>347</v>
      </c>
      <c r="F28" s="1018"/>
      <c r="G28" s="1018"/>
      <c r="H28" s="1017"/>
      <c r="I28" s="1017"/>
      <c r="J28" s="1017"/>
      <c r="K28" s="1206" t="s">
        <v>348</v>
      </c>
    </row>
    <row r="29" spans="1:11" s="51" customFormat="1" ht="27.75" customHeight="1">
      <c r="A29" s="1197"/>
      <c r="B29" s="1189"/>
      <c r="C29" s="1019" t="s">
        <v>349</v>
      </c>
      <c r="D29" s="1022" t="s">
        <v>350</v>
      </c>
      <c r="E29" s="1015" t="s">
        <v>351</v>
      </c>
      <c r="F29" s="1018"/>
      <c r="G29" s="1018"/>
      <c r="H29" s="1017"/>
      <c r="I29" s="1017"/>
      <c r="J29" s="1017"/>
      <c r="K29" s="1184"/>
    </row>
    <row r="30" spans="1:11" s="1011" customFormat="1" ht="38.25" customHeight="1">
      <c r="A30" s="1197"/>
      <c r="B30" s="1189"/>
      <c r="C30" s="1016" t="s">
        <v>352</v>
      </c>
      <c r="D30" s="1016" t="s">
        <v>353</v>
      </c>
      <c r="E30" s="1015" t="s">
        <v>347</v>
      </c>
      <c r="F30" s="1018"/>
      <c r="G30" s="1017"/>
      <c r="H30" s="1017"/>
      <c r="I30" s="1017"/>
      <c r="J30" s="1021"/>
      <c r="K30" s="1184"/>
    </row>
    <row r="31" spans="1:11" s="1011" customFormat="1" ht="32.25" customHeight="1">
      <c r="A31" s="1197" t="s">
        <v>354</v>
      </c>
      <c r="B31" s="1189" t="s">
        <v>355</v>
      </c>
      <c r="C31" s="1019" t="s">
        <v>356</v>
      </c>
      <c r="D31" s="1020" t="s">
        <v>357</v>
      </c>
      <c r="E31" s="1015" t="s">
        <v>358</v>
      </c>
      <c r="F31" s="1018"/>
      <c r="G31" s="1017"/>
      <c r="H31" s="1017"/>
      <c r="I31" s="1017"/>
      <c r="J31" s="1021"/>
      <c r="K31" s="1200" t="s">
        <v>359</v>
      </c>
    </row>
    <row r="32" spans="1:11" s="1011" customFormat="1" ht="29.25" customHeight="1">
      <c r="A32" s="1197"/>
      <c r="B32" s="1189"/>
      <c r="C32" s="1019" t="s">
        <v>360</v>
      </c>
      <c r="D32" s="1021" t="s">
        <v>361</v>
      </c>
      <c r="E32" s="1015" t="s">
        <v>362</v>
      </c>
      <c r="F32" s="1018"/>
      <c r="G32" s="1017"/>
      <c r="H32" s="1017"/>
      <c r="I32" s="1017"/>
      <c r="J32" s="1021"/>
      <c r="K32" s="1201"/>
    </row>
    <row r="33" spans="1:19" s="1011" customFormat="1" ht="42" customHeight="1">
      <c r="A33" s="1197"/>
      <c r="B33" s="1189"/>
      <c r="C33" s="1019" t="s">
        <v>363</v>
      </c>
      <c r="D33" s="1020" t="s">
        <v>364</v>
      </c>
      <c r="E33" s="1015"/>
      <c r="F33" s="1018"/>
      <c r="G33" s="1017"/>
      <c r="H33" s="1017"/>
      <c r="I33" s="1017"/>
      <c r="J33" s="1021"/>
      <c r="K33" s="1201"/>
    </row>
    <row r="34" spans="1:19" s="1011" customFormat="1" ht="62.25" customHeight="1">
      <c r="A34" s="1197" t="s">
        <v>365</v>
      </c>
      <c r="B34" s="1189" t="s">
        <v>366</v>
      </c>
      <c r="C34" s="1019" t="s">
        <v>367</v>
      </c>
      <c r="D34" s="1020" t="s">
        <v>368</v>
      </c>
      <c r="E34" s="1028" t="s">
        <v>369</v>
      </c>
      <c r="F34" s="1018"/>
      <c r="G34" s="1017"/>
      <c r="H34" s="1017"/>
      <c r="I34" s="1017"/>
      <c r="J34" s="1021"/>
      <c r="K34" s="1200" t="s">
        <v>359</v>
      </c>
    </row>
    <row r="35" spans="1:19" s="51" customFormat="1" ht="60" customHeight="1">
      <c r="A35" s="1197"/>
      <c r="B35" s="1189"/>
      <c r="C35" s="1019" t="s">
        <v>370</v>
      </c>
      <c r="D35" s="1029" t="s">
        <v>371</v>
      </c>
      <c r="E35" s="1015"/>
      <c r="F35" s="1018"/>
      <c r="G35" s="1018"/>
      <c r="H35" s="1017"/>
      <c r="I35" s="1017"/>
      <c r="J35" s="1017"/>
      <c r="K35" s="1200"/>
    </row>
    <row r="36" spans="1:19" s="1011" customFormat="1" ht="52.5" customHeight="1">
      <c r="A36" s="1197"/>
      <c r="B36" s="1189"/>
      <c r="C36" s="1019" t="s">
        <v>372</v>
      </c>
      <c r="D36" s="1030" t="s">
        <v>373</v>
      </c>
      <c r="E36" s="1031" t="s">
        <v>374</v>
      </c>
      <c r="F36" s="1018"/>
      <c r="G36" s="1017"/>
      <c r="H36" s="1017"/>
      <c r="I36" s="1017"/>
      <c r="J36" s="1016"/>
      <c r="K36" s="1200"/>
    </row>
    <row r="37" spans="1:19" s="1011" customFormat="1" ht="52.5" customHeight="1">
      <c r="A37" s="1197"/>
      <c r="B37" s="1189"/>
      <c r="C37" s="1032" t="s">
        <v>375</v>
      </c>
      <c r="D37" s="1030" t="s">
        <v>373</v>
      </c>
      <c r="E37" s="1015" t="s">
        <v>376</v>
      </c>
      <c r="F37" s="1018"/>
      <c r="G37" s="1017"/>
      <c r="H37" s="1017"/>
      <c r="I37" s="1017"/>
      <c r="J37" s="1016"/>
      <c r="K37" s="1200"/>
    </row>
    <row r="38" spans="1:19" s="1011" customFormat="1" ht="53.25" customHeight="1">
      <c r="A38" s="1014">
        <v>9</v>
      </c>
      <c r="B38" s="1029" t="s">
        <v>377</v>
      </c>
      <c r="C38" s="1022" t="s">
        <v>378</v>
      </c>
      <c r="D38" s="1030" t="s">
        <v>379</v>
      </c>
      <c r="E38" s="1015" t="s">
        <v>380</v>
      </c>
      <c r="F38" s="1018"/>
      <c r="G38" s="1017"/>
      <c r="H38" s="1017"/>
      <c r="I38" s="1017"/>
      <c r="J38" s="1016"/>
      <c r="K38" s="1027" t="s">
        <v>381</v>
      </c>
    </row>
    <row r="39" spans="1:19" s="1011" customFormat="1" ht="95.25" customHeight="1">
      <c r="A39" s="1014" t="s">
        <v>382</v>
      </c>
      <c r="B39" s="1033" t="s">
        <v>383</v>
      </c>
      <c r="C39" s="1019" t="s">
        <v>384</v>
      </c>
      <c r="D39" s="1034" t="s">
        <v>385</v>
      </c>
      <c r="E39" s="1029" t="s">
        <v>386</v>
      </c>
      <c r="F39" s="1018"/>
      <c r="G39" s="1017"/>
      <c r="H39" s="1017"/>
      <c r="I39" s="1017"/>
      <c r="J39" s="1016"/>
      <c r="K39" s="1027" t="s">
        <v>359</v>
      </c>
    </row>
    <row r="40" spans="1:19" s="1011" customFormat="1" ht="66" customHeight="1">
      <c r="A40" s="1197" t="s">
        <v>387</v>
      </c>
      <c r="B40" s="1190" t="s">
        <v>388</v>
      </c>
      <c r="C40" s="1019" t="s">
        <v>389</v>
      </c>
      <c r="D40" s="1023" t="s">
        <v>390</v>
      </c>
      <c r="E40" s="1015"/>
      <c r="F40" s="1018"/>
      <c r="G40" s="1017"/>
      <c r="H40" s="1017"/>
      <c r="I40" s="1017"/>
      <c r="J40" s="1016"/>
      <c r="K40" s="1200" t="s">
        <v>391</v>
      </c>
    </row>
    <row r="41" spans="1:19" s="1011" customFormat="1" ht="70.5" customHeight="1">
      <c r="A41" s="1197"/>
      <c r="B41" s="1190"/>
      <c r="C41" s="1019" t="s">
        <v>392</v>
      </c>
      <c r="D41" s="1020" t="s">
        <v>393</v>
      </c>
      <c r="E41" s="1015" t="s">
        <v>394</v>
      </c>
      <c r="F41" s="1018"/>
      <c r="G41" s="1017"/>
      <c r="H41" s="1017"/>
      <c r="I41" s="1017"/>
      <c r="J41" s="1021"/>
      <c r="K41" s="1201"/>
    </row>
    <row r="42" spans="1:19" s="1011" customFormat="1" ht="43.5" customHeight="1">
      <c r="A42" s="1197"/>
      <c r="B42" s="1190"/>
      <c r="C42" s="1019" t="s">
        <v>395</v>
      </c>
      <c r="D42" s="1023" t="s">
        <v>396</v>
      </c>
      <c r="E42" s="1015"/>
      <c r="F42" s="1018"/>
      <c r="G42" s="1017"/>
      <c r="H42" s="1017"/>
      <c r="I42" s="1017"/>
      <c r="J42" s="1016"/>
      <c r="K42" s="1201"/>
    </row>
    <row r="43" spans="1:19" s="1012" customFormat="1" ht="31.5" customHeight="1">
      <c r="A43" s="1198" t="s">
        <v>397</v>
      </c>
      <c r="B43" s="1191" t="s">
        <v>398</v>
      </c>
      <c r="C43" s="1192"/>
      <c r="D43" s="1192"/>
      <c r="E43" s="1192"/>
      <c r="F43" s="1192"/>
      <c r="G43" s="1192"/>
      <c r="H43" s="1192"/>
      <c r="I43" s="1192"/>
      <c r="J43" s="1192"/>
      <c r="K43" s="1192"/>
    </row>
    <row r="44" spans="1:19" s="1013" customFormat="1" ht="31.5" customHeight="1">
      <c r="A44" s="1198"/>
      <c r="B44" s="1192" t="s">
        <v>399</v>
      </c>
      <c r="C44" s="1192"/>
      <c r="D44" s="1192"/>
      <c r="E44" s="1192"/>
      <c r="F44" s="1192"/>
      <c r="G44" s="1192"/>
      <c r="H44" s="1192"/>
      <c r="I44" s="1192"/>
      <c r="J44" s="1192"/>
      <c r="K44" s="1192"/>
    </row>
    <row r="45" spans="1:19" s="143" customFormat="1" ht="31.5" customHeight="1">
      <c r="A45" s="1193" t="s">
        <v>400</v>
      </c>
      <c r="B45" s="1194"/>
      <c r="C45" s="1195"/>
      <c r="D45" s="1035"/>
      <c r="E45" s="1193" t="s">
        <v>401</v>
      </c>
      <c r="F45" s="1194"/>
      <c r="G45" s="1195"/>
      <c r="H45" s="1196"/>
      <c r="I45" s="1196"/>
      <c r="J45" s="1196"/>
      <c r="K45" s="1196"/>
      <c r="M45" s="32"/>
      <c r="N45" s="32"/>
      <c r="O45" s="32"/>
      <c r="P45" s="32"/>
      <c r="Q45" s="32"/>
      <c r="R45" s="32"/>
      <c r="S45" s="32"/>
    </row>
    <row r="46" spans="1:19" s="873" customFormat="1" ht="36.75" customHeight="1">
      <c r="A46" s="1187" t="s">
        <v>402</v>
      </c>
      <c r="B46" s="1187"/>
      <c r="C46" s="1187"/>
      <c r="D46" s="760"/>
      <c r="E46" s="1036"/>
      <c r="F46" s="1036"/>
      <c r="G46" s="1187" t="s">
        <v>403</v>
      </c>
      <c r="H46" s="1187"/>
      <c r="I46" s="1187"/>
      <c r="J46" s="1187"/>
      <c r="K46" s="1187"/>
      <c r="M46" s="32"/>
      <c r="N46" s="32"/>
      <c r="O46" s="32"/>
      <c r="P46" s="32"/>
      <c r="Q46" s="32"/>
      <c r="R46" s="32"/>
      <c r="S46" s="32"/>
    </row>
    <row r="47" spans="1:19" s="32" customFormat="1"/>
  </sheetData>
  <mergeCells count="55">
    <mergeCell ref="K31:K33"/>
    <mergeCell ref="K34:K37"/>
    <mergeCell ref="K40:K42"/>
    <mergeCell ref="A4:B5"/>
    <mergeCell ref="C4:E5"/>
    <mergeCell ref="A7:C8"/>
    <mergeCell ref="H7:I8"/>
    <mergeCell ref="K14:K16"/>
    <mergeCell ref="K17:K18"/>
    <mergeCell ref="K19:K24"/>
    <mergeCell ref="K25:K27"/>
    <mergeCell ref="K28:K30"/>
    <mergeCell ref="F7:G7"/>
    <mergeCell ref="B25:B27"/>
    <mergeCell ref="B28:B30"/>
    <mergeCell ref="B31:B33"/>
    <mergeCell ref="A46:C46"/>
    <mergeCell ref="G46:K46"/>
    <mergeCell ref="A9:A13"/>
    <mergeCell ref="A14:A16"/>
    <mergeCell ref="A17:A18"/>
    <mergeCell ref="A19:A24"/>
    <mergeCell ref="A25:A27"/>
    <mergeCell ref="A28:A30"/>
    <mergeCell ref="A31:A33"/>
    <mergeCell ref="A34:A37"/>
    <mergeCell ref="A40:A42"/>
    <mergeCell ref="A43:A44"/>
    <mergeCell ref="B9:B13"/>
    <mergeCell ref="B14:B16"/>
    <mergeCell ref="B17:B18"/>
    <mergeCell ref="B19:B24"/>
    <mergeCell ref="B43:K43"/>
    <mergeCell ref="B44:K44"/>
    <mergeCell ref="A45:C45"/>
    <mergeCell ref="E45:G45"/>
    <mergeCell ref="H45:K45"/>
    <mergeCell ref="B34:B37"/>
    <mergeCell ref="B40:B42"/>
    <mergeCell ref="D7:D8"/>
    <mergeCell ref="E7:E8"/>
    <mergeCell ref="J7:J8"/>
    <mergeCell ref="K7:K8"/>
    <mergeCell ref="K9:K13"/>
    <mergeCell ref="F5:G5"/>
    <mergeCell ref="H5:K5"/>
    <mergeCell ref="A6:B6"/>
    <mergeCell ref="C6:E6"/>
    <mergeCell ref="F6:G6"/>
    <mergeCell ref="H6:K6"/>
    <mergeCell ref="E1:K1"/>
    <mergeCell ref="A2:K2"/>
    <mergeCell ref="A3:K3"/>
    <mergeCell ref="F4:G4"/>
    <mergeCell ref="H4:K4"/>
  </mergeCells>
  <phoneticPr fontId="176"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Pict="0">
                <anchor moveWithCells="1">
                  <from>
                    <xdr:col>1</xdr:col>
                    <xdr:colOff>594360</xdr:colOff>
                    <xdr:row>42</xdr:row>
                    <xdr:rowOff>7620</xdr:rowOff>
                  </from>
                  <to>
                    <xdr:col>2</xdr:col>
                    <xdr:colOff>30480</xdr:colOff>
                    <xdr:row>43</xdr:row>
                    <xdr:rowOff>182880</xdr:rowOff>
                  </to>
                </anchor>
              </controlPr>
            </control>
          </mc:Choice>
        </mc:AlternateContent>
        <mc:AlternateContent xmlns:mc="http://schemas.openxmlformats.org/markup-compatibility/2006">
          <mc:Choice Requires="x14">
            <control shapeId="4098" r:id="rId5" name="Check Box 2">
              <controlPr defaultSize="0" autoPict="0">
                <anchor moveWithCells="1">
                  <from>
                    <xdr:col>1</xdr:col>
                    <xdr:colOff>601980</xdr:colOff>
                    <xdr:row>43</xdr:row>
                    <xdr:rowOff>7620</xdr:rowOff>
                  </from>
                  <to>
                    <xdr:col>2</xdr:col>
                    <xdr:colOff>38100</xdr:colOff>
                    <xdr:row>44</xdr:row>
                    <xdr:rowOff>182880</xdr:rowOff>
                  </to>
                </anchor>
              </controlPr>
            </control>
          </mc:Choice>
        </mc:AlternateContent>
        <mc:AlternateContent xmlns:mc="http://schemas.openxmlformats.org/markup-compatibility/2006">
          <mc:Choice Requires="x14">
            <control shapeId="4099" r:id="rId6" name="Check Box 3">
              <controlPr defaultSize="0" autoPict="0">
                <anchor moveWithCells="1">
                  <from>
                    <xdr:col>5</xdr:col>
                    <xdr:colOff>175260</xdr:colOff>
                    <xdr:row>22</xdr:row>
                    <xdr:rowOff>495300</xdr:rowOff>
                  </from>
                  <to>
                    <xdr:col>5</xdr:col>
                    <xdr:colOff>533400</xdr:colOff>
                    <xdr:row>24</xdr:row>
                    <xdr:rowOff>68580</xdr:rowOff>
                  </to>
                </anchor>
              </controlPr>
            </control>
          </mc:Choice>
        </mc:AlternateContent>
        <mc:AlternateContent xmlns:mc="http://schemas.openxmlformats.org/markup-compatibility/2006">
          <mc:Choice Requires="x14">
            <control shapeId="4100" r:id="rId7" name="Check Box 4">
              <controlPr defaultSize="0" autoPict="0">
                <anchor moveWithCells="1">
                  <from>
                    <xdr:col>6</xdr:col>
                    <xdr:colOff>175260</xdr:colOff>
                    <xdr:row>22</xdr:row>
                    <xdr:rowOff>495300</xdr:rowOff>
                  </from>
                  <to>
                    <xdr:col>6</xdr:col>
                    <xdr:colOff>533400</xdr:colOff>
                    <xdr:row>24</xdr:row>
                    <xdr:rowOff>68580</xdr:rowOff>
                  </to>
                </anchor>
              </controlPr>
            </control>
          </mc:Choice>
        </mc:AlternateContent>
        <mc:AlternateContent xmlns:mc="http://schemas.openxmlformats.org/markup-compatibility/2006">
          <mc:Choice Requires="x14">
            <control shapeId="4101" r:id="rId8" name="Check Box 5">
              <controlPr defaultSize="0" autoPict="0">
                <anchor moveWithCells="1">
                  <from>
                    <xdr:col>5</xdr:col>
                    <xdr:colOff>175260</xdr:colOff>
                    <xdr:row>23</xdr:row>
                    <xdr:rowOff>160020</xdr:rowOff>
                  </from>
                  <to>
                    <xdr:col>5</xdr:col>
                    <xdr:colOff>533400</xdr:colOff>
                    <xdr:row>25</xdr:row>
                    <xdr:rowOff>30480</xdr:rowOff>
                  </to>
                </anchor>
              </controlPr>
            </control>
          </mc:Choice>
        </mc:AlternateContent>
        <mc:AlternateContent xmlns:mc="http://schemas.openxmlformats.org/markup-compatibility/2006">
          <mc:Choice Requires="x14">
            <control shapeId="4102" r:id="rId9" name="Check Box 6">
              <controlPr defaultSize="0" autoPict="0">
                <anchor moveWithCells="1">
                  <from>
                    <xdr:col>6</xdr:col>
                    <xdr:colOff>175260</xdr:colOff>
                    <xdr:row>23</xdr:row>
                    <xdr:rowOff>160020</xdr:rowOff>
                  </from>
                  <to>
                    <xdr:col>6</xdr:col>
                    <xdr:colOff>533400</xdr:colOff>
                    <xdr:row>25</xdr:row>
                    <xdr:rowOff>30480</xdr:rowOff>
                  </to>
                </anchor>
              </controlPr>
            </control>
          </mc:Choice>
        </mc:AlternateContent>
        <mc:AlternateContent xmlns:mc="http://schemas.openxmlformats.org/markup-compatibility/2006">
          <mc:Choice Requires="x14">
            <control shapeId="4103" r:id="rId10" name="Check Box 7">
              <controlPr defaultSize="0" autoPict="0">
                <anchor moveWithCells="1">
                  <from>
                    <xdr:col>5</xdr:col>
                    <xdr:colOff>160020</xdr:colOff>
                    <xdr:row>18</xdr:row>
                    <xdr:rowOff>213360</xdr:rowOff>
                  </from>
                  <to>
                    <xdr:col>5</xdr:col>
                    <xdr:colOff>525780</xdr:colOff>
                    <xdr:row>18</xdr:row>
                    <xdr:rowOff>579120</xdr:rowOff>
                  </to>
                </anchor>
              </controlPr>
            </control>
          </mc:Choice>
        </mc:AlternateContent>
        <mc:AlternateContent xmlns:mc="http://schemas.openxmlformats.org/markup-compatibility/2006">
          <mc:Choice Requires="x14">
            <control shapeId="4104" r:id="rId11" name="Check Box 8">
              <controlPr defaultSize="0" autoPict="0">
                <anchor moveWithCells="1">
                  <from>
                    <xdr:col>6</xdr:col>
                    <xdr:colOff>160020</xdr:colOff>
                    <xdr:row>18</xdr:row>
                    <xdr:rowOff>213360</xdr:rowOff>
                  </from>
                  <to>
                    <xdr:col>6</xdr:col>
                    <xdr:colOff>525780</xdr:colOff>
                    <xdr:row>18</xdr:row>
                    <xdr:rowOff>579120</xdr:rowOff>
                  </to>
                </anchor>
              </controlPr>
            </control>
          </mc:Choice>
        </mc:AlternateContent>
        <mc:AlternateContent xmlns:mc="http://schemas.openxmlformats.org/markup-compatibility/2006">
          <mc:Choice Requires="x14">
            <control shapeId="4105" r:id="rId12" name="Check Box 9">
              <controlPr defaultSize="0" autoPict="0">
                <anchor moveWithCells="1">
                  <from>
                    <xdr:col>5</xdr:col>
                    <xdr:colOff>160020</xdr:colOff>
                    <xdr:row>19</xdr:row>
                    <xdr:rowOff>160020</xdr:rowOff>
                  </from>
                  <to>
                    <xdr:col>5</xdr:col>
                    <xdr:colOff>525780</xdr:colOff>
                    <xdr:row>21</xdr:row>
                    <xdr:rowOff>38100</xdr:rowOff>
                  </to>
                </anchor>
              </controlPr>
            </control>
          </mc:Choice>
        </mc:AlternateContent>
        <mc:AlternateContent xmlns:mc="http://schemas.openxmlformats.org/markup-compatibility/2006">
          <mc:Choice Requires="x14">
            <control shapeId="4106" r:id="rId13" name="Check Box 10">
              <controlPr defaultSize="0" autoPict="0">
                <anchor moveWithCells="1">
                  <from>
                    <xdr:col>6</xdr:col>
                    <xdr:colOff>160020</xdr:colOff>
                    <xdr:row>19</xdr:row>
                    <xdr:rowOff>160020</xdr:rowOff>
                  </from>
                  <to>
                    <xdr:col>6</xdr:col>
                    <xdr:colOff>525780</xdr:colOff>
                    <xdr:row>21</xdr:row>
                    <xdr:rowOff>38100</xdr:rowOff>
                  </to>
                </anchor>
              </controlPr>
            </control>
          </mc:Choice>
        </mc:AlternateContent>
        <mc:AlternateContent xmlns:mc="http://schemas.openxmlformats.org/markup-compatibility/2006">
          <mc:Choice Requires="x14">
            <control shapeId="4107" r:id="rId14" name="Check Box 11">
              <controlPr defaultSize="0" autoPict="0">
                <anchor moveWithCells="1">
                  <from>
                    <xdr:col>5</xdr:col>
                    <xdr:colOff>175260</xdr:colOff>
                    <xdr:row>20</xdr:row>
                    <xdr:rowOff>152400</xdr:rowOff>
                  </from>
                  <to>
                    <xdr:col>5</xdr:col>
                    <xdr:colOff>533400</xdr:colOff>
                    <xdr:row>21</xdr:row>
                    <xdr:rowOff>327660</xdr:rowOff>
                  </to>
                </anchor>
              </controlPr>
            </control>
          </mc:Choice>
        </mc:AlternateContent>
        <mc:AlternateContent xmlns:mc="http://schemas.openxmlformats.org/markup-compatibility/2006">
          <mc:Choice Requires="x14">
            <control shapeId="4108" r:id="rId15" name="Check Box 12">
              <controlPr defaultSize="0" autoPict="0">
                <anchor moveWithCells="1">
                  <from>
                    <xdr:col>6</xdr:col>
                    <xdr:colOff>175260</xdr:colOff>
                    <xdr:row>20</xdr:row>
                    <xdr:rowOff>152400</xdr:rowOff>
                  </from>
                  <to>
                    <xdr:col>6</xdr:col>
                    <xdr:colOff>533400</xdr:colOff>
                    <xdr:row>21</xdr:row>
                    <xdr:rowOff>327660</xdr:rowOff>
                  </to>
                </anchor>
              </controlPr>
            </control>
          </mc:Choice>
        </mc:AlternateContent>
        <mc:AlternateContent xmlns:mc="http://schemas.openxmlformats.org/markup-compatibility/2006">
          <mc:Choice Requires="x14">
            <control shapeId="4109" r:id="rId16" name="Check Box 13">
              <controlPr defaultSize="0" autoPict="0">
                <anchor moveWithCells="1">
                  <from>
                    <xdr:col>5</xdr:col>
                    <xdr:colOff>175260</xdr:colOff>
                    <xdr:row>21</xdr:row>
                    <xdr:rowOff>266700</xdr:rowOff>
                  </from>
                  <to>
                    <xdr:col>5</xdr:col>
                    <xdr:colOff>533400</xdr:colOff>
                    <xdr:row>22</xdr:row>
                    <xdr:rowOff>175260</xdr:rowOff>
                  </to>
                </anchor>
              </controlPr>
            </control>
          </mc:Choice>
        </mc:AlternateContent>
        <mc:AlternateContent xmlns:mc="http://schemas.openxmlformats.org/markup-compatibility/2006">
          <mc:Choice Requires="x14">
            <control shapeId="4110" r:id="rId17" name="Check Box 14">
              <controlPr defaultSize="0" autoPict="0">
                <anchor moveWithCells="1">
                  <from>
                    <xdr:col>6</xdr:col>
                    <xdr:colOff>175260</xdr:colOff>
                    <xdr:row>21</xdr:row>
                    <xdr:rowOff>266700</xdr:rowOff>
                  </from>
                  <to>
                    <xdr:col>6</xdr:col>
                    <xdr:colOff>533400</xdr:colOff>
                    <xdr:row>22</xdr:row>
                    <xdr:rowOff>175260</xdr:rowOff>
                  </to>
                </anchor>
              </controlPr>
            </control>
          </mc:Choice>
        </mc:AlternateContent>
        <mc:AlternateContent xmlns:mc="http://schemas.openxmlformats.org/markup-compatibility/2006">
          <mc:Choice Requires="x14">
            <control shapeId="4111" r:id="rId18" name="Check Box 15">
              <controlPr defaultSize="0" autoPict="0">
                <anchor moveWithCells="1">
                  <from>
                    <xdr:col>5</xdr:col>
                    <xdr:colOff>160020</xdr:colOff>
                    <xdr:row>9</xdr:row>
                    <xdr:rowOff>83820</xdr:rowOff>
                  </from>
                  <to>
                    <xdr:col>5</xdr:col>
                    <xdr:colOff>525780</xdr:colOff>
                    <xdr:row>10</xdr:row>
                    <xdr:rowOff>76200</xdr:rowOff>
                  </to>
                </anchor>
              </controlPr>
            </control>
          </mc:Choice>
        </mc:AlternateContent>
        <mc:AlternateContent xmlns:mc="http://schemas.openxmlformats.org/markup-compatibility/2006">
          <mc:Choice Requires="x14">
            <control shapeId="4112" r:id="rId19" name="Check Box 16">
              <controlPr defaultSize="0" autoPict="0">
                <anchor moveWithCells="1">
                  <from>
                    <xdr:col>6</xdr:col>
                    <xdr:colOff>175260</xdr:colOff>
                    <xdr:row>9</xdr:row>
                    <xdr:rowOff>83820</xdr:rowOff>
                  </from>
                  <to>
                    <xdr:col>6</xdr:col>
                    <xdr:colOff>533400</xdr:colOff>
                    <xdr:row>10</xdr:row>
                    <xdr:rowOff>76200</xdr:rowOff>
                  </to>
                </anchor>
              </controlPr>
            </control>
          </mc:Choice>
        </mc:AlternateContent>
        <mc:AlternateContent xmlns:mc="http://schemas.openxmlformats.org/markup-compatibility/2006">
          <mc:Choice Requires="x14">
            <control shapeId="4113" r:id="rId20" name="Check Box 17">
              <controlPr defaultSize="0" autoPict="0">
                <anchor moveWithCells="1">
                  <from>
                    <xdr:col>6</xdr:col>
                    <xdr:colOff>160020</xdr:colOff>
                    <xdr:row>8</xdr:row>
                    <xdr:rowOff>716280</xdr:rowOff>
                  </from>
                  <to>
                    <xdr:col>6</xdr:col>
                    <xdr:colOff>525780</xdr:colOff>
                    <xdr:row>9</xdr:row>
                    <xdr:rowOff>373380</xdr:rowOff>
                  </to>
                </anchor>
              </controlPr>
            </control>
          </mc:Choice>
        </mc:AlternateContent>
        <mc:AlternateContent xmlns:mc="http://schemas.openxmlformats.org/markup-compatibility/2006">
          <mc:Choice Requires="x14">
            <control shapeId="4114" r:id="rId21" name="Check Box 18">
              <controlPr defaultSize="0" autoPict="0">
                <anchor moveWithCells="1">
                  <from>
                    <xdr:col>5</xdr:col>
                    <xdr:colOff>152400</xdr:colOff>
                    <xdr:row>8</xdr:row>
                    <xdr:rowOff>708660</xdr:rowOff>
                  </from>
                  <to>
                    <xdr:col>5</xdr:col>
                    <xdr:colOff>518160</xdr:colOff>
                    <xdr:row>9</xdr:row>
                    <xdr:rowOff>373380</xdr:rowOff>
                  </to>
                </anchor>
              </controlPr>
            </control>
          </mc:Choice>
        </mc:AlternateContent>
        <mc:AlternateContent xmlns:mc="http://schemas.openxmlformats.org/markup-compatibility/2006">
          <mc:Choice Requires="x14">
            <control shapeId="4115" r:id="rId22" name="Check Box 19">
              <controlPr defaultSize="0" autoPict="0">
                <anchor moveWithCells="1">
                  <from>
                    <xdr:col>5</xdr:col>
                    <xdr:colOff>160020</xdr:colOff>
                    <xdr:row>10</xdr:row>
                    <xdr:rowOff>83820</xdr:rowOff>
                  </from>
                  <to>
                    <xdr:col>5</xdr:col>
                    <xdr:colOff>525780</xdr:colOff>
                    <xdr:row>10</xdr:row>
                    <xdr:rowOff>457200</xdr:rowOff>
                  </to>
                </anchor>
              </controlPr>
            </control>
          </mc:Choice>
        </mc:AlternateContent>
        <mc:AlternateContent xmlns:mc="http://schemas.openxmlformats.org/markup-compatibility/2006">
          <mc:Choice Requires="x14">
            <control shapeId="4116" r:id="rId23" name="Check Box 20">
              <controlPr defaultSize="0" autoPict="0">
                <anchor moveWithCells="1">
                  <from>
                    <xdr:col>5</xdr:col>
                    <xdr:colOff>160020</xdr:colOff>
                    <xdr:row>11</xdr:row>
                    <xdr:rowOff>83820</xdr:rowOff>
                  </from>
                  <to>
                    <xdr:col>5</xdr:col>
                    <xdr:colOff>525780</xdr:colOff>
                    <xdr:row>12</xdr:row>
                    <xdr:rowOff>144780</xdr:rowOff>
                  </to>
                </anchor>
              </controlPr>
            </control>
          </mc:Choice>
        </mc:AlternateContent>
        <mc:AlternateContent xmlns:mc="http://schemas.openxmlformats.org/markup-compatibility/2006">
          <mc:Choice Requires="x14">
            <control shapeId="4117" r:id="rId24" name="Check Box 21">
              <controlPr defaultSize="0" autoPict="0">
                <anchor moveWithCells="1">
                  <from>
                    <xdr:col>5</xdr:col>
                    <xdr:colOff>160020</xdr:colOff>
                    <xdr:row>12</xdr:row>
                    <xdr:rowOff>83820</xdr:rowOff>
                  </from>
                  <to>
                    <xdr:col>5</xdr:col>
                    <xdr:colOff>525780</xdr:colOff>
                    <xdr:row>12</xdr:row>
                    <xdr:rowOff>457200</xdr:rowOff>
                  </to>
                </anchor>
              </controlPr>
            </control>
          </mc:Choice>
        </mc:AlternateContent>
        <mc:AlternateContent xmlns:mc="http://schemas.openxmlformats.org/markup-compatibility/2006">
          <mc:Choice Requires="x14">
            <control shapeId="4118" r:id="rId25" name="Check Box 22">
              <controlPr defaultSize="0" autoPict="0">
                <anchor moveWithCells="1">
                  <from>
                    <xdr:col>6</xdr:col>
                    <xdr:colOff>175260</xdr:colOff>
                    <xdr:row>10</xdr:row>
                    <xdr:rowOff>83820</xdr:rowOff>
                  </from>
                  <to>
                    <xdr:col>6</xdr:col>
                    <xdr:colOff>533400</xdr:colOff>
                    <xdr:row>10</xdr:row>
                    <xdr:rowOff>457200</xdr:rowOff>
                  </to>
                </anchor>
              </controlPr>
            </control>
          </mc:Choice>
        </mc:AlternateContent>
        <mc:AlternateContent xmlns:mc="http://schemas.openxmlformats.org/markup-compatibility/2006">
          <mc:Choice Requires="x14">
            <control shapeId="4119" r:id="rId26" name="Check Box 23">
              <controlPr defaultSize="0" autoPict="0">
                <anchor moveWithCells="1">
                  <from>
                    <xdr:col>6</xdr:col>
                    <xdr:colOff>175260</xdr:colOff>
                    <xdr:row>11</xdr:row>
                    <xdr:rowOff>83820</xdr:rowOff>
                  </from>
                  <to>
                    <xdr:col>6</xdr:col>
                    <xdr:colOff>533400</xdr:colOff>
                    <xdr:row>12</xdr:row>
                    <xdr:rowOff>144780</xdr:rowOff>
                  </to>
                </anchor>
              </controlPr>
            </control>
          </mc:Choice>
        </mc:AlternateContent>
        <mc:AlternateContent xmlns:mc="http://schemas.openxmlformats.org/markup-compatibility/2006">
          <mc:Choice Requires="x14">
            <control shapeId="4120" r:id="rId27" name="Check Box 24">
              <controlPr defaultSize="0" autoPict="0">
                <anchor moveWithCells="1">
                  <from>
                    <xdr:col>6</xdr:col>
                    <xdr:colOff>175260</xdr:colOff>
                    <xdr:row>12</xdr:row>
                    <xdr:rowOff>83820</xdr:rowOff>
                  </from>
                  <to>
                    <xdr:col>6</xdr:col>
                    <xdr:colOff>533400</xdr:colOff>
                    <xdr:row>12</xdr:row>
                    <xdr:rowOff>457200</xdr:rowOff>
                  </to>
                </anchor>
              </controlPr>
            </control>
          </mc:Choice>
        </mc:AlternateContent>
        <mc:AlternateContent xmlns:mc="http://schemas.openxmlformats.org/markup-compatibility/2006">
          <mc:Choice Requires="x14">
            <control shapeId="4121" r:id="rId28" name="Check Box 25">
              <controlPr defaultSize="0" autoPict="0">
                <anchor moveWithCells="1">
                  <from>
                    <xdr:col>5</xdr:col>
                    <xdr:colOff>175260</xdr:colOff>
                    <xdr:row>13</xdr:row>
                    <xdr:rowOff>502920</xdr:rowOff>
                  </from>
                  <to>
                    <xdr:col>5</xdr:col>
                    <xdr:colOff>533400</xdr:colOff>
                    <xdr:row>15</xdr:row>
                    <xdr:rowOff>175260</xdr:rowOff>
                  </to>
                </anchor>
              </controlPr>
            </control>
          </mc:Choice>
        </mc:AlternateContent>
        <mc:AlternateContent xmlns:mc="http://schemas.openxmlformats.org/markup-compatibility/2006">
          <mc:Choice Requires="x14">
            <control shapeId="4122" r:id="rId29" name="Check Box 26">
              <controlPr defaultSize="0" autoPict="0">
                <anchor moveWithCells="1">
                  <from>
                    <xdr:col>6</xdr:col>
                    <xdr:colOff>182880</xdr:colOff>
                    <xdr:row>13</xdr:row>
                    <xdr:rowOff>502920</xdr:rowOff>
                  </from>
                  <to>
                    <xdr:col>7</xdr:col>
                    <xdr:colOff>0</xdr:colOff>
                    <xdr:row>15</xdr:row>
                    <xdr:rowOff>175260</xdr:rowOff>
                  </to>
                </anchor>
              </controlPr>
            </control>
          </mc:Choice>
        </mc:AlternateContent>
        <mc:AlternateContent xmlns:mc="http://schemas.openxmlformats.org/markup-compatibility/2006">
          <mc:Choice Requires="x14">
            <control shapeId="4123" r:id="rId30" name="Check Box 27">
              <controlPr defaultSize="0" autoPict="0">
                <anchor moveWithCells="1">
                  <from>
                    <xdr:col>5</xdr:col>
                    <xdr:colOff>152400</xdr:colOff>
                    <xdr:row>14</xdr:row>
                    <xdr:rowOff>678180</xdr:rowOff>
                  </from>
                  <to>
                    <xdr:col>5</xdr:col>
                    <xdr:colOff>518160</xdr:colOff>
                    <xdr:row>15</xdr:row>
                    <xdr:rowOff>373380</xdr:rowOff>
                  </to>
                </anchor>
              </controlPr>
            </control>
          </mc:Choice>
        </mc:AlternateContent>
        <mc:AlternateContent xmlns:mc="http://schemas.openxmlformats.org/markup-compatibility/2006">
          <mc:Choice Requires="x14">
            <control shapeId="4124" r:id="rId31" name="Check Box 28">
              <controlPr defaultSize="0" autoPict="0">
                <anchor moveWithCells="1">
                  <from>
                    <xdr:col>6</xdr:col>
                    <xdr:colOff>160020</xdr:colOff>
                    <xdr:row>14</xdr:row>
                    <xdr:rowOff>678180</xdr:rowOff>
                  </from>
                  <to>
                    <xdr:col>6</xdr:col>
                    <xdr:colOff>525780</xdr:colOff>
                    <xdr:row>15</xdr:row>
                    <xdr:rowOff>373380</xdr:rowOff>
                  </to>
                </anchor>
              </controlPr>
            </control>
          </mc:Choice>
        </mc:AlternateContent>
        <mc:AlternateContent xmlns:mc="http://schemas.openxmlformats.org/markup-compatibility/2006">
          <mc:Choice Requires="x14">
            <control shapeId="4125" r:id="rId32" name="Check Box 29">
              <controlPr defaultSize="0" autoPict="0">
                <anchor moveWithCells="1">
                  <from>
                    <xdr:col>5</xdr:col>
                    <xdr:colOff>160020</xdr:colOff>
                    <xdr:row>16</xdr:row>
                    <xdr:rowOff>632460</xdr:rowOff>
                  </from>
                  <to>
                    <xdr:col>5</xdr:col>
                    <xdr:colOff>525780</xdr:colOff>
                    <xdr:row>18</xdr:row>
                    <xdr:rowOff>175260</xdr:rowOff>
                  </to>
                </anchor>
              </controlPr>
            </control>
          </mc:Choice>
        </mc:AlternateContent>
        <mc:AlternateContent xmlns:mc="http://schemas.openxmlformats.org/markup-compatibility/2006">
          <mc:Choice Requires="x14">
            <control shapeId="4126" r:id="rId33" name="Check Box 30">
              <controlPr defaultSize="0" autoPict="0">
                <anchor moveWithCells="1">
                  <from>
                    <xdr:col>6</xdr:col>
                    <xdr:colOff>175260</xdr:colOff>
                    <xdr:row>16</xdr:row>
                    <xdr:rowOff>632460</xdr:rowOff>
                  </from>
                  <to>
                    <xdr:col>6</xdr:col>
                    <xdr:colOff>533400</xdr:colOff>
                    <xdr:row>18</xdr:row>
                    <xdr:rowOff>175260</xdr:rowOff>
                  </to>
                </anchor>
              </controlPr>
            </control>
          </mc:Choice>
        </mc:AlternateContent>
        <mc:AlternateContent xmlns:mc="http://schemas.openxmlformats.org/markup-compatibility/2006">
          <mc:Choice Requires="x14">
            <control shapeId="4127" r:id="rId34" name="Check Box 31">
              <controlPr defaultSize="0" autoPict="0">
                <anchor moveWithCells="1">
                  <from>
                    <xdr:col>5</xdr:col>
                    <xdr:colOff>160020</xdr:colOff>
                    <xdr:row>25</xdr:row>
                    <xdr:rowOff>22860</xdr:rowOff>
                  </from>
                  <to>
                    <xdr:col>5</xdr:col>
                    <xdr:colOff>525780</xdr:colOff>
                    <xdr:row>26</xdr:row>
                    <xdr:rowOff>7620</xdr:rowOff>
                  </to>
                </anchor>
              </controlPr>
            </control>
          </mc:Choice>
        </mc:AlternateContent>
        <mc:AlternateContent xmlns:mc="http://schemas.openxmlformats.org/markup-compatibility/2006">
          <mc:Choice Requires="x14">
            <control shapeId="4128" r:id="rId35" name="Check Box 32">
              <controlPr defaultSize="0" autoPict="0">
                <anchor moveWithCells="1">
                  <from>
                    <xdr:col>6</xdr:col>
                    <xdr:colOff>160020</xdr:colOff>
                    <xdr:row>25</xdr:row>
                    <xdr:rowOff>22860</xdr:rowOff>
                  </from>
                  <to>
                    <xdr:col>6</xdr:col>
                    <xdr:colOff>525780</xdr:colOff>
                    <xdr:row>26</xdr:row>
                    <xdr:rowOff>7620</xdr:rowOff>
                  </to>
                </anchor>
              </controlPr>
            </control>
          </mc:Choice>
        </mc:AlternateContent>
        <mc:AlternateContent xmlns:mc="http://schemas.openxmlformats.org/markup-compatibility/2006">
          <mc:Choice Requires="x14">
            <control shapeId="4129" r:id="rId36" name="Check Box 33">
              <controlPr defaultSize="0" autoPict="0">
                <anchor moveWithCells="1">
                  <from>
                    <xdr:col>5</xdr:col>
                    <xdr:colOff>160020</xdr:colOff>
                    <xdr:row>27</xdr:row>
                    <xdr:rowOff>76200</xdr:rowOff>
                  </from>
                  <to>
                    <xdr:col>5</xdr:col>
                    <xdr:colOff>525780</xdr:colOff>
                    <xdr:row>28</xdr:row>
                    <xdr:rowOff>68580</xdr:rowOff>
                  </to>
                </anchor>
              </controlPr>
            </control>
          </mc:Choice>
        </mc:AlternateContent>
        <mc:AlternateContent xmlns:mc="http://schemas.openxmlformats.org/markup-compatibility/2006">
          <mc:Choice Requires="x14">
            <control shapeId="4130" r:id="rId37" name="Check Box 34">
              <controlPr defaultSize="0" autoPict="0">
                <anchor moveWithCells="1">
                  <from>
                    <xdr:col>6</xdr:col>
                    <xdr:colOff>160020</xdr:colOff>
                    <xdr:row>27</xdr:row>
                    <xdr:rowOff>76200</xdr:rowOff>
                  </from>
                  <to>
                    <xdr:col>6</xdr:col>
                    <xdr:colOff>525780</xdr:colOff>
                    <xdr:row>28</xdr:row>
                    <xdr:rowOff>68580</xdr:rowOff>
                  </to>
                </anchor>
              </controlPr>
            </control>
          </mc:Choice>
        </mc:AlternateContent>
        <mc:AlternateContent xmlns:mc="http://schemas.openxmlformats.org/markup-compatibility/2006">
          <mc:Choice Requires="x14">
            <control shapeId="4131" r:id="rId38" name="Check Box 35">
              <controlPr defaultSize="0" autoPict="0">
                <anchor moveWithCells="1">
                  <from>
                    <xdr:col>5</xdr:col>
                    <xdr:colOff>160020</xdr:colOff>
                    <xdr:row>28</xdr:row>
                    <xdr:rowOff>83820</xdr:rowOff>
                  </from>
                  <to>
                    <xdr:col>5</xdr:col>
                    <xdr:colOff>525780</xdr:colOff>
                    <xdr:row>29</xdr:row>
                    <xdr:rowOff>106680</xdr:rowOff>
                  </to>
                </anchor>
              </controlPr>
            </control>
          </mc:Choice>
        </mc:AlternateContent>
        <mc:AlternateContent xmlns:mc="http://schemas.openxmlformats.org/markup-compatibility/2006">
          <mc:Choice Requires="x14">
            <control shapeId="4132" r:id="rId39" name="Check Box 36">
              <controlPr defaultSize="0" autoPict="0">
                <anchor moveWithCells="1">
                  <from>
                    <xdr:col>6</xdr:col>
                    <xdr:colOff>160020</xdr:colOff>
                    <xdr:row>28</xdr:row>
                    <xdr:rowOff>83820</xdr:rowOff>
                  </from>
                  <to>
                    <xdr:col>6</xdr:col>
                    <xdr:colOff>525780</xdr:colOff>
                    <xdr:row>29</xdr:row>
                    <xdr:rowOff>106680</xdr:rowOff>
                  </to>
                </anchor>
              </controlPr>
            </control>
          </mc:Choice>
        </mc:AlternateContent>
        <mc:AlternateContent xmlns:mc="http://schemas.openxmlformats.org/markup-compatibility/2006">
          <mc:Choice Requires="x14">
            <control shapeId="4133" r:id="rId40" name="Check Box 37">
              <controlPr defaultSize="0" autoPict="0">
                <anchor moveWithCells="1">
                  <from>
                    <xdr:col>5</xdr:col>
                    <xdr:colOff>160020</xdr:colOff>
                    <xdr:row>17</xdr:row>
                    <xdr:rowOff>60960</xdr:rowOff>
                  </from>
                  <to>
                    <xdr:col>5</xdr:col>
                    <xdr:colOff>525780</xdr:colOff>
                    <xdr:row>18</xdr:row>
                    <xdr:rowOff>228600</xdr:rowOff>
                  </to>
                </anchor>
              </controlPr>
            </control>
          </mc:Choice>
        </mc:AlternateContent>
        <mc:AlternateContent xmlns:mc="http://schemas.openxmlformats.org/markup-compatibility/2006">
          <mc:Choice Requires="x14">
            <control shapeId="4134" r:id="rId41" name="Check Box 38">
              <controlPr defaultSize="0" autoPict="0">
                <anchor moveWithCells="1">
                  <from>
                    <xdr:col>6</xdr:col>
                    <xdr:colOff>160020</xdr:colOff>
                    <xdr:row>17</xdr:row>
                    <xdr:rowOff>60960</xdr:rowOff>
                  </from>
                  <to>
                    <xdr:col>6</xdr:col>
                    <xdr:colOff>525780</xdr:colOff>
                    <xdr:row>18</xdr:row>
                    <xdr:rowOff>228600</xdr:rowOff>
                  </to>
                </anchor>
              </controlPr>
            </control>
          </mc:Choice>
        </mc:AlternateContent>
        <mc:AlternateContent xmlns:mc="http://schemas.openxmlformats.org/markup-compatibility/2006">
          <mc:Choice Requires="x14">
            <control shapeId="4135" r:id="rId42" name="Check Box 39">
              <controlPr defaultSize="0" autoPict="0">
                <anchor moveWithCells="1">
                  <from>
                    <xdr:col>5</xdr:col>
                    <xdr:colOff>175260</xdr:colOff>
                    <xdr:row>24</xdr:row>
                    <xdr:rowOff>76200</xdr:rowOff>
                  </from>
                  <to>
                    <xdr:col>5</xdr:col>
                    <xdr:colOff>533400</xdr:colOff>
                    <xdr:row>25</xdr:row>
                    <xdr:rowOff>251460</xdr:rowOff>
                  </to>
                </anchor>
              </controlPr>
            </control>
          </mc:Choice>
        </mc:AlternateContent>
        <mc:AlternateContent xmlns:mc="http://schemas.openxmlformats.org/markup-compatibility/2006">
          <mc:Choice Requires="x14">
            <control shapeId="4136" r:id="rId43" name="Check Box 40">
              <controlPr defaultSize="0" autoPict="0">
                <anchor moveWithCells="1">
                  <from>
                    <xdr:col>6</xdr:col>
                    <xdr:colOff>175260</xdr:colOff>
                    <xdr:row>24</xdr:row>
                    <xdr:rowOff>76200</xdr:rowOff>
                  </from>
                  <to>
                    <xdr:col>6</xdr:col>
                    <xdr:colOff>533400</xdr:colOff>
                    <xdr:row>25</xdr:row>
                    <xdr:rowOff>251460</xdr:rowOff>
                  </to>
                </anchor>
              </controlPr>
            </control>
          </mc:Choice>
        </mc:AlternateContent>
        <mc:AlternateContent xmlns:mc="http://schemas.openxmlformats.org/markup-compatibility/2006">
          <mc:Choice Requires="x14">
            <control shapeId="4137" r:id="rId44" name="Check Box 41">
              <controlPr defaultSize="0" autoPict="0">
                <anchor moveWithCells="1">
                  <from>
                    <xdr:col>5</xdr:col>
                    <xdr:colOff>175260</xdr:colOff>
                    <xdr:row>26</xdr:row>
                    <xdr:rowOff>160020</xdr:rowOff>
                  </from>
                  <to>
                    <xdr:col>5</xdr:col>
                    <xdr:colOff>533400</xdr:colOff>
                    <xdr:row>27</xdr:row>
                    <xdr:rowOff>152400</xdr:rowOff>
                  </to>
                </anchor>
              </controlPr>
            </control>
          </mc:Choice>
        </mc:AlternateContent>
        <mc:AlternateContent xmlns:mc="http://schemas.openxmlformats.org/markup-compatibility/2006">
          <mc:Choice Requires="x14">
            <control shapeId="4138" r:id="rId45" name="Check Box 42">
              <controlPr defaultSize="0" autoPict="0">
                <anchor moveWithCells="1">
                  <from>
                    <xdr:col>6</xdr:col>
                    <xdr:colOff>175260</xdr:colOff>
                    <xdr:row>26</xdr:row>
                    <xdr:rowOff>160020</xdr:rowOff>
                  </from>
                  <to>
                    <xdr:col>6</xdr:col>
                    <xdr:colOff>533400</xdr:colOff>
                    <xdr:row>27</xdr:row>
                    <xdr:rowOff>152400</xdr:rowOff>
                  </to>
                </anchor>
              </controlPr>
            </control>
          </mc:Choice>
        </mc:AlternateContent>
        <mc:AlternateContent xmlns:mc="http://schemas.openxmlformats.org/markup-compatibility/2006">
          <mc:Choice Requires="x14">
            <control shapeId="4139" r:id="rId46" name="Check Box 43">
              <controlPr defaultSize="0" autoPict="0">
                <anchor moveWithCells="1">
                  <from>
                    <xdr:col>5</xdr:col>
                    <xdr:colOff>160020</xdr:colOff>
                    <xdr:row>29</xdr:row>
                    <xdr:rowOff>22860</xdr:rowOff>
                  </from>
                  <to>
                    <xdr:col>5</xdr:col>
                    <xdr:colOff>525780</xdr:colOff>
                    <xdr:row>29</xdr:row>
                    <xdr:rowOff>388620</xdr:rowOff>
                  </to>
                </anchor>
              </controlPr>
            </control>
          </mc:Choice>
        </mc:AlternateContent>
        <mc:AlternateContent xmlns:mc="http://schemas.openxmlformats.org/markup-compatibility/2006">
          <mc:Choice Requires="x14">
            <control shapeId="4140" r:id="rId47" name="Check Box 44">
              <controlPr defaultSize="0" autoPict="0">
                <anchor moveWithCells="1">
                  <from>
                    <xdr:col>6</xdr:col>
                    <xdr:colOff>160020</xdr:colOff>
                    <xdr:row>29</xdr:row>
                    <xdr:rowOff>22860</xdr:rowOff>
                  </from>
                  <to>
                    <xdr:col>6</xdr:col>
                    <xdr:colOff>525780</xdr:colOff>
                    <xdr:row>29</xdr:row>
                    <xdr:rowOff>388620</xdr:rowOff>
                  </to>
                </anchor>
              </controlPr>
            </control>
          </mc:Choice>
        </mc:AlternateContent>
        <mc:AlternateContent xmlns:mc="http://schemas.openxmlformats.org/markup-compatibility/2006">
          <mc:Choice Requires="x14">
            <control shapeId="4141" r:id="rId48" name="Check Box 45">
              <controlPr defaultSize="0" autoPict="0">
                <anchor moveWithCells="1">
                  <from>
                    <xdr:col>5</xdr:col>
                    <xdr:colOff>182880</xdr:colOff>
                    <xdr:row>30</xdr:row>
                    <xdr:rowOff>76200</xdr:rowOff>
                  </from>
                  <to>
                    <xdr:col>6</xdr:col>
                    <xdr:colOff>0</xdr:colOff>
                    <xdr:row>31</xdr:row>
                    <xdr:rowOff>38100</xdr:rowOff>
                  </to>
                </anchor>
              </controlPr>
            </control>
          </mc:Choice>
        </mc:AlternateContent>
        <mc:AlternateContent xmlns:mc="http://schemas.openxmlformats.org/markup-compatibility/2006">
          <mc:Choice Requires="x14">
            <control shapeId="4142" r:id="rId49" name="Check Box 46">
              <controlPr defaultSize="0" autoPict="0">
                <anchor moveWithCells="1">
                  <from>
                    <xdr:col>6</xdr:col>
                    <xdr:colOff>182880</xdr:colOff>
                    <xdr:row>30</xdr:row>
                    <xdr:rowOff>76200</xdr:rowOff>
                  </from>
                  <to>
                    <xdr:col>7</xdr:col>
                    <xdr:colOff>0</xdr:colOff>
                    <xdr:row>31</xdr:row>
                    <xdr:rowOff>38100</xdr:rowOff>
                  </to>
                </anchor>
              </controlPr>
            </control>
          </mc:Choice>
        </mc:AlternateContent>
        <mc:AlternateContent xmlns:mc="http://schemas.openxmlformats.org/markup-compatibility/2006">
          <mc:Choice Requires="x14">
            <control shapeId="4143" r:id="rId50" name="Check Box 47">
              <controlPr defaultSize="0" autoPict="0">
                <anchor moveWithCells="1">
                  <from>
                    <xdr:col>5</xdr:col>
                    <xdr:colOff>190500</xdr:colOff>
                    <xdr:row>31</xdr:row>
                    <xdr:rowOff>144780</xdr:rowOff>
                  </from>
                  <to>
                    <xdr:col>6</xdr:col>
                    <xdr:colOff>7620</xdr:colOff>
                    <xdr:row>32</xdr:row>
                    <xdr:rowOff>144780</xdr:rowOff>
                  </to>
                </anchor>
              </controlPr>
            </control>
          </mc:Choice>
        </mc:AlternateContent>
        <mc:AlternateContent xmlns:mc="http://schemas.openxmlformats.org/markup-compatibility/2006">
          <mc:Choice Requires="x14">
            <control shapeId="4144" r:id="rId51" name="Check Box 48">
              <controlPr defaultSize="0" autoPict="0">
                <anchor moveWithCells="1">
                  <from>
                    <xdr:col>6</xdr:col>
                    <xdr:colOff>190500</xdr:colOff>
                    <xdr:row>31</xdr:row>
                    <xdr:rowOff>144780</xdr:rowOff>
                  </from>
                  <to>
                    <xdr:col>7</xdr:col>
                    <xdr:colOff>7620</xdr:colOff>
                    <xdr:row>32</xdr:row>
                    <xdr:rowOff>144780</xdr:rowOff>
                  </to>
                </anchor>
              </controlPr>
            </control>
          </mc:Choice>
        </mc:AlternateContent>
        <mc:AlternateContent xmlns:mc="http://schemas.openxmlformats.org/markup-compatibility/2006">
          <mc:Choice Requires="x14">
            <control shapeId="4145" r:id="rId52" name="Check Box 49">
              <controlPr defaultSize="0" autoPict="0">
                <anchor moveWithCells="1">
                  <from>
                    <xdr:col>5</xdr:col>
                    <xdr:colOff>190500</xdr:colOff>
                    <xdr:row>32</xdr:row>
                    <xdr:rowOff>99060</xdr:rowOff>
                  </from>
                  <to>
                    <xdr:col>6</xdr:col>
                    <xdr:colOff>7620</xdr:colOff>
                    <xdr:row>34</xdr:row>
                    <xdr:rowOff>68580</xdr:rowOff>
                  </to>
                </anchor>
              </controlPr>
            </control>
          </mc:Choice>
        </mc:AlternateContent>
        <mc:AlternateContent xmlns:mc="http://schemas.openxmlformats.org/markup-compatibility/2006">
          <mc:Choice Requires="x14">
            <control shapeId="4146" r:id="rId53" name="Check Box 50">
              <controlPr defaultSize="0" autoPict="0">
                <anchor moveWithCells="1">
                  <from>
                    <xdr:col>6</xdr:col>
                    <xdr:colOff>190500</xdr:colOff>
                    <xdr:row>32</xdr:row>
                    <xdr:rowOff>99060</xdr:rowOff>
                  </from>
                  <to>
                    <xdr:col>7</xdr:col>
                    <xdr:colOff>7620</xdr:colOff>
                    <xdr:row>34</xdr:row>
                    <xdr:rowOff>68580</xdr:rowOff>
                  </to>
                </anchor>
              </controlPr>
            </control>
          </mc:Choice>
        </mc:AlternateContent>
        <mc:AlternateContent xmlns:mc="http://schemas.openxmlformats.org/markup-compatibility/2006">
          <mc:Choice Requires="x14">
            <control shapeId="4147" r:id="rId54" name="Check Box 51">
              <controlPr defaultSize="0" autoPict="0">
                <anchor moveWithCells="1">
                  <from>
                    <xdr:col>5</xdr:col>
                    <xdr:colOff>175260</xdr:colOff>
                    <xdr:row>33</xdr:row>
                    <xdr:rowOff>220980</xdr:rowOff>
                  </from>
                  <to>
                    <xdr:col>5</xdr:col>
                    <xdr:colOff>533400</xdr:colOff>
                    <xdr:row>35</xdr:row>
                    <xdr:rowOff>175260</xdr:rowOff>
                  </to>
                </anchor>
              </controlPr>
            </control>
          </mc:Choice>
        </mc:AlternateContent>
        <mc:AlternateContent xmlns:mc="http://schemas.openxmlformats.org/markup-compatibility/2006">
          <mc:Choice Requires="x14">
            <control shapeId="4148" r:id="rId55" name="Check Box 52">
              <controlPr defaultSize="0" autoPict="0">
                <anchor moveWithCells="1">
                  <from>
                    <xdr:col>6</xdr:col>
                    <xdr:colOff>175260</xdr:colOff>
                    <xdr:row>33</xdr:row>
                    <xdr:rowOff>220980</xdr:rowOff>
                  </from>
                  <to>
                    <xdr:col>6</xdr:col>
                    <xdr:colOff>533400</xdr:colOff>
                    <xdr:row>35</xdr:row>
                    <xdr:rowOff>175260</xdr:rowOff>
                  </to>
                </anchor>
              </controlPr>
            </control>
          </mc:Choice>
        </mc:AlternateContent>
        <mc:AlternateContent xmlns:mc="http://schemas.openxmlformats.org/markup-compatibility/2006">
          <mc:Choice Requires="x14">
            <control shapeId="4149" r:id="rId56" name="Check Box 53">
              <controlPr defaultSize="0" autoPict="0">
                <anchor moveWithCells="1">
                  <from>
                    <xdr:col>5</xdr:col>
                    <xdr:colOff>160020</xdr:colOff>
                    <xdr:row>34</xdr:row>
                    <xdr:rowOff>198120</xdr:rowOff>
                  </from>
                  <to>
                    <xdr:col>5</xdr:col>
                    <xdr:colOff>525780</xdr:colOff>
                    <xdr:row>36</xdr:row>
                    <xdr:rowOff>175260</xdr:rowOff>
                  </to>
                </anchor>
              </controlPr>
            </control>
          </mc:Choice>
        </mc:AlternateContent>
        <mc:AlternateContent xmlns:mc="http://schemas.openxmlformats.org/markup-compatibility/2006">
          <mc:Choice Requires="x14">
            <control shapeId="4150" r:id="rId57" name="Check Box 54">
              <controlPr defaultSize="0" autoPict="0">
                <anchor moveWithCells="1">
                  <from>
                    <xdr:col>6</xdr:col>
                    <xdr:colOff>160020</xdr:colOff>
                    <xdr:row>34</xdr:row>
                    <xdr:rowOff>198120</xdr:rowOff>
                  </from>
                  <to>
                    <xdr:col>6</xdr:col>
                    <xdr:colOff>525780</xdr:colOff>
                    <xdr:row>36</xdr:row>
                    <xdr:rowOff>175260</xdr:rowOff>
                  </to>
                </anchor>
              </controlPr>
            </control>
          </mc:Choice>
        </mc:AlternateContent>
        <mc:AlternateContent xmlns:mc="http://schemas.openxmlformats.org/markup-compatibility/2006">
          <mc:Choice Requires="x14">
            <control shapeId="4151" r:id="rId58" name="Check Box 55">
              <controlPr defaultSize="0" autoPict="0">
                <anchor moveWithCells="1">
                  <from>
                    <xdr:col>5</xdr:col>
                    <xdr:colOff>160020</xdr:colOff>
                    <xdr:row>35</xdr:row>
                    <xdr:rowOff>152400</xdr:rowOff>
                  </from>
                  <to>
                    <xdr:col>5</xdr:col>
                    <xdr:colOff>525780</xdr:colOff>
                    <xdr:row>36</xdr:row>
                    <xdr:rowOff>327660</xdr:rowOff>
                  </to>
                </anchor>
              </controlPr>
            </control>
          </mc:Choice>
        </mc:AlternateContent>
        <mc:AlternateContent xmlns:mc="http://schemas.openxmlformats.org/markup-compatibility/2006">
          <mc:Choice Requires="x14">
            <control shapeId="4152" r:id="rId59" name="Check Box 56">
              <controlPr defaultSize="0" autoPict="0">
                <anchor moveWithCells="1">
                  <from>
                    <xdr:col>6</xdr:col>
                    <xdr:colOff>160020</xdr:colOff>
                    <xdr:row>35</xdr:row>
                    <xdr:rowOff>152400</xdr:rowOff>
                  </from>
                  <to>
                    <xdr:col>6</xdr:col>
                    <xdr:colOff>525780</xdr:colOff>
                    <xdr:row>36</xdr:row>
                    <xdr:rowOff>327660</xdr:rowOff>
                  </to>
                </anchor>
              </controlPr>
            </control>
          </mc:Choice>
        </mc:AlternateContent>
        <mc:AlternateContent xmlns:mc="http://schemas.openxmlformats.org/markup-compatibility/2006">
          <mc:Choice Requires="x14">
            <control shapeId="4153" r:id="rId60" name="Check Box 57">
              <controlPr defaultSize="0" autoPict="0">
                <anchor moveWithCells="1">
                  <from>
                    <xdr:col>5</xdr:col>
                    <xdr:colOff>175260</xdr:colOff>
                    <xdr:row>36</xdr:row>
                    <xdr:rowOff>160020</xdr:rowOff>
                  </from>
                  <to>
                    <xdr:col>5</xdr:col>
                    <xdr:colOff>533400</xdr:colOff>
                    <xdr:row>37</xdr:row>
                    <xdr:rowOff>137160</xdr:rowOff>
                  </to>
                </anchor>
              </controlPr>
            </control>
          </mc:Choice>
        </mc:AlternateContent>
        <mc:AlternateContent xmlns:mc="http://schemas.openxmlformats.org/markup-compatibility/2006">
          <mc:Choice Requires="x14">
            <control shapeId="4154" r:id="rId61" name="Check Box 58">
              <controlPr defaultSize="0" autoPict="0">
                <anchor moveWithCells="1">
                  <from>
                    <xdr:col>6</xdr:col>
                    <xdr:colOff>175260</xdr:colOff>
                    <xdr:row>36</xdr:row>
                    <xdr:rowOff>160020</xdr:rowOff>
                  </from>
                  <to>
                    <xdr:col>6</xdr:col>
                    <xdr:colOff>533400</xdr:colOff>
                    <xdr:row>37</xdr:row>
                    <xdr:rowOff>137160</xdr:rowOff>
                  </to>
                </anchor>
              </controlPr>
            </control>
          </mc:Choice>
        </mc:AlternateContent>
        <mc:AlternateContent xmlns:mc="http://schemas.openxmlformats.org/markup-compatibility/2006">
          <mc:Choice Requires="x14">
            <control shapeId="4155" r:id="rId62" name="Check Box 59">
              <controlPr defaultSize="0" autoPict="0">
                <anchor moveWithCells="1">
                  <from>
                    <xdr:col>5</xdr:col>
                    <xdr:colOff>175260</xdr:colOff>
                    <xdr:row>37</xdr:row>
                    <xdr:rowOff>114300</xdr:rowOff>
                  </from>
                  <to>
                    <xdr:col>5</xdr:col>
                    <xdr:colOff>533400</xdr:colOff>
                    <xdr:row>38</xdr:row>
                    <xdr:rowOff>83820</xdr:rowOff>
                  </to>
                </anchor>
              </controlPr>
            </control>
          </mc:Choice>
        </mc:AlternateContent>
        <mc:AlternateContent xmlns:mc="http://schemas.openxmlformats.org/markup-compatibility/2006">
          <mc:Choice Requires="x14">
            <control shapeId="4156" r:id="rId63" name="Check Box 60">
              <controlPr defaultSize="0" autoPict="0">
                <anchor moveWithCells="1">
                  <from>
                    <xdr:col>6</xdr:col>
                    <xdr:colOff>175260</xdr:colOff>
                    <xdr:row>37</xdr:row>
                    <xdr:rowOff>114300</xdr:rowOff>
                  </from>
                  <to>
                    <xdr:col>6</xdr:col>
                    <xdr:colOff>533400</xdr:colOff>
                    <xdr:row>38</xdr:row>
                    <xdr:rowOff>83820</xdr:rowOff>
                  </to>
                </anchor>
              </controlPr>
            </control>
          </mc:Choice>
        </mc:AlternateContent>
        <mc:AlternateContent xmlns:mc="http://schemas.openxmlformats.org/markup-compatibility/2006">
          <mc:Choice Requires="x14">
            <control shapeId="4157" r:id="rId64" name="Check Box 61">
              <controlPr defaultSize="0" autoPict="0">
                <anchor moveWithCells="1">
                  <from>
                    <xdr:col>5</xdr:col>
                    <xdr:colOff>182880</xdr:colOff>
                    <xdr:row>38</xdr:row>
                    <xdr:rowOff>411480</xdr:rowOff>
                  </from>
                  <to>
                    <xdr:col>6</xdr:col>
                    <xdr:colOff>0</xdr:colOff>
                    <xdr:row>40</xdr:row>
                    <xdr:rowOff>175260</xdr:rowOff>
                  </to>
                </anchor>
              </controlPr>
            </control>
          </mc:Choice>
        </mc:AlternateContent>
        <mc:AlternateContent xmlns:mc="http://schemas.openxmlformats.org/markup-compatibility/2006">
          <mc:Choice Requires="x14">
            <control shapeId="4158" r:id="rId65" name="Check Box 62">
              <controlPr defaultSize="0" autoPict="0">
                <anchor moveWithCells="1">
                  <from>
                    <xdr:col>6</xdr:col>
                    <xdr:colOff>182880</xdr:colOff>
                    <xdr:row>38</xdr:row>
                    <xdr:rowOff>411480</xdr:rowOff>
                  </from>
                  <to>
                    <xdr:col>7</xdr:col>
                    <xdr:colOff>0</xdr:colOff>
                    <xdr:row>40</xdr:row>
                    <xdr:rowOff>175260</xdr:rowOff>
                  </to>
                </anchor>
              </controlPr>
            </control>
          </mc:Choice>
        </mc:AlternateContent>
        <mc:AlternateContent xmlns:mc="http://schemas.openxmlformats.org/markup-compatibility/2006">
          <mc:Choice Requires="x14">
            <control shapeId="4159" r:id="rId66" name="Check Box 63">
              <controlPr defaultSize="0" autoPict="0">
                <anchor moveWithCells="1">
                  <from>
                    <xdr:col>5</xdr:col>
                    <xdr:colOff>182880</xdr:colOff>
                    <xdr:row>39</xdr:row>
                    <xdr:rowOff>182880</xdr:rowOff>
                  </from>
                  <to>
                    <xdr:col>6</xdr:col>
                    <xdr:colOff>0</xdr:colOff>
                    <xdr:row>41</xdr:row>
                    <xdr:rowOff>152400</xdr:rowOff>
                  </to>
                </anchor>
              </controlPr>
            </control>
          </mc:Choice>
        </mc:AlternateContent>
        <mc:AlternateContent xmlns:mc="http://schemas.openxmlformats.org/markup-compatibility/2006">
          <mc:Choice Requires="x14">
            <control shapeId="4160" r:id="rId67" name="Check Box 64">
              <controlPr defaultSize="0" autoPict="0">
                <anchor moveWithCells="1">
                  <from>
                    <xdr:col>6</xdr:col>
                    <xdr:colOff>182880</xdr:colOff>
                    <xdr:row>39</xdr:row>
                    <xdr:rowOff>182880</xdr:rowOff>
                  </from>
                  <to>
                    <xdr:col>7</xdr:col>
                    <xdr:colOff>0</xdr:colOff>
                    <xdr:row>41</xdr:row>
                    <xdr:rowOff>152400</xdr:rowOff>
                  </to>
                </anchor>
              </controlPr>
            </control>
          </mc:Choice>
        </mc:AlternateContent>
        <mc:AlternateContent xmlns:mc="http://schemas.openxmlformats.org/markup-compatibility/2006">
          <mc:Choice Requires="x14">
            <control shapeId="4161" r:id="rId68" name="Check Box 65">
              <controlPr defaultSize="0" autoPict="0">
                <anchor moveWithCells="1">
                  <from>
                    <xdr:col>5</xdr:col>
                    <xdr:colOff>182880</xdr:colOff>
                    <xdr:row>40</xdr:row>
                    <xdr:rowOff>236220</xdr:rowOff>
                  </from>
                  <to>
                    <xdr:col>6</xdr:col>
                    <xdr:colOff>0</xdr:colOff>
                    <xdr:row>42</xdr:row>
                    <xdr:rowOff>175260</xdr:rowOff>
                  </to>
                </anchor>
              </controlPr>
            </control>
          </mc:Choice>
        </mc:AlternateContent>
        <mc:AlternateContent xmlns:mc="http://schemas.openxmlformats.org/markup-compatibility/2006">
          <mc:Choice Requires="x14">
            <control shapeId="4162" r:id="rId69" name="Check Box 66">
              <controlPr defaultSize="0" autoPict="0">
                <anchor moveWithCells="1">
                  <from>
                    <xdr:col>6</xdr:col>
                    <xdr:colOff>182880</xdr:colOff>
                    <xdr:row>40</xdr:row>
                    <xdr:rowOff>236220</xdr:rowOff>
                  </from>
                  <to>
                    <xdr:col>7</xdr:col>
                    <xdr:colOff>0</xdr:colOff>
                    <xdr:row>42</xdr:row>
                    <xdr:rowOff>175260</xdr:rowOff>
                  </to>
                </anchor>
              </controlPr>
            </control>
          </mc:Choice>
        </mc:AlternateContent>
        <mc:AlternateContent xmlns:mc="http://schemas.openxmlformats.org/markup-compatibility/2006">
          <mc:Choice Requires="x14">
            <control shapeId="4163" r:id="rId70" name="Check Box 67">
              <controlPr defaultSize="0" autoPict="0">
                <anchor moveWithCells="1">
                  <from>
                    <xdr:col>5</xdr:col>
                    <xdr:colOff>152400</xdr:colOff>
                    <xdr:row>41</xdr:row>
                    <xdr:rowOff>38100</xdr:rowOff>
                  </from>
                  <to>
                    <xdr:col>5</xdr:col>
                    <xdr:colOff>518160</xdr:colOff>
                    <xdr:row>43</xdr:row>
                    <xdr:rowOff>7620</xdr:rowOff>
                  </to>
                </anchor>
              </controlPr>
            </control>
          </mc:Choice>
        </mc:AlternateContent>
        <mc:AlternateContent xmlns:mc="http://schemas.openxmlformats.org/markup-compatibility/2006">
          <mc:Choice Requires="x14">
            <control shapeId="4164" r:id="rId71" name="Check Box 68">
              <controlPr defaultSize="0" autoPict="0">
                <anchor moveWithCells="1">
                  <from>
                    <xdr:col>6</xdr:col>
                    <xdr:colOff>152400</xdr:colOff>
                    <xdr:row>41</xdr:row>
                    <xdr:rowOff>38100</xdr:rowOff>
                  </from>
                  <to>
                    <xdr:col>6</xdr:col>
                    <xdr:colOff>518160</xdr:colOff>
                    <xdr:row>43</xdr:row>
                    <xdr:rowOff>7620</xdr:rowOff>
                  </to>
                </anchor>
              </controlPr>
            </control>
          </mc:Choice>
        </mc:AlternateContent>
        <mc:AlternateContent xmlns:mc="http://schemas.openxmlformats.org/markup-compatibility/2006">
          <mc:Choice Requires="x14">
            <control shapeId="4165" r:id="rId72" name="Check Box 69">
              <controlPr defaultSize="0" autoPict="0">
                <anchor moveWithCells="1">
                  <from>
                    <xdr:col>5</xdr:col>
                    <xdr:colOff>144780</xdr:colOff>
                    <xdr:row>15</xdr:row>
                    <xdr:rowOff>464820</xdr:rowOff>
                  </from>
                  <to>
                    <xdr:col>5</xdr:col>
                    <xdr:colOff>502920</xdr:colOff>
                    <xdr:row>17</xdr:row>
                    <xdr:rowOff>99060</xdr:rowOff>
                  </to>
                </anchor>
              </controlPr>
            </control>
          </mc:Choice>
        </mc:AlternateContent>
        <mc:AlternateContent xmlns:mc="http://schemas.openxmlformats.org/markup-compatibility/2006">
          <mc:Choice Requires="x14">
            <control shapeId="4166" r:id="rId73" name="Check Box 70">
              <controlPr defaultSize="0" autoPict="0">
                <anchor moveWithCells="1">
                  <from>
                    <xdr:col>6</xdr:col>
                    <xdr:colOff>152400</xdr:colOff>
                    <xdr:row>15</xdr:row>
                    <xdr:rowOff>464820</xdr:rowOff>
                  </from>
                  <to>
                    <xdr:col>6</xdr:col>
                    <xdr:colOff>518160</xdr:colOff>
                    <xdr:row>17</xdr:row>
                    <xdr:rowOff>99060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1:IV41"/>
  <sheetViews>
    <sheetView view="pageBreakPreview" zoomScaleNormal="100" workbookViewId="0">
      <selection activeCell="A2" sqref="A2:K2"/>
    </sheetView>
  </sheetViews>
  <sheetFormatPr defaultColWidth="9" defaultRowHeight="15.6"/>
  <cols>
    <col min="1" max="1" width="4.6640625" style="979" customWidth="1"/>
    <col min="2" max="2" width="14.44140625" style="979" customWidth="1"/>
    <col min="3" max="3" width="7.44140625" style="979" customWidth="1"/>
    <col min="4" max="4" width="10.109375" style="979" customWidth="1"/>
    <col min="5" max="5" width="9" style="979" customWidth="1"/>
    <col min="6" max="6" width="4" style="979" customWidth="1"/>
    <col min="7" max="7" width="10.6640625" style="979" customWidth="1"/>
    <col min="8" max="8" width="4.44140625" style="979" customWidth="1"/>
    <col min="9" max="9" width="15.88671875" style="979" customWidth="1"/>
    <col min="10" max="10" width="8.33203125" style="979" customWidth="1"/>
    <col min="11" max="11" width="2.88671875" style="979" customWidth="1"/>
    <col min="12" max="256" width="9" style="979"/>
    <col min="257" max="16384" width="9" style="980"/>
  </cols>
  <sheetData>
    <row r="1" spans="1:256" ht="17.399999999999999">
      <c r="A1" s="981"/>
      <c r="B1" s="981"/>
      <c r="C1" s="981"/>
      <c r="D1" s="981"/>
      <c r="E1" s="1207" t="s">
        <v>7</v>
      </c>
      <c r="F1" s="1207"/>
      <c r="G1" s="1207"/>
      <c r="H1" s="1207"/>
      <c r="I1" s="1207"/>
      <c r="J1" s="1207"/>
      <c r="K1" s="1207"/>
      <c r="L1" s="982"/>
      <c r="M1" s="982"/>
      <c r="N1" s="982"/>
      <c r="O1" s="982"/>
      <c r="P1" s="982"/>
      <c r="Q1" s="982"/>
      <c r="R1" s="982"/>
      <c r="S1" s="982"/>
      <c r="T1" s="982"/>
      <c r="U1" s="982"/>
      <c r="V1" s="982"/>
      <c r="W1" s="982"/>
      <c r="X1" s="982"/>
      <c r="Y1" s="982"/>
      <c r="Z1" s="982"/>
      <c r="AA1" s="982"/>
      <c r="AB1" s="982"/>
      <c r="AC1" s="982"/>
      <c r="AD1" s="982"/>
      <c r="AE1" s="982"/>
      <c r="AF1" s="982"/>
      <c r="AG1" s="982"/>
      <c r="AH1" s="982"/>
      <c r="AI1" s="982"/>
      <c r="AJ1" s="982"/>
      <c r="AK1" s="982"/>
      <c r="AL1" s="982"/>
      <c r="AM1" s="982"/>
      <c r="AN1" s="982"/>
      <c r="AO1" s="982"/>
      <c r="AP1" s="982"/>
      <c r="AQ1" s="982"/>
      <c r="AR1" s="982"/>
      <c r="AS1" s="982"/>
      <c r="AT1" s="982"/>
      <c r="AU1" s="982"/>
      <c r="AV1" s="982"/>
      <c r="AW1" s="982"/>
      <c r="AX1" s="982"/>
      <c r="AY1" s="982"/>
      <c r="AZ1" s="982"/>
      <c r="BA1" s="982"/>
      <c r="BB1" s="982"/>
      <c r="BC1" s="982"/>
      <c r="BD1" s="982"/>
      <c r="BE1" s="982"/>
      <c r="BF1" s="982"/>
      <c r="BG1" s="982"/>
      <c r="BH1" s="982"/>
      <c r="BI1" s="982"/>
      <c r="BJ1" s="982"/>
      <c r="BK1" s="982"/>
      <c r="BL1" s="982"/>
      <c r="BM1" s="982"/>
      <c r="BN1" s="982"/>
      <c r="BO1" s="982"/>
      <c r="BP1" s="982"/>
      <c r="BQ1" s="982"/>
      <c r="BR1" s="982"/>
      <c r="BS1" s="982"/>
      <c r="BT1" s="982"/>
      <c r="BU1" s="982"/>
      <c r="BV1" s="982"/>
      <c r="BW1" s="982"/>
      <c r="BX1" s="982"/>
      <c r="BY1" s="982"/>
      <c r="BZ1" s="982"/>
      <c r="CA1" s="982"/>
      <c r="CB1" s="982"/>
      <c r="CC1" s="982"/>
      <c r="CD1" s="982"/>
      <c r="CE1" s="982"/>
      <c r="CF1" s="982"/>
      <c r="CG1" s="982"/>
      <c r="CH1" s="982"/>
      <c r="CI1" s="982"/>
      <c r="CJ1" s="982"/>
      <c r="CK1" s="982"/>
      <c r="CL1" s="982"/>
      <c r="CM1" s="982"/>
      <c r="CN1" s="982"/>
      <c r="CO1" s="982"/>
      <c r="CP1" s="982"/>
      <c r="CQ1" s="982"/>
      <c r="CR1" s="982"/>
      <c r="CS1" s="982"/>
      <c r="CT1" s="982"/>
      <c r="CU1" s="982"/>
      <c r="CV1" s="982"/>
      <c r="CW1" s="982"/>
      <c r="CX1" s="982"/>
      <c r="CY1" s="982"/>
      <c r="CZ1" s="982"/>
      <c r="DA1" s="982"/>
      <c r="DB1" s="982"/>
      <c r="DC1" s="982"/>
      <c r="DD1" s="982"/>
      <c r="DE1" s="982"/>
      <c r="DF1" s="982"/>
      <c r="DG1" s="982"/>
      <c r="DH1" s="982"/>
      <c r="DI1" s="982"/>
      <c r="DJ1" s="982"/>
      <c r="DK1" s="982"/>
      <c r="DL1" s="982"/>
      <c r="DM1" s="982"/>
      <c r="DN1" s="982"/>
      <c r="DO1" s="982"/>
      <c r="DP1" s="982"/>
      <c r="DQ1" s="982"/>
      <c r="DR1" s="982"/>
      <c r="DS1" s="982"/>
      <c r="DT1" s="982"/>
      <c r="DU1" s="982"/>
      <c r="DV1" s="982"/>
      <c r="DW1" s="982"/>
      <c r="DX1" s="982"/>
      <c r="DY1" s="982"/>
      <c r="DZ1" s="982"/>
      <c r="EA1" s="982"/>
      <c r="EB1" s="982"/>
      <c r="EC1" s="982"/>
      <c r="ED1" s="982"/>
      <c r="EE1" s="982"/>
      <c r="EF1" s="982"/>
      <c r="EG1" s="982"/>
      <c r="EH1" s="982"/>
      <c r="EI1" s="982"/>
      <c r="EJ1" s="982"/>
      <c r="EK1" s="982"/>
      <c r="EL1" s="982"/>
      <c r="EM1" s="982"/>
      <c r="EN1" s="982"/>
      <c r="EO1" s="982"/>
      <c r="EP1" s="982"/>
      <c r="EQ1" s="982"/>
      <c r="ER1" s="982"/>
      <c r="ES1" s="982"/>
      <c r="ET1" s="982"/>
      <c r="EU1" s="982"/>
      <c r="EV1" s="982"/>
      <c r="EW1" s="982"/>
      <c r="EX1" s="982"/>
      <c r="EY1" s="982"/>
      <c r="EZ1" s="982"/>
      <c r="FA1" s="982"/>
      <c r="FB1" s="982"/>
      <c r="FC1" s="982"/>
      <c r="FD1" s="982"/>
      <c r="FE1" s="982"/>
      <c r="FF1" s="982"/>
      <c r="FG1" s="982"/>
      <c r="FH1" s="982"/>
      <c r="FI1" s="982"/>
      <c r="FJ1" s="982"/>
      <c r="FK1" s="982"/>
      <c r="FL1" s="982"/>
      <c r="FM1" s="982"/>
      <c r="FN1" s="982"/>
      <c r="FO1" s="982"/>
      <c r="FP1" s="982"/>
      <c r="FQ1" s="982"/>
      <c r="FR1" s="982"/>
      <c r="FS1" s="982"/>
      <c r="FT1" s="982"/>
      <c r="FU1" s="982"/>
      <c r="FV1" s="982"/>
      <c r="FW1" s="982"/>
      <c r="FX1" s="982"/>
      <c r="FY1" s="982"/>
      <c r="FZ1" s="982"/>
      <c r="GA1" s="982"/>
      <c r="GB1" s="982"/>
      <c r="GC1" s="982"/>
      <c r="GD1" s="982"/>
      <c r="GE1" s="982"/>
      <c r="GF1" s="982"/>
      <c r="GG1" s="982"/>
      <c r="GH1" s="982"/>
      <c r="GI1" s="982"/>
      <c r="GJ1" s="982"/>
      <c r="GK1" s="982"/>
      <c r="GL1" s="982"/>
      <c r="GM1" s="982"/>
      <c r="GN1" s="982"/>
      <c r="GO1" s="982"/>
      <c r="GP1" s="982"/>
      <c r="GQ1" s="982"/>
      <c r="GR1" s="982"/>
      <c r="GS1" s="982"/>
      <c r="GT1" s="982"/>
      <c r="GU1" s="982"/>
      <c r="GV1" s="982"/>
      <c r="GW1" s="982"/>
      <c r="GX1" s="982"/>
      <c r="GY1" s="982"/>
      <c r="GZ1" s="982"/>
      <c r="HA1" s="982"/>
      <c r="HB1" s="982"/>
      <c r="HC1" s="982"/>
      <c r="HD1" s="982"/>
      <c r="HE1" s="982"/>
      <c r="HF1" s="982"/>
      <c r="HG1" s="982"/>
      <c r="HH1" s="982"/>
      <c r="HI1" s="982"/>
      <c r="HJ1" s="982"/>
      <c r="HK1" s="982"/>
      <c r="HL1" s="982"/>
      <c r="HM1" s="982"/>
      <c r="HN1" s="982"/>
      <c r="HO1" s="982"/>
      <c r="HP1" s="982"/>
      <c r="HQ1" s="982"/>
      <c r="HR1" s="982"/>
      <c r="HS1" s="982"/>
      <c r="HT1" s="982"/>
      <c r="HU1" s="982"/>
      <c r="HV1" s="982"/>
      <c r="HW1" s="982"/>
      <c r="HX1" s="982"/>
      <c r="HY1" s="982"/>
      <c r="HZ1" s="982"/>
      <c r="IA1" s="982"/>
      <c r="IB1" s="982"/>
      <c r="IC1" s="982"/>
      <c r="ID1" s="982"/>
      <c r="IE1" s="982"/>
      <c r="IF1" s="982"/>
      <c r="IG1" s="982"/>
      <c r="IH1" s="982"/>
      <c r="II1" s="982"/>
      <c r="IJ1" s="982"/>
      <c r="IK1" s="982"/>
      <c r="IL1" s="982"/>
      <c r="IM1" s="982"/>
      <c r="IN1" s="982"/>
      <c r="IO1" s="982"/>
      <c r="IP1" s="982"/>
      <c r="IQ1" s="982"/>
      <c r="IR1" s="982"/>
      <c r="IS1" s="982"/>
      <c r="IT1" s="982"/>
      <c r="IU1" s="982"/>
      <c r="IV1" s="982"/>
    </row>
    <row r="2" spans="1:256" ht="48.9" customHeight="1">
      <c r="A2" s="1208" t="s">
        <v>404</v>
      </c>
      <c r="B2" s="1208"/>
      <c r="C2" s="1208"/>
      <c r="D2" s="1208"/>
      <c r="E2" s="1208"/>
      <c r="F2" s="1208"/>
      <c r="G2" s="1208"/>
      <c r="H2" s="1208"/>
      <c r="I2" s="1208"/>
      <c r="J2" s="1208"/>
      <c r="K2" s="1208"/>
    </row>
    <row r="3" spans="1:256" s="975" customFormat="1" ht="15">
      <c r="A3" s="983"/>
      <c r="B3" s="983"/>
      <c r="C3" s="983"/>
      <c r="D3" s="983"/>
      <c r="E3" s="983"/>
      <c r="F3" s="984"/>
      <c r="G3" s="984"/>
      <c r="H3" s="984"/>
      <c r="I3" s="984" t="s">
        <v>229</v>
      </c>
      <c r="J3" s="1209">
        <v>0.02</v>
      </c>
      <c r="K3" s="1209"/>
    </row>
    <row r="4" spans="1:256" ht="60" customHeight="1">
      <c r="A4" s="1216" t="s">
        <v>230</v>
      </c>
      <c r="B4" s="1217"/>
      <c r="C4" s="1216" t="str">
        <f>'0.01'!C4:E5</f>
        <v>大块金用工业长丝-帘子布事业部PH25657
Nylon 66 tire cord fabric industrial yarn-Tire cord fabric Department PH25657</v>
      </c>
      <c r="D4" s="1220"/>
      <c r="E4" s="1217"/>
      <c r="F4" s="1210" t="s">
        <v>231</v>
      </c>
      <c r="G4" s="1211"/>
      <c r="H4" s="1212" t="str">
        <f>'0.01'!H4:K4</f>
        <v>PH25657-2800dtex/432f</v>
      </c>
      <c r="I4" s="1213"/>
      <c r="J4" s="1213"/>
      <c r="K4" s="1214"/>
    </row>
    <row r="5" spans="1:256" ht="48.75" customHeight="1">
      <c r="A5" s="1218"/>
      <c r="B5" s="1219"/>
      <c r="C5" s="1218"/>
      <c r="D5" s="1221"/>
      <c r="E5" s="1219"/>
      <c r="F5" s="1210" t="s">
        <v>232</v>
      </c>
      <c r="G5" s="1211"/>
      <c r="H5" s="1210" t="str">
        <f>'0.01'!H5:K5</f>
        <v>帘子布事业部</v>
      </c>
      <c r="I5" s="1215"/>
      <c r="J5" s="1215"/>
      <c r="K5" s="1211"/>
    </row>
    <row r="6" spans="1:256" s="976" customFormat="1" ht="38.4" customHeight="1">
      <c r="A6" s="1210" t="s">
        <v>233</v>
      </c>
      <c r="B6" s="1211"/>
      <c r="C6" s="1210" t="s">
        <v>405</v>
      </c>
      <c r="D6" s="1215"/>
      <c r="E6" s="1211"/>
      <c r="F6" s="1210" t="s">
        <v>235</v>
      </c>
      <c r="G6" s="1211"/>
      <c r="H6" s="1210" t="str">
        <f>目录!G7</f>
        <v>2023年8月15日</v>
      </c>
      <c r="I6" s="1215"/>
      <c r="J6" s="1215"/>
      <c r="K6" s="1211"/>
    </row>
    <row r="7" spans="1:256" ht="63.9" customHeight="1">
      <c r="A7" s="1222" t="s">
        <v>406</v>
      </c>
      <c r="B7" s="1223"/>
      <c r="C7" s="1224" t="s">
        <v>407</v>
      </c>
      <c r="D7" s="1224"/>
      <c r="E7" s="1224"/>
      <c r="F7" s="1224"/>
      <c r="G7" s="1224"/>
      <c r="H7" s="1224"/>
      <c r="I7" s="1224"/>
      <c r="J7" s="1222"/>
      <c r="K7" s="1224"/>
    </row>
    <row r="8" spans="1:256" ht="37.5" customHeight="1">
      <c r="A8" s="1224" t="s">
        <v>408</v>
      </c>
      <c r="B8" s="1224"/>
      <c r="C8" s="1224"/>
      <c r="D8" s="1224"/>
      <c r="E8" s="1224"/>
      <c r="F8" s="1224"/>
      <c r="G8" s="1224"/>
      <c r="H8" s="1224"/>
      <c r="I8" s="1224"/>
      <c r="J8" s="1222"/>
      <c r="K8" s="1224"/>
    </row>
    <row r="9" spans="1:256" s="978" customFormat="1" ht="26.25" customHeight="1">
      <c r="A9" s="1225" t="s">
        <v>409</v>
      </c>
      <c r="B9" s="1226"/>
      <c r="C9" s="1226"/>
      <c r="D9" s="1226"/>
      <c r="E9" s="1226"/>
      <c r="F9" s="1226"/>
      <c r="G9" s="1226"/>
      <c r="H9" s="1226"/>
      <c r="I9" s="1226"/>
      <c r="J9" s="1226"/>
      <c r="K9" s="1227"/>
      <c r="N9" s="985"/>
      <c r="O9" s="985"/>
      <c r="P9" s="985"/>
      <c r="Q9" s="985"/>
      <c r="R9" s="985"/>
      <c r="S9" s="985"/>
      <c r="T9" s="985"/>
    </row>
    <row r="10" spans="1:256" s="978" customFormat="1" ht="21.75" customHeight="1">
      <c r="A10" s="1003" t="s">
        <v>410</v>
      </c>
      <c r="B10" s="1228" t="s">
        <v>411</v>
      </c>
      <c r="C10" s="1229"/>
      <c r="D10" s="1230"/>
      <c r="E10" s="1228" t="s">
        <v>412</v>
      </c>
      <c r="F10" s="1230"/>
      <c r="G10" s="1231" t="s">
        <v>413</v>
      </c>
      <c r="H10" s="1232"/>
      <c r="I10" s="1231" t="s">
        <v>414</v>
      </c>
      <c r="J10" s="1232"/>
      <c r="K10" s="1004"/>
      <c r="M10" s="985"/>
      <c r="N10" s="985"/>
      <c r="O10" s="985"/>
      <c r="P10" s="985"/>
      <c r="Q10" s="985"/>
      <c r="R10" s="985"/>
      <c r="S10" s="985"/>
    </row>
    <row r="11" spans="1:256" s="978" customFormat="1" ht="30" customHeight="1">
      <c r="A11" s="1005">
        <v>1</v>
      </c>
      <c r="B11" s="1228" t="s">
        <v>415</v>
      </c>
      <c r="C11" s="1229"/>
      <c r="D11" s="1230"/>
      <c r="E11" s="1228" t="s">
        <v>416</v>
      </c>
      <c r="F11" s="1230"/>
      <c r="G11" s="1233" t="s">
        <v>417</v>
      </c>
      <c r="H11" s="1233"/>
      <c r="I11" s="1234" t="s">
        <v>418</v>
      </c>
      <c r="J11" s="1235"/>
      <c r="K11" s="1004"/>
      <c r="M11" s="1236"/>
      <c r="N11" s="1236"/>
      <c r="O11" s="989"/>
      <c r="R11" s="985"/>
      <c r="S11" s="985"/>
    </row>
    <row r="12" spans="1:256" s="978" customFormat="1" ht="30" customHeight="1">
      <c r="A12" s="1005">
        <v>2</v>
      </c>
      <c r="B12" s="1228" t="s">
        <v>419</v>
      </c>
      <c r="C12" s="1229"/>
      <c r="D12" s="1230"/>
      <c r="E12" s="1228" t="s">
        <v>420</v>
      </c>
      <c r="F12" s="1230"/>
      <c r="G12" s="1233" t="s">
        <v>421</v>
      </c>
      <c r="H12" s="1233"/>
      <c r="I12" s="1234" t="s">
        <v>418</v>
      </c>
      <c r="J12" s="1235"/>
      <c r="K12" s="1004"/>
      <c r="M12" s="989"/>
      <c r="N12" s="989"/>
      <c r="O12" s="989"/>
      <c r="R12" s="985"/>
      <c r="S12" s="985"/>
    </row>
    <row r="13" spans="1:256" s="978" customFormat="1" ht="30" customHeight="1">
      <c r="A13" s="1006">
        <v>3</v>
      </c>
      <c r="B13" s="1228" t="s">
        <v>422</v>
      </c>
      <c r="C13" s="1229"/>
      <c r="D13" s="1230"/>
      <c r="E13" s="1228" t="s">
        <v>423</v>
      </c>
      <c r="F13" s="1230"/>
      <c r="G13" s="1237" t="s">
        <v>424</v>
      </c>
      <c r="H13" s="1237"/>
      <c r="I13" s="1234" t="s">
        <v>425</v>
      </c>
      <c r="J13" s="1235"/>
      <c r="K13" s="1004"/>
      <c r="M13" s="989"/>
      <c r="N13" s="989"/>
      <c r="O13" s="989"/>
      <c r="R13" s="985"/>
      <c r="S13" s="985"/>
    </row>
    <row r="14" spans="1:256" s="978" customFormat="1" ht="30" customHeight="1">
      <c r="A14" s="1006">
        <v>4</v>
      </c>
      <c r="B14" s="1228" t="s">
        <v>426</v>
      </c>
      <c r="C14" s="1229"/>
      <c r="D14" s="1230"/>
      <c r="E14" s="1228" t="s">
        <v>427</v>
      </c>
      <c r="F14" s="1230"/>
      <c r="G14" s="1237" t="s">
        <v>428</v>
      </c>
      <c r="H14" s="1237"/>
      <c r="I14" s="1234" t="s">
        <v>425</v>
      </c>
      <c r="J14" s="1235"/>
      <c r="K14" s="1004"/>
      <c r="M14" s="989"/>
      <c r="N14" s="989"/>
      <c r="O14" s="989"/>
      <c r="R14" s="985"/>
      <c r="S14" s="985"/>
    </row>
    <row r="15" spans="1:256" s="978" customFormat="1" ht="30" customHeight="1">
      <c r="A15" s="1006">
        <v>5</v>
      </c>
      <c r="B15" s="1228" t="s">
        <v>429</v>
      </c>
      <c r="C15" s="1229"/>
      <c r="D15" s="1230"/>
      <c r="E15" s="1228" t="s">
        <v>420</v>
      </c>
      <c r="F15" s="1230"/>
      <c r="G15" s="1233" t="s">
        <v>430</v>
      </c>
      <c r="H15" s="1233"/>
      <c r="I15" s="1234" t="s">
        <v>425</v>
      </c>
      <c r="J15" s="1235"/>
      <c r="K15" s="1004"/>
      <c r="M15" s="989"/>
      <c r="N15" s="989"/>
      <c r="O15" s="989"/>
      <c r="R15" s="985"/>
      <c r="S15" s="985"/>
    </row>
    <row r="16" spans="1:256" s="978" customFormat="1" ht="30" customHeight="1">
      <c r="A16" s="1005">
        <v>6</v>
      </c>
      <c r="B16" s="1228" t="s">
        <v>431</v>
      </c>
      <c r="C16" s="1229"/>
      <c r="D16" s="1230"/>
      <c r="E16" s="1228" t="s">
        <v>420</v>
      </c>
      <c r="F16" s="1230"/>
      <c r="G16" s="1233" t="s">
        <v>432</v>
      </c>
      <c r="H16" s="1233"/>
      <c r="I16" s="1234" t="s">
        <v>425</v>
      </c>
      <c r="J16" s="1235"/>
      <c r="K16" s="1004"/>
      <c r="M16" s="989"/>
      <c r="N16" s="989"/>
      <c r="O16" s="989"/>
      <c r="R16" s="985"/>
      <c r="S16" s="985"/>
    </row>
    <row r="17" spans="1:19" s="978" customFormat="1" ht="30" customHeight="1">
      <c r="A17" s="1005">
        <v>7</v>
      </c>
      <c r="B17" s="1228" t="s">
        <v>433</v>
      </c>
      <c r="C17" s="1229"/>
      <c r="D17" s="1230"/>
      <c r="E17" s="1228" t="s">
        <v>420</v>
      </c>
      <c r="F17" s="1230"/>
      <c r="G17" s="1233" t="s">
        <v>434</v>
      </c>
      <c r="H17" s="1233"/>
      <c r="I17" s="1234" t="s">
        <v>425</v>
      </c>
      <c r="J17" s="1235"/>
      <c r="K17" s="1004"/>
      <c r="M17" s="989"/>
      <c r="N17" s="989"/>
      <c r="O17" s="989"/>
      <c r="R17" s="985"/>
      <c r="S17" s="985"/>
    </row>
    <row r="18" spans="1:19" s="978" customFormat="1" ht="30" customHeight="1">
      <c r="A18" s="1005">
        <v>8</v>
      </c>
      <c r="B18" s="1238" t="s">
        <v>435</v>
      </c>
      <c r="C18" s="1239"/>
      <c r="D18" s="1239"/>
      <c r="E18" s="1240" t="s">
        <v>420</v>
      </c>
      <c r="F18" s="1240"/>
      <c r="G18" s="1233" t="s">
        <v>436</v>
      </c>
      <c r="H18" s="1233"/>
      <c r="I18" s="1234" t="s">
        <v>425</v>
      </c>
      <c r="J18" s="1235"/>
      <c r="K18" s="1004"/>
      <c r="M18" s="989"/>
      <c r="N18" s="989"/>
      <c r="O18" s="989"/>
      <c r="R18" s="985"/>
      <c r="S18" s="985"/>
    </row>
    <row r="19" spans="1:19" s="978" customFormat="1" ht="30" customHeight="1">
      <c r="A19" s="1005">
        <v>9</v>
      </c>
      <c r="B19" s="1228" t="s">
        <v>437</v>
      </c>
      <c r="C19" s="1229"/>
      <c r="D19" s="1230"/>
      <c r="E19" s="1228" t="s">
        <v>420</v>
      </c>
      <c r="F19" s="1230"/>
      <c r="G19" s="1233" t="s">
        <v>438</v>
      </c>
      <c r="H19" s="1233"/>
      <c r="I19" s="1241" t="s">
        <v>439</v>
      </c>
      <c r="J19" s="1242"/>
      <c r="K19" s="1004"/>
      <c r="M19" s="989"/>
      <c r="N19" s="989"/>
      <c r="O19" s="989"/>
      <c r="R19" s="985"/>
      <c r="S19" s="985"/>
    </row>
    <row r="20" spans="1:19" s="978" customFormat="1" ht="30" customHeight="1">
      <c r="A20" s="1006">
        <v>10</v>
      </c>
      <c r="B20" s="1228" t="s">
        <v>440</v>
      </c>
      <c r="C20" s="1229"/>
      <c r="D20" s="1230"/>
      <c r="E20" s="1228" t="s">
        <v>441</v>
      </c>
      <c r="F20" s="1230"/>
      <c r="G20" s="1231" t="s">
        <v>442</v>
      </c>
      <c r="H20" s="1232"/>
      <c r="I20" s="1241" t="s">
        <v>439</v>
      </c>
      <c r="J20" s="1242"/>
      <c r="K20" s="1004"/>
      <c r="M20" s="989"/>
      <c r="N20" s="989"/>
      <c r="O20" s="989"/>
      <c r="R20" s="985"/>
      <c r="S20" s="985"/>
    </row>
    <row r="21" spans="1:19" s="978" customFormat="1" ht="30" customHeight="1">
      <c r="A21" s="1006">
        <v>11</v>
      </c>
      <c r="B21" s="1228" t="s">
        <v>443</v>
      </c>
      <c r="C21" s="1229"/>
      <c r="D21" s="1230"/>
      <c r="E21" s="1228" t="s">
        <v>420</v>
      </c>
      <c r="F21" s="1230"/>
      <c r="G21" s="1231" t="s">
        <v>444</v>
      </c>
      <c r="H21" s="1232"/>
      <c r="I21" s="1234" t="s">
        <v>445</v>
      </c>
      <c r="J21" s="1235"/>
      <c r="K21" s="1004"/>
      <c r="M21" s="1236"/>
      <c r="N21" s="1236"/>
      <c r="O21" s="989"/>
      <c r="R21" s="985"/>
      <c r="S21" s="985"/>
    </row>
    <row r="22" spans="1:19" s="978" customFormat="1" ht="30" customHeight="1">
      <c r="A22" s="1006" t="s">
        <v>446</v>
      </c>
      <c r="B22" s="1228" t="s">
        <v>447</v>
      </c>
      <c r="C22" s="1229"/>
      <c r="D22" s="1230"/>
      <c r="E22" s="1228" t="s">
        <v>420</v>
      </c>
      <c r="F22" s="1230"/>
      <c r="G22" s="1233" t="s">
        <v>448</v>
      </c>
      <c r="H22" s="1233"/>
      <c r="I22" s="1241" t="s">
        <v>439</v>
      </c>
      <c r="J22" s="1242"/>
      <c r="K22" s="1004"/>
      <c r="M22" s="1236"/>
      <c r="N22" s="1236"/>
      <c r="O22" s="989"/>
      <c r="R22" s="985"/>
      <c r="S22" s="985"/>
    </row>
    <row r="23" spans="1:19" s="978" customFormat="1" ht="30" customHeight="1">
      <c r="A23" s="1225" t="s">
        <v>449</v>
      </c>
      <c r="B23" s="1226"/>
      <c r="C23" s="1226"/>
      <c r="D23" s="1226"/>
      <c r="E23" s="1226"/>
      <c r="F23" s="1226"/>
      <c r="G23" s="1226"/>
      <c r="H23" s="1226"/>
      <c r="I23" s="1226"/>
      <c r="J23" s="1226"/>
      <c r="K23" s="1227"/>
      <c r="M23" s="989"/>
      <c r="N23" s="989"/>
      <c r="O23" s="989"/>
      <c r="R23" s="985"/>
      <c r="S23" s="985"/>
    </row>
    <row r="24" spans="1:19" s="978" customFormat="1" ht="21.75" customHeight="1">
      <c r="A24" s="1003" t="s">
        <v>410</v>
      </c>
      <c r="B24" s="1003" t="s">
        <v>411</v>
      </c>
      <c r="C24" s="1003" t="s">
        <v>412</v>
      </c>
      <c r="D24" s="1243" t="s">
        <v>413</v>
      </c>
      <c r="E24" s="1243"/>
      <c r="F24" s="1245"/>
      <c r="G24" s="1245"/>
      <c r="H24" s="1245"/>
      <c r="I24" s="1245"/>
      <c r="J24" s="1245"/>
      <c r="K24" s="1004"/>
      <c r="M24" s="985"/>
      <c r="N24" s="985"/>
      <c r="O24" s="985"/>
      <c r="P24" s="985"/>
      <c r="Q24" s="985"/>
      <c r="R24" s="985"/>
      <c r="S24" s="985"/>
    </row>
    <row r="25" spans="1:19" s="978" customFormat="1" ht="30" customHeight="1">
      <c r="A25" s="1007">
        <v>1</v>
      </c>
      <c r="B25" s="1008" t="s">
        <v>450</v>
      </c>
      <c r="C25" s="1008" t="s">
        <v>451</v>
      </c>
      <c r="D25" s="1243" t="s">
        <v>452</v>
      </c>
      <c r="E25" s="1243"/>
      <c r="F25" s="1245"/>
      <c r="G25" s="1245"/>
      <c r="H25" s="1245"/>
      <c r="I25" s="1245"/>
      <c r="J25" s="1245"/>
      <c r="K25" s="1009"/>
      <c r="M25" s="989"/>
      <c r="N25" s="989"/>
      <c r="O25" s="989"/>
      <c r="R25" s="985"/>
      <c r="S25" s="985"/>
    </row>
    <row r="26" spans="1:19" s="978" customFormat="1" ht="30" customHeight="1">
      <c r="A26" s="1007">
        <v>2</v>
      </c>
      <c r="B26" s="1008" t="s">
        <v>453</v>
      </c>
      <c r="C26" s="1008" t="s">
        <v>454</v>
      </c>
      <c r="D26" s="1243" t="s">
        <v>455</v>
      </c>
      <c r="E26" s="1243"/>
      <c r="F26" s="1245"/>
      <c r="G26" s="1245"/>
      <c r="H26" s="1245"/>
      <c r="I26" s="1245"/>
      <c r="J26" s="1245"/>
      <c r="K26" s="1009"/>
      <c r="M26" s="989"/>
      <c r="N26" s="989"/>
      <c r="O26" s="989"/>
      <c r="R26" s="985"/>
      <c r="S26" s="985"/>
    </row>
    <row r="27" spans="1:19" s="978" customFormat="1" ht="30" customHeight="1">
      <c r="A27" s="1007">
        <v>3</v>
      </c>
      <c r="B27" s="1008" t="s">
        <v>456</v>
      </c>
      <c r="C27" s="1008" t="s">
        <v>457</v>
      </c>
      <c r="D27" s="1244" t="s">
        <v>458</v>
      </c>
      <c r="E27" s="1244"/>
      <c r="F27" s="1245"/>
      <c r="G27" s="1245"/>
      <c r="H27" s="1245"/>
      <c r="I27" s="1245"/>
      <c r="J27" s="1245"/>
      <c r="K27" s="1009"/>
      <c r="M27" s="989"/>
      <c r="N27" s="989"/>
      <c r="O27" s="989"/>
      <c r="R27" s="985"/>
      <c r="S27" s="985"/>
    </row>
    <row r="28" spans="1:19" s="978" customFormat="1" ht="30" customHeight="1">
      <c r="A28" s="1005">
        <v>4</v>
      </c>
      <c r="B28" s="1003" t="s">
        <v>459</v>
      </c>
      <c r="C28" s="1003" t="s">
        <v>457</v>
      </c>
      <c r="D28" s="1243" t="s">
        <v>460</v>
      </c>
      <c r="E28" s="1243"/>
      <c r="F28" s="1245"/>
      <c r="G28" s="1245"/>
      <c r="H28" s="1245"/>
      <c r="I28" s="1245"/>
      <c r="J28" s="1245"/>
      <c r="K28" s="1009"/>
      <c r="M28" s="989"/>
      <c r="N28" s="989"/>
      <c r="O28" s="989"/>
      <c r="R28" s="985"/>
      <c r="S28" s="985"/>
    </row>
    <row r="29" spans="1:19" s="978" customFormat="1" ht="30" customHeight="1">
      <c r="A29" s="1005">
        <v>5</v>
      </c>
      <c r="B29" s="1003" t="s">
        <v>461</v>
      </c>
      <c r="C29" s="1003" t="s">
        <v>457</v>
      </c>
      <c r="D29" s="1243" t="s">
        <v>462</v>
      </c>
      <c r="E29" s="1243"/>
      <c r="F29" s="1245"/>
      <c r="G29" s="1245"/>
      <c r="H29" s="1245"/>
      <c r="I29" s="1245"/>
      <c r="J29" s="1245"/>
      <c r="K29" s="1009"/>
      <c r="M29" s="989"/>
      <c r="N29" s="989"/>
      <c r="O29" s="989"/>
      <c r="R29" s="985"/>
      <c r="S29" s="985"/>
    </row>
    <row r="30" spans="1:19" s="978" customFormat="1" ht="30" customHeight="1">
      <c r="A30" s="1005">
        <v>6</v>
      </c>
      <c r="B30" s="1003" t="s">
        <v>463</v>
      </c>
      <c r="C30" s="1003" t="s">
        <v>457</v>
      </c>
      <c r="D30" s="1243" t="s">
        <v>464</v>
      </c>
      <c r="E30" s="1243"/>
      <c r="F30" s="1245"/>
      <c r="G30" s="1245"/>
      <c r="H30" s="1245"/>
      <c r="I30" s="1245"/>
      <c r="J30" s="1245"/>
      <c r="K30" s="1009"/>
      <c r="M30" s="989"/>
      <c r="N30" s="989"/>
      <c r="O30" s="989"/>
      <c r="R30" s="985"/>
      <c r="S30" s="985"/>
    </row>
    <row r="31" spans="1:19" s="978" customFormat="1" ht="30" customHeight="1">
      <c r="A31" s="1005">
        <v>7</v>
      </c>
      <c r="B31" s="1003" t="s">
        <v>465</v>
      </c>
      <c r="C31" s="1003" t="s">
        <v>457</v>
      </c>
      <c r="D31" s="1243" t="s">
        <v>466</v>
      </c>
      <c r="E31" s="1243"/>
      <c r="F31" s="1245"/>
      <c r="G31" s="1245"/>
      <c r="H31" s="1245"/>
      <c r="I31" s="1245"/>
      <c r="J31" s="1245"/>
      <c r="K31" s="1009"/>
      <c r="M31" s="989"/>
      <c r="N31" s="989"/>
      <c r="O31" s="989"/>
      <c r="R31" s="985"/>
      <c r="S31" s="985"/>
    </row>
    <row r="32" spans="1:19" s="978" customFormat="1" ht="30" customHeight="1">
      <c r="A32" s="1005">
        <v>8</v>
      </c>
      <c r="B32" s="1003" t="s">
        <v>467</v>
      </c>
      <c r="C32" s="1003" t="s">
        <v>468</v>
      </c>
      <c r="D32" s="1243" t="s">
        <v>469</v>
      </c>
      <c r="E32" s="1243"/>
      <c r="F32" s="1245"/>
      <c r="G32" s="1245"/>
      <c r="H32" s="1245"/>
      <c r="I32" s="1245"/>
      <c r="J32" s="1245"/>
      <c r="K32" s="1009"/>
      <c r="M32" s="989"/>
      <c r="N32" s="989"/>
      <c r="O32" s="989"/>
      <c r="R32" s="985"/>
      <c r="S32" s="985"/>
    </row>
    <row r="33" spans="1:19" s="979" customFormat="1" ht="15.75" customHeight="1">
      <c r="A33" s="1246" t="s">
        <v>470</v>
      </c>
      <c r="B33" s="1247"/>
      <c r="C33" s="1247"/>
      <c r="D33" s="1247"/>
      <c r="E33" s="1247"/>
      <c r="F33" s="1247"/>
      <c r="G33" s="1247"/>
      <c r="H33" s="1247"/>
      <c r="I33" s="1247"/>
      <c r="J33" s="1247"/>
      <c r="K33" s="1248"/>
    </row>
    <row r="34" spans="1:19" s="979" customFormat="1" ht="15.75" customHeight="1">
      <c r="A34" s="1246" t="s">
        <v>471</v>
      </c>
      <c r="B34" s="1247"/>
      <c r="C34" s="1247"/>
      <c r="D34" s="1247"/>
      <c r="E34" s="1247"/>
      <c r="F34" s="1247"/>
      <c r="G34" s="1247"/>
      <c r="H34" s="1247"/>
      <c r="I34" s="1247"/>
      <c r="J34" s="1247"/>
      <c r="K34" s="1248"/>
    </row>
    <row r="35" spans="1:19" s="979" customFormat="1" ht="15.75" customHeight="1">
      <c r="A35" s="1246" t="s">
        <v>472</v>
      </c>
      <c r="B35" s="1247"/>
      <c r="C35" s="1247"/>
      <c r="D35" s="1247"/>
      <c r="E35" s="1247"/>
      <c r="F35" s="1247"/>
      <c r="G35" s="1247"/>
      <c r="H35" s="1247"/>
      <c r="I35" s="1247"/>
      <c r="J35" s="1247"/>
      <c r="K35" s="1248"/>
    </row>
    <row r="36" spans="1:19" s="979" customFormat="1" ht="30" customHeight="1">
      <c r="A36" s="1249" t="s">
        <v>473</v>
      </c>
      <c r="B36" s="1250"/>
      <c r="C36" s="1250"/>
      <c r="D36" s="1250"/>
      <c r="E36" s="1250"/>
      <c r="F36" s="1250"/>
      <c r="G36" s="1250"/>
      <c r="H36" s="1250"/>
      <c r="I36" s="1250"/>
      <c r="J36" s="1250"/>
      <c r="K36" s="1251"/>
    </row>
    <row r="37" spans="1:19" s="979" customFormat="1" ht="13.2">
      <c r="A37" s="1252" t="s">
        <v>474</v>
      </c>
      <c r="B37" s="1253"/>
      <c r="C37" s="1224"/>
      <c r="D37" s="1224"/>
      <c r="E37" s="1224"/>
      <c r="F37" s="1224"/>
      <c r="G37" s="1224"/>
      <c r="H37" s="1224"/>
      <c r="I37" s="1224"/>
      <c r="J37" s="1222"/>
      <c r="K37" s="1224"/>
    </row>
    <row r="38" spans="1:19" s="979" customFormat="1" ht="28.5" customHeight="1">
      <c r="A38" s="1210" t="s">
        <v>263</v>
      </c>
      <c r="B38" s="1215"/>
      <c r="C38" s="1224"/>
      <c r="D38" s="1224"/>
      <c r="E38" s="1224"/>
      <c r="F38" s="1254" t="s">
        <v>264</v>
      </c>
      <c r="G38" s="1254"/>
      <c r="H38" s="1255"/>
      <c r="I38" s="1255"/>
      <c r="J38" s="1255"/>
      <c r="K38" s="1223"/>
    </row>
    <row r="39" spans="1:19" s="143" customFormat="1" ht="31.5" customHeight="1">
      <c r="A39" s="1143" t="s">
        <v>475</v>
      </c>
      <c r="B39" s="1144"/>
      <c r="C39" s="1145" t="s">
        <v>476</v>
      </c>
      <c r="D39" s="1145"/>
      <c r="E39" s="1145"/>
      <c r="F39" s="1146"/>
      <c r="G39" s="1147" t="s">
        <v>267</v>
      </c>
      <c r="H39" s="1145"/>
      <c r="I39" s="1145"/>
      <c r="J39" s="1145"/>
      <c r="K39" s="1146"/>
      <c r="M39" s="32"/>
      <c r="N39" s="32"/>
      <c r="O39" s="32"/>
      <c r="P39" s="32"/>
      <c r="Q39" s="32"/>
      <c r="R39" s="32"/>
      <c r="S39" s="32"/>
    </row>
    <row r="40" spans="1:19">
      <c r="A40" s="1010"/>
      <c r="B40" s="1010"/>
      <c r="C40" s="1010"/>
      <c r="D40" s="1010"/>
      <c r="E40" s="1010"/>
      <c r="F40" s="1010"/>
      <c r="G40" s="1010"/>
      <c r="H40" s="1010"/>
      <c r="I40" s="1010"/>
      <c r="J40" s="1010"/>
      <c r="K40" s="1010"/>
    </row>
    <row r="41" spans="1:19">
      <c r="A41" s="1010"/>
      <c r="B41" s="1010"/>
      <c r="C41" s="1010"/>
      <c r="D41" s="1010"/>
      <c r="E41" s="1010"/>
      <c r="F41" s="1010"/>
      <c r="G41" s="1010"/>
      <c r="H41" s="1010"/>
      <c r="I41" s="1010"/>
      <c r="J41" s="1010"/>
      <c r="K41" s="1010"/>
    </row>
  </sheetData>
  <mergeCells count="96">
    <mergeCell ref="A38:B38"/>
    <mergeCell ref="C38:E38"/>
    <mergeCell ref="F38:G38"/>
    <mergeCell ref="H38:K38"/>
    <mergeCell ref="A39:B39"/>
    <mergeCell ref="C39:F39"/>
    <mergeCell ref="G39:K39"/>
    <mergeCell ref="A33:K33"/>
    <mergeCell ref="A34:K34"/>
    <mergeCell ref="A35:K35"/>
    <mergeCell ref="A36:K36"/>
    <mergeCell ref="A37:B37"/>
    <mergeCell ref="C37:K37"/>
    <mergeCell ref="A23:K23"/>
    <mergeCell ref="D24:E24"/>
    <mergeCell ref="D25:E25"/>
    <mergeCell ref="D26:E26"/>
    <mergeCell ref="D27:E27"/>
    <mergeCell ref="F24:J32"/>
    <mergeCell ref="D28:E28"/>
    <mergeCell ref="D29:E29"/>
    <mergeCell ref="D30:E30"/>
    <mergeCell ref="D31:E31"/>
    <mergeCell ref="D32:E32"/>
    <mergeCell ref="M21:N21"/>
    <mergeCell ref="B22:D22"/>
    <mergeCell ref="E22:F22"/>
    <mergeCell ref="G22:H22"/>
    <mergeCell ref="I22:J22"/>
    <mergeCell ref="M22:N22"/>
    <mergeCell ref="B20:D20"/>
    <mergeCell ref="E20:F20"/>
    <mergeCell ref="G20:H20"/>
    <mergeCell ref="I20:J20"/>
    <mergeCell ref="B21:D21"/>
    <mergeCell ref="E21:F21"/>
    <mergeCell ref="G21:H21"/>
    <mergeCell ref="I21:J21"/>
    <mergeCell ref="B18:D18"/>
    <mergeCell ref="E18:F18"/>
    <mergeCell ref="G18:H18"/>
    <mergeCell ref="I18:J18"/>
    <mergeCell ref="B19:D19"/>
    <mergeCell ref="E19:F19"/>
    <mergeCell ref="G19:H19"/>
    <mergeCell ref="I19:J19"/>
    <mergeCell ref="B16:D16"/>
    <mergeCell ref="E16:F16"/>
    <mergeCell ref="G16:H16"/>
    <mergeCell ref="I16:J16"/>
    <mergeCell ref="B17:D17"/>
    <mergeCell ref="E17:F17"/>
    <mergeCell ref="G17:H17"/>
    <mergeCell ref="I17:J17"/>
    <mergeCell ref="B14:D14"/>
    <mergeCell ref="E14:F14"/>
    <mergeCell ref="G14:H14"/>
    <mergeCell ref="I14:J14"/>
    <mergeCell ref="B15:D15"/>
    <mergeCell ref="E15:F15"/>
    <mergeCell ref="G15:H15"/>
    <mergeCell ref="I15:J15"/>
    <mergeCell ref="B12:D12"/>
    <mergeCell ref="E12:F12"/>
    <mergeCell ref="G12:H12"/>
    <mergeCell ref="I12:J12"/>
    <mergeCell ref="B13:D13"/>
    <mergeCell ref="E13:F13"/>
    <mergeCell ref="G13:H13"/>
    <mergeCell ref="I13:J13"/>
    <mergeCell ref="B11:D11"/>
    <mergeCell ref="E11:F11"/>
    <mergeCell ref="G11:H11"/>
    <mergeCell ref="I11:J11"/>
    <mergeCell ref="M11:N11"/>
    <mergeCell ref="A7:B7"/>
    <mergeCell ref="C7:K7"/>
    <mergeCell ref="A8:K8"/>
    <mergeCell ref="A9:K9"/>
    <mergeCell ref="B10:D10"/>
    <mergeCell ref="E10:F10"/>
    <mergeCell ref="G10:H10"/>
    <mergeCell ref="I10:J10"/>
    <mergeCell ref="F5:G5"/>
    <mergeCell ref="H5:K5"/>
    <mergeCell ref="A6:B6"/>
    <mergeCell ref="C6:E6"/>
    <mergeCell ref="F6:G6"/>
    <mergeCell ref="H6:K6"/>
    <mergeCell ref="A4:B5"/>
    <mergeCell ref="C4:E5"/>
    <mergeCell ref="E1:K1"/>
    <mergeCell ref="A2:K2"/>
    <mergeCell ref="J3:K3"/>
    <mergeCell ref="F4:G4"/>
    <mergeCell ref="H4:K4"/>
  </mergeCells>
  <phoneticPr fontId="176" type="noConversion"/>
  <printOptions horizontalCentered="1"/>
  <pageMargins left="0.51180555555555596" right="0.51180555555555596" top="0.55000000000000004" bottom="0.59027777777777801" header="0.31388888888888899" footer="0.235416666666667"/>
  <pageSetup paperSize="9" scale="71"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1:IV38"/>
  <sheetViews>
    <sheetView view="pageBreakPreview" zoomScaleNormal="100" workbookViewId="0">
      <selection activeCell="O4" sqref="O4"/>
    </sheetView>
  </sheetViews>
  <sheetFormatPr defaultColWidth="9" defaultRowHeight="15.6"/>
  <cols>
    <col min="1" max="1" width="4.6640625" style="979" customWidth="1"/>
    <col min="2" max="2" width="14.44140625" style="979" customWidth="1"/>
    <col min="3" max="3" width="7.44140625" style="979" customWidth="1"/>
    <col min="4" max="4" width="10.109375" style="979" customWidth="1"/>
    <col min="5" max="5" width="9" style="979" customWidth="1"/>
    <col min="6" max="6" width="4" style="979" customWidth="1"/>
    <col min="7" max="7" width="10.6640625" style="979" customWidth="1"/>
    <col min="8" max="8" width="4.44140625" style="979" customWidth="1"/>
    <col min="9" max="9" width="15.88671875" style="979" customWidth="1"/>
    <col min="10" max="10" width="6.21875" style="979" customWidth="1"/>
    <col min="11" max="11" width="2.88671875" style="979" customWidth="1"/>
    <col min="12" max="256" width="9" style="979"/>
    <col min="257" max="16384" width="9" style="980"/>
  </cols>
  <sheetData>
    <row r="1" spans="1:256">
      <c r="A1" s="982"/>
      <c r="B1" s="982"/>
      <c r="C1" s="982"/>
      <c r="D1" s="982"/>
      <c r="E1" s="1256" t="s">
        <v>7</v>
      </c>
      <c r="F1" s="1256"/>
      <c r="G1" s="1256"/>
      <c r="H1" s="1256"/>
      <c r="I1" s="1256"/>
      <c r="J1" s="1256"/>
      <c r="K1" s="1256"/>
      <c r="L1" s="982"/>
      <c r="M1" s="982"/>
      <c r="N1" s="982"/>
      <c r="O1" s="982"/>
      <c r="P1" s="982"/>
      <c r="Q1" s="982"/>
      <c r="R1" s="982"/>
      <c r="S1" s="982"/>
      <c r="T1" s="982"/>
      <c r="U1" s="982"/>
      <c r="V1" s="982"/>
      <c r="W1" s="982"/>
      <c r="X1" s="982"/>
      <c r="Y1" s="982"/>
      <c r="Z1" s="982"/>
      <c r="AA1" s="982"/>
      <c r="AB1" s="982"/>
      <c r="AC1" s="982"/>
      <c r="AD1" s="982"/>
      <c r="AE1" s="982"/>
      <c r="AF1" s="982"/>
      <c r="AG1" s="982"/>
      <c r="AH1" s="982"/>
      <c r="AI1" s="982"/>
      <c r="AJ1" s="982"/>
      <c r="AK1" s="982"/>
      <c r="AL1" s="982"/>
      <c r="AM1" s="982"/>
      <c r="AN1" s="982"/>
      <c r="AO1" s="982"/>
      <c r="AP1" s="982"/>
      <c r="AQ1" s="982"/>
      <c r="AR1" s="982"/>
      <c r="AS1" s="982"/>
      <c r="AT1" s="982"/>
      <c r="AU1" s="982"/>
      <c r="AV1" s="982"/>
      <c r="AW1" s="982"/>
      <c r="AX1" s="982"/>
      <c r="AY1" s="982"/>
      <c r="AZ1" s="982"/>
      <c r="BA1" s="982"/>
      <c r="BB1" s="982"/>
      <c r="BC1" s="982"/>
      <c r="BD1" s="982"/>
      <c r="BE1" s="982"/>
      <c r="BF1" s="982"/>
      <c r="BG1" s="982"/>
      <c r="BH1" s="982"/>
      <c r="BI1" s="982"/>
      <c r="BJ1" s="982"/>
      <c r="BK1" s="982"/>
      <c r="BL1" s="982"/>
      <c r="BM1" s="982"/>
      <c r="BN1" s="982"/>
      <c r="BO1" s="982"/>
      <c r="BP1" s="982"/>
      <c r="BQ1" s="982"/>
      <c r="BR1" s="982"/>
      <c r="BS1" s="982"/>
      <c r="BT1" s="982"/>
      <c r="BU1" s="982"/>
      <c r="BV1" s="982"/>
      <c r="BW1" s="982"/>
      <c r="BX1" s="982"/>
      <c r="BY1" s="982"/>
      <c r="BZ1" s="982"/>
      <c r="CA1" s="982"/>
      <c r="CB1" s="982"/>
      <c r="CC1" s="982"/>
      <c r="CD1" s="982"/>
      <c r="CE1" s="982"/>
      <c r="CF1" s="982"/>
      <c r="CG1" s="982"/>
      <c r="CH1" s="982"/>
      <c r="CI1" s="982"/>
      <c r="CJ1" s="982"/>
      <c r="CK1" s="982"/>
      <c r="CL1" s="982"/>
      <c r="CM1" s="982"/>
      <c r="CN1" s="982"/>
      <c r="CO1" s="982"/>
      <c r="CP1" s="982"/>
      <c r="CQ1" s="982"/>
      <c r="CR1" s="982"/>
      <c r="CS1" s="982"/>
      <c r="CT1" s="982"/>
      <c r="CU1" s="982"/>
      <c r="CV1" s="982"/>
      <c r="CW1" s="982"/>
      <c r="CX1" s="982"/>
      <c r="CY1" s="982"/>
      <c r="CZ1" s="982"/>
      <c r="DA1" s="982"/>
      <c r="DB1" s="982"/>
      <c r="DC1" s="982"/>
      <c r="DD1" s="982"/>
      <c r="DE1" s="982"/>
      <c r="DF1" s="982"/>
      <c r="DG1" s="982"/>
      <c r="DH1" s="982"/>
      <c r="DI1" s="982"/>
      <c r="DJ1" s="982"/>
      <c r="DK1" s="982"/>
      <c r="DL1" s="982"/>
      <c r="DM1" s="982"/>
      <c r="DN1" s="982"/>
      <c r="DO1" s="982"/>
      <c r="DP1" s="982"/>
      <c r="DQ1" s="982"/>
      <c r="DR1" s="982"/>
      <c r="DS1" s="982"/>
      <c r="DT1" s="982"/>
      <c r="DU1" s="982"/>
      <c r="DV1" s="982"/>
      <c r="DW1" s="982"/>
      <c r="DX1" s="982"/>
      <c r="DY1" s="982"/>
      <c r="DZ1" s="982"/>
      <c r="EA1" s="982"/>
      <c r="EB1" s="982"/>
      <c r="EC1" s="982"/>
      <c r="ED1" s="982"/>
      <c r="EE1" s="982"/>
      <c r="EF1" s="982"/>
      <c r="EG1" s="982"/>
      <c r="EH1" s="982"/>
      <c r="EI1" s="982"/>
      <c r="EJ1" s="982"/>
      <c r="EK1" s="982"/>
      <c r="EL1" s="982"/>
      <c r="EM1" s="982"/>
      <c r="EN1" s="982"/>
      <c r="EO1" s="982"/>
      <c r="EP1" s="982"/>
      <c r="EQ1" s="982"/>
      <c r="ER1" s="982"/>
      <c r="ES1" s="982"/>
      <c r="ET1" s="982"/>
      <c r="EU1" s="982"/>
      <c r="EV1" s="982"/>
      <c r="EW1" s="982"/>
      <c r="EX1" s="982"/>
      <c r="EY1" s="982"/>
      <c r="EZ1" s="982"/>
      <c r="FA1" s="982"/>
      <c r="FB1" s="982"/>
      <c r="FC1" s="982"/>
      <c r="FD1" s="982"/>
      <c r="FE1" s="982"/>
      <c r="FF1" s="982"/>
      <c r="FG1" s="982"/>
      <c r="FH1" s="982"/>
      <c r="FI1" s="982"/>
      <c r="FJ1" s="982"/>
      <c r="FK1" s="982"/>
      <c r="FL1" s="982"/>
      <c r="FM1" s="982"/>
      <c r="FN1" s="982"/>
      <c r="FO1" s="982"/>
      <c r="FP1" s="982"/>
      <c r="FQ1" s="982"/>
      <c r="FR1" s="982"/>
      <c r="FS1" s="982"/>
      <c r="FT1" s="982"/>
      <c r="FU1" s="982"/>
      <c r="FV1" s="982"/>
      <c r="FW1" s="982"/>
      <c r="FX1" s="982"/>
      <c r="FY1" s="982"/>
      <c r="FZ1" s="982"/>
      <c r="GA1" s="982"/>
      <c r="GB1" s="982"/>
      <c r="GC1" s="982"/>
      <c r="GD1" s="982"/>
      <c r="GE1" s="982"/>
      <c r="GF1" s="982"/>
      <c r="GG1" s="982"/>
      <c r="GH1" s="982"/>
      <c r="GI1" s="982"/>
      <c r="GJ1" s="982"/>
      <c r="GK1" s="982"/>
      <c r="GL1" s="982"/>
      <c r="GM1" s="982"/>
      <c r="GN1" s="982"/>
      <c r="GO1" s="982"/>
      <c r="GP1" s="982"/>
      <c r="GQ1" s="982"/>
      <c r="GR1" s="982"/>
      <c r="GS1" s="982"/>
      <c r="GT1" s="982"/>
      <c r="GU1" s="982"/>
      <c r="GV1" s="982"/>
      <c r="GW1" s="982"/>
      <c r="GX1" s="982"/>
      <c r="GY1" s="982"/>
      <c r="GZ1" s="982"/>
      <c r="HA1" s="982"/>
      <c r="HB1" s="982"/>
      <c r="HC1" s="982"/>
      <c r="HD1" s="982"/>
      <c r="HE1" s="982"/>
      <c r="HF1" s="982"/>
      <c r="HG1" s="982"/>
      <c r="HH1" s="982"/>
      <c r="HI1" s="982"/>
      <c r="HJ1" s="982"/>
      <c r="HK1" s="982"/>
      <c r="HL1" s="982"/>
      <c r="HM1" s="982"/>
      <c r="HN1" s="982"/>
      <c r="HO1" s="982"/>
      <c r="HP1" s="982"/>
      <c r="HQ1" s="982"/>
      <c r="HR1" s="982"/>
      <c r="HS1" s="982"/>
      <c r="HT1" s="982"/>
      <c r="HU1" s="982"/>
      <c r="HV1" s="982"/>
      <c r="HW1" s="982"/>
      <c r="HX1" s="982"/>
      <c r="HY1" s="982"/>
      <c r="HZ1" s="982"/>
      <c r="IA1" s="982"/>
      <c r="IB1" s="982"/>
      <c r="IC1" s="982"/>
      <c r="ID1" s="982"/>
      <c r="IE1" s="982"/>
      <c r="IF1" s="982"/>
      <c r="IG1" s="982"/>
      <c r="IH1" s="982"/>
      <c r="II1" s="982"/>
      <c r="IJ1" s="982"/>
      <c r="IK1" s="982"/>
      <c r="IL1" s="982"/>
      <c r="IM1" s="982"/>
      <c r="IN1" s="982"/>
      <c r="IO1" s="982"/>
      <c r="IP1" s="982"/>
      <c r="IQ1" s="982"/>
      <c r="IR1" s="982"/>
      <c r="IS1" s="982"/>
      <c r="IT1" s="982"/>
      <c r="IU1" s="982"/>
      <c r="IV1" s="982"/>
    </row>
    <row r="2" spans="1:256" ht="48.9" customHeight="1">
      <c r="A2" s="1257" t="s">
        <v>477</v>
      </c>
      <c r="B2" s="1257"/>
      <c r="C2" s="1257"/>
      <c r="D2" s="1257"/>
      <c r="E2" s="1257"/>
      <c r="F2" s="1257"/>
      <c r="G2" s="1257"/>
      <c r="H2" s="1257"/>
      <c r="I2" s="1257"/>
      <c r="J2" s="1257"/>
      <c r="K2" s="1257"/>
    </row>
    <row r="3" spans="1:256" s="975" customFormat="1" ht="13.2">
      <c r="A3" s="1258" t="s">
        <v>478</v>
      </c>
      <c r="B3" s="1258"/>
      <c r="C3" s="1258"/>
      <c r="D3" s="1258"/>
      <c r="E3" s="1258"/>
      <c r="F3" s="1258"/>
      <c r="G3" s="1258"/>
      <c r="H3" s="1258"/>
      <c r="I3" s="1258"/>
      <c r="J3" s="1258"/>
      <c r="K3" s="1258"/>
    </row>
    <row r="4" spans="1:256" ht="60" customHeight="1">
      <c r="A4" s="1293" t="s">
        <v>479</v>
      </c>
      <c r="B4" s="1294"/>
      <c r="C4" s="1293" t="str">
        <f>'0.01'!C4:E5</f>
        <v>大块金用工业长丝-帘子布事业部PH25657
Nylon 66 tire cord fabric industrial yarn-Tire cord fabric Department PH25657</v>
      </c>
      <c r="D4" s="1297"/>
      <c r="E4" s="1294"/>
      <c r="F4" s="1259" t="s">
        <v>480</v>
      </c>
      <c r="G4" s="1260"/>
      <c r="H4" s="1261" t="str">
        <f>'0.01'!H4:K4</f>
        <v>PH25657-2800dtex/432f</v>
      </c>
      <c r="I4" s="1262"/>
      <c r="J4" s="1262"/>
      <c r="K4" s="1263"/>
    </row>
    <row r="5" spans="1:256" ht="48.75" customHeight="1">
      <c r="A5" s="1295"/>
      <c r="B5" s="1296"/>
      <c r="C5" s="1295"/>
      <c r="D5" s="1298"/>
      <c r="E5" s="1296"/>
      <c r="F5" s="1259" t="s">
        <v>481</v>
      </c>
      <c r="G5" s="1260"/>
      <c r="H5" s="1264" t="str">
        <f>'0.01'!H5:K5</f>
        <v>帘子布事业部</v>
      </c>
      <c r="I5" s="1265"/>
      <c r="J5" s="1265"/>
      <c r="K5" s="1260"/>
    </row>
    <row r="6" spans="1:256" s="976" customFormat="1" ht="38.4" customHeight="1">
      <c r="A6" s="1259" t="s">
        <v>482</v>
      </c>
      <c r="B6" s="1260"/>
      <c r="C6" s="1259" t="s">
        <v>483</v>
      </c>
      <c r="D6" s="1265"/>
      <c r="E6" s="1260"/>
      <c r="F6" s="1259" t="s">
        <v>275</v>
      </c>
      <c r="G6" s="1260"/>
      <c r="H6" s="1264" t="str">
        <f>目录!G35</f>
        <v>2023年12月22日</v>
      </c>
      <c r="I6" s="1265"/>
      <c r="J6" s="1265"/>
      <c r="K6" s="1260"/>
    </row>
    <row r="7" spans="1:256" ht="63.9" customHeight="1">
      <c r="A7" s="1266" t="s">
        <v>484</v>
      </c>
      <c r="B7" s="1267"/>
      <c r="C7" s="1268" t="str">
        <f>'0.02'!C7</f>
        <v>顾客要求/海利得尼龙66轮胎帘子布用工业长丝生产技术</v>
      </c>
      <c r="D7" s="1269"/>
      <c r="E7" s="1269"/>
      <c r="F7" s="1269"/>
      <c r="G7" s="1269"/>
      <c r="H7" s="1269"/>
      <c r="I7" s="1269"/>
      <c r="J7" s="1266"/>
      <c r="K7" s="1269"/>
    </row>
    <row r="8" spans="1:256" ht="37.5" customHeight="1">
      <c r="A8" s="1269" t="s">
        <v>485</v>
      </c>
      <c r="B8" s="1269"/>
      <c r="C8" s="1269"/>
      <c r="D8" s="1269"/>
      <c r="E8" s="1269"/>
      <c r="F8" s="1269"/>
      <c r="G8" s="1269"/>
      <c r="H8" s="1269"/>
      <c r="I8" s="1269"/>
      <c r="J8" s="1266"/>
      <c r="K8" s="1269"/>
    </row>
    <row r="9" spans="1:256" s="978" customFormat="1" ht="26.25" customHeight="1">
      <c r="A9" s="1270" t="s">
        <v>486</v>
      </c>
      <c r="B9" s="1271"/>
      <c r="C9" s="1271"/>
      <c r="D9" s="1271"/>
      <c r="E9" s="1271"/>
      <c r="F9" s="1271"/>
      <c r="G9" s="1271"/>
      <c r="H9" s="1271"/>
      <c r="I9" s="1271"/>
      <c r="J9" s="1271"/>
      <c r="K9" s="1272"/>
      <c r="N9" s="985"/>
      <c r="O9" s="985"/>
      <c r="P9" s="985"/>
      <c r="Q9" s="985"/>
      <c r="R9" s="985"/>
      <c r="S9" s="985"/>
      <c r="T9" s="985"/>
    </row>
    <row r="10" spans="1:256" s="978" customFormat="1" ht="21.75" customHeight="1">
      <c r="A10" s="994" t="s">
        <v>410</v>
      </c>
      <c r="B10" s="1273" t="s">
        <v>487</v>
      </c>
      <c r="C10" s="1274"/>
      <c r="D10" s="1275"/>
      <c r="E10" s="1273" t="s">
        <v>488</v>
      </c>
      <c r="F10" s="1275"/>
      <c r="G10" s="1276" t="s">
        <v>489</v>
      </c>
      <c r="H10" s="1277"/>
      <c r="I10" s="1276" t="s">
        <v>490</v>
      </c>
      <c r="J10" s="1277"/>
      <c r="K10" s="995"/>
      <c r="M10" s="985"/>
      <c r="N10" s="985"/>
      <c r="O10" s="985"/>
      <c r="P10" s="985"/>
      <c r="Q10" s="985"/>
      <c r="R10" s="985"/>
      <c r="S10" s="985"/>
    </row>
    <row r="11" spans="1:256" s="978" customFormat="1" ht="30" customHeight="1">
      <c r="A11" s="996">
        <v>1</v>
      </c>
      <c r="B11" s="1273" t="s">
        <v>491</v>
      </c>
      <c r="C11" s="1274"/>
      <c r="D11" s="1275"/>
      <c r="E11" s="1273" t="s">
        <v>416</v>
      </c>
      <c r="F11" s="1275"/>
      <c r="G11" s="1278" t="s">
        <v>417</v>
      </c>
      <c r="H11" s="1278"/>
      <c r="I11" s="1279" t="s">
        <v>418</v>
      </c>
      <c r="J11" s="1280"/>
      <c r="K11" s="995"/>
      <c r="M11" s="1236"/>
      <c r="N11" s="1236"/>
      <c r="O11" s="989"/>
      <c r="R11" s="985"/>
      <c r="S11" s="985"/>
    </row>
    <row r="12" spans="1:256" s="978" customFormat="1" ht="30" customHeight="1">
      <c r="A12" s="996">
        <v>2</v>
      </c>
      <c r="B12" s="1273" t="s">
        <v>492</v>
      </c>
      <c r="C12" s="1274"/>
      <c r="D12" s="1275"/>
      <c r="E12" s="1273" t="s">
        <v>420</v>
      </c>
      <c r="F12" s="1275"/>
      <c r="G12" s="1278" t="s">
        <v>493</v>
      </c>
      <c r="H12" s="1278"/>
      <c r="I12" s="1279" t="s">
        <v>418</v>
      </c>
      <c r="J12" s="1280"/>
      <c r="K12" s="995"/>
      <c r="M12" s="989"/>
      <c r="N12" s="989"/>
      <c r="O12" s="989"/>
      <c r="R12" s="985"/>
      <c r="S12" s="985"/>
    </row>
    <row r="13" spans="1:256" s="978" customFormat="1" ht="30" customHeight="1">
      <c r="A13" s="997">
        <v>3</v>
      </c>
      <c r="B13" s="1273" t="s">
        <v>494</v>
      </c>
      <c r="C13" s="1274"/>
      <c r="D13" s="1275"/>
      <c r="E13" s="1273" t="s">
        <v>423</v>
      </c>
      <c r="F13" s="1275"/>
      <c r="G13" s="1281" t="s">
        <v>495</v>
      </c>
      <c r="H13" s="1281"/>
      <c r="I13" s="1279" t="s">
        <v>425</v>
      </c>
      <c r="J13" s="1280"/>
      <c r="K13" s="995"/>
      <c r="M13" s="989"/>
      <c r="N13" s="989"/>
      <c r="O13" s="989"/>
      <c r="R13" s="985"/>
      <c r="S13" s="985"/>
    </row>
    <row r="14" spans="1:256" s="978" customFormat="1" ht="30" customHeight="1">
      <c r="A14" s="997">
        <v>4</v>
      </c>
      <c r="B14" s="1273" t="s">
        <v>496</v>
      </c>
      <c r="C14" s="1274"/>
      <c r="D14" s="1275"/>
      <c r="E14" s="1273" t="s">
        <v>427</v>
      </c>
      <c r="F14" s="1275"/>
      <c r="G14" s="1281" t="s">
        <v>497</v>
      </c>
      <c r="H14" s="1281"/>
      <c r="I14" s="1279" t="s">
        <v>425</v>
      </c>
      <c r="J14" s="1280"/>
      <c r="K14" s="995"/>
      <c r="M14" s="989"/>
      <c r="N14" s="989"/>
      <c r="O14" s="989"/>
      <c r="R14" s="985"/>
      <c r="S14" s="985"/>
    </row>
    <row r="15" spans="1:256" s="978" customFormat="1" ht="30" customHeight="1">
      <c r="A15" s="997">
        <v>5</v>
      </c>
      <c r="B15" s="1273" t="s">
        <v>498</v>
      </c>
      <c r="C15" s="1274"/>
      <c r="D15" s="1275"/>
      <c r="E15" s="1273" t="s">
        <v>420</v>
      </c>
      <c r="F15" s="1275"/>
      <c r="G15" s="1278" t="s">
        <v>499</v>
      </c>
      <c r="H15" s="1278"/>
      <c r="I15" s="1279" t="s">
        <v>425</v>
      </c>
      <c r="J15" s="1280"/>
      <c r="K15" s="995"/>
      <c r="M15" s="989"/>
      <c r="N15" s="989"/>
      <c r="O15" s="989"/>
      <c r="R15" s="985"/>
      <c r="S15" s="985"/>
    </row>
    <row r="16" spans="1:256" s="978" customFormat="1" ht="30" customHeight="1">
      <c r="A16" s="996">
        <v>6</v>
      </c>
      <c r="B16" s="1273" t="s">
        <v>500</v>
      </c>
      <c r="C16" s="1274"/>
      <c r="D16" s="1275"/>
      <c r="E16" s="1273" t="s">
        <v>420</v>
      </c>
      <c r="F16" s="1275"/>
      <c r="G16" s="1278" t="s">
        <v>432</v>
      </c>
      <c r="H16" s="1278"/>
      <c r="I16" s="1279" t="s">
        <v>425</v>
      </c>
      <c r="J16" s="1280"/>
      <c r="K16" s="995"/>
      <c r="M16" s="989"/>
      <c r="N16" s="989"/>
      <c r="O16" s="989"/>
      <c r="R16" s="985"/>
      <c r="S16" s="985"/>
    </row>
    <row r="17" spans="1:19" s="978" customFormat="1" ht="30" customHeight="1">
      <c r="A17" s="996">
        <v>7</v>
      </c>
      <c r="B17" s="1273" t="s">
        <v>501</v>
      </c>
      <c r="C17" s="1274"/>
      <c r="D17" s="1275"/>
      <c r="E17" s="1273" t="s">
        <v>420</v>
      </c>
      <c r="F17" s="1275"/>
      <c r="G17" s="1278" t="s">
        <v>502</v>
      </c>
      <c r="H17" s="1278"/>
      <c r="I17" s="1279" t="s">
        <v>425</v>
      </c>
      <c r="J17" s="1280"/>
      <c r="K17" s="995"/>
      <c r="M17" s="989"/>
      <c r="N17" s="989"/>
      <c r="O17" s="989"/>
      <c r="R17" s="985"/>
      <c r="S17" s="985"/>
    </row>
    <row r="18" spans="1:19" s="978" customFormat="1" ht="30" customHeight="1">
      <c r="A18" s="996">
        <v>8</v>
      </c>
      <c r="B18" s="1282" t="s">
        <v>503</v>
      </c>
      <c r="C18" s="1283"/>
      <c r="D18" s="1283"/>
      <c r="E18" s="1284" t="s">
        <v>420</v>
      </c>
      <c r="F18" s="1284"/>
      <c r="G18" s="1278" t="s">
        <v>436</v>
      </c>
      <c r="H18" s="1278"/>
      <c r="I18" s="1279" t="s">
        <v>425</v>
      </c>
      <c r="J18" s="1280"/>
      <c r="K18" s="995"/>
      <c r="M18" s="989"/>
      <c r="N18" s="989"/>
      <c r="O18" s="989"/>
      <c r="R18" s="985"/>
      <c r="S18" s="985"/>
    </row>
    <row r="19" spans="1:19" s="978" customFormat="1" ht="30" customHeight="1">
      <c r="A19" s="996">
        <v>9</v>
      </c>
      <c r="B19" s="1273" t="s">
        <v>504</v>
      </c>
      <c r="C19" s="1274"/>
      <c r="D19" s="1275"/>
      <c r="E19" s="1273" t="s">
        <v>420</v>
      </c>
      <c r="F19" s="1275"/>
      <c r="G19" s="1278" t="s">
        <v>438</v>
      </c>
      <c r="H19" s="1278"/>
      <c r="I19" s="1285" t="s">
        <v>439</v>
      </c>
      <c r="J19" s="1286"/>
      <c r="K19" s="995"/>
      <c r="M19" s="989"/>
      <c r="N19" s="989"/>
      <c r="O19" s="989"/>
      <c r="R19" s="985"/>
      <c r="S19" s="985"/>
    </row>
    <row r="20" spans="1:19" s="978" customFormat="1" ht="30" customHeight="1">
      <c r="A20" s="997">
        <v>10</v>
      </c>
      <c r="B20" s="1273" t="s">
        <v>505</v>
      </c>
      <c r="C20" s="1274"/>
      <c r="D20" s="1275"/>
      <c r="E20" s="1273" t="s">
        <v>441</v>
      </c>
      <c r="F20" s="1275"/>
      <c r="G20" s="1287" t="s">
        <v>442</v>
      </c>
      <c r="H20" s="1288"/>
      <c r="I20" s="1285" t="s">
        <v>439</v>
      </c>
      <c r="J20" s="1286"/>
      <c r="K20" s="995"/>
      <c r="M20" s="989"/>
      <c r="N20" s="989"/>
      <c r="O20" s="989"/>
      <c r="R20" s="985"/>
      <c r="S20" s="985"/>
    </row>
    <row r="21" spans="1:19" s="978" customFormat="1" ht="30" customHeight="1">
      <c r="A21" s="997">
        <v>11</v>
      </c>
      <c r="B21" s="1273" t="s">
        <v>506</v>
      </c>
      <c r="C21" s="1274"/>
      <c r="D21" s="1275"/>
      <c r="E21" s="1273" t="s">
        <v>420</v>
      </c>
      <c r="F21" s="1275"/>
      <c r="G21" s="1287" t="s">
        <v>444</v>
      </c>
      <c r="H21" s="1288"/>
      <c r="I21" s="1279" t="s">
        <v>445</v>
      </c>
      <c r="J21" s="1280"/>
      <c r="K21" s="995"/>
      <c r="M21" s="1236"/>
      <c r="N21" s="1236"/>
      <c r="O21" s="989"/>
      <c r="R21" s="985"/>
      <c r="S21" s="985"/>
    </row>
    <row r="22" spans="1:19" s="978" customFormat="1" ht="30" customHeight="1">
      <c r="A22" s="1270" t="s">
        <v>507</v>
      </c>
      <c r="B22" s="1271"/>
      <c r="C22" s="1271"/>
      <c r="D22" s="1271"/>
      <c r="E22" s="1271"/>
      <c r="F22" s="1271"/>
      <c r="G22" s="1271"/>
      <c r="H22" s="1271"/>
      <c r="I22" s="1271"/>
      <c r="J22" s="1271"/>
      <c r="K22" s="1272"/>
      <c r="M22" s="989"/>
      <c r="N22" s="989"/>
      <c r="O22" s="989"/>
      <c r="R22" s="985"/>
      <c r="S22" s="985"/>
    </row>
    <row r="23" spans="1:19" s="978" customFormat="1" ht="21.75" customHeight="1">
      <c r="A23" s="994" t="s">
        <v>410</v>
      </c>
      <c r="B23" s="994" t="s">
        <v>487</v>
      </c>
      <c r="C23" s="994" t="s">
        <v>488</v>
      </c>
      <c r="D23" s="1289" t="s">
        <v>489</v>
      </c>
      <c r="E23" s="1289"/>
      <c r="F23" s="1292"/>
      <c r="G23" s="1292"/>
      <c r="H23" s="1292"/>
      <c r="I23" s="1292"/>
      <c r="J23" s="1292"/>
      <c r="K23" s="995"/>
      <c r="M23" s="985"/>
      <c r="N23" s="985"/>
      <c r="O23" s="985"/>
      <c r="P23" s="985"/>
      <c r="Q23" s="985"/>
      <c r="R23" s="985"/>
      <c r="S23" s="985"/>
    </row>
    <row r="24" spans="1:19" s="978" customFormat="1" ht="30" customHeight="1">
      <c r="A24" s="998">
        <v>1</v>
      </c>
      <c r="B24" s="999" t="s">
        <v>450</v>
      </c>
      <c r="C24" s="1000" t="s">
        <v>451</v>
      </c>
      <c r="D24" s="1289" t="s">
        <v>508</v>
      </c>
      <c r="E24" s="1289"/>
      <c r="F24" s="1292"/>
      <c r="G24" s="1292"/>
      <c r="H24" s="1292"/>
      <c r="I24" s="1292"/>
      <c r="J24" s="1292"/>
      <c r="K24" s="1001"/>
      <c r="M24" s="989"/>
      <c r="N24" s="989"/>
      <c r="O24" s="989"/>
      <c r="R24" s="985"/>
      <c r="S24" s="985"/>
    </row>
    <row r="25" spans="1:19" s="978" customFormat="1" ht="30" customHeight="1">
      <c r="A25" s="998">
        <v>2</v>
      </c>
      <c r="B25" s="999" t="s">
        <v>453</v>
      </c>
      <c r="C25" s="1000" t="s">
        <v>454</v>
      </c>
      <c r="D25" s="1289" t="s">
        <v>509</v>
      </c>
      <c r="E25" s="1289"/>
      <c r="F25" s="1292"/>
      <c r="G25" s="1292"/>
      <c r="H25" s="1292"/>
      <c r="I25" s="1292"/>
      <c r="J25" s="1292"/>
      <c r="K25" s="1001"/>
      <c r="M25" s="989"/>
      <c r="N25" s="989"/>
      <c r="O25" s="989"/>
      <c r="R25" s="985"/>
      <c r="S25" s="985"/>
    </row>
    <row r="26" spans="1:19" s="978" customFormat="1" ht="30" customHeight="1">
      <c r="A26" s="998">
        <v>3</v>
      </c>
      <c r="B26" s="999" t="s">
        <v>456</v>
      </c>
      <c r="C26" s="1000" t="s">
        <v>457</v>
      </c>
      <c r="D26" s="1290" t="s">
        <v>510</v>
      </c>
      <c r="E26" s="1290"/>
      <c r="F26" s="1292"/>
      <c r="G26" s="1292"/>
      <c r="H26" s="1292"/>
      <c r="I26" s="1292"/>
      <c r="J26" s="1292"/>
      <c r="K26" s="1001"/>
      <c r="M26" s="989"/>
      <c r="N26" s="989"/>
      <c r="O26" s="989"/>
      <c r="R26" s="985"/>
      <c r="S26" s="985"/>
    </row>
    <row r="27" spans="1:19" s="978" customFormat="1" ht="30" customHeight="1">
      <c r="A27" s="996">
        <v>4</v>
      </c>
      <c r="B27" s="1002" t="s">
        <v>459</v>
      </c>
      <c r="C27" s="994" t="s">
        <v>457</v>
      </c>
      <c r="D27" s="1289" t="s">
        <v>460</v>
      </c>
      <c r="E27" s="1289"/>
      <c r="F27" s="1292"/>
      <c r="G27" s="1292"/>
      <c r="H27" s="1292"/>
      <c r="I27" s="1292"/>
      <c r="J27" s="1292"/>
      <c r="K27" s="1001"/>
      <c r="M27" s="989"/>
      <c r="N27" s="989"/>
      <c r="O27" s="989"/>
      <c r="R27" s="985"/>
      <c r="S27" s="985"/>
    </row>
    <row r="28" spans="1:19" s="978" customFormat="1" ht="30" customHeight="1">
      <c r="A28" s="996">
        <v>5</v>
      </c>
      <c r="B28" s="1002" t="s">
        <v>461</v>
      </c>
      <c r="C28" s="994" t="s">
        <v>457</v>
      </c>
      <c r="D28" s="1289" t="s">
        <v>462</v>
      </c>
      <c r="E28" s="1289"/>
      <c r="F28" s="1292"/>
      <c r="G28" s="1292"/>
      <c r="H28" s="1292"/>
      <c r="I28" s="1292"/>
      <c r="J28" s="1292"/>
      <c r="K28" s="1001"/>
      <c r="M28" s="989"/>
      <c r="N28" s="989"/>
      <c r="O28" s="989"/>
      <c r="R28" s="985"/>
      <c r="S28" s="985"/>
    </row>
    <row r="29" spans="1:19" s="978" customFormat="1" ht="30" customHeight="1">
      <c r="A29" s="996">
        <v>6</v>
      </c>
      <c r="B29" s="1002" t="s">
        <v>463</v>
      </c>
      <c r="C29" s="994" t="s">
        <v>457</v>
      </c>
      <c r="D29" s="1289" t="s">
        <v>464</v>
      </c>
      <c r="E29" s="1289"/>
      <c r="F29" s="1292"/>
      <c r="G29" s="1292"/>
      <c r="H29" s="1292"/>
      <c r="I29" s="1292"/>
      <c r="J29" s="1292"/>
      <c r="K29" s="1001"/>
      <c r="M29" s="989"/>
      <c r="N29" s="989"/>
      <c r="O29" s="989"/>
      <c r="R29" s="985"/>
      <c r="S29" s="985"/>
    </row>
    <row r="30" spans="1:19" s="978" customFormat="1" ht="30" customHeight="1">
      <c r="A30" s="996">
        <v>7</v>
      </c>
      <c r="B30" s="1002" t="s">
        <v>465</v>
      </c>
      <c r="C30" s="994" t="s">
        <v>457</v>
      </c>
      <c r="D30" s="1289" t="s">
        <v>466</v>
      </c>
      <c r="E30" s="1289"/>
      <c r="F30" s="1292"/>
      <c r="G30" s="1292"/>
      <c r="H30" s="1292"/>
      <c r="I30" s="1292"/>
      <c r="J30" s="1292"/>
      <c r="K30" s="1001"/>
      <c r="M30" s="989"/>
      <c r="N30" s="989"/>
      <c r="O30" s="989"/>
      <c r="R30" s="985"/>
      <c r="S30" s="985"/>
    </row>
    <row r="31" spans="1:19" s="978" customFormat="1" ht="30" customHeight="1">
      <c r="A31" s="996">
        <v>8</v>
      </c>
      <c r="B31" s="1002" t="s">
        <v>467</v>
      </c>
      <c r="C31" s="994" t="s">
        <v>468</v>
      </c>
      <c r="D31" s="1302" t="s">
        <v>469</v>
      </c>
      <c r="E31" s="1289"/>
      <c r="F31" s="1292"/>
      <c r="G31" s="1292"/>
      <c r="H31" s="1292"/>
      <c r="I31" s="1292"/>
      <c r="J31" s="1292"/>
      <c r="K31" s="1001"/>
      <c r="M31" s="989"/>
      <c r="N31" s="989"/>
      <c r="O31" s="989"/>
      <c r="R31" s="985"/>
      <c r="S31" s="985"/>
    </row>
    <row r="32" spans="1:19" s="979" customFormat="1" ht="15.75" customHeight="1">
      <c r="A32" s="1303" t="s">
        <v>511</v>
      </c>
      <c r="B32" s="1304"/>
      <c r="C32" s="1304"/>
      <c r="D32" s="1304"/>
      <c r="E32" s="1304"/>
      <c r="F32" s="1304"/>
      <c r="G32" s="1304"/>
      <c r="H32" s="1304"/>
      <c r="I32" s="1304"/>
      <c r="J32" s="1304"/>
      <c r="K32" s="1305"/>
    </row>
    <row r="33" spans="1:11" s="979" customFormat="1" ht="15.75" customHeight="1">
      <c r="A33" s="1303" t="s">
        <v>512</v>
      </c>
      <c r="B33" s="1304"/>
      <c r="C33" s="1304"/>
      <c r="D33" s="1304"/>
      <c r="E33" s="1304"/>
      <c r="F33" s="1304"/>
      <c r="G33" s="1304"/>
      <c r="H33" s="1304"/>
      <c r="I33" s="1304"/>
      <c r="J33" s="1304"/>
      <c r="K33" s="1305"/>
    </row>
    <row r="34" spans="1:11" s="979" customFormat="1" ht="15.75" customHeight="1">
      <c r="A34" s="1303" t="s">
        <v>513</v>
      </c>
      <c r="B34" s="1304"/>
      <c r="C34" s="1304"/>
      <c r="D34" s="1304"/>
      <c r="E34" s="1304"/>
      <c r="F34" s="1304"/>
      <c r="G34" s="1304"/>
      <c r="H34" s="1304"/>
      <c r="I34" s="1304"/>
      <c r="J34" s="1304"/>
      <c r="K34" s="1305"/>
    </row>
    <row r="35" spans="1:11" s="979" customFormat="1" ht="28.5" customHeight="1">
      <c r="A35" s="1306" t="s">
        <v>514</v>
      </c>
      <c r="B35" s="1307"/>
      <c r="C35" s="1307"/>
      <c r="D35" s="1307"/>
      <c r="E35" s="1307"/>
      <c r="F35" s="1307"/>
      <c r="G35" s="1307"/>
      <c r="H35" s="1307"/>
      <c r="I35" s="1307"/>
      <c r="J35" s="1307"/>
      <c r="K35" s="1308"/>
    </row>
    <row r="36" spans="1:11" s="979" customFormat="1" ht="13.2">
      <c r="A36" s="1299" t="s">
        <v>515</v>
      </c>
      <c r="B36" s="1300"/>
      <c r="C36" s="1269"/>
      <c r="D36" s="1269"/>
      <c r="E36" s="1269"/>
      <c r="F36" s="1269"/>
      <c r="G36" s="1269"/>
      <c r="H36" s="1269"/>
      <c r="I36" s="1269"/>
      <c r="J36" s="1266"/>
      <c r="K36" s="1269"/>
    </row>
    <row r="37" spans="1:11" s="979" customFormat="1" ht="28.5" customHeight="1">
      <c r="A37" s="1259" t="s">
        <v>516</v>
      </c>
      <c r="B37" s="1265"/>
      <c r="C37" s="1269"/>
      <c r="D37" s="1269"/>
      <c r="E37" s="1269"/>
      <c r="F37" s="1301" t="s">
        <v>517</v>
      </c>
      <c r="G37" s="1301"/>
      <c r="H37" s="1291"/>
      <c r="I37" s="1291"/>
      <c r="J37" s="1291"/>
      <c r="K37" s="1267"/>
    </row>
    <row r="38" spans="1:11" s="979" customFormat="1" ht="30.6" customHeight="1">
      <c r="A38" s="1266" t="s">
        <v>518</v>
      </c>
      <c r="B38" s="1291"/>
      <c r="C38" s="1267"/>
      <c r="D38" s="975"/>
      <c r="E38" s="977"/>
      <c r="F38" s="975"/>
      <c r="G38" s="975"/>
      <c r="H38" s="1259" t="s">
        <v>519</v>
      </c>
      <c r="I38" s="1265"/>
      <c r="J38" s="1265"/>
      <c r="K38" s="1260"/>
    </row>
  </sheetData>
  <mergeCells count="90">
    <mergeCell ref="A38:C38"/>
    <mergeCell ref="H38:K38"/>
    <mergeCell ref="F23:J31"/>
    <mergeCell ref="A4:B5"/>
    <mergeCell ref="C4:E5"/>
    <mergeCell ref="A36:B36"/>
    <mergeCell ref="C36:K36"/>
    <mergeCell ref="A37:B37"/>
    <mergeCell ref="C37:E37"/>
    <mergeCell ref="F37:G37"/>
    <mergeCell ref="H37:K37"/>
    <mergeCell ref="D31:E31"/>
    <mergeCell ref="A32:K32"/>
    <mergeCell ref="A33:K33"/>
    <mergeCell ref="A34:K34"/>
    <mergeCell ref="A35:K35"/>
    <mergeCell ref="D26:E26"/>
    <mergeCell ref="D27:E27"/>
    <mergeCell ref="D28:E28"/>
    <mergeCell ref="D29:E29"/>
    <mergeCell ref="D30:E30"/>
    <mergeCell ref="M21:N21"/>
    <mergeCell ref="A22:K22"/>
    <mergeCell ref="D23:E23"/>
    <mergeCell ref="D24:E24"/>
    <mergeCell ref="D25:E25"/>
    <mergeCell ref="B20:D20"/>
    <mergeCell ref="E20:F20"/>
    <mergeCell ref="G20:H20"/>
    <mergeCell ref="I20:J20"/>
    <mergeCell ref="B21:D21"/>
    <mergeCell ref="E21:F21"/>
    <mergeCell ref="G21:H21"/>
    <mergeCell ref="I21:J21"/>
    <mergeCell ref="B18:D18"/>
    <mergeCell ref="E18:F18"/>
    <mergeCell ref="G18:H18"/>
    <mergeCell ref="I18:J18"/>
    <mergeCell ref="B19:D19"/>
    <mergeCell ref="E19:F19"/>
    <mergeCell ref="G19:H19"/>
    <mergeCell ref="I19:J19"/>
    <mergeCell ref="B16:D16"/>
    <mergeCell ref="E16:F16"/>
    <mergeCell ref="G16:H16"/>
    <mergeCell ref="I16:J16"/>
    <mergeCell ref="B17:D17"/>
    <mergeCell ref="E17:F17"/>
    <mergeCell ref="G17:H17"/>
    <mergeCell ref="I17:J17"/>
    <mergeCell ref="B14:D14"/>
    <mergeCell ref="E14:F14"/>
    <mergeCell ref="G14:H14"/>
    <mergeCell ref="I14:J14"/>
    <mergeCell ref="B15:D15"/>
    <mergeCell ref="E15:F15"/>
    <mergeCell ref="G15:H15"/>
    <mergeCell ref="I15:J15"/>
    <mergeCell ref="B12:D12"/>
    <mergeCell ref="E12:F12"/>
    <mergeCell ref="G12:H12"/>
    <mergeCell ref="I12:J12"/>
    <mergeCell ref="B13:D13"/>
    <mergeCell ref="E13:F13"/>
    <mergeCell ref="G13:H13"/>
    <mergeCell ref="I13:J13"/>
    <mergeCell ref="B11:D11"/>
    <mergeCell ref="E11:F11"/>
    <mergeCell ref="G11:H11"/>
    <mergeCell ref="I11:J11"/>
    <mergeCell ref="M11:N11"/>
    <mergeCell ref="A7:B7"/>
    <mergeCell ref="C7:K7"/>
    <mergeCell ref="A8:K8"/>
    <mergeCell ref="A9:K9"/>
    <mergeCell ref="B10:D10"/>
    <mergeCell ref="E10:F10"/>
    <mergeCell ref="G10:H10"/>
    <mergeCell ref="I10:J10"/>
    <mergeCell ref="F5:G5"/>
    <mergeCell ref="H5:K5"/>
    <mergeCell ref="A6:B6"/>
    <mergeCell ref="C6:E6"/>
    <mergeCell ref="F6:G6"/>
    <mergeCell ref="H6:K6"/>
    <mergeCell ref="E1:K1"/>
    <mergeCell ref="A2:K2"/>
    <mergeCell ref="A3:K3"/>
    <mergeCell ref="F4:G4"/>
    <mergeCell ref="H4:K4"/>
  </mergeCells>
  <phoneticPr fontId="176" type="noConversion"/>
  <printOptions horizontalCentered="1"/>
  <pageMargins left="0.51180555555555596" right="0.51180555555555596" top="0.55000000000000004" bottom="0.59027777777777801" header="0.31388888888888899" footer="0.235416666666667"/>
  <pageSetup paperSize="9" scale="73"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1:IV88"/>
  <sheetViews>
    <sheetView view="pageBreakPreview" zoomScaleNormal="100" workbookViewId="0">
      <selection activeCell="N4" sqref="N4"/>
    </sheetView>
  </sheetViews>
  <sheetFormatPr defaultColWidth="9" defaultRowHeight="15.6"/>
  <cols>
    <col min="1" max="1" width="4.6640625" style="979" customWidth="1"/>
    <col min="2" max="2" width="14.44140625" style="979" customWidth="1"/>
    <col min="3" max="3" width="7.44140625" style="979" customWidth="1"/>
    <col min="4" max="4" width="10.109375" style="979" customWidth="1"/>
    <col min="5" max="5" width="9" style="979" customWidth="1"/>
    <col min="6" max="6" width="4" style="979" customWidth="1"/>
    <col min="7" max="7" width="10.6640625" style="979" customWidth="1"/>
    <col min="8" max="8" width="4.44140625" style="979" customWidth="1"/>
    <col min="9" max="9" width="15.88671875" style="979" customWidth="1"/>
    <col min="10" max="10" width="6.21875" style="979" customWidth="1"/>
    <col min="11" max="11" width="2.88671875" style="979" customWidth="1"/>
    <col min="12" max="256" width="9" style="979"/>
    <col min="257" max="16384" width="9" style="980"/>
  </cols>
  <sheetData>
    <row r="1" spans="1:256" ht="17.399999999999999">
      <c r="A1" s="981"/>
      <c r="B1" s="981"/>
      <c r="C1" s="981"/>
      <c r="D1" s="981"/>
      <c r="E1" s="1207" t="s">
        <v>7</v>
      </c>
      <c r="F1" s="1207"/>
      <c r="G1" s="1207"/>
      <c r="H1" s="1207"/>
      <c r="I1" s="1207"/>
      <c r="J1" s="1207"/>
      <c r="K1" s="1207"/>
      <c r="L1" s="982"/>
      <c r="M1" s="982"/>
      <c r="N1" s="982"/>
      <c r="O1" s="982"/>
      <c r="P1" s="982"/>
      <c r="Q1" s="982"/>
      <c r="R1" s="982"/>
      <c r="S1" s="982"/>
      <c r="T1" s="982"/>
      <c r="U1" s="982"/>
      <c r="V1" s="982"/>
      <c r="W1" s="982"/>
      <c r="X1" s="982"/>
      <c r="Y1" s="982"/>
      <c r="Z1" s="982"/>
      <c r="AA1" s="982"/>
      <c r="AB1" s="982"/>
      <c r="AC1" s="982"/>
      <c r="AD1" s="982"/>
      <c r="AE1" s="982"/>
      <c r="AF1" s="982"/>
      <c r="AG1" s="982"/>
      <c r="AH1" s="982"/>
      <c r="AI1" s="982"/>
      <c r="AJ1" s="982"/>
      <c r="AK1" s="982"/>
      <c r="AL1" s="982"/>
      <c r="AM1" s="982"/>
      <c r="AN1" s="982"/>
      <c r="AO1" s="982"/>
      <c r="AP1" s="982"/>
      <c r="AQ1" s="982"/>
      <c r="AR1" s="982"/>
      <c r="AS1" s="982"/>
      <c r="AT1" s="982"/>
      <c r="AU1" s="982"/>
      <c r="AV1" s="982"/>
      <c r="AW1" s="982"/>
      <c r="AX1" s="982"/>
      <c r="AY1" s="982"/>
      <c r="AZ1" s="982"/>
      <c r="BA1" s="982"/>
      <c r="BB1" s="982"/>
      <c r="BC1" s="982"/>
      <c r="BD1" s="982"/>
      <c r="BE1" s="982"/>
      <c r="BF1" s="982"/>
      <c r="BG1" s="982"/>
      <c r="BH1" s="982"/>
      <c r="BI1" s="982"/>
      <c r="BJ1" s="982"/>
      <c r="BK1" s="982"/>
      <c r="BL1" s="982"/>
      <c r="BM1" s="982"/>
      <c r="BN1" s="982"/>
      <c r="BO1" s="982"/>
      <c r="BP1" s="982"/>
      <c r="BQ1" s="982"/>
      <c r="BR1" s="982"/>
      <c r="BS1" s="982"/>
      <c r="BT1" s="982"/>
      <c r="BU1" s="982"/>
      <c r="BV1" s="982"/>
      <c r="BW1" s="982"/>
      <c r="BX1" s="982"/>
      <c r="BY1" s="982"/>
      <c r="BZ1" s="982"/>
      <c r="CA1" s="982"/>
      <c r="CB1" s="982"/>
      <c r="CC1" s="982"/>
      <c r="CD1" s="982"/>
      <c r="CE1" s="982"/>
      <c r="CF1" s="982"/>
      <c r="CG1" s="982"/>
      <c r="CH1" s="982"/>
      <c r="CI1" s="982"/>
      <c r="CJ1" s="982"/>
      <c r="CK1" s="982"/>
      <c r="CL1" s="982"/>
      <c r="CM1" s="982"/>
      <c r="CN1" s="982"/>
      <c r="CO1" s="982"/>
      <c r="CP1" s="982"/>
      <c r="CQ1" s="982"/>
      <c r="CR1" s="982"/>
      <c r="CS1" s="982"/>
      <c r="CT1" s="982"/>
      <c r="CU1" s="982"/>
      <c r="CV1" s="982"/>
      <c r="CW1" s="982"/>
      <c r="CX1" s="982"/>
      <c r="CY1" s="982"/>
      <c r="CZ1" s="982"/>
      <c r="DA1" s="982"/>
      <c r="DB1" s="982"/>
      <c r="DC1" s="982"/>
      <c r="DD1" s="982"/>
      <c r="DE1" s="982"/>
      <c r="DF1" s="982"/>
      <c r="DG1" s="982"/>
      <c r="DH1" s="982"/>
      <c r="DI1" s="982"/>
      <c r="DJ1" s="982"/>
      <c r="DK1" s="982"/>
      <c r="DL1" s="982"/>
      <c r="DM1" s="982"/>
      <c r="DN1" s="982"/>
      <c r="DO1" s="982"/>
      <c r="DP1" s="982"/>
      <c r="DQ1" s="982"/>
      <c r="DR1" s="982"/>
      <c r="DS1" s="982"/>
      <c r="DT1" s="982"/>
      <c r="DU1" s="982"/>
      <c r="DV1" s="982"/>
      <c r="DW1" s="982"/>
      <c r="DX1" s="982"/>
      <c r="DY1" s="982"/>
      <c r="DZ1" s="982"/>
      <c r="EA1" s="982"/>
      <c r="EB1" s="982"/>
      <c r="EC1" s="982"/>
      <c r="ED1" s="982"/>
      <c r="EE1" s="982"/>
      <c r="EF1" s="982"/>
      <c r="EG1" s="982"/>
      <c r="EH1" s="982"/>
      <c r="EI1" s="982"/>
      <c r="EJ1" s="982"/>
      <c r="EK1" s="982"/>
      <c r="EL1" s="982"/>
      <c r="EM1" s="982"/>
      <c r="EN1" s="982"/>
      <c r="EO1" s="982"/>
      <c r="EP1" s="982"/>
      <c r="EQ1" s="982"/>
      <c r="ER1" s="982"/>
      <c r="ES1" s="982"/>
      <c r="ET1" s="982"/>
      <c r="EU1" s="982"/>
      <c r="EV1" s="982"/>
      <c r="EW1" s="982"/>
      <c r="EX1" s="982"/>
      <c r="EY1" s="982"/>
      <c r="EZ1" s="982"/>
      <c r="FA1" s="982"/>
      <c r="FB1" s="982"/>
      <c r="FC1" s="982"/>
      <c r="FD1" s="982"/>
      <c r="FE1" s="982"/>
      <c r="FF1" s="982"/>
      <c r="FG1" s="982"/>
      <c r="FH1" s="982"/>
      <c r="FI1" s="982"/>
      <c r="FJ1" s="982"/>
      <c r="FK1" s="982"/>
      <c r="FL1" s="982"/>
      <c r="FM1" s="982"/>
      <c r="FN1" s="982"/>
      <c r="FO1" s="982"/>
      <c r="FP1" s="982"/>
      <c r="FQ1" s="982"/>
      <c r="FR1" s="982"/>
      <c r="FS1" s="982"/>
      <c r="FT1" s="982"/>
      <c r="FU1" s="982"/>
      <c r="FV1" s="982"/>
      <c r="FW1" s="982"/>
      <c r="FX1" s="982"/>
      <c r="FY1" s="982"/>
      <c r="FZ1" s="982"/>
      <c r="GA1" s="982"/>
      <c r="GB1" s="982"/>
      <c r="GC1" s="982"/>
      <c r="GD1" s="982"/>
      <c r="GE1" s="982"/>
      <c r="GF1" s="982"/>
      <c r="GG1" s="982"/>
      <c r="GH1" s="982"/>
      <c r="GI1" s="982"/>
      <c r="GJ1" s="982"/>
      <c r="GK1" s="982"/>
      <c r="GL1" s="982"/>
      <c r="GM1" s="982"/>
      <c r="GN1" s="982"/>
      <c r="GO1" s="982"/>
      <c r="GP1" s="982"/>
      <c r="GQ1" s="982"/>
      <c r="GR1" s="982"/>
      <c r="GS1" s="982"/>
      <c r="GT1" s="982"/>
      <c r="GU1" s="982"/>
      <c r="GV1" s="982"/>
      <c r="GW1" s="982"/>
      <c r="GX1" s="982"/>
      <c r="GY1" s="982"/>
      <c r="GZ1" s="982"/>
      <c r="HA1" s="982"/>
      <c r="HB1" s="982"/>
      <c r="HC1" s="982"/>
      <c r="HD1" s="982"/>
      <c r="HE1" s="982"/>
      <c r="HF1" s="982"/>
      <c r="HG1" s="982"/>
      <c r="HH1" s="982"/>
      <c r="HI1" s="982"/>
      <c r="HJ1" s="982"/>
      <c r="HK1" s="982"/>
      <c r="HL1" s="982"/>
      <c r="HM1" s="982"/>
      <c r="HN1" s="982"/>
      <c r="HO1" s="982"/>
      <c r="HP1" s="982"/>
      <c r="HQ1" s="982"/>
      <c r="HR1" s="982"/>
      <c r="HS1" s="982"/>
      <c r="HT1" s="982"/>
      <c r="HU1" s="982"/>
      <c r="HV1" s="982"/>
      <c r="HW1" s="982"/>
      <c r="HX1" s="982"/>
      <c r="HY1" s="982"/>
      <c r="HZ1" s="982"/>
      <c r="IA1" s="982"/>
      <c r="IB1" s="982"/>
      <c r="IC1" s="982"/>
      <c r="ID1" s="982"/>
      <c r="IE1" s="982"/>
      <c r="IF1" s="982"/>
      <c r="IG1" s="982"/>
      <c r="IH1" s="982"/>
      <c r="II1" s="982"/>
      <c r="IJ1" s="982"/>
      <c r="IK1" s="982"/>
      <c r="IL1" s="982"/>
      <c r="IM1" s="982"/>
      <c r="IN1" s="982"/>
      <c r="IO1" s="982"/>
      <c r="IP1" s="982"/>
      <c r="IQ1" s="982"/>
      <c r="IR1" s="982"/>
      <c r="IS1" s="982"/>
      <c r="IT1" s="982"/>
      <c r="IU1" s="982"/>
      <c r="IV1" s="982"/>
    </row>
    <row r="2" spans="1:256" ht="48.9" customHeight="1">
      <c r="A2" s="1208" t="s">
        <v>404</v>
      </c>
      <c r="B2" s="1208"/>
      <c r="C2" s="1208"/>
      <c r="D2" s="1208"/>
      <c r="E2" s="1208"/>
      <c r="F2" s="1208"/>
      <c r="G2" s="1208"/>
      <c r="H2" s="1208"/>
      <c r="I2" s="1208"/>
      <c r="J2" s="1208"/>
      <c r="K2" s="1208"/>
    </row>
    <row r="3" spans="1:256" s="975" customFormat="1" ht="15">
      <c r="A3" s="983"/>
      <c r="B3" s="983"/>
      <c r="C3" s="983"/>
      <c r="D3" s="983"/>
      <c r="E3" s="983"/>
      <c r="F3" s="984"/>
      <c r="G3" s="984"/>
      <c r="H3" s="984"/>
      <c r="I3" s="984" t="s">
        <v>229</v>
      </c>
      <c r="J3" s="1209">
        <v>0.02</v>
      </c>
      <c r="K3" s="1209"/>
    </row>
    <row r="4" spans="1:256" ht="60" customHeight="1">
      <c r="A4" s="1344" t="s">
        <v>230</v>
      </c>
      <c r="B4" s="1345"/>
      <c r="C4" s="1344" t="str">
        <f>'0.01'!C4:E5</f>
        <v>大块金用工业长丝-帘子布事业部PH25657
Nylon 66 tire cord fabric industrial yarn-Tire cord fabric Department PH25657</v>
      </c>
      <c r="D4" s="1348"/>
      <c r="E4" s="1345"/>
      <c r="F4" s="1309" t="s">
        <v>231</v>
      </c>
      <c r="G4" s="1310"/>
      <c r="H4" s="1311" t="str">
        <f>'0.01'!H4:K4</f>
        <v>PH25657-2800dtex/432f</v>
      </c>
      <c r="I4" s="1312"/>
      <c r="J4" s="1312"/>
      <c r="K4" s="1313"/>
    </row>
    <row r="5" spans="1:256" ht="48.75" customHeight="1">
      <c r="A5" s="1346"/>
      <c r="B5" s="1347"/>
      <c r="C5" s="1346"/>
      <c r="D5" s="1349"/>
      <c r="E5" s="1347"/>
      <c r="F5" s="1309" t="s">
        <v>232</v>
      </c>
      <c r="G5" s="1310"/>
      <c r="H5" s="1309" t="str">
        <f>'0.01'!H5:K5</f>
        <v>帘子布事业部</v>
      </c>
      <c r="I5" s="1314"/>
      <c r="J5" s="1314"/>
      <c r="K5" s="1310"/>
    </row>
    <row r="6" spans="1:256" s="976" customFormat="1" ht="46.5" customHeight="1">
      <c r="A6" s="1309" t="s">
        <v>233</v>
      </c>
      <c r="B6" s="1310"/>
      <c r="C6" s="1309" t="s">
        <v>405</v>
      </c>
      <c r="D6" s="1314"/>
      <c r="E6" s="1310"/>
      <c r="F6" s="1309" t="s">
        <v>235</v>
      </c>
      <c r="G6" s="1310"/>
      <c r="H6" s="1309" t="str">
        <f>目录!I35</f>
        <v>2024年6月4日</v>
      </c>
      <c r="I6" s="1314"/>
      <c r="J6" s="1314"/>
      <c r="K6" s="1310"/>
    </row>
    <row r="7" spans="1:256" s="977" customFormat="1" ht="63.9" customHeight="1">
      <c r="A7" s="1315" t="s">
        <v>406</v>
      </c>
      <c r="B7" s="1316"/>
      <c r="C7" s="1317" t="str">
        <f>'0.02'!C7</f>
        <v>顾客要求/海利得尼龙66轮胎帘子布用工业长丝生产技术</v>
      </c>
      <c r="D7" s="1317"/>
      <c r="E7" s="1317"/>
      <c r="F7" s="1317"/>
      <c r="G7" s="1317"/>
      <c r="H7" s="1317"/>
      <c r="I7" s="1317"/>
      <c r="J7" s="1315"/>
      <c r="K7" s="1317"/>
      <c r="L7" s="979"/>
      <c r="M7" s="979"/>
      <c r="N7" s="979"/>
      <c r="O7" s="979"/>
      <c r="P7" s="979"/>
      <c r="Q7" s="979"/>
      <c r="R7" s="979"/>
      <c r="S7" s="979"/>
      <c r="T7" s="979"/>
      <c r="U7" s="979"/>
      <c r="V7" s="979"/>
      <c r="W7" s="979"/>
      <c r="X7" s="979"/>
      <c r="Y7" s="979"/>
      <c r="Z7" s="979"/>
      <c r="AA7" s="979"/>
      <c r="AB7" s="979"/>
      <c r="AC7" s="979"/>
      <c r="AD7" s="979"/>
      <c r="AE7" s="979"/>
      <c r="AF7" s="979"/>
      <c r="AG7" s="979"/>
      <c r="AH7" s="979"/>
      <c r="AI7" s="979"/>
      <c r="AJ7" s="979"/>
      <c r="AK7" s="979"/>
      <c r="AL7" s="979"/>
      <c r="AM7" s="979"/>
      <c r="AN7" s="979"/>
      <c r="AO7" s="979"/>
      <c r="AP7" s="979"/>
      <c r="AQ7" s="979"/>
      <c r="AR7" s="979"/>
      <c r="AS7" s="979"/>
      <c r="AT7" s="979"/>
      <c r="AU7" s="979"/>
      <c r="AV7" s="979"/>
      <c r="AW7" s="979"/>
      <c r="AX7" s="979"/>
      <c r="AY7" s="979"/>
      <c r="AZ7" s="979"/>
      <c r="BA7" s="979"/>
      <c r="BB7" s="979"/>
      <c r="BC7" s="979"/>
      <c r="BD7" s="979"/>
      <c r="BE7" s="979"/>
      <c r="BF7" s="979"/>
      <c r="BG7" s="979"/>
      <c r="BH7" s="979"/>
      <c r="BI7" s="979"/>
      <c r="BJ7" s="979"/>
      <c r="BK7" s="979"/>
      <c r="BL7" s="979"/>
      <c r="BM7" s="979"/>
      <c r="BN7" s="979"/>
      <c r="BO7" s="979"/>
      <c r="BP7" s="979"/>
      <c r="BQ7" s="979"/>
      <c r="BR7" s="979"/>
      <c r="BS7" s="979"/>
      <c r="BT7" s="979"/>
      <c r="BU7" s="979"/>
      <c r="BV7" s="979"/>
      <c r="BW7" s="979"/>
      <c r="BX7" s="979"/>
      <c r="BY7" s="979"/>
      <c r="BZ7" s="979"/>
      <c r="CA7" s="979"/>
      <c r="CB7" s="979"/>
      <c r="CC7" s="979"/>
      <c r="CD7" s="979"/>
      <c r="CE7" s="979"/>
      <c r="CF7" s="979"/>
      <c r="CG7" s="979"/>
      <c r="CH7" s="979"/>
      <c r="CI7" s="979"/>
      <c r="CJ7" s="979"/>
      <c r="CK7" s="979"/>
      <c r="CL7" s="979"/>
      <c r="CM7" s="979"/>
      <c r="CN7" s="979"/>
      <c r="CO7" s="979"/>
      <c r="CP7" s="979"/>
      <c r="CQ7" s="979"/>
      <c r="CR7" s="979"/>
      <c r="CS7" s="979"/>
      <c r="CT7" s="979"/>
      <c r="CU7" s="979"/>
      <c r="CV7" s="979"/>
      <c r="CW7" s="979"/>
      <c r="CX7" s="979"/>
      <c r="CY7" s="979"/>
      <c r="CZ7" s="979"/>
      <c r="DA7" s="979"/>
      <c r="DB7" s="979"/>
      <c r="DC7" s="979"/>
      <c r="DD7" s="979"/>
      <c r="DE7" s="979"/>
      <c r="DF7" s="979"/>
      <c r="DG7" s="979"/>
      <c r="DH7" s="979"/>
      <c r="DI7" s="979"/>
      <c r="DJ7" s="979"/>
      <c r="DK7" s="979"/>
      <c r="DL7" s="979"/>
      <c r="DM7" s="979"/>
      <c r="DN7" s="979"/>
      <c r="DO7" s="979"/>
      <c r="DP7" s="979"/>
      <c r="DQ7" s="979"/>
      <c r="DR7" s="979"/>
      <c r="DS7" s="979"/>
      <c r="DT7" s="979"/>
      <c r="DU7" s="979"/>
      <c r="DV7" s="979"/>
      <c r="DW7" s="979"/>
      <c r="DX7" s="979"/>
      <c r="DY7" s="979"/>
      <c r="DZ7" s="979"/>
      <c r="EA7" s="979"/>
      <c r="EB7" s="979"/>
      <c r="EC7" s="979"/>
      <c r="ED7" s="979"/>
      <c r="EE7" s="979"/>
      <c r="EF7" s="979"/>
      <c r="EG7" s="979"/>
      <c r="EH7" s="979"/>
      <c r="EI7" s="979"/>
      <c r="EJ7" s="979"/>
      <c r="EK7" s="979"/>
      <c r="EL7" s="979"/>
      <c r="EM7" s="979"/>
      <c r="EN7" s="979"/>
      <c r="EO7" s="979"/>
      <c r="EP7" s="979"/>
      <c r="EQ7" s="979"/>
      <c r="ER7" s="979"/>
      <c r="ES7" s="979"/>
      <c r="ET7" s="979"/>
      <c r="EU7" s="979"/>
      <c r="EV7" s="979"/>
      <c r="EW7" s="979"/>
      <c r="EX7" s="979"/>
      <c r="EY7" s="979"/>
      <c r="EZ7" s="979"/>
      <c r="FA7" s="979"/>
      <c r="FB7" s="979"/>
      <c r="FC7" s="979"/>
      <c r="FD7" s="979"/>
      <c r="FE7" s="979"/>
      <c r="FF7" s="979"/>
      <c r="FG7" s="979"/>
      <c r="FH7" s="979"/>
      <c r="FI7" s="979"/>
      <c r="FJ7" s="979"/>
      <c r="FK7" s="979"/>
      <c r="FL7" s="979"/>
      <c r="FM7" s="979"/>
      <c r="FN7" s="979"/>
      <c r="FO7" s="979"/>
      <c r="FP7" s="979"/>
      <c r="FQ7" s="979"/>
      <c r="FR7" s="979"/>
      <c r="FS7" s="979"/>
      <c r="FT7" s="979"/>
      <c r="FU7" s="979"/>
      <c r="FV7" s="979"/>
      <c r="FW7" s="979"/>
      <c r="FX7" s="979"/>
      <c r="FY7" s="979"/>
      <c r="FZ7" s="979"/>
      <c r="GA7" s="979"/>
      <c r="GB7" s="979"/>
      <c r="GC7" s="979"/>
      <c r="GD7" s="979"/>
      <c r="GE7" s="979"/>
      <c r="GF7" s="979"/>
      <c r="GG7" s="979"/>
      <c r="GH7" s="979"/>
      <c r="GI7" s="979"/>
      <c r="GJ7" s="979"/>
      <c r="GK7" s="979"/>
      <c r="GL7" s="979"/>
      <c r="GM7" s="979"/>
      <c r="GN7" s="979"/>
      <c r="GO7" s="979"/>
      <c r="GP7" s="979"/>
      <c r="GQ7" s="979"/>
      <c r="GR7" s="979"/>
      <c r="GS7" s="979"/>
      <c r="GT7" s="979"/>
      <c r="GU7" s="979"/>
      <c r="GV7" s="979"/>
      <c r="GW7" s="979"/>
      <c r="GX7" s="979"/>
      <c r="GY7" s="979"/>
      <c r="GZ7" s="979"/>
      <c r="HA7" s="979"/>
      <c r="HB7" s="979"/>
      <c r="HC7" s="979"/>
      <c r="HD7" s="979"/>
      <c r="HE7" s="979"/>
      <c r="HF7" s="979"/>
      <c r="HG7" s="979"/>
      <c r="HH7" s="979"/>
      <c r="HI7" s="979"/>
      <c r="HJ7" s="979"/>
      <c r="HK7" s="979"/>
      <c r="HL7" s="979"/>
      <c r="HM7" s="979"/>
      <c r="HN7" s="979"/>
      <c r="HO7" s="979"/>
      <c r="HP7" s="979"/>
      <c r="HQ7" s="979"/>
      <c r="HR7" s="979"/>
      <c r="HS7" s="979"/>
      <c r="HT7" s="979"/>
      <c r="HU7" s="979"/>
      <c r="HV7" s="979"/>
      <c r="HW7" s="979"/>
      <c r="HX7" s="979"/>
      <c r="HY7" s="979"/>
      <c r="HZ7" s="979"/>
      <c r="IA7" s="979"/>
      <c r="IB7" s="979"/>
      <c r="IC7" s="979"/>
      <c r="ID7" s="979"/>
      <c r="IE7" s="979"/>
      <c r="IF7" s="979"/>
      <c r="IG7" s="979"/>
      <c r="IH7" s="979"/>
      <c r="II7" s="979"/>
      <c r="IJ7" s="979"/>
      <c r="IK7" s="979"/>
      <c r="IL7" s="979"/>
      <c r="IM7" s="979"/>
      <c r="IN7" s="979"/>
      <c r="IO7" s="979"/>
      <c r="IP7" s="979"/>
      <c r="IQ7" s="979"/>
      <c r="IR7" s="979"/>
      <c r="IS7" s="979"/>
      <c r="IT7" s="979"/>
      <c r="IU7" s="979"/>
      <c r="IV7" s="979"/>
    </row>
    <row r="8" spans="1:256" s="977" customFormat="1" ht="37.5" customHeight="1">
      <c r="A8" s="1317" t="s">
        <v>408</v>
      </c>
      <c r="B8" s="1317"/>
      <c r="C8" s="1317"/>
      <c r="D8" s="1317"/>
      <c r="E8" s="1317"/>
      <c r="F8" s="1317"/>
      <c r="G8" s="1317"/>
      <c r="H8" s="1317"/>
      <c r="I8" s="1317"/>
      <c r="J8" s="1315"/>
      <c r="K8" s="1317"/>
      <c r="L8" s="979"/>
      <c r="M8" s="979"/>
      <c r="N8" s="979"/>
      <c r="O8" s="979"/>
      <c r="P8" s="979"/>
      <c r="Q8" s="979"/>
      <c r="R8" s="979"/>
      <c r="S8" s="979"/>
      <c r="T8" s="979"/>
      <c r="U8" s="979"/>
      <c r="V8" s="979"/>
      <c r="W8" s="979"/>
      <c r="X8" s="979"/>
      <c r="Y8" s="979"/>
      <c r="Z8" s="979"/>
      <c r="AA8" s="979"/>
      <c r="AB8" s="979"/>
      <c r="AC8" s="979"/>
      <c r="AD8" s="979"/>
      <c r="AE8" s="979"/>
      <c r="AF8" s="979"/>
      <c r="AG8" s="979"/>
      <c r="AH8" s="979"/>
      <c r="AI8" s="979"/>
      <c r="AJ8" s="979"/>
      <c r="AK8" s="979"/>
      <c r="AL8" s="979"/>
      <c r="AM8" s="979"/>
      <c r="AN8" s="979"/>
      <c r="AO8" s="979"/>
      <c r="AP8" s="979"/>
      <c r="AQ8" s="979"/>
      <c r="AR8" s="979"/>
      <c r="AS8" s="979"/>
      <c r="AT8" s="979"/>
      <c r="AU8" s="979"/>
      <c r="AV8" s="979"/>
      <c r="AW8" s="979"/>
      <c r="AX8" s="979"/>
      <c r="AY8" s="979"/>
      <c r="AZ8" s="979"/>
      <c r="BA8" s="979"/>
      <c r="BB8" s="979"/>
      <c r="BC8" s="979"/>
      <c r="BD8" s="979"/>
      <c r="BE8" s="979"/>
      <c r="BF8" s="979"/>
      <c r="BG8" s="979"/>
      <c r="BH8" s="979"/>
      <c r="BI8" s="979"/>
      <c r="BJ8" s="979"/>
      <c r="BK8" s="979"/>
      <c r="BL8" s="979"/>
      <c r="BM8" s="979"/>
      <c r="BN8" s="979"/>
      <c r="BO8" s="979"/>
      <c r="BP8" s="979"/>
      <c r="BQ8" s="979"/>
      <c r="BR8" s="979"/>
      <c r="BS8" s="979"/>
      <c r="BT8" s="979"/>
      <c r="BU8" s="979"/>
      <c r="BV8" s="979"/>
      <c r="BW8" s="979"/>
      <c r="BX8" s="979"/>
      <c r="BY8" s="979"/>
      <c r="BZ8" s="979"/>
      <c r="CA8" s="979"/>
      <c r="CB8" s="979"/>
      <c r="CC8" s="979"/>
      <c r="CD8" s="979"/>
      <c r="CE8" s="979"/>
      <c r="CF8" s="979"/>
      <c r="CG8" s="979"/>
      <c r="CH8" s="979"/>
      <c r="CI8" s="979"/>
      <c r="CJ8" s="979"/>
      <c r="CK8" s="979"/>
      <c r="CL8" s="979"/>
      <c r="CM8" s="979"/>
      <c r="CN8" s="979"/>
      <c r="CO8" s="979"/>
      <c r="CP8" s="979"/>
      <c r="CQ8" s="979"/>
      <c r="CR8" s="979"/>
      <c r="CS8" s="979"/>
      <c r="CT8" s="979"/>
      <c r="CU8" s="979"/>
      <c r="CV8" s="979"/>
      <c r="CW8" s="979"/>
      <c r="CX8" s="979"/>
      <c r="CY8" s="979"/>
      <c r="CZ8" s="979"/>
      <c r="DA8" s="979"/>
      <c r="DB8" s="979"/>
      <c r="DC8" s="979"/>
      <c r="DD8" s="979"/>
      <c r="DE8" s="979"/>
      <c r="DF8" s="979"/>
      <c r="DG8" s="979"/>
      <c r="DH8" s="979"/>
      <c r="DI8" s="979"/>
      <c r="DJ8" s="979"/>
      <c r="DK8" s="979"/>
      <c r="DL8" s="979"/>
      <c r="DM8" s="979"/>
      <c r="DN8" s="979"/>
      <c r="DO8" s="979"/>
      <c r="DP8" s="979"/>
      <c r="DQ8" s="979"/>
      <c r="DR8" s="979"/>
      <c r="DS8" s="979"/>
      <c r="DT8" s="979"/>
      <c r="DU8" s="979"/>
      <c r="DV8" s="979"/>
      <c r="DW8" s="979"/>
      <c r="DX8" s="979"/>
      <c r="DY8" s="979"/>
      <c r="DZ8" s="979"/>
      <c r="EA8" s="979"/>
      <c r="EB8" s="979"/>
      <c r="EC8" s="979"/>
      <c r="ED8" s="979"/>
      <c r="EE8" s="979"/>
      <c r="EF8" s="979"/>
      <c r="EG8" s="979"/>
      <c r="EH8" s="979"/>
      <c r="EI8" s="979"/>
      <c r="EJ8" s="979"/>
      <c r="EK8" s="979"/>
      <c r="EL8" s="979"/>
      <c r="EM8" s="979"/>
      <c r="EN8" s="979"/>
      <c r="EO8" s="979"/>
      <c r="EP8" s="979"/>
      <c r="EQ8" s="979"/>
      <c r="ER8" s="979"/>
      <c r="ES8" s="979"/>
      <c r="ET8" s="979"/>
      <c r="EU8" s="979"/>
      <c r="EV8" s="979"/>
      <c r="EW8" s="979"/>
      <c r="EX8" s="979"/>
      <c r="EY8" s="979"/>
      <c r="EZ8" s="979"/>
      <c r="FA8" s="979"/>
      <c r="FB8" s="979"/>
      <c r="FC8" s="979"/>
      <c r="FD8" s="979"/>
      <c r="FE8" s="979"/>
      <c r="FF8" s="979"/>
      <c r="FG8" s="979"/>
      <c r="FH8" s="979"/>
      <c r="FI8" s="979"/>
      <c r="FJ8" s="979"/>
      <c r="FK8" s="979"/>
      <c r="FL8" s="979"/>
      <c r="FM8" s="979"/>
      <c r="FN8" s="979"/>
      <c r="FO8" s="979"/>
      <c r="FP8" s="979"/>
      <c r="FQ8" s="979"/>
      <c r="FR8" s="979"/>
      <c r="FS8" s="979"/>
      <c r="FT8" s="979"/>
      <c r="FU8" s="979"/>
      <c r="FV8" s="979"/>
      <c r="FW8" s="979"/>
      <c r="FX8" s="979"/>
      <c r="FY8" s="979"/>
      <c r="FZ8" s="979"/>
      <c r="GA8" s="979"/>
      <c r="GB8" s="979"/>
      <c r="GC8" s="979"/>
      <c r="GD8" s="979"/>
      <c r="GE8" s="979"/>
      <c r="GF8" s="979"/>
      <c r="GG8" s="979"/>
      <c r="GH8" s="979"/>
      <c r="GI8" s="979"/>
      <c r="GJ8" s="979"/>
      <c r="GK8" s="979"/>
      <c r="GL8" s="979"/>
      <c r="GM8" s="979"/>
      <c r="GN8" s="979"/>
      <c r="GO8" s="979"/>
      <c r="GP8" s="979"/>
      <c r="GQ8" s="979"/>
      <c r="GR8" s="979"/>
      <c r="GS8" s="979"/>
      <c r="GT8" s="979"/>
      <c r="GU8" s="979"/>
      <c r="GV8" s="979"/>
      <c r="GW8" s="979"/>
      <c r="GX8" s="979"/>
      <c r="GY8" s="979"/>
      <c r="GZ8" s="979"/>
      <c r="HA8" s="979"/>
      <c r="HB8" s="979"/>
      <c r="HC8" s="979"/>
      <c r="HD8" s="979"/>
      <c r="HE8" s="979"/>
      <c r="HF8" s="979"/>
      <c r="HG8" s="979"/>
      <c r="HH8" s="979"/>
      <c r="HI8" s="979"/>
      <c r="HJ8" s="979"/>
      <c r="HK8" s="979"/>
      <c r="HL8" s="979"/>
      <c r="HM8" s="979"/>
      <c r="HN8" s="979"/>
      <c r="HO8" s="979"/>
      <c r="HP8" s="979"/>
      <c r="HQ8" s="979"/>
      <c r="HR8" s="979"/>
      <c r="HS8" s="979"/>
      <c r="HT8" s="979"/>
      <c r="HU8" s="979"/>
      <c r="HV8" s="979"/>
      <c r="HW8" s="979"/>
      <c r="HX8" s="979"/>
      <c r="HY8" s="979"/>
      <c r="HZ8" s="979"/>
      <c r="IA8" s="979"/>
      <c r="IB8" s="979"/>
      <c r="IC8" s="979"/>
      <c r="ID8" s="979"/>
      <c r="IE8" s="979"/>
      <c r="IF8" s="979"/>
      <c r="IG8" s="979"/>
      <c r="IH8" s="979"/>
      <c r="II8" s="979"/>
      <c r="IJ8" s="979"/>
      <c r="IK8" s="979"/>
      <c r="IL8" s="979"/>
      <c r="IM8" s="979"/>
      <c r="IN8" s="979"/>
      <c r="IO8" s="979"/>
      <c r="IP8" s="979"/>
      <c r="IQ8" s="979"/>
      <c r="IR8" s="979"/>
      <c r="IS8" s="979"/>
      <c r="IT8" s="979"/>
      <c r="IU8" s="979"/>
      <c r="IV8" s="979"/>
    </row>
    <row r="9" spans="1:256" s="978" customFormat="1" ht="26.25" customHeight="1">
      <c r="A9" s="1318" t="s">
        <v>409</v>
      </c>
      <c r="B9" s="1319"/>
      <c r="C9" s="1319"/>
      <c r="D9" s="1319"/>
      <c r="E9" s="1319"/>
      <c r="F9" s="1319"/>
      <c r="G9" s="1319"/>
      <c r="H9" s="1319"/>
      <c r="I9" s="1319"/>
      <c r="J9" s="1319"/>
      <c r="K9" s="1320"/>
      <c r="N9" s="985"/>
      <c r="O9" s="985"/>
      <c r="P9" s="985"/>
      <c r="Q9" s="985"/>
      <c r="R9" s="985"/>
      <c r="S9" s="985"/>
      <c r="T9" s="985"/>
    </row>
    <row r="10" spans="1:256" s="978" customFormat="1" ht="21.75" customHeight="1">
      <c r="A10" s="986" t="s">
        <v>410</v>
      </c>
      <c r="B10" s="1321" t="s">
        <v>411</v>
      </c>
      <c r="C10" s="1322"/>
      <c r="D10" s="1323"/>
      <c r="E10" s="1321" t="s">
        <v>412</v>
      </c>
      <c r="F10" s="1323"/>
      <c r="G10" s="1324" t="s">
        <v>413</v>
      </c>
      <c r="H10" s="1325"/>
      <c r="I10" s="1324" t="s">
        <v>414</v>
      </c>
      <c r="J10" s="1325"/>
      <c r="K10" s="987"/>
      <c r="M10" s="985"/>
      <c r="N10" s="985"/>
      <c r="O10" s="985"/>
      <c r="P10" s="985"/>
      <c r="Q10" s="985"/>
      <c r="R10" s="985"/>
      <c r="S10" s="985"/>
    </row>
    <row r="11" spans="1:256" s="978" customFormat="1" ht="30" customHeight="1">
      <c r="A11" s="988">
        <v>1</v>
      </c>
      <c r="B11" s="1321" t="s">
        <v>415</v>
      </c>
      <c r="C11" s="1322"/>
      <c r="D11" s="1323"/>
      <c r="E11" s="1321" t="s">
        <v>416</v>
      </c>
      <c r="F11" s="1323"/>
      <c r="G11" s="1326" t="s">
        <v>417</v>
      </c>
      <c r="H11" s="1326"/>
      <c r="I11" s="1327" t="s">
        <v>418</v>
      </c>
      <c r="J11" s="1328"/>
      <c r="K11" s="987"/>
      <c r="M11" s="1236"/>
      <c r="N11" s="1236"/>
      <c r="O11" s="989"/>
      <c r="R11" s="985"/>
      <c r="S11" s="985"/>
    </row>
    <row r="12" spans="1:256" s="978" customFormat="1" ht="30" customHeight="1">
      <c r="A12" s="988">
        <v>2</v>
      </c>
      <c r="B12" s="1321" t="s">
        <v>419</v>
      </c>
      <c r="C12" s="1322"/>
      <c r="D12" s="1323"/>
      <c r="E12" s="1321" t="s">
        <v>420</v>
      </c>
      <c r="F12" s="1323"/>
      <c r="G12" s="1329" t="s">
        <v>421</v>
      </c>
      <c r="H12" s="1329"/>
      <c r="I12" s="1330" t="s">
        <v>418</v>
      </c>
      <c r="J12" s="1331"/>
      <c r="K12" s="987"/>
      <c r="M12" s="989"/>
      <c r="N12" s="989"/>
      <c r="O12" s="989"/>
      <c r="R12" s="985"/>
      <c r="S12" s="985"/>
    </row>
    <row r="13" spans="1:256" s="978" customFormat="1" ht="30" customHeight="1">
      <c r="A13" s="990">
        <v>3</v>
      </c>
      <c r="B13" s="1321" t="s">
        <v>422</v>
      </c>
      <c r="C13" s="1322"/>
      <c r="D13" s="1323"/>
      <c r="E13" s="1321" t="s">
        <v>423</v>
      </c>
      <c r="F13" s="1323"/>
      <c r="G13" s="1332" t="s">
        <v>424</v>
      </c>
      <c r="H13" s="1332"/>
      <c r="I13" s="1330" t="s">
        <v>425</v>
      </c>
      <c r="J13" s="1331"/>
      <c r="K13" s="987"/>
      <c r="M13" s="989"/>
      <c r="N13" s="989"/>
      <c r="O13" s="989"/>
      <c r="R13" s="985"/>
      <c r="S13" s="985"/>
    </row>
    <row r="14" spans="1:256" s="978" customFormat="1" ht="30" customHeight="1">
      <c r="A14" s="990">
        <v>4</v>
      </c>
      <c r="B14" s="1321" t="s">
        <v>426</v>
      </c>
      <c r="C14" s="1322"/>
      <c r="D14" s="1323"/>
      <c r="E14" s="1321" t="s">
        <v>427</v>
      </c>
      <c r="F14" s="1323"/>
      <c r="G14" s="1332" t="s">
        <v>428</v>
      </c>
      <c r="H14" s="1332"/>
      <c r="I14" s="1330" t="s">
        <v>425</v>
      </c>
      <c r="J14" s="1331"/>
      <c r="K14" s="987"/>
      <c r="M14" s="989"/>
      <c r="N14" s="989"/>
      <c r="O14" s="989"/>
      <c r="R14" s="985"/>
      <c r="S14" s="985"/>
    </row>
    <row r="15" spans="1:256" s="978" customFormat="1" ht="30" customHeight="1">
      <c r="A15" s="990">
        <v>5</v>
      </c>
      <c r="B15" s="1321" t="s">
        <v>429</v>
      </c>
      <c r="C15" s="1322"/>
      <c r="D15" s="1323"/>
      <c r="E15" s="1321" t="s">
        <v>420</v>
      </c>
      <c r="F15" s="1323"/>
      <c r="G15" s="1329" t="s">
        <v>430</v>
      </c>
      <c r="H15" s="1329"/>
      <c r="I15" s="1330" t="s">
        <v>425</v>
      </c>
      <c r="J15" s="1331"/>
      <c r="K15" s="987"/>
      <c r="M15" s="989"/>
      <c r="N15" s="989"/>
      <c r="O15" s="989"/>
      <c r="R15" s="985"/>
      <c r="S15" s="985"/>
    </row>
    <row r="16" spans="1:256" s="978" customFormat="1" ht="30" customHeight="1">
      <c r="A16" s="988">
        <v>6</v>
      </c>
      <c r="B16" s="1321" t="s">
        <v>431</v>
      </c>
      <c r="C16" s="1322"/>
      <c r="D16" s="1323"/>
      <c r="E16" s="1321" t="s">
        <v>420</v>
      </c>
      <c r="F16" s="1323"/>
      <c r="G16" s="1329" t="s">
        <v>432</v>
      </c>
      <c r="H16" s="1329"/>
      <c r="I16" s="1330" t="s">
        <v>425</v>
      </c>
      <c r="J16" s="1331"/>
      <c r="K16" s="987"/>
      <c r="M16" s="989"/>
      <c r="N16" s="989"/>
      <c r="O16" s="989"/>
      <c r="R16" s="985"/>
      <c r="S16" s="985"/>
    </row>
    <row r="17" spans="1:19" s="978" customFormat="1" ht="30" customHeight="1">
      <c r="A17" s="988">
        <v>7</v>
      </c>
      <c r="B17" s="1321" t="s">
        <v>433</v>
      </c>
      <c r="C17" s="1322"/>
      <c r="D17" s="1323"/>
      <c r="E17" s="1321" t="s">
        <v>420</v>
      </c>
      <c r="F17" s="1323"/>
      <c r="G17" s="1329" t="s">
        <v>434</v>
      </c>
      <c r="H17" s="1329"/>
      <c r="I17" s="1330" t="s">
        <v>425</v>
      </c>
      <c r="J17" s="1331"/>
      <c r="K17" s="987"/>
      <c r="M17" s="989"/>
      <c r="N17" s="989"/>
      <c r="O17" s="989"/>
      <c r="R17" s="985"/>
      <c r="S17" s="985"/>
    </row>
    <row r="18" spans="1:19" s="978" customFormat="1" ht="30" customHeight="1">
      <c r="A18" s="988">
        <v>8</v>
      </c>
      <c r="B18" s="1333" t="s">
        <v>435</v>
      </c>
      <c r="C18" s="1334"/>
      <c r="D18" s="1334"/>
      <c r="E18" s="1335" t="s">
        <v>420</v>
      </c>
      <c r="F18" s="1335"/>
      <c r="G18" s="1329" t="s">
        <v>436</v>
      </c>
      <c r="H18" s="1329"/>
      <c r="I18" s="1330" t="s">
        <v>425</v>
      </c>
      <c r="J18" s="1331"/>
      <c r="K18" s="987"/>
      <c r="M18" s="989"/>
      <c r="N18" s="989"/>
      <c r="O18" s="989"/>
      <c r="R18" s="985"/>
      <c r="S18" s="985"/>
    </row>
    <row r="19" spans="1:19" s="978" customFormat="1" ht="30" customHeight="1">
      <c r="A19" s="988">
        <v>9</v>
      </c>
      <c r="B19" s="1321" t="s">
        <v>437</v>
      </c>
      <c r="C19" s="1322"/>
      <c r="D19" s="1323"/>
      <c r="E19" s="1321" t="s">
        <v>420</v>
      </c>
      <c r="F19" s="1323"/>
      <c r="G19" s="1329" t="s">
        <v>520</v>
      </c>
      <c r="H19" s="1329"/>
      <c r="I19" s="1336" t="s">
        <v>439</v>
      </c>
      <c r="J19" s="1337"/>
      <c r="K19" s="987"/>
      <c r="M19" s="989"/>
      <c r="N19" s="989"/>
      <c r="O19" s="989"/>
      <c r="R19" s="985"/>
      <c r="S19" s="985"/>
    </row>
    <row r="20" spans="1:19" s="978" customFormat="1" ht="30" customHeight="1">
      <c r="A20" s="990">
        <v>10</v>
      </c>
      <c r="B20" s="1321" t="s">
        <v>440</v>
      </c>
      <c r="C20" s="1322"/>
      <c r="D20" s="1323"/>
      <c r="E20" s="1321" t="s">
        <v>441</v>
      </c>
      <c r="F20" s="1323"/>
      <c r="G20" s="1324" t="s">
        <v>442</v>
      </c>
      <c r="H20" s="1325"/>
      <c r="I20" s="1336" t="s">
        <v>439</v>
      </c>
      <c r="J20" s="1337"/>
      <c r="K20" s="987"/>
      <c r="M20" s="989"/>
      <c r="N20" s="989"/>
      <c r="O20" s="989"/>
      <c r="R20" s="985"/>
      <c r="S20" s="985"/>
    </row>
    <row r="21" spans="1:19" s="978" customFormat="1" ht="30" customHeight="1">
      <c r="A21" s="990">
        <v>11</v>
      </c>
      <c r="B21" s="1321" t="s">
        <v>443</v>
      </c>
      <c r="C21" s="1322"/>
      <c r="D21" s="1323"/>
      <c r="E21" s="1321" t="s">
        <v>420</v>
      </c>
      <c r="F21" s="1323"/>
      <c r="G21" s="1324" t="s">
        <v>444</v>
      </c>
      <c r="H21" s="1325"/>
      <c r="I21" s="1330" t="s">
        <v>445</v>
      </c>
      <c r="J21" s="1331"/>
      <c r="K21" s="987"/>
      <c r="M21" s="1236"/>
      <c r="N21" s="1236"/>
      <c r="O21" s="989"/>
      <c r="R21" s="985"/>
      <c r="S21" s="985"/>
    </row>
    <row r="22" spans="1:19" s="978" customFormat="1" ht="30" customHeight="1">
      <c r="A22" s="1318" t="s">
        <v>449</v>
      </c>
      <c r="B22" s="1319"/>
      <c r="C22" s="1319"/>
      <c r="D22" s="1319"/>
      <c r="E22" s="1319"/>
      <c r="F22" s="1319"/>
      <c r="G22" s="1319"/>
      <c r="H22" s="1319"/>
      <c r="I22" s="1319"/>
      <c r="J22" s="1319"/>
      <c r="K22" s="1320"/>
      <c r="M22" s="989"/>
      <c r="N22" s="989"/>
      <c r="O22" s="989"/>
      <c r="R22" s="985"/>
      <c r="S22" s="985"/>
    </row>
    <row r="23" spans="1:19" s="978" customFormat="1" ht="21.75" customHeight="1">
      <c r="A23" s="986" t="s">
        <v>410</v>
      </c>
      <c r="B23" s="986" t="s">
        <v>411</v>
      </c>
      <c r="C23" s="986" t="s">
        <v>412</v>
      </c>
      <c r="D23" s="1338" t="s">
        <v>413</v>
      </c>
      <c r="E23" s="1338"/>
      <c r="F23" s="1343"/>
      <c r="G23" s="1343"/>
      <c r="H23" s="1343"/>
      <c r="I23" s="1343"/>
      <c r="J23" s="1343"/>
      <c r="K23" s="987"/>
      <c r="M23" s="985"/>
      <c r="N23" s="985"/>
      <c r="O23" s="985"/>
      <c r="P23" s="985"/>
      <c r="Q23" s="985"/>
      <c r="R23" s="985"/>
      <c r="S23" s="985"/>
    </row>
    <row r="24" spans="1:19" s="978" customFormat="1" ht="30" customHeight="1">
      <c r="A24" s="991">
        <v>1</v>
      </c>
      <c r="B24" s="992" t="s">
        <v>450</v>
      </c>
      <c r="C24" s="992" t="s">
        <v>451</v>
      </c>
      <c r="D24" s="1338" t="s">
        <v>508</v>
      </c>
      <c r="E24" s="1338"/>
      <c r="F24" s="1343"/>
      <c r="G24" s="1343"/>
      <c r="H24" s="1343"/>
      <c r="I24" s="1343"/>
      <c r="J24" s="1343"/>
      <c r="K24" s="993"/>
      <c r="M24" s="989"/>
      <c r="N24" s="989"/>
      <c r="O24" s="989"/>
      <c r="R24" s="985"/>
      <c r="S24" s="985"/>
    </row>
    <row r="25" spans="1:19" s="978" customFormat="1" ht="30" customHeight="1">
      <c r="A25" s="991">
        <v>2</v>
      </c>
      <c r="B25" s="992" t="s">
        <v>453</v>
      </c>
      <c r="C25" s="992" t="s">
        <v>454</v>
      </c>
      <c r="D25" s="1338" t="s">
        <v>509</v>
      </c>
      <c r="E25" s="1338"/>
      <c r="F25" s="1343"/>
      <c r="G25" s="1343"/>
      <c r="H25" s="1343"/>
      <c r="I25" s="1343"/>
      <c r="J25" s="1343"/>
      <c r="K25" s="993"/>
      <c r="M25" s="989"/>
      <c r="N25" s="989"/>
      <c r="O25" s="989"/>
      <c r="R25" s="985"/>
      <c r="S25" s="985"/>
    </row>
    <row r="26" spans="1:19" s="978" customFormat="1" ht="30" customHeight="1">
      <c r="A26" s="991">
        <v>3</v>
      </c>
      <c r="B26" s="992" t="s">
        <v>456</v>
      </c>
      <c r="C26" s="992" t="s">
        <v>457</v>
      </c>
      <c r="D26" s="1342" t="s">
        <v>458</v>
      </c>
      <c r="E26" s="1342"/>
      <c r="F26" s="1343"/>
      <c r="G26" s="1343"/>
      <c r="H26" s="1343"/>
      <c r="I26" s="1343"/>
      <c r="J26" s="1343"/>
      <c r="K26" s="993"/>
      <c r="M26" s="989"/>
      <c r="N26" s="989"/>
      <c r="O26" s="989"/>
      <c r="R26" s="985"/>
      <c r="S26" s="985"/>
    </row>
    <row r="27" spans="1:19" s="978" customFormat="1" ht="30" customHeight="1">
      <c r="A27" s="988">
        <v>4</v>
      </c>
      <c r="B27" s="986" t="s">
        <v>459</v>
      </c>
      <c r="C27" s="986" t="s">
        <v>457</v>
      </c>
      <c r="D27" s="1338" t="s">
        <v>460</v>
      </c>
      <c r="E27" s="1338"/>
      <c r="F27" s="1343"/>
      <c r="G27" s="1343"/>
      <c r="H27" s="1343"/>
      <c r="I27" s="1343"/>
      <c r="J27" s="1343"/>
      <c r="K27" s="993"/>
      <c r="M27" s="989"/>
      <c r="N27" s="989"/>
      <c r="O27" s="989"/>
      <c r="R27" s="985"/>
      <c r="S27" s="985"/>
    </row>
    <row r="28" spans="1:19" s="978" customFormat="1" ht="30" customHeight="1">
      <c r="A28" s="988">
        <v>5</v>
      </c>
      <c r="B28" s="986" t="s">
        <v>461</v>
      </c>
      <c r="C28" s="986" t="s">
        <v>457</v>
      </c>
      <c r="D28" s="1338" t="s">
        <v>462</v>
      </c>
      <c r="E28" s="1338"/>
      <c r="F28" s="1343"/>
      <c r="G28" s="1343"/>
      <c r="H28" s="1343"/>
      <c r="I28" s="1343"/>
      <c r="J28" s="1343"/>
      <c r="K28" s="993"/>
      <c r="M28" s="989"/>
      <c r="N28" s="989"/>
      <c r="O28" s="989"/>
      <c r="R28" s="985"/>
      <c r="S28" s="985"/>
    </row>
    <row r="29" spans="1:19" s="978" customFormat="1" ht="30" customHeight="1">
      <c r="A29" s="988">
        <v>6</v>
      </c>
      <c r="B29" s="986" t="s">
        <v>463</v>
      </c>
      <c r="C29" s="986" t="s">
        <v>457</v>
      </c>
      <c r="D29" s="1338" t="s">
        <v>464</v>
      </c>
      <c r="E29" s="1338"/>
      <c r="F29" s="1343"/>
      <c r="G29" s="1343"/>
      <c r="H29" s="1343"/>
      <c r="I29" s="1343"/>
      <c r="J29" s="1343"/>
      <c r="K29" s="993"/>
      <c r="M29" s="989"/>
      <c r="N29" s="989"/>
      <c r="O29" s="989"/>
      <c r="R29" s="985"/>
      <c r="S29" s="985"/>
    </row>
    <row r="30" spans="1:19" s="978" customFormat="1" ht="30" customHeight="1">
      <c r="A30" s="988">
        <v>7</v>
      </c>
      <c r="B30" s="986" t="s">
        <v>465</v>
      </c>
      <c r="C30" s="986" t="s">
        <v>457</v>
      </c>
      <c r="D30" s="1338" t="s">
        <v>466</v>
      </c>
      <c r="E30" s="1338"/>
      <c r="F30" s="1343"/>
      <c r="G30" s="1343"/>
      <c r="H30" s="1343"/>
      <c r="I30" s="1343"/>
      <c r="J30" s="1343"/>
      <c r="K30" s="993"/>
      <c r="M30" s="989"/>
      <c r="N30" s="989"/>
      <c r="O30" s="989"/>
      <c r="R30" s="985"/>
      <c r="S30" s="985"/>
    </row>
    <row r="31" spans="1:19" s="978" customFormat="1" ht="30" customHeight="1">
      <c r="A31" s="988">
        <v>8</v>
      </c>
      <c r="B31" s="986" t="s">
        <v>467</v>
      </c>
      <c r="C31" s="986" t="s">
        <v>468</v>
      </c>
      <c r="D31" s="1338" t="s">
        <v>469</v>
      </c>
      <c r="E31" s="1338"/>
      <c r="F31" s="1343"/>
      <c r="G31" s="1343"/>
      <c r="H31" s="1343"/>
      <c r="I31" s="1343"/>
      <c r="J31" s="1343"/>
      <c r="K31" s="993"/>
      <c r="M31" s="989"/>
      <c r="N31" s="989"/>
      <c r="O31" s="989"/>
      <c r="R31" s="985"/>
      <c r="S31" s="985"/>
    </row>
    <row r="32" spans="1:19" s="979" customFormat="1" ht="15.75" customHeight="1">
      <c r="A32" s="1354" t="s">
        <v>470</v>
      </c>
      <c r="B32" s="1355"/>
      <c r="C32" s="1355"/>
      <c r="D32" s="1355"/>
      <c r="E32" s="1355"/>
      <c r="F32" s="1355"/>
      <c r="G32" s="1355"/>
      <c r="H32" s="1355"/>
      <c r="I32" s="1355"/>
      <c r="J32" s="1355"/>
      <c r="K32" s="1356"/>
    </row>
    <row r="33" spans="1:256" s="979" customFormat="1" ht="15.75" customHeight="1">
      <c r="A33" s="1354" t="s">
        <v>471</v>
      </c>
      <c r="B33" s="1355"/>
      <c r="C33" s="1355"/>
      <c r="D33" s="1355"/>
      <c r="E33" s="1355"/>
      <c r="F33" s="1355"/>
      <c r="G33" s="1355"/>
      <c r="H33" s="1355"/>
      <c r="I33" s="1355"/>
      <c r="J33" s="1355"/>
      <c r="K33" s="1356"/>
    </row>
    <row r="34" spans="1:256" s="979" customFormat="1" ht="15.75" customHeight="1">
      <c r="A34" s="1354" t="s">
        <v>472</v>
      </c>
      <c r="B34" s="1355"/>
      <c r="C34" s="1355"/>
      <c r="D34" s="1355"/>
      <c r="E34" s="1355"/>
      <c r="F34" s="1355"/>
      <c r="G34" s="1355"/>
      <c r="H34" s="1355"/>
      <c r="I34" s="1355"/>
      <c r="J34" s="1355"/>
      <c r="K34" s="1356"/>
    </row>
    <row r="35" spans="1:256" s="979" customFormat="1" ht="28.5" customHeight="1">
      <c r="A35" s="1339" t="s">
        <v>473</v>
      </c>
      <c r="B35" s="1340"/>
      <c r="C35" s="1340"/>
      <c r="D35" s="1340"/>
      <c r="E35" s="1340"/>
      <c r="F35" s="1340"/>
      <c r="G35" s="1340"/>
      <c r="H35" s="1340"/>
      <c r="I35" s="1340"/>
      <c r="J35" s="1340"/>
      <c r="K35" s="1341"/>
    </row>
    <row r="36" spans="1:256" s="979" customFormat="1" ht="15">
      <c r="A36" s="1350" t="s">
        <v>474</v>
      </c>
      <c r="B36" s="1351"/>
      <c r="C36" s="1317"/>
      <c r="D36" s="1317"/>
      <c r="E36" s="1317"/>
      <c r="F36" s="1317"/>
      <c r="G36" s="1317"/>
      <c r="H36" s="1317"/>
      <c r="I36" s="1317"/>
      <c r="J36" s="1315"/>
      <c r="K36" s="1317"/>
    </row>
    <row r="37" spans="1:256" s="979" customFormat="1" ht="28.5" customHeight="1">
      <c r="A37" s="1309" t="s">
        <v>263</v>
      </c>
      <c r="B37" s="1314"/>
      <c r="C37" s="1317"/>
      <c r="D37" s="1317"/>
      <c r="E37" s="1317"/>
      <c r="F37" s="1352" t="s">
        <v>264</v>
      </c>
      <c r="G37" s="1352"/>
      <c r="H37" s="1353"/>
      <c r="I37" s="1353"/>
      <c r="J37" s="1353"/>
      <c r="K37" s="1316"/>
    </row>
    <row r="38" spans="1:256" s="143" customFormat="1" ht="31.5" customHeight="1">
      <c r="A38" s="1143" t="s">
        <v>475</v>
      </c>
      <c r="B38" s="1144"/>
      <c r="C38" s="1145" t="s">
        <v>476</v>
      </c>
      <c r="D38" s="1145"/>
      <c r="E38" s="1145"/>
      <c r="F38" s="1146"/>
      <c r="G38" s="1147" t="s">
        <v>267</v>
      </c>
      <c r="H38" s="1145"/>
      <c r="I38" s="1145"/>
      <c r="J38" s="1145"/>
      <c r="K38" s="1146"/>
      <c r="M38" s="32"/>
      <c r="N38" s="32"/>
      <c r="O38" s="32"/>
      <c r="P38" s="32"/>
      <c r="Q38" s="32"/>
      <c r="R38" s="32"/>
      <c r="S38" s="32"/>
    </row>
    <row r="39" spans="1:256" s="977" customFormat="1" ht="13.2">
      <c r="A39" s="979"/>
      <c r="B39" s="979"/>
      <c r="C39" s="979"/>
      <c r="D39" s="979"/>
      <c r="E39" s="979"/>
      <c r="F39" s="979"/>
      <c r="G39" s="979"/>
      <c r="H39" s="979"/>
      <c r="I39" s="979"/>
      <c r="J39" s="979"/>
      <c r="K39" s="979"/>
      <c r="L39" s="979"/>
      <c r="M39" s="979"/>
      <c r="N39" s="979"/>
      <c r="O39" s="979"/>
      <c r="P39" s="979"/>
      <c r="Q39" s="979"/>
      <c r="R39" s="979"/>
      <c r="S39" s="979"/>
      <c r="T39" s="979"/>
      <c r="U39" s="979"/>
      <c r="V39" s="979"/>
      <c r="W39" s="979"/>
      <c r="X39" s="979"/>
      <c r="Y39" s="979"/>
      <c r="Z39" s="979"/>
      <c r="AA39" s="979"/>
      <c r="AB39" s="979"/>
      <c r="AC39" s="979"/>
      <c r="AD39" s="979"/>
      <c r="AE39" s="979"/>
      <c r="AF39" s="979"/>
      <c r="AG39" s="979"/>
      <c r="AH39" s="979"/>
      <c r="AI39" s="979"/>
      <c r="AJ39" s="979"/>
      <c r="AK39" s="979"/>
      <c r="AL39" s="979"/>
      <c r="AM39" s="979"/>
      <c r="AN39" s="979"/>
      <c r="AO39" s="979"/>
      <c r="AP39" s="979"/>
      <c r="AQ39" s="979"/>
      <c r="AR39" s="979"/>
      <c r="AS39" s="979"/>
      <c r="AT39" s="979"/>
      <c r="AU39" s="979"/>
      <c r="AV39" s="979"/>
      <c r="AW39" s="979"/>
      <c r="AX39" s="979"/>
      <c r="AY39" s="979"/>
      <c r="AZ39" s="979"/>
      <c r="BA39" s="979"/>
      <c r="BB39" s="979"/>
      <c r="BC39" s="979"/>
      <c r="BD39" s="979"/>
      <c r="BE39" s="979"/>
      <c r="BF39" s="979"/>
      <c r="BG39" s="979"/>
      <c r="BH39" s="979"/>
      <c r="BI39" s="979"/>
      <c r="BJ39" s="979"/>
      <c r="BK39" s="979"/>
      <c r="BL39" s="979"/>
      <c r="BM39" s="979"/>
      <c r="BN39" s="979"/>
      <c r="BO39" s="979"/>
      <c r="BP39" s="979"/>
      <c r="BQ39" s="979"/>
      <c r="BR39" s="979"/>
      <c r="BS39" s="979"/>
      <c r="BT39" s="979"/>
      <c r="BU39" s="979"/>
      <c r="BV39" s="979"/>
      <c r="BW39" s="979"/>
      <c r="BX39" s="979"/>
      <c r="BY39" s="979"/>
      <c r="BZ39" s="979"/>
      <c r="CA39" s="979"/>
      <c r="CB39" s="979"/>
      <c r="CC39" s="979"/>
      <c r="CD39" s="979"/>
      <c r="CE39" s="979"/>
      <c r="CF39" s="979"/>
      <c r="CG39" s="979"/>
      <c r="CH39" s="979"/>
      <c r="CI39" s="979"/>
      <c r="CJ39" s="979"/>
      <c r="CK39" s="979"/>
      <c r="CL39" s="979"/>
      <c r="CM39" s="979"/>
      <c r="CN39" s="979"/>
      <c r="CO39" s="979"/>
      <c r="CP39" s="979"/>
      <c r="CQ39" s="979"/>
      <c r="CR39" s="979"/>
      <c r="CS39" s="979"/>
      <c r="CT39" s="979"/>
      <c r="CU39" s="979"/>
      <c r="CV39" s="979"/>
      <c r="CW39" s="979"/>
      <c r="CX39" s="979"/>
      <c r="CY39" s="979"/>
      <c r="CZ39" s="979"/>
      <c r="DA39" s="979"/>
      <c r="DB39" s="979"/>
      <c r="DC39" s="979"/>
      <c r="DD39" s="979"/>
      <c r="DE39" s="979"/>
      <c r="DF39" s="979"/>
      <c r="DG39" s="979"/>
      <c r="DH39" s="979"/>
      <c r="DI39" s="979"/>
      <c r="DJ39" s="979"/>
      <c r="DK39" s="979"/>
      <c r="DL39" s="979"/>
      <c r="DM39" s="979"/>
      <c r="DN39" s="979"/>
      <c r="DO39" s="979"/>
      <c r="DP39" s="979"/>
      <c r="DQ39" s="979"/>
      <c r="DR39" s="979"/>
      <c r="DS39" s="979"/>
      <c r="DT39" s="979"/>
      <c r="DU39" s="979"/>
      <c r="DV39" s="979"/>
      <c r="DW39" s="979"/>
      <c r="DX39" s="979"/>
      <c r="DY39" s="979"/>
      <c r="DZ39" s="979"/>
      <c r="EA39" s="979"/>
      <c r="EB39" s="979"/>
      <c r="EC39" s="979"/>
      <c r="ED39" s="979"/>
      <c r="EE39" s="979"/>
      <c r="EF39" s="979"/>
      <c r="EG39" s="979"/>
      <c r="EH39" s="979"/>
      <c r="EI39" s="979"/>
      <c r="EJ39" s="979"/>
      <c r="EK39" s="979"/>
      <c r="EL39" s="979"/>
      <c r="EM39" s="979"/>
      <c r="EN39" s="979"/>
      <c r="EO39" s="979"/>
      <c r="EP39" s="979"/>
      <c r="EQ39" s="979"/>
      <c r="ER39" s="979"/>
      <c r="ES39" s="979"/>
      <c r="ET39" s="979"/>
      <c r="EU39" s="979"/>
      <c r="EV39" s="979"/>
      <c r="EW39" s="979"/>
      <c r="EX39" s="979"/>
      <c r="EY39" s="979"/>
      <c r="EZ39" s="979"/>
      <c r="FA39" s="979"/>
      <c r="FB39" s="979"/>
      <c r="FC39" s="979"/>
      <c r="FD39" s="979"/>
      <c r="FE39" s="979"/>
      <c r="FF39" s="979"/>
      <c r="FG39" s="979"/>
      <c r="FH39" s="979"/>
      <c r="FI39" s="979"/>
      <c r="FJ39" s="979"/>
      <c r="FK39" s="979"/>
      <c r="FL39" s="979"/>
      <c r="FM39" s="979"/>
      <c r="FN39" s="979"/>
      <c r="FO39" s="979"/>
      <c r="FP39" s="979"/>
      <c r="FQ39" s="979"/>
      <c r="FR39" s="979"/>
      <c r="FS39" s="979"/>
      <c r="FT39" s="979"/>
      <c r="FU39" s="979"/>
      <c r="FV39" s="979"/>
      <c r="FW39" s="979"/>
      <c r="FX39" s="979"/>
      <c r="FY39" s="979"/>
      <c r="FZ39" s="979"/>
      <c r="GA39" s="979"/>
      <c r="GB39" s="979"/>
      <c r="GC39" s="979"/>
      <c r="GD39" s="979"/>
      <c r="GE39" s="979"/>
      <c r="GF39" s="979"/>
      <c r="GG39" s="979"/>
      <c r="GH39" s="979"/>
      <c r="GI39" s="979"/>
      <c r="GJ39" s="979"/>
      <c r="GK39" s="979"/>
      <c r="GL39" s="979"/>
      <c r="GM39" s="979"/>
      <c r="GN39" s="979"/>
      <c r="GO39" s="979"/>
      <c r="GP39" s="979"/>
      <c r="GQ39" s="979"/>
      <c r="GR39" s="979"/>
      <c r="GS39" s="979"/>
      <c r="GT39" s="979"/>
      <c r="GU39" s="979"/>
      <c r="GV39" s="979"/>
      <c r="GW39" s="979"/>
      <c r="GX39" s="979"/>
      <c r="GY39" s="979"/>
      <c r="GZ39" s="979"/>
      <c r="HA39" s="979"/>
      <c r="HB39" s="979"/>
      <c r="HC39" s="979"/>
      <c r="HD39" s="979"/>
      <c r="HE39" s="979"/>
      <c r="HF39" s="979"/>
      <c r="HG39" s="979"/>
      <c r="HH39" s="979"/>
      <c r="HI39" s="979"/>
      <c r="HJ39" s="979"/>
      <c r="HK39" s="979"/>
      <c r="HL39" s="979"/>
      <c r="HM39" s="979"/>
      <c r="HN39" s="979"/>
      <c r="HO39" s="979"/>
      <c r="HP39" s="979"/>
      <c r="HQ39" s="979"/>
      <c r="HR39" s="979"/>
      <c r="HS39" s="979"/>
      <c r="HT39" s="979"/>
      <c r="HU39" s="979"/>
      <c r="HV39" s="979"/>
      <c r="HW39" s="979"/>
      <c r="HX39" s="979"/>
      <c r="HY39" s="979"/>
      <c r="HZ39" s="979"/>
      <c r="IA39" s="979"/>
      <c r="IB39" s="979"/>
      <c r="IC39" s="979"/>
      <c r="ID39" s="979"/>
      <c r="IE39" s="979"/>
      <c r="IF39" s="979"/>
      <c r="IG39" s="979"/>
      <c r="IH39" s="979"/>
      <c r="II39" s="979"/>
      <c r="IJ39" s="979"/>
      <c r="IK39" s="979"/>
      <c r="IL39" s="979"/>
      <c r="IM39" s="979"/>
      <c r="IN39" s="979"/>
      <c r="IO39" s="979"/>
      <c r="IP39" s="979"/>
      <c r="IQ39" s="979"/>
      <c r="IR39" s="979"/>
      <c r="IS39" s="979"/>
      <c r="IT39" s="979"/>
      <c r="IU39" s="979"/>
      <c r="IV39" s="979"/>
    </row>
    <row r="40" spans="1:256" s="977" customFormat="1" ht="13.2">
      <c r="A40" s="979"/>
      <c r="B40" s="979"/>
      <c r="C40" s="979"/>
      <c r="D40" s="979"/>
      <c r="E40" s="979"/>
      <c r="F40" s="979"/>
      <c r="G40" s="979"/>
      <c r="H40" s="979"/>
      <c r="I40" s="979"/>
      <c r="J40" s="979"/>
      <c r="K40" s="979"/>
      <c r="L40" s="979"/>
      <c r="M40" s="979"/>
      <c r="N40" s="979"/>
      <c r="O40" s="979"/>
      <c r="P40" s="979"/>
      <c r="Q40" s="979"/>
      <c r="R40" s="979"/>
      <c r="S40" s="979"/>
      <c r="T40" s="979"/>
      <c r="U40" s="979"/>
      <c r="V40" s="979"/>
      <c r="W40" s="979"/>
      <c r="X40" s="979"/>
      <c r="Y40" s="979"/>
      <c r="Z40" s="979"/>
      <c r="AA40" s="979"/>
      <c r="AB40" s="979"/>
      <c r="AC40" s="979"/>
      <c r="AD40" s="979"/>
      <c r="AE40" s="979"/>
      <c r="AF40" s="979"/>
      <c r="AG40" s="979"/>
      <c r="AH40" s="979"/>
      <c r="AI40" s="979"/>
      <c r="AJ40" s="979"/>
      <c r="AK40" s="979"/>
      <c r="AL40" s="979"/>
      <c r="AM40" s="979"/>
      <c r="AN40" s="979"/>
      <c r="AO40" s="979"/>
      <c r="AP40" s="979"/>
      <c r="AQ40" s="979"/>
      <c r="AR40" s="979"/>
      <c r="AS40" s="979"/>
      <c r="AT40" s="979"/>
      <c r="AU40" s="979"/>
      <c r="AV40" s="979"/>
      <c r="AW40" s="979"/>
      <c r="AX40" s="979"/>
      <c r="AY40" s="979"/>
      <c r="AZ40" s="979"/>
      <c r="BA40" s="979"/>
      <c r="BB40" s="979"/>
      <c r="BC40" s="979"/>
      <c r="BD40" s="979"/>
      <c r="BE40" s="979"/>
      <c r="BF40" s="979"/>
      <c r="BG40" s="979"/>
      <c r="BH40" s="979"/>
      <c r="BI40" s="979"/>
      <c r="BJ40" s="979"/>
      <c r="BK40" s="979"/>
      <c r="BL40" s="979"/>
      <c r="BM40" s="979"/>
      <c r="BN40" s="979"/>
      <c r="BO40" s="979"/>
      <c r="BP40" s="979"/>
      <c r="BQ40" s="979"/>
      <c r="BR40" s="979"/>
      <c r="BS40" s="979"/>
      <c r="BT40" s="979"/>
      <c r="BU40" s="979"/>
      <c r="BV40" s="979"/>
      <c r="BW40" s="979"/>
      <c r="BX40" s="979"/>
      <c r="BY40" s="979"/>
      <c r="BZ40" s="979"/>
      <c r="CA40" s="979"/>
      <c r="CB40" s="979"/>
      <c r="CC40" s="979"/>
      <c r="CD40" s="979"/>
      <c r="CE40" s="979"/>
      <c r="CF40" s="979"/>
      <c r="CG40" s="979"/>
      <c r="CH40" s="979"/>
      <c r="CI40" s="979"/>
      <c r="CJ40" s="979"/>
      <c r="CK40" s="979"/>
      <c r="CL40" s="979"/>
      <c r="CM40" s="979"/>
      <c r="CN40" s="979"/>
      <c r="CO40" s="979"/>
      <c r="CP40" s="979"/>
      <c r="CQ40" s="979"/>
      <c r="CR40" s="979"/>
      <c r="CS40" s="979"/>
      <c r="CT40" s="979"/>
      <c r="CU40" s="979"/>
      <c r="CV40" s="979"/>
      <c r="CW40" s="979"/>
      <c r="CX40" s="979"/>
      <c r="CY40" s="979"/>
      <c r="CZ40" s="979"/>
      <c r="DA40" s="979"/>
      <c r="DB40" s="979"/>
      <c r="DC40" s="979"/>
      <c r="DD40" s="979"/>
      <c r="DE40" s="979"/>
      <c r="DF40" s="979"/>
      <c r="DG40" s="979"/>
      <c r="DH40" s="979"/>
      <c r="DI40" s="979"/>
      <c r="DJ40" s="979"/>
      <c r="DK40" s="979"/>
      <c r="DL40" s="979"/>
      <c r="DM40" s="979"/>
      <c r="DN40" s="979"/>
      <c r="DO40" s="979"/>
      <c r="DP40" s="979"/>
      <c r="DQ40" s="979"/>
      <c r="DR40" s="979"/>
      <c r="DS40" s="979"/>
      <c r="DT40" s="979"/>
      <c r="DU40" s="979"/>
      <c r="DV40" s="979"/>
      <c r="DW40" s="979"/>
      <c r="DX40" s="979"/>
      <c r="DY40" s="979"/>
      <c r="DZ40" s="979"/>
      <c r="EA40" s="979"/>
      <c r="EB40" s="979"/>
      <c r="EC40" s="979"/>
      <c r="ED40" s="979"/>
      <c r="EE40" s="979"/>
      <c r="EF40" s="979"/>
      <c r="EG40" s="979"/>
      <c r="EH40" s="979"/>
      <c r="EI40" s="979"/>
      <c r="EJ40" s="979"/>
      <c r="EK40" s="979"/>
      <c r="EL40" s="979"/>
      <c r="EM40" s="979"/>
      <c r="EN40" s="979"/>
      <c r="EO40" s="979"/>
      <c r="EP40" s="979"/>
      <c r="EQ40" s="979"/>
      <c r="ER40" s="979"/>
      <c r="ES40" s="979"/>
      <c r="ET40" s="979"/>
      <c r="EU40" s="979"/>
      <c r="EV40" s="979"/>
      <c r="EW40" s="979"/>
      <c r="EX40" s="979"/>
      <c r="EY40" s="979"/>
      <c r="EZ40" s="979"/>
      <c r="FA40" s="979"/>
      <c r="FB40" s="979"/>
      <c r="FC40" s="979"/>
      <c r="FD40" s="979"/>
      <c r="FE40" s="979"/>
      <c r="FF40" s="979"/>
      <c r="FG40" s="979"/>
      <c r="FH40" s="979"/>
      <c r="FI40" s="979"/>
      <c r="FJ40" s="979"/>
      <c r="FK40" s="979"/>
      <c r="FL40" s="979"/>
      <c r="FM40" s="979"/>
      <c r="FN40" s="979"/>
      <c r="FO40" s="979"/>
      <c r="FP40" s="979"/>
      <c r="FQ40" s="979"/>
      <c r="FR40" s="979"/>
      <c r="FS40" s="979"/>
      <c r="FT40" s="979"/>
      <c r="FU40" s="979"/>
      <c r="FV40" s="979"/>
      <c r="FW40" s="979"/>
      <c r="FX40" s="979"/>
      <c r="FY40" s="979"/>
      <c r="FZ40" s="979"/>
      <c r="GA40" s="979"/>
      <c r="GB40" s="979"/>
      <c r="GC40" s="979"/>
      <c r="GD40" s="979"/>
      <c r="GE40" s="979"/>
      <c r="GF40" s="979"/>
      <c r="GG40" s="979"/>
      <c r="GH40" s="979"/>
      <c r="GI40" s="979"/>
      <c r="GJ40" s="979"/>
      <c r="GK40" s="979"/>
      <c r="GL40" s="979"/>
      <c r="GM40" s="979"/>
      <c r="GN40" s="979"/>
      <c r="GO40" s="979"/>
      <c r="GP40" s="979"/>
      <c r="GQ40" s="979"/>
      <c r="GR40" s="979"/>
      <c r="GS40" s="979"/>
      <c r="GT40" s="979"/>
      <c r="GU40" s="979"/>
      <c r="GV40" s="979"/>
      <c r="GW40" s="979"/>
      <c r="GX40" s="979"/>
      <c r="GY40" s="979"/>
      <c r="GZ40" s="979"/>
      <c r="HA40" s="979"/>
      <c r="HB40" s="979"/>
      <c r="HC40" s="979"/>
      <c r="HD40" s="979"/>
      <c r="HE40" s="979"/>
      <c r="HF40" s="979"/>
      <c r="HG40" s="979"/>
      <c r="HH40" s="979"/>
      <c r="HI40" s="979"/>
      <c r="HJ40" s="979"/>
      <c r="HK40" s="979"/>
      <c r="HL40" s="979"/>
      <c r="HM40" s="979"/>
      <c r="HN40" s="979"/>
      <c r="HO40" s="979"/>
      <c r="HP40" s="979"/>
      <c r="HQ40" s="979"/>
      <c r="HR40" s="979"/>
      <c r="HS40" s="979"/>
      <c r="HT40" s="979"/>
      <c r="HU40" s="979"/>
      <c r="HV40" s="979"/>
      <c r="HW40" s="979"/>
      <c r="HX40" s="979"/>
      <c r="HY40" s="979"/>
      <c r="HZ40" s="979"/>
      <c r="IA40" s="979"/>
      <c r="IB40" s="979"/>
      <c r="IC40" s="979"/>
      <c r="ID40" s="979"/>
      <c r="IE40" s="979"/>
      <c r="IF40" s="979"/>
      <c r="IG40" s="979"/>
      <c r="IH40" s="979"/>
      <c r="II40" s="979"/>
      <c r="IJ40" s="979"/>
      <c r="IK40" s="979"/>
      <c r="IL40" s="979"/>
      <c r="IM40" s="979"/>
      <c r="IN40" s="979"/>
      <c r="IO40" s="979"/>
      <c r="IP40" s="979"/>
      <c r="IQ40" s="979"/>
      <c r="IR40" s="979"/>
      <c r="IS40" s="979"/>
      <c r="IT40" s="979"/>
      <c r="IU40" s="979"/>
      <c r="IV40" s="979"/>
    </row>
    <row r="41" spans="1:256" s="977" customFormat="1" ht="13.2">
      <c r="A41" s="979"/>
      <c r="B41" s="979"/>
      <c r="C41" s="979"/>
      <c r="D41" s="979"/>
      <c r="E41" s="979"/>
      <c r="F41" s="979"/>
      <c r="G41" s="979"/>
      <c r="H41" s="979"/>
      <c r="I41" s="979"/>
      <c r="J41" s="979"/>
      <c r="K41" s="979"/>
      <c r="L41" s="979"/>
      <c r="M41" s="979"/>
      <c r="N41" s="979"/>
      <c r="O41" s="979"/>
      <c r="P41" s="979"/>
      <c r="Q41" s="979"/>
      <c r="R41" s="979"/>
      <c r="S41" s="979"/>
      <c r="T41" s="979"/>
      <c r="U41" s="979"/>
      <c r="V41" s="979"/>
      <c r="W41" s="979"/>
      <c r="X41" s="979"/>
      <c r="Y41" s="979"/>
      <c r="Z41" s="979"/>
      <c r="AA41" s="979"/>
      <c r="AB41" s="979"/>
      <c r="AC41" s="979"/>
      <c r="AD41" s="979"/>
      <c r="AE41" s="979"/>
      <c r="AF41" s="979"/>
      <c r="AG41" s="979"/>
      <c r="AH41" s="979"/>
      <c r="AI41" s="979"/>
      <c r="AJ41" s="979"/>
      <c r="AK41" s="979"/>
      <c r="AL41" s="979"/>
      <c r="AM41" s="979"/>
      <c r="AN41" s="979"/>
      <c r="AO41" s="979"/>
      <c r="AP41" s="979"/>
      <c r="AQ41" s="979"/>
      <c r="AR41" s="979"/>
      <c r="AS41" s="979"/>
      <c r="AT41" s="979"/>
      <c r="AU41" s="979"/>
      <c r="AV41" s="979"/>
      <c r="AW41" s="979"/>
      <c r="AX41" s="979"/>
      <c r="AY41" s="979"/>
      <c r="AZ41" s="979"/>
      <c r="BA41" s="979"/>
      <c r="BB41" s="979"/>
      <c r="BC41" s="979"/>
      <c r="BD41" s="979"/>
      <c r="BE41" s="979"/>
      <c r="BF41" s="979"/>
      <c r="BG41" s="979"/>
      <c r="BH41" s="979"/>
      <c r="BI41" s="979"/>
      <c r="BJ41" s="979"/>
      <c r="BK41" s="979"/>
      <c r="BL41" s="979"/>
      <c r="BM41" s="979"/>
      <c r="BN41" s="979"/>
      <c r="BO41" s="979"/>
      <c r="BP41" s="979"/>
      <c r="BQ41" s="979"/>
      <c r="BR41" s="979"/>
      <c r="BS41" s="979"/>
      <c r="BT41" s="979"/>
      <c r="BU41" s="979"/>
      <c r="BV41" s="979"/>
      <c r="BW41" s="979"/>
      <c r="BX41" s="979"/>
      <c r="BY41" s="979"/>
      <c r="BZ41" s="979"/>
      <c r="CA41" s="979"/>
      <c r="CB41" s="979"/>
      <c r="CC41" s="979"/>
      <c r="CD41" s="979"/>
      <c r="CE41" s="979"/>
      <c r="CF41" s="979"/>
      <c r="CG41" s="979"/>
      <c r="CH41" s="979"/>
      <c r="CI41" s="979"/>
      <c r="CJ41" s="979"/>
      <c r="CK41" s="979"/>
      <c r="CL41" s="979"/>
      <c r="CM41" s="979"/>
      <c r="CN41" s="979"/>
      <c r="CO41" s="979"/>
      <c r="CP41" s="979"/>
      <c r="CQ41" s="979"/>
      <c r="CR41" s="979"/>
      <c r="CS41" s="979"/>
      <c r="CT41" s="979"/>
      <c r="CU41" s="979"/>
      <c r="CV41" s="979"/>
      <c r="CW41" s="979"/>
      <c r="CX41" s="979"/>
      <c r="CY41" s="979"/>
      <c r="CZ41" s="979"/>
      <c r="DA41" s="979"/>
      <c r="DB41" s="979"/>
      <c r="DC41" s="979"/>
      <c r="DD41" s="979"/>
      <c r="DE41" s="979"/>
      <c r="DF41" s="979"/>
      <c r="DG41" s="979"/>
      <c r="DH41" s="979"/>
      <c r="DI41" s="979"/>
      <c r="DJ41" s="979"/>
      <c r="DK41" s="979"/>
      <c r="DL41" s="979"/>
      <c r="DM41" s="979"/>
      <c r="DN41" s="979"/>
      <c r="DO41" s="979"/>
      <c r="DP41" s="979"/>
      <c r="DQ41" s="979"/>
      <c r="DR41" s="979"/>
      <c r="DS41" s="979"/>
      <c r="DT41" s="979"/>
      <c r="DU41" s="979"/>
      <c r="DV41" s="979"/>
      <c r="DW41" s="979"/>
      <c r="DX41" s="979"/>
      <c r="DY41" s="979"/>
      <c r="DZ41" s="979"/>
      <c r="EA41" s="979"/>
      <c r="EB41" s="979"/>
      <c r="EC41" s="979"/>
      <c r="ED41" s="979"/>
      <c r="EE41" s="979"/>
      <c r="EF41" s="979"/>
      <c r="EG41" s="979"/>
      <c r="EH41" s="979"/>
      <c r="EI41" s="979"/>
      <c r="EJ41" s="979"/>
      <c r="EK41" s="979"/>
      <c r="EL41" s="979"/>
      <c r="EM41" s="979"/>
      <c r="EN41" s="979"/>
      <c r="EO41" s="979"/>
      <c r="EP41" s="979"/>
      <c r="EQ41" s="979"/>
      <c r="ER41" s="979"/>
      <c r="ES41" s="979"/>
      <c r="ET41" s="979"/>
      <c r="EU41" s="979"/>
      <c r="EV41" s="979"/>
      <c r="EW41" s="979"/>
      <c r="EX41" s="979"/>
      <c r="EY41" s="979"/>
      <c r="EZ41" s="979"/>
      <c r="FA41" s="979"/>
      <c r="FB41" s="979"/>
      <c r="FC41" s="979"/>
      <c r="FD41" s="979"/>
      <c r="FE41" s="979"/>
      <c r="FF41" s="979"/>
      <c r="FG41" s="979"/>
      <c r="FH41" s="979"/>
      <c r="FI41" s="979"/>
      <c r="FJ41" s="979"/>
      <c r="FK41" s="979"/>
      <c r="FL41" s="979"/>
      <c r="FM41" s="979"/>
      <c r="FN41" s="979"/>
      <c r="FO41" s="979"/>
      <c r="FP41" s="979"/>
      <c r="FQ41" s="979"/>
      <c r="FR41" s="979"/>
      <c r="FS41" s="979"/>
      <c r="FT41" s="979"/>
      <c r="FU41" s="979"/>
      <c r="FV41" s="979"/>
      <c r="FW41" s="979"/>
      <c r="FX41" s="979"/>
      <c r="FY41" s="979"/>
      <c r="FZ41" s="979"/>
      <c r="GA41" s="979"/>
      <c r="GB41" s="979"/>
      <c r="GC41" s="979"/>
      <c r="GD41" s="979"/>
      <c r="GE41" s="979"/>
      <c r="GF41" s="979"/>
      <c r="GG41" s="979"/>
      <c r="GH41" s="979"/>
      <c r="GI41" s="979"/>
      <c r="GJ41" s="979"/>
      <c r="GK41" s="979"/>
      <c r="GL41" s="979"/>
      <c r="GM41" s="979"/>
      <c r="GN41" s="979"/>
      <c r="GO41" s="979"/>
      <c r="GP41" s="979"/>
      <c r="GQ41" s="979"/>
      <c r="GR41" s="979"/>
      <c r="GS41" s="979"/>
      <c r="GT41" s="979"/>
      <c r="GU41" s="979"/>
      <c r="GV41" s="979"/>
      <c r="GW41" s="979"/>
      <c r="GX41" s="979"/>
      <c r="GY41" s="979"/>
      <c r="GZ41" s="979"/>
      <c r="HA41" s="979"/>
      <c r="HB41" s="979"/>
      <c r="HC41" s="979"/>
      <c r="HD41" s="979"/>
      <c r="HE41" s="979"/>
      <c r="HF41" s="979"/>
      <c r="HG41" s="979"/>
      <c r="HH41" s="979"/>
      <c r="HI41" s="979"/>
      <c r="HJ41" s="979"/>
      <c r="HK41" s="979"/>
      <c r="HL41" s="979"/>
      <c r="HM41" s="979"/>
      <c r="HN41" s="979"/>
      <c r="HO41" s="979"/>
      <c r="HP41" s="979"/>
      <c r="HQ41" s="979"/>
      <c r="HR41" s="979"/>
      <c r="HS41" s="979"/>
      <c r="HT41" s="979"/>
      <c r="HU41" s="979"/>
      <c r="HV41" s="979"/>
      <c r="HW41" s="979"/>
      <c r="HX41" s="979"/>
      <c r="HY41" s="979"/>
      <c r="HZ41" s="979"/>
      <c r="IA41" s="979"/>
      <c r="IB41" s="979"/>
      <c r="IC41" s="979"/>
      <c r="ID41" s="979"/>
      <c r="IE41" s="979"/>
      <c r="IF41" s="979"/>
      <c r="IG41" s="979"/>
      <c r="IH41" s="979"/>
      <c r="II41" s="979"/>
      <c r="IJ41" s="979"/>
      <c r="IK41" s="979"/>
      <c r="IL41" s="979"/>
      <c r="IM41" s="979"/>
      <c r="IN41" s="979"/>
      <c r="IO41" s="979"/>
      <c r="IP41" s="979"/>
      <c r="IQ41" s="979"/>
      <c r="IR41" s="979"/>
      <c r="IS41" s="979"/>
      <c r="IT41" s="979"/>
      <c r="IU41" s="979"/>
      <c r="IV41" s="979"/>
    </row>
    <row r="42" spans="1:256" s="977" customFormat="1" ht="13.2">
      <c r="A42" s="979"/>
      <c r="B42" s="979"/>
      <c r="C42" s="979"/>
      <c r="D42" s="979"/>
      <c r="E42" s="979"/>
      <c r="F42" s="979"/>
      <c r="G42" s="979"/>
      <c r="H42" s="979"/>
      <c r="I42" s="979"/>
      <c r="J42" s="979"/>
      <c r="K42" s="979"/>
      <c r="L42" s="979"/>
      <c r="M42" s="979"/>
      <c r="N42" s="979"/>
      <c r="O42" s="979"/>
      <c r="P42" s="979"/>
      <c r="Q42" s="979"/>
      <c r="R42" s="979"/>
      <c r="S42" s="979"/>
      <c r="T42" s="979"/>
      <c r="U42" s="979"/>
      <c r="V42" s="979"/>
      <c r="W42" s="979"/>
      <c r="X42" s="979"/>
      <c r="Y42" s="979"/>
      <c r="Z42" s="979"/>
      <c r="AA42" s="979"/>
      <c r="AB42" s="979"/>
      <c r="AC42" s="979"/>
      <c r="AD42" s="979"/>
      <c r="AE42" s="979"/>
      <c r="AF42" s="979"/>
      <c r="AG42" s="979"/>
      <c r="AH42" s="979"/>
      <c r="AI42" s="979"/>
      <c r="AJ42" s="979"/>
      <c r="AK42" s="979"/>
      <c r="AL42" s="979"/>
      <c r="AM42" s="979"/>
      <c r="AN42" s="979"/>
      <c r="AO42" s="979"/>
      <c r="AP42" s="979"/>
      <c r="AQ42" s="979"/>
      <c r="AR42" s="979"/>
      <c r="AS42" s="979"/>
      <c r="AT42" s="979"/>
      <c r="AU42" s="979"/>
      <c r="AV42" s="979"/>
      <c r="AW42" s="979"/>
      <c r="AX42" s="979"/>
      <c r="AY42" s="979"/>
      <c r="AZ42" s="979"/>
      <c r="BA42" s="979"/>
      <c r="BB42" s="979"/>
      <c r="BC42" s="979"/>
      <c r="BD42" s="979"/>
      <c r="BE42" s="979"/>
      <c r="BF42" s="979"/>
      <c r="BG42" s="979"/>
      <c r="BH42" s="979"/>
      <c r="BI42" s="979"/>
      <c r="BJ42" s="979"/>
      <c r="BK42" s="979"/>
      <c r="BL42" s="979"/>
      <c r="BM42" s="979"/>
      <c r="BN42" s="979"/>
      <c r="BO42" s="979"/>
      <c r="BP42" s="979"/>
      <c r="BQ42" s="979"/>
      <c r="BR42" s="979"/>
      <c r="BS42" s="979"/>
      <c r="BT42" s="979"/>
      <c r="BU42" s="979"/>
      <c r="BV42" s="979"/>
      <c r="BW42" s="979"/>
      <c r="BX42" s="979"/>
      <c r="BY42" s="979"/>
      <c r="BZ42" s="979"/>
      <c r="CA42" s="979"/>
      <c r="CB42" s="979"/>
      <c r="CC42" s="979"/>
      <c r="CD42" s="979"/>
      <c r="CE42" s="979"/>
      <c r="CF42" s="979"/>
      <c r="CG42" s="979"/>
      <c r="CH42" s="979"/>
      <c r="CI42" s="979"/>
      <c r="CJ42" s="979"/>
      <c r="CK42" s="979"/>
      <c r="CL42" s="979"/>
      <c r="CM42" s="979"/>
      <c r="CN42" s="979"/>
      <c r="CO42" s="979"/>
      <c r="CP42" s="979"/>
      <c r="CQ42" s="979"/>
      <c r="CR42" s="979"/>
      <c r="CS42" s="979"/>
      <c r="CT42" s="979"/>
      <c r="CU42" s="979"/>
      <c r="CV42" s="979"/>
      <c r="CW42" s="979"/>
      <c r="CX42" s="979"/>
      <c r="CY42" s="979"/>
      <c r="CZ42" s="979"/>
      <c r="DA42" s="979"/>
      <c r="DB42" s="979"/>
      <c r="DC42" s="979"/>
      <c r="DD42" s="979"/>
      <c r="DE42" s="979"/>
      <c r="DF42" s="979"/>
      <c r="DG42" s="979"/>
      <c r="DH42" s="979"/>
      <c r="DI42" s="979"/>
      <c r="DJ42" s="979"/>
      <c r="DK42" s="979"/>
      <c r="DL42" s="979"/>
      <c r="DM42" s="979"/>
      <c r="DN42" s="979"/>
      <c r="DO42" s="979"/>
      <c r="DP42" s="979"/>
      <c r="DQ42" s="979"/>
      <c r="DR42" s="979"/>
      <c r="DS42" s="979"/>
      <c r="DT42" s="979"/>
      <c r="DU42" s="979"/>
      <c r="DV42" s="979"/>
      <c r="DW42" s="979"/>
      <c r="DX42" s="979"/>
      <c r="DY42" s="979"/>
      <c r="DZ42" s="979"/>
      <c r="EA42" s="979"/>
      <c r="EB42" s="979"/>
      <c r="EC42" s="979"/>
      <c r="ED42" s="979"/>
      <c r="EE42" s="979"/>
      <c r="EF42" s="979"/>
      <c r="EG42" s="979"/>
      <c r="EH42" s="979"/>
      <c r="EI42" s="979"/>
      <c r="EJ42" s="979"/>
      <c r="EK42" s="979"/>
      <c r="EL42" s="979"/>
      <c r="EM42" s="979"/>
      <c r="EN42" s="979"/>
      <c r="EO42" s="979"/>
      <c r="EP42" s="979"/>
      <c r="EQ42" s="979"/>
      <c r="ER42" s="979"/>
      <c r="ES42" s="979"/>
      <c r="ET42" s="979"/>
      <c r="EU42" s="979"/>
      <c r="EV42" s="979"/>
      <c r="EW42" s="979"/>
      <c r="EX42" s="979"/>
      <c r="EY42" s="979"/>
      <c r="EZ42" s="979"/>
      <c r="FA42" s="979"/>
      <c r="FB42" s="979"/>
      <c r="FC42" s="979"/>
      <c r="FD42" s="979"/>
      <c r="FE42" s="979"/>
      <c r="FF42" s="979"/>
      <c r="FG42" s="979"/>
      <c r="FH42" s="979"/>
      <c r="FI42" s="979"/>
      <c r="FJ42" s="979"/>
      <c r="FK42" s="979"/>
      <c r="FL42" s="979"/>
      <c r="FM42" s="979"/>
      <c r="FN42" s="979"/>
      <c r="FO42" s="979"/>
      <c r="FP42" s="979"/>
      <c r="FQ42" s="979"/>
      <c r="FR42" s="979"/>
      <c r="FS42" s="979"/>
      <c r="FT42" s="979"/>
      <c r="FU42" s="979"/>
      <c r="FV42" s="979"/>
      <c r="FW42" s="979"/>
      <c r="FX42" s="979"/>
      <c r="FY42" s="979"/>
      <c r="FZ42" s="979"/>
      <c r="GA42" s="979"/>
      <c r="GB42" s="979"/>
      <c r="GC42" s="979"/>
      <c r="GD42" s="979"/>
      <c r="GE42" s="979"/>
      <c r="GF42" s="979"/>
      <c r="GG42" s="979"/>
      <c r="GH42" s="979"/>
      <c r="GI42" s="979"/>
      <c r="GJ42" s="979"/>
      <c r="GK42" s="979"/>
      <c r="GL42" s="979"/>
      <c r="GM42" s="979"/>
      <c r="GN42" s="979"/>
      <c r="GO42" s="979"/>
      <c r="GP42" s="979"/>
      <c r="GQ42" s="979"/>
      <c r="GR42" s="979"/>
      <c r="GS42" s="979"/>
      <c r="GT42" s="979"/>
      <c r="GU42" s="979"/>
      <c r="GV42" s="979"/>
      <c r="GW42" s="979"/>
      <c r="GX42" s="979"/>
      <c r="GY42" s="979"/>
      <c r="GZ42" s="979"/>
      <c r="HA42" s="979"/>
      <c r="HB42" s="979"/>
      <c r="HC42" s="979"/>
      <c r="HD42" s="979"/>
      <c r="HE42" s="979"/>
      <c r="HF42" s="979"/>
      <c r="HG42" s="979"/>
      <c r="HH42" s="979"/>
      <c r="HI42" s="979"/>
      <c r="HJ42" s="979"/>
      <c r="HK42" s="979"/>
      <c r="HL42" s="979"/>
      <c r="HM42" s="979"/>
      <c r="HN42" s="979"/>
      <c r="HO42" s="979"/>
      <c r="HP42" s="979"/>
      <c r="HQ42" s="979"/>
      <c r="HR42" s="979"/>
      <c r="HS42" s="979"/>
      <c r="HT42" s="979"/>
      <c r="HU42" s="979"/>
      <c r="HV42" s="979"/>
      <c r="HW42" s="979"/>
      <c r="HX42" s="979"/>
      <c r="HY42" s="979"/>
      <c r="HZ42" s="979"/>
      <c r="IA42" s="979"/>
      <c r="IB42" s="979"/>
      <c r="IC42" s="979"/>
      <c r="ID42" s="979"/>
      <c r="IE42" s="979"/>
      <c r="IF42" s="979"/>
      <c r="IG42" s="979"/>
      <c r="IH42" s="979"/>
      <c r="II42" s="979"/>
      <c r="IJ42" s="979"/>
      <c r="IK42" s="979"/>
      <c r="IL42" s="979"/>
      <c r="IM42" s="979"/>
      <c r="IN42" s="979"/>
      <c r="IO42" s="979"/>
      <c r="IP42" s="979"/>
      <c r="IQ42" s="979"/>
      <c r="IR42" s="979"/>
      <c r="IS42" s="979"/>
      <c r="IT42" s="979"/>
      <c r="IU42" s="979"/>
      <c r="IV42" s="979"/>
    </row>
    <row r="44" spans="1:256" s="977" customFormat="1" ht="13.2">
      <c r="A44" s="979"/>
      <c r="B44" s="979"/>
      <c r="C44" s="979"/>
      <c r="D44" s="979"/>
      <c r="E44" s="979"/>
      <c r="F44" s="979"/>
      <c r="G44" s="979"/>
      <c r="H44" s="979"/>
      <c r="I44" s="979"/>
      <c r="J44" s="979"/>
      <c r="K44" s="979"/>
      <c r="L44" s="979"/>
      <c r="M44" s="979"/>
      <c r="N44" s="979"/>
      <c r="O44" s="979"/>
      <c r="P44" s="979"/>
      <c r="Q44" s="979"/>
      <c r="R44" s="979"/>
      <c r="S44" s="979"/>
      <c r="T44" s="979"/>
      <c r="U44" s="979"/>
      <c r="V44" s="979"/>
      <c r="W44" s="979"/>
      <c r="X44" s="979"/>
      <c r="Y44" s="979"/>
      <c r="Z44" s="979"/>
      <c r="AA44" s="979"/>
      <c r="AB44" s="979"/>
      <c r="AC44" s="979"/>
      <c r="AD44" s="979"/>
      <c r="AE44" s="979"/>
      <c r="AF44" s="979"/>
      <c r="AG44" s="979"/>
      <c r="AH44" s="979"/>
      <c r="AI44" s="979"/>
      <c r="AJ44" s="979"/>
      <c r="AK44" s="979"/>
      <c r="AL44" s="979"/>
      <c r="AM44" s="979"/>
      <c r="AN44" s="979"/>
      <c r="AO44" s="979"/>
      <c r="AP44" s="979"/>
      <c r="AQ44" s="979"/>
      <c r="AR44" s="979"/>
      <c r="AS44" s="979"/>
      <c r="AT44" s="979"/>
      <c r="AU44" s="979"/>
      <c r="AV44" s="979"/>
      <c r="AW44" s="979"/>
      <c r="AX44" s="979"/>
      <c r="AY44" s="979"/>
      <c r="AZ44" s="979"/>
      <c r="BA44" s="979"/>
      <c r="BB44" s="979"/>
      <c r="BC44" s="979"/>
      <c r="BD44" s="979"/>
      <c r="BE44" s="979"/>
      <c r="BF44" s="979"/>
      <c r="BG44" s="979"/>
      <c r="BH44" s="979"/>
      <c r="BI44" s="979"/>
      <c r="BJ44" s="979"/>
      <c r="BK44" s="979"/>
      <c r="BL44" s="979"/>
      <c r="BM44" s="979"/>
      <c r="BN44" s="979"/>
      <c r="BO44" s="979"/>
      <c r="BP44" s="979"/>
      <c r="BQ44" s="979"/>
      <c r="BR44" s="979"/>
      <c r="BS44" s="979"/>
      <c r="BT44" s="979"/>
      <c r="BU44" s="979"/>
      <c r="BV44" s="979"/>
      <c r="BW44" s="979"/>
      <c r="BX44" s="979"/>
      <c r="BY44" s="979"/>
      <c r="BZ44" s="979"/>
      <c r="CA44" s="979"/>
      <c r="CB44" s="979"/>
      <c r="CC44" s="979"/>
      <c r="CD44" s="979"/>
      <c r="CE44" s="979"/>
      <c r="CF44" s="979"/>
      <c r="CG44" s="979"/>
      <c r="CH44" s="979"/>
      <c r="CI44" s="979"/>
      <c r="CJ44" s="979"/>
      <c r="CK44" s="979"/>
      <c r="CL44" s="979"/>
      <c r="CM44" s="979"/>
      <c r="CN44" s="979"/>
      <c r="CO44" s="979"/>
      <c r="CP44" s="979"/>
      <c r="CQ44" s="979"/>
      <c r="CR44" s="979"/>
      <c r="CS44" s="979"/>
      <c r="CT44" s="979"/>
      <c r="CU44" s="979"/>
      <c r="CV44" s="979"/>
      <c r="CW44" s="979"/>
      <c r="CX44" s="979"/>
      <c r="CY44" s="979"/>
      <c r="CZ44" s="979"/>
      <c r="DA44" s="979"/>
      <c r="DB44" s="979"/>
      <c r="DC44" s="979"/>
      <c r="DD44" s="979"/>
      <c r="DE44" s="979"/>
      <c r="DF44" s="979"/>
      <c r="DG44" s="979"/>
      <c r="DH44" s="979"/>
      <c r="DI44" s="979"/>
      <c r="DJ44" s="979"/>
      <c r="DK44" s="979"/>
      <c r="DL44" s="979"/>
      <c r="DM44" s="979"/>
      <c r="DN44" s="979"/>
      <c r="DO44" s="979"/>
      <c r="DP44" s="979"/>
      <c r="DQ44" s="979"/>
      <c r="DR44" s="979"/>
      <c r="DS44" s="979"/>
      <c r="DT44" s="979"/>
      <c r="DU44" s="979"/>
      <c r="DV44" s="979"/>
      <c r="DW44" s="979"/>
      <c r="DX44" s="979"/>
      <c r="DY44" s="979"/>
      <c r="DZ44" s="979"/>
      <c r="EA44" s="979"/>
      <c r="EB44" s="979"/>
      <c r="EC44" s="979"/>
      <c r="ED44" s="979"/>
      <c r="EE44" s="979"/>
      <c r="EF44" s="979"/>
      <c r="EG44" s="979"/>
      <c r="EH44" s="979"/>
      <c r="EI44" s="979"/>
      <c r="EJ44" s="979"/>
      <c r="EK44" s="979"/>
      <c r="EL44" s="979"/>
      <c r="EM44" s="979"/>
      <c r="EN44" s="979"/>
      <c r="EO44" s="979"/>
      <c r="EP44" s="979"/>
      <c r="EQ44" s="979"/>
      <c r="ER44" s="979"/>
      <c r="ES44" s="979"/>
      <c r="ET44" s="979"/>
      <c r="EU44" s="979"/>
      <c r="EV44" s="979"/>
      <c r="EW44" s="979"/>
      <c r="EX44" s="979"/>
      <c r="EY44" s="979"/>
      <c r="EZ44" s="979"/>
      <c r="FA44" s="979"/>
      <c r="FB44" s="979"/>
      <c r="FC44" s="979"/>
      <c r="FD44" s="979"/>
      <c r="FE44" s="979"/>
      <c r="FF44" s="979"/>
      <c r="FG44" s="979"/>
      <c r="FH44" s="979"/>
      <c r="FI44" s="979"/>
      <c r="FJ44" s="979"/>
      <c r="FK44" s="979"/>
      <c r="FL44" s="979"/>
      <c r="FM44" s="979"/>
      <c r="FN44" s="979"/>
      <c r="FO44" s="979"/>
      <c r="FP44" s="979"/>
      <c r="FQ44" s="979"/>
      <c r="FR44" s="979"/>
      <c r="FS44" s="979"/>
      <c r="FT44" s="979"/>
      <c r="FU44" s="979"/>
      <c r="FV44" s="979"/>
      <c r="FW44" s="979"/>
      <c r="FX44" s="979"/>
      <c r="FY44" s="979"/>
      <c r="FZ44" s="979"/>
      <c r="GA44" s="979"/>
      <c r="GB44" s="979"/>
      <c r="GC44" s="979"/>
      <c r="GD44" s="979"/>
      <c r="GE44" s="979"/>
      <c r="GF44" s="979"/>
      <c r="GG44" s="979"/>
      <c r="GH44" s="979"/>
      <c r="GI44" s="979"/>
      <c r="GJ44" s="979"/>
      <c r="GK44" s="979"/>
      <c r="GL44" s="979"/>
      <c r="GM44" s="979"/>
      <c r="GN44" s="979"/>
      <c r="GO44" s="979"/>
      <c r="GP44" s="979"/>
      <c r="GQ44" s="979"/>
      <c r="GR44" s="979"/>
      <c r="GS44" s="979"/>
      <c r="GT44" s="979"/>
      <c r="GU44" s="979"/>
      <c r="GV44" s="979"/>
      <c r="GW44" s="979"/>
      <c r="GX44" s="979"/>
      <c r="GY44" s="979"/>
      <c r="GZ44" s="979"/>
      <c r="HA44" s="979"/>
      <c r="HB44" s="979"/>
      <c r="HC44" s="979"/>
      <c r="HD44" s="979"/>
      <c r="HE44" s="979"/>
      <c r="HF44" s="979"/>
      <c r="HG44" s="979"/>
      <c r="HH44" s="979"/>
      <c r="HI44" s="979"/>
      <c r="HJ44" s="979"/>
      <c r="HK44" s="979"/>
      <c r="HL44" s="979"/>
      <c r="HM44" s="979"/>
      <c r="HN44" s="979"/>
      <c r="HO44" s="979"/>
      <c r="HP44" s="979"/>
      <c r="HQ44" s="979"/>
      <c r="HR44" s="979"/>
      <c r="HS44" s="979"/>
      <c r="HT44" s="979"/>
      <c r="HU44" s="979"/>
      <c r="HV44" s="979"/>
      <c r="HW44" s="979"/>
      <c r="HX44" s="979"/>
      <c r="HY44" s="979"/>
      <c r="HZ44" s="979"/>
      <c r="IA44" s="979"/>
      <c r="IB44" s="979"/>
      <c r="IC44" s="979"/>
      <c r="ID44" s="979"/>
      <c r="IE44" s="979"/>
      <c r="IF44" s="979"/>
      <c r="IG44" s="979"/>
      <c r="IH44" s="979"/>
      <c r="II44" s="979"/>
      <c r="IJ44" s="979"/>
      <c r="IK44" s="979"/>
      <c r="IL44" s="979"/>
      <c r="IM44" s="979"/>
      <c r="IN44" s="979"/>
      <c r="IO44" s="979"/>
      <c r="IP44" s="979"/>
      <c r="IQ44" s="979"/>
      <c r="IR44" s="979"/>
      <c r="IS44" s="979"/>
      <c r="IT44" s="979"/>
      <c r="IU44" s="979"/>
      <c r="IV44" s="979"/>
    </row>
    <row r="45" spans="1:256" s="977" customFormat="1" ht="13.2">
      <c r="A45" s="979"/>
      <c r="B45" s="979"/>
      <c r="C45" s="979"/>
      <c r="D45" s="979"/>
      <c r="E45" s="979"/>
      <c r="F45" s="979"/>
      <c r="G45" s="979"/>
      <c r="H45" s="979"/>
      <c r="I45" s="979"/>
      <c r="J45" s="979"/>
      <c r="K45" s="979"/>
      <c r="L45" s="979"/>
      <c r="M45" s="979"/>
      <c r="N45" s="979"/>
      <c r="O45" s="979"/>
      <c r="P45" s="979"/>
      <c r="Q45" s="979"/>
      <c r="R45" s="979"/>
      <c r="S45" s="979"/>
      <c r="T45" s="979"/>
      <c r="U45" s="979"/>
      <c r="V45" s="979"/>
      <c r="W45" s="979"/>
      <c r="X45" s="979"/>
      <c r="Y45" s="979"/>
      <c r="Z45" s="979"/>
      <c r="AA45" s="979"/>
      <c r="AB45" s="979"/>
      <c r="AC45" s="979"/>
      <c r="AD45" s="979"/>
      <c r="AE45" s="979"/>
      <c r="AF45" s="979"/>
      <c r="AG45" s="979"/>
      <c r="AH45" s="979"/>
      <c r="AI45" s="979"/>
      <c r="AJ45" s="979"/>
      <c r="AK45" s="979"/>
      <c r="AL45" s="979"/>
      <c r="AM45" s="979"/>
      <c r="AN45" s="979"/>
      <c r="AO45" s="979"/>
      <c r="AP45" s="979"/>
      <c r="AQ45" s="979"/>
      <c r="AR45" s="979"/>
      <c r="AS45" s="979"/>
      <c r="AT45" s="979"/>
      <c r="AU45" s="979"/>
      <c r="AV45" s="979"/>
      <c r="AW45" s="979"/>
      <c r="AX45" s="979"/>
      <c r="AY45" s="979"/>
      <c r="AZ45" s="979"/>
      <c r="BA45" s="979"/>
      <c r="BB45" s="979"/>
      <c r="BC45" s="979"/>
      <c r="BD45" s="979"/>
      <c r="BE45" s="979"/>
      <c r="BF45" s="979"/>
      <c r="BG45" s="979"/>
      <c r="BH45" s="979"/>
      <c r="BI45" s="979"/>
      <c r="BJ45" s="979"/>
      <c r="BK45" s="979"/>
      <c r="BL45" s="979"/>
      <c r="BM45" s="979"/>
      <c r="BN45" s="979"/>
      <c r="BO45" s="979"/>
      <c r="BP45" s="979"/>
      <c r="BQ45" s="979"/>
      <c r="BR45" s="979"/>
      <c r="BS45" s="979"/>
      <c r="BT45" s="979"/>
      <c r="BU45" s="979"/>
      <c r="BV45" s="979"/>
      <c r="BW45" s="979"/>
      <c r="BX45" s="979"/>
      <c r="BY45" s="979"/>
      <c r="BZ45" s="979"/>
      <c r="CA45" s="979"/>
      <c r="CB45" s="979"/>
      <c r="CC45" s="979"/>
      <c r="CD45" s="979"/>
      <c r="CE45" s="979"/>
      <c r="CF45" s="979"/>
      <c r="CG45" s="979"/>
      <c r="CH45" s="979"/>
      <c r="CI45" s="979"/>
      <c r="CJ45" s="979"/>
      <c r="CK45" s="979"/>
      <c r="CL45" s="979"/>
      <c r="CM45" s="979"/>
      <c r="CN45" s="979"/>
      <c r="CO45" s="979"/>
      <c r="CP45" s="979"/>
      <c r="CQ45" s="979"/>
      <c r="CR45" s="979"/>
      <c r="CS45" s="979"/>
      <c r="CT45" s="979"/>
      <c r="CU45" s="979"/>
      <c r="CV45" s="979"/>
      <c r="CW45" s="979"/>
      <c r="CX45" s="979"/>
      <c r="CY45" s="979"/>
      <c r="CZ45" s="979"/>
      <c r="DA45" s="979"/>
      <c r="DB45" s="979"/>
      <c r="DC45" s="979"/>
      <c r="DD45" s="979"/>
      <c r="DE45" s="979"/>
      <c r="DF45" s="979"/>
      <c r="DG45" s="979"/>
      <c r="DH45" s="979"/>
      <c r="DI45" s="979"/>
      <c r="DJ45" s="979"/>
      <c r="DK45" s="979"/>
      <c r="DL45" s="979"/>
      <c r="DM45" s="979"/>
      <c r="DN45" s="979"/>
      <c r="DO45" s="979"/>
      <c r="DP45" s="979"/>
      <c r="DQ45" s="979"/>
      <c r="DR45" s="979"/>
      <c r="DS45" s="979"/>
      <c r="DT45" s="979"/>
      <c r="DU45" s="979"/>
      <c r="DV45" s="979"/>
      <c r="DW45" s="979"/>
      <c r="DX45" s="979"/>
      <c r="DY45" s="979"/>
      <c r="DZ45" s="979"/>
      <c r="EA45" s="979"/>
      <c r="EB45" s="979"/>
      <c r="EC45" s="979"/>
      <c r="ED45" s="979"/>
      <c r="EE45" s="979"/>
      <c r="EF45" s="979"/>
      <c r="EG45" s="979"/>
      <c r="EH45" s="979"/>
      <c r="EI45" s="979"/>
      <c r="EJ45" s="979"/>
      <c r="EK45" s="979"/>
      <c r="EL45" s="979"/>
      <c r="EM45" s="979"/>
      <c r="EN45" s="979"/>
      <c r="EO45" s="979"/>
      <c r="EP45" s="979"/>
      <c r="EQ45" s="979"/>
      <c r="ER45" s="979"/>
      <c r="ES45" s="979"/>
      <c r="ET45" s="979"/>
      <c r="EU45" s="979"/>
      <c r="EV45" s="979"/>
      <c r="EW45" s="979"/>
      <c r="EX45" s="979"/>
      <c r="EY45" s="979"/>
      <c r="EZ45" s="979"/>
      <c r="FA45" s="979"/>
      <c r="FB45" s="979"/>
      <c r="FC45" s="979"/>
      <c r="FD45" s="979"/>
      <c r="FE45" s="979"/>
      <c r="FF45" s="979"/>
      <c r="FG45" s="979"/>
      <c r="FH45" s="979"/>
      <c r="FI45" s="979"/>
      <c r="FJ45" s="979"/>
      <c r="FK45" s="979"/>
      <c r="FL45" s="979"/>
      <c r="FM45" s="979"/>
      <c r="FN45" s="979"/>
      <c r="FO45" s="979"/>
      <c r="FP45" s="979"/>
      <c r="FQ45" s="979"/>
      <c r="FR45" s="979"/>
      <c r="FS45" s="979"/>
      <c r="FT45" s="979"/>
      <c r="FU45" s="979"/>
      <c r="FV45" s="979"/>
      <c r="FW45" s="979"/>
      <c r="FX45" s="979"/>
      <c r="FY45" s="979"/>
      <c r="FZ45" s="979"/>
      <c r="GA45" s="979"/>
      <c r="GB45" s="979"/>
      <c r="GC45" s="979"/>
      <c r="GD45" s="979"/>
      <c r="GE45" s="979"/>
      <c r="GF45" s="979"/>
      <c r="GG45" s="979"/>
      <c r="GH45" s="979"/>
      <c r="GI45" s="979"/>
      <c r="GJ45" s="979"/>
      <c r="GK45" s="979"/>
      <c r="GL45" s="979"/>
      <c r="GM45" s="979"/>
      <c r="GN45" s="979"/>
      <c r="GO45" s="979"/>
      <c r="GP45" s="979"/>
      <c r="GQ45" s="979"/>
      <c r="GR45" s="979"/>
      <c r="GS45" s="979"/>
      <c r="GT45" s="979"/>
      <c r="GU45" s="979"/>
      <c r="GV45" s="979"/>
      <c r="GW45" s="979"/>
      <c r="GX45" s="979"/>
      <c r="GY45" s="979"/>
      <c r="GZ45" s="979"/>
      <c r="HA45" s="979"/>
      <c r="HB45" s="979"/>
      <c r="HC45" s="979"/>
      <c r="HD45" s="979"/>
      <c r="HE45" s="979"/>
      <c r="HF45" s="979"/>
      <c r="HG45" s="979"/>
      <c r="HH45" s="979"/>
      <c r="HI45" s="979"/>
      <c r="HJ45" s="979"/>
      <c r="HK45" s="979"/>
      <c r="HL45" s="979"/>
      <c r="HM45" s="979"/>
      <c r="HN45" s="979"/>
      <c r="HO45" s="979"/>
      <c r="HP45" s="979"/>
      <c r="HQ45" s="979"/>
      <c r="HR45" s="979"/>
      <c r="HS45" s="979"/>
      <c r="HT45" s="979"/>
      <c r="HU45" s="979"/>
      <c r="HV45" s="979"/>
      <c r="HW45" s="979"/>
      <c r="HX45" s="979"/>
      <c r="HY45" s="979"/>
      <c r="HZ45" s="979"/>
      <c r="IA45" s="979"/>
      <c r="IB45" s="979"/>
      <c r="IC45" s="979"/>
      <c r="ID45" s="979"/>
      <c r="IE45" s="979"/>
      <c r="IF45" s="979"/>
      <c r="IG45" s="979"/>
      <c r="IH45" s="979"/>
      <c r="II45" s="979"/>
      <c r="IJ45" s="979"/>
      <c r="IK45" s="979"/>
      <c r="IL45" s="979"/>
      <c r="IM45" s="979"/>
      <c r="IN45" s="979"/>
      <c r="IO45" s="979"/>
      <c r="IP45" s="979"/>
      <c r="IQ45" s="979"/>
      <c r="IR45" s="979"/>
      <c r="IS45" s="979"/>
      <c r="IT45" s="979"/>
      <c r="IU45" s="979"/>
      <c r="IV45" s="979"/>
    </row>
    <row r="46" spans="1:256" s="977" customFormat="1" ht="13.2">
      <c r="A46" s="979"/>
      <c r="B46" s="979"/>
      <c r="C46" s="979"/>
      <c r="D46" s="979"/>
      <c r="E46" s="979"/>
      <c r="F46" s="979"/>
      <c r="G46" s="979"/>
      <c r="H46" s="979"/>
      <c r="I46" s="979"/>
      <c r="J46" s="979"/>
      <c r="K46" s="979"/>
      <c r="L46" s="979"/>
      <c r="M46" s="979"/>
      <c r="N46" s="979"/>
      <c r="O46" s="979"/>
      <c r="P46" s="979"/>
      <c r="Q46" s="979"/>
      <c r="R46" s="979"/>
      <c r="S46" s="979"/>
      <c r="T46" s="979"/>
      <c r="U46" s="979"/>
      <c r="V46" s="979"/>
      <c r="W46" s="979"/>
      <c r="X46" s="979"/>
      <c r="Y46" s="979"/>
      <c r="Z46" s="979"/>
      <c r="AA46" s="979"/>
      <c r="AB46" s="979"/>
      <c r="AC46" s="979"/>
      <c r="AD46" s="979"/>
      <c r="AE46" s="979"/>
      <c r="AF46" s="979"/>
      <c r="AG46" s="979"/>
      <c r="AH46" s="979"/>
      <c r="AI46" s="979"/>
      <c r="AJ46" s="979"/>
      <c r="AK46" s="979"/>
      <c r="AL46" s="979"/>
      <c r="AM46" s="979"/>
      <c r="AN46" s="979"/>
      <c r="AO46" s="979"/>
      <c r="AP46" s="979"/>
      <c r="AQ46" s="979"/>
      <c r="AR46" s="979"/>
      <c r="AS46" s="979"/>
      <c r="AT46" s="979"/>
      <c r="AU46" s="979"/>
      <c r="AV46" s="979"/>
      <c r="AW46" s="979"/>
      <c r="AX46" s="979"/>
      <c r="AY46" s="979"/>
      <c r="AZ46" s="979"/>
      <c r="BA46" s="979"/>
      <c r="BB46" s="979"/>
      <c r="BC46" s="979"/>
      <c r="BD46" s="979"/>
      <c r="BE46" s="979"/>
      <c r="BF46" s="979"/>
      <c r="BG46" s="979"/>
      <c r="BH46" s="979"/>
      <c r="BI46" s="979"/>
      <c r="BJ46" s="979"/>
      <c r="BK46" s="979"/>
      <c r="BL46" s="979"/>
      <c r="BM46" s="979"/>
      <c r="BN46" s="979"/>
      <c r="BO46" s="979"/>
      <c r="BP46" s="979"/>
      <c r="BQ46" s="979"/>
      <c r="BR46" s="979"/>
      <c r="BS46" s="979"/>
      <c r="BT46" s="979"/>
      <c r="BU46" s="979"/>
      <c r="BV46" s="979"/>
      <c r="BW46" s="979"/>
      <c r="BX46" s="979"/>
      <c r="BY46" s="979"/>
      <c r="BZ46" s="979"/>
      <c r="CA46" s="979"/>
      <c r="CB46" s="979"/>
      <c r="CC46" s="979"/>
      <c r="CD46" s="979"/>
      <c r="CE46" s="979"/>
      <c r="CF46" s="979"/>
      <c r="CG46" s="979"/>
      <c r="CH46" s="979"/>
      <c r="CI46" s="979"/>
      <c r="CJ46" s="979"/>
      <c r="CK46" s="979"/>
      <c r="CL46" s="979"/>
      <c r="CM46" s="979"/>
      <c r="CN46" s="979"/>
      <c r="CO46" s="979"/>
      <c r="CP46" s="979"/>
      <c r="CQ46" s="979"/>
      <c r="CR46" s="979"/>
      <c r="CS46" s="979"/>
      <c r="CT46" s="979"/>
      <c r="CU46" s="979"/>
      <c r="CV46" s="979"/>
      <c r="CW46" s="979"/>
      <c r="CX46" s="979"/>
      <c r="CY46" s="979"/>
      <c r="CZ46" s="979"/>
      <c r="DA46" s="979"/>
      <c r="DB46" s="979"/>
      <c r="DC46" s="979"/>
      <c r="DD46" s="979"/>
      <c r="DE46" s="979"/>
      <c r="DF46" s="979"/>
      <c r="DG46" s="979"/>
      <c r="DH46" s="979"/>
      <c r="DI46" s="979"/>
      <c r="DJ46" s="979"/>
      <c r="DK46" s="979"/>
      <c r="DL46" s="979"/>
      <c r="DM46" s="979"/>
      <c r="DN46" s="979"/>
      <c r="DO46" s="979"/>
      <c r="DP46" s="979"/>
      <c r="DQ46" s="979"/>
      <c r="DR46" s="979"/>
      <c r="DS46" s="979"/>
      <c r="DT46" s="979"/>
      <c r="DU46" s="979"/>
      <c r="DV46" s="979"/>
      <c r="DW46" s="979"/>
      <c r="DX46" s="979"/>
      <c r="DY46" s="979"/>
      <c r="DZ46" s="979"/>
      <c r="EA46" s="979"/>
      <c r="EB46" s="979"/>
      <c r="EC46" s="979"/>
      <c r="ED46" s="979"/>
      <c r="EE46" s="979"/>
      <c r="EF46" s="979"/>
      <c r="EG46" s="979"/>
      <c r="EH46" s="979"/>
      <c r="EI46" s="979"/>
      <c r="EJ46" s="979"/>
      <c r="EK46" s="979"/>
      <c r="EL46" s="979"/>
      <c r="EM46" s="979"/>
      <c r="EN46" s="979"/>
      <c r="EO46" s="979"/>
      <c r="EP46" s="979"/>
      <c r="EQ46" s="979"/>
      <c r="ER46" s="979"/>
      <c r="ES46" s="979"/>
      <c r="ET46" s="979"/>
      <c r="EU46" s="979"/>
      <c r="EV46" s="979"/>
      <c r="EW46" s="979"/>
      <c r="EX46" s="979"/>
      <c r="EY46" s="979"/>
      <c r="EZ46" s="979"/>
      <c r="FA46" s="979"/>
      <c r="FB46" s="979"/>
      <c r="FC46" s="979"/>
      <c r="FD46" s="979"/>
      <c r="FE46" s="979"/>
      <c r="FF46" s="979"/>
      <c r="FG46" s="979"/>
      <c r="FH46" s="979"/>
      <c r="FI46" s="979"/>
      <c r="FJ46" s="979"/>
      <c r="FK46" s="979"/>
      <c r="FL46" s="979"/>
      <c r="FM46" s="979"/>
      <c r="FN46" s="979"/>
      <c r="FO46" s="979"/>
      <c r="FP46" s="979"/>
      <c r="FQ46" s="979"/>
      <c r="FR46" s="979"/>
      <c r="FS46" s="979"/>
      <c r="FT46" s="979"/>
      <c r="FU46" s="979"/>
      <c r="FV46" s="979"/>
      <c r="FW46" s="979"/>
      <c r="FX46" s="979"/>
      <c r="FY46" s="979"/>
      <c r="FZ46" s="979"/>
      <c r="GA46" s="979"/>
      <c r="GB46" s="979"/>
      <c r="GC46" s="979"/>
      <c r="GD46" s="979"/>
      <c r="GE46" s="979"/>
      <c r="GF46" s="979"/>
      <c r="GG46" s="979"/>
      <c r="GH46" s="979"/>
      <c r="GI46" s="979"/>
      <c r="GJ46" s="979"/>
      <c r="GK46" s="979"/>
      <c r="GL46" s="979"/>
      <c r="GM46" s="979"/>
      <c r="GN46" s="979"/>
      <c r="GO46" s="979"/>
      <c r="GP46" s="979"/>
      <c r="GQ46" s="979"/>
      <c r="GR46" s="979"/>
      <c r="GS46" s="979"/>
      <c r="GT46" s="979"/>
      <c r="GU46" s="979"/>
      <c r="GV46" s="979"/>
      <c r="GW46" s="979"/>
      <c r="GX46" s="979"/>
      <c r="GY46" s="979"/>
      <c r="GZ46" s="979"/>
      <c r="HA46" s="979"/>
      <c r="HB46" s="979"/>
      <c r="HC46" s="979"/>
      <c r="HD46" s="979"/>
      <c r="HE46" s="979"/>
      <c r="HF46" s="979"/>
      <c r="HG46" s="979"/>
      <c r="HH46" s="979"/>
      <c r="HI46" s="979"/>
      <c r="HJ46" s="979"/>
      <c r="HK46" s="979"/>
      <c r="HL46" s="979"/>
      <c r="HM46" s="979"/>
      <c r="HN46" s="979"/>
      <c r="HO46" s="979"/>
      <c r="HP46" s="979"/>
      <c r="HQ46" s="979"/>
      <c r="HR46" s="979"/>
      <c r="HS46" s="979"/>
      <c r="HT46" s="979"/>
      <c r="HU46" s="979"/>
      <c r="HV46" s="979"/>
      <c r="HW46" s="979"/>
      <c r="HX46" s="979"/>
      <c r="HY46" s="979"/>
      <c r="HZ46" s="979"/>
      <c r="IA46" s="979"/>
      <c r="IB46" s="979"/>
      <c r="IC46" s="979"/>
      <c r="ID46" s="979"/>
      <c r="IE46" s="979"/>
      <c r="IF46" s="979"/>
      <c r="IG46" s="979"/>
      <c r="IH46" s="979"/>
      <c r="II46" s="979"/>
      <c r="IJ46" s="979"/>
      <c r="IK46" s="979"/>
      <c r="IL46" s="979"/>
      <c r="IM46" s="979"/>
      <c r="IN46" s="979"/>
      <c r="IO46" s="979"/>
      <c r="IP46" s="979"/>
      <c r="IQ46" s="979"/>
      <c r="IR46" s="979"/>
      <c r="IS46" s="979"/>
      <c r="IT46" s="979"/>
      <c r="IU46" s="979"/>
      <c r="IV46" s="979"/>
    </row>
    <row r="47" spans="1:256" s="977" customFormat="1" ht="13.2">
      <c r="A47" s="979"/>
      <c r="B47" s="979"/>
      <c r="C47" s="979"/>
      <c r="D47" s="979"/>
      <c r="E47" s="979"/>
      <c r="F47" s="979"/>
      <c r="G47" s="979"/>
      <c r="H47" s="979"/>
      <c r="I47" s="979"/>
      <c r="J47" s="979"/>
      <c r="K47" s="979"/>
      <c r="L47" s="979"/>
      <c r="M47" s="979"/>
      <c r="N47" s="979"/>
      <c r="O47" s="979"/>
      <c r="P47" s="979"/>
      <c r="Q47" s="979"/>
      <c r="R47" s="979"/>
      <c r="S47" s="979"/>
      <c r="T47" s="979"/>
      <c r="U47" s="979"/>
      <c r="V47" s="979"/>
      <c r="W47" s="979"/>
      <c r="X47" s="979"/>
      <c r="Y47" s="979"/>
      <c r="Z47" s="979"/>
      <c r="AA47" s="979"/>
      <c r="AB47" s="979"/>
      <c r="AC47" s="979"/>
      <c r="AD47" s="979"/>
      <c r="AE47" s="979"/>
      <c r="AF47" s="979"/>
      <c r="AG47" s="979"/>
      <c r="AH47" s="979"/>
      <c r="AI47" s="979"/>
      <c r="AJ47" s="979"/>
      <c r="AK47" s="979"/>
      <c r="AL47" s="979"/>
      <c r="AM47" s="979"/>
      <c r="AN47" s="979"/>
      <c r="AO47" s="979"/>
      <c r="AP47" s="979"/>
      <c r="AQ47" s="979"/>
      <c r="AR47" s="979"/>
      <c r="AS47" s="979"/>
      <c r="AT47" s="979"/>
      <c r="AU47" s="979"/>
      <c r="AV47" s="979"/>
      <c r="AW47" s="979"/>
      <c r="AX47" s="979"/>
      <c r="AY47" s="979"/>
      <c r="AZ47" s="979"/>
      <c r="BA47" s="979"/>
      <c r="BB47" s="979"/>
      <c r="BC47" s="979"/>
      <c r="BD47" s="979"/>
      <c r="BE47" s="979"/>
      <c r="BF47" s="979"/>
      <c r="BG47" s="979"/>
      <c r="BH47" s="979"/>
      <c r="BI47" s="979"/>
      <c r="BJ47" s="979"/>
      <c r="BK47" s="979"/>
      <c r="BL47" s="979"/>
      <c r="BM47" s="979"/>
      <c r="BN47" s="979"/>
      <c r="BO47" s="979"/>
      <c r="BP47" s="979"/>
      <c r="BQ47" s="979"/>
      <c r="BR47" s="979"/>
      <c r="BS47" s="979"/>
      <c r="BT47" s="979"/>
      <c r="BU47" s="979"/>
      <c r="BV47" s="979"/>
      <c r="BW47" s="979"/>
      <c r="BX47" s="979"/>
      <c r="BY47" s="979"/>
      <c r="BZ47" s="979"/>
      <c r="CA47" s="979"/>
      <c r="CB47" s="979"/>
      <c r="CC47" s="979"/>
      <c r="CD47" s="979"/>
      <c r="CE47" s="979"/>
      <c r="CF47" s="979"/>
      <c r="CG47" s="979"/>
      <c r="CH47" s="979"/>
      <c r="CI47" s="979"/>
      <c r="CJ47" s="979"/>
      <c r="CK47" s="979"/>
      <c r="CL47" s="979"/>
      <c r="CM47" s="979"/>
      <c r="CN47" s="979"/>
      <c r="CO47" s="979"/>
      <c r="CP47" s="979"/>
      <c r="CQ47" s="979"/>
      <c r="CR47" s="979"/>
      <c r="CS47" s="979"/>
      <c r="CT47" s="979"/>
      <c r="CU47" s="979"/>
      <c r="CV47" s="979"/>
      <c r="CW47" s="979"/>
      <c r="CX47" s="979"/>
      <c r="CY47" s="979"/>
      <c r="CZ47" s="979"/>
      <c r="DA47" s="979"/>
      <c r="DB47" s="979"/>
      <c r="DC47" s="979"/>
      <c r="DD47" s="979"/>
      <c r="DE47" s="979"/>
      <c r="DF47" s="979"/>
      <c r="DG47" s="979"/>
      <c r="DH47" s="979"/>
      <c r="DI47" s="979"/>
      <c r="DJ47" s="979"/>
      <c r="DK47" s="979"/>
      <c r="DL47" s="979"/>
      <c r="DM47" s="979"/>
      <c r="DN47" s="979"/>
      <c r="DO47" s="979"/>
      <c r="DP47" s="979"/>
      <c r="DQ47" s="979"/>
      <c r="DR47" s="979"/>
      <c r="DS47" s="979"/>
      <c r="DT47" s="979"/>
      <c r="DU47" s="979"/>
      <c r="DV47" s="979"/>
      <c r="DW47" s="979"/>
      <c r="DX47" s="979"/>
      <c r="DY47" s="979"/>
      <c r="DZ47" s="979"/>
      <c r="EA47" s="979"/>
      <c r="EB47" s="979"/>
      <c r="EC47" s="979"/>
      <c r="ED47" s="979"/>
      <c r="EE47" s="979"/>
      <c r="EF47" s="979"/>
      <c r="EG47" s="979"/>
      <c r="EH47" s="979"/>
      <c r="EI47" s="979"/>
      <c r="EJ47" s="979"/>
      <c r="EK47" s="979"/>
      <c r="EL47" s="979"/>
      <c r="EM47" s="979"/>
      <c r="EN47" s="979"/>
      <c r="EO47" s="979"/>
      <c r="EP47" s="979"/>
      <c r="EQ47" s="979"/>
      <c r="ER47" s="979"/>
      <c r="ES47" s="979"/>
      <c r="ET47" s="979"/>
      <c r="EU47" s="979"/>
      <c r="EV47" s="979"/>
      <c r="EW47" s="979"/>
      <c r="EX47" s="979"/>
      <c r="EY47" s="979"/>
      <c r="EZ47" s="979"/>
      <c r="FA47" s="979"/>
      <c r="FB47" s="979"/>
      <c r="FC47" s="979"/>
      <c r="FD47" s="979"/>
      <c r="FE47" s="979"/>
      <c r="FF47" s="979"/>
      <c r="FG47" s="979"/>
      <c r="FH47" s="979"/>
      <c r="FI47" s="979"/>
      <c r="FJ47" s="979"/>
      <c r="FK47" s="979"/>
      <c r="FL47" s="979"/>
      <c r="FM47" s="979"/>
      <c r="FN47" s="979"/>
      <c r="FO47" s="979"/>
      <c r="FP47" s="979"/>
      <c r="FQ47" s="979"/>
      <c r="FR47" s="979"/>
      <c r="FS47" s="979"/>
      <c r="FT47" s="979"/>
      <c r="FU47" s="979"/>
      <c r="FV47" s="979"/>
      <c r="FW47" s="979"/>
      <c r="FX47" s="979"/>
      <c r="FY47" s="979"/>
      <c r="FZ47" s="979"/>
      <c r="GA47" s="979"/>
      <c r="GB47" s="979"/>
      <c r="GC47" s="979"/>
      <c r="GD47" s="979"/>
      <c r="GE47" s="979"/>
      <c r="GF47" s="979"/>
      <c r="GG47" s="979"/>
      <c r="GH47" s="979"/>
      <c r="GI47" s="979"/>
      <c r="GJ47" s="979"/>
      <c r="GK47" s="979"/>
      <c r="GL47" s="979"/>
      <c r="GM47" s="979"/>
      <c r="GN47" s="979"/>
      <c r="GO47" s="979"/>
      <c r="GP47" s="979"/>
      <c r="GQ47" s="979"/>
      <c r="GR47" s="979"/>
      <c r="GS47" s="979"/>
      <c r="GT47" s="979"/>
      <c r="GU47" s="979"/>
      <c r="GV47" s="979"/>
      <c r="GW47" s="979"/>
      <c r="GX47" s="979"/>
      <c r="GY47" s="979"/>
      <c r="GZ47" s="979"/>
      <c r="HA47" s="979"/>
      <c r="HB47" s="979"/>
      <c r="HC47" s="979"/>
      <c r="HD47" s="979"/>
      <c r="HE47" s="979"/>
      <c r="HF47" s="979"/>
      <c r="HG47" s="979"/>
      <c r="HH47" s="979"/>
      <c r="HI47" s="979"/>
      <c r="HJ47" s="979"/>
      <c r="HK47" s="979"/>
      <c r="HL47" s="979"/>
      <c r="HM47" s="979"/>
      <c r="HN47" s="979"/>
      <c r="HO47" s="979"/>
      <c r="HP47" s="979"/>
      <c r="HQ47" s="979"/>
      <c r="HR47" s="979"/>
      <c r="HS47" s="979"/>
      <c r="HT47" s="979"/>
      <c r="HU47" s="979"/>
      <c r="HV47" s="979"/>
      <c r="HW47" s="979"/>
      <c r="HX47" s="979"/>
      <c r="HY47" s="979"/>
      <c r="HZ47" s="979"/>
      <c r="IA47" s="979"/>
      <c r="IB47" s="979"/>
      <c r="IC47" s="979"/>
      <c r="ID47" s="979"/>
      <c r="IE47" s="979"/>
      <c r="IF47" s="979"/>
      <c r="IG47" s="979"/>
      <c r="IH47" s="979"/>
      <c r="II47" s="979"/>
      <c r="IJ47" s="979"/>
      <c r="IK47" s="979"/>
      <c r="IL47" s="979"/>
      <c r="IM47" s="979"/>
      <c r="IN47" s="979"/>
      <c r="IO47" s="979"/>
      <c r="IP47" s="979"/>
      <c r="IQ47" s="979"/>
      <c r="IR47" s="979"/>
      <c r="IS47" s="979"/>
      <c r="IT47" s="979"/>
      <c r="IU47" s="979"/>
      <c r="IV47" s="979"/>
    </row>
    <row r="48" spans="1:256" s="977" customFormat="1" ht="13.2">
      <c r="A48" s="979"/>
      <c r="B48" s="979"/>
      <c r="C48" s="979"/>
      <c r="D48" s="979"/>
      <c r="E48" s="979"/>
      <c r="F48" s="979"/>
      <c r="G48" s="979"/>
      <c r="H48" s="979"/>
      <c r="I48" s="979"/>
      <c r="J48" s="979"/>
      <c r="K48" s="979"/>
      <c r="L48" s="979"/>
      <c r="M48" s="979"/>
      <c r="N48" s="979"/>
      <c r="O48" s="979"/>
      <c r="P48" s="979"/>
      <c r="Q48" s="979"/>
      <c r="R48" s="979"/>
      <c r="S48" s="979"/>
      <c r="T48" s="979"/>
      <c r="U48" s="979"/>
      <c r="V48" s="979"/>
      <c r="W48" s="979"/>
      <c r="X48" s="979"/>
      <c r="Y48" s="979"/>
      <c r="Z48" s="979"/>
      <c r="AA48" s="979"/>
      <c r="AB48" s="979"/>
      <c r="AC48" s="979"/>
      <c r="AD48" s="979"/>
      <c r="AE48" s="979"/>
      <c r="AF48" s="979"/>
      <c r="AG48" s="979"/>
      <c r="AH48" s="979"/>
      <c r="AI48" s="979"/>
      <c r="AJ48" s="979"/>
      <c r="AK48" s="979"/>
      <c r="AL48" s="979"/>
      <c r="AM48" s="979"/>
      <c r="AN48" s="979"/>
      <c r="AO48" s="979"/>
      <c r="AP48" s="979"/>
      <c r="AQ48" s="979"/>
      <c r="AR48" s="979"/>
      <c r="AS48" s="979"/>
      <c r="AT48" s="979"/>
      <c r="AU48" s="979"/>
      <c r="AV48" s="979"/>
      <c r="AW48" s="979"/>
      <c r="AX48" s="979"/>
      <c r="AY48" s="979"/>
      <c r="AZ48" s="979"/>
      <c r="BA48" s="979"/>
      <c r="BB48" s="979"/>
      <c r="BC48" s="979"/>
      <c r="BD48" s="979"/>
      <c r="BE48" s="979"/>
      <c r="BF48" s="979"/>
      <c r="BG48" s="979"/>
      <c r="BH48" s="979"/>
      <c r="BI48" s="979"/>
      <c r="BJ48" s="979"/>
      <c r="BK48" s="979"/>
      <c r="BL48" s="979"/>
      <c r="BM48" s="979"/>
      <c r="BN48" s="979"/>
      <c r="BO48" s="979"/>
      <c r="BP48" s="979"/>
      <c r="BQ48" s="979"/>
      <c r="BR48" s="979"/>
      <c r="BS48" s="979"/>
      <c r="BT48" s="979"/>
      <c r="BU48" s="979"/>
      <c r="BV48" s="979"/>
      <c r="BW48" s="979"/>
      <c r="BX48" s="979"/>
      <c r="BY48" s="979"/>
      <c r="BZ48" s="979"/>
      <c r="CA48" s="979"/>
      <c r="CB48" s="979"/>
      <c r="CC48" s="979"/>
      <c r="CD48" s="979"/>
      <c r="CE48" s="979"/>
      <c r="CF48" s="979"/>
      <c r="CG48" s="979"/>
      <c r="CH48" s="979"/>
      <c r="CI48" s="979"/>
      <c r="CJ48" s="979"/>
      <c r="CK48" s="979"/>
      <c r="CL48" s="979"/>
      <c r="CM48" s="979"/>
      <c r="CN48" s="979"/>
      <c r="CO48" s="979"/>
      <c r="CP48" s="979"/>
      <c r="CQ48" s="979"/>
      <c r="CR48" s="979"/>
      <c r="CS48" s="979"/>
      <c r="CT48" s="979"/>
      <c r="CU48" s="979"/>
      <c r="CV48" s="979"/>
      <c r="CW48" s="979"/>
      <c r="CX48" s="979"/>
      <c r="CY48" s="979"/>
      <c r="CZ48" s="979"/>
      <c r="DA48" s="979"/>
      <c r="DB48" s="979"/>
      <c r="DC48" s="979"/>
      <c r="DD48" s="979"/>
      <c r="DE48" s="979"/>
      <c r="DF48" s="979"/>
      <c r="DG48" s="979"/>
      <c r="DH48" s="979"/>
      <c r="DI48" s="979"/>
      <c r="DJ48" s="979"/>
      <c r="DK48" s="979"/>
      <c r="DL48" s="979"/>
      <c r="DM48" s="979"/>
      <c r="DN48" s="979"/>
      <c r="DO48" s="979"/>
      <c r="DP48" s="979"/>
      <c r="DQ48" s="979"/>
      <c r="DR48" s="979"/>
      <c r="DS48" s="979"/>
      <c r="DT48" s="979"/>
      <c r="DU48" s="979"/>
      <c r="DV48" s="979"/>
      <c r="DW48" s="979"/>
      <c r="DX48" s="979"/>
      <c r="DY48" s="979"/>
      <c r="DZ48" s="979"/>
      <c r="EA48" s="979"/>
      <c r="EB48" s="979"/>
      <c r="EC48" s="979"/>
      <c r="ED48" s="979"/>
      <c r="EE48" s="979"/>
      <c r="EF48" s="979"/>
      <c r="EG48" s="979"/>
      <c r="EH48" s="979"/>
      <c r="EI48" s="979"/>
      <c r="EJ48" s="979"/>
      <c r="EK48" s="979"/>
      <c r="EL48" s="979"/>
      <c r="EM48" s="979"/>
      <c r="EN48" s="979"/>
      <c r="EO48" s="979"/>
      <c r="EP48" s="979"/>
      <c r="EQ48" s="979"/>
      <c r="ER48" s="979"/>
      <c r="ES48" s="979"/>
      <c r="ET48" s="979"/>
      <c r="EU48" s="979"/>
      <c r="EV48" s="979"/>
      <c r="EW48" s="979"/>
      <c r="EX48" s="979"/>
      <c r="EY48" s="979"/>
      <c r="EZ48" s="979"/>
      <c r="FA48" s="979"/>
      <c r="FB48" s="979"/>
      <c r="FC48" s="979"/>
      <c r="FD48" s="979"/>
      <c r="FE48" s="979"/>
      <c r="FF48" s="979"/>
      <c r="FG48" s="979"/>
      <c r="FH48" s="979"/>
      <c r="FI48" s="979"/>
      <c r="FJ48" s="979"/>
      <c r="FK48" s="979"/>
      <c r="FL48" s="979"/>
      <c r="FM48" s="979"/>
      <c r="FN48" s="979"/>
      <c r="FO48" s="979"/>
      <c r="FP48" s="979"/>
      <c r="FQ48" s="979"/>
      <c r="FR48" s="979"/>
      <c r="FS48" s="979"/>
      <c r="FT48" s="979"/>
      <c r="FU48" s="979"/>
      <c r="FV48" s="979"/>
      <c r="FW48" s="979"/>
      <c r="FX48" s="979"/>
      <c r="FY48" s="979"/>
      <c r="FZ48" s="979"/>
      <c r="GA48" s="979"/>
      <c r="GB48" s="979"/>
      <c r="GC48" s="979"/>
      <c r="GD48" s="979"/>
      <c r="GE48" s="979"/>
      <c r="GF48" s="979"/>
      <c r="GG48" s="979"/>
      <c r="GH48" s="979"/>
      <c r="GI48" s="979"/>
      <c r="GJ48" s="979"/>
      <c r="GK48" s="979"/>
      <c r="GL48" s="979"/>
      <c r="GM48" s="979"/>
      <c r="GN48" s="979"/>
      <c r="GO48" s="979"/>
      <c r="GP48" s="979"/>
      <c r="GQ48" s="979"/>
      <c r="GR48" s="979"/>
      <c r="GS48" s="979"/>
      <c r="GT48" s="979"/>
      <c r="GU48" s="979"/>
      <c r="GV48" s="979"/>
      <c r="GW48" s="979"/>
      <c r="GX48" s="979"/>
      <c r="GY48" s="979"/>
      <c r="GZ48" s="979"/>
      <c r="HA48" s="979"/>
      <c r="HB48" s="979"/>
      <c r="HC48" s="979"/>
      <c r="HD48" s="979"/>
      <c r="HE48" s="979"/>
      <c r="HF48" s="979"/>
      <c r="HG48" s="979"/>
      <c r="HH48" s="979"/>
      <c r="HI48" s="979"/>
      <c r="HJ48" s="979"/>
      <c r="HK48" s="979"/>
      <c r="HL48" s="979"/>
      <c r="HM48" s="979"/>
      <c r="HN48" s="979"/>
      <c r="HO48" s="979"/>
      <c r="HP48" s="979"/>
      <c r="HQ48" s="979"/>
      <c r="HR48" s="979"/>
      <c r="HS48" s="979"/>
      <c r="HT48" s="979"/>
      <c r="HU48" s="979"/>
      <c r="HV48" s="979"/>
      <c r="HW48" s="979"/>
      <c r="HX48" s="979"/>
      <c r="HY48" s="979"/>
      <c r="HZ48" s="979"/>
      <c r="IA48" s="979"/>
      <c r="IB48" s="979"/>
      <c r="IC48" s="979"/>
      <c r="ID48" s="979"/>
      <c r="IE48" s="979"/>
      <c r="IF48" s="979"/>
      <c r="IG48" s="979"/>
      <c r="IH48" s="979"/>
      <c r="II48" s="979"/>
      <c r="IJ48" s="979"/>
      <c r="IK48" s="979"/>
      <c r="IL48" s="979"/>
      <c r="IM48" s="979"/>
      <c r="IN48" s="979"/>
      <c r="IO48" s="979"/>
      <c r="IP48" s="979"/>
      <c r="IQ48" s="979"/>
      <c r="IR48" s="979"/>
      <c r="IS48" s="979"/>
      <c r="IT48" s="979"/>
      <c r="IU48" s="979"/>
      <c r="IV48" s="979"/>
    </row>
    <row r="49" spans="1:256" s="977" customFormat="1" ht="13.2">
      <c r="A49" s="979"/>
      <c r="B49" s="979"/>
      <c r="C49" s="979"/>
      <c r="D49" s="979"/>
      <c r="E49" s="979"/>
      <c r="F49" s="979"/>
      <c r="G49" s="979"/>
      <c r="H49" s="979"/>
      <c r="I49" s="979"/>
      <c r="J49" s="979"/>
      <c r="K49" s="979"/>
      <c r="L49" s="979"/>
      <c r="M49" s="979"/>
      <c r="N49" s="979"/>
      <c r="O49" s="979"/>
      <c r="P49" s="979"/>
      <c r="Q49" s="979"/>
      <c r="R49" s="979"/>
      <c r="S49" s="979"/>
      <c r="T49" s="979"/>
      <c r="U49" s="979"/>
      <c r="V49" s="979"/>
      <c r="W49" s="979"/>
      <c r="X49" s="979"/>
      <c r="Y49" s="979"/>
      <c r="Z49" s="979"/>
      <c r="AA49" s="979"/>
      <c r="AB49" s="979"/>
      <c r="AC49" s="979"/>
      <c r="AD49" s="979"/>
      <c r="AE49" s="979"/>
      <c r="AF49" s="979"/>
      <c r="AG49" s="979"/>
      <c r="AH49" s="979"/>
      <c r="AI49" s="979"/>
      <c r="AJ49" s="979"/>
      <c r="AK49" s="979"/>
      <c r="AL49" s="979"/>
      <c r="AM49" s="979"/>
      <c r="AN49" s="979"/>
      <c r="AO49" s="979"/>
      <c r="AP49" s="979"/>
      <c r="AQ49" s="979"/>
      <c r="AR49" s="979"/>
      <c r="AS49" s="979"/>
      <c r="AT49" s="979"/>
      <c r="AU49" s="979"/>
      <c r="AV49" s="979"/>
      <c r="AW49" s="979"/>
      <c r="AX49" s="979"/>
      <c r="AY49" s="979"/>
      <c r="AZ49" s="979"/>
      <c r="BA49" s="979"/>
      <c r="BB49" s="979"/>
      <c r="BC49" s="979"/>
      <c r="BD49" s="979"/>
      <c r="BE49" s="979"/>
      <c r="BF49" s="979"/>
      <c r="BG49" s="979"/>
      <c r="BH49" s="979"/>
      <c r="BI49" s="979"/>
      <c r="BJ49" s="979"/>
      <c r="BK49" s="979"/>
      <c r="BL49" s="979"/>
      <c r="BM49" s="979"/>
      <c r="BN49" s="979"/>
      <c r="BO49" s="979"/>
      <c r="BP49" s="979"/>
      <c r="BQ49" s="979"/>
      <c r="BR49" s="979"/>
      <c r="BS49" s="979"/>
      <c r="BT49" s="979"/>
      <c r="BU49" s="979"/>
      <c r="BV49" s="979"/>
      <c r="BW49" s="979"/>
      <c r="BX49" s="979"/>
      <c r="BY49" s="979"/>
      <c r="BZ49" s="979"/>
      <c r="CA49" s="979"/>
      <c r="CB49" s="979"/>
      <c r="CC49" s="979"/>
      <c r="CD49" s="979"/>
      <c r="CE49" s="979"/>
      <c r="CF49" s="979"/>
      <c r="CG49" s="979"/>
      <c r="CH49" s="979"/>
      <c r="CI49" s="979"/>
      <c r="CJ49" s="979"/>
      <c r="CK49" s="979"/>
      <c r="CL49" s="979"/>
      <c r="CM49" s="979"/>
      <c r="CN49" s="979"/>
      <c r="CO49" s="979"/>
      <c r="CP49" s="979"/>
      <c r="CQ49" s="979"/>
      <c r="CR49" s="979"/>
      <c r="CS49" s="979"/>
      <c r="CT49" s="979"/>
      <c r="CU49" s="979"/>
      <c r="CV49" s="979"/>
      <c r="CW49" s="979"/>
      <c r="CX49" s="979"/>
      <c r="CY49" s="979"/>
      <c r="CZ49" s="979"/>
      <c r="DA49" s="979"/>
      <c r="DB49" s="979"/>
      <c r="DC49" s="979"/>
      <c r="DD49" s="979"/>
      <c r="DE49" s="979"/>
      <c r="DF49" s="979"/>
      <c r="DG49" s="979"/>
      <c r="DH49" s="979"/>
      <c r="DI49" s="979"/>
      <c r="DJ49" s="979"/>
      <c r="DK49" s="979"/>
      <c r="DL49" s="979"/>
      <c r="DM49" s="979"/>
      <c r="DN49" s="979"/>
      <c r="DO49" s="979"/>
      <c r="DP49" s="979"/>
      <c r="DQ49" s="979"/>
      <c r="DR49" s="979"/>
      <c r="DS49" s="979"/>
      <c r="DT49" s="979"/>
      <c r="DU49" s="979"/>
      <c r="DV49" s="979"/>
      <c r="DW49" s="979"/>
      <c r="DX49" s="979"/>
      <c r="DY49" s="979"/>
      <c r="DZ49" s="979"/>
      <c r="EA49" s="979"/>
      <c r="EB49" s="979"/>
      <c r="EC49" s="979"/>
      <c r="ED49" s="979"/>
      <c r="EE49" s="979"/>
      <c r="EF49" s="979"/>
      <c r="EG49" s="979"/>
      <c r="EH49" s="979"/>
      <c r="EI49" s="979"/>
      <c r="EJ49" s="979"/>
      <c r="EK49" s="979"/>
      <c r="EL49" s="979"/>
      <c r="EM49" s="979"/>
      <c r="EN49" s="979"/>
      <c r="EO49" s="979"/>
      <c r="EP49" s="979"/>
      <c r="EQ49" s="979"/>
      <c r="ER49" s="979"/>
      <c r="ES49" s="979"/>
      <c r="ET49" s="979"/>
      <c r="EU49" s="979"/>
      <c r="EV49" s="979"/>
      <c r="EW49" s="979"/>
      <c r="EX49" s="979"/>
      <c r="EY49" s="979"/>
      <c r="EZ49" s="979"/>
      <c r="FA49" s="979"/>
      <c r="FB49" s="979"/>
      <c r="FC49" s="979"/>
      <c r="FD49" s="979"/>
      <c r="FE49" s="979"/>
      <c r="FF49" s="979"/>
      <c r="FG49" s="979"/>
      <c r="FH49" s="979"/>
      <c r="FI49" s="979"/>
      <c r="FJ49" s="979"/>
      <c r="FK49" s="979"/>
      <c r="FL49" s="979"/>
      <c r="FM49" s="979"/>
      <c r="FN49" s="979"/>
      <c r="FO49" s="979"/>
      <c r="FP49" s="979"/>
      <c r="FQ49" s="979"/>
      <c r="FR49" s="979"/>
      <c r="FS49" s="979"/>
      <c r="FT49" s="979"/>
      <c r="FU49" s="979"/>
      <c r="FV49" s="979"/>
      <c r="FW49" s="979"/>
      <c r="FX49" s="979"/>
      <c r="FY49" s="979"/>
      <c r="FZ49" s="979"/>
      <c r="GA49" s="979"/>
      <c r="GB49" s="979"/>
      <c r="GC49" s="979"/>
      <c r="GD49" s="979"/>
      <c r="GE49" s="979"/>
      <c r="GF49" s="979"/>
      <c r="GG49" s="979"/>
      <c r="GH49" s="979"/>
      <c r="GI49" s="979"/>
      <c r="GJ49" s="979"/>
      <c r="GK49" s="979"/>
      <c r="GL49" s="979"/>
      <c r="GM49" s="979"/>
      <c r="GN49" s="979"/>
      <c r="GO49" s="979"/>
      <c r="GP49" s="979"/>
      <c r="GQ49" s="979"/>
      <c r="GR49" s="979"/>
      <c r="GS49" s="979"/>
      <c r="GT49" s="979"/>
      <c r="GU49" s="979"/>
      <c r="GV49" s="979"/>
      <c r="GW49" s="979"/>
      <c r="GX49" s="979"/>
      <c r="GY49" s="979"/>
      <c r="GZ49" s="979"/>
      <c r="HA49" s="979"/>
      <c r="HB49" s="979"/>
      <c r="HC49" s="979"/>
      <c r="HD49" s="979"/>
      <c r="HE49" s="979"/>
      <c r="HF49" s="979"/>
      <c r="HG49" s="979"/>
      <c r="HH49" s="979"/>
      <c r="HI49" s="979"/>
      <c r="HJ49" s="979"/>
      <c r="HK49" s="979"/>
      <c r="HL49" s="979"/>
      <c r="HM49" s="979"/>
      <c r="HN49" s="979"/>
      <c r="HO49" s="979"/>
      <c r="HP49" s="979"/>
      <c r="HQ49" s="979"/>
      <c r="HR49" s="979"/>
      <c r="HS49" s="979"/>
      <c r="HT49" s="979"/>
      <c r="HU49" s="979"/>
      <c r="HV49" s="979"/>
      <c r="HW49" s="979"/>
      <c r="HX49" s="979"/>
      <c r="HY49" s="979"/>
      <c r="HZ49" s="979"/>
      <c r="IA49" s="979"/>
      <c r="IB49" s="979"/>
      <c r="IC49" s="979"/>
      <c r="ID49" s="979"/>
      <c r="IE49" s="979"/>
      <c r="IF49" s="979"/>
      <c r="IG49" s="979"/>
      <c r="IH49" s="979"/>
      <c r="II49" s="979"/>
      <c r="IJ49" s="979"/>
      <c r="IK49" s="979"/>
      <c r="IL49" s="979"/>
      <c r="IM49" s="979"/>
      <c r="IN49" s="979"/>
      <c r="IO49" s="979"/>
      <c r="IP49" s="979"/>
      <c r="IQ49" s="979"/>
      <c r="IR49" s="979"/>
      <c r="IS49" s="979"/>
      <c r="IT49" s="979"/>
      <c r="IU49" s="979"/>
      <c r="IV49" s="979"/>
    </row>
    <row r="50" spans="1:256" s="977" customFormat="1" ht="13.2">
      <c r="A50" s="979"/>
      <c r="B50" s="979"/>
      <c r="C50" s="979"/>
      <c r="D50" s="979"/>
      <c r="E50" s="979"/>
      <c r="F50" s="979"/>
      <c r="G50" s="979"/>
      <c r="H50" s="979"/>
      <c r="I50" s="979"/>
      <c r="J50" s="979"/>
      <c r="K50" s="979"/>
      <c r="L50" s="979"/>
      <c r="M50" s="979"/>
      <c r="N50" s="979"/>
      <c r="O50" s="979"/>
      <c r="P50" s="979"/>
      <c r="Q50" s="979"/>
      <c r="R50" s="979"/>
      <c r="S50" s="979"/>
      <c r="T50" s="979"/>
      <c r="U50" s="979"/>
      <c r="V50" s="979"/>
      <c r="W50" s="979"/>
      <c r="X50" s="979"/>
      <c r="Y50" s="979"/>
      <c r="Z50" s="979"/>
      <c r="AA50" s="979"/>
      <c r="AB50" s="979"/>
      <c r="AC50" s="979"/>
      <c r="AD50" s="979"/>
      <c r="AE50" s="979"/>
      <c r="AF50" s="979"/>
      <c r="AG50" s="979"/>
      <c r="AH50" s="979"/>
      <c r="AI50" s="979"/>
      <c r="AJ50" s="979"/>
      <c r="AK50" s="979"/>
      <c r="AL50" s="979"/>
      <c r="AM50" s="979"/>
      <c r="AN50" s="979"/>
      <c r="AO50" s="979"/>
      <c r="AP50" s="979"/>
      <c r="AQ50" s="979"/>
      <c r="AR50" s="979"/>
      <c r="AS50" s="979"/>
      <c r="AT50" s="979"/>
      <c r="AU50" s="979"/>
      <c r="AV50" s="979"/>
      <c r="AW50" s="979"/>
      <c r="AX50" s="979"/>
      <c r="AY50" s="979"/>
      <c r="AZ50" s="979"/>
      <c r="BA50" s="979"/>
      <c r="BB50" s="979"/>
      <c r="BC50" s="979"/>
      <c r="BD50" s="979"/>
      <c r="BE50" s="979"/>
      <c r="BF50" s="979"/>
      <c r="BG50" s="979"/>
      <c r="BH50" s="979"/>
      <c r="BI50" s="979"/>
      <c r="BJ50" s="979"/>
      <c r="BK50" s="979"/>
      <c r="BL50" s="979"/>
      <c r="BM50" s="979"/>
      <c r="BN50" s="979"/>
      <c r="BO50" s="979"/>
      <c r="BP50" s="979"/>
      <c r="BQ50" s="979"/>
      <c r="BR50" s="979"/>
      <c r="BS50" s="979"/>
      <c r="BT50" s="979"/>
      <c r="BU50" s="979"/>
      <c r="BV50" s="979"/>
      <c r="BW50" s="979"/>
      <c r="BX50" s="979"/>
      <c r="BY50" s="979"/>
      <c r="BZ50" s="979"/>
      <c r="CA50" s="979"/>
      <c r="CB50" s="979"/>
      <c r="CC50" s="979"/>
      <c r="CD50" s="979"/>
      <c r="CE50" s="979"/>
      <c r="CF50" s="979"/>
      <c r="CG50" s="979"/>
      <c r="CH50" s="979"/>
      <c r="CI50" s="979"/>
      <c r="CJ50" s="979"/>
      <c r="CK50" s="979"/>
      <c r="CL50" s="979"/>
      <c r="CM50" s="979"/>
      <c r="CN50" s="979"/>
      <c r="CO50" s="979"/>
      <c r="CP50" s="979"/>
      <c r="CQ50" s="979"/>
      <c r="CR50" s="979"/>
      <c r="CS50" s="979"/>
      <c r="CT50" s="979"/>
      <c r="CU50" s="979"/>
      <c r="CV50" s="979"/>
      <c r="CW50" s="979"/>
      <c r="CX50" s="979"/>
      <c r="CY50" s="979"/>
      <c r="CZ50" s="979"/>
      <c r="DA50" s="979"/>
      <c r="DB50" s="979"/>
      <c r="DC50" s="979"/>
      <c r="DD50" s="979"/>
      <c r="DE50" s="979"/>
      <c r="DF50" s="979"/>
      <c r="DG50" s="979"/>
      <c r="DH50" s="979"/>
      <c r="DI50" s="979"/>
      <c r="DJ50" s="979"/>
      <c r="DK50" s="979"/>
      <c r="DL50" s="979"/>
      <c r="DM50" s="979"/>
      <c r="DN50" s="979"/>
      <c r="DO50" s="979"/>
      <c r="DP50" s="979"/>
      <c r="DQ50" s="979"/>
      <c r="DR50" s="979"/>
      <c r="DS50" s="979"/>
      <c r="DT50" s="979"/>
      <c r="DU50" s="979"/>
      <c r="DV50" s="979"/>
      <c r="DW50" s="979"/>
      <c r="DX50" s="979"/>
      <c r="DY50" s="979"/>
      <c r="DZ50" s="979"/>
      <c r="EA50" s="979"/>
      <c r="EB50" s="979"/>
      <c r="EC50" s="979"/>
      <c r="ED50" s="979"/>
      <c r="EE50" s="979"/>
      <c r="EF50" s="979"/>
      <c r="EG50" s="979"/>
      <c r="EH50" s="979"/>
      <c r="EI50" s="979"/>
      <c r="EJ50" s="979"/>
      <c r="EK50" s="979"/>
      <c r="EL50" s="979"/>
      <c r="EM50" s="979"/>
      <c r="EN50" s="979"/>
      <c r="EO50" s="979"/>
      <c r="EP50" s="979"/>
      <c r="EQ50" s="979"/>
      <c r="ER50" s="979"/>
      <c r="ES50" s="979"/>
      <c r="ET50" s="979"/>
      <c r="EU50" s="979"/>
      <c r="EV50" s="979"/>
      <c r="EW50" s="979"/>
      <c r="EX50" s="979"/>
      <c r="EY50" s="979"/>
      <c r="EZ50" s="979"/>
      <c r="FA50" s="979"/>
      <c r="FB50" s="979"/>
      <c r="FC50" s="979"/>
      <c r="FD50" s="979"/>
      <c r="FE50" s="979"/>
      <c r="FF50" s="979"/>
      <c r="FG50" s="979"/>
      <c r="FH50" s="979"/>
      <c r="FI50" s="979"/>
      <c r="FJ50" s="979"/>
      <c r="FK50" s="979"/>
      <c r="FL50" s="979"/>
      <c r="FM50" s="979"/>
      <c r="FN50" s="979"/>
      <c r="FO50" s="979"/>
      <c r="FP50" s="979"/>
      <c r="FQ50" s="979"/>
      <c r="FR50" s="979"/>
      <c r="FS50" s="979"/>
      <c r="FT50" s="979"/>
      <c r="FU50" s="979"/>
      <c r="FV50" s="979"/>
      <c r="FW50" s="979"/>
      <c r="FX50" s="979"/>
      <c r="FY50" s="979"/>
      <c r="FZ50" s="979"/>
      <c r="GA50" s="979"/>
      <c r="GB50" s="979"/>
      <c r="GC50" s="979"/>
      <c r="GD50" s="979"/>
      <c r="GE50" s="979"/>
      <c r="GF50" s="979"/>
      <c r="GG50" s="979"/>
      <c r="GH50" s="979"/>
      <c r="GI50" s="979"/>
      <c r="GJ50" s="979"/>
      <c r="GK50" s="979"/>
      <c r="GL50" s="979"/>
      <c r="GM50" s="979"/>
      <c r="GN50" s="979"/>
      <c r="GO50" s="979"/>
      <c r="GP50" s="979"/>
      <c r="GQ50" s="979"/>
      <c r="GR50" s="979"/>
      <c r="GS50" s="979"/>
      <c r="GT50" s="979"/>
      <c r="GU50" s="979"/>
      <c r="GV50" s="979"/>
      <c r="GW50" s="979"/>
      <c r="GX50" s="979"/>
      <c r="GY50" s="979"/>
      <c r="GZ50" s="979"/>
      <c r="HA50" s="979"/>
      <c r="HB50" s="979"/>
      <c r="HC50" s="979"/>
      <c r="HD50" s="979"/>
      <c r="HE50" s="979"/>
      <c r="HF50" s="979"/>
      <c r="HG50" s="979"/>
      <c r="HH50" s="979"/>
      <c r="HI50" s="979"/>
      <c r="HJ50" s="979"/>
      <c r="HK50" s="979"/>
      <c r="HL50" s="979"/>
      <c r="HM50" s="979"/>
      <c r="HN50" s="979"/>
      <c r="HO50" s="979"/>
      <c r="HP50" s="979"/>
      <c r="HQ50" s="979"/>
      <c r="HR50" s="979"/>
      <c r="HS50" s="979"/>
      <c r="HT50" s="979"/>
      <c r="HU50" s="979"/>
      <c r="HV50" s="979"/>
      <c r="HW50" s="979"/>
      <c r="HX50" s="979"/>
      <c r="HY50" s="979"/>
      <c r="HZ50" s="979"/>
      <c r="IA50" s="979"/>
      <c r="IB50" s="979"/>
      <c r="IC50" s="979"/>
      <c r="ID50" s="979"/>
      <c r="IE50" s="979"/>
      <c r="IF50" s="979"/>
      <c r="IG50" s="979"/>
      <c r="IH50" s="979"/>
      <c r="II50" s="979"/>
      <c r="IJ50" s="979"/>
      <c r="IK50" s="979"/>
      <c r="IL50" s="979"/>
      <c r="IM50" s="979"/>
      <c r="IN50" s="979"/>
      <c r="IO50" s="979"/>
      <c r="IP50" s="979"/>
      <c r="IQ50" s="979"/>
      <c r="IR50" s="979"/>
      <c r="IS50" s="979"/>
      <c r="IT50" s="979"/>
      <c r="IU50" s="979"/>
      <c r="IV50" s="979"/>
    </row>
    <row r="51" spans="1:256" s="977" customFormat="1" ht="13.2">
      <c r="A51" s="979"/>
      <c r="B51" s="979"/>
      <c r="C51" s="979"/>
      <c r="D51" s="979"/>
      <c r="E51" s="979"/>
      <c r="F51" s="979"/>
      <c r="G51" s="979"/>
      <c r="H51" s="979"/>
      <c r="I51" s="979"/>
      <c r="J51" s="979"/>
      <c r="K51" s="979"/>
      <c r="L51" s="979"/>
      <c r="M51" s="979"/>
      <c r="N51" s="979"/>
      <c r="O51" s="979"/>
      <c r="P51" s="979"/>
      <c r="Q51" s="979"/>
      <c r="R51" s="979"/>
      <c r="S51" s="979"/>
      <c r="T51" s="979"/>
      <c r="U51" s="979"/>
      <c r="V51" s="979"/>
      <c r="W51" s="979"/>
      <c r="X51" s="979"/>
      <c r="Y51" s="979"/>
      <c r="Z51" s="979"/>
      <c r="AA51" s="979"/>
      <c r="AB51" s="979"/>
      <c r="AC51" s="979"/>
      <c r="AD51" s="979"/>
      <c r="AE51" s="979"/>
      <c r="AF51" s="979"/>
      <c r="AG51" s="979"/>
      <c r="AH51" s="979"/>
      <c r="AI51" s="979"/>
      <c r="AJ51" s="979"/>
      <c r="AK51" s="979"/>
      <c r="AL51" s="979"/>
      <c r="AM51" s="979"/>
      <c r="AN51" s="979"/>
      <c r="AO51" s="979"/>
      <c r="AP51" s="979"/>
      <c r="AQ51" s="979"/>
      <c r="AR51" s="979"/>
      <c r="AS51" s="979"/>
      <c r="AT51" s="979"/>
      <c r="AU51" s="979"/>
      <c r="AV51" s="979"/>
      <c r="AW51" s="979"/>
      <c r="AX51" s="979"/>
      <c r="AY51" s="979"/>
      <c r="AZ51" s="979"/>
      <c r="BA51" s="979"/>
      <c r="BB51" s="979"/>
      <c r="BC51" s="979"/>
      <c r="BD51" s="979"/>
      <c r="BE51" s="979"/>
      <c r="BF51" s="979"/>
      <c r="BG51" s="979"/>
      <c r="BH51" s="979"/>
      <c r="BI51" s="979"/>
      <c r="BJ51" s="979"/>
      <c r="BK51" s="979"/>
      <c r="BL51" s="979"/>
      <c r="BM51" s="979"/>
      <c r="BN51" s="979"/>
      <c r="BO51" s="979"/>
      <c r="BP51" s="979"/>
      <c r="BQ51" s="979"/>
      <c r="BR51" s="979"/>
      <c r="BS51" s="979"/>
      <c r="BT51" s="979"/>
      <c r="BU51" s="979"/>
      <c r="BV51" s="979"/>
      <c r="BW51" s="979"/>
      <c r="BX51" s="979"/>
      <c r="BY51" s="979"/>
      <c r="BZ51" s="979"/>
      <c r="CA51" s="979"/>
      <c r="CB51" s="979"/>
      <c r="CC51" s="979"/>
      <c r="CD51" s="979"/>
      <c r="CE51" s="979"/>
      <c r="CF51" s="979"/>
      <c r="CG51" s="979"/>
      <c r="CH51" s="979"/>
      <c r="CI51" s="979"/>
      <c r="CJ51" s="979"/>
      <c r="CK51" s="979"/>
      <c r="CL51" s="979"/>
      <c r="CM51" s="979"/>
      <c r="CN51" s="979"/>
      <c r="CO51" s="979"/>
      <c r="CP51" s="979"/>
      <c r="CQ51" s="979"/>
      <c r="CR51" s="979"/>
      <c r="CS51" s="979"/>
      <c r="CT51" s="979"/>
      <c r="CU51" s="979"/>
      <c r="CV51" s="979"/>
      <c r="CW51" s="979"/>
      <c r="CX51" s="979"/>
      <c r="CY51" s="979"/>
      <c r="CZ51" s="979"/>
      <c r="DA51" s="979"/>
      <c r="DB51" s="979"/>
      <c r="DC51" s="979"/>
      <c r="DD51" s="979"/>
      <c r="DE51" s="979"/>
      <c r="DF51" s="979"/>
      <c r="DG51" s="979"/>
      <c r="DH51" s="979"/>
      <c r="DI51" s="979"/>
      <c r="DJ51" s="979"/>
      <c r="DK51" s="979"/>
      <c r="DL51" s="979"/>
      <c r="DM51" s="979"/>
      <c r="DN51" s="979"/>
      <c r="DO51" s="979"/>
      <c r="DP51" s="979"/>
      <c r="DQ51" s="979"/>
      <c r="DR51" s="979"/>
      <c r="DS51" s="979"/>
      <c r="DT51" s="979"/>
      <c r="DU51" s="979"/>
      <c r="DV51" s="979"/>
      <c r="DW51" s="979"/>
      <c r="DX51" s="979"/>
      <c r="DY51" s="979"/>
      <c r="DZ51" s="979"/>
      <c r="EA51" s="979"/>
      <c r="EB51" s="979"/>
      <c r="EC51" s="979"/>
      <c r="ED51" s="979"/>
      <c r="EE51" s="979"/>
      <c r="EF51" s="979"/>
      <c r="EG51" s="979"/>
      <c r="EH51" s="979"/>
      <c r="EI51" s="979"/>
      <c r="EJ51" s="979"/>
      <c r="EK51" s="979"/>
      <c r="EL51" s="979"/>
      <c r="EM51" s="979"/>
      <c r="EN51" s="979"/>
      <c r="EO51" s="979"/>
      <c r="EP51" s="979"/>
      <c r="EQ51" s="979"/>
      <c r="ER51" s="979"/>
      <c r="ES51" s="979"/>
      <c r="ET51" s="979"/>
      <c r="EU51" s="979"/>
      <c r="EV51" s="979"/>
      <c r="EW51" s="979"/>
      <c r="EX51" s="979"/>
      <c r="EY51" s="979"/>
      <c r="EZ51" s="979"/>
      <c r="FA51" s="979"/>
      <c r="FB51" s="979"/>
      <c r="FC51" s="979"/>
      <c r="FD51" s="979"/>
      <c r="FE51" s="979"/>
      <c r="FF51" s="979"/>
      <c r="FG51" s="979"/>
      <c r="FH51" s="979"/>
      <c r="FI51" s="979"/>
      <c r="FJ51" s="979"/>
      <c r="FK51" s="979"/>
      <c r="FL51" s="979"/>
      <c r="FM51" s="979"/>
      <c r="FN51" s="979"/>
      <c r="FO51" s="979"/>
      <c r="FP51" s="979"/>
      <c r="FQ51" s="979"/>
      <c r="FR51" s="979"/>
      <c r="FS51" s="979"/>
      <c r="FT51" s="979"/>
      <c r="FU51" s="979"/>
      <c r="FV51" s="979"/>
      <c r="FW51" s="979"/>
      <c r="FX51" s="979"/>
      <c r="FY51" s="979"/>
      <c r="FZ51" s="979"/>
      <c r="GA51" s="979"/>
      <c r="GB51" s="979"/>
      <c r="GC51" s="979"/>
      <c r="GD51" s="979"/>
      <c r="GE51" s="979"/>
      <c r="GF51" s="979"/>
      <c r="GG51" s="979"/>
      <c r="GH51" s="979"/>
      <c r="GI51" s="979"/>
      <c r="GJ51" s="979"/>
      <c r="GK51" s="979"/>
      <c r="GL51" s="979"/>
      <c r="GM51" s="979"/>
      <c r="GN51" s="979"/>
      <c r="GO51" s="979"/>
      <c r="GP51" s="979"/>
      <c r="GQ51" s="979"/>
      <c r="GR51" s="979"/>
      <c r="GS51" s="979"/>
      <c r="GT51" s="979"/>
      <c r="GU51" s="979"/>
      <c r="GV51" s="979"/>
      <c r="GW51" s="979"/>
      <c r="GX51" s="979"/>
      <c r="GY51" s="979"/>
      <c r="GZ51" s="979"/>
      <c r="HA51" s="979"/>
      <c r="HB51" s="979"/>
      <c r="HC51" s="979"/>
      <c r="HD51" s="979"/>
      <c r="HE51" s="979"/>
      <c r="HF51" s="979"/>
      <c r="HG51" s="979"/>
      <c r="HH51" s="979"/>
      <c r="HI51" s="979"/>
      <c r="HJ51" s="979"/>
      <c r="HK51" s="979"/>
      <c r="HL51" s="979"/>
      <c r="HM51" s="979"/>
      <c r="HN51" s="979"/>
      <c r="HO51" s="979"/>
      <c r="HP51" s="979"/>
      <c r="HQ51" s="979"/>
      <c r="HR51" s="979"/>
      <c r="HS51" s="979"/>
      <c r="HT51" s="979"/>
      <c r="HU51" s="979"/>
      <c r="HV51" s="979"/>
      <c r="HW51" s="979"/>
      <c r="HX51" s="979"/>
      <c r="HY51" s="979"/>
      <c r="HZ51" s="979"/>
      <c r="IA51" s="979"/>
      <c r="IB51" s="979"/>
      <c r="IC51" s="979"/>
      <c r="ID51" s="979"/>
      <c r="IE51" s="979"/>
      <c r="IF51" s="979"/>
      <c r="IG51" s="979"/>
      <c r="IH51" s="979"/>
      <c r="II51" s="979"/>
      <c r="IJ51" s="979"/>
      <c r="IK51" s="979"/>
      <c r="IL51" s="979"/>
      <c r="IM51" s="979"/>
      <c r="IN51" s="979"/>
      <c r="IO51" s="979"/>
      <c r="IP51" s="979"/>
      <c r="IQ51" s="979"/>
      <c r="IR51" s="979"/>
      <c r="IS51" s="979"/>
      <c r="IT51" s="979"/>
      <c r="IU51" s="979"/>
      <c r="IV51" s="979"/>
    </row>
    <row r="52" spans="1:256" s="977" customFormat="1" ht="13.2">
      <c r="A52" s="979"/>
      <c r="B52" s="979"/>
      <c r="C52" s="979"/>
      <c r="D52" s="979"/>
      <c r="E52" s="979"/>
      <c r="F52" s="979"/>
      <c r="G52" s="979"/>
      <c r="H52" s="979"/>
      <c r="I52" s="979"/>
      <c r="J52" s="979"/>
      <c r="K52" s="979"/>
      <c r="L52" s="979"/>
      <c r="M52" s="979"/>
      <c r="N52" s="979"/>
      <c r="O52" s="979"/>
      <c r="P52" s="979"/>
      <c r="Q52" s="979"/>
      <c r="R52" s="979"/>
      <c r="S52" s="979"/>
      <c r="T52" s="979"/>
      <c r="U52" s="979"/>
      <c r="V52" s="979"/>
      <c r="W52" s="979"/>
      <c r="X52" s="979"/>
      <c r="Y52" s="979"/>
      <c r="Z52" s="979"/>
      <c r="AA52" s="979"/>
      <c r="AB52" s="979"/>
      <c r="AC52" s="979"/>
      <c r="AD52" s="979"/>
      <c r="AE52" s="979"/>
      <c r="AF52" s="979"/>
      <c r="AG52" s="979"/>
      <c r="AH52" s="979"/>
      <c r="AI52" s="979"/>
      <c r="AJ52" s="979"/>
      <c r="AK52" s="979"/>
      <c r="AL52" s="979"/>
      <c r="AM52" s="979"/>
      <c r="AN52" s="979"/>
      <c r="AO52" s="979"/>
      <c r="AP52" s="979"/>
      <c r="AQ52" s="979"/>
      <c r="AR52" s="979"/>
      <c r="AS52" s="979"/>
      <c r="AT52" s="979"/>
      <c r="AU52" s="979"/>
      <c r="AV52" s="979"/>
      <c r="AW52" s="979"/>
      <c r="AX52" s="979"/>
      <c r="AY52" s="979"/>
      <c r="AZ52" s="979"/>
      <c r="BA52" s="979"/>
      <c r="BB52" s="979"/>
      <c r="BC52" s="979"/>
      <c r="BD52" s="979"/>
      <c r="BE52" s="979"/>
      <c r="BF52" s="979"/>
      <c r="BG52" s="979"/>
      <c r="BH52" s="979"/>
      <c r="BI52" s="979"/>
      <c r="BJ52" s="979"/>
      <c r="BK52" s="979"/>
      <c r="BL52" s="979"/>
      <c r="BM52" s="979"/>
      <c r="BN52" s="979"/>
      <c r="BO52" s="979"/>
      <c r="BP52" s="979"/>
      <c r="BQ52" s="979"/>
      <c r="BR52" s="979"/>
      <c r="BS52" s="979"/>
      <c r="BT52" s="979"/>
      <c r="BU52" s="979"/>
      <c r="BV52" s="979"/>
      <c r="BW52" s="979"/>
      <c r="BX52" s="979"/>
      <c r="BY52" s="979"/>
      <c r="BZ52" s="979"/>
      <c r="CA52" s="979"/>
      <c r="CB52" s="979"/>
      <c r="CC52" s="979"/>
      <c r="CD52" s="979"/>
      <c r="CE52" s="979"/>
      <c r="CF52" s="979"/>
      <c r="CG52" s="979"/>
      <c r="CH52" s="979"/>
      <c r="CI52" s="979"/>
      <c r="CJ52" s="979"/>
      <c r="CK52" s="979"/>
      <c r="CL52" s="979"/>
      <c r="CM52" s="979"/>
      <c r="CN52" s="979"/>
      <c r="CO52" s="979"/>
      <c r="CP52" s="979"/>
      <c r="CQ52" s="979"/>
      <c r="CR52" s="979"/>
      <c r="CS52" s="979"/>
      <c r="CT52" s="979"/>
      <c r="CU52" s="979"/>
      <c r="CV52" s="979"/>
      <c r="CW52" s="979"/>
      <c r="CX52" s="979"/>
      <c r="CY52" s="979"/>
      <c r="CZ52" s="979"/>
      <c r="DA52" s="979"/>
      <c r="DB52" s="979"/>
      <c r="DC52" s="979"/>
      <c r="DD52" s="979"/>
      <c r="DE52" s="979"/>
      <c r="DF52" s="979"/>
      <c r="DG52" s="979"/>
      <c r="DH52" s="979"/>
      <c r="DI52" s="979"/>
      <c r="DJ52" s="979"/>
      <c r="DK52" s="979"/>
      <c r="DL52" s="979"/>
      <c r="DM52" s="979"/>
      <c r="DN52" s="979"/>
      <c r="DO52" s="979"/>
      <c r="DP52" s="979"/>
      <c r="DQ52" s="979"/>
      <c r="DR52" s="979"/>
      <c r="DS52" s="979"/>
      <c r="DT52" s="979"/>
      <c r="DU52" s="979"/>
      <c r="DV52" s="979"/>
      <c r="DW52" s="979"/>
      <c r="DX52" s="979"/>
      <c r="DY52" s="979"/>
      <c r="DZ52" s="979"/>
      <c r="EA52" s="979"/>
      <c r="EB52" s="979"/>
      <c r="EC52" s="979"/>
      <c r="ED52" s="979"/>
      <c r="EE52" s="979"/>
      <c r="EF52" s="979"/>
      <c r="EG52" s="979"/>
      <c r="EH52" s="979"/>
      <c r="EI52" s="979"/>
      <c r="EJ52" s="979"/>
      <c r="EK52" s="979"/>
      <c r="EL52" s="979"/>
      <c r="EM52" s="979"/>
      <c r="EN52" s="979"/>
      <c r="EO52" s="979"/>
      <c r="EP52" s="979"/>
      <c r="EQ52" s="979"/>
      <c r="ER52" s="979"/>
      <c r="ES52" s="979"/>
      <c r="ET52" s="979"/>
      <c r="EU52" s="979"/>
      <c r="EV52" s="979"/>
      <c r="EW52" s="979"/>
      <c r="EX52" s="979"/>
      <c r="EY52" s="979"/>
      <c r="EZ52" s="979"/>
      <c r="FA52" s="979"/>
      <c r="FB52" s="979"/>
      <c r="FC52" s="979"/>
      <c r="FD52" s="979"/>
      <c r="FE52" s="979"/>
      <c r="FF52" s="979"/>
      <c r="FG52" s="979"/>
      <c r="FH52" s="979"/>
      <c r="FI52" s="979"/>
      <c r="FJ52" s="979"/>
      <c r="FK52" s="979"/>
      <c r="FL52" s="979"/>
      <c r="FM52" s="979"/>
      <c r="FN52" s="979"/>
      <c r="FO52" s="979"/>
      <c r="FP52" s="979"/>
      <c r="FQ52" s="979"/>
      <c r="FR52" s="979"/>
      <c r="FS52" s="979"/>
      <c r="FT52" s="979"/>
      <c r="FU52" s="979"/>
      <c r="FV52" s="979"/>
      <c r="FW52" s="979"/>
      <c r="FX52" s="979"/>
      <c r="FY52" s="979"/>
      <c r="FZ52" s="979"/>
      <c r="GA52" s="979"/>
      <c r="GB52" s="979"/>
      <c r="GC52" s="979"/>
      <c r="GD52" s="979"/>
      <c r="GE52" s="979"/>
      <c r="GF52" s="979"/>
      <c r="GG52" s="979"/>
      <c r="GH52" s="979"/>
      <c r="GI52" s="979"/>
      <c r="GJ52" s="979"/>
      <c r="GK52" s="979"/>
      <c r="GL52" s="979"/>
      <c r="GM52" s="979"/>
      <c r="GN52" s="979"/>
      <c r="GO52" s="979"/>
      <c r="GP52" s="979"/>
      <c r="GQ52" s="979"/>
      <c r="GR52" s="979"/>
      <c r="GS52" s="979"/>
      <c r="GT52" s="979"/>
      <c r="GU52" s="979"/>
      <c r="GV52" s="979"/>
      <c r="GW52" s="979"/>
      <c r="GX52" s="979"/>
      <c r="GY52" s="979"/>
      <c r="GZ52" s="979"/>
      <c r="HA52" s="979"/>
      <c r="HB52" s="979"/>
      <c r="HC52" s="979"/>
      <c r="HD52" s="979"/>
      <c r="HE52" s="979"/>
      <c r="HF52" s="979"/>
      <c r="HG52" s="979"/>
      <c r="HH52" s="979"/>
      <c r="HI52" s="979"/>
      <c r="HJ52" s="979"/>
      <c r="HK52" s="979"/>
      <c r="HL52" s="979"/>
      <c r="HM52" s="979"/>
      <c r="HN52" s="979"/>
      <c r="HO52" s="979"/>
      <c r="HP52" s="979"/>
      <c r="HQ52" s="979"/>
      <c r="HR52" s="979"/>
      <c r="HS52" s="979"/>
      <c r="HT52" s="979"/>
      <c r="HU52" s="979"/>
      <c r="HV52" s="979"/>
      <c r="HW52" s="979"/>
      <c r="HX52" s="979"/>
      <c r="HY52" s="979"/>
      <c r="HZ52" s="979"/>
      <c r="IA52" s="979"/>
      <c r="IB52" s="979"/>
      <c r="IC52" s="979"/>
      <c r="ID52" s="979"/>
      <c r="IE52" s="979"/>
      <c r="IF52" s="979"/>
      <c r="IG52" s="979"/>
      <c r="IH52" s="979"/>
      <c r="II52" s="979"/>
      <c r="IJ52" s="979"/>
      <c r="IK52" s="979"/>
      <c r="IL52" s="979"/>
      <c r="IM52" s="979"/>
      <c r="IN52" s="979"/>
      <c r="IO52" s="979"/>
      <c r="IP52" s="979"/>
      <c r="IQ52" s="979"/>
      <c r="IR52" s="979"/>
      <c r="IS52" s="979"/>
      <c r="IT52" s="979"/>
      <c r="IU52" s="979"/>
      <c r="IV52" s="979"/>
    </row>
    <row r="53" spans="1:256" s="977" customFormat="1" ht="13.2">
      <c r="A53" s="979"/>
      <c r="B53" s="979"/>
      <c r="C53" s="979"/>
      <c r="D53" s="979"/>
      <c r="E53" s="979"/>
      <c r="F53" s="979"/>
      <c r="G53" s="979"/>
      <c r="H53" s="979"/>
      <c r="I53" s="979"/>
      <c r="J53" s="979"/>
      <c r="K53" s="979"/>
      <c r="L53" s="979"/>
      <c r="M53" s="979"/>
      <c r="N53" s="979"/>
      <c r="O53" s="979"/>
      <c r="P53" s="979"/>
      <c r="Q53" s="979"/>
      <c r="R53" s="979"/>
      <c r="S53" s="979"/>
      <c r="T53" s="979"/>
      <c r="U53" s="979"/>
      <c r="V53" s="979"/>
      <c r="W53" s="979"/>
      <c r="X53" s="979"/>
      <c r="Y53" s="979"/>
      <c r="Z53" s="979"/>
      <c r="AA53" s="979"/>
      <c r="AB53" s="979"/>
      <c r="AC53" s="979"/>
      <c r="AD53" s="979"/>
      <c r="AE53" s="979"/>
      <c r="AF53" s="979"/>
      <c r="AG53" s="979"/>
      <c r="AH53" s="979"/>
      <c r="AI53" s="979"/>
      <c r="AJ53" s="979"/>
      <c r="AK53" s="979"/>
      <c r="AL53" s="979"/>
      <c r="AM53" s="979"/>
      <c r="AN53" s="979"/>
      <c r="AO53" s="979"/>
      <c r="AP53" s="979"/>
      <c r="AQ53" s="979"/>
      <c r="AR53" s="979"/>
      <c r="AS53" s="979"/>
      <c r="AT53" s="979"/>
      <c r="AU53" s="979"/>
      <c r="AV53" s="979"/>
      <c r="AW53" s="979"/>
      <c r="AX53" s="979"/>
      <c r="AY53" s="979"/>
      <c r="AZ53" s="979"/>
      <c r="BA53" s="979"/>
      <c r="BB53" s="979"/>
      <c r="BC53" s="979"/>
      <c r="BD53" s="979"/>
      <c r="BE53" s="979"/>
      <c r="BF53" s="979"/>
      <c r="BG53" s="979"/>
      <c r="BH53" s="979"/>
      <c r="BI53" s="979"/>
      <c r="BJ53" s="979"/>
      <c r="BK53" s="979"/>
      <c r="BL53" s="979"/>
      <c r="BM53" s="979"/>
      <c r="BN53" s="979"/>
      <c r="BO53" s="979"/>
      <c r="BP53" s="979"/>
      <c r="BQ53" s="979"/>
      <c r="BR53" s="979"/>
      <c r="BS53" s="979"/>
      <c r="BT53" s="979"/>
      <c r="BU53" s="979"/>
      <c r="BV53" s="979"/>
      <c r="BW53" s="979"/>
      <c r="BX53" s="979"/>
      <c r="BY53" s="979"/>
      <c r="BZ53" s="979"/>
      <c r="CA53" s="979"/>
      <c r="CB53" s="979"/>
      <c r="CC53" s="979"/>
      <c r="CD53" s="979"/>
      <c r="CE53" s="979"/>
      <c r="CF53" s="979"/>
      <c r="CG53" s="979"/>
      <c r="CH53" s="979"/>
      <c r="CI53" s="979"/>
      <c r="CJ53" s="979"/>
      <c r="CK53" s="979"/>
      <c r="CL53" s="979"/>
      <c r="CM53" s="979"/>
      <c r="CN53" s="979"/>
      <c r="CO53" s="979"/>
      <c r="CP53" s="979"/>
      <c r="CQ53" s="979"/>
      <c r="CR53" s="979"/>
      <c r="CS53" s="979"/>
      <c r="CT53" s="979"/>
      <c r="CU53" s="979"/>
      <c r="CV53" s="979"/>
      <c r="CW53" s="979"/>
      <c r="CX53" s="979"/>
      <c r="CY53" s="979"/>
      <c r="CZ53" s="979"/>
      <c r="DA53" s="979"/>
      <c r="DB53" s="979"/>
      <c r="DC53" s="979"/>
      <c r="DD53" s="979"/>
      <c r="DE53" s="979"/>
      <c r="DF53" s="979"/>
      <c r="DG53" s="979"/>
      <c r="DH53" s="979"/>
      <c r="DI53" s="979"/>
      <c r="DJ53" s="979"/>
      <c r="DK53" s="979"/>
      <c r="DL53" s="979"/>
      <c r="DM53" s="979"/>
      <c r="DN53" s="979"/>
      <c r="DO53" s="979"/>
      <c r="DP53" s="979"/>
      <c r="DQ53" s="979"/>
      <c r="DR53" s="979"/>
      <c r="DS53" s="979"/>
      <c r="DT53" s="979"/>
      <c r="DU53" s="979"/>
      <c r="DV53" s="979"/>
      <c r="DW53" s="979"/>
      <c r="DX53" s="979"/>
      <c r="DY53" s="979"/>
      <c r="DZ53" s="979"/>
      <c r="EA53" s="979"/>
      <c r="EB53" s="979"/>
      <c r="EC53" s="979"/>
      <c r="ED53" s="979"/>
      <c r="EE53" s="979"/>
      <c r="EF53" s="979"/>
      <c r="EG53" s="979"/>
      <c r="EH53" s="979"/>
      <c r="EI53" s="979"/>
      <c r="EJ53" s="979"/>
      <c r="EK53" s="979"/>
      <c r="EL53" s="979"/>
      <c r="EM53" s="979"/>
      <c r="EN53" s="979"/>
      <c r="EO53" s="979"/>
      <c r="EP53" s="979"/>
      <c r="EQ53" s="979"/>
      <c r="ER53" s="979"/>
      <c r="ES53" s="979"/>
      <c r="ET53" s="979"/>
      <c r="EU53" s="979"/>
      <c r="EV53" s="979"/>
      <c r="EW53" s="979"/>
      <c r="EX53" s="979"/>
      <c r="EY53" s="979"/>
      <c r="EZ53" s="979"/>
      <c r="FA53" s="979"/>
      <c r="FB53" s="979"/>
      <c r="FC53" s="979"/>
      <c r="FD53" s="979"/>
      <c r="FE53" s="979"/>
      <c r="FF53" s="979"/>
      <c r="FG53" s="979"/>
      <c r="FH53" s="979"/>
      <c r="FI53" s="979"/>
      <c r="FJ53" s="979"/>
      <c r="FK53" s="979"/>
      <c r="FL53" s="979"/>
      <c r="FM53" s="979"/>
      <c r="FN53" s="979"/>
      <c r="FO53" s="979"/>
      <c r="FP53" s="979"/>
      <c r="FQ53" s="979"/>
      <c r="FR53" s="979"/>
      <c r="FS53" s="979"/>
      <c r="FT53" s="979"/>
      <c r="FU53" s="979"/>
      <c r="FV53" s="979"/>
      <c r="FW53" s="979"/>
      <c r="FX53" s="979"/>
      <c r="FY53" s="979"/>
      <c r="FZ53" s="979"/>
      <c r="GA53" s="979"/>
      <c r="GB53" s="979"/>
      <c r="GC53" s="979"/>
      <c r="GD53" s="979"/>
      <c r="GE53" s="979"/>
      <c r="GF53" s="979"/>
      <c r="GG53" s="979"/>
      <c r="GH53" s="979"/>
      <c r="GI53" s="979"/>
      <c r="GJ53" s="979"/>
      <c r="GK53" s="979"/>
      <c r="GL53" s="979"/>
      <c r="GM53" s="979"/>
      <c r="GN53" s="979"/>
      <c r="GO53" s="979"/>
      <c r="GP53" s="979"/>
      <c r="GQ53" s="979"/>
      <c r="GR53" s="979"/>
      <c r="GS53" s="979"/>
      <c r="GT53" s="979"/>
      <c r="GU53" s="979"/>
      <c r="GV53" s="979"/>
      <c r="GW53" s="979"/>
      <c r="GX53" s="979"/>
      <c r="GY53" s="979"/>
      <c r="GZ53" s="979"/>
      <c r="HA53" s="979"/>
      <c r="HB53" s="979"/>
      <c r="HC53" s="979"/>
      <c r="HD53" s="979"/>
      <c r="HE53" s="979"/>
      <c r="HF53" s="979"/>
      <c r="HG53" s="979"/>
      <c r="HH53" s="979"/>
      <c r="HI53" s="979"/>
      <c r="HJ53" s="979"/>
      <c r="HK53" s="979"/>
      <c r="HL53" s="979"/>
      <c r="HM53" s="979"/>
      <c r="HN53" s="979"/>
      <c r="HO53" s="979"/>
      <c r="HP53" s="979"/>
      <c r="HQ53" s="979"/>
      <c r="HR53" s="979"/>
      <c r="HS53" s="979"/>
      <c r="HT53" s="979"/>
      <c r="HU53" s="979"/>
      <c r="HV53" s="979"/>
      <c r="HW53" s="979"/>
      <c r="HX53" s="979"/>
      <c r="HY53" s="979"/>
      <c r="HZ53" s="979"/>
      <c r="IA53" s="979"/>
      <c r="IB53" s="979"/>
      <c r="IC53" s="979"/>
      <c r="ID53" s="979"/>
      <c r="IE53" s="979"/>
      <c r="IF53" s="979"/>
      <c r="IG53" s="979"/>
      <c r="IH53" s="979"/>
      <c r="II53" s="979"/>
      <c r="IJ53" s="979"/>
      <c r="IK53" s="979"/>
      <c r="IL53" s="979"/>
      <c r="IM53" s="979"/>
      <c r="IN53" s="979"/>
      <c r="IO53" s="979"/>
      <c r="IP53" s="979"/>
      <c r="IQ53" s="979"/>
      <c r="IR53" s="979"/>
      <c r="IS53" s="979"/>
      <c r="IT53" s="979"/>
      <c r="IU53" s="979"/>
      <c r="IV53" s="979"/>
    </row>
    <row r="54" spans="1:256" s="977" customFormat="1" ht="13.2">
      <c r="A54" s="979"/>
      <c r="B54" s="979"/>
      <c r="C54" s="979"/>
      <c r="D54" s="979"/>
      <c r="E54" s="979"/>
      <c r="F54" s="979"/>
      <c r="G54" s="979"/>
      <c r="H54" s="979"/>
      <c r="I54" s="979"/>
      <c r="J54" s="979"/>
      <c r="K54" s="979"/>
      <c r="L54" s="979"/>
      <c r="M54" s="979"/>
      <c r="N54" s="979"/>
      <c r="O54" s="979"/>
      <c r="P54" s="979"/>
      <c r="Q54" s="979"/>
      <c r="R54" s="979"/>
      <c r="S54" s="979"/>
      <c r="T54" s="979"/>
      <c r="U54" s="979"/>
      <c r="V54" s="979"/>
      <c r="W54" s="979"/>
      <c r="X54" s="979"/>
      <c r="Y54" s="979"/>
      <c r="Z54" s="979"/>
      <c r="AA54" s="979"/>
      <c r="AB54" s="979"/>
      <c r="AC54" s="979"/>
      <c r="AD54" s="979"/>
      <c r="AE54" s="979"/>
      <c r="AF54" s="979"/>
      <c r="AG54" s="979"/>
      <c r="AH54" s="979"/>
      <c r="AI54" s="979"/>
      <c r="AJ54" s="979"/>
      <c r="AK54" s="979"/>
      <c r="AL54" s="979"/>
      <c r="AM54" s="979"/>
      <c r="AN54" s="979"/>
      <c r="AO54" s="979"/>
      <c r="AP54" s="979"/>
      <c r="AQ54" s="979"/>
      <c r="AR54" s="979"/>
      <c r="AS54" s="979"/>
      <c r="AT54" s="979"/>
      <c r="AU54" s="979"/>
      <c r="AV54" s="979"/>
      <c r="AW54" s="979"/>
      <c r="AX54" s="979"/>
      <c r="AY54" s="979"/>
      <c r="AZ54" s="979"/>
      <c r="BA54" s="979"/>
      <c r="BB54" s="979"/>
      <c r="BC54" s="979"/>
      <c r="BD54" s="979"/>
      <c r="BE54" s="979"/>
      <c r="BF54" s="979"/>
      <c r="BG54" s="979"/>
      <c r="BH54" s="979"/>
      <c r="BI54" s="979"/>
      <c r="BJ54" s="979"/>
      <c r="BK54" s="979"/>
      <c r="BL54" s="979"/>
      <c r="BM54" s="979"/>
      <c r="BN54" s="979"/>
      <c r="BO54" s="979"/>
      <c r="BP54" s="979"/>
      <c r="BQ54" s="979"/>
      <c r="BR54" s="979"/>
      <c r="BS54" s="979"/>
      <c r="BT54" s="979"/>
      <c r="BU54" s="979"/>
      <c r="BV54" s="979"/>
      <c r="BW54" s="979"/>
      <c r="BX54" s="979"/>
      <c r="BY54" s="979"/>
      <c r="BZ54" s="979"/>
      <c r="CA54" s="979"/>
      <c r="CB54" s="979"/>
      <c r="CC54" s="979"/>
      <c r="CD54" s="979"/>
      <c r="CE54" s="979"/>
      <c r="CF54" s="979"/>
      <c r="CG54" s="979"/>
      <c r="CH54" s="979"/>
      <c r="CI54" s="979"/>
      <c r="CJ54" s="979"/>
      <c r="CK54" s="979"/>
      <c r="CL54" s="979"/>
      <c r="CM54" s="979"/>
      <c r="CN54" s="979"/>
      <c r="CO54" s="979"/>
      <c r="CP54" s="979"/>
      <c r="CQ54" s="979"/>
      <c r="CR54" s="979"/>
      <c r="CS54" s="979"/>
      <c r="CT54" s="979"/>
      <c r="CU54" s="979"/>
      <c r="CV54" s="979"/>
      <c r="CW54" s="979"/>
      <c r="CX54" s="979"/>
      <c r="CY54" s="979"/>
      <c r="CZ54" s="979"/>
      <c r="DA54" s="979"/>
      <c r="DB54" s="979"/>
      <c r="DC54" s="979"/>
      <c r="DD54" s="979"/>
      <c r="DE54" s="979"/>
      <c r="DF54" s="979"/>
      <c r="DG54" s="979"/>
      <c r="DH54" s="979"/>
      <c r="DI54" s="979"/>
      <c r="DJ54" s="979"/>
      <c r="DK54" s="979"/>
      <c r="DL54" s="979"/>
      <c r="DM54" s="979"/>
      <c r="DN54" s="979"/>
      <c r="DO54" s="979"/>
      <c r="DP54" s="979"/>
      <c r="DQ54" s="979"/>
      <c r="DR54" s="979"/>
      <c r="DS54" s="979"/>
      <c r="DT54" s="979"/>
      <c r="DU54" s="979"/>
      <c r="DV54" s="979"/>
      <c r="DW54" s="979"/>
      <c r="DX54" s="979"/>
      <c r="DY54" s="979"/>
      <c r="DZ54" s="979"/>
      <c r="EA54" s="979"/>
      <c r="EB54" s="979"/>
      <c r="EC54" s="979"/>
      <c r="ED54" s="979"/>
      <c r="EE54" s="979"/>
      <c r="EF54" s="979"/>
      <c r="EG54" s="979"/>
      <c r="EH54" s="979"/>
      <c r="EI54" s="979"/>
      <c r="EJ54" s="979"/>
      <c r="EK54" s="979"/>
      <c r="EL54" s="979"/>
      <c r="EM54" s="979"/>
      <c r="EN54" s="979"/>
      <c r="EO54" s="979"/>
      <c r="EP54" s="979"/>
      <c r="EQ54" s="979"/>
      <c r="ER54" s="979"/>
      <c r="ES54" s="979"/>
      <c r="ET54" s="979"/>
      <c r="EU54" s="979"/>
      <c r="EV54" s="979"/>
      <c r="EW54" s="979"/>
      <c r="EX54" s="979"/>
      <c r="EY54" s="979"/>
      <c r="EZ54" s="979"/>
      <c r="FA54" s="979"/>
      <c r="FB54" s="979"/>
      <c r="FC54" s="979"/>
      <c r="FD54" s="979"/>
      <c r="FE54" s="979"/>
      <c r="FF54" s="979"/>
      <c r="FG54" s="979"/>
      <c r="FH54" s="979"/>
      <c r="FI54" s="979"/>
      <c r="FJ54" s="979"/>
      <c r="FK54" s="979"/>
      <c r="FL54" s="979"/>
      <c r="FM54" s="979"/>
      <c r="FN54" s="979"/>
      <c r="FO54" s="979"/>
      <c r="FP54" s="979"/>
      <c r="FQ54" s="979"/>
      <c r="FR54" s="979"/>
      <c r="FS54" s="979"/>
      <c r="FT54" s="979"/>
      <c r="FU54" s="979"/>
      <c r="FV54" s="979"/>
      <c r="FW54" s="979"/>
      <c r="FX54" s="979"/>
      <c r="FY54" s="979"/>
      <c r="FZ54" s="979"/>
      <c r="GA54" s="979"/>
      <c r="GB54" s="979"/>
      <c r="GC54" s="979"/>
      <c r="GD54" s="979"/>
      <c r="GE54" s="979"/>
      <c r="GF54" s="979"/>
      <c r="GG54" s="979"/>
      <c r="GH54" s="979"/>
      <c r="GI54" s="979"/>
      <c r="GJ54" s="979"/>
      <c r="GK54" s="979"/>
      <c r="GL54" s="979"/>
      <c r="GM54" s="979"/>
      <c r="GN54" s="979"/>
      <c r="GO54" s="979"/>
      <c r="GP54" s="979"/>
      <c r="GQ54" s="979"/>
      <c r="GR54" s="979"/>
      <c r="GS54" s="979"/>
      <c r="GT54" s="979"/>
      <c r="GU54" s="979"/>
      <c r="GV54" s="979"/>
      <c r="GW54" s="979"/>
      <c r="GX54" s="979"/>
      <c r="GY54" s="979"/>
      <c r="GZ54" s="979"/>
      <c r="HA54" s="979"/>
      <c r="HB54" s="979"/>
      <c r="HC54" s="979"/>
      <c r="HD54" s="979"/>
      <c r="HE54" s="979"/>
      <c r="HF54" s="979"/>
      <c r="HG54" s="979"/>
      <c r="HH54" s="979"/>
      <c r="HI54" s="979"/>
      <c r="HJ54" s="979"/>
      <c r="HK54" s="979"/>
      <c r="HL54" s="979"/>
      <c r="HM54" s="979"/>
      <c r="HN54" s="979"/>
      <c r="HO54" s="979"/>
      <c r="HP54" s="979"/>
      <c r="HQ54" s="979"/>
      <c r="HR54" s="979"/>
      <c r="HS54" s="979"/>
      <c r="HT54" s="979"/>
      <c r="HU54" s="979"/>
      <c r="HV54" s="979"/>
      <c r="HW54" s="979"/>
      <c r="HX54" s="979"/>
      <c r="HY54" s="979"/>
      <c r="HZ54" s="979"/>
      <c r="IA54" s="979"/>
      <c r="IB54" s="979"/>
      <c r="IC54" s="979"/>
      <c r="ID54" s="979"/>
      <c r="IE54" s="979"/>
      <c r="IF54" s="979"/>
      <c r="IG54" s="979"/>
      <c r="IH54" s="979"/>
      <c r="II54" s="979"/>
      <c r="IJ54" s="979"/>
      <c r="IK54" s="979"/>
      <c r="IL54" s="979"/>
      <c r="IM54" s="979"/>
      <c r="IN54" s="979"/>
      <c r="IO54" s="979"/>
      <c r="IP54" s="979"/>
      <c r="IQ54" s="979"/>
      <c r="IR54" s="979"/>
      <c r="IS54" s="979"/>
      <c r="IT54" s="979"/>
      <c r="IU54" s="979"/>
      <c r="IV54" s="979"/>
    </row>
    <row r="55" spans="1:256" s="977" customFormat="1" ht="13.2">
      <c r="A55" s="979"/>
      <c r="B55" s="979"/>
      <c r="C55" s="979"/>
      <c r="D55" s="979"/>
      <c r="E55" s="979"/>
      <c r="F55" s="979"/>
      <c r="G55" s="979"/>
      <c r="H55" s="979"/>
      <c r="I55" s="979"/>
      <c r="J55" s="979"/>
      <c r="K55" s="979"/>
      <c r="L55" s="979"/>
      <c r="M55" s="979"/>
      <c r="N55" s="979"/>
      <c r="O55" s="979"/>
      <c r="P55" s="979"/>
      <c r="Q55" s="979"/>
      <c r="R55" s="979"/>
      <c r="S55" s="979"/>
      <c r="T55" s="979"/>
      <c r="U55" s="979"/>
      <c r="V55" s="979"/>
      <c r="W55" s="979"/>
      <c r="X55" s="979"/>
      <c r="Y55" s="979"/>
      <c r="Z55" s="979"/>
      <c r="AA55" s="979"/>
      <c r="AB55" s="979"/>
      <c r="AC55" s="979"/>
      <c r="AD55" s="979"/>
      <c r="AE55" s="979"/>
      <c r="AF55" s="979"/>
      <c r="AG55" s="979"/>
      <c r="AH55" s="979"/>
      <c r="AI55" s="979"/>
      <c r="AJ55" s="979"/>
      <c r="AK55" s="979"/>
      <c r="AL55" s="979"/>
      <c r="AM55" s="979"/>
      <c r="AN55" s="979"/>
      <c r="AO55" s="979"/>
      <c r="AP55" s="979"/>
      <c r="AQ55" s="979"/>
      <c r="AR55" s="979"/>
      <c r="AS55" s="979"/>
      <c r="AT55" s="979"/>
      <c r="AU55" s="979"/>
      <c r="AV55" s="979"/>
      <c r="AW55" s="979"/>
      <c r="AX55" s="979"/>
      <c r="AY55" s="979"/>
      <c r="AZ55" s="979"/>
      <c r="BA55" s="979"/>
      <c r="BB55" s="979"/>
      <c r="BC55" s="979"/>
      <c r="BD55" s="979"/>
      <c r="BE55" s="979"/>
      <c r="BF55" s="979"/>
      <c r="BG55" s="979"/>
      <c r="BH55" s="979"/>
      <c r="BI55" s="979"/>
      <c r="BJ55" s="979"/>
      <c r="BK55" s="979"/>
      <c r="BL55" s="979"/>
      <c r="BM55" s="979"/>
      <c r="BN55" s="979"/>
      <c r="BO55" s="979"/>
      <c r="BP55" s="979"/>
      <c r="BQ55" s="979"/>
      <c r="BR55" s="979"/>
      <c r="BS55" s="979"/>
      <c r="BT55" s="979"/>
      <c r="BU55" s="979"/>
      <c r="BV55" s="979"/>
      <c r="BW55" s="979"/>
      <c r="BX55" s="979"/>
      <c r="BY55" s="979"/>
      <c r="BZ55" s="979"/>
      <c r="CA55" s="979"/>
      <c r="CB55" s="979"/>
      <c r="CC55" s="979"/>
      <c r="CD55" s="979"/>
      <c r="CE55" s="979"/>
      <c r="CF55" s="979"/>
      <c r="CG55" s="979"/>
      <c r="CH55" s="979"/>
      <c r="CI55" s="979"/>
      <c r="CJ55" s="979"/>
      <c r="CK55" s="979"/>
      <c r="CL55" s="979"/>
      <c r="CM55" s="979"/>
      <c r="CN55" s="979"/>
      <c r="CO55" s="979"/>
      <c r="CP55" s="979"/>
      <c r="CQ55" s="979"/>
      <c r="CR55" s="979"/>
      <c r="CS55" s="979"/>
      <c r="CT55" s="979"/>
      <c r="CU55" s="979"/>
      <c r="CV55" s="979"/>
      <c r="CW55" s="979"/>
      <c r="CX55" s="979"/>
      <c r="CY55" s="979"/>
      <c r="CZ55" s="979"/>
      <c r="DA55" s="979"/>
      <c r="DB55" s="979"/>
      <c r="DC55" s="979"/>
      <c r="DD55" s="979"/>
      <c r="DE55" s="979"/>
      <c r="DF55" s="979"/>
      <c r="DG55" s="979"/>
      <c r="DH55" s="979"/>
      <c r="DI55" s="979"/>
      <c r="DJ55" s="979"/>
      <c r="DK55" s="979"/>
      <c r="DL55" s="979"/>
      <c r="DM55" s="979"/>
      <c r="DN55" s="979"/>
      <c r="DO55" s="979"/>
      <c r="DP55" s="979"/>
      <c r="DQ55" s="979"/>
      <c r="DR55" s="979"/>
      <c r="DS55" s="979"/>
      <c r="DT55" s="979"/>
      <c r="DU55" s="979"/>
      <c r="DV55" s="979"/>
      <c r="DW55" s="979"/>
      <c r="DX55" s="979"/>
      <c r="DY55" s="979"/>
      <c r="DZ55" s="979"/>
      <c r="EA55" s="979"/>
      <c r="EB55" s="979"/>
      <c r="EC55" s="979"/>
      <c r="ED55" s="979"/>
      <c r="EE55" s="979"/>
      <c r="EF55" s="979"/>
      <c r="EG55" s="979"/>
      <c r="EH55" s="979"/>
      <c r="EI55" s="979"/>
      <c r="EJ55" s="979"/>
      <c r="EK55" s="979"/>
      <c r="EL55" s="979"/>
      <c r="EM55" s="979"/>
      <c r="EN55" s="979"/>
      <c r="EO55" s="979"/>
      <c r="EP55" s="979"/>
      <c r="EQ55" s="979"/>
      <c r="ER55" s="979"/>
      <c r="ES55" s="979"/>
      <c r="ET55" s="979"/>
      <c r="EU55" s="979"/>
      <c r="EV55" s="979"/>
      <c r="EW55" s="979"/>
      <c r="EX55" s="979"/>
      <c r="EY55" s="979"/>
      <c r="EZ55" s="979"/>
      <c r="FA55" s="979"/>
      <c r="FB55" s="979"/>
      <c r="FC55" s="979"/>
      <c r="FD55" s="979"/>
      <c r="FE55" s="979"/>
      <c r="FF55" s="979"/>
      <c r="FG55" s="979"/>
      <c r="FH55" s="979"/>
      <c r="FI55" s="979"/>
      <c r="FJ55" s="979"/>
      <c r="FK55" s="979"/>
      <c r="FL55" s="979"/>
      <c r="FM55" s="979"/>
      <c r="FN55" s="979"/>
      <c r="FO55" s="979"/>
      <c r="FP55" s="979"/>
      <c r="FQ55" s="979"/>
      <c r="FR55" s="979"/>
      <c r="FS55" s="979"/>
      <c r="FT55" s="979"/>
      <c r="FU55" s="979"/>
      <c r="FV55" s="979"/>
      <c r="FW55" s="979"/>
      <c r="FX55" s="979"/>
      <c r="FY55" s="979"/>
      <c r="FZ55" s="979"/>
      <c r="GA55" s="979"/>
      <c r="GB55" s="979"/>
      <c r="GC55" s="979"/>
      <c r="GD55" s="979"/>
      <c r="GE55" s="979"/>
      <c r="GF55" s="979"/>
      <c r="GG55" s="979"/>
      <c r="GH55" s="979"/>
      <c r="GI55" s="979"/>
      <c r="GJ55" s="979"/>
      <c r="GK55" s="979"/>
      <c r="GL55" s="979"/>
      <c r="GM55" s="979"/>
      <c r="GN55" s="979"/>
      <c r="GO55" s="979"/>
      <c r="GP55" s="979"/>
      <c r="GQ55" s="979"/>
      <c r="GR55" s="979"/>
      <c r="GS55" s="979"/>
      <c r="GT55" s="979"/>
      <c r="GU55" s="979"/>
      <c r="GV55" s="979"/>
      <c r="GW55" s="979"/>
      <c r="GX55" s="979"/>
      <c r="GY55" s="979"/>
      <c r="GZ55" s="979"/>
      <c r="HA55" s="979"/>
      <c r="HB55" s="979"/>
      <c r="HC55" s="979"/>
      <c r="HD55" s="979"/>
      <c r="HE55" s="979"/>
      <c r="HF55" s="979"/>
      <c r="HG55" s="979"/>
      <c r="HH55" s="979"/>
      <c r="HI55" s="979"/>
      <c r="HJ55" s="979"/>
      <c r="HK55" s="979"/>
      <c r="HL55" s="979"/>
      <c r="HM55" s="979"/>
      <c r="HN55" s="979"/>
      <c r="HO55" s="979"/>
      <c r="HP55" s="979"/>
      <c r="HQ55" s="979"/>
      <c r="HR55" s="979"/>
      <c r="HS55" s="979"/>
      <c r="HT55" s="979"/>
      <c r="HU55" s="979"/>
      <c r="HV55" s="979"/>
      <c r="HW55" s="979"/>
      <c r="HX55" s="979"/>
      <c r="HY55" s="979"/>
      <c r="HZ55" s="979"/>
      <c r="IA55" s="979"/>
      <c r="IB55" s="979"/>
      <c r="IC55" s="979"/>
      <c r="ID55" s="979"/>
      <c r="IE55" s="979"/>
      <c r="IF55" s="979"/>
      <c r="IG55" s="979"/>
      <c r="IH55" s="979"/>
      <c r="II55" s="979"/>
      <c r="IJ55" s="979"/>
      <c r="IK55" s="979"/>
      <c r="IL55" s="979"/>
      <c r="IM55" s="979"/>
      <c r="IN55" s="979"/>
      <c r="IO55" s="979"/>
      <c r="IP55" s="979"/>
      <c r="IQ55" s="979"/>
      <c r="IR55" s="979"/>
      <c r="IS55" s="979"/>
      <c r="IT55" s="979"/>
      <c r="IU55" s="979"/>
      <c r="IV55" s="979"/>
    </row>
    <row r="56" spans="1:256" s="977" customFormat="1" ht="13.2">
      <c r="A56" s="979"/>
      <c r="B56" s="979"/>
      <c r="C56" s="979"/>
      <c r="D56" s="979"/>
      <c r="E56" s="979"/>
      <c r="F56" s="979"/>
      <c r="G56" s="979"/>
      <c r="H56" s="979"/>
      <c r="I56" s="979"/>
      <c r="J56" s="979"/>
      <c r="K56" s="979"/>
      <c r="L56" s="979"/>
      <c r="M56" s="979"/>
      <c r="N56" s="979"/>
      <c r="O56" s="979"/>
      <c r="P56" s="979"/>
      <c r="Q56" s="979"/>
      <c r="R56" s="979"/>
      <c r="S56" s="979"/>
      <c r="T56" s="979"/>
      <c r="U56" s="979"/>
      <c r="V56" s="979"/>
      <c r="W56" s="979"/>
      <c r="X56" s="979"/>
      <c r="Y56" s="979"/>
      <c r="Z56" s="979"/>
      <c r="AA56" s="979"/>
      <c r="AB56" s="979"/>
      <c r="AC56" s="979"/>
      <c r="AD56" s="979"/>
      <c r="AE56" s="979"/>
      <c r="AF56" s="979"/>
      <c r="AG56" s="979"/>
      <c r="AH56" s="979"/>
      <c r="AI56" s="979"/>
      <c r="AJ56" s="979"/>
      <c r="AK56" s="979"/>
      <c r="AL56" s="979"/>
      <c r="AM56" s="979"/>
      <c r="AN56" s="979"/>
      <c r="AO56" s="979"/>
      <c r="AP56" s="979"/>
      <c r="AQ56" s="979"/>
      <c r="AR56" s="979"/>
      <c r="AS56" s="979"/>
      <c r="AT56" s="979"/>
      <c r="AU56" s="979"/>
      <c r="AV56" s="979"/>
      <c r="AW56" s="979"/>
      <c r="AX56" s="979"/>
      <c r="AY56" s="979"/>
      <c r="AZ56" s="979"/>
      <c r="BA56" s="979"/>
      <c r="BB56" s="979"/>
      <c r="BC56" s="979"/>
      <c r="BD56" s="979"/>
      <c r="BE56" s="979"/>
      <c r="BF56" s="979"/>
      <c r="BG56" s="979"/>
      <c r="BH56" s="979"/>
      <c r="BI56" s="979"/>
      <c r="BJ56" s="979"/>
      <c r="BK56" s="979"/>
      <c r="BL56" s="979"/>
      <c r="BM56" s="979"/>
      <c r="BN56" s="979"/>
      <c r="BO56" s="979"/>
      <c r="BP56" s="979"/>
      <c r="BQ56" s="979"/>
      <c r="BR56" s="979"/>
      <c r="BS56" s="979"/>
      <c r="BT56" s="979"/>
      <c r="BU56" s="979"/>
      <c r="BV56" s="979"/>
      <c r="BW56" s="979"/>
      <c r="BX56" s="979"/>
      <c r="BY56" s="979"/>
      <c r="BZ56" s="979"/>
      <c r="CA56" s="979"/>
      <c r="CB56" s="979"/>
      <c r="CC56" s="979"/>
      <c r="CD56" s="979"/>
      <c r="CE56" s="979"/>
      <c r="CF56" s="979"/>
      <c r="CG56" s="979"/>
      <c r="CH56" s="979"/>
      <c r="CI56" s="979"/>
      <c r="CJ56" s="979"/>
      <c r="CK56" s="979"/>
      <c r="CL56" s="979"/>
      <c r="CM56" s="979"/>
      <c r="CN56" s="979"/>
      <c r="CO56" s="979"/>
      <c r="CP56" s="979"/>
      <c r="CQ56" s="979"/>
      <c r="CR56" s="979"/>
      <c r="CS56" s="979"/>
      <c r="CT56" s="979"/>
      <c r="CU56" s="979"/>
      <c r="CV56" s="979"/>
      <c r="CW56" s="979"/>
      <c r="CX56" s="979"/>
      <c r="CY56" s="979"/>
      <c r="CZ56" s="979"/>
      <c r="DA56" s="979"/>
      <c r="DB56" s="979"/>
      <c r="DC56" s="979"/>
      <c r="DD56" s="979"/>
      <c r="DE56" s="979"/>
      <c r="DF56" s="979"/>
      <c r="DG56" s="979"/>
      <c r="DH56" s="979"/>
      <c r="DI56" s="979"/>
      <c r="DJ56" s="979"/>
      <c r="DK56" s="979"/>
      <c r="DL56" s="979"/>
      <c r="DM56" s="979"/>
      <c r="DN56" s="979"/>
      <c r="DO56" s="979"/>
      <c r="DP56" s="979"/>
      <c r="DQ56" s="979"/>
      <c r="DR56" s="979"/>
      <c r="DS56" s="979"/>
      <c r="DT56" s="979"/>
      <c r="DU56" s="979"/>
      <c r="DV56" s="979"/>
      <c r="DW56" s="979"/>
      <c r="DX56" s="979"/>
      <c r="DY56" s="979"/>
      <c r="DZ56" s="979"/>
      <c r="EA56" s="979"/>
      <c r="EB56" s="979"/>
      <c r="EC56" s="979"/>
      <c r="ED56" s="979"/>
      <c r="EE56" s="979"/>
      <c r="EF56" s="979"/>
      <c r="EG56" s="979"/>
      <c r="EH56" s="979"/>
      <c r="EI56" s="979"/>
      <c r="EJ56" s="979"/>
      <c r="EK56" s="979"/>
      <c r="EL56" s="979"/>
      <c r="EM56" s="979"/>
      <c r="EN56" s="979"/>
      <c r="EO56" s="979"/>
      <c r="EP56" s="979"/>
      <c r="EQ56" s="979"/>
      <c r="ER56" s="979"/>
      <c r="ES56" s="979"/>
      <c r="ET56" s="979"/>
      <c r="EU56" s="979"/>
      <c r="EV56" s="979"/>
      <c r="EW56" s="979"/>
      <c r="EX56" s="979"/>
      <c r="EY56" s="979"/>
      <c r="EZ56" s="979"/>
      <c r="FA56" s="979"/>
      <c r="FB56" s="979"/>
      <c r="FC56" s="979"/>
      <c r="FD56" s="979"/>
      <c r="FE56" s="979"/>
      <c r="FF56" s="979"/>
      <c r="FG56" s="979"/>
      <c r="FH56" s="979"/>
      <c r="FI56" s="979"/>
      <c r="FJ56" s="979"/>
      <c r="FK56" s="979"/>
      <c r="FL56" s="979"/>
      <c r="FM56" s="979"/>
      <c r="FN56" s="979"/>
      <c r="FO56" s="979"/>
      <c r="FP56" s="979"/>
      <c r="FQ56" s="979"/>
      <c r="FR56" s="979"/>
      <c r="FS56" s="979"/>
      <c r="FT56" s="979"/>
      <c r="FU56" s="979"/>
      <c r="FV56" s="979"/>
      <c r="FW56" s="979"/>
      <c r="FX56" s="979"/>
      <c r="FY56" s="979"/>
      <c r="FZ56" s="979"/>
      <c r="GA56" s="979"/>
      <c r="GB56" s="979"/>
      <c r="GC56" s="979"/>
      <c r="GD56" s="979"/>
      <c r="GE56" s="979"/>
      <c r="GF56" s="979"/>
      <c r="GG56" s="979"/>
      <c r="GH56" s="979"/>
      <c r="GI56" s="979"/>
      <c r="GJ56" s="979"/>
      <c r="GK56" s="979"/>
      <c r="GL56" s="979"/>
      <c r="GM56" s="979"/>
      <c r="GN56" s="979"/>
      <c r="GO56" s="979"/>
      <c r="GP56" s="979"/>
      <c r="GQ56" s="979"/>
      <c r="GR56" s="979"/>
      <c r="GS56" s="979"/>
      <c r="GT56" s="979"/>
      <c r="GU56" s="979"/>
      <c r="GV56" s="979"/>
      <c r="GW56" s="979"/>
      <c r="GX56" s="979"/>
      <c r="GY56" s="979"/>
      <c r="GZ56" s="979"/>
      <c r="HA56" s="979"/>
      <c r="HB56" s="979"/>
      <c r="HC56" s="979"/>
      <c r="HD56" s="979"/>
      <c r="HE56" s="979"/>
      <c r="HF56" s="979"/>
      <c r="HG56" s="979"/>
      <c r="HH56" s="979"/>
      <c r="HI56" s="979"/>
      <c r="HJ56" s="979"/>
      <c r="HK56" s="979"/>
      <c r="HL56" s="979"/>
      <c r="HM56" s="979"/>
      <c r="HN56" s="979"/>
      <c r="HO56" s="979"/>
      <c r="HP56" s="979"/>
      <c r="HQ56" s="979"/>
      <c r="HR56" s="979"/>
      <c r="HS56" s="979"/>
      <c r="HT56" s="979"/>
      <c r="HU56" s="979"/>
      <c r="HV56" s="979"/>
      <c r="HW56" s="979"/>
      <c r="HX56" s="979"/>
      <c r="HY56" s="979"/>
      <c r="HZ56" s="979"/>
      <c r="IA56" s="979"/>
      <c r="IB56" s="979"/>
      <c r="IC56" s="979"/>
      <c r="ID56" s="979"/>
      <c r="IE56" s="979"/>
      <c r="IF56" s="979"/>
      <c r="IG56" s="979"/>
      <c r="IH56" s="979"/>
      <c r="II56" s="979"/>
      <c r="IJ56" s="979"/>
      <c r="IK56" s="979"/>
      <c r="IL56" s="979"/>
      <c r="IM56" s="979"/>
      <c r="IN56" s="979"/>
      <c r="IO56" s="979"/>
      <c r="IP56" s="979"/>
      <c r="IQ56" s="979"/>
      <c r="IR56" s="979"/>
      <c r="IS56" s="979"/>
      <c r="IT56" s="979"/>
      <c r="IU56" s="979"/>
      <c r="IV56" s="979"/>
    </row>
    <row r="57" spans="1:256" s="977" customFormat="1" ht="13.2">
      <c r="A57" s="979"/>
      <c r="B57" s="979"/>
      <c r="C57" s="979"/>
      <c r="D57" s="979"/>
      <c r="E57" s="979"/>
      <c r="F57" s="979"/>
      <c r="G57" s="979"/>
      <c r="H57" s="979"/>
      <c r="I57" s="979"/>
      <c r="J57" s="979"/>
      <c r="K57" s="979"/>
      <c r="L57" s="979"/>
      <c r="M57" s="979"/>
      <c r="N57" s="979"/>
      <c r="O57" s="979"/>
      <c r="P57" s="979"/>
      <c r="Q57" s="979"/>
      <c r="R57" s="979"/>
      <c r="S57" s="979"/>
      <c r="T57" s="979"/>
      <c r="U57" s="979"/>
      <c r="V57" s="979"/>
      <c r="W57" s="979"/>
      <c r="X57" s="979"/>
      <c r="Y57" s="979"/>
      <c r="Z57" s="979"/>
      <c r="AA57" s="979"/>
      <c r="AB57" s="979"/>
      <c r="AC57" s="979"/>
      <c r="AD57" s="979"/>
      <c r="AE57" s="979"/>
      <c r="AF57" s="979"/>
      <c r="AG57" s="979"/>
      <c r="AH57" s="979"/>
      <c r="AI57" s="979"/>
      <c r="AJ57" s="979"/>
      <c r="AK57" s="979"/>
      <c r="AL57" s="979"/>
      <c r="AM57" s="979"/>
      <c r="AN57" s="979"/>
      <c r="AO57" s="979"/>
      <c r="AP57" s="979"/>
      <c r="AQ57" s="979"/>
      <c r="AR57" s="979"/>
      <c r="AS57" s="979"/>
      <c r="AT57" s="979"/>
      <c r="AU57" s="979"/>
      <c r="AV57" s="979"/>
      <c r="AW57" s="979"/>
      <c r="AX57" s="979"/>
      <c r="AY57" s="979"/>
      <c r="AZ57" s="979"/>
      <c r="BA57" s="979"/>
      <c r="BB57" s="979"/>
      <c r="BC57" s="979"/>
      <c r="BD57" s="979"/>
      <c r="BE57" s="979"/>
      <c r="BF57" s="979"/>
      <c r="BG57" s="979"/>
      <c r="BH57" s="979"/>
      <c r="BI57" s="979"/>
      <c r="BJ57" s="979"/>
      <c r="BK57" s="979"/>
      <c r="BL57" s="979"/>
      <c r="BM57" s="979"/>
      <c r="BN57" s="979"/>
      <c r="BO57" s="979"/>
      <c r="BP57" s="979"/>
      <c r="BQ57" s="979"/>
      <c r="BR57" s="979"/>
      <c r="BS57" s="979"/>
      <c r="BT57" s="979"/>
      <c r="BU57" s="979"/>
      <c r="BV57" s="979"/>
      <c r="BW57" s="979"/>
      <c r="BX57" s="979"/>
      <c r="BY57" s="979"/>
      <c r="BZ57" s="979"/>
      <c r="CA57" s="979"/>
      <c r="CB57" s="979"/>
      <c r="CC57" s="979"/>
      <c r="CD57" s="979"/>
      <c r="CE57" s="979"/>
      <c r="CF57" s="979"/>
      <c r="CG57" s="979"/>
      <c r="CH57" s="979"/>
      <c r="CI57" s="979"/>
      <c r="CJ57" s="979"/>
      <c r="CK57" s="979"/>
      <c r="CL57" s="979"/>
      <c r="CM57" s="979"/>
      <c r="CN57" s="979"/>
      <c r="CO57" s="979"/>
      <c r="CP57" s="979"/>
      <c r="CQ57" s="979"/>
      <c r="CR57" s="979"/>
      <c r="CS57" s="979"/>
      <c r="CT57" s="979"/>
      <c r="CU57" s="979"/>
      <c r="CV57" s="979"/>
      <c r="CW57" s="979"/>
      <c r="CX57" s="979"/>
      <c r="CY57" s="979"/>
      <c r="CZ57" s="979"/>
      <c r="DA57" s="979"/>
      <c r="DB57" s="979"/>
      <c r="DC57" s="979"/>
      <c r="DD57" s="979"/>
      <c r="DE57" s="979"/>
      <c r="DF57" s="979"/>
      <c r="DG57" s="979"/>
      <c r="DH57" s="979"/>
      <c r="DI57" s="979"/>
      <c r="DJ57" s="979"/>
      <c r="DK57" s="979"/>
      <c r="DL57" s="979"/>
      <c r="DM57" s="979"/>
      <c r="DN57" s="979"/>
      <c r="DO57" s="979"/>
      <c r="DP57" s="979"/>
      <c r="DQ57" s="979"/>
      <c r="DR57" s="979"/>
      <c r="DS57" s="979"/>
      <c r="DT57" s="979"/>
      <c r="DU57" s="979"/>
      <c r="DV57" s="979"/>
      <c r="DW57" s="979"/>
      <c r="DX57" s="979"/>
      <c r="DY57" s="979"/>
      <c r="DZ57" s="979"/>
      <c r="EA57" s="979"/>
      <c r="EB57" s="979"/>
      <c r="EC57" s="979"/>
      <c r="ED57" s="979"/>
      <c r="EE57" s="979"/>
      <c r="EF57" s="979"/>
      <c r="EG57" s="979"/>
      <c r="EH57" s="979"/>
      <c r="EI57" s="979"/>
      <c r="EJ57" s="979"/>
      <c r="EK57" s="979"/>
      <c r="EL57" s="979"/>
      <c r="EM57" s="979"/>
      <c r="EN57" s="979"/>
      <c r="EO57" s="979"/>
      <c r="EP57" s="979"/>
      <c r="EQ57" s="979"/>
      <c r="ER57" s="979"/>
      <c r="ES57" s="979"/>
      <c r="ET57" s="979"/>
      <c r="EU57" s="979"/>
      <c r="EV57" s="979"/>
      <c r="EW57" s="979"/>
      <c r="EX57" s="979"/>
      <c r="EY57" s="979"/>
      <c r="EZ57" s="979"/>
      <c r="FA57" s="979"/>
      <c r="FB57" s="979"/>
      <c r="FC57" s="979"/>
      <c r="FD57" s="979"/>
      <c r="FE57" s="979"/>
      <c r="FF57" s="979"/>
      <c r="FG57" s="979"/>
      <c r="FH57" s="979"/>
      <c r="FI57" s="979"/>
      <c r="FJ57" s="979"/>
      <c r="FK57" s="979"/>
      <c r="FL57" s="979"/>
      <c r="FM57" s="979"/>
      <c r="FN57" s="979"/>
      <c r="FO57" s="979"/>
      <c r="FP57" s="979"/>
      <c r="FQ57" s="979"/>
      <c r="FR57" s="979"/>
      <c r="FS57" s="979"/>
      <c r="FT57" s="979"/>
      <c r="FU57" s="979"/>
      <c r="FV57" s="979"/>
      <c r="FW57" s="979"/>
      <c r="FX57" s="979"/>
      <c r="FY57" s="979"/>
      <c r="FZ57" s="979"/>
      <c r="GA57" s="979"/>
      <c r="GB57" s="979"/>
      <c r="GC57" s="979"/>
      <c r="GD57" s="979"/>
      <c r="GE57" s="979"/>
      <c r="GF57" s="979"/>
      <c r="GG57" s="979"/>
      <c r="GH57" s="979"/>
      <c r="GI57" s="979"/>
      <c r="GJ57" s="979"/>
      <c r="GK57" s="979"/>
      <c r="GL57" s="979"/>
      <c r="GM57" s="979"/>
      <c r="GN57" s="979"/>
      <c r="GO57" s="979"/>
      <c r="GP57" s="979"/>
      <c r="GQ57" s="979"/>
      <c r="GR57" s="979"/>
      <c r="GS57" s="979"/>
      <c r="GT57" s="979"/>
      <c r="GU57" s="979"/>
      <c r="GV57" s="979"/>
      <c r="GW57" s="979"/>
      <c r="GX57" s="979"/>
      <c r="GY57" s="979"/>
      <c r="GZ57" s="979"/>
      <c r="HA57" s="979"/>
      <c r="HB57" s="979"/>
      <c r="HC57" s="979"/>
      <c r="HD57" s="979"/>
      <c r="HE57" s="979"/>
      <c r="HF57" s="979"/>
      <c r="HG57" s="979"/>
      <c r="HH57" s="979"/>
      <c r="HI57" s="979"/>
      <c r="HJ57" s="979"/>
      <c r="HK57" s="979"/>
      <c r="HL57" s="979"/>
      <c r="HM57" s="979"/>
      <c r="HN57" s="979"/>
      <c r="HO57" s="979"/>
      <c r="HP57" s="979"/>
      <c r="HQ57" s="979"/>
      <c r="HR57" s="979"/>
      <c r="HS57" s="979"/>
      <c r="HT57" s="979"/>
      <c r="HU57" s="979"/>
      <c r="HV57" s="979"/>
      <c r="HW57" s="979"/>
      <c r="HX57" s="979"/>
      <c r="HY57" s="979"/>
      <c r="HZ57" s="979"/>
      <c r="IA57" s="979"/>
      <c r="IB57" s="979"/>
      <c r="IC57" s="979"/>
      <c r="ID57" s="979"/>
      <c r="IE57" s="979"/>
      <c r="IF57" s="979"/>
      <c r="IG57" s="979"/>
      <c r="IH57" s="979"/>
      <c r="II57" s="979"/>
      <c r="IJ57" s="979"/>
      <c r="IK57" s="979"/>
      <c r="IL57" s="979"/>
      <c r="IM57" s="979"/>
      <c r="IN57" s="979"/>
      <c r="IO57" s="979"/>
      <c r="IP57" s="979"/>
      <c r="IQ57" s="979"/>
      <c r="IR57" s="979"/>
      <c r="IS57" s="979"/>
      <c r="IT57" s="979"/>
      <c r="IU57" s="979"/>
      <c r="IV57" s="979"/>
    </row>
    <row r="58" spans="1:256" s="977" customFormat="1" ht="13.2">
      <c r="A58" s="979"/>
      <c r="B58" s="979"/>
      <c r="C58" s="979"/>
      <c r="D58" s="979"/>
      <c r="E58" s="979"/>
      <c r="F58" s="979"/>
      <c r="G58" s="979"/>
      <c r="H58" s="979"/>
      <c r="I58" s="979"/>
      <c r="J58" s="979"/>
      <c r="K58" s="979"/>
      <c r="L58" s="979"/>
      <c r="M58" s="979"/>
      <c r="N58" s="979"/>
      <c r="O58" s="979"/>
      <c r="P58" s="979"/>
      <c r="Q58" s="979"/>
      <c r="R58" s="979"/>
      <c r="S58" s="979"/>
      <c r="T58" s="979"/>
      <c r="U58" s="979"/>
      <c r="V58" s="979"/>
      <c r="W58" s="979"/>
      <c r="X58" s="979"/>
      <c r="Y58" s="979"/>
      <c r="Z58" s="979"/>
      <c r="AA58" s="979"/>
      <c r="AB58" s="979"/>
      <c r="AC58" s="979"/>
      <c r="AD58" s="979"/>
      <c r="AE58" s="979"/>
      <c r="AF58" s="979"/>
      <c r="AG58" s="979"/>
      <c r="AH58" s="979"/>
      <c r="AI58" s="979"/>
      <c r="AJ58" s="979"/>
      <c r="AK58" s="979"/>
      <c r="AL58" s="979"/>
      <c r="AM58" s="979"/>
      <c r="AN58" s="979"/>
      <c r="AO58" s="979"/>
      <c r="AP58" s="979"/>
      <c r="AQ58" s="979"/>
      <c r="AR58" s="979"/>
      <c r="AS58" s="979"/>
      <c r="AT58" s="979"/>
      <c r="AU58" s="979"/>
      <c r="AV58" s="979"/>
      <c r="AW58" s="979"/>
      <c r="AX58" s="979"/>
      <c r="AY58" s="979"/>
      <c r="AZ58" s="979"/>
      <c r="BA58" s="979"/>
      <c r="BB58" s="979"/>
      <c r="BC58" s="979"/>
      <c r="BD58" s="979"/>
      <c r="BE58" s="979"/>
      <c r="BF58" s="979"/>
      <c r="BG58" s="979"/>
      <c r="BH58" s="979"/>
      <c r="BI58" s="979"/>
      <c r="BJ58" s="979"/>
      <c r="BK58" s="979"/>
      <c r="BL58" s="979"/>
      <c r="BM58" s="979"/>
      <c r="BN58" s="979"/>
      <c r="BO58" s="979"/>
      <c r="BP58" s="979"/>
      <c r="BQ58" s="979"/>
      <c r="BR58" s="979"/>
      <c r="BS58" s="979"/>
      <c r="BT58" s="979"/>
      <c r="BU58" s="979"/>
      <c r="BV58" s="979"/>
      <c r="BW58" s="979"/>
      <c r="BX58" s="979"/>
      <c r="BY58" s="979"/>
      <c r="BZ58" s="979"/>
      <c r="CA58" s="979"/>
      <c r="CB58" s="979"/>
      <c r="CC58" s="979"/>
      <c r="CD58" s="979"/>
      <c r="CE58" s="979"/>
      <c r="CF58" s="979"/>
      <c r="CG58" s="979"/>
      <c r="CH58" s="979"/>
      <c r="CI58" s="979"/>
      <c r="CJ58" s="979"/>
      <c r="CK58" s="979"/>
      <c r="CL58" s="979"/>
      <c r="CM58" s="979"/>
      <c r="CN58" s="979"/>
      <c r="CO58" s="979"/>
      <c r="CP58" s="979"/>
      <c r="CQ58" s="979"/>
      <c r="CR58" s="979"/>
      <c r="CS58" s="979"/>
      <c r="CT58" s="979"/>
      <c r="CU58" s="979"/>
      <c r="CV58" s="979"/>
      <c r="CW58" s="979"/>
      <c r="CX58" s="979"/>
      <c r="CY58" s="979"/>
      <c r="CZ58" s="979"/>
      <c r="DA58" s="979"/>
      <c r="DB58" s="979"/>
      <c r="DC58" s="979"/>
      <c r="DD58" s="979"/>
      <c r="DE58" s="979"/>
      <c r="DF58" s="979"/>
      <c r="DG58" s="979"/>
      <c r="DH58" s="979"/>
      <c r="DI58" s="979"/>
      <c r="DJ58" s="979"/>
      <c r="DK58" s="979"/>
      <c r="DL58" s="979"/>
      <c r="DM58" s="979"/>
      <c r="DN58" s="979"/>
      <c r="DO58" s="979"/>
      <c r="DP58" s="979"/>
      <c r="DQ58" s="979"/>
      <c r="DR58" s="979"/>
      <c r="DS58" s="979"/>
      <c r="DT58" s="979"/>
      <c r="DU58" s="979"/>
      <c r="DV58" s="979"/>
      <c r="DW58" s="979"/>
      <c r="DX58" s="979"/>
      <c r="DY58" s="979"/>
      <c r="DZ58" s="979"/>
      <c r="EA58" s="979"/>
      <c r="EB58" s="979"/>
      <c r="EC58" s="979"/>
      <c r="ED58" s="979"/>
      <c r="EE58" s="979"/>
      <c r="EF58" s="979"/>
      <c r="EG58" s="979"/>
      <c r="EH58" s="979"/>
      <c r="EI58" s="979"/>
      <c r="EJ58" s="979"/>
      <c r="EK58" s="979"/>
      <c r="EL58" s="979"/>
      <c r="EM58" s="979"/>
      <c r="EN58" s="979"/>
      <c r="EO58" s="979"/>
      <c r="EP58" s="979"/>
      <c r="EQ58" s="979"/>
      <c r="ER58" s="979"/>
      <c r="ES58" s="979"/>
      <c r="ET58" s="979"/>
      <c r="EU58" s="979"/>
      <c r="EV58" s="979"/>
      <c r="EW58" s="979"/>
      <c r="EX58" s="979"/>
      <c r="EY58" s="979"/>
      <c r="EZ58" s="979"/>
      <c r="FA58" s="979"/>
      <c r="FB58" s="979"/>
      <c r="FC58" s="979"/>
      <c r="FD58" s="979"/>
      <c r="FE58" s="979"/>
      <c r="FF58" s="979"/>
      <c r="FG58" s="979"/>
      <c r="FH58" s="979"/>
      <c r="FI58" s="979"/>
      <c r="FJ58" s="979"/>
      <c r="FK58" s="979"/>
      <c r="FL58" s="979"/>
      <c r="FM58" s="979"/>
      <c r="FN58" s="979"/>
      <c r="FO58" s="979"/>
      <c r="FP58" s="979"/>
      <c r="FQ58" s="979"/>
      <c r="FR58" s="979"/>
      <c r="FS58" s="979"/>
      <c r="FT58" s="979"/>
      <c r="FU58" s="979"/>
      <c r="FV58" s="979"/>
      <c r="FW58" s="979"/>
      <c r="FX58" s="979"/>
      <c r="FY58" s="979"/>
      <c r="FZ58" s="979"/>
      <c r="GA58" s="979"/>
      <c r="GB58" s="979"/>
      <c r="GC58" s="979"/>
      <c r="GD58" s="979"/>
      <c r="GE58" s="979"/>
      <c r="GF58" s="979"/>
      <c r="GG58" s="979"/>
      <c r="GH58" s="979"/>
      <c r="GI58" s="979"/>
      <c r="GJ58" s="979"/>
      <c r="GK58" s="979"/>
      <c r="GL58" s="979"/>
      <c r="GM58" s="979"/>
      <c r="GN58" s="979"/>
      <c r="GO58" s="979"/>
      <c r="GP58" s="979"/>
      <c r="GQ58" s="979"/>
      <c r="GR58" s="979"/>
      <c r="GS58" s="979"/>
      <c r="GT58" s="979"/>
      <c r="GU58" s="979"/>
      <c r="GV58" s="979"/>
      <c r="GW58" s="979"/>
      <c r="GX58" s="979"/>
      <c r="GY58" s="979"/>
      <c r="GZ58" s="979"/>
      <c r="HA58" s="979"/>
      <c r="HB58" s="979"/>
      <c r="HC58" s="979"/>
      <c r="HD58" s="979"/>
      <c r="HE58" s="979"/>
      <c r="HF58" s="979"/>
      <c r="HG58" s="979"/>
      <c r="HH58" s="979"/>
      <c r="HI58" s="979"/>
      <c r="HJ58" s="979"/>
      <c r="HK58" s="979"/>
      <c r="HL58" s="979"/>
      <c r="HM58" s="979"/>
      <c r="HN58" s="979"/>
      <c r="HO58" s="979"/>
      <c r="HP58" s="979"/>
      <c r="HQ58" s="979"/>
      <c r="HR58" s="979"/>
      <c r="HS58" s="979"/>
      <c r="HT58" s="979"/>
      <c r="HU58" s="979"/>
      <c r="HV58" s="979"/>
      <c r="HW58" s="979"/>
      <c r="HX58" s="979"/>
      <c r="HY58" s="979"/>
      <c r="HZ58" s="979"/>
      <c r="IA58" s="979"/>
      <c r="IB58" s="979"/>
      <c r="IC58" s="979"/>
      <c r="ID58" s="979"/>
      <c r="IE58" s="979"/>
      <c r="IF58" s="979"/>
      <c r="IG58" s="979"/>
      <c r="IH58" s="979"/>
      <c r="II58" s="979"/>
      <c r="IJ58" s="979"/>
      <c r="IK58" s="979"/>
      <c r="IL58" s="979"/>
      <c r="IM58" s="979"/>
      <c r="IN58" s="979"/>
      <c r="IO58" s="979"/>
      <c r="IP58" s="979"/>
      <c r="IQ58" s="979"/>
      <c r="IR58" s="979"/>
      <c r="IS58" s="979"/>
      <c r="IT58" s="979"/>
      <c r="IU58" s="979"/>
      <c r="IV58" s="979"/>
    </row>
    <row r="59" spans="1:256" s="977" customFormat="1" ht="13.2">
      <c r="A59" s="979"/>
      <c r="B59" s="979"/>
      <c r="C59" s="979"/>
      <c r="D59" s="979"/>
      <c r="E59" s="979"/>
      <c r="F59" s="979"/>
      <c r="G59" s="979"/>
      <c r="H59" s="979"/>
      <c r="I59" s="979"/>
      <c r="J59" s="979"/>
      <c r="K59" s="979"/>
      <c r="L59" s="979"/>
      <c r="M59" s="979"/>
      <c r="N59" s="979"/>
      <c r="O59" s="979"/>
      <c r="P59" s="979"/>
      <c r="Q59" s="979"/>
      <c r="R59" s="979"/>
      <c r="S59" s="979"/>
      <c r="T59" s="979"/>
      <c r="U59" s="979"/>
      <c r="V59" s="979"/>
      <c r="W59" s="979"/>
      <c r="X59" s="979"/>
      <c r="Y59" s="979"/>
      <c r="Z59" s="979"/>
      <c r="AA59" s="979"/>
      <c r="AB59" s="979"/>
      <c r="AC59" s="979"/>
      <c r="AD59" s="979"/>
      <c r="AE59" s="979"/>
      <c r="AF59" s="979"/>
      <c r="AG59" s="979"/>
      <c r="AH59" s="979"/>
      <c r="AI59" s="979"/>
      <c r="AJ59" s="979"/>
      <c r="AK59" s="979"/>
      <c r="AL59" s="979"/>
      <c r="AM59" s="979"/>
      <c r="AN59" s="979"/>
      <c r="AO59" s="979"/>
      <c r="AP59" s="979"/>
      <c r="AQ59" s="979"/>
      <c r="AR59" s="979"/>
      <c r="AS59" s="979"/>
      <c r="AT59" s="979"/>
      <c r="AU59" s="979"/>
      <c r="AV59" s="979"/>
      <c r="AW59" s="979"/>
      <c r="AX59" s="979"/>
      <c r="AY59" s="979"/>
      <c r="AZ59" s="979"/>
      <c r="BA59" s="979"/>
      <c r="BB59" s="979"/>
      <c r="BC59" s="979"/>
      <c r="BD59" s="979"/>
      <c r="BE59" s="979"/>
      <c r="BF59" s="979"/>
      <c r="BG59" s="979"/>
      <c r="BH59" s="979"/>
      <c r="BI59" s="979"/>
      <c r="BJ59" s="979"/>
      <c r="BK59" s="979"/>
      <c r="BL59" s="979"/>
      <c r="BM59" s="979"/>
      <c r="BN59" s="979"/>
      <c r="BO59" s="979"/>
      <c r="BP59" s="979"/>
      <c r="BQ59" s="979"/>
      <c r="BR59" s="979"/>
      <c r="BS59" s="979"/>
      <c r="BT59" s="979"/>
      <c r="BU59" s="979"/>
      <c r="BV59" s="979"/>
      <c r="BW59" s="979"/>
      <c r="BX59" s="979"/>
      <c r="BY59" s="979"/>
      <c r="BZ59" s="979"/>
      <c r="CA59" s="979"/>
      <c r="CB59" s="979"/>
      <c r="CC59" s="979"/>
      <c r="CD59" s="979"/>
      <c r="CE59" s="979"/>
      <c r="CF59" s="979"/>
      <c r="CG59" s="979"/>
      <c r="CH59" s="979"/>
      <c r="CI59" s="979"/>
      <c r="CJ59" s="979"/>
      <c r="CK59" s="979"/>
      <c r="CL59" s="979"/>
      <c r="CM59" s="979"/>
      <c r="CN59" s="979"/>
      <c r="CO59" s="979"/>
      <c r="CP59" s="979"/>
      <c r="CQ59" s="979"/>
      <c r="CR59" s="979"/>
      <c r="CS59" s="979"/>
      <c r="CT59" s="979"/>
      <c r="CU59" s="979"/>
      <c r="CV59" s="979"/>
      <c r="CW59" s="979"/>
      <c r="CX59" s="979"/>
      <c r="CY59" s="979"/>
      <c r="CZ59" s="979"/>
      <c r="DA59" s="979"/>
      <c r="DB59" s="979"/>
      <c r="DC59" s="979"/>
      <c r="DD59" s="979"/>
      <c r="DE59" s="979"/>
      <c r="DF59" s="979"/>
      <c r="DG59" s="979"/>
      <c r="DH59" s="979"/>
      <c r="DI59" s="979"/>
      <c r="DJ59" s="979"/>
      <c r="DK59" s="979"/>
      <c r="DL59" s="979"/>
      <c r="DM59" s="979"/>
      <c r="DN59" s="979"/>
      <c r="DO59" s="979"/>
      <c r="DP59" s="979"/>
      <c r="DQ59" s="979"/>
      <c r="DR59" s="979"/>
      <c r="DS59" s="979"/>
      <c r="DT59" s="979"/>
      <c r="DU59" s="979"/>
      <c r="DV59" s="979"/>
      <c r="DW59" s="979"/>
      <c r="DX59" s="979"/>
      <c r="DY59" s="979"/>
      <c r="DZ59" s="979"/>
      <c r="EA59" s="979"/>
      <c r="EB59" s="979"/>
      <c r="EC59" s="979"/>
      <c r="ED59" s="979"/>
      <c r="EE59" s="979"/>
      <c r="EF59" s="979"/>
      <c r="EG59" s="979"/>
      <c r="EH59" s="979"/>
      <c r="EI59" s="979"/>
      <c r="EJ59" s="979"/>
      <c r="EK59" s="979"/>
      <c r="EL59" s="979"/>
      <c r="EM59" s="979"/>
      <c r="EN59" s="979"/>
      <c r="EO59" s="979"/>
      <c r="EP59" s="979"/>
      <c r="EQ59" s="979"/>
      <c r="ER59" s="979"/>
      <c r="ES59" s="979"/>
      <c r="ET59" s="979"/>
      <c r="EU59" s="979"/>
      <c r="EV59" s="979"/>
      <c r="EW59" s="979"/>
      <c r="EX59" s="979"/>
      <c r="EY59" s="979"/>
      <c r="EZ59" s="979"/>
      <c r="FA59" s="979"/>
      <c r="FB59" s="979"/>
      <c r="FC59" s="979"/>
      <c r="FD59" s="979"/>
      <c r="FE59" s="979"/>
      <c r="FF59" s="979"/>
      <c r="FG59" s="979"/>
      <c r="FH59" s="979"/>
      <c r="FI59" s="979"/>
      <c r="FJ59" s="979"/>
      <c r="FK59" s="979"/>
      <c r="FL59" s="979"/>
      <c r="FM59" s="979"/>
      <c r="FN59" s="979"/>
      <c r="FO59" s="979"/>
      <c r="FP59" s="979"/>
      <c r="FQ59" s="979"/>
      <c r="FR59" s="979"/>
      <c r="FS59" s="979"/>
      <c r="FT59" s="979"/>
      <c r="FU59" s="979"/>
      <c r="FV59" s="979"/>
      <c r="FW59" s="979"/>
      <c r="FX59" s="979"/>
      <c r="FY59" s="979"/>
      <c r="FZ59" s="979"/>
      <c r="GA59" s="979"/>
      <c r="GB59" s="979"/>
      <c r="GC59" s="979"/>
      <c r="GD59" s="979"/>
      <c r="GE59" s="979"/>
      <c r="GF59" s="979"/>
      <c r="GG59" s="979"/>
      <c r="GH59" s="979"/>
      <c r="GI59" s="979"/>
      <c r="GJ59" s="979"/>
      <c r="GK59" s="979"/>
      <c r="GL59" s="979"/>
      <c r="GM59" s="979"/>
      <c r="GN59" s="979"/>
      <c r="GO59" s="979"/>
      <c r="GP59" s="979"/>
      <c r="GQ59" s="979"/>
      <c r="GR59" s="979"/>
      <c r="GS59" s="979"/>
      <c r="GT59" s="979"/>
      <c r="GU59" s="979"/>
      <c r="GV59" s="979"/>
      <c r="GW59" s="979"/>
      <c r="GX59" s="979"/>
      <c r="GY59" s="979"/>
      <c r="GZ59" s="979"/>
      <c r="HA59" s="979"/>
      <c r="HB59" s="979"/>
      <c r="HC59" s="979"/>
      <c r="HD59" s="979"/>
      <c r="HE59" s="979"/>
      <c r="HF59" s="979"/>
      <c r="HG59" s="979"/>
      <c r="HH59" s="979"/>
      <c r="HI59" s="979"/>
      <c r="HJ59" s="979"/>
      <c r="HK59" s="979"/>
      <c r="HL59" s="979"/>
      <c r="HM59" s="979"/>
      <c r="HN59" s="979"/>
      <c r="HO59" s="979"/>
      <c r="HP59" s="979"/>
      <c r="HQ59" s="979"/>
      <c r="HR59" s="979"/>
      <c r="HS59" s="979"/>
      <c r="HT59" s="979"/>
      <c r="HU59" s="979"/>
      <c r="HV59" s="979"/>
      <c r="HW59" s="979"/>
      <c r="HX59" s="979"/>
      <c r="HY59" s="979"/>
      <c r="HZ59" s="979"/>
      <c r="IA59" s="979"/>
      <c r="IB59" s="979"/>
      <c r="IC59" s="979"/>
      <c r="ID59" s="979"/>
      <c r="IE59" s="979"/>
      <c r="IF59" s="979"/>
      <c r="IG59" s="979"/>
      <c r="IH59" s="979"/>
      <c r="II59" s="979"/>
      <c r="IJ59" s="979"/>
      <c r="IK59" s="979"/>
      <c r="IL59" s="979"/>
      <c r="IM59" s="979"/>
      <c r="IN59" s="979"/>
      <c r="IO59" s="979"/>
      <c r="IP59" s="979"/>
      <c r="IQ59" s="979"/>
      <c r="IR59" s="979"/>
      <c r="IS59" s="979"/>
      <c r="IT59" s="979"/>
      <c r="IU59" s="979"/>
      <c r="IV59" s="979"/>
    </row>
    <row r="60" spans="1:256" s="977" customFormat="1" ht="13.2">
      <c r="A60" s="979"/>
      <c r="B60" s="979"/>
      <c r="C60" s="979"/>
      <c r="D60" s="979"/>
      <c r="E60" s="979"/>
      <c r="F60" s="979"/>
      <c r="G60" s="979"/>
      <c r="H60" s="979"/>
      <c r="I60" s="979"/>
      <c r="J60" s="979"/>
      <c r="K60" s="979"/>
      <c r="L60" s="979"/>
      <c r="M60" s="979"/>
      <c r="N60" s="979"/>
      <c r="O60" s="979"/>
      <c r="P60" s="979"/>
      <c r="Q60" s="979"/>
      <c r="R60" s="979"/>
      <c r="S60" s="979"/>
      <c r="T60" s="979"/>
      <c r="U60" s="979"/>
      <c r="V60" s="979"/>
      <c r="W60" s="979"/>
      <c r="X60" s="979"/>
      <c r="Y60" s="979"/>
      <c r="Z60" s="979"/>
      <c r="AA60" s="979"/>
      <c r="AB60" s="979"/>
      <c r="AC60" s="979"/>
      <c r="AD60" s="979"/>
      <c r="AE60" s="979"/>
      <c r="AF60" s="979"/>
      <c r="AG60" s="979"/>
      <c r="AH60" s="979"/>
      <c r="AI60" s="979"/>
      <c r="AJ60" s="979"/>
      <c r="AK60" s="979"/>
      <c r="AL60" s="979"/>
      <c r="AM60" s="979"/>
      <c r="AN60" s="979"/>
      <c r="AO60" s="979"/>
      <c r="AP60" s="979"/>
      <c r="AQ60" s="979"/>
      <c r="AR60" s="979"/>
      <c r="AS60" s="979"/>
      <c r="AT60" s="979"/>
      <c r="AU60" s="979"/>
      <c r="AV60" s="979"/>
      <c r="AW60" s="979"/>
      <c r="AX60" s="979"/>
      <c r="AY60" s="979"/>
      <c r="AZ60" s="979"/>
      <c r="BA60" s="979"/>
      <c r="BB60" s="979"/>
      <c r="BC60" s="979"/>
      <c r="BD60" s="979"/>
      <c r="BE60" s="979"/>
      <c r="BF60" s="979"/>
      <c r="BG60" s="979"/>
      <c r="BH60" s="979"/>
      <c r="BI60" s="979"/>
      <c r="BJ60" s="979"/>
      <c r="BK60" s="979"/>
      <c r="BL60" s="979"/>
      <c r="BM60" s="979"/>
      <c r="BN60" s="979"/>
      <c r="BO60" s="979"/>
      <c r="BP60" s="979"/>
      <c r="BQ60" s="979"/>
      <c r="BR60" s="979"/>
      <c r="BS60" s="979"/>
      <c r="BT60" s="979"/>
      <c r="BU60" s="979"/>
      <c r="BV60" s="979"/>
      <c r="BW60" s="979"/>
      <c r="BX60" s="979"/>
      <c r="BY60" s="979"/>
      <c r="BZ60" s="979"/>
      <c r="CA60" s="979"/>
      <c r="CB60" s="979"/>
      <c r="CC60" s="979"/>
      <c r="CD60" s="979"/>
      <c r="CE60" s="979"/>
      <c r="CF60" s="979"/>
      <c r="CG60" s="979"/>
      <c r="CH60" s="979"/>
      <c r="CI60" s="979"/>
      <c r="CJ60" s="979"/>
      <c r="CK60" s="979"/>
      <c r="CL60" s="979"/>
      <c r="CM60" s="979"/>
      <c r="CN60" s="979"/>
      <c r="CO60" s="979"/>
      <c r="CP60" s="979"/>
      <c r="CQ60" s="979"/>
      <c r="CR60" s="979"/>
      <c r="CS60" s="979"/>
      <c r="CT60" s="979"/>
      <c r="CU60" s="979"/>
      <c r="CV60" s="979"/>
      <c r="CW60" s="979"/>
      <c r="CX60" s="979"/>
      <c r="CY60" s="979"/>
      <c r="CZ60" s="979"/>
      <c r="DA60" s="979"/>
      <c r="DB60" s="979"/>
      <c r="DC60" s="979"/>
      <c r="DD60" s="979"/>
      <c r="DE60" s="979"/>
      <c r="DF60" s="979"/>
      <c r="DG60" s="979"/>
      <c r="DH60" s="979"/>
      <c r="DI60" s="979"/>
      <c r="DJ60" s="979"/>
      <c r="DK60" s="979"/>
      <c r="DL60" s="979"/>
      <c r="DM60" s="979"/>
      <c r="DN60" s="979"/>
      <c r="DO60" s="979"/>
      <c r="DP60" s="979"/>
      <c r="DQ60" s="979"/>
      <c r="DR60" s="979"/>
      <c r="DS60" s="979"/>
      <c r="DT60" s="979"/>
      <c r="DU60" s="979"/>
      <c r="DV60" s="979"/>
      <c r="DW60" s="979"/>
      <c r="DX60" s="979"/>
      <c r="DY60" s="979"/>
      <c r="DZ60" s="979"/>
      <c r="EA60" s="979"/>
      <c r="EB60" s="979"/>
      <c r="EC60" s="979"/>
      <c r="ED60" s="979"/>
      <c r="EE60" s="979"/>
      <c r="EF60" s="979"/>
      <c r="EG60" s="979"/>
      <c r="EH60" s="979"/>
      <c r="EI60" s="979"/>
      <c r="EJ60" s="979"/>
      <c r="EK60" s="979"/>
      <c r="EL60" s="979"/>
      <c r="EM60" s="979"/>
      <c r="EN60" s="979"/>
      <c r="EO60" s="979"/>
      <c r="EP60" s="979"/>
      <c r="EQ60" s="979"/>
      <c r="ER60" s="979"/>
      <c r="ES60" s="979"/>
      <c r="ET60" s="979"/>
      <c r="EU60" s="979"/>
      <c r="EV60" s="979"/>
      <c r="EW60" s="979"/>
      <c r="EX60" s="979"/>
      <c r="EY60" s="979"/>
      <c r="EZ60" s="979"/>
      <c r="FA60" s="979"/>
      <c r="FB60" s="979"/>
      <c r="FC60" s="979"/>
      <c r="FD60" s="979"/>
      <c r="FE60" s="979"/>
      <c r="FF60" s="979"/>
      <c r="FG60" s="979"/>
      <c r="FH60" s="979"/>
      <c r="FI60" s="979"/>
      <c r="FJ60" s="979"/>
      <c r="FK60" s="979"/>
      <c r="FL60" s="979"/>
      <c r="FM60" s="979"/>
      <c r="FN60" s="979"/>
      <c r="FO60" s="979"/>
      <c r="FP60" s="979"/>
      <c r="FQ60" s="979"/>
      <c r="FR60" s="979"/>
      <c r="FS60" s="979"/>
      <c r="FT60" s="979"/>
      <c r="FU60" s="979"/>
      <c r="FV60" s="979"/>
      <c r="FW60" s="979"/>
      <c r="FX60" s="979"/>
      <c r="FY60" s="979"/>
      <c r="FZ60" s="979"/>
      <c r="GA60" s="979"/>
      <c r="GB60" s="979"/>
      <c r="GC60" s="979"/>
      <c r="GD60" s="979"/>
      <c r="GE60" s="979"/>
      <c r="GF60" s="979"/>
      <c r="GG60" s="979"/>
      <c r="GH60" s="979"/>
      <c r="GI60" s="979"/>
      <c r="GJ60" s="979"/>
      <c r="GK60" s="979"/>
      <c r="GL60" s="979"/>
      <c r="GM60" s="979"/>
      <c r="GN60" s="979"/>
      <c r="GO60" s="979"/>
      <c r="GP60" s="979"/>
      <c r="GQ60" s="979"/>
      <c r="GR60" s="979"/>
      <c r="GS60" s="979"/>
      <c r="GT60" s="979"/>
      <c r="GU60" s="979"/>
      <c r="GV60" s="979"/>
      <c r="GW60" s="979"/>
      <c r="GX60" s="979"/>
      <c r="GY60" s="979"/>
      <c r="GZ60" s="979"/>
      <c r="HA60" s="979"/>
      <c r="HB60" s="979"/>
      <c r="HC60" s="979"/>
      <c r="HD60" s="979"/>
      <c r="HE60" s="979"/>
      <c r="HF60" s="979"/>
      <c r="HG60" s="979"/>
      <c r="HH60" s="979"/>
      <c r="HI60" s="979"/>
      <c r="HJ60" s="979"/>
      <c r="HK60" s="979"/>
      <c r="HL60" s="979"/>
      <c r="HM60" s="979"/>
      <c r="HN60" s="979"/>
      <c r="HO60" s="979"/>
      <c r="HP60" s="979"/>
      <c r="HQ60" s="979"/>
      <c r="HR60" s="979"/>
      <c r="HS60" s="979"/>
      <c r="HT60" s="979"/>
      <c r="HU60" s="979"/>
      <c r="HV60" s="979"/>
      <c r="HW60" s="979"/>
      <c r="HX60" s="979"/>
      <c r="HY60" s="979"/>
      <c r="HZ60" s="979"/>
      <c r="IA60" s="979"/>
      <c r="IB60" s="979"/>
      <c r="IC60" s="979"/>
      <c r="ID60" s="979"/>
      <c r="IE60" s="979"/>
      <c r="IF60" s="979"/>
      <c r="IG60" s="979"/>
      <c r="IH60" s="979"/>
      <c r="II60" s="979"/>
      <c r="IJ60" s="979"/>
      <c r="IK60" s="979"/>
      <c r="IL60" s="979"/>
      <c r="IM60" s="979"/>
      <c r="IN60" s="979"/>
      <c r="IO60" s="979"/>
      <c r="IP60" s="979"/>
      <c r="IQ60" s="979"/>
      <c r="IR60" s="979"/>
      <c r="IS60" s="979"/>
      <c r="IT60" s="979"/>
      <c r="IU60" s="979"/>
      <c r="IV60" s="979"/>
    </row>
    <row r="61" spans="1:256" s="977" customFormat="1" ht="13.2">
      <c r="A61" s="979"/>
      <c r="B61" s="979"/>
      <c r="C61" s="979"/>
      <c r="D61" s="979"/>
      <c r="E61" s="979"/>
      <c r="F61" s="979"/>
      <c r="G61" s="979"/>
      <c r="H61" s="979"/>
      <c r="I61" s="979"/>
      <c r="J61" s="979"/>
      <c r="K61" s="979"/>
      <c r="L61" s="979"/>
      <c r="M61" s="979"/>
      <c r="N61" s="979"/>
      <c r="O61" s="979"/>
      <c r="P61" s="979"/>
      <c r="Q61" s="979"/>
      <c r="R61" s="979"/>
      <c r="S61" s="979"/>
      <c r="T61" s="979"/>
      <c r="U61" s="979"/>
      <c r="V61" s="979"/>
      <c r="W61" s="979"/>
      <c r="X61" s="979"/>
      <c r="Y61" s="979"/>
      <c r="Z61" s="979"/>
      <c r="AA61" s="979"/>
      <c r="AB61" s="979"/>
      <c r="AC61" s="979"/>
      <c r="AD61" s="979"/>
      <c r="AE61" s="979"/>
      <c r="AF61" s="979"/>
      <c r="AG61" s="979"/>
      <c r="AH61" s="979"/>
      <c r="AI61" s="979"/>
      <c r="AJ61" s="979"/>
      <c r="AK61" s="979"/>
      <c r="AL61" s="979"/>
      <c r="AM61" s="979"/>
      <c r="AN61" s="979"/>
      <c r="AO61" s="979"/>
      <c r="AP61" s="979"/>
      <c r="AQ61" s="979"/>
      <c r="AR61" s="979"/>
      <c r="AS61" s="979"/>
      <c r="AT61" s="979"/>
      <c r="AU61" s="979"/>
      <c r="AV61" s="979"/>
      <c r="AW61" s="979"/>
      <c r="AX61" s="979"/>
      <c r="AY61" s="979"/>
      <c r="AZ61" s="979"/>
      <c r="BA61" s="979"/>
      <c r="BB61" s="979"/>
      <c r="BC61" s="979"/>
      <c r="BD61" s="979"/>
      <c r="BE61" s="979"/>
      <c r="BF61" s="979"/>
      <c r="BG61" s="979"/>
      <c r="BH61" s="979"/>
      <c r="BI61" s="979"/>
      <c r="BJ61" s="979"/>
      <c r="BK61" s="979"/>
      <c r="BL61" s="979"/>
      <c r="BM61" s="979"/>
      <c r="BN61" s="979"/>
      <c r="BO61" s="979"/>
      <c r="BP61" s="979"/>
      <c r="BQ61" s="979"/>
      <c r="BR61" s="979"/>
      <c r="BS61" s="979"/>
      <c r="BT61" s="979"/>
      <c r="BU61" s="979"/>
      <c r="BV61" s="979"/>
      <c r="BW61" s="979"/>
      <c r="BX61" s="979"/>
      <c r="BY61" s="979"/>
      <c r="BZ61" s="979"/>
      <c r="CA61" s="979"/>
      <c r="CB61" s="979"/>
      <c r="CC61" s="979"/>
      <c r="CD61" s="979"/>
      <c r="CE61" s="979"/>
      <c r="CF61" s="979"/>
      <c r="CG61" s="979"/>
      <c r="CH61" s="979"/>
      <c r="CI61" s="979"/>
      <c r="CJ61" s="979"/>
      <c r="CK61" s="979"/>
      <c r="CL61" s="979"/>
      <c r="CM61" s="979"/>
      <c r="CN61" s="979"/>
      <c r="CO61" s="979"/>
      <c r="CP61" s="979"/>
      <c r="CQ61" s="979"/>
      <c r="CR61" s="979"/>
      <c r="CS61" s="979"/>
      <c r="CT61" s="979"/>
      <c r="CU61" s="979"/>
      <c r="CV61" s="979"/>
      <c r="CW61" s="979"/>
      <c r="CX61" s="979"/>
      <c r="CY61" s="979"/>
      <c r="CZ61" s="979"/>
      <c r="DA61" s="979"/>
      <c r="DB61" s="979"/>
      <c r="DC61" s="979"/>
      <c r="DD61" s="979"/>
      <c r="DE61" s="979"/>
      <c r="DF61" s="979"/>
      <c r="DG61" s="979"/>
      <c r="DH61" s="979"/>
      <c r="DI61" s="979"/>
      <c r="DJ61" s="979"/>
      <c r="DK61" s="979"/>
      <c r="DL61" s="979"/>
      <c r="DM61" s="979"/>
      <c r="DN61" s="979"/>
      <c r="DO61" s="979"/>
      <c r="DP61" s="979"/>
      <c r="DQ61" s="979"/>
      <c r="DR61" s="979"/>
      <c r="DS61" s="979"/>
      <c r="DT61" s="979"/>
      <c r="DU61" s="979"/>
      <c r="DV61" s="979"/>
      <c r="DW61" s="979"/>
      <c r="DX61" s="979"/>
      <c r="DY61" s="979"/>
      <c r="DZ61" s="979"/>
      <c r="EA61" s="979"/>
      <c r="EB61" s="979"/>
      <c r="EC61" s="979"/>
      <c r="ED61" s="979"/>
      <c r="EE61" s="979"/>
      <c r="EF61" s="979"/>
      <c r="EG61" s="979"/>
      <c r="EH61" s="979"/>
      <c r="EI61" s="979"/>
      <c r="EJ61" s="979"/>
      <c r="EK61" s="979"/>
      <c r="EL61" s="979"/>
      <c r="EM61" s="979"/>
      <c r="EN61" s="979"/>
      <c r="EO61" s="979"/>
      <c r="EP61" s="979"/>
      <c r="EQ61" s="979"/>
      <c r="ER61" s="979"/>
      <c r="ES61" s="979"/>
      <c r="ET61" s="979"/>
      <c r="EU61" s="979"/>
      <c r="EV61" s="979"/>
      <c r="EW61" s="979"/>
      <c r="EX61" s="979"/>
      <c r="EY61" s="979"/>
      <c r="EZ61" s="979"/>
      <c r="FA61" s="979"/>
      <c r="FB61" s="979"/>
      <c r="FC61" s="979"/>
      <c r="FD61" s="979"/>
      <c r="FE61" s="979"/>
      <c r="FF61" s="979"/>
      <c r="FG61" s="979"/>
      <c r="FH61" s="979"/>
      <c r="FI61" s="979"/>
      <c r="FJ61" s="979"/>
      <c r="FK61" s="979"/>
      <c r="FL61" s="979"/>
      <c r="FM61" s="979"/>
      <c r="FN61" s="979"/>
      <c r="FO61" s="979"/>
      <c r="FP61" s="979"/>
      <c r="FQ61" s="979"/>
      <c r="FR61" s="979"/>
      <c r="FS61" s="979"/>
      <c r="FT61" s="979"/>
      <c r="FU61" s="979"/>
      <c r="FV61" s="979"/>
      <c r="FW61" s="979"/>
      <c r="FX61" s="979"/>
      <c r="FY61" s="979"/>
      <c r="FZ61" s="979"/>
      <c r="GA61" s="979"/>
      <c r="GB61" s="979"/>
      <c r="GC61" s="979"/>
      <c r="GD61" s="979"/>
      <c r="GE61" s="979"/>
      <c r="GF61" s="979"/>
      <c r="GG61" s="979"/>
      <c r="GH61" s="979"/>
      <c r="GI61" s="979"/>
      <c r="GJ61" s="979"/>
      <c r="GK61" s="979"/>
      <c r="GL61" s="979"/>
      <c r="GM61" s="979"/>
      <c r="GN61" s="979"/>
      <c r="GO61" s="979"/>
      <c r="GP61" s="979"/>
      <c r="GQ61" s="979"/>
      <c r="GR61" s="979"/>
      <c r="GS61" s="979"/>
      <c r="GT61" s="979"/>
      <c r="GU61" s="979"/>
      <c r="GV61" s="979"/>
      <c r="GW61" s="979"/>
      <c r="GX61" s="979"/>
      <c r="GY61" s="979"/>
      <c r="GZ61" s="979"/>
      <c r="HA61" s="979"/>
      <c r="HB61" s="979"/>
      <c r="HC61" s="979"/>
      <c r="HD61" s="979"/>
      <c r="HE61" s="979"/>
      <c r="HF61" s="979"/>
      <c r="HG61" s="979"/>
      <c r="HH61" s="979"/>
      <c r="HI61" s="979"/>
      <c r="HJ61" s="979"/>
      <c r="HK61" s="979"/>
      <c r="HL61" s="979"/>
      <c r="HM61" s="979"/>
      <c r="HN61" s="979"/>
      <c r="HO61" s="979"/>
      <c r="HP61" s="979"/>
      <c r="HQ61" s="979"/>
      <c r="HR61" s="979"/>
      <c r="HS61" s="979"/>
      <c r="HT61" s="979"/>
      <c r="HU61" s="979"/>
      <c r="HV61" s="979"/>
      <c r="HW61" s="979"/>
      <c r="HX61" s="979"/>
      <c r="HY61" s="979"/>
      <c r="HZ61" s="979"/>
      <c r="IA61" s="979"/>
      <c r="IB61" s="979"/>
      <c r="IC61" s="979"/>
      <c r="ID61" s="979"/>
      <c r="IE61" s="979"/>
      <c r="IF61" s="979"/>
      <c r="IG61" s="979"/>
      <c r="IH61" s="979"/>
      <c r="II61" s="979"/>
      <c r="IJ61" s="979"/>
      <c r="IK61" s="979"/>
      <c r="IL61" s="979"/>
      <c r="IM61" s="979"/>
      <c r="IN61" s="979"/>
      <c r="IO61" s="979"/>
      <c r="IP61" s="979"/>
      <c r="IQ61" s="979"/>
      <c r="IR61" s="979"/>
      <c r="IS61" s="979"/>
      <c r="IT61" s="979"/>
      <c r="IU61" s="979"/>
      <c r="IV61" s="979"/>
    </row>
    <row r="63" spans="1:256" s="977" customFormat="1" ht="13.2">
      <c r="A63" s="979"/>
      <c r="B63" s="979"/>
      <c r="C63" s="979"/>
      <c r="D63" s="979"/>
      <c r="E63" s="979"/>
      <c r="F63" s="979"/>
      <c r="G63" s="979"/>
      <c r="H63" s="979"/>
      <c r="I63" s="979"/>
      <c r="J63" s="979"/>
      <c r="K63" s="979"/>
      <c r="L63" s="979"/>
      <c r="M63" s="979"/>
      <c r="N63" s="979"/>
      <c r="O63" s="979"/>
      <c r="P63" s="979"/>
      <c r="Q63" s="979"/>
      <c r="R63" s="979"/>
      <c r="S63" s="979"/>
      <c r="T63" s="979"/>
      <c r="U63" s="979"/>
      <c r="V63" s="979"/>
      <c r="W63" s="979"/>
      <c r="X63" s="979"/>
      <c r="Y63" s="979"/>
      <c r="Z63" s="979"/>
      <c r="AA63" s="979"/>
      <c r="AB63" s="979"/>
      <c r="AC63" s="979"/>
      <c r="AD63" s="979"/>
      <c r="AE63" s="979"/>
      <c r="AF63" s="979"/>
      <c r="AG63" s="979"/>
      <c r="AH63" s="979"/>
      <c r="AI63" s="979"/>
      <c r="AJ63" s="979"/>
      <c r="AK63" s="979"/>
      <c r="AL63" s="979"/>
      <c r="AM63" s="979"/>
      <c r="AN63" s="979"/>
      <c r="AO63" s="979"/>
      <c r="AP63" s="979"/>
      <c r="AQ63" s="979"/>
      <c r="AR63" s="979"/>
      <c r="AS63" s="979"/>
      <c r="AT63" s="979"/>
      <c r="AU63" s="979"/>
      <c r="AV63" s="979"/>
      <c r="AW63" s="979"/>
      <c r="AX63" s="979"/>
      <c r="AY63" s="979"/>
      <c r="AZ63" s="979"/>
      <c r="BA63" s="979"/>
      <c r="BB63" s="979"/>
      <c r="BC63" s="979"/>
      <c r="BD63" s="979"/>
      <c r="BE63" s="979"/>
      <c r="BF63" s="979"/>
      <c r="BG63" s="979"/>
      <c r="BH63" s="979"/>
      <c r="BI63" s="979"/>
      <c r="BJ63" s="979"/>
      <c r="BK63" s="979"/>
      <c r="BL63" s="979"/>
      <c r="BM63" s="979"/>
      <c r="BN63" s="979"/>
      <c r="BO63" s="979"/>
      <c r="BP63" s="979"/>
      <c r="BQ63" s="979"/>
      <c r="BR63" s="979"/>
      <c r="BS63" s="979"/>
      <c r="BT63" s="979"/>
      <c r="BU63" s="979"/>
      <c r="BV63" s="979"/>
      <c r="BW63" s="979"/>
      <c r="BX63" s="979"/>
      <c r="BY63" s="979"/>
      <c r="BZ63" s="979"/>
      <c r="CA63" s="979"/>
      <c r="CB63" s="979"/>
      <c r="CC63" s="979"/>
      <c r="CD63" s="979"/>
      <c r="CE63" s="979"/>
      <c r="CF63" s="979"/>
      <c r="CG63" s="979"/>
      <c r="CH63" s="979"/>
      <c r="CI63" s="979"/>
      <c r="CJ63" s="979"/>
      <c r="CK63" s="979"/>
      <c r="CL63" s="979"/>
      <c r="CM63" s="979"/>
      <c r="CN63" s="979"/>
      <c r="CO63" s="979"/>
      <c r="CP63" s="979"/>
      <c r="CQ63" s="979"/>
      <c r="CR63" s="979"/>
      <c r="CS63" s="979"/>
      <c r="CT63" s="979"/>
      <c r="CU63" s="979"/>
      <c r="CV63" s="979"/>
      <c r="CW63" s="979"/>
      <c r="CX63" s="979"/>
      <c r="CY63" s="979"/>
      <c r="CZ63" s="979"/>
      <c r="DA63" s="979"/>
      <c r="DB63" s="979"/>
      <c r="DC63" s="979"/>
      <c r="DD63" s="979"/>
      <c r="DE63" s="979"/>
      <c r="DF63" s="979"/>
      <c r="DG63" s="979"/>
      <c r="DH63" s="979"/>
      <c r="DI63" s="979"/>
      <c r="DJ63" s="979"/>
      <c r="DK63" s="979"/>
      <c r="DL63" s="979"/>
      <c r="DM63" s="979"/>
      <c r="DN63" s="979"/>
      <c r="DO63" s="979"/>
      <c r="DP63" s="979"/>
      <c r="DQ63" s="979"/>
      <c r="DR63" s="979"/>
      <c r="DS63" s="979"/>
      <c r="DT63" s="979"/>
      <c r="DU63" s="979"/>
      <c r="DV63" s="979"/>
      <c r="DW63" s="979"/>
      <c r="DX63" s="979"/>
      <c r="DY63" s="979"/>
      <c r="DZ63" s="979"/>
      <c r="EA63" s="979"/>
      <c r="EB63" s="979"/>
      <c r="EC63" s="979"/>
      <c r="ED63" s="979"/>
      <c r="EE63" s="979"/>
      <c r="EF63" s="979"/>
      <c r="EG63" s="979"/>
      <c r="EH63" s="979"/>
      <c r="EI63" s="979"/>
      <c r="EJ63" s="979"/>
      <c r="EK63" s="979"/>
      <c r="EL63" s="979"/>
      <c r="EM63" s="979"/>
      <c r="EN63" s="979"/>
      <c r="EO63" s="979"/>
      <c r="EP63" s="979"/>
      <c r="EQ63" s="979"/>
      <c r="ER63" s="979"/>
      <c r="ES63" s="979"/>
      <c r="ET63" s="979"/>
      <c r="EU63" s="979"/>
      <c r="EV63" s="979"/>
      <c r="EW63" s="979"/>
      <c r="EX63" s="979"/>
      <c r="EY63" s="979"/>
      <c r="EZ63" s="979"/>
      <c r="FA63" s="979"/>
      <c r="FB63" s="979"/>
      <c r="FC63" s="979"/>
      <c r="FD63" s="979"/>
      <c r="FE63" s="979"/>
      <c r="FF63" s="979"/>
      <c r="FG63" s="979"/>
      <c r="FH63" s="979"/>
      <c r="FI63" s="979"/>
      <c r="FJ63" s="979"/>
      <c r="FK63" s="979"/>
      <c r="FL63" s="979"/>
      <c r="FM63" s="979"/>
      <c r="FN63" s="979"/>
      <c r="FO63" s="979"/>
      <c r="FP63" s="979"/>
      <c r="FQ63" s="979"/>
      <c r="FR63" s="979"/>
      <c r="FS63" s="979"/>
      <c r="FT63" s="979"/>
      <c r="FU63" s="979"/>
      <c r="FV63" s="979"/>
      <c r="FW63" s="979"/>
      <c r="FX63" s="979"/>
      <c r="FY63" s="979"/>
      <c r="FZ63" s="979"/>
      <c r="GA63" s="979"/>
      <c r="GB63" s="979"/>
      <c r="GC63" s="979"/>
      <c r="GD63" s="979"/>
      <c r="GE63" s="979"/>
      <c r="GF63" s="979"/>
      <c r="GG63" s="979"/>
      <c r="GH63" s="979"/>
      <c r="GI63" s="979"/>
      <c r="GJ63" s="979"/>
      <c r="GK63" s="979"/>
      <c r="GL63" s="979"/>
      <c r="GM63" s="979"/>
      <c r="GN63" s="979"/>
      <c r="GO63" s="979"/>
      <c r="GP63" s="979"/>
      <c r="GQ63" s="979"/>
      <c r="GR63" s="979"/>
      <c r="GS63" s="979"/>
      <c r="GT63" s="979"/>
      <c r="GU63" s="979"/>
      <c r="GV63" s="979"/>
      <c r="GW63" s="979"/>
      <c r="GX63" s="979"/>
      <c r="GY63" s="979"/>
      <c r="GZ63" s="979"/>
      <c r="HA63" s="979"/>
      <c r="HB63" s="979"/>
      <c r="HC63" s="979"/>
      <c r="HD63" s="979"/>
      <c r="HE63" s="979"/>
      <c r="HF63" s="979"/>
      <c r="HG63" s="979"/>
      <c r="HH63" s="979"/>
      <c r="HI63" s="979"/>
      <c r="HJ63" s="979"/>
      <c r="HK63" s="979"/>
      <c r="HL63" s="979"/>
      <c r="HM63" s="979"/>
      <c r="HN63" s="979"/>
      <c r="HO63" s="979"/>
      <c r="HP63" s="979"/>
      <c r="HQ63" s="979"/>
      <c r="HR63" s="979"/>
      <c r="HS63" s="979"/>
      <c r="HT63" s="979"/>
      <c r="HU63" s="979"/>
      <c r="HV63" s="979"/>
      <c r="HW63" s="979"/>
      <c r="HX63" s="979"/>
      <c r="HY63" s="979"/>
      <c r="HZ63" s="979"/>
      <c r="IA63" s="979"/>
      <c r="IB63" s="979"/>
      <c r="IC63" s="979"/>
      <c r="ID63" s="979"/>
      <c r="IE63" s="979"/>
      <c r="IF63" s="979"/>
      <c r="IG63" s="979"/>
      <c r="IH63" s="979"/>
      <c r="II63" s="979"/>
      <c r="IJ63" s="979"/>
      <c r="IK63" s="979"/>
      <c r="IL63" s="979"/>
      <c r="IM63" s="979"/>
      <c r="IN63" s="979"/>
      <c r="IO63" s="979"/>
      <c r="IP63" s="979"/>
      <c r="IQ63" s="979"/>
      <c r="IR63" s="979"/>
      <c r="IS63" s="979"/>
      <c r="IT63" s="979"/>
      <c r="IU63" s="979"/>
      <c r="IV63" s="979"/>
    </row>
    <row r="64" spans="1:256" s="977" customFormat="1" ht="13.2">
      <c r="A64" s="979"/>
      <c r="B64" s="979"/>
      <c r="C64" s="979"/>
      <c r="D64" s="979"/>
      <c r="E64" s="979"/>
      <c r="F64" s="979"/>
      <c r="G64" s="979"/>
      <c r="H64" s="979"/>
      <c r="I64" s="979"/>
      <c r="J64" s="979"/>
      <c r="K64" s="979"/>
      <c r="L64" s="979"/>
      <c r="M64" s="979"/>
      <c r="N64" s="979"/>
      <c r="O64" s="979"/>
      <c r="P64" s="979"/>
      <c r="Q64" s="979"/>
      <c r="R64" s="979"/>
      <c r="S64" s="979"/>
      <c r="T64" s="979"/>
      <c r="U64" s="979"/>
      <c r="V64" s="979"/>
      <c r="W64" s="979"/>
      <c r="X64" s="979"/>
      <c r="Y64" s="979"/>
      <c r="Z64" s="979"/>
      <c r="AA64" s="979"/>
      <c r="AB64" s="979"/>
      <c r="AC64" s="979"/>
      <c r="AD64" s="979"/>
      <c r="AE64" s="979"/>
      <c r="AF64" s="979"/>
      <c r="AG64" s="979"/>
      <c r="AH64" s="979"/>
      <c r="AI64" s="979"/>
      <c r="AJ64" s="979"/>
      <c r="AK64" s="979"/>
      <c r="AL64" s="979"/>
      <c r="AM64" s="979"/>
      <c r="AN64" s="979"/>
      <c r="AO64" s="979"/>
      <c r="AP64" s="979"/>
      <c r="AQ64" s="979"/>
      <c r="AR64" s="979"/>
      <c r="AS64" s="979"/>
      <c r="AT64" s="979"/>
      <c r="AU64" s="979"/>
      <c r="AV64" s="979"/>
      <c r="AW64" s="979"/>
      <c r="AX64" s="979"/>
      <c r="AY64" s="979"/>
      <c r="AZ64" s="979"/>
      <c r="BA64" s="979"/>
      <c r="BB64" s="979"/>
      <c r="BC64" s="979"/>
      <c r="BD64" s="979"/>
      <c r="BE64" s="979"/>
      <c r="BF64" s="979"/>
      <c r="BG64" s="979"/>
      <c r="BH64" s="979"/>
      <c r="BI64" s="979"/>
      <c r="BJ64" s="979"/>
      <c r="BK64" s="979"/>
      <c r="BL64" s="979"/>
      <c r="BM64" s="979"/>
      <c r="BN64" s="979"/>
      <c r="BO64" s="979"/>
      <c r="BP64" s="979"/>
      <c r="BQ64" s="979"/>
      <c r="BR64" s="979"/>
      <c r="BS64" s="979"/>
      <c r="BT64" s="979"/>
      <c r="BU64" s="979"/>
      <c r="BV64" s="979"/>
      <c r="BW64" s="979"/>
      <c r="BX64" s="979"/>
      <c r="BY64" s="979"/>
      <c r="BZ64" s="979"/>
      <c r="CA64" s="979"/>
      <c r="CB64" s="979"/>
      <c r="CC64" s="979"/>
      <c r="CD64" s="979"/>
      <c r="CE64" s="979"/>
      <c r="CF64" s="979"/>
      <c r="CG64" s="979"/>
      <c r="CH64" s="979"/>
      <c r="CI64" s="979"/>
      <c r="CJ64" s="979"/>
      <c r="CK64" s="979"/>
      <c r="CL64" s="979"/>
      <c r="CM64" s="979"/>
      <c r="CN64" s="979"/>
      <c r="CO64" s="979"/>
      <c r="CP64" s="979"/>
      <c r="CQ64" s="979"/>
      <c r="CR64" s="979"/>
      <c r="CS64" s="979"/>
      <c r="CT64" s="979"/>
      <c r="CU64" s="979"/>
      <c r="CV64" s="979"/>
      <c r="CW64" s="979"/>
      <c r="CX64" s="979"/>
      <c r="CY64" s="979"/>
      <c r="CZ64" s="979"/>
      <c r="DA64" s="979"/>
      <c r="DB64" s="979"/>
      <c r="DC64" s="979"/>
      <c r="DD64" s="979"/>
      <c r="DE64" s="979"/>
      <c r="DF64" s="979"/>
      <c r="DG64" s="979"/>
      <c r="DH64" s="979"/>
      <c r="DI64" s="979"/>
      <c r="DJ64" s="979"/>
      <c r="DK64" s="979"/>
      <c r="DL64" s="979"/>
      <c r="DM64" s="979"/>
      <c r="DN64" s="979"/>
      <c r="DO64" s="979"/>
      <c r="DP64" s="979"/>
      <c r="DQ64" s="979"/>
      <c r="DR64" s="979"/>
      <c r="DS64" s="979"/>
      <c r="DT64" s="979"/>
      <c r="DU64" s="979"/>
      <c r="DV64" s="979"/>
      <c r="DW64" s="979"/>
      <c r="DX64" s="979"/>
      <c r="DY64" s="979"/>
      <c r="DZ64" s="979"/>
      <c r="EA64" s="979"/>
      <c r="EB64" s="979"/>
      <c r="EC64" s="979"/>
      <c r="ED64" s="979"/>
      <c r="EE64" s="979"/>
      <c r="EF64" s="979"/>
      <c r="EG64" s="979"/>
      <c r="EH64" s="979"/>
      <c r="EI64" s="979"/>
      <c r="EJ64" s="979"/>
      <c r="EK64" s="979"/>
      <c r="EL64" s="979"/>
      <c r="EM64" s="979"/>
      <c r="EN64" s="979"/>
      <c r="EO64" s="979"/>
      <c r="EP64" s="979"/>
      <c r="EQ64" s="979"/>
      <c r="ER64" s="979"/>
      <c r="ES64" s="979"/>
      <c r="ET64" s="979"/>
      <c r="EU64" s="979"/>
      <c r="EV64" s="979"/>
      <c r="EW64" s="979"/>
      <c r="EX64" s="979"/>
      <c r="EY64" s="979"/>
      <c r="EZ64" s="979"/>
      <c r="FA64" s="979"/>
      <c r="FB64" s="979"/>
      <c r="FC64" s="979"/>
      <c r="FD64" s="979"/>
      <c r="FE64" s="979"/>
      <c r="FF64" s="979"/>
      <c r="FG64" s="979"/>
      <c r="FH64" s="979"/>
      <c r="FI64" s="979"/>
      <c r="FJ64" s="979"/>
      <c r="FK64" s="979"/>
      <c r="FL64" s="979"/>
      <c r="FM64" s="979"/>
      <c r="FN64" s="979"/>
      <c r="FO64" s="979"/>
      <c r="FP64" s="979"/>
      <c r="FQ64" s="979"/>
      <c r="FR64" s="979"/>
      <c r="FS64" s="979"/>
      <c r="FT64" s="979"/>
      <c r="FU64" s="979"/>
      <c r="FV64" s="979"/>
      <c r="FW64" s="979"/>
      <c r="FX64" s="979"/>
      <c r="FY64" s="979"/>
      <c r="FZ64" s="979"/>
      <c r="GA64" s="979"/>
      <c r="GB64" s="979"/>
      <c r="GC64" s="979"/>
      <c r="GD64" s="979"/>
      <c r="GE64" s="979"/>
      <c r="GF64" s="979"/>
      <c r="GG64" s="979"/>
      <c r="GH64" s="979"/>
      <c r="GI64" s="979"/>
      <c r="GJ64" s="979"/>
      <c r="GK64" s="979"/>
      <c r="GL64" s="979"/>
      <c r="GM64" s="979"/>
      <c r="GN64" s="979"/>
      <c r="GO64" s="979"/>
      <c r="GP64" s="979"/>
      <c r="GQ64" s="979"/>
      <c r="GR64" s="979"/>
      <c r="GS64" s="979"/>
      <c r="GT64" s="979"/>
      <c r="GU64" s="979"/>
      <c r="GV64" s="979"/>
      <c r="GW64" s="979"/>
      <c r="GX64" s="979"/>
      <c r="GY64" s="979"/>
      <c r="GZ64" s="979"/>
      <c r="HA64" s="979"/>
      <c r="HB64" s="979"/>
      <c r="HC64" s="979"/>
      <c r="HD64" s="979"/>
      <c r="HE64" s="979"/>
      <c r="HF64" s="979"/>
      <c r="HG64" s="979"/>
      <c r="HH64" s="979"/>
      <c r="HI64" s="979"/>
      <c r="HJ64" s="979"/>
      <c r="HK64" s="979"/>
      <c r="HL64" s="979"/>
      <c r="HM64" s="979"/>
      <c r="HN64" s="979"/>
      <c r="HO64" s="979"/>
      <c r="HP64" s="979"/>
      <c r="HQ64" s="979"/>
      <c r="HR64" s="979"/>
      <c r="HS64" s="979"/>
      <c r="HT64" s="979"/>
      <c r="HU64" s="979"/>
      <c r="HV64" s="979"/>
      <c r="HW64" s="979"/>
      <c r="HX64" s="979"/>
      <c r="HY64" s="979"/>
      <c r="HZ64" s="979"/>
      <c r="IA64" s="979"/>
      <c r="IB64" s="979"/>
      <c r="IC64" s="979"/>
      <c r="ID64" s="979"/>
      <c r="IE64" s="979"/>
      <c r="IF64" s="979"/>
      <c r="IG64" s="979"/>
      <c r="IH64" s="979"/>
      <c r="II64" s="979"/>
      <c r="IJ64" s="979"/>
      <c r="IK64" s="979"/>
      <c r="IL64" s="979"/>
      <c r="IM64" s="979"/>
      <c r="IN64" s="979"/>
      <c r="IO64" s="979"/>
      <c r="IP64" s="979"/>
      <c r="IQ64" s="979"/>
      <c r="IR64" s="979"/>
      <c r="IS64" s="979"/>
      <c r="IT64" s="979"/>
      <c r="IU64" s="979"/>
      <c r="IV64" s="979"/>
    </row>
    <row r="65" spans="1:256" s="977" customFormat="1" ht="13.2">
      <c r="A65" s="979"/>
      <c r="B65" s="979"/>
      <c r="C65" s="979"/>
      <c r="D65" s="979"/>
      <c r="E65" s="979"/>
      <c r="F65" s="979"/>
      <c r="G65" s="979"/>
      <c r="H65" s="979"/>
      <c r="I65" s="979"/>
      <c r="J65" s="979"/>
      <c r="K65" s="979"/>
      <c r="L65" s="979"/>
      <c r="M65" s="979"/>
      <c r="N65" s="979"/>
      <c r="O65" s="979"/>
      <c r="P65" s="979"/>
      <c r="Q65" s="979"/>
      <c r="R65" s="979"/>
      <c r="S65" s="979"/>
      <c r="T65" s="979"/>
      <c r="U65" s="979"/>
      <c r="V65" s="979"/>
      <c r="W65" s="979"/>
      <c r="X65" s="979"/>
      <c r="Y65" s="979"/>
      <c r="Z65" s="979"/>
      <c r="AA65" s="979"/>
      <c r="AB65" s="979"/>
      <c r="AC65" s="979"/>
      <c r="AD65" s="979"/>
      <c r="AE65" s="979"/>
      <c r="AF65" s="979"/>
      <c r="AG65" s="979"/>
      <c r="AH65" s="979"/>
      <c r="AI65" s="979"/>
      <c r="AJ65" s="979"/>
      <c r="AK65" s="979"/>
      <c r="AL65" s="979"/>
      <c r="AM65" s="979"/>
      <c r="AN65" s="979"/>
      <c r="AO65" s="979"/>
      <c r="AP65" s="979"/>
      <c r="AQ65" s="979"/>
      <c r="AR65" s="979"/>
      <c r="AS65" s="979"/>
      <c r="AT65" s="979"/>
      <c r="AU65" s="979"/>
      <c r="AV65" s="979"/>
      <c r="AW65" s="979"/>
      <c r="AX65" s="979"/>
      <c r="AY65" s="979"/>
      <c r="AZ65" s="979"/>
      <c r="BA65" s="979"/>
      <c r="BB65" s="979"/>
      <c r="BC65" s="979"/>
      <c r="BD65" s="979"/>
      <c r="BE65" s="979"/>
      <c r="BF65" s="979"/>
      <c r="BG65" s="979"/>
      <c r="BH65" s="979"/>
      <c r="BI65" s="979"/>
      <c r="BJ65" s="979"/>
      <c r="BK65" s="979"/>
      <c r="BL65" s="979"/>
      <c r="BM65" s="979"/>
      <c r="BN65" s="979"/>
      <c r="BO65" s="979"/>
      <c r="BP65" s="979"/>
      <c r="BQ65" s="979"/>
      <c r="BR65" s="979"/>
      <c r="BS65" s="979"/>
      <c r="BT65" s="979"/>
      <c r="BU65" s="979"/>
      <c r="BV65" s="979"/>
      <c r="BW65" s="979"/>
      <c r="BX65" s="979"/>
      <c r="BY65" s="979"/>
      <c r="BZ65" s="979"/>
      <c r="CA65" s="979"/>
      <c r="CB65" s="979"/>
      <c r="CC65" s="979"/>
      <c r="CD65" s="979"/>
      <c r="CE65" s="979"/>
      <c r="CF65" s="979"/>
      <c r="CG65" s="979"/>
      <c r="CH65" s="979"/>
      <c r="CI65" s="979"/>
      <c r="CJ65" s="979"/>
      <c r="CK65" s="979"/>
      <c r="CL65" s="979"/>
      <c r="CM65" s="979"/>
      <c r="CN65" s="979"/>
      <c r="CO65" s="979"/>
      <c r="CP65" s="979"/>
      <c r="CQ65" s="979"/>
      <c r="CR65" s="979"/>
      <c r="CS65" s="979"/>
      <c r="CT65" s="979"/>
      <c r="CU65" s="979"/>
      <c r="CV65" s="979"/>
      <c r="CW65" s="979"/>
      <c r="CX65" s="979"/>
      <c r="CY65" s="979"/>
      <c r="CZ65" s="979"/>
      <c r="DA65" s="979"/>
      <c r="DB65" s="979"/>
      <c r="DC65" s="979"/>
      <c r="DD65" s="979"/>
      <c r="DE65" s="979"/>
      <c r="DF65" s="979"/>
      <c r="DG65" s="979"/>
      <c r="DH65" s="979"/>
      <c r="DI65" s="979"/>
      <c r="DJ65" s="979"/>
      <c r="DK65" s="979"/>
      <c r="DL65" s="979"/>
      <c r="DM65" s="979"/>
      <c r="DN65" s="979"/>
      <c r="DO65" s="979"/>
      <c r="DP65" s="979"/>
      <c r="DQ65" s="979"/>
      <c r="DR65" s="979"/>
      <c r="DS65" s="979"/>
      <c r="DT65" s="979"/>
      <c r="DU65" s="979"/>
      <c r="DV65" s="979"/>
      <c r="DW65" s="979"/>
      <c r="DX65" s="979"/>
      <c r="DY65" s="979"/>
      <c r="DZ65" s="979"/>
      <c r="EA65" s="979"/>
      <c r="EB65" s="979"/>
      <c r="EC65" s="979"/>
      <c r="ED65" s="979"/>
      <c r="EE65" s="979"/>
      <c r="EF65" s="979"/>
      <c r="EG65" s="979"/>
      <c r="EH65" s="979"/>
      <c r="EI65" s="979"/>
      <c r="EJ65" s="979"/>
      <c r="EK65" s="979"/>
      <c r="EL65" s="979"/>
      <c r="EM65" s="979"/>
      <c r="EN65" s="979"/>
      <c r="EO65" s="979"/>
      <c r="EP65" s="979"/>
      <c r="EQ65" s="979"/>
      <c r="ER65" s="979"/>
      <c r="ES65" s="979"/>
      <c r="ET65" s="979"/>
      <c r="EU65" s="979"/>
      <c r="EV65" s="979"/>
      <c r="EW65" s="979"/>
      <c r="EX65" s="979"/>
      <c r="EY65" s="979"/>
      <c r="EZ65" s="979"/>
      <c r="FA65" s="979"/>
      <c r="FB65" s="979"/>
      <c r="FC65" s="979"/>
      <c r="FD65" s="979"/>
      <c r="FE65" s="979"/>
      <c r="FF65" s="979"/>
      <c r="FG65" s="979"/>
      <c r="FH65" s="979"/>
      <c r="FI65" s="979"/>
      <c r="FJ65" s="979"/>
      <c r="FK65" s="979"/>
      <c r="FL65" s="979"/>
      <c r="FM65" s="979"/>
      <c r="FN65" s="979"/>
      <c r="FO65" s="979"/>
      <c r="FP65" s="979"/>
      <c r="FQ65" s="979"/>
      <c r="FR65" s="979"/>
      <c r="FS65" s="979"/>
      <c r="FT65" s="979"/>
      <c r="FU65" s="979"/>
      <c r="FV65" s="979"/>
      <c r="FW65" s="979"/>
      <c r="FX65" s="979"/>
      <c r="FY65" s="979"/>
      <c r="FZ65" s="979"/>
      <c r="GA65" s="979"/>
      <c r="GB65" s="979"/>
      <c r="GC65" s="979"/>
      <c r="GD65" s="979"/>
      <c r="GE65" s="979"/>
      <c r="GF65" s="979"/>
      <c r="GG65" s="979"/>
      <c r="GH65" s="979"/>
      <c r="GI65" s="979"/>
      <c r="GJ65" s="979"/>
      <c r="GK65" s="979"/>
      <c r="GL65" s="979"/>
      <c r="GM65" s="979"/>
      <c r="GN65" s="979"/>
      <c r="GO65" s="979"/>
      <c r="GP65" s="979"/>
      <c r="GQ65" s="979"/>
      <c r="GR65" s="979"/>
      <c r="GS65" s="979"/>
      <c r="GT65" s="979"/>
      <c r="GU65" s="979"/>
      <c r="GV65" s="979"/>
      <c r="GW65" s="979"/>
      <c r="GX65" s="979"/>
      <c r="GY65" s="979"/>
      <c r="GZ65" s="979"/>
      <c r="HA65" s="979"/>
      <c r="HB65" s="979"/>
      <c r="HC65" s="979"/>
      <c r="HD65" s="979"/>
      <c r="HE65" s="979"/>
      <c r="HF65" s="979"/>
      <c r="HG65" s="979"/>
      <c r="HH65" s="979"/>
      <c r="HI65" s="979"/>
      <c r="HJ65" s="979"/>
      <c r="HK65" s="979"/>
      <c r="HL65" s="979"/>
      <c r="HM65" s="979"/>
      <c r="HN65" s="979"/>
      <c r="HO65" s="979"/>
      <c r="HP65" s="979"/>
      <c r="HQ65" s="979"/>
      <c r="HR65" s="979"/>
      <c r="HS65" s="979"/>
      <c r="HT65" s="979"/>
      <c r="HU65" s="979"/>
      <c r="HV65" s="979"/>
      <c r="HW65" s="979"/>
      <c r="HX65" s="979"/>
      <c r="HY65" s="979"/>
      <c r="HZ65" s="979"/>
      <c r="IA65" s="979"/>
      <c r="IB65" s="979"/>
      <c r="IC65" s="979"/>
      <c r="ID65" s="979"/>
      <c r="IE65" s="979"/>
      <c r="IF65" s="979"/>
      <c r="IG65" s="979"/>
      <c r="IH65" s="979"/>
      <c r="II65" s="979"/>
      <c r="IJ65" s="979"/>
      <c r="IK65" s="979"/>
      <c r="IL65" s="979"/>
      <c r="IM65" s="979"/>
      <c r="IN65" s="979"/>
      <c r="IO65" s="979"/>
      <c r="IP65" s="979"/>
      <c r="IQ65" s="979"/>
      <c r="IR65" s="979"/>
      <c r="IS65" s="979"/>
      <c r="IT65" s="979"/>
      <c r="IU65" s="979"/>
      <c r="IV65" s="979"/>
    </row>
    <row r="66" spans="1:256" s="977" customFormat="1" ht="13.2">
      <c r="A66" s="979"/>
      <c r="B66" s="979"/>
      <c r="C66" s="979"/>
      <c r="D66" s="979"/>
      <c r="E66" s="979"/>
      <c r="F66" s="979"/>
      <c r="G66" s="979"/>
      <c r="H66" s="979"/>
      <c r="I66" s="979"/>
      <c r="J66" s="979"/>
      <c r="K66" s="979"/>
      <c r="L66" s="979"/>
      <c r="M66" s="979"/>
      <c r="N66" s="979"/>
      <c r="O66" s="979"/>
      <c r="P66" s="979"/>
      <c r="Q66" s="979"/>
      <c r="R66" s="979"/>
      <c r="S66" s="979"/>
      <c r="T66" s="979"/>
      <c r="U66" s="979"/>
      <c r="V66" s="979"/>
      <c r="W66" s="979"/>
      <c r="X66" s="979"/>
      <c r="Y66" s="979"/>
      <c r="Z66" s="979"/>
      <c r="AA66" s="979"/>
      <c r="AB66" s="979"/>
      <c r="AC66" s="979"/>
      <c r="AD66" s="979"/>
      <c r="AE66" s="979"/>
      <c r="AF66" s="979"/>
      <c r="AG66" s="979"/>
      <c r="AH66" s="979"/>
      <c r="AI66" s="979"/>
      <c r="AJ66" s="979"/>
      <c r="AK66" s="979"/>
      <c r="AL66" s="979"/>
      <c r="AM66" s="979"/>
      <c r="AN66" s="979"/>
      <c r="AO66" s="979"/>
      <c r="AP66" s="979"/>
      <c r="AQ66" s="979"/>
      <c r="AR66" s="979"/>
      <c r="AS66" s="979"/>
      <c r="AT66" s="979"/>
      <c r="AU66" s="979"/>
      <c r="AV66" s="979"/>
      <c r="AW66" s="979"/>
      <c r="AX66" s="979"/>
      <c r="AY66" s="979"/>
      <c r="AZ66" s="979"/>
      <c r="BA66" s="979"/>
      <c r="BB66" s="979"/>
      <c r="BC66" s="979"/>
      <c r="BD66" s="979"/>
      <c r="BE66" s="979"/>
      <c r="BF66" s="979"/>
      <c r="BG66" s="979"/>
      <c r="BH66" s="979"/>
      <c r="BI66" s="979"/>
      <c r="BJ66" s="979"/>
      <c r="BK66" s="979"/>
      <c r="BL66" s="979"/>
      <c r="BM66" s="979"/>
      <c r="BN66" s="979"/>
      <c r="BO66" s="979"/>
      <c r="BP66" s="979"/>
      <c r="BQ66" s="979"/>
      <c r="BR66" s="979"/>
      <c r="BS66" s="979"/>
      <c r="BT66" s="979"/>
      <c r="BU66" s="979"/>
      <c r="BV66" s="979"/>
      <c r="BW66" s="979"/>
      <c r="BX66" s="979"/>
      <c r="BY66" s="979"/>
      <c r="BZ66" s="979"/>
      <c r="CA66" s="979"/>
      <c r="CB66" s="979"/>
      <c r="CC66" s="979"/>
      <c r="CD66" s="979"/>
      <c r="CE66" s="979"/>
      <c r="CF66" s="979"/>
      <c r="CG66" s="979"/>
      <c r="CH66" s="979"/>
      <c r="CI66" s="979"/>
      <c r="CJ66" s="979"/>
      <c r="CK66" s="979"/>
      <c r="CL66" s="979"/>
      <c r="CM66" s="979"/>
      <c r="CN66" s="979"/>
      <c r="CO66" s="979"/>
      <c r="CP66" s="979"/>
      <c r="CQ66" s="979"/>
      <c r="CR66" s="979"/>
      <c r="CS66" s="979"/>
      <c r="CT66" s="979"/>
      <c r="CU66" s="979"/>
      <c r="CV66" s="979"/>
      <c r="CW66" s="979"/>
      <c r="CX66" s="979"/>
      <c r="CY66" s="979"/>
      <c r="CZ66" s="979"/>
      <c r="DA66" s="979"/>
      <c r="DB66" s="979"/>
      <c r="DC66" s="979"/>
      <c r="DD66" s="979"/>
      <c r="DE66" s="979"/>
      <c r="DF66" s="979"/>
      <c r="DG66" s="979"/>
      <c r="DH66" s="979"/>
      <c r="DI66" s="979"/>
      <c r="DJ66" s="979"/>
      <c r="DK66" s="979"/>
      <c r="DL66" s="979"/>
      <c r="DM66" s="979"/>
      <c r="DN66" s="979"/>
      <c r="DO66" s="979"/>
      <c r="DP66" s="979"/>
      <c r="DQ66" s="979"/>
      <c r="DR66" s="979"/>
      <c r="DS66" s="979"/>
      <c r="DT66" s="979"/>
      <c r="DU66" s="979"/>
      <c r="DV66" s="979"/>
      <c r="DW66" s="979"/>
      <c r="DX66" s="979"/>
      <c r="DY66" s="979"/>
      <c r="DZ66" s="979"/>
      <c r="EA66" s="979"/>
      <c r="EB66" s="979"/>
      <c r="EC66" s="979"/>
      <c r="ED66" s="979"/>
      <c r="EE66" s="979"/>
      <c r="EF66" s="979"/>
      <c r="EG66" s="979"/>
      <c r="EH66" s="979"/>
      <c r="EI66" s="979"/>
      <c r="EJ66" s="979"/>
      <c r="EK66" s="979"/>
      <c r="EL66" s="979"/>
      <c r="EM66" s="979"/>
      <c r="EN66" s="979"/>
      <c r="EO66" s="979"/>
      <c r="EP66" s="979"/>
      <c r="EQ66" s="979"/>
      <c r="ER66" s="979"/>
      <c r="ES66" s="979"/>
      <c r="ET66" s="979"/>
      <c r="EU66" s="979"/>
      <c r="EV66" s="979"/>
      <c r="EW66" s="979"/>
      <c r="EX66" s="979"/>
      <c r="EY66" s="979"/>
      <c r="EZ66" s="979"/>
      <c r="FA66" s="979"/>
      <c r="FB66" s="979"/>
      <c r="FC66" s="979"/>
      <c r="FD66" s="979"/>
      <c r="FE66" s="979"/>
      <c r="FF66" s="979"/>
      <c r="FG66" s="979"/>
      <c r="FH66" s="979"/>
      <c r="FI66" s="979"/>
      <c r="FJ66" s="979"/>
      <c r="FK66" s="979"/>
      <c r="FL66" s="979"/>
      <c r="FM66" s="979"/>
      <c r="FN66" s="979"/>
      <c r="FO66" s="979"/>
      <c r="FP66" s="979"/>
      <c r="FQ66" s="979"/>
      <c r="FR66" s="979"/>
      <c r="FS66" s="979"/>
      <c r="FT66" s="979"/>
      <c r="FU66" s="979"/>
      <c r="FV66" s="979"/>
      <c r="FW66" s="979"/>
      <c r="FX66" s="979"/>
      <c r="FY66" s="979"/>
      <c r="FZ66" s="979"/>
      <c r="GA66" s="979"/>
      <c r="GB66" s="979"/>
      <c r="GC66" s="979"/>
      <c r="GD66" s="979"/>
      <c r="GE66" s="979"/>
      <c r="GF66" s="979"/>
      <c r="GG66" s="979"/>
      <c r="GH66" s="979"/>
      <c r="GI66" s="979"/>
      <c r="GJ66" s="979"/>
      <c r="GK66" s="979"/>
      <c r="GL66" s="979"/>
      <c r="GM66" s="979"/>
      <c r="GN66" s="979"/>
      <c r="GO66" s="979"/>
      <c r="GP66" s="979"/>
      <c r="GQ66" s="979"/>
      <c r="GR66" s="979"/>
      <c r="GS66" s="979"/>
      <c r="GT66" s="979"/>
      <c r="GU66" s="979"/>
      <c r="GV66" s="979"/>
      <c r="GW66" s="979"/>
      <c r="GX66" s="979"/>
      <c r="GY66" s="979"/>
      <c r="GZ66" s="979"/>
      <c r="HA66" s="979"/>
      <c r="HB66" s="979"/>
      <c r="HC66" s="979"/>
      <c r="HD66" s="979"/>
      <c r="HE66" s="979"/>
      <c r="HF66" s="979"/>
      <c r="HG66" s="979"/>
      <c r="HH66" s="979"/>
      <c r="HI66" s="979"/>
      <c r="HJ66" s="979"/>
      <c r="HK66" s="979"/>
      <c r="HL66" s="979"/>
      <c r="HM66" s="979"/>
      <c r="HN66" s="979"/>
      <c r="HO66" s="979"/>
      <c r="HP66" s="979"/>
      <c r="HQ66" s="979"/>
      <c r="HR66" s="979"/>
      <c r="HS66" s="979"/>
      <c r="HT66" s="979"/>
      <c r="HU66" s="979"/>
      <c r="HV66" s="979"/>
      <c r="HW66" s="979"/>
      <c r="HX66" s="979"/>
      <c r="HY66" s="979"/>
      <c r="HZ66" s="979"/>
      <c r="IA66" s="979"/>
      <c r="IB66" s="979"/>
      <c r="IC66" s="979"/>
      <c r="ID66" s="979"/>
      <c r="IE66" s="979"/>
      <c r="IF66" s="979"/>
      <c r="IG66" s="979"/>
      <c r="IH66" s="979"/>
      <c r="II66" s="979"/>
      <c r="IJ66" s="979"/>
      <c r="IK66" s="979"/>
      <c r="IL66" s="979"/>
      <c r="IM66" s="979"/>
      <c r="IN66" s="979"/>
      <c r="IO66" s="979"/>
      <c r="IP66" s="979"/>
      <c r="IQ66" s="979"/>
      <c r="IR66" s="979"/>
      <c r="IS66" s="979"/>
      <c r="IT66" s="979"/>
      <c r="IU66" s="979"/>
      <c r="IV66" s="979"/>
    </row>
    <row r="67" spans="1:256" s="977" customFormat="1" ht="13.2">
      <c r="A67" s="979"/>
      <c r="B67" s="979"/>
      <c r="C67" s="979"/>
      <c r="D67" s="979"/>
      <c r="E67" s="979"/>
      <c r="F67" s="979"/>
      <c r="G67" s="979"/>
      <c r="H67" s="979"/>
      <c r="I67" s="979"/>
      <c r="J67" s="979"/>
      <c r="K67" s="979"/>
      <c r="L67" s="979"/>
      <c r="M67" s="979"/>
      <c r="N67" s="979"/>
      <c r="O67" s="979"/>
      <c r="P67" s="979"/>
      <c r="Q67" s="979"/>
      <c r="R67" s="979"/>
      <c r="S67" s="979"/>
      <c r="T67" s="979"/>
      <c r="U67" s="979"/>
      <c r="V67" s="979"/>
      <c r="W67" s="979"/>
      <c r="X67" s="979"/>
      <c r="Y67" s="979"/>
      <c r="Z67" s="979"/>
      <c r="AA67" s="979"/>
      <c r="AB67" s="979"/>
      <c r="AC67" s="979"/>
      <c r="AD67" s="979"/>
      <c r="AE67" s="979"/>
      <c r="AF67" s="979"/>
      <c r="AG67" s="979"/>
      <c r="AH67" s="979"/>
      <c r="AI67" s="979"/>
      <c r="AJ67" s="979"/>
      <c r="AK67" s="979"/>
      <c r="AL67" s="979"/>
      <c r="AM67" s="979"/>
      <c r="AN67" s="979"/>
      <c r="AO67" s="979"/>
      <c r="AP67" s="979"/>
      <c r="AQ67" s="979"/>
      <c r="AR67" s="979"/>
      <c r="AS67" s="979"/>
      <c r="AT67" s="979"/>
      <c r="AU67" s="979"/>
      <c r="AV67" s="979"/>
      <c r="AW67" s="979"/>
      <c r="AX67" s="979"/>
      <c r="AY67" s="979"/>
      <c r="AZ67" s="979"/>
      <c r="BA67" s="979"/>
      <c r="BB67" s="979"/>
      <c r="BC67" s="979"/>
      <c r="BD67" s="979"/>
      <c r="BE67" s="979"/>
      <c r="BF67" s="979"/>
      <c r="BG67" s="979"/>
      <c r="BH67" s="979"/>
      <c r="BI67" s="979"/>
      <c r="BJ67" s="979"/>
      <c r="BK67" s="979"/>
      <c r="BL67" s="979"/>
      <c r="BM67" s="979"/>
      <c r="BN67" s="979"/>
      <c r="BO67" s="979"/>
      <c r="BP67" s="979"/>
      <c r="BQ67" s="979"/>
      <c r="BR67" s="979"/>
      <c r="BS67" s="979"/>
      <c r="BT67" s="979"/>
      <c r="BU67" s="979"/>
      <c r="BV67" s="979"/>
      <c r="BW67" s="979"/>
      <c r="BX67" s="979"/>
      <c r="BY67" s="979"/>
      <c r="BZ67" s="979"/>
      <c r="CA67" s="979"/>
      <c r="CB67" s="979"/>
      <c r="CC67" s="979"/>
      <c r="CD67" s="979"/>
      <c r="CE67" s="979"/>
      <c r="CF67" s="979"/>
      <c r="CG67" s="979"/>
      <c r="CH67" s="979"/>
      <c r="CI67" s="979"/>
      <c r="CJ67" s="979"/>
      <c r="CK67" s="979"/>
      <c r="CL67" s="979"/>
      <c r="CM67" s="979"/>
      <c r="CN67" s="979"/>
      <c r="CO67" s="979"/>
      <c r="CP67" s="979"/>
      <c r="CQ67" s="979"/>
      <c r="CR67" s="979"/>
      <c r="CS67" s="979"/>
      <c r="CT67" s="979"/>
      <c r="CU67" s="979"/>
      <c r="CV67" s="979"/>
      <c r="CW67" s="979"/>
      <c r="CX67" s="979"/>
      <c r="CY67" s="979"/>
      <c r="CZ67" s="979"/>
      <c r="DA67" s="979"/>
      <c r="DB67" s="979"/>
      <c r="DC67" s="979"/>
      <c r="DD67" s="979"/>
      <c r="DE67" s="979"/>
      <c r="DF67" s="979"/>
      <c r="DG67" s="979"/>
      <c r="DH67" s="979"/>
      <c r="DI67" s="979"/>
      <c r="DJ67" s="979"/>
      <c r="DK67" s="979"/>
      <c r="DL67" s="979"/>
      <c r="DM67" s="979"/>
      <c r="DN67" s="979"/>
      <c r="DO67" s="979"/>
      <c r="DP67" s="979"/>
      <c r="DQ67" s="979"/>
      <c r="DR67" s="979"/>
      <c r="DS67" s="979"/>
      <c r="DT67" s="979"/>
      <c r="DU67" s="979"/>
      <c r="DV67" s="979"/>
      <c r="DW67" s="979"/>
      <c r="DX67" s="979"/>
      <c r="DY67" s="979"/>
      <c r="DZ67" s="979"/>
      <c r="EA67" s="979"/>
      <c r="EB67" s="979"/>
      <c r="EC67" s="979"/>
      <c r="ED67" s="979"/>
      <c r="EE67" s="979"/>
      <c r="EF67" s="979"/>
      <c r="EG67" s="979"/>
      <c r="EH67" s="979"/>
      <c r="EI67" s="979"/>
      <c r="EJ67" s="979"/>
      <c r="EK67" s="979"/>
      <c r="EL67" s="979"/>
      <c r="EM67" s="979"/>
      <c r="EN67" s="979"/>
      <c r="EO67" s="979"/>
      <c r="EP67" s="979"/>
      <c r="EQ67" s="979"/>
      <c r="ER67" s="979"/>
      <c r="ES67" s="979"/>
      <c r="ET67" s="979"/>
      <c r="EU67" s="979"/>
      <c r="EV67" s="979"/>
      <c r="EW67" s="979"/>
      <c r="EX67" s="979"/>
      <c r="EY67" s="979"/>
      <c r="EZ67" s="979"/>
      <c r="FA67" s="979"/>
      <c r="FB67" s="979"/>
      <c r="FC67" s="979"/>
      <c r="FD67" s="979"/>
      <c r="FE67" s="979"/>
      <c r="FF67" s="979"/>
      <c r="FG67" s="979"/>
      <c r="FH67" s="979"/>
      <c r="FI67" s="979"/>
      <c r="FJ67" s="979"/>
      <c r="FK67" s="979"/>
      <c r="FL67" s="979"/>
      <c r="FM67" s="979"/>
      <c r="FN67" s="979"/>
      <c r="FO67" s="979"/>
      <c r="FP67" s="979"/>
      <c r="FQ67" s="979"/>
      <c r="FR67" s="979"/>
      <c r="FS67" s="979"/>
      <c r="FT67" s="979"/>
      <c r="FU67" s="979"/>
      <c r="FV67" s="979"/>
      <c r="FW67" s="979"/>
      <c r="FX67" s="979"/>
      <c r="FY67" s="979"/>
      <c r="FZ67" s="979"/>
      <c r="GA67" s="979"/>
      <c r="GB67" s="979"/>
      <c r="GC67" s="979"/>
      <c r="GD67" s="979"/>
      <c r="GE67" s="979"/>
      <c r="GF67" s="979"/>
      <c r="GG67" s="979"/>
      <c r="GH67" s="979"/>
      <c r="GI67" s="979"/>
      <c r="GJ67" s="979"/>
      <c r="GK67" s="979"/>
      <c r="GL67" s="979"/>
      <c r="GM67" s="979"/>
      <c r="GN67" s="979"/>
      <c r="GO67" s="979"/>
      <c r="GP67" s="979"/>
      <c r="GQ67" s="979"/>
      <c r="GR67" s="979"/>
      <c r="GS67" s="979"/>
      <c r="GT67" s="979"/>
      <c r="GU67" s="979"/>
      <c r="GV67" s="979"/>
      <c r="GW67" s="979"/>
      <c r="GX67" s="979"/>
      <c r="GY67" s="979"/>
      <c r="GZ67" s="979"/>
      <c r="HA67" s="979"/>
      <c r="HB67" s="979"/>
      <c r="HC67" s="979"/>
      <c r="HD67" s="979"/>
      <c r="HE67" s="979"/>
      <c r="HF67" s="979"/>
      <c r="HG67" s="979"/>
      <c r="HH67" s="979"/>
      <c r="HI67" s="979"/>
      <c r="HJ67" s="979"/>
      <c r="HK67" s="979"/>
      <c r="HL67" s="979"/>
      <c r="HM67" s="979"/>
      <c r="HN67" s="979"/>
      <c r="HO67" s="979"/>
      <c r="HP67" s="979"/>
      <c r="HQ67" s="979"/>
      <c r="HR67" s="979"/>
      <c r="HS67" s="979"/>
      <c r="HT67" s="979"/>
      <c r="HU67" s="979"/>
      <c r="HV67" s="979"/>
      <c r="HW67" s="979"/>
      <c r="HX67" s="979"/>
      <c r="HY67" s="979"/>
      <c r="HZ67" s="979"/>
      <c r="IA67" s="979"/>
      <c r="IB67" s="979"/>
      <c r="IC67" s="979"/>
      <c r="ID67" s="979"/>
      <c r="IE67" s="979"/>
      <c r="IF67" s="979"/>
      <c r="IG67" s="979"/>
      <c r="IH67" s="979"/>
      <c r="II67" s="979"/>
      <c r="IJ67" s="979"/>
      <c r="IK67" s="979"/>
      <c r="IL67" s="979"/>
      <c r="IM67" s="979"/>
      <c r="IN67" s="979"/>
      <c r="IO67" s="979"/>
      <c r="IP67" s="979"/>
      <c r="IQ67" s="979"/>
      <c r="IR67" s="979"/>
      <c r="IS67" s="979"/>
      <c r="IT67" s="979"/>
      <c r="IU67" s="979"/>
      <c r="IV67" s="979"/>
    </row>
    <row r="68" spans="1:256" s="977" customFormat="1" ht="13.2">
      <c r="A68" s="979"/>
      <c r="B68" s="979"/>
      <c r="C68" s="979"/>
      <c r="D68" s="979"/>
      <c r="E68" s="979"/>
      <c r="F68" s="979"/>
      <c r="G68" s="979"/>
      <c r="H68" s="979"/>
      <c r="I68" s="979"/>
      <c r="J68" s="979"/>
      <c r="K68" s="979"/>
      <c r="L68" s="979"/>
      <c r="M68" s="979"/>
      <c r="N68" s="979"/>
      <c r="O68" s="979"/>
      <c r="P68" s="979"/>
      <c r="Q68" s="979"/>
      <c r="R68" s="979"/>
      <c r="S68" s="979"/>
      <c r="T68" s="979"/>
      <c r="U68" s="979"/>
      <c r="V68" s="979"/>
      <c r="W68" s="979"/>
      <c r="X68" s="979"/>
      <c r="Y68" s="979"/>
      <c r="Z68" s="979"/>
      <c r="AA68" s="979"/>
      <c r="AB68" s="979"/>
      <c r="AC68" s="979"/>
      <c r="AD68" s="979"/>
      <c r="AE68" s="979"/>
      <c r="AF68" s="979"/>
      <c r="AG68" s="979"/>
      <c r="AH68" s="979"/>
      <c r="AI68" s="979"/>
      <c r="AJ68" s="979"/>
      <c r="AK68" s="979"/>
      <c r="AL68" s="979"/>
      <c r="AM68" s="979"/>
      <c r="AN68" s="979"/>
      <c r="AO68" s="979"/>
      <c r="AP68" s="979"/>
      <c r="AQ68" s="979"/>
      <c r="AR68" s="979"/>
      <c r="AS68" s="979"/>
      <c r="AT68" s="979"/>
      <c r="AU68" s="979"/>
      <c r="AV68" s="979"/>
      <c r="AW68" s="979"/>
      <c r="AX68" s="979"/>
      <c r="AY68" s="979"/>
      <c r="AZ68" s="979"/>
      <c r="BA68" s="979"/>
      <c r="BB68" s="979"/>
      <c r="BC68" s="979"/>
      <c r="BD68" s="979"/>
      <c r="BE68" s="979"/>
      <c r="BF68" s="979"/>
      <c r="BG68" s="979"/>
      <c r="BH68" s="979"/>
      <c r="BI68" s="979"/>
      <c r="BJ68" s="979"/>
      <c r="BK68" s="979"/>
      <c r="BL68" s="979"/>
      <c r="BM68" s="979"/>
      <c r="BN68" s="979"/>
      <c r="BO68" s="979"/>
      <c r="BP68" s="979"/>
      <c r="BQ68" s="979"/>
      <c r="BR68" s="979"/>
      <c r="BS68" s="979"/>
      <c r="BT68" s="979"/>
      <c r="BU68" s="979"/>
      <c r="BV68" s="979"/>
      <c r="BW68" s="979"/>
      <c r="BX68" s="979"/>
      <c r="BY68" s="979"/>
      <c r="BZ68" s="979"/>
      <c r="CA68" s="979"/>
      <c r="CB68" s="979"/>
      <c r="CC68" s="979"/>
      <c r="CD68" s="979"/>
      <c r="CE68" s="979"/>
      <c r="CF68" s="979"/>
      <c r="CG68" s="979"/>
      <c r="CH68" s="979"/>
      <c r="CI68" s="979"/>
      <c r="CJ68" s="979"/>
      <c r="CK68" s="979"/>
      <c r="CL68" s="979"/>
      <c r="CM68" s="979"/>
      <c r="CN68" s="979"/>
      <c r="CO68" s="979"/>
      <c r="CP68" s="979"/>
      <c r="CQ68" s="979"/>
      <c r="CR68" s="979"/>
      <c r="CS68" s="979"/>
      <c r="CT68" s="979"/>
      <c r="CU68" s="979"/>
      <c r="CV68" s="979"/>
      <c r="CW68" s="979"/>
      <c r="CX68" s="979"/>
      <c r="CY68" s="979"/>
      <c r="CZ68" s="979"/>
      <c r="DA68" s="979"/>
      <c r="DB68" s="979"/>
      <c r="DC68" s="979"/>
      <c r="DD68" s="979"/>
      <c r="DE68" s="979"/>
      <c r="DF68" s="979"/>
      <c r="DG68" s="979"/>
      <c r="DH68" s="979"/>
      <c r="DI68" s="979"/>
      <c r="DJ68" s="979"/>
      <c r="DK68" s="979"/>
      <c r="DL68" s="979"/>
      <c r="DM68" s="979"/>
      <c r="DN68" s="979"/>
      <c r="DO68" s="979"/>
      <c r="DP68" s="979"/>
      <c r="DQ68" s="979"/>
      <c r="DR68" s="979"/>
      <c r="DS68" s="979"/>
      <c r="DT68" s="979"/>
      <c r="DU68" s="979"/>
      <c r="DV68" s="979"/>
      <c r="DW68" s="979"/>
      <c r="DX68" s="979"/>
      <c r="DY68" s="979"/>
      <c r="DZ68" s="979"/>
      <c r="EA68" s="979"/>
      <c r="EB68" s="979"/>
      <c r="EC68" s="979"/>
      <c r="ED68" s="979"/>
      <c r="EE68" s="979"/>
      <c r="EF68" s="979"/>
      <c r="EG68" s="979"/>
      <c r="EH68" s="979"/>
      <c r="EI68" s="979"/>
      <c r="EJ68" s="979"/>
      <c r="EK68" s="979"/>
      <c r="EL68" s="979"/>
      <c r="EM68" s="979"/>
      <c r="EN68" s="979"/>
      <c r="EO68" s="979"/>
      <c r="EP68" s="979"/>
      <c r="EQ68" s="979"/>
      <c r="ER68" s="979"/>
      <c r="ES68" s="979"/>
      <c r="ET68" s="979"/>
      <c r="EU68" s="979"/>
      <c r="EV68" s="979"/>
      <c r="EW68" s="979"/>
      <c r="EX68" s="979"/>
      <c r="EY68" s="979"/>
      <c r="EZ68" s="979"/>
      <c r="FA68" s="979"/>
      <c r="FB68" s="979"/>
      <c r="FC68" s="979"/>
      <c r="FD68" s="979"/>
      <c r="FE68" s="979"/>
      <c r="FF68" s="979"/>
      <c r="FG68" s="979"/>
      <c r="FH68" s="979"/>
      <c r="FI68" s="979"/>
      <c r="FJ68" s="979"/>
      <c r="FK68" s="979"/>
      <c r="FL68" s="979"/>
      <c r="FM68" s="979"/>
      <c r="FN68" s="979"/>
      <c r="FO68" s="979"/>
      <c r="FP68" s="979"/>
      <c r="FQ68" s="979"/>
      <c r="FR68" s="979"/>
      <c r="FS68" s="979"/>
      <c r="FT68" s="979"/>
      <c r="FU68" s="979"/>
      <c r="FV68" s="979"/>
      <c r="FW68" s="979"/>
      <c r="FX68" s="979"/>
      <c r="FY68" s="979"/>
      <c r="FZ68" s="979"/>
      <c r="GA68" s="979"/>
      <c r="GB68" s="979"/>
      <c r="GC68" s="979"/>
      <c r="GD68" s="979"/>
      <c r="GE68" s="979"/>
      <c r="GF68" s="979"/>
      <c r="GG68" s="979"/>
      <c r="GH68" s="979"/>
      <c r="GI68" s="979"/>
      <c r="GJ68" s="979"/>
      <c r="GK68" s="979"/>
      <c r="GL68" s="979"/>
      <c r="GM68" s="979"/>
      <c r="GN68" s="979"/>
      <c r="GO68" s="979"/>
      <c r="GP68" s="979"/>
      <c r="GQ68" s="979"/>
      <c r="GR68" s="979"/>
      <c r="GS68" s="979"/>
      <c r="GT68" s="979"/>
      <c r="GU68" s="979"/>
      <c r="GV68" s="979"/>
      <c r="GW68" s="979"/>
      <c r="GX68" s="979"/>
      <c r="GY68" s="979"/>
      <c r="GZ68" s="979"/>
      <c r="HA68" s="979"/>
      <c r="HB68" s="979"/>
      <c r="HC68" s="979"/>
      <c r="HD68" s="979"/>
      <c r="HE68" s="979"/>
      <c r="HF68" s="979"/>
      <c r="HG68" s="979"/>
      <c r="HH68" s="979"/>
      <c r="HI68" s="979"/>
      <c r="HJ68" s="979"/>
      <c r="HK68" s="979"/>
      <c r="HL68" s="979"/>
      <c r="HM68" s="979"/>
      <c r="HN68" s="979"/>
      <c r="HO68" s="979"/>
      <c r="HP68" s="979"/>
      <c r="HQ68" s="979"/>
      <c r="HR68" s="979"/>
      <c r="HS68" s="979"/>
      <c r="HT68" s="979"/>
      <c r="HU68" s="979"/>
      <c r="HV68" s="979"/>
      <c r="HW68" s="979"/>
      <c r="HX68" s="979"/>
      <c r="HY68" s="979"/>
      <c r="HZ68" s="979"/>
      <c r="IA68" s="979"/>
      <c r="IB68" s="979"/>
      <c r="IC68" s="979"/>
      <c r="ID68" s="979"/>
      <c r="IE68" s="979"/>
      <c r="IF68" s="979"/>
      <c r="IG68" s="979"/>
      <c r="IH68" s="979"/>
      <c r="II68" s="979"/>
      <c r="IJ68" s="979"/>
      <c r="IK68" s="979"/>
      <c r="IL68" s="979"/>
      <c r="IM68" s="979"/>
      <c r="IN68" s="979"/>
      <c r="IO68" s="979"/>
      <c r="IP68" s="979"/>
      <c r="IQ68" s="979"/>
      <c r="IR68" s="979"/>
      <c r="IS68" s="979"/>
      <c r="IT68" s="979"/>
      <c r="IU68" s="979"/>
      <c r="IV68" s="979"/>
    </row>
    <row r="69" spans="1:256" s="977" customFormat="1" ht="13.2">
      <c r="A69" s="979"/>
      <c r="B69" s="979"/>
      <c r="C69" s="979"/>
      <c r="D69" s="979"/>
      <c r="E69" s="979"/>
      <c r="F69" s="979"/>
      <c r="G69" s="979"/>
      <c r="H69" s="979"/>
      <c r="I69" s="979"/>
      <c r="J69" s="979"/>
      <c r="K69" s="979"/>
      <c r="L69" s="979"/>
      <c r="M69" s="979"/>
      <c r="N69" s="979"/>
      <c r="O69" s="979"/>
      <c r="P69" s="979"/>
      <c r="Q69" s="979"/>
      <c r="R69" s="979"/>
      <c r="S69" s="979"/>
      <c r="T69" s="979"/>
      <c r="U69" s="979"/>
      <c r="V69" s="979"/>
      <c r="W69" s="979"/>
      <c r="X69" s="979"/>
      <c r="Y69" s="979"/>
      <c r="Z69" s="979"/>
      <c r="AA69" s="979"/>
      <c r="AB69" s="979"/>
      <c r="AC69" s="979"/>
      <c r="AD69" s="979"/>
      <c r="AE69" s="979"/>
      <c r="AF69" s="979"/>
      <c r="AG69" s="979"/>
      <c r="AH69" s="979"/>
      <c r="AI69" s="979"/>
      <c r="AJ69" s="979"/>
      <c r="AK69" s="979"/>
      <c r="AL69" s="979"/>
      <c r="AM69" s="979"/>
      <c r="AN69" s="979"/>
      <c r="AO69" s="979"/>
      <c r="AP69" s="979"/>
      <c r="AQ69" s="979"/>
      <c r="AR69" s="979"/>
      <c r="AS69" s="979"/>
      <c r="AT69" s="979"/>
      <c r="AU69" s="979"/>
      <c r="AV69" s="979"/>
      <c r="AW69" s="979"/>
      <c r="AX69" s="979"/>
      <c r="AY69" s="979"/>
      <c r="AZ69" s="979"/>
      <c r="BA69" s="979"/>
      <c r="BB69" s="979"/>
      <c r="BC69" s="979"/>
      <c r="BD69" s="979"/>
      <c r="BE69" s="979"/>
      <c r="BF69" s="979"/>
      <c r="BG69" s="979"/>
      <c r="BH69" s="979"/>
      <c r="BI69" s="979"/>
      <c r="BJ69" s="979"/>
      <c r="BK69" s="979"/>
      <c r="BL69" s="979"/>
      <c r="BM69" s="979"/>
      <c r="BN69" s="979"/>
      <c r="BO69" s="979"/>
      <c r="BP69" s="979"/>
      <c r="BQ69" s="979"/>
      <c r="BR69" s="979"/>
      <c r="BS69" s="979"/>
      <c r="BT69" s="979"/>
      <c r="BU69" s="979"/>
      <c r="BV69" s="979"/>
      <c r="BW69" s="979"/>
      <c r="BX69" s="979"/>
      <c r="BY69" s="979"/>
      <c r="BZ69" s="979"/>
      <c r="CA69" s="979"/>
      <c r="CB69" s="979"/>
      <c r="CC69" s="979"/>
      <c r="CD69" s="979"/>
      <c r="CE69" s="979"/>
      <c r="CF69" s="979"/>
      <c r="CG69" s="979"/>
      <c r="CH69" s="979"/>
      <c r="CI69" s="979"/>
      <c r="CJ69" s="979"/>
      <c r="CK69" s="979"/>
      <c r="CL69" s="979"/>
      <c r="CM69" s="979"/>
      <c r="CN69" s="979"/>
      <c r="CO69" s="979"/>
      <c r="CP69" s="979"/>
      <c r="CQ69" s="979"/>
      <c r="CR69" s="979"/>
      <c r="CS69" s="979"/>
      <c r="CT69" s="979"/>
      <c r="CU69" s="979"/>
      <c r="CV69" s="979"/>
      <c r="CW69" s="979"/>
      <c r="CX69" s="979"/>
      <c r="CY69" s="979"/>
      <c r="CZ69" s="979"/>
      <c r="DA69" s="979"/>
      <c r="DB69" s="979"/>
      <c r="DC69" s="979"/>
      <c r="DD69" s="979"/>
      <c r="DE69" s="979"/>
      <c r="DF69" s="979"/>
      <c r="DG69" s="979"/>
      <c r="DH69" s="979"/>
      <c r="DI69" s="979"/>
      <c r="DJ69" s="979"/>
      <c r="DK69" s="979"/>
      <c r="DL69" s="979"/>
      <c r="DM69" s="979"/>
      <c r="DN69" s="979"/>
      <c r="DO69" s="979"/>
      <c r="DP69" s="979"/>
      <c r="DQ69" s="979"/>
      <c r="DR69" s="979"/>
      <c r="DS69" s="979"/>
      <c r="DT69" s="979"/>
      <c r="DU69" s="979"/>
      <c r="DV69" s="979"/>
      <c r="DW69" s="979"/>
      <c r="DX69" s="979"/>
      <c r="DY69" s="979"/>
      <c r="DZ69" s="979"/>
      <c r="EA69" s="979"/>
      <c r="EB69" s="979"/>
      <c r="EC69" s="979"/>
      <c r="ED69" s="979"/>
      <c r="EE69" s="979"/>
      <c r="EF69" s="979"/>
      <c r="EG69" s="979"/>
      <c r="EH69" s="979"/>
      <c r="EI69" s="979"/>
      <c r="EJ69" s="979"/>
      <c r="EK69" s="979"/>
      <c r="EL69" s="979"/>
      <c r="EM69" s="979"/>
      <c r="EN69" s="979"/>
      <c r="EO69" s="979"/>
      <c r="EP69" s="979"/>
      <c r="EQ69" s="979"/>
      <c r="ER69" s="979"/>
      <c r="ES69" s="979"/>
      <c r="ET69" s="979"/>
      <c r="EU69" s="979"/>
      <c r="EV69" s="979"/>
      <c r="EW69" s="979"/>
      <c r="EX69" s="979"/>
      <c r="EY69" s="979"/>
      <c r="EZ69" s="979"/>
      <c r="FA69" s="979"/>
      <c r="FB69" s="979"/>
      <c r="FC69" s="979"/>
      <c r="FD69" s="979"/>
      <c r="FE69" s="979"/>
      <c r="FF69" s="979"/>
      <c r="FG69" s="979"/>
      <c r="FH69" s="979"/>
      <c r="FI69" s="979"/>
      <c r="FJ69" s="979"/>
      <c r="FK69" s="979"/>
      <c r="FL69" s="979"/>
      <c r="FM69" s="979"/>
      <c r="FN69" s="979"/>
      <c r="FO69" s="979"/>
      <c r="FP69" s="979"/>
      <c r="FQ69" s="979"/>
      <c r="FR69" s="979"/>
      <c r="FS69" s="979"/>
      <c r="FT69" s="979"/>
      <c r="FU69" s="979"/>
      <c r="FV69" s="979"/>
      <c r="FW69" s="979"/>
      <c r="FX69" s="979"/>
      <c r="FY69" s="979"/>
      <c r="FZ69" s="979"/>
      <c r="GA69" s="979"/>
      <c r="GB69" s="979"/>
      <c r="GC69" s="979"/>
      <c r="GD69" s="979"/>
      <c r="GE69" s="979"/>
      <c r="GF69" s="979"/>
      <c r="GG69" s="979"/>
      <c r="GH69" s="979"/>
      <c r="GI69" s="979"/>
      <c r="GJ69" s="979"/>
      <c r="GK69" s="979"/>
      <c r="GL69" s="979"/>
      <c r="GM69" s="979"/>
      <c r="GN69" s="979"/>
      <c r="GO69" s="979"/>
      <c r="GP69" s="979"/>
      <c r="GQ69" s="979"/>
      <c r="GR69" s="979"/>
      <c r="GS69" s="979"/>
      <c r="GT69" s="979"/>
      <c r="GU69" s="979"/>
      <c r="GV69" s="979"/>
      <c r="GW69" s="979"/>
      <c r="GX69" s="979"/>
      <c r="GY69" s="979"/>
      <c r="GZ69" s="979"/>
      <c r="HA69" s="979"/>
      <c r="HB69" s="979"/>
      <c r="HC69" s="979"/>
      <c r="HD69" s="979"/>
      <c r="HE69" s="979"/>
      <c r="HF69" s="979"/>
      <c r="HG69" s="979"/>
      <c r="HH69" s="979"/>
      <c r="HI69" s="979"/>
      <c r="HJ69" s="979"/>
      <c r="HK69" s="979"/>
      <c r="HL69" s="979"/>
      <c r="HM69" s="979"/>
      <c r="HN69" s="979"/>
      <c r="HO69" s="979"/>
      <c r="HP69" s="979"/>
      <c r="HQ69" s="979"/>
      <c r="HR69" s="979"/>
      <c r="HS69" s="979"/>
      <c r="HT69" s="979"/>
      <c r="HU69" s="979"/>
      <c r="HV69" s="979"/>
      <c r="HW69" s="979"/>
      <c r="HX69" s="979"/>
      <c r="HY69" s="979"/>
      <c r="HZ69" s="979"/>
      <c r="IA69" s="979"/>
      <c r="IB69" s="979"/>
      <c r="IC69" s="979"/>
      <c r="ID69" s="979"/>
      <c r="IE69" s="979"/>
      <c r="IF69" s="979"/>
      <c r="IG69" s="979"/>
      <c r="IH69" s="979"/>
      <c r="II69" s="979"/>
      <c r="IJ69" s="979"/>
      <c r="IK69" s="979"/>
      <c r="IL69" s="979"/>
      <c r="IM69" s="979"/>
      <c r="IN69" s="979"/>
      <c r="IO69" s="979"/>
      <c r="IP69" s="979"/>
      <c r="IQ69" s="979"/>
      <c r="IR69" s="979"/>
      <c r="IS69" s="979"/>
      <c r="IT69" s="979"/>
      <c r="IU69" s="979"/>
      <c r="IV69" s="979"/>
    </row>
    <row r="70" spans="1:256" s="977" customFormat="1" ht="13.2">
      <c r="A70" s="979"/>
      <c r="B70" s="979"/>
      <c r="C70" s="979"/>
      <c r="D70" s="979"/>
      <c r="E70" s="979"/>
      <c r="F70" s="979"/>
      <c r="G70" s="979"/>
      <c r="H70" s="979"/>
      <c r="I70" s="979"/>
      <c r="J70" s="979"/>
      <c r="K70" s="979"/>
      <c r="L70" s="979"/>
      <c r="M70" s="979"/>
      <c r="N70" s="979"/>
      <c r="O70" s="979"/>
      <c r="P70" s="979"/>
      <c r="Q70" s="979"/>
      <c r="R70" s="979"/>
      <c r="S70" s="979"/>
      <c r="T70" s="979"/>
      <c r="U70" s="979"/>
      <c r="V70" s="979"/>
      <c r="W70" s="979"/>
      <c r="X70" s="979"/>
      <c r="Y70" s="979"/>
      <c r="Z70" s="979"/>
      <c r="AA70" s="979"/>
      <c r="AB70" s="979"/>
      <c r="AC70" s="979"/>
      <c r="AD70" s="979"/>
      <c r="AE70" s="979"/>
      <c r="AF70" s="979"/>
      <c r="AG70" s="979"/>
      <c r="AH70" s="979"/>
      <c r="AI70" s="979"/>
      <c r="AJ70" s="979"/>
      <c r="AK70" s="979"/>
      <c r="AL70" s="979"/>
      <c r="AM70" s="979"/>
      <c r="AN70" s="979"/>
      <c r="AO70" s="979"/>
      <c r="AP70" s="979"/>
      <c r="AQ70" s="979"/>
      <c r="AR70" s="979"/>
      <c r="AS70" s="979"/>
      <c r="AT70" s="979"/>
      <c r="AU70" s="979"/>
      <c r="AV70" s="979"/>
      <c r="AW70" s="979"/>
      <c r="AX70" s="979"/>
      <c r="AY70" s="979"/>
      <c r="AZ70" s="979"/>
      <c r="BA70" s="979"/>
      <c r="BB70" s="979"/>
      <c r="BC70" s="979"/>
      <c r="BD70" s="979"/>
      <c r="BE70" s="979"/>
      <c r="BF70" s="979"/>
      <c r="BG70" s="979"/>
      <c r="BH70" s="979"/>
      <c r="BI70" s="979"/>
      <c r="BJ70" s="979"/>
      <c r="BK70" s="979"/>
      <c r="BL70" s="979"/>
      <c r="BM70" s="979"/>
      <c r="BN70" s="979"/>
      <c r="BO70" s="979"/>
      <c r="BP70" s="979"/>
      <c r="BQ70" s="979"/>
      <c r="BR70" s="979"/>
      <c r="BS70" s="979"/>
      <c r="BT70" s="979"/>
      <c r="BU70" s="979"/>
      <c r="BV70" s="979"/>
      <c r="BW70" s="979"/>
      <c r="BX70" s="979"/>
      <c r="BY70" s="979"/>
      <c r="BZ70" s="979"/>
      <c r="CA70" s="979"/>
      <c r="CB70" s="979"/>
      <c r="CC70" s="979"/>
      <c r="CD70" s="979"/>
      <c r="CE70" s="979"/>
      <c r="CF70" s="979"/>
      <c r="CG70" s="979"/>
      <c r="CH70" s="979"/>
      <c r="CI70" s="979"/>
      <c r="CJ70" s="979"/>
      <c r="CK70" s="979"/>
      <c r="CL70" s="979"/>
      <c r="CM70" s="979"/>
      <c r="CN70" s="979"/>
      <c r="CO70" s="979"/>
      <c r="CP70" s="979"/>
      <c r="CQ70" s="979"/>
      <c r="CR70" s="979"/>
      <c r="CS70" s="979"/>
      <c r="CT70" s="979"/>
      <c r="CU70" s="979"/>
      <c r="CV70" s="979"/>
      <c r="CW70" s="979"/>
      <c r="CX70" s="979"/>
      <c r="CY70" s="979"/>
      <c r="CZ70" s="979"/>
      <c r="DA70" s="979"/>
      <c r="DB70" s="979"/>
      <c r="DC70" s="979"/>
      <c r="DD70" s="979"/>
      <c r="DE70" s="979"/>
      <c r="DF70" s="979"/>
      <c r="DG70" s="979"/>
      <c r="DH70" s="979"/>
      <c r="DI70" s="979"/>
      <c r="DJ70" s="979"/>
      <c r="DK70" s="979"/>
      <c r="DL70" s="979"/>
      <c r="DM70" s="979"/>
      <c r="DN70" s="979"/>
      <c r="DO70" s="979"/>
      <c r="DP70" s="979"/>
      <c r="DQ70" s="979"/>
      <c r="DR70" s="979"/>
      <c r="DS70" s="979"/>
      <c r="DT70" s="979"/>
      <c r="DU70" s="979"/>
      <c r="DV70" s="979"/>
      <c r="DW70" s="979"/>
      <c r="DX70" s="979"/>
      <c r="DY70" s="979"/>
      <c r="DZ70" s="979"/>
      <c r="EA70" s="979"/>
      <c r="EB70" s="979"/>
      <c r="EC70" s="979"/>
      <c r="ED70" s="979"/>
      <c r="EE70" s="979"/>
      <c r="EF70" s="979"/>
      <c r="EG70" s="979"/>
      <c r="EH70" s="979"/>
      <c r="EI70" s="979"/>
      <c r="EJ70" s="979"/>
      <c r="EK70" s="979"/>
      <c r="EL70" s="979"/>
      <c r="EM70" s="979"/>
      <c r="EN70" s="979"/>
      <c r="EO70" s="979"/>
      <c r="EP70" s="979"/>
      <c r="EQ70" s="979"/>
      <c r="ER70" s="979"/>
      <c r="ES70" s="979"/>
      <c r="ET70" s="979"/>
      <c r="EU70" s="979"/>
      <c r="EV70" s="979"/>
      <c r="EW70" s="979"/>
      <c r="EX70" s="979"/>
      <c r="EY70" s="979"/>
      <c r="EZ70" s="979"/>
      <c r="FA70" s="979"/>
      <c r="FB70" s="979"/>
      <c r="FC70" s="979"/>
      <c r="FD70" s="979"/>
      <c r="FE70" s="979"/>
      <c r="FF70" s="979"/>
      <c r="FG70" s="979"/>
      <c r="FH70" s="979"/>
      <c r="FI70" s="979"/>
      <c r="FJ70" s="979"/>
      <c r="FK70" s="979"/>
      <c r="FL70" s="979"/>
      <c r="FM70" s="979"/>
      <c r="FN70" s="979"/>
      <c r="FO70" s="979"/>
      <c r="FP70" s="979"/>
      <c r="FQ70" s="979"/>
      <c r="FR70" s="979"/>
      <c r="FS70" s="979"/>
      <c r="FT70" s="979"/>
      <c r="FU70" s="979"/>
      <c r="FV70" s="979"/>
      <c r="FW70" s="979"/>
      <c r="FX70" s="979"/>
      <c r="FY70" s="979"/>
      <c r="FZ70" s="979"/>
      <c r="GA70" s="979"/>
      <c r="GB70" s="979"/>
      <c r="GC70" s="979"/>
      <c r="GD70" s="979"/>
      <c r="GE70" s="979"/>
      <c r="GF70" s="979"/>
      <c r="GG70" s="979"/>
      <c r="GH70" s="979"/>
      <c r="GI70" s="979"/>
      <c r="GJ70" s="979"/>
      <c r="GK70" s="979"/>
      <c r="GL70" s="979"/>
      <c r="GM70" s="979"/>
      <c r="GN70" s="979"/>
      <c r="GO70" s="979"/>
      <c r="GP70" s="979"/>
      <c r="GQ70" s="979"/>
      <c r="GR70" s="979"/>
      <c r="GS70" s="979"/>
      <c r="GT70" s="979"/>
      <c r="GU70" s="979"/>
      <c r="GV70" s="979"/>
      <c r="GW70" s="979"/>
      <c r="GX70" s="979"/>
      <c r="GY70" s="979"/>
      <c r="GZ70" s="979"/>
      <c r="HA70" s="979"/>
      <c r="HB70" s="979"/>
      <c r="HC70" s="979"/>
      <c r="HD70" s="979"/>
      <c r="HE70" s="979"/>
      <c r="HF70" s="979"/>
      <c r="HG70" s="979"/>
      <c r="HH70" s="979"/>
      <c r="HI70" s="979"/>
      <c r="HJ70" s="979"/>
      <c r="HK70" s="979"/>
      <c r="HL70" s="979"/>
      <c r="HM70" s="979"/>
      <c r="HN70" s="979"/>
      <c r="HO70" s="979"/>
      <c r="HP70" s="979"/>
      <c r="HQ70" s="979"/>
      <c r="HR70" s="979"/>
      <c r="HS70" s="979"/>
      <c r="HT70" s="979"/>
      <c r="HU70" s="979"/>
      <c r="HV70" s="979"/>
      <c r="HW70" s="979"/>
      <c r="HX70" s="979"/>
      <c r="HY70" s="979"/>
      <c r="HZ70" s="979"/>
      <c r="IA70" s="979"/>
      <c r="IB70" s="979"/>
      <c r="IC70" s="979"/>
      <c r="ID70" s="979"/>
      <c r="IE70" s="979"/>
      <c r="IF70" s="979"/>
      <c r="IG70" s="979"/>
      <c r="IH70" s="979"/>
      <c r="II70" s="979"/>
      <c r="IJ70" s="979"/>
      <c r="IK70" s="979"/>
      <c r="IL70" s="979"/>
      <c r="IM70" s="979"/>
      <c r="IN70" s="979"/>
      <c r="IO70" s="979"/>
      <c r="IP70" s="979"/>
      <c r="IQ70" s="979"/>
      <c r="IR70" s="979"/>
      <c r="IS70" s="979"/>
      <c r="IT70" s="979"/>
      <c r="IU70" s="979"/>
      <c r="IV70" s="979"/>
    </row>
    <row r="71" spans="1:256" s="977" customFormat="1" ht="13.2">
      <c r="A71" s="979"/>
      <c r="B71" s="979"/>
      <c r="C71" s="979"/>
      <c r="D71" s="979"/>
      <c r="E71" s="979"/>
      <c r="F71" s="979"/>
      <c r="G71" s="979"/>
      <c r="H71" s="979"/>
      <c r="I71" s="979"/>
      <c r="J71" s="979"/>
      <c r="K71" s="979"/>
      <c r="L71" s="979"/>
      <c r="M71" s="979"/>
      <c r="N71" s="979"/>
      <c r="O71" s="979"/>
      <c r="P71" s="979"/>
      <c r="Q71" s="979"/>
      <c r="R71" s="979"/>
      <c r="S71" s="979"/>
      <c r="T71" s="979"/>
      <c r="U71" s="979"/>
      <c r="V71" s="979"/>
      <c r="W71" s="979"/>
      <c r="X71" s="979"/>
      <c r="Y71" s="979"/>
      <c r="Z71" s="979"/>
      <c r="AA71" s="979"/>
      <c r="AB71" s="979"/>
      <c r="AC71" s="979"/>
      <c r="AD71" s="979"/>
      <c r="AE71" s="979"/>
      <c r="AF71" s="979"/>
      <c r="AG71" s="979"/>
      <c r="AH71" s="979"/>
      <c r="AI71" s="979"/>
      <c r="AJ71" s="979"/>
      <c r="AK71" s="979"/>
      <c r="AL71" s="979"/>
      <c r="AM71" s="979"/>
      <c r="AN71" s="979"/>
      <c r="AO71" s="979"/>
      <c r="AP71" s="979"/>
      <c r="AQ71" s="979"/>
      <c r="AR71" s="979"/>
      <c r="AS71" s="979"/>
      <c r="AT71" s="979"/>
      <c r="AU71" s="979"/>
      <c r="AV71" s="979"/>
      <c r="AW71" s="979"/>
      <c r="AX71" s="979"/>
      <c r="AY71" s="979"/>
      <c r="AZ71" s="979"/>
      <c r="BA71" s="979"/>
      <c r="BB71" s="979"/>
      <c r="BC71" s="979"/>
      <c r="BD71" s="979"/>
      <c r="BE71" s="979"/>
      <c r="BF71" s="979"/>
      <c r="BG71" s="979"/>
      <c r="BH71" s="979"/>
      <c r="BI71" s="979"/>
      <c r="BJ71" s="979"/>
      <c r="BK71" s="979"/>
      <c r="BL71" s="979"/>
      <c r="BM71" s="979"/>
      <c r="BN71" s="979"/>
      <c r="BO71" s="979"/>
      <c r="BP71" s="979"/>
      <c r="BQ71" s="979"/>
      <c r="BR71" s="979"/>
      <c r="BS71" s="979"/>
      <c r="BT71" s="979"/>
      <c r="BU71" s="979"/>
      <c r="BV71" s="979"/>
      <c r="BW71" s="979"/>
      <c r="BX71" s="979"/>
      <c r="BY71" s="979"/>
      <c r="BZ71" s="979"/>
      <c r="CA71" s="979"/>
      <c r="CB71" s="979"/>
      <c r="CC71" s="979"/>
      <c r="CD71" s="979"/>
      <c r="CE71" s="979"/>
      <c r="CF71" s="979"/>
      <c r="CG71" s="979"/>
      <c r="CH71" s="979"/>
      <c r="CI71" s="979"/>
      <c r="CJ71" s="979"/>
      <c r="CK71" s="979"/>
      <c r="CL71" s="979"/>
      <c r="CM71" s="979"/>
      <c r="CN71" s="979"/>
      <c r="CO71" s="979"/>
      <c r="CP71" s="979"/>
      <c r="CQ71" s="979"/>
      <c r="CR71" s="979"/>
      <c r="CS71" s="979"/>
      <c r="CT71" s="979"/>
      <c r="CU71" s="979"/>
      <c r="CV71" s="979"/>
      <c r="CW71" s="979"/>
      <c r="CX71" s="979"/>
      <c r="CY71" s="979"/>
      <c r="CZ71" s="979"/>
      <c r="DA71" s="979"/>
      <c r="DB71" s="979"/>
      <c r="DC71" s="979"/>
      <c r="DD71" s="979"/>
      <c r="DE71" s="979"/>
      <c r="DF71" s="979"/>
      <c r="DG71" s="979"/>
      <c r="DH71" s="979"/>
      <c r="DI71" s="979"/>
      <c r="DJ71" s="979"/>
      <c r="DK71" s="979"/>
      <c r="DL71" s="979"/>
      <c r="DM71" s="979"/>
      <c r="DN71" s="979"/>
      <c r="DO71" s="979"/>
      <c r="DP71" s="979"/>
      <c r="DQ71" s="979"/>
      <c r="DR71" s="979"/>
      <c r="DS71" s="979"/>
      <c r="DT71" s="979"/>
      <c r="DU71" s="979"/>
      <c r="DV71" s="979"/>
      <c r="DW71" s="979"/>
      <c r="DX71" s="979"/>
      <c r="DY71" s="979"/>
      <c r="DZ71" s="979"/>
      <c r="EA71" s="979"/>
      <c r="EB71" s="979"/>
      <c r="EC71" s="979"/>
      <c r="ED71" s="979"/>
      <c r="EE71" s="979"/>
      <c r="EF71" s="979"/>
      <c r="EG71" s="979"/>
      <c r="EH71" s="979"/>
      <c r="EI71" s="979"/>
      <c r="EJ71" s="979"/>
      <c r="EK71" s="979"/>
      <c r="EL71" s="979"/>
      <c r="EM71" s="979"/>
      <c r="EN71" s="979"/>
      <c r="EO71" s="979"/>
      <c r="EP71" s="979"/>
      <c r="EQ71" s="979"/>
      <c r="ER71" s="979"/>
      <c r="ES71" s="979"/>
      <c r="ET71" s="979"/>
      <c r="EU71" s="979"/>
      <c r="EV71" s="979"/>
      <c r="EW71" s="979"/>
      <c r="EX71" s="979"/>
      <c r="EY71" s="979"/>
      <c r="EZ71" s="979"/>
      <c r="FA71" s="979"/>
      <c r="FB71" s="979"/>
      <c r="FC71" s="979"/>
      <c r="FD71" s="979"/>
      <c r="FE71" s="979"/>
      <c r="FF71" s="979"/>
      <c r="FG71" s="979"/>
      <c r="FH71" s="979"/>
      <c r="FI71" s="979"/>
      <c r="FJ71" s="979"/>
      <c r="FK71" s="979"/>
      <c r="FL71" s="979"/>
      <c r="FM71" s="979"/>
      <c r="FN71" s="979"/>
      <c r="FO71" s="979"/>
      <c r="FP71" s="979"/>
      <c r="FQ71" s="979"/>
      <c r="FR71" s="979"/>
      <c r="FS71" s="979"/>
      <c r="FT71" s="979"/>
      <c r="FU71" s="979"/>
      <c r="FV71" s="979"/>
      <c r="FW71" s="979"/>
      <c r="FX71" s="979"/>
      <c r="FY71" s="979"/>
      <c r="FZ71" s="979"/>
      <c r="GA71" s="979"/>
      <c r="GB71" s="979"/>
      <c r="GC71" s="979"/>
      <c r="GD71" s="979"/>
      <c r="GE71" s="979"/>
      <c r="GF71" s="979"/>
      <c r="GG71" s="979"/>
      <c r="GH71" s="979"/>
      <c r="GI71" s="979"/>
      <c r="GJ71" s="979"/>
      <c r="GK71" s="979"/>
      <c r="GL71" s="979"/>
      <c r="GM71" s="979"/>
      <c r="GN71" s="979"/>
      <c r="GO71" s="979"/>
      <c r="GP71" s="979"/>
      <c r="GQ71" s="979"/>
      <c r="GR71" s="979"/>
      <c r="GS71" s="979"/>
      <c r="GT71" s="979"/>
      <c r="GU71" s="979"/>
      <c r="GV71" s="979"/>
      <c r="GW71" s="979"/>
      <c r="GX71" s="979"/>
      <c r="GY71" s="979"/>
      <c r="GZ71" s="979"/>
      <c r="HA71" s="979"/>
      <c r="HB71" s="979"/>
      <c r="HC71" s="979"/>
      <c r="HD71" s="979"/>
      <c r="HE71" s="979"/>
      <c r="HF71" s="979"/>
      <c r="HG71" s="979"/>
      <c r="HH71" s="979"/>
      <c r="HI71" s="979"/>
      <c r="HJ71" s="979"/>
      <c r="HK71" s="979"/>
      <c r="HL71" s="979"/>
      <c r="HM71" s="979"/>
      <c r="HN71" s="979"/>
      <c r="HO71" s="979"/>
      <c r="HP71" s="979"/>
      <c r="HQ71" s="979"/>
      <c r="HR71" s="979"/>
      <c r="HS71" s="979"/>
      <c r="HT71" s="979"/>
      <c r="HU71" s="979"/>
      <c r="HV71" s="979"/>
      <c r="HW71" s="979"/>
      <c r="HX71" s="979"/>
      <c r="HY71" s="979"/>
      <c r="HZ71" s="979"/>
      <c r="IA71" s="979"/>
      <c r="IB71" s="979"/>
      <c r="IC71" s="979"/>
      <c r="ID71" s="979"/>
      <c r="IE71" s="979"/>
      <c r="IF71" s="979"/>
      <c r="IG71" s="979"/>
      <c r="IH71" s="979"/>
      <c r="II71" s="979"/>
      <c r="IJ71" s="979"/>
      <c r="IK71" s="979"/>
      <c r="IL71" s="979"/>
      <c r="IM71" s="979"/>
      <c r="IN71" s="979"/>
      <c r="IO71" s="979"/>
      <c r="IP71" s="979"/>
      <c r="IQ71" s="979"/>
      <c r="IR71" s="979"/>
      <c r="IS71" s="979"/>
      <c r="IT71" s="979"/>
      <c r="IU71" s="979"/>
      <c r="IV71" s="979"/>
    </row>
    <row r="72" spans="1:256" s="977" customFormat="1" ht="13.2">
      <c r="A72" s="979"/>
      <c r="B72" s="979"/>
      <c r="C72" s="979"/>
      <c r="D72" s="979"/>
      <c r="E72" s="979"/>
      <c r="F72" s="979"/>
      <c r="G72" s="979"/>
      <c r="H72" s="979"/>
      <c r="I72" s="979"/>
      <c r="J72" s="979"/>
      <c r="K72" s="979"/>
      <c r="L72" s="979"/>
      <c r="M72" s="979"/>
      <c r="N72" s="979"/>
      <c r="O72" s="979"/>
      <c r="P72" s="979"/>
      <c r="Q72" s="979"/>
      <c r="R72" s="979"/>
      <c r="S72" s="979"/>
      <c r="T72" s="979"/>
      <c r="U72" s="979"/>
      <c r="V72" s="979"/>
      <c r="W72" s="979"/>
      <c r="X72" s="979"/>
      <c r="Y72" s="979"/>
      <c r="Z72" s="979"/>
      <c r="AA72" s="979"/>
      <c r="AB72" s="979"/>
      <c r="AC72" s="979"/>
      <c r="AD72" s="979"/>
      <c r="AE72" s="979"/>
      <c r="AF72" s="979"/>
      <c r="AG72" s="979"/>
      <c r="AH72" s="979"/>
      <c r="AI72" s="979"/>
      <c r="AJ72" s="979"/>
      <c r="AK72" s="979"/>
      <c r="AL72" s="979"/>
      <c r="AM72" s="979"/>
      <c r="AN72" s="979"/>
      <c r="AO72" s="979"/>
      <c r="AP72" s="979"/>
      <c r="AQ72" s="979"/>
      <c r="AR72" s="979"/>
      <c r="AS72" s="979"/>
      <c r="AT72" s="979"/>
      <c r="AU72" s="979"/>
      <c r="AV72" s="979"/>
      <c r="AW72" s="979"/>
      <c r="AX72" s="979"/>
      <c r="AY72" s="979"/>
      <c r="AZ72" s="979"/>
      <c r="BA72" s="979"/>
      <c r="BB72" s="979"/>
      <c r="BC72" s="979"/>
      <c r="BD72" s="979"/>
      <c r="BE72" s="979"/>
      <c r="BF72" s="979"/>
      <c r="BG72" s="979"/>
      <c r="BH72" s="979"/>
      <c r="BI72" s="979"/>
      <c r="BJ72" s="979"/>
      <c r="BK72" s="979"/>
      <c r="BL72" s="979"/>
      <c r="BM72" s="979"/>
      <c r="BN72" s="979"/>
      <c r="BO72" s="979"/>
      <c r="BP72" s="979"/>
      <c r="BQ72" s="979"/>
      <c r="BR72" s="979"/>
      <c r="BS72" s="979"/>
      <c r="BT72" s="979"/>
      <c r="BU72" s="979"/>
      <c r="BV72" s="979"/>
      <c r="BW72" s="979"/>
      <c r="BX72" s="979"/>
      <c r="BY72" s="979"/>
      <c r="BZ72" s="979"/>
      <c r="CA72" s="979"/>
      <c r="CB72" s="979"/>
      <c r="CC72" s="979"/>
      <c r="CD72" s="979"/>
      <c r="CE72" s="979"/>
      <c r="CF72" s="979"/>
      <c r="CG72" s="979"/>
      <c r="CH72" s="979"/>
      <c r="CI72" s="979"/>
      <c r="CJ72" s="979"/>
      <c r="CK72" s="979"/>
      <c r="CL72" s="979"/>
      <c r="CM72" s="979"/>
      <c r="CN72" s="979"/>
      <c r="CO72" s="979"/>
      <c r="CP72" s="979"/>
      <c r="CQ72" s="979"/>
      <c r="CR72" s="979"/>
      <c r="CS72" s="979"/>
      <c r="CT72" s="979"/>
      <c r="CU72" s="979"/>
      <c r="CV72" s="979"/>
      <c r="CW72" s="979"/>
      <c r="CX72" s="979"/>
      <c r="CY72" s="979"/>
      <c r="CZ72" s="979"/>
      <c r="DA72" s="979"/>
      <c r="DB72" s="979"/>
      <c r="DC72" s="979"/>
      <c r="DD72" s="979"/>
      <c r="DE72" s="979"/>
      <c r="DF72" s="979"/>
      <c r="DG72" s="979"/>
      <c r="DH72" s="979"/>
      <c r="DI72" s="979"/>
      <c r="DJ72" s="979"/>
      <c r="DK72" s="979"/>
      <c r="DL72" s="979"/>
      <c r="DM72" s="979"/>
      <c r="DN72" s="979"/>
      <c r="DO72" s="979"/>
      <c r="DP72" s="979"/>
      <c r="DQ72" s="979"/>
      <c r="DR72" s="979"/>
      <c r="DS72" s="979"/>
      <c r="DT72" s="979"/>
      <c r="DU72" s="979"/>
      <c r="DV72" s="979"/>
      <c r="DW72" s="979"/>
      <c r="DX72" s="979"/>
      <c r="DY72" s="979"/>
      <c r="DZ72" s="979"/>
      <c r="EA72" s="979"/>
      <c r="EB72" s="979"/>
      <c r="EC72" s="979"/>
      <c r="ED72" s="979"/>
      <c r="EE72" s="979"/>
      <c r="EF72" s="979"/>
      <c r="EG72" s="979"/>
      <c r="EH72" s="979"/>
      <c r="EI72" s="979"/>
      <c r="EJ72" s="979"/>
      <c r="EK72" s="979"/>
      <c r="EL72" s="979"/>
      <c r="EM72" s="979"/>
      <c r="EN72" s="979"/>
      <c r="EO72" s="979"/>
      <c r="EP72" s="979"/>
      <c r="EQ72" s="979"/>
      <c r="ER72" s="979"/>
      <c r="ES72" s="979"/>
      <c r="ET72" s="979"/>
      <c r="EU72" s="979"/>
      <c r="EV72" s="979"/>
      <c r="EW72" s="979"/>
      <c r="EX72" s="979"/>
      <c r="EY72" s="979"/>
      <c r="EZ72" s="979"/>
      <c r="FA72" s="979"/>
      <c r="FB72" s="979"/>
      <c r="FC72" s="979"/>
      <c r="FD72" s="979"/>
      <c r="FE72" s="979"/>
      <c r="FF72" s="979"/>
      <c r="FG72" s="979"/>
      <c r="FH72" s="979"/>
      <c r="FI72" s="979"/>
      <c r="FJ72" s="979"/>
      <c r="FK72" s="979"/>
      <c r="FL72" s="979"/>
      <c r="FM72" s="979"/>
      <c r="FN72" s="979"/>
      <c r="FO72" s="979"/>
      <c r="FP72" s="979"/>
      <c r="FQ72" s="979"/>
      <c r="FR72" s="979"/>
      <c r="FS72" s="979"/>
      <c r="FT72" s="979"/>
      <c r="FU72" s="979"/>
      <c r="FV72" s="979"/>
      <c r="FW72" s="979"/>
      <c r="FX72" s="979"/>
      <c r="FY72" s="979"/>
      <c r="FZ72" s="979"/>
      <c r="GA72" s="979"/>
      <c r="GB72" s="979"/>
      <c r="GC72" s="979"/>
      <c r="GD72" s="979"/>
      <c r="GE72" s="979"/>
      <c r="GF72" s="979"/>
      <c r="GG72" s="979"/>
      <c r="GH72" s="979"/>
      <c r="GI72" s="979"/>
      <c r="GJ72" s="979"/>
      <c r="GK72" s="979"/>
      <c r="GL72" s="979"/>
      <c r="GM72" s="979"/>
      <c r="GN72" s="979"/>
      <c r="GO72" s="979"/>
      <c r="GP72" s="979"/>
      <c r="GQ72" s="979"/>
      <c r="GR72" s="979"/>
      <c r="GS72" s="979"/>
      <c r="GT72" s="979"/>
      <c r="GU72" s="979"/>
      <c r="GV72" s="979"/>
      <c r="GW72" s="979"/>
      <c r="GX72" s="979"/>
      <c r="GY72" s="979"/>
      <c r="GZ72" s="979"/>
      <c r="HA72" s="979"/>
      <c r="HB72" s="979"/>
      <c r="HC72" s="979"/>
      <c r="HD72" s="979"/>
      <c r="HE72" s="979"/>
      <c r="HF72" s="979"/>
      <c r="HG72" s="979"/>
      <c r="HH72" s="979"/>
      <c r="HI72" s="979"/>
      <c r="HJ72" s="979"/>
      <c r="HK72" s="979"/>
      <c r="HL72" s="979"/>
      <c r="HM72" s="979"/>
      <c r="HN72" s="979"/>
      <c r="HO72" s="979"/>
      <c r="HP72" s="979"/>
      <c r="HQ72" s="979"/>
      <c r="HR72" s="979"/>
      <c r="HS72" s="979"/>
      <c r="HT72" s="979"/>
      <c r="HU72" s="979"/>
      <c r="HV72" s="979"/>
      <c r="HW72" s="979"/>
      <c r="HX72" s="979"/>
      <c r="HY72" s="979"/>
      <c r="HZ72" s="979"/>
      <c r="IA72" s="979"/>
      <c r="IB72" s="979"/>
      <c r="IC72" s="979"/>
      <c r="ID72" s="979"/>
      <c r="IE72" s="979"/>
      <c r="IF72" s="979"/>
      <c r="IG72" s="979"/>
      <c r="IH72" s="979"/>
      <c r="II72" s="979"/>
      <c r="IJ72" s="979"/>
      <c r="IK72" s="979"/>
      <c r="IL72" s="979"/>
      <c r="IM72" s="979"/>
      <c r="IN72" s="979"/>
      <c r="IO72" s="979"/>
      <c r="IP72" s="979"/>
      <c r="IQ72" s="979"/>
      <c r="IR72" s="979"/>
      <c r="IS72" s="979"/>
      <c r="IT72" s="979"/>
      <c r="IU72" s="979"/>
      <c r="IV72" s="979"/>
    </row>
    <row r="73" spans="1:256" s="977" customFormat="1" ht="13.2">
      <c r="A73" s="979"/>
      <c r="B73" s="979"/>
      <c r="C73" s="979"/>
      <c r="D73" s="979"/>
      <c r="E73" s="979"/>
      <c r="F73" s="979"/>
      <c r="G73" s="979"/>
      <c r="H73" s="979"/>
      <c r="I73" s="979"/>
      <c r="J73" s="979"/>
      <c r="K73" s="979"/>
      <c r="L73" s="979"/>
      <c r="M73" s="979"/>
      <c r="N73" s="979"/>
      <c r="O73" s="979"/>
      <c r="P73" s="979"/>
      <c r="Q73" s="979"/>
      <c r="R73" s="979"/>
      <c r="S73" s="979"/>
      <c r="T73" s="979"/>
      <c r="U73" s="979"/>
      <c r="V73" s="979"/>
      <c r="W73" s="979"/>
      <c r="X73" s="979"/>
      <c r="Y73" s="979"/>
      <c r="Z73" s="979"/>
      <c r="AA73" s="979"/>
      <c r="AB73" s="979"/>
      <c r="AC73" s="979"/>
      <c r="AD73" s="979"/>
      <c r="AE73" s="979"/>
      <c r="AF73" s="979"/>
      <c r="AG73" s="979"/>
      <c r="AH73" s="979"/>
      <c r="AI73" s="979"/>
      <c r="AJ73" s="979"/>
      <c r="AK73" s="979"/>
      <c r="AL73" s="979"/>
      <c r="AM73" s="979"/>
      <c r="AN73" s="979"/>
      <c r="AO73" s="979"/>
      <c r="AP73" s="979"/>
      <c r="AQ73" s="979"/>
      <c r="AR73" s="979"/>
      <c r="AS73" s="979"/>
      <c r="AT73" s="979"/>
      <c r="AU73" s="979"/>
      <c r="AV73" s="979"/>
      <c r="AW73" s="979"/>
      <c r="AX73" s="979"/>
      <c r="AY73" s="979"/>
      <c r="AZ73" s="979"/>
      <c r="BA73" s="979"/>
      <c r="BB73" s="979"/>
      <c r="BC73" s="979"/>
      <c r="BD73" s="979"/>
      <c r="BE73" s="979"/>
      <c r="BF73" s="979"/>
      <c r="BG73" s="979"/>
      <c r="BH73" s="979"/>
      <c r="BI73" s="979"/>
      <c r="BJ73" s="979"/>
      <c r="BK73" s="979"/>
      <c r="BL73" s="979"/>
      <c r="BM73" s="979"/>
      <c r="BN73" s="979"/>
      <c r="BO73" s="979"/>
      <c r="BP73" s="979"/>
      <c r="BQ73" s="979"/>
      <c r="BR73" s="979"/>
      <c r="BS73" s="979"/>
      <c r="BT73" s="979"/>
      <c r="BU73" s="979"/>
      <c r="BV73" s="979"/>
      <c r="BW73" s="979"/>
      <c r="BX73" s="979"/>
      <c r="BY73" s="979"/>
      <c r="BZ73" s="979"/>
      <c r="CA73" s="979"/>
      <c r="CB73" s="979"/>
      <c r="CC73" s="979"/>
      <c r="CD73" s="979"/>
      <c r="CE73" s="979"/>
      <c r="CF73" s="979"/>
      <c r="CG73" s="979"/>
      <c r="CH73" s="979"/>
      <c r="CI73" s="979"/>
      <c r="CJ73" s="979"/>
      <c r="CK73" s="979"/>
      <c r="CL73" s="979"/>
      <c r="CM73" s="979"/>
      <c r="CN73" s="979"/>
      <c r="CO73" s="979"/>
      <c r="CP73" s="979"/>
      <c r="CQ73" s="979"/>
      <c r="CR73" s="979"/>
      <c r="CS73" s="979"/>
      <c r="CT73" s="979"/>
      <c r="CU73" s="979"/>
      <c r="CV73" s="979"/>
      <c r="CW73" s="979"/>
      <c r="CX73" s="979"/>
      <c r="CY73" s="979"/>
      <c r="CZ73" s="979"/>
      <c r="DA73" s="979"/>
      <c r="DB73" s="979"/>
      <c r="DC73" s="979"/>
      <c r="DD73" s="979"/>
      <c r="DE73" s="979"/>
      <c r="DF73" s="979"/>
      <c r="DG73" s="979"/>
      <c r="DH73" s="979"/>
      <c r="DI73" s="979"/>
      <c r="DJ73" s="979"/>
      <c r="DK73" s="979"/>
      <c r="DL73" s="979"/>
      <c r="DM73" s="979"/>
      <c r="DN73" s="979"/>
      <c r="DO73" s="979"/>
      <c r="DP73" s="979"/>
      <c r="DQ73" s="979"/>
      <c r="DR73" s="979"/>
      <c r="DS73" s="979"/>
      <c r="DT73" s="979"/>
      <c r="DU73" s="979"/>
      <c r="DV73" s="979"/>
      <c r="DW73" s="979"/>
      <c r="DX73" s="979"/>
      <c r="DY73" s="979"/>
      <c r="DZ73" s="979"/>
      <c r="EA73" s="979"/>
      <c r="EB73" s="979"/>
      <c r="EC73" s="979"/>
      <c r="ED73" s="979"/>
      <c r="EE73" s="979"/>
      <c r="EF73" s="979"/>
      <c r="EG73" s="979"/>
      <c r="EH73" s="979"/>
      <c r="EI73" s="979"/>
      <c r="EJ73" s="979"/>
      <c r="EK73" s="979"/>
      <c r="EL73" s="979"/>
      <c r="EM73" s="979"/>
      <c r="EN73" s="979"/>
      <c r="EO73" s="979"/>
      <c r="EP73" s="979"/>
      <c r="EQ73" s="979"/>
      <c r="ER73" s="979"/>
      <c r="ES73" s="979"/>
      <c r="ET73" s="979"/>
      <c r="EU73" s="979"/>
      <c r="EV73" s="979"/>
      <c r="EW73" s="979"/>
      <c r="EX73" s="979"/>
      <c r="EY73" s="979"/>
      <c r="EZ73" s="979"/>
      <c r="FA73" s="979"/>
      <c r="FB73" s="979"/>
      <c r="FC73" s="979"/>
      <c r="FD73" s="979"/>
      <c r="FE73" s="979"/>
      <c r="FF73" s="979"/>
      <c r="FG73" s="979"/>
      <c r="FH73" s="979"/>
      <c r="FI73" s="979"/>
      <c r="FJ73" s="979"/>
      <c r="FK73" s="979"/>
      <c r="FL73" s="979"/>
      <c r="FM73" s="979"/>
      <c r="FN73" s="979"/>
      <c r="FO73" s="979"/>
      <c r="FP73" s="979"/>
      <c r="FQ73" s="979"/>
      <c r="FR73" s="979"/>
      <c r="FS73" s="979"/>
      <c r="FT73" s="979"/>
      <c r="FU73" s="979"/>
      <c r="FV73" s="979"/>
      <c r="FW73" s="979"/>
      <c r="FX73" s="979"/>
      <c r="FY73" s="979"/>
      <c r="FZ73" s="979"/>
      <c r="GA73" s="979"/>
      <c r="GB73" s="979"/>
      <c r="GC73" s="979"/>
      <c r="GD73" s="979"/>
      <c r="GE73" s="979"/>
      <c r="GF73" s="979"/>
      <c r="GG73" s="979"/>
      <c r="GH73" s="979"/>
      <c r="GI73" s="979"/>
      <c r="GJ73" s="979"/>
      <c r="GK73" s="979"/>
      <c r="GL73" s="979"/>
      <c r="GM73" s="979"/>
      <c r="GN73" s="979"/>
      <c r="GO73" s="979"/>
      <c r="GP73" s="979"/>
      <c r="GQ73" s="979"/>
      <c r="GR73" s="979"/>
      <c r="GS73" s="979"/>
      <c r="GT73" s="979"/>
      <c r="GU73" s="979"/>
      <c r="GV73" s="979"/>
      <c r="GW73" s="979"/>
      <c r="GX73" s="979"/>
      <c r="GY73" s="979"/>
      <c r="GZ73" s="979"/>
      <c r="HA73" s="979"/>
      <c r="HB73" s="979"/>
      <c r="HC73" s="979"/>
      <c r="HD73" s="979"/>
      <c r="HE73" s="979"/>
      <c r="HF73" s="979"/>
      <c r="HG73" s="979"/>
      <c r="HH73" s="979"/>
      <c r="HI73" s="979"/>
      <c r="HJ73" s="979"/>
      <c r="HK73" s="979"/>
      <c r="HL73" s="979"/>
      <c r="HM73" s="979"/>
      <c r="HN73" s="979"/>
      <c r="HO73" s="979"/>
      <c r="HP73" s="979"/>
      <c r="HQ73" s="979"/>
      <c r="HR73" s="979"/>
      <c r="HS73" s="979"/>
      <c r="HT73" s="979"/>
      <c r="HU73" s="979"/>
      <c r="HV73" s="979"/>
      <c r="HW73" s="979"/>
      <c r="HX73" s="979"/>
      <c r="HY73" s="979"/>
      <c r="HZ73" s="979"/>
      <c r="IA73" s="979"/>
      <c r="IB73" s="979"/>
      <c r="IC73" s="979"/>
      <c r="ID73" s="979"/>
      <c r="IE73" s="979"/>
      <c r="IF73" s="979"/>
      <c r="IG73" s="979"/>
      <c r="IH73" s="979"/>
      <c r="II73" s="979"/>
      <c r="IJ73" s="979"/>
      <c r="IK73" s="979"/>
      <c r="IL73" s="979"/>
      <c r="IM73" s="979"/>
      <c r="IN73" s="979"/>
      <c r="IO73" s="979"/>
      <c r="IP73" s="979"/>
      <c r="IQ73" s="979"/>
      <c r="IR73" s="979"/>
      <c r="IS73" s="979"/>
      <c r="IT73" s="979"/>
      <c r="IU73" s="979"/>
      <c r="IV73" s="979"/>
    </row>
    <row r="74" spans="1:256" s="977" customFormat="1" ht="13.2">
      <c r="A74" s="979"/>
      <c r="B74" s="979"/>
      <c r="C74" s="979"/>
      <c r="D74" s="979"/>
      <c r="E74" s="979"/>
      <c r="F74" s="979"/>
      <c r="G74" s="979"/>
      <c r="H74" s="979"/>
      <c r="I74" s="979"/>
      <c r="J74" s="979"/>
      <c r="K74" s="979"/>
      <c r="L74" s="979"/>
      <c r="M74" s="979"/>
      <c r="N74" s="979"/>
      <c r="O74" s="979"/>
      <c r="P74" s="979"/>
      <c r="Q74" s="979"/>
      <c r="R74" s="979"/>
      <c r="S74" s="979"/>
      <c r="T74" s="979"/>
      <c r="U74" s="979"/>
      <c r="V74" s="979"/>
      <c r="W74" s="979"/>
      <c r="X74" s="979"/>
      <c r="Y74" s="979"/>
      <c r="Z74" s="979"/>
      <c r="AA74" s="979"/>
      <c r="AB74" s="979"/>
      <c r="AC74" s="979"/>
      <c r="AD74" s="979"/>
      <c r="AE74" s="979"/>
      <c r="AF74" s="979"/>
      <c r="AG74" s="979"/>
      <c r="AH74" s="979"/>
      <c r="AI74" s="979"/>
      <c r="AJ74" s="979"/>
      <c r="AK74" s="979"/>
      <c r="AL74" s="979"/>
      <c r="AM74" s="979"/>
      <c r="AN74" s="979"/>
      <c r="AO74" s="979"/>
      <c r="AP74" s="979"/>
      <c r="AQ74" s="979"/>
      <c r="AR74" s="979"/>
      <c r="AS74" s="979"/>
      <c r="AT74" s="979"/>
      <c r="AU74" s="979"/>
      <c r="AV74" s="979"/>
      <c r="AW74" s="979"/>
      <c r="AX74" s="979"/>
      <c r="AY74" s="979"/>
      <c r="AZ74" s="979"/>
      <c r="BA74" s="979"/>
      <c r="BB74" s="979"/>
      <c r="BC74" s="979"/>
      <c r="BD74" s="979"/>
      <c r="BE74" s="979"/>
      <c r="BF74" s="979"/>
      <c r="BG74" s="979"/>
      <c r="BH74" s="979"/>
      <c r="BI74" s="979"/>
      <c r="BJ74" s="979"/>
      <c r="BK74" s="979"/>
      <c r="BL74" s="979"/>
      <c r="BM74" s="979"/>
      <c r="BN74" s="979"/>
      <c r="BO74" s="979"/>
      <c r="BP74" s="979"/>
      <c r="BQ74" s="979"/>
      <c r="BR74" s="979"/>
      <c r="BS74" s="979"/>
      <c r="BT74" s="979"/>
      <c r="BU74" s="979"/>
      <c r="BV74" s="979"/>
      <c r="BW74" s="979"/>
      <c r="BX74" s="979"/>
      <c r="BY74" s="979"/>
      <c r="BZ74" s="979"/>
      <c r="CA74" s="979"/>
      <c r="CB74" s="979"/>
      <c r="CC74" s="979"/>
      <c r="CD74" s="979"/>
      <c r="CE74" s="979"/>
      <c r="CF74" s="979"/>
      <c r="CG74" s="979"/>
      <c r="CH74" s="979"/>
      <c r="CI74" s="979"/>
      <c r="CJ74" s="979"/>
      <c r="CK74" s="979"/>
      <c r="CL74" s="979"/>
      <c r="CM74" s="979"/>
      <c r="CN74" s="979"/>
      <c r="CO74" s="979"/>
      <c r="CP74" s="979"/>
      <c r="CQ74" s="979"/>
      <c r="CR74" s="979"/>
      <c r="CS74" s="979"/>
      <c r="CT74" s="979"/>
      <c r="CU74" s="979"/>
      <c r="CV74" s="979"/>
      <c r="CW74" s="979"/>
      <c r="CX74" s="979"/>
      <c r="CY74" s="979"/>
      <c r="CZ74" s="979"/>
      <c r="DA74" s="979"/>
      <c r="DB74" s="979"/>
      <c r="DC74" s="979"/>
      <c r="DD74" s="979"/>
      <c r="DE74" s="979"/>
      <c r="DF74" s="979"/>
      <c r="DG74" s="979"/>
      <c r="DH74" s="979"/>
      <c r="DI74" s="979"/>
      <c r="DJ74" s="979"/>
      <c r="DK74" s="979"/>
      <c r="DL74" s="979"/>
      <c r="DM74" s="979"/>
      <c r="DN74" s="979"/>
      <c r="DO74" s="979"/>
      <c r="DP74" s="979"/>
      <c r="DQ74" s="979"/>
      <c r="DR74" s="979"/>
      <c r="DS74" s="979"/>
      <c r="DT74" s="979"/>
      <c r="DU74" s="979"/>
      <c r="DV74" s="979"/>
      <c r="DW74" s="979"/>
      <c r="DX74" s="979"/>
      <c r="DY74" s="979"/>
      <c r="DZ74" s="979"/>
      <c r="EA74" s="979"/>
      <c r="EB74" s="979"/>
      <c r="EC74" s="979"/>
      <c r="ED74" s="979"/>
      <c r="EE74" s="979"/>
      <c r="EF74" s="979"/>
      <c r="EG74" s="979"/>
      <c r="EH74" s="979"/>
      <c r="EI74" s="979"/>
      <c r="EJ74" s="979"/>
      <c r="EK74" s="979"/>
      <c r="EL74" s="979"/>
      <c r="EM74" s="979"/>
      <c r="EN74" s="979"/>
      <c r="EO74" s="979"/>
      <c r="EP74" s="979"/>
      <c r="EQ74" s="979"/>
      <c r="ER74" s="979"/>
      <c r="ES74" s="979"/>
      <c r="ET74" s="979"/>
      <c r="EU74" s="979"/>
      <c r="EV74" s="979"/>
      <c r="EW74" s="979"/>
      <c r="EX74" s="979"/>
      <c r="EY74" s="979"/>
      <c r="EZ74" s="979"/>
      <c r="FA74" s="979"/>
      <c r="FB74" s="979"/>
      <c r="FC74" s="979"/>
      <c r="FD74" s="979"/>
      <c r="FE74" s="979"/>
      <c r="FF74" s="979"/>
      <c r="FG74" s="979"/>
      <c r="FH74" s="979"/>
      <c r="FI74" s="979"/>
      <c r="FJ74" s="979"/>
      <c r="FK74" s="979"/>
      <c r="FL74" s="979"/>
      <c r="FM74" s="979"/>
      <c r="FN74" s="979"/>
      <c r="FO74" s="979"/>
      <c r="FP74" s="979"/>
      <c r="FQ74" s="979"/>
      <c r="FR74" s="979"/>
      <c r="FS74" s="979"/>
      <c r="FT74" s="979"/>
      <c r="FU74" s="979"/>
      <c r="FV74" s="979"/>
      <c r="FW74" s="979"/>
      <c r="FX74" s="979"/>
      <c r="FY74" s="979"/>
      <c r="FZ74" s="979"/>
      <c r="GA74" s="979"/>
      <c r="GB74" s="979"/>
      <c r="GC74" s="979"/>
      <c r="GD74" s="979"/>
      <c r="GE74" s="979"/>
      <c r="GF74" s="979"/>
      <c r="GG74" s="979"/>
      <c r="GH74" s="979"/>
      <c r="GI74" s="979"/>
      <c r="GJ74" s="979"/>
      <c r="GK74" s="979"/>
      <c r="GL74" s="979"/>
      <c r="GM74" s="979"/>
      <c r="GN74" s="979"/>
      <c r="GO74" s="979"/>
      <c r="GP74" s="979"/>
      <c r="GQ74" s="979"/>
      <c r="GR74" s="979"/>
      <c r="GS74" s="979"/>
      <c r="GT74" s="979"/>
      <c r="GU74" s="979"/>
      <c r="GV74" s="979"/>
      <c r="GW74" s="979"/>
      <c r="GX74" s="979"/>
      <c r="GY74" s="979"/>
      <c r="GZ74" s="979"/>
      <c r="HA74" s="979"/>
      <c r="HB74" s="979"/>
      <c r="HC74" s="979"/>
      <c r="HD74" s="979"/>
      <c r="HE74" s="979"/>
      <c r="HF74" s="979"/>
      <c r="HG74" s="979"/>
      <c r="HH74" s="979"/>
      <c r="HI74" s="979"/>
      <c r="HJ74" s="979"/>
      <c r="HK74" s="979"/>
      <c r="HL74" s="979"/>
      <c r="HM74" s="979"/>
      <c r="HN74" s="979"/>
      <c r="HO74" s="979"/>
      <c r="HP74" s="979"/>
      <c r="HQ74" s="979"/>
      <c r="HR74" s="979"/>
      <c r="HS74" s="979"/>
      <c r="HT74" s="979"/>
      <c r="HU74" s="979"/>
      <c r="HV74" s="979"/>
      <c r="HW74" s="979"/>
      <c r="HX74" s="979"/>
      <c r="HY74" s="979"/>
      <c r="HZ74" s="979"/>
      <c r="IA74" s="979"/>
      <c r="IB74" s="979"/>
      <c r="IC74" s="979"/>
      <c r="ID74" s="979"/>
      <c r="IE74" s="979"/>
      <c r="IF74" s="979"/>
      <c r="IG74" s="979"/>
      <c r="IH74" s="979"/>
      <c r="II74" s="979"/>
      <c r="IJ74" s="979"/>
      <c r="IK74" s="979"/>
      <c r="IL74" s="979"/>
      <c r="IM74" s="979"/>
      <c r="IN74" s="979"/>
      <c r="IO74" s="979"/>
      <c r="IP74" s="979"/>
      <c r="IQ74" s="979"/>
      <c r="IR74" s="979"/>
      <c r="IS74" s="979"/>
      <c r="IT74" s="979"/>
      <c r="IU74" s="979"/>
      <c r="IV74" s="979"/>
    </row>
    <row r="75" spans="1:256" s="977" customFormat="1" ht="13.2">
      <c r="A75" s="979"/>
      <c r="B75" s="979"/>
      <c r="C75" s="979"/>
      <c r="D75" s="979"/>
      <c r="E75" s="979"/>
      <c r="F75" s="979"/>
      <c r="G75" s="979"/>
      <c r="H75" s="979"/>
      <c r="I75" s="979"/>
      <c r="J75" s="979"/>
      <c r="K75" s="979"/>
      <c r="L75" s="979"/>
      <c r="M75" s="979"/>
      <c r="N75" s="979"/>
      <c r="O75" s="979"/>
      <c r="P75" s="979"/>
      <c r="Q75" s="979"/>
      <c r="R75" s="979"/>
      <c r="S75" s="979"/>
      <c r="T75" s="979"/>
      <c r="U75" s="979"/>
      <c r="V75" s="979"/>
      <c r="W75" s="979"/>
      <c r="X75" s="979"/>
      <c r="Y75" s="979"/>
      <c r="Z75" s="979"/>
      <c r="AA75" s="979"/>
      <c r="AB75" s="979"/>
      <c r="AC75" s="979"/>
      <c r="AD75" s="979"/>
      <c r="AE75" s="979"/>
      <c r="AF75" s="979"/>
      <c r="AG75" s="979"/>
      <c r="AH75" s="979"/>
      <c r="AI75" s="979"/>
      <c r="AJ75" s="979"/>
      <c r="AK75" s="979"/>
      <c r="AL75" s="979"/>
      <c r="AM75" s="979"/>
      <c r="AN75" s="979"/>
      <c r="AO75" s="979"/>
      <c r="AP75" s="979"/>
      <c r="AQ75" s="979"/>
      <c r="AR75" s="979"/>
      <c r="AS75" s="979"/>
      <c r="AT75" s="979"/>
      <c r="AU75" s="979"/>
      <c r="AV75" s="979"/>
      <c r="AW75" s="979"/>
      <c r="AX75" s="979"/>
      <c r="AY75" s="979"/>
      <c r="AZ75" s="979"/>
      <c r="BA75" s="979"/>
      <c r="BB75" s="979"/>
      <c r="BC75" s="979"/>
      <c r="BD75" s="979"/>
      <c r="BE75" s="979"/>
      <c r="BF75" s="979"/>
      <c r="BG75" s="979"/>
      <c r="BH75" s="979"/>
      <c r="BI75" s="979"/>
      <c r="BJ75" s="979"/>
      <c r="BK75" s="979"/>
      <c r="BL75" s="979"/>
      <c r="BM75" s="979"/>
      <c r="BN75" s="979"/>
      <c r="BO75" s="979"/>
      <c r="BP75" s="979"/>
      <c r="BQ75" s="979"/>
      <c r="BR75" s="979"/>
      <c r="BS75" s="979"/>
      <c r="BT75" s="979"/>
      <c r="BU75" s="979"/>
      <c r="BV75" s="979"/>
      <c r="BW75" s="979"/>
      <c r="BX75" s="979"/>
      <c r="BY75" s="979"/>
      <c r="BZ75" s="979"/>
      <c r="CA75" s="979"/>
      <c r="CB75" s="979"/>
      <c r="CC75" s="979"/>
      <c r="CD75" s="979"/>
      <c r="CE75" s="979"/>
      <c r="CF75" s="979"/>
      <c r="CG75" s="979"/>
      <c r="CH75" s="979"/>
      <c r="CI75" s="979"/>
      <c r="CJ75" s="979"/>
      <c r="CK75" s="979"/>
      <c r="CL75" s="979"/>
      <c r="CM75" s="979"/>
      <c r="CN75" s="979"/>
      <c r="CO75" s="979"/>
      <c r="CP75" s="979"/>
      <c r="CQ75" s="979"/>
      <c r="CR75" s="979"/>
      <c r="CS75" s="979"/>
      <c r="CT75" s="979"/>
      <c r="CU75" s="979"/>
      <c r="CV75" s="979"/>
      <c r="CW75" s="979"/>
      <c r="CX75" s="979"/>
      <c r="CY75" s="979"/>
      <c r="CZ75" s="979"/>
      <c r="DA75" s="979"/>
      <c r="DB75" s="979"/>
      <c r="DC75" s="979"/>
      <c r="DD75" s="979"/>
      <c r="DE75" s="979"/>
      <c r="DF75" s="979"/>
      <c r="DG75" s="979"/>
      <c r="DH75" s="979"/>
      <c r="DI75" s="979"/>
      <c r="DJ75" s="979"/>
      <c r="DK75" s="979"/>
      <c r="DL75" s="979"/>
      <c r="DM75" s="979"/>
      <c r="DN75" s="979"/>
      <c r="DO75" s="979"/>
      <c r="DP75" s="979"/>
      <c r="DQ75" s="979"/>
      <c r="DR75" s="979"/>
      <c r="DS75" s="979"/>
      <c r="DT75" s="979"/>
      <c r="DU75" s="979"/>
      <c r="DV75" s="979"/>
      <c r="DW75" s="979"/>
      <c r="DX75" s="979"/>
      <c r="DY75" s="979"/>
      <c r="DZ75" s="979"/>
      <c r="EA75" s="979"/>
      <c r="EB75" s="979"/>
      <c r="EC75" s="979"/>
      <c r="ED75" s="979"/>
      <c r="EE75" s="979"/>
      <c r="EF75" s="979"/>
      <c r="EG75" s="979"/>
      <c r="EH75" s="979"/>
      <c r="EI75" s="979"/>
      <c r="EJ75" s="979"/>
      <c r="EK75" s="979"/>
      <c r="EL75" s="979"/>
      <c r="EM75" s="979"/>
      <c r="EN75" s="979"/>
      <c r="EO75" s="979"/>
      <c r="EP75" s="979"/>
      <c r="EQ75" s="979"/>
      <c r="ER75" s="979"/>
      <c r="ES75" s="979"/>
      <c r="ET75" s="979"/>
      <c r="EU75" s="979"/>
      <c r="EV75" s="979"/>
      <c r="EW75" s="979"/>
      <c r="EX75" s="979"/>
      <c r="EY75" s="979"/>
      <c r="EZ75" s="979"/>
      <c r="FA75" s="979"/>
      <c r="FB75" s="979"/>
      <c r="FC75" s="979"/>
      <c r="FD75" s="979"/>
      <c r="FE75" s="979"/>
      <c r="FF75" s="979"/>
      <c r="FG75" s="979"/>
      <c r="FH75" s="979"/>
      <c r="FI75" s="979"/>
      <c r="FJ75" s="979"/>
      <c r="FK75" s="979"/>
      <c r="FL75" s="979"/>
      <c r="FM75" s="979"/>
      <c r="FN75" s="979"/>
      <c r="FO75" s="979"/>
      <c r="FP75" s="979"/>
      <c r="FQ75" s="979"/>
      <c r="FR75" s="979"/>
      <c r="FS75" s="979"/>
      <c r="FT75" s="979"/>
      <c r="FU75" s="979"/>
      <c r="FV75" s="979"/>
      <c r="FW75" s="979"/>
      <c r="FX75" s="979"/>
      <c r="FY75" s="979"/>
      <c r="FZ75" s="979"/>
      <c r="GA75" s="979"/>
      <c r="GB75" s="979"/>
      <c r="GC75" s="979"/>
      <c r="GD75" s="979"/>
      <c r="GE75" s="979"/>
      <c r="GF75" s="979"/>
      <c r="GG75" s="979"/>
      <c r="GH75" s="979"/>
      <c r="GI75" s="979"/>
      <c r="GJ75" s="979"/>
      <c r="GK75" s="979"/>
      <c r="GL75" s="979"/>
      <c r="GM75" s="979"/>
      <c r="GN75" s="979"/>
      <c r="GO75" s="979"/>
      <c r="GP75" s="979"/>
      <c r="GQ75" s="979"/>
      <c r="GR75" s="979"/>
      <c r="GS75" s="979"/>
      <c r="GT75" s="979"/>
      <c r="GU75" s="979"/>
      <c r="GV75" s="979"/>
      <c r="GW75" s="979"/>
      <c r="GX75" s="979"/>
      <c r="GY75" s="979"/>
      <c r="GZ75" s="979"/>
      <c r="HA75" s="979"/>
      <c r="HB75" s="979"/>
      <c r="HC75" s="979"/>
      <c r="HD75" s="979"/>
      <c r="HE75" s="979"/>
      <c r="HF75" s="979"/>
      <c r="HG75" s="979"/>
      <c r="HH75" s="979"/>
      <c r="HI75" s="979"/>
      <c r="HJ75" s="979"/>
      <c r="HK75" s="979"/>
      <c r="HL75" s="979"/>
      <c r="HM75" s="979"/>
      <c r="HN75" s="979"/>
      <c r="HO75" s="979"/>
      <c r="HP75" s="979"/>
      <c r="HQ75" s="979"/>
      <c r="HR75" s="979"/>
      <c r="HS75" s="979"/>
      <c r="HT75" s="979"/>
      <c r="HU75" s="979"/>
      <c r="HV75" s="979"/>
      <c r="HW75" s="979"/>
      <c r="HX75" s="979"/>
      <c r="HY75" s="979"/>
      <c r="HZ75" s="979"/>
      <c r="IA75" s="979"/>
      <c r="IB75" s="979"/>
      <c r="IC75" s="979"/>
      <c r="ID75" s="979"/>
      <c r="IE75" s="979"/>
      <c r="IF75" s="979"/>
      <c r="IG75" s="979"/>
      <c r="IH75" s="979"/>
      <c r="II75" s="979"/>
      <c r="IJ75" s="979"/>
      <c r="IK75" s="979"/>
      <c r="IL75" s="979"/>
      <c r="IM75" s="979"/>
      <c r="IN75" s="979"/>
      <c r="IO75" s="979"/>
      <c r="IP75" s="979"/>
      <c r="IQ75" s="979"/>
      <c r="IR75" s="979"/>
      <c r="IS75" s="979"/>
      <c r="IT75" s="979"/>
      <c r="IU75" s="979"/>
      <c r="IV75" s="979"/>
    </row>
    <row r="76" spans="1:256" s="977" customFormat="1" ht="13.2">
      <c r="A76" s="979"/>
      <c r="B76" s="979"/>
      <c r="C76" s="979"/>
      <c r="D76" s="979"/>
      <c r="E76" s="979"/>
      <c r="F76" s="979"/>
      <c r="G76" s="979"/>
      <c r="H76" s="979"/>
      <c r="I76" s="979"/>
      <c r="J76" s="979"/>
      <c r="K76" s="979"/>
      <c r="L76" s="979"/>
      <c r="M76" s="979"/>
      <c r="N76" s="979"/>
      <c r="O76" s="979"/>
      <c r="P76" s="979"/>
      <c r="Q76" s="979"/>
      <c r="R76" s="979"/>
      <c r="S76" s="979"/>
      <c r="T76" s="979"/>
      <c r="U76" s="979"/>
      <c r="V76" s="979"/>
      <c r="W76" s="979"/>
      <c r="X76" s="979"/>
      <c r="Y76" s="979"/>
      <c r="Z76" s="979"/>
      <c r="AA76" s="979"/>
      <c r="AB76" s="979"/>
      <c r="AC76" s="979"/>
      <c r="AD76" s="979"/>
      <c r="AE76" s="979"/>
      <c r="AF76" s="979"/>
      <c r="AG76" s="979"/>
      <c r="AH76" s="979"/>
      <c r="AI76" s="979"/>
      <c r="AJ76" s="979"/>
      <c r="AK76" s="979"/>
      <c r="AL76" s="979"/>
      <c r="AM76" s="979"/>
      <c r="AN76" s="979"/>
      <c r="AO76" s="979"/>
      <c r="AP76" s="979"/>
      <c r="AQ76" s="979"/>
      <c r="AR76" s="979"/>
      <c r="AS76" s="979"/>
      <c r="AT76" s="979"/>
      <c r="AU76" s="979"/>
      <c r="AV76" s="979"/>
      <c r="AW76" s="979"/>
      <c r="AX76" s="979"/>
      <c r="AY76" s="979"/>
      <c r="AZ76" s="979"/>
      <c r="BA76" s="979"/>
      <c r="BB76" s="979"/>
      <c r="BC76" s="979"/>
      <c r="BD76" s="979"/>
      <c r="BE76" s="979"/>
      <c r="BF76" s="979"/>
      <c r="BG76" s="979"/>
      <c r="BH76" s="979"/>
      <c r="BI76" s="979"/>
      <c r="BJ76" s="979"/>
      <c r="BK76" s="979"/>
      <c r="BL76" s="979"/>
      <c r="BM76" s="979"/>
      <c r="BN76" s="979"/>
      <c r="BO76" s="979"/>
      <c r="BP76" s="979"/>
      <c r="BQ76" s="979"/>
      <c r="BR76" s="979"/>
      <c r="BS76" s="979"/>
      <c r="BT76" s="979"/>
      <c r="BU76" s="979"/>
      <c r="BV76" s="979"/>
      <c r="BW76" s="979"/>
      <c r="BX76" s="979"/>
      <c r="BY76" s="979"/>
      <c r="BZ76" s="979"/>
      <c r="CA76" s="979"/>
      <c r="CB76" s="979"/>
      <c r="CC76" s="979"/>
      <c r="CD76" s="979"/>
      <c r="CE76" s="979"/>
      <c r="CF76" s="979"/>
      <c r="CG76" s="979"/>
      <c r="CH76" s="979"/>
      <c r="CI76" s="979"/>
      <c r="CJ76" s="979"/>
      <c r="CK76" s="979"/>
      <c r="CL76" s="979"/>
      <c r="CM76" s="979"/>
      <c r="CN76" s="979"/>
      <c r="CO76" s="979"/>
      <c r="CP76" s="979"/>
      <c r="CQ76" s="979"/>
      <c r="CR76" s="979"/>
      <c r="CS76" s="979"/>
      <c r="CT76" s="979"/>
      <c r="CU76" s="979"/>
      <c r="CV76" s="979"/>
      <c r="CW76" s="979"/>
      <c r="CX76" s="979"/>
      <c r="CY76" s="979"/>
      <c r="CZ76" s="979"/>
      <c r="DA76" s="979"/>
      <c r="DB76" s="979"/>
      <c r="DC76" s="979"/>
      <c r="DD76" s="979"/>
      <c r="DE76" s="979"/>
      <c r="DF76" s="979"/>
      <c r="DG76" s="979"/>
      <c r="DH76" s="979"/>
      <c r="DI76" s="979"/>
      <c r="DJ76" s="979"/>
      <c r="DK76" s="979"/>
      <c r="DL76" s="979"/>
      <c r="DM76" s="979"/>
      <c r="DN76" s="979"/>
      <c r="DO76" s="979"/>
      <c r="DP76" s="979"/>
      <c r="DQ76" s="979"/>
      <c r="DR76" s="979"/>
      <c r="DS76" s="979"/>
      <c r="DT76" s="979"/>
      <c r="DU76" s="979"/>
      <c r="DV76" s="979"/>
      <c r="DW76" s="979"/>
      <c r="DX76" s="979"/>
      <c r="DY76" s="979"/>
      <c r="DZ76" s="979"/>
      <c r="EA76" s="979"/>
      <c r="EB76" s="979"/>
      <c r="EC76" s="979"/>
      <c r="ED76" s="979"/>
      <c r="EE76" s="979"/>
      <c r="EF76" s="979"/>
      <c r="EG76" s="979"/>
      <c r="EH76" s="979"/>
      <c r="EI76" s="979"/>
      <c r="EJ76" s="979"/>
      <c r="EK76" s="979"/>
      <c r="EL76" s="979"/>
      <c r="EM76" s="979"/>
      <c r="EN76" s="979"/>
      <c r="EO76" s="979"/>
      <c r="EP76" s="979"/>
      <c r="EQ76" s="979"/>
      <c r="ER76" s="979"/>
      <c r="ES76" s="979"/>
      <c r="ET76" s="979"/>
      <c r="EU76" s="979"/>
      <c r="EV76" s="979"/>
      <c r="EW76" s="979"/>
      <c r="EX76" s="979"/>
      <c r="EY76" s="979"/>
      <c r="EZ76" s="979"/>
      <c r="FA76" s="979"/>
      <c r="FB76" s="979"/>
      <c r="FC76" s="979"/>
      <c r="FD76" s="979"/>
      <c r="FE76" s="979"/>
      <c r="FF76" s="979"/>
      <c r="FG76" s="979"/>
      <c r="FH76" s="979"/>
      <c r="FI76" s="979"/>
      <c r="FJ76" s="979"/>
      <c r="FK76" s="979"/>
      <c r="FL76" s="979"/>
      <c r="FM76" s="979"/>
      <c r="FN76" s="979"/>
      <c r="FO76" s="979"/>
      <c r="FP76" s="979"/>
      <c r="FQ76" s="979"/>
      <c r="FR76" s="979"/>
      <c r="FS76" s="979"/>
      <c r="FT76" s="979"/>
      <c r="FU76" s="979"/>
      <c r="FV76" s="979"/>
      <c r="FW76" s="979"/>
      <c r="FX76" s="979"/>
      <c r="FY76" s="979"/>
      <c r="FZ76" s="979"/>
      <c r="GA76" s="979"/>
      <c r="GB76" s="979"/>
      <c r="GC76" s="979"/>
      <c r="GD76" s="979"/>
      <c r="GE76" s="979"/>
      <c r="GF76" s="979"/>
      <c r="GG76" s="979"/>
      <c r="GH76" s="979"/>
      <c r="GI76" s="979"/>
      <c r="GJ76" s="979"/>
      <c r="GK76" s="979"/>
      <c r="GL76" s="979"/>
      <c r="GM76" s="979"/>
      <c r="GN76" s="979"/>
      <c r="GO76" s="979"/>
      <c r="GP76" s="979"/>
      <c r="GQ76" s="979"/>
      <c r="GR76" s="979"/>
      <c r="GS76" s="979"/>
      <c r="GT76" s="979"/>
      <c r="GU76" s="979"/>
      <c r="GV76" s="979"/>
      <c r="GW76" s="979"/>
      <c r="GX76" s="979"/>
      <c r="GY76" s="979"/>
      <c r="GZ76" s="979"/>
      <c r="HA76" s="979"/>
      <c r="HB76" s="979"/>
      <c r="HC76" s="979"/>
      <c r="HD76" s="979"/>
      <c r="HE76" s="979"/>
      <c r="HF76" s="979"/>
      <c r="HG76" s="979"/>
      <c r="HH76" s="979"/>
      <c r="HI76" s="979"/>
      <c r="HJ76" s="979"/>
      <c r="HK76" s="979"/>
      <c r="HL76" s="979"/>
      <c r="HM76" s="979"/>
      <c r="HN76" s="979"/>
      <c r="HO76" s="979"/>
      <c r="HP76" s="979"/>
      <c r="HQ76" s="979"/>
      <c r="HR76" s="979"/>
      <c r="HS76" s="979"/>
      <c r="HT76" s="979"/>
      <c r="HU76" s="979"/>
      <c r="HV76" s="979"/>
      <c r="HW76" s="979"/>
      <c r="HX76" s="979"/>
      <c r="HY76" s="979"/>
      <c r="HZ76" s="979"/>
      <c r="IA76" s="979"/>
      <c r="IB76" s="979"/>
      <c r="IC76" s="979"/>
      <c r="ID76" s="979"/>
      <c r="IE76" s="979"/>
      <c r="IF76" s="979"/>
      <c r="IG76" s="979"/>
      <c r="IH76" s="979"/>
      <c r="II76" s="979"/>
      <c r="IJ76" s="979"/>
      <c r="IK76" s="979"/>
      <c r="IL76" s="979"/>
      <c r="IM76" s="979"/>
      <c r="IN76" s="979"/>
      <c r="IO76" s="979"/>
      <c r="IP76" s="979"/>
      <c r="IQ76" s="979"/>
      <c r="IR76" s="979"/>
      <c r="IS76" s="979"/>
      <c r="IT76" s="979"/>
      <c r="IU76" s="979"/>
      <c r="IV76" s="979"/>
    </row>
    <row r="77" spans="1:256" s="977" customFormat="1" ht="13.2">
      <c r="A77" s="979"/>
      <c r="B77" s="979"/>
      <c r="C77" s="979"/>
      <c r="D77" s="979"/>
      <c r="E77" s="979"/>
      <c r="F77" s="979"/>
      <c r="G77" s="979"/>
      <c r="H77" s="979"/>
      <c r="I77" s="979"/>
      <c r="J77" s="979"/>
      <c r="K77" s="979"/>
      <c r="L77" s="979"/>
      <c r="M77" s="979"/>
      <c r="N77" s="979"/>
      <c r="O77" s="979"/>
      <c r="P77" s="979"/>
      <c r="Q77" s="979"/>
      <c r="R77" s="979"/>
      <c r="S77" s="979"/>
      <c r="T77" s="979"/>
      <c r="U77" s="979"/>
      <c r="V77" s="979"/>
      <c r="W77" s="979"/>
      <c r="X77" s="979"/>
      <c r="Y77" s="979"/>
      <c r="Z77" s="979"/>
      <c r="AA77" s="979"/>
      <c r="AB77" s="979"/>
      <c r="AC77" s="979"/>
      <c r="AD77" s="979"/>
      <c r="AE77" s="979"/>
      <c r="AF77" s="979"/>
      <c r="AG77" s="979"/>
      <c r="AH77" s="979"/>
      <c r="AI77" s="979"/>
      <c r="AJ77" s="979"/>
      <c r="AK77" s="979"/>
      <c r="AL77" s="979"/>
      <c r="AM77" s="979"/>
      <c r="AN77" s="979"/>
      <c r="AO77" s="979"/>
      <c r="AP77" s="979"/>
      <c r="AQ77" s="979"/>
      <c r="AR77" s="979"/>
      <c r="AS77" s="979"/>
      <c r="AT77" s="979"/>
      <c r="AU77" s="979"/>
      <c r="AV77" s="979"/>
      <c r="AW77" s="979"/>
      <c r="AX77" s="979"/>
      <c r="AY77" s="979"/>
      <c r="AZ77" s="979"/>
      <c r="BA77" s="979"/>
      <c r="BB77" s="979"/>
      <c r="BC77" s="979"/>
      <c r="BD77" s="979"/>
      <c r="BE77" s="979"/>
      <c r="BF77" s="979"/>
      <c r="BG77" s="979"/>
      <c r="BH77" s="979"/>
      <c r="BI77" s="979"/>
      <c r="BJ77" s="979"/>
      <c r="BK77" s="979"/>
      <c r="BL77" s="979"/>
      <c r="BM77" s="979"/>
      <c r="BN77" s="979"/>
      <c r="BO77" s="979"/>
      <c r="BP77" s="979"/>
      <c r="BQ77" s="979"/>
      <c r="BR77" s="979"/>
      <c r="BS77" s="979"/>
      <c r="BT77" s="979"/>
      <c r="BU77" s="979"/>
      <c r="BV77" s="979"/>
      <c r="BW77" s="979"/>
      <c r="BX77" s="979"/>
      <c r="BY77" s="979"/>
      <c r="BZ77" s="979"/>
      <c r="CA77" s="979"/>
      <c r="CB77" s="979"/>
      <c r="CC77" s="979"/>
      <c r="CD77" s="979"/>
      <c r="CE77" s="979"/>
      <c r="CF77" s="979"/>
      <c r="CG77" s="979"/>
      <c r="CH77" s="979"/>
      <c r="CI77" s="979"/>
      <c r="CJ77" s="979"/>
      <c r="CK77" s="979"/>
      <c r="CL77" s="979"/>
      <c r="CM77" s="979"/>
      <c r="CN77" s="979"/>
      <c r="CO77" s="979"/>
      <c r="CP77" s="979"/>
      <c r="CQ77" s="979"/>
      <c r="CR77" s="979"/>
      <c r="CS77" s="979"/>
      <c r="CT77" s="979"/>
      <c r="CU77" s="979"/>
      <c r="CV77" s="979"/>
      <c r="CW77" s="979"/>
      <c r="CX77" s="979"/>
      <c r="CY77" s="979"/>
      <c r="CZ77" s="979"/>
      <c r="DA77" s="979"/>
      <c r="DB77" s="979"/>
      <c r="DC77" s="979"/>
      <c r="DD77" s="979"/>
      <c r="DE77" s="979"/>
      <c r="DF77" s="979"/>
      <c r="DG77" s="979"/>
      <c r="DH77" s="979"/>
      <c r="DI77" s="979"/>
      <c r="DJ77" s="979"/>
      <c r="DK77" s="979"/>
      <c r="DL77" s="979"/>
      <c r="DM77" s="979"/>
      <c r="DN77" s="979"/>
      <c r="DO77" s="979"/>
      <c r="DP77" s="979"/>
      <c r="DQ77" s="979"/>
      <c r="DR77" s="979"/>
      <c r="DS77" s="979"/>
      <c r="DT77" s="979"/>
      <c r="DU77" s="979"/>
      <c r="DV77" s="979"/>
      <c r="DW77" s="979"/>
      <c r="DX77" s="979"/>
      <c r="DY77" s="979"/>
      <c r="DZ77" s="979"/>
      <c r="EA77" s="979"/>
      <c r="EB77" s="979"/>
      <c r="EC77" s="979"/>
      <c r="ED77" s="979"/>
      <c r="EE77" s="979"/>
      <c r="EF77" s="979"/>
      <c r="EG77" s="979"/>
      <c r="EH77" s="979"/>
      <c r="EI77" s="979"/>
      <c r="EJ77" s="979"/>
      <c r="EK77" s="979"/>
      <c r="EL77" s="979"/>
      <c r="EM77" s="979"/>
      <c r="EN77" s="979"/>
      <c r="EO77" s="979"/>
      <c r="EP77" s="979"/>
      <c r="EQ77" s="979"/>
      <c r="ER77" s="979"/>
      <c r="ES77" s="979"/>
      <c r="ET77" s="979"/>
      <c r="EU77" s="979"/>
      <c r="EV77" s="979"/>
      <c r="EW77" s="979"/>
      <c r="EX77" s="979"/>
      <c r="EY77" s="979"/>
      <c r="EZ77" s="979"/>
      <c r="FA77" s="979"/>
      <c r="FB77" s="979"/>
      <c r="FC77" s="979"/>
      <c r="FD77" s="979"/>
      <c r="FE77" s="979"/>
      <c r="FF77" s="979"/>
      <c r="FG77" s="979"/>
      <c r="FH77" s="979"/>
      <c r="FI77" s="979"/>
      <c r="FJ77" s="979"/>
      <c r="FK77" s="979"/>
      <c r="FL77" s="979"/>
      <c r="FM77" s="979"/>
      <c r="FN77" s="979"/>
      <c r="FO77" s="979"/>
      <c r="FP77" s="979"/>
      <c r="FQ77" s="979"/>
      <c r="FR77" s="979"/>
      <c r="FS77" s="979"/>
      <c r="FT77" s="979"/>
      <c r="FU77" s="979"/>
      <c r="FV77" s="979"/>
      <c r="FW77" s="979"/>
      <c r="FX77" s="979"/>
      <c r="FY77" s="979"/>
      <c r="FZ77" s="979"/>
      <c r="GA77" s="979"/>
      <c r="GB77" s="979"/>
      <c r="GC77" s="979"/>
      <c r="GD77" s="979"/>
      <c r="GE77" s="979"/>
      <c r="GF77" s="979"/>
      <c r="GG77" s="979"/>
      <c r="GH77" s="979"/>
      <c r="GI77" s="979"/>
      <c r="GJ77" s="979"/>
      <c r="GK77" s="979"/>
      <c r="GL77" s="979"/>
      <c r="GM77" s="979"/>
      <c r="GN77" s="979"/>
      <c r="GO77" s="979"/>
      <c r="GP77" s="979"/>
      <c r="GQ77" s="979"/>
      <c r="GR77" s="979"/>
      <c r="GS77" s="979"/>
      <c r="GT77" s="979"/>
      <c r="GU77" s="979"/>
      <c r="GV77" s="979"/>
      <c r="GW77" s="979"/>
      <c r="GX77" s="979"/>
      <c r="GY77" s="979"/>
      <c r="GZ77" s="979"/>
      <c r="HA77" s="979"/>
      <c r="HB77" s="979"/>
      <c r="HC77" s="979"/>
      <c r="HD77" s="979"/>
      <c r="HE77" s="979"/>
      <c r="HF77" s="979"/>
      <c r="HG77" s="979"/>
      <c r="HH77" s="979"/>
      <c r="HI77" s="979"/>
      <c r="HJ77" s="979"/>
      <c r="HK77" s="979"/>
      <c r="HL77" s="979"/>
      <c r="HM77" s="979"/>
      <c r="HN77" s="979"/>
      <c r="HO77" s="979"/>
      <c r="HP77" s="979"/>
      <c r="HQ77" s="979"/>
      <c r="HR77" s="979"/>
      <c r="HS77" s="979"/>
      <c r="HT77" s="979"/>
      <c r="HU77" s="979"/>
      <c r="HV77" s="979"/>
      <c r="HW77" s="979"/>
      <c r="HX77" s="979"/>
      <c r="HY77" s="979"/>
      <c r="HZ77" s="979"/>
      <c r="IA77" s="979"/>
      <c r="IB77" s="979"/>
      <c r="IC77" s="979"/>
      <c r="ID77" s="979"/>
      <c r="IE77" s="979"/>
      <c r="IF77" s="979"/>
      <c r="IG77" s="979"/>
      <c r="IH77" s="979"/>
      <c r="II77" s="979"/>
      <c r="IJ77" s="979"/>
      <c r="IK77" s="979"/>
      <c r="IL77" s="979"/>
      <c r="IM77" s="979"/>
      <c r="IN77" s="979"/>
      <c r="IO77" s="979"/>
      <c r="IP77" s="979"/>
      <c r="IQ77" s="979"/>
      <c r="IR77" s="979"/>
      <c r="IS77" s="979"/>
      <c r="IT77" s="979"/>
      <c r="IU77" s="979"/>
      <c r="IV77" s="979"/>
    </row>
    <row r="78" spans="1:256" s="977" customFormat="1" ht="13.2">
      <c r="A78" s="979"/>
      <c r="B78" s="979"/>
      <c r="C78" s="979"/>
      <c r="D78" s="979"/>
      <c r="E78" s="979"/>
      <c r="F78" s="979"/>
      <c r="G78" s="979"/>
      <c r="H78" s="979"/>
      <c r="I78" s="979"/>
      <c r="J78" s="979"/>
      <c r="K78" s="979"/>
      <c r="L78" s="979"/>
      <c r="M78" s="979"/>
      <c r="N78" s="979"/>
      <c r="O78" s="979"/>
      <c r="P78" s="979"/>
      <c r="Q78" s="979"/>
      <c r="R78" s="979"/>
      <c r="S78" s="979"/>
      <c r="T78" s="979"/>
      <c r="U78" s="979"/>
      <c r="V78" s="979"/>
      <c r="W78" s="979"/>
      <c r="X78" s="979"/>
      <c r="Y78" s="979"/>
      <c r="Z78" s="979"/>
      <c r="AA78" s="979"/>
      <c r="AB78" s="979"/>
      <c r="AC78" s="979"/>
      <c r="AD78" s="979"/>
      <c r="AE78" s="979"/>
      <c r="AF78" s="979"/>
      <c r="AG78" s="979"/>
      <c r="AH78" s="979"/>
      <c r="AI78" s="979"/>
      <c r="AJ78" s="979"/>
      <c r="AK78" s="979"/>
      <c r="AL78" s="979"/>
      <c r="AM78" s="979"/>
      <c r="AN78" s="979"/>
      <c r="AO78" s="979"/>
      <c r="AP78" s="979"/>
      <c r="AQ78" s="979"/>
      <c r="AR78" s="979"/>
      <c r="AS78" s="979"/>
      <c r="AT78" s="979"/>
      <c r="AU78" s="979"/>
      <c r="AV78" s="979"/>
      <c r="AW78" s="979"/>
      <c r="AX78" s="979"/>
      <c r="AY78" s="979"/>
      <c r="AZ78" s="979"/>
      <c r="BA78" s="979"/>
      <c r="BB78" s="979"/>
      <c r="BC78" s="979"/>
      <c r="BD78" s="979"/>
      <c r="BE78" s="979"/>
      <c r="BF78" s="979"/>
      <c r="BG78" s="979"/>
      <c r="BH78" s="979"/>
      <c r="BI78" s="979"/>
      <c r="BJ78" s="979"/>
      <c r="BK78" s="979"/>
      <c r="BL78" s="979"/>
      <c r="BM78" s="979"/>
      <c r="BN78" s="979"/>
      <c r="BO78" s="979"/>
      <c r="BP78" s="979"/>
      <c r="BQ78" s="979"/>
      <c r="BR78" s="979"/>
      <c r="BS78" s="979"/>
      <c r="BT78" s="979"/>
      <c r="BU78" s="979"/>
      <c r="BV78" s="979"/>
      <c r="BW78" s="979"/>
      <c r="BX78" s="979"/>
      <c r="BY78" s="979"/>
      <c r="BZ78" s="979"/>
      <c r="CA78" s="979"/>
      <c r="CB78" s="979"/>
      <c r="CC78" s="979"/>
      <c r="CD78" s="979"/>
      <c r="CE78" s="979"/>
      <c r="CF78" s="979"/>
      <c r="CG78" s="979"/>
      <c r="CH78" s="979"/>
      <c r="CI78" s="979"/>
      <c r="CJ78" s="979"/>
      <c r="CK78" s="979"/>
      <c r="CL78" s="979"/>
      <c r="CM78" s="979"/>
      <c r="CN78" s="979"/>
      <c r="CO78" s="979"/>
      <c r="CP78" s="979"/>
      <c r="CQ78" s="979"/>
      <c r="CR78" s="979"/>
      <c r="CS78" s="979"/>
      <c r="CT78" s="979"/>
      <c r="CU78" s="979"/>
      <c r="CV78" s="979"/>
      <c r="CW78" s="979"/>
      <c r="CX78" s="979"/>
      <c r="CY78" s="979"/>
      <c r="CZ78" s="979"/>
      <c r="DA78" s="979"/>
      <c r="DB78" s="979"/>
      <c r="DC78" s="979"/>
      <c r="DD78" s="979"/>
      <c r="DE78" s="979"/>
      <c r="DF78" s="979"/>
      <c r="DG78" s="979"/>
      <c r="DH78" s="979"/>
      <c r="DI78" s="979"/>
      <c r="DJ78" s="979"/>
      <c r="DK78" s="979"/>
      <c r="DL78" s="979"/>
      <c r="DM78" s="979"/>
      <c r="DN78" s="979"/>
      <c r="DO78" s="979"/>
      <c r="DP78" s="979"/>
      <c r="DQ78" s="979"/>
      <c r="DR78" s="979"/>
      <c r="DS78" s="979"/>
      <c r="DT78" s="979"/>
      <c r="DU78" s="979"/>
      <c r="DV78" s="979"/>
      <c r="DW78" s="979"/>
      <c r="DX78" s="979"/>
      <c r="DY78" s="979"/>
      <c r="DZ78" s="979"/>
      <c r="EA78" s="979"/>
      <c r="EB78" s="979"/>
      <c r="EC78" s="979"/>
      <c r="ED78" s="979"/>
      <c r="EE78" s="979"/>
      <c r="EF78" s="979"/>
      <c r="EG78" s="979"/>
      <c r="EH78" s="979"/>
      <c r="EI78" s="979"/>
      <c r="EJ78" s="979"/>
      <c r="EK78" s="979"/>
      <c r="EL78" s="979"/>
      <c r="EM78" s="979"/>
      <c r="EN78" s="979"/>
      <c r="EO78" s="979"/>
      <c r="EP78" s="979"/>
      <c r="EQ78" s="979"/>
      <c r="ER78" s="979"/>
      <c r="ES78" s="979"/>
      <c r="ET78" s="979"/>
      <c r="EU78" s="979"/>
      <c r="EV78" s="979"/>
      <c r="EW78" s="979"/>
      <c r="EX78" s="979"/>
      <c r="EY78" s="979"/>
      <c r="EZ78" s="979"/>
      <c r="FA78" s="979"/>
      <c r="FB78" s="979"/>
      <c r="FC78" s="979"/>
      <c r="FD78" s="979"/>
      <c r="FE78" s="979"/>
      <c r="FF78" s="979"/>
      <c r="FG78" s="979"/>
      <c r="FH78" s="979"/>
      <c r="FI78" s="979"/>
      <c r="FJ78" s="979"/>
      <c r="FK78" s="979"/>
      <c r="FL78" s="979"/>
      <c r="FM78" s="979"/>
      <c r="FN78" s="979"/>
      <c r="FO78" s="979"/>
      <c r="FP78" s="979"/>
      <c r="FQ78" s="979"/>
      <c r="FR78" s="979"/>
      <c r="FS78" s="979"/>
      <c r="FT78" s="979"/>
      <c r="FU78" s="979"/>
      <c r="FV78" s="979"/>
      <c r="FW78" s="979"/>
      <c r="FX78" s="979"/>
      <c r="FY78" s="979"/>
      <c r="FZ78" s="979"/>
      <c r="GA78" s="979"/>
      <c r="GB78" s="979"/>
      <c r="GC78" s="979"/>
      <c r="GD78" s="979"/>
      <c r="GE78" s="979"/>
      <c r="GF78" s="979"/>
      <c r="GG78" s="979"/>
      <c r="GH78" s="979"/>
      <c r="GI78" s="979"/>
      <c r="GJ78" s="979"/>
      <c r="GK78" s="979"/>
      <c r="GL78" s="979"/>
      <c r="GM78" s="979"/>
      <c r="GN78" s="979"/>
      <c r="GO78" s="979"/>
      <c r="GP78" s="979"/>
      <c r="GQ78" s="979"/>
      <c r="GR78" s="979"/>
      <c r="GS78" s="979"/>
      <c r="GT78" s="979"/>
      <c r="GU78" s="979"/>
      <c r="GV78" s="979"/>
      <c r="GW78" s="979"/>
      <c r="GX78" s="979"/>
      <c r="GY78" s="979"/>
      <c r="GZ78" s="979"/>
      <c r="HA78" s="979"/>
      <c r="HB78" s="979"/>
      <c r="HC78" s="979"/>
      <c r="HD78" s="979"/>
      <c r="HE78" s="979"/>
      <c r="HF78" s="979"/>
      <c r="HG78" s="979"/>
      <c r="HH78" s="979"/>
      <c r="HI78" s="979"/>
      <c r="HJ78" s="979"/>
      <c r="HK78" s="979"/>
      <c r="HL78" s="979"/>
      <c r="HM78" s="979"/>
      <c r="HN78" s="979"/>
      <c r="HO78" s="979"/>
      <c r="HP78" s="979"/>
      <c r="HQ78" s="979"/>
      <c r="HR78" s="979"/>
      <c r="HS78" s="979"/>
      <c r="HT78" s="979"/>
      <c r="HU78" s="979"/>
      <c r="HV78" s="979"/>
      <c r="HW78" s="979"/>
      <c r="HX78" s="979"/>
      <c r="HY78" s="979"/>
      <c r="HZ78" s="979"/>
      <c r="IA78" s="979"/>
      <c r="IB78" s="979"/>
      <c r="IC78" s="979"/>
      <c r="ID78" s="979"/>
      <c r="IE78" s="979"/>
      <c r="IF78" s="979"/>
      <c r="IG78" s="979"/>
      <c r="IH78" s="979"/>
      <c r="II78" s="979"/>
      <c r="IJ78" s="979"/>
      <c r="IK78" s="979"/>
      <c r="IL78" s="979"/>
      <c r="IM78" s="979"/>
      <c r="IN78" s="979"/>
      <c r="IO78" s="979"/>
      <c r="IP78" s="979"/>
      <c r="IQ78" s="979"/>
      <c r="IR78" s="979"/>
      <c r="IS78" s="979"/>
      <c r="IT78" s="979"/>
      <c r="IU78" s="979"/>
      <c r="IV78" s="979"/>
    </row>
    <row r="79" spans="1:256" s="977" customFormat="1" ht="13.2">
      <c r="A79" s="979"/>
      <c r="B79" s="979"/>
      <c r="C79" s="979"/>
      <c r="D79" s="979"/>
      <c r="E79" s="979"/>
      <c r="F79" s="979"/>
      <c r="G79" s="979"/>
      <c r="H79" s="979"/>
      <c r="I79" s="979"/>
      <c r="J79" s="979"/>
      <c r="K79" s="979"/>
      <c r="L79" s="979"/>
      <c r="M79" s="979"/>
      <c r="N79" s="979"/>
      <c r="O79" s="979"/>
      <c r="P79" s="979"/>
      <c r="Q79" s="979"/>
      <c r="R79" s="979"/>
      <c r="S79" s="979"/>
      <c r="T79" s="979"/>
      <c r="U79" s="979"/>
      <c r="V79" s="979"/>
      <c r="W79" s="979"/>
      <c r="X79" s="979"/>
      <c r="Y79" s="979"/>
      <c r="Z79" s="979"/>
      <c r="AA79" s="979"/>
      <c r="AB79" s="979"/>
      <c r="AC79" s="979"/>
      <c r="AD79" s="979"/>
      <c r="AE79" s="979"/>
      <c r="AF79" s="979"/>
      <c r="AG79" s="979"/>
      <c r="AH79" s="979"/>
      <c r="AI79" s="979"/>
      <c r="AJ79" s="979"/>
      <c r="AK79" s="979"/>
      <c r="AL79" s="979"/>
      <c r="AM79" s="979"/>
      <c r="AN79" s="979"/>
      <c r="AO79" s="979"/>
      <c r="AP79" s="979"/>
      <c r="AQ79" s="979"/>
      <c r="AR79" s="979"/>
      <c r="AS79" s="979"/>
      <c r="AT79" s="979"/>
      <c r="AU79" s="979"/>
      <c r="AV79" s="979"/>
      <c r="AW79" s="979"/>
      <c r="AX79" s="979"/>
      <c r="AY79" s="979"/>
      <c r="AZ79" s="979"/>
      <c r="BA79" s="979"/>
      <c r="BB79" s="979"/>
      <c r="BC79" s="979"/>
      <c r="BD79" s="979"/>
      <c r="BE79" s="979"/>
      <c r="BF79" s="979"/>
      <c r="BG79" s="979"/>
      <c r="BH79" s="979"/>
      <c r="BI79" s="979"/>
      <c r="BJ79" s="979"/>
      <c r="BK79" s="979"/>
      <c r="BL79" s="979"/>
      <c r="BM79" s="979"/>
      <c r="BN79" s="979"/>
      <c r="BO79" s="979"/>
      <c r="BP79" s="979"/>
      <c r="BQ79" s="979"/>
      <c r="BR79" s="979"/>
      <c r="BS79" s="979"/>
      <c r="BT79" s="979"/>
      <c r="BU79" s="979"/>
      <c r="BV79" s="979"/>
      <c r="BW79" s="979"/>
      <c r="BX79" s="979"/>
      <c r="BY79" s="979"/>
      <c r="BZ79" s="979"/>
      <c r="CA79" s="979"/>
      <c r="CB79" s="979"/>
      <c r="CC79" s="979"/>
      <c r="CD79" s="979"/>
      <c r="CE79" s="979"/>
      <c r="CF79" s="979"/>
      <c r="CG79" s="979"/>
      <c r="CH79" s="979"/>
      <c r="CI79" s="979"/>
      <c r="CJ79" s="979"/>
      <c r="CK79" s="979"/>
      <c r="CL79" s="979"/>
      <c r="CM79" s="979"/>
      <c r="CN79" s="979"/>
      <c r="CO79" s="979"/>
      <c r="CP79" s="979"/>
      <c r="CQ79" s="979"/>
      <c r="CR79" s="979"/>
      <c r="CS79" s="979"/>
      <c r="CT79" s="979"/>
      <c r="CU79" s="979"/>
      <c r="CV79" s="979"/>
      <c r="CW79" s="979"/>
      <c r="CX79" s="979"/>
      <c r="CY79" s="979"/>
      <c r="CZ79" s="979"/>
      <c r="DA79" s="979"/>
      <c r="DB79" s="979"/>
      <c r="DC79" s="979"/>
      <c r="DD79" s="979"/>
      <c r="DE79" s="979"/>
      <c r="DF79" s="979"/>
      <c r="DG79" s="979"/>
      <c r="DH79" s="979"/>
      <c r="DI79" s="979"/>
      <c r="DJ79" s="979"/>
      <c r="DK79" s="979"/>
      <c r="DL79" s="979"/>
      <c r="DM79" s="979"/>
      <c r="DN79" s="979"/>
      <c r="DO79" s="979"/>
      <c r="DP79" s="979"/>
      <c r="DQ79" s="979"/>
      <c r="DR79" s="979"/>
      <c r="DS79" s="979"/>
      <c r="DT79" s="979"/>
      <c r="DU79" s="979"/>
      <c r="DV79" s="979"/>
      <c r="DW79" s="979"/>
      <c r="DX79" s="979"/>
      <c r="DY79" s="979"/>
      <c r="DZ79" s="979"/>
      <c r="EA79" s="979"/>
      <c r="EB79" s="979"/>
      <c r="EC79" s="979"/>
      <c r="ED79" s="979"/>
      <c r="EE79" s="979"/>
      <c r="EF79" s="979"/>
      <c r="EG79" s="979"/>
      <c r="EH79" s="979"/>
      <c r="EI79" s="979"/>
      <c r="EJ79" s="979"/>
      <c r="EK79" s="979"/>
      <c r="EL79" s="979"/>
      <c r="EM79" s="979"/>
      <c r="EN79" s="979"/>
      <c r="EO79" s="979"/>
      <c r="EP79" s="979"/>
      <c r="EQ79" s="979"/>
      <c r="ER79" s="979"/>
      <c r="ES79" s="979"/>
      <c r="ET79" s="979"/>
      <c r="EU79" s="979"/>
      <c r="EV79" s="979"/>
      <c r="EW79" s="979"/>
      <c r="EX79" s="979"/>
      <c r="EY79" s="979"/>
      <c r="EZ79" s="979"/>
      <c r="FA79" s="979"/>
      <c r="FB79" s="979"/>
      <c r="FC79" s="979"/>
      <c r="FD79" s="979"/>
      <c r="FE79" s="979"/>
      <c r="FF79" s="979"/>
      <c r="FG79" s="979"/>
      <c r="FH79" s="979"/>
      <c r="FI79" s="979"/>
      <c r="FJ79" s="979"/>
      <c r="FK79" s="979"/>
      <c r="FL79" s="979"/>
      <c r="FM79" s="979"/>
      <c r="FN79" s="979"/>
      <c r="FO79" s="979"/>
      <c r="FP79" s="979"/>
      <c r="FQ79" s="979"/>
      <c r="FR79" s="979"/>
      <c r="FS79" s="979"/>
      <c r="FT79" s="979"/>
      <c r="FU79" s="979"/>
      <c r="FV79" s="979"/>
      <c r="FW79" s="979"/>
      <c r="FX79" s="979"/>
      <c r="FY79" s="979"/>
      <c r="FZ79" s="979"/>
      <c r="GA79" s="979"/>
      <c r="GB79" s="979"/>
      <c r="GC79" s="979"/>
      <c r="GD79" s="979"/>
      <c r="GE79" s="979"/>
      <c r="GF79" s="979"/>
      <c r="GG79" s="979"/>
      <c r="GH79" s="979"/>
      <c r="GI79" s="979"/>
      <c r="GJ79" s="979"/>
      <c r="GK79" s="979"/>
      <c r="GL79" s="979"/>
      <c r="GM79" s="979"/>
      <c r="GN79" s="979"/>
      <c r="GO79" s="979"/>
      <c r="GP79" s="979"/>
      <c r="GQ79" s="979"/>
      <c r="GR79" s="979"/>
      <c r="GS79" s="979"/>
      <c r="GT79" s="979"/>
      <c r="GU79" s="979"/>
      <c r="GV79" s="979"/>
      <c r="GW79" s="979"/>
      <c r="GX79" s="979"/>
      <c r="GY79" s="979"/>
      <c r="GZ79" s="979"/>
      <c r="HA79" s="979"/>
      <c r="HB79" s="979"/>
      <c r="HC79" s="979"/>
      <c r="HD79" s="979"/>
      <c r="HE79" s="979"/>
      <c r="HF79" s="979"/>
      <c r="HG79" s="979"/>
      <c r="HH79" s="979"/>
      <c r="HI79" s="979"/>
      <c r="HJ79" s="979"/>
      <c r="HK79" s="979"/>
      <c r="HL79" s="979"/>
      <c r="HM79" s="979"/>
      <c r="HN79" s="979"/>
      <c r="HO79" s="979"/>
      <c r="HP79" s="979"/>
      <c r="HQ79" s="979"/>
      <c r="HR79" s="979"/>
      <c r="HS79" s="979"/>
      <c r="HT79" s="979"/>
      <c r="HU79" s="979"/>
      <c r="HV79" s="979"/>
      <c r="HW79" s="979"/>
      <c r="HX79" s="979"/>
      <c r="HY79" s="979"/>
      <c r="HZ79" s="979"/>
      <c r="IA79" s="979"/>
      <c r="IB79" s="979"/>
      <c r="IC79" s="979"/>
      <c r="ID79" s="979"/>
      <c r="IE79" s="979"/>
      <c r="IF79" s="979"/>
      <c r="IG79" s="979"/>
      <c r="IH79" s="979"/>
      <c r="II79" s="979"/>
      <c r="IJ79" s="979"/>
      <c r="IK79" s="979"/>
      <c r="IL79" s="979"/>
      <c r="IM79" s="979"/>
      <c r="IN79" s="979"/>
      <c r="IO79" s="979"/>
      <c r="IP79" s="979"/>
      <c r="IQ79" s="979"/>
      <c r="IR79" s="979"/>
      <c r="IS79" s="979"/>
      <c r="IT79" s="979"/>
      <c r="IU79" s="979"/>
      <c r="IV79" s="979"/>
    </row>
    <row r="80" spans="1:256" s="977" customFormat="1" ht="13.2">
      <c r="A80" s="979"/>
      <c r="B80" s="979"/>
      <c r="C80" s="979"/>
      <c r="D80" s="979"/>
      <c r="E80" s="979"/>
      <c r="F80" s="979"/>
      <c r="G80" s="979"/>
      <c r="H80" s="979"/>
      <c r="I80" s="979"/>
      <c r="J80" s="979"/>
      <c r="K80" s="979"/>
      <c r="L80" s="979"/>
      <c r="M80" s="979"/>
      <c r="N80" s="979"/>
      <c r="O80" s="979"/>
      <c r="P80" s="979"/>
      <c r="Q80" s="979"/>
      <c r="R80" s="979"/>
      <c r="S80" s="979"/>
      <c r="T80" s="979"/>
      <c r="U80" s="979"/>
      <c r="V80" s="979"/>
      <c r="W80" s="979"/>
      <c r="X80" s="979"/>
      <c r="Y80" s="979"/>
      <c r="Z80" s="979"/>
      <c r="AA80" s="979"/>
      <c r="AB80" s="979"/>
      <c r="AC80" s="979"/>
      <c r="AD80" s="979"/>
      <c r="AE80" s="979"/>
      <c r="AF80" s="979"/>
      <c r="AG80" s="979"/>
      <c r="AH80" s="979"/>
      <c r="AI80" s="979"/>
      <c r="AJ80" s="979"/>
      <c r="AK80" s="979"/>
      <c r="AL80" s="979"/>
      <c r="AM80" s="979"/>
      <c r="AN80" s="979"/>
      <c r="AO80" s="979"/>
      <c r="AP80" s="979"/>
      <c r="AQ80" s="979"/>
      <c r="AR80" s="979"/>
      <c r="AS80" s="979"/>
      <c r="AT80" s="979"/>
      <c r="AU80" s="979"/>
      <c r="AV80" s="979"/>
      <c r="AW80" s="979"/>
      <c r="AX80" s="979"/>
      <c r="AY80" s="979"/>
      <c r="AZ80" s="979"/>
      <c r="BA80" s="979"/>
      <c r="BB80" s="979"/>
      <c r="BC80" s="979"/>
      <c r="BD80" s="979"/>
      <c r="BE80" s="979"/>
      <c r="BF80" s="979"/>
      <c r="BG80" s="979"/>
      <c r="BH80" s="979"/>
      <c r="BI80" s="979"/>
      <c r="BJ80" s="979"/>
      <c r="BK80" s="979"/>
      <c r="BL80" s="979"/>
      <c r="BM80" s="979"/>
      <c r="BN80" s="979"/>
      <c r="BO80" s="979"/>
      <c r="BP80" s="979"/>
      <c r="BQ80" s="979"/>
      <c r="BR80" s="979"/>
      <c r="BS80" s="979"/>
      <c r="BT80" s="979"/>
      <c r="BU80" s="979"/>
      <c r="BV80" s="979"/>
      <c r="BW80" s="979"/>
      <c r="BX80" s="979"/>
      <c r="BY80" s="979"/>
      <c r="BZ80" s="979"/>
      <c r="CA80" s="979"/>
      <c r="CB80" s="979"/>
      <c r="CC80" s="979"/>
      <c r="CD80" s="979"/>
      <c r="CE80" s="979"/>
      <c r="CF80" s="979"/>
      <c r="CG80" s="979"/>
      <c r="CH80" s="979"/>
      <c r="CI80" s="979"/>
      <c r="CJ80" s="979"/>
      <c r="CK80" s="979"/>
      <c r="CL80" s="979"/>
      <c r="CM80" s="979"/>
      <c r="CN80" s="979"/>
      <c r="CO80" s="979"/>
      <c r="CP80" s="979"/>
      <c r="CQ80" s="979"/>
      <c r="CR80" s="979"/>
      <c r="CS80" s="979"/>
      <c r="CT80" s="979"/>
      <c r="CU80" s="979"/>
      <c r="CV80" s="979"/>
      <c r="CW80" s="979"/>
      <c r="CX80" s="979"/>
      <c r="CY80" s="979"/>
      <c r="CZ80" s="979"/>
      <c r="DA80" s="979"/>
      <c r="DB80" s="979"/>
      <c r="DC80" s="979"/>
      <c r="DD80" s="979"/>
      <c r="DE80" s="979"/>
      <c r="DF80" s="979"/>
      <c r="DG80" s="979"/>
      <c r="DH80" s="979"/>
      <c r="DI80" s="979"/>
      <c r="DJ80" s="979"/>
      <c r="DK80" s="979"/>
      <c r="DL80" s="979"/>
      <c r="DM80" s="979"/>
      <c r="DN80" s="979"/>
      <c r="DO80" s="979"/>
      <c r="DP80" s="979"/>
      <c r="DQ80" s="979"/>
      <c r="DR80" s="979"/>
      <c r="DS80" s="979"/>
      <c r="DT80" s="979"/>
      <c r="DU80" s="979"/>
      <c r="DV80" s="979"/>
      <c r="DW80" s="979"/>
      <c r="DX80" s="979"/>
      <c r="DY80" s="979"/>
      <c r="DZ80" s="979"/>
      <c r="EA80" s="979"/>
      <c r="EB80" s="979"/>
      <c r="EC80" s="979"/>
      <c r="ED80" s="979"/>
      <c r="EE80" s="979"/>
      <c r="EF80" s="979"/>
      <c r="EG80" s="979"/>
      <c r="EH80" s="979"/>
      <c r="EI80" s="979"/>
      <c r="EJ80" s="979"/>
      <c r="EK80" s="979"/>
      <c r="EL80" s="979"/>
      <c r="EM80" s="979"/>
      <c r="EN80" s="979"/>
      <c r="EO80" s="979"/>
      <c r="EP80" s="979"/>
      <c r="EQ80" s="979"/>
      <c r="ER80" s="979"/>
      <c r="ES80" s="979"/>
      <c r="ET80" s="979"/>
      <c r="EU80" s="979"/>
      <c r="EV80" s="979"/>
      <c r="EW80" s="979"/>
      <c r="EX80" s="979"/>
      <c r="EY80" s="979"/>
      <c r="EZ80" s="979"/>
      <c r="FA80" s="979"/>
      <c r="FB80" s="979"/>
      <c r="FC80" s="979"/>
      <c r="FD80" s="979"/>
      <c r="FE80" s="979"/>
      <c r="FF80" s="979"/>
      <c r="FG80" s="979"/>
      <c r="FH80" s="979"/>
      <c r="FI80" s="979"/>
      <c r="FJ80" s="979"/>
      <c r="FK80" s="979"/>
      <c r="FL80" s="979"/>
      <c r="FM80" s="979"/>
      <c r="FN80" s="979"/>
      <c r="FO80" s="979"/>
      <c r="FP80" s="979"/>
      <c r="FQ80" s="979"/>
      <c r="FR80" s="979"/>
      <c r="FS80" s="979"/>
      <c r="FT80" s="979"/>
      <c r="FU80" s="979"/>
      <c r="FV80" s="979"/>
      <c r="FW80" s="979"/>
      <c r="FX80" s="979"/>
      <c r="FY80" s="979"/>
      <c r="FZ80" s="979"/>
      <c r="GA80" s="979"/>
      <c r="GB80" s="979"/>
      <c r="GC80" s="979"/>
      <c r="GD80" s="979"/>
      <c r="GE80" s="979"/>
      <c r="GF80" s="979"/>
      <c r="GG80" s="979"/>
      <c r="GH80" s="979"/>
      <c r="GI80" s="979"/>
      <c r="GJ80" s="979"/>
      <c r="GK80" s="979"/>
      <c r="GL80" s="979"/>
      <c r="GM80" s="979"/>
      <c r="GN80" s="979"/>
      <c r="GO80" s="979"/>
      <c r="GP80" s="979"/>
      <c r="GQ80" s="979"/>
      <c r="GR80" s="979"/>
      <c r="GS80" s="979"/>
      <c r="GT80" s="979"/>
      <c r="GU80" s="979"/>
      <c r="GV80" s="979"/>
      <c r="GW80" s="979"/>
      <c r="GX80" s="979"/>
      <c r="GY80" s="979"/>
      <c r="GZ80" s="979"/>
      <c r="HA80" s="979"/>
      <c r="HB80" s="979"/>
      <c r="HC80" s="979"/>
      <c r="HD80" s="979"/>
      <c r="HE80" s="979"/>
      <c r="HF80" s="979"/>
      <c r="HG80" s="979"/>
      <c r="HH80" s="979"/>
      <c r="HI80" s="979"/>
      <c r="HJ80" s="979"/>
      <c r="HK80" s="979"/>
      <c r="HL80" s="979"/>
      <c r="HM80" s="979"/>
      <c r="HN80" s="979"/>
      <c r="HO80" s="979"/>
      <c r="HP80" s="979"/>
      <c r="HQ80" s="979"/>
      <c r="HR80" s="979"/>
      <c r="HS80" s="979"/>
      <c r="HT80" s="979"/>
      <c r="HU80" s="979"/>
      <c r="HV80" s="979"/>
      <c r="HW80" s="979"/>
      <c r="HX80" s="979"/>
      <c r="HY80" s="979"/>
      <c r="HZ80" s="979"/>
      <c r="IA80" s="979"/>
      <c r="IB80" s="979"/>
      <c r="IC80" s="979"/>
      <c r="ID80" s="979"/>
      <c r="IE80" s="979"/>
      <c r="IF80" s="979"/>
      <c r="IG80" s="979"/>
      <c r="IH80" s="979"/>
      <c r="II80" s="979"/>
      <c r="IJ80" s="979"/>
      <c r="IK80" s="979"/>
      <c r="IL80" s="979"/>
      <c r="IM80" s="979"/>
      <c r="IN80" s="979"/>
      <c r="IO80" s="979"/>
      <c r="IP80" s="979"/>
      <c r="IQ80" s="979"/>
      <c r="IR80" s="979"/>
      <c r="IS80" s="979"/>
      <c r="IT80" s="979"/>
      <c r="IU80" s="979"/>
      <c r="IV80" s="979"/>
    </row>
    <row r="81" spans="1:256" s="977" customFormat="1" ht="13.2">
      <c r="A81" s="979"/>
      <c r="B81" s="979"/>
      <c r="C81" s="979"/>
      <c r="D81" s="979"/>
      <c r="E81" s="979"/>
      <c r="F81" s="979"/>
      <c r="G81" s="979"/>
      <c r="H81" s="979"/>
      <c r="I81" s="979"/>
      <c r="J81" s="979"/>
      <c r="K81" s="979"/>
      <c r="L81" s="979"/>
      <c r="M81" s="979"/>
      <c r="N81" s="979"/>
      <c r="O81" s="979"/>
      <c r="P81" s="979"/>
      <c r="Q81" s="979"/>
      <c r="R81" s="979"/>
      <c r="S81" s="979"/>
      <c r="T81" s="979"/>
      <c r="U81" s="979"/>
      <c r="V81" s="979"/>
      <c r="W81" s="979"/>
      <c r="X81" s="979"/>
      <c r="Y81" s="979"/>
      <c r="Z81" s="979"/>
      <c r="AA81" s="979"/>
      <c r="AB81" s="979"/>
      <c r="AC81" s="979"/>
      <c r="AD81" s="979"/>
      <c r="AE81" s="979"/>
      <c r="AF81" s="979"/>
      <c r="AG81" s="979"/>
      <c r="AH81" s="979"/>
      <c r="AI81" s="979"/>
      <c r="AJ81" s="979"/>
      <c r="AK81" s="979"/>
      <c r="AL81" s="979"/>
      <c r="AM81" s="979"/>
      <c r="AN81" s="979"/>
      <c r="AO81" s="979"/>
      <c r="AP81" s="979"/>
      <c r="AQ81" s="979"/>
      <c r="AR81" s="979"/>
      <c r="AS81" s="979"/>
      <c r="AT81" s="979"/>
      <c r="AU81" s="979"/>
      <c r="AV81" s="979"/>
      <c r="AW81" s="979"/>
      <c r="AX81" s="979"/>
      <c r="AY81" s="979"/>
      <c r="AZ81" s="979"/>
      <c r="BA81" s="979"/>
      <c r="BB81" s="979"/>
      <c r="BC81" s="979"/>
      <c r="BD81" s="979"/>
      <c r="BE81" s="979"/>
      <c r="BF81" s="979"/>
      <c r="BG81" s="979"/>
      <c r="BH81" s="979"/>
      <c r="BI81" s="979"/>
      <c r="BJ81" s="979"/>
      <c r="BK81" s="979"/>
      <c r="BL81" s="979"/>
      <c r="BM81" s="979"/>
      <c r="BN81" s="979"/>
      <c r="BO81" s="979"/>
      <c r="BP81" s="979"/>
      <c r="BQ81" s="979"/>
      <c r="BR81" s="979"/>
      <c r="BS81" s="979"/>
      <c r="BT81" s="979"/>
      <c r="BU81" s="979"/>
      <c r="BV81" s="979"/>
      <c r="BW81" s="979"/>
      <c r="BX81" s="979"/>
      <c r="BY81" s="979"/>
      <c r="BZ81" s="979"/>
      <c r="CA81" s="979"/>
      <c r="CB81" s="979"/>
      <c r="CC81" s="979"/>
      <c r="CD81" s="979"/>
      <c r="CE81" s="979"/>
      <c r="CF81" s="979"/>
      <c r="CG81" s="979"/>
      <c r="CH81" s="979"/>
      <c r="CI81" s="979"/>
      <c r="CJ81" s="979"/>
      <c r="CK81" s="979"/>
      <c r="CL81" s="979"/>
      <c r="CM81" s="979"/>
      <c r="CN81" s="979"/>
      <c r="CO81" s="979"/>
      <c r="CP81" s="979"/>
      <c r="CQ81" s="979"/>
      <c r="CR81" s="979"/>
      <c r="CS81" s="979"/>
      <c r="CT81" s="979"/>
      <c r="CU81" s="979"/>
      <c r="CV81" s="979"/>
      <c r="CW81" s="979"/>
      <c r="CX81" s="979"/>
      <c r="CY81" s="979"/>
      <c r="CZ81" s="979"/>
      <c r="DA81" s="979"/>
      <c r="DB81" s="979"/>
      <c r="DC81" s="979"/>
      <c r="DD81" s="979"/>
      <c r="DE81" s="979"/>
      <c r="DF81" s="979"/>
      <c r="DG81" s="979"/>
      <c r="DH81" s="979"/>
      <c r="DI81" s="979"/>
      <c r="DJ81" s="979"/>
      <c r="DK81" s="979"/>
      <c r="DL81" s="979"/>
      <c r="DM81" s="979"/>
      <c r="DN81" s="979"/>
      <c r="DO81" s="979"/>
      <c r="DP81" s="979"/>
      <c r="DQ81" s="979"/>
      <c r="DR81" s="979"/>
      <c r="DS81" s="979"/>
      <c r="DT81" s="979"/>
      <c r="DU81" s="979"/>
      <c r="DV81" s="979"/>
      <c r="DW81" s="979"/>
      <c r="DX81" s="979"/>
      <c r="DY81" s="979"/>
      <c r="DZ81" s="979"/>
      <c r="EA81" s="979"/>
      <c r="EB81" s="979"/>
      <c r="EC81" s="979"/>
      <c r="ED81" s="979"/>
      <c r="EE81" s="979"/>
      <c r="EF81" s="979"/>
      <c r="EG81" s="979"/>
      <c r="EH81" s="979"/>
      <c r="EI81" s="979"/>
      <c r="EJ81" s="979"/>
      <c r="EK81" s="979"/>
      <c r="EL81" s="979"/>
      <c r="EM81" s="979"/>
      <c r="EN81" s="979"/>
      <c r="EO81" s="979"/>
      <c r="EP81" s="979"/>
      <c r="EQ81" s="979"/>
      <c r="ER81" s="979"/>
      <c r="ES81" s="979"/>
      <c r="ET81" s="979"/>
      <c r="EU81" s="979"/>
      <c r="EV81" s="979"/>
      <c r="EW81" s="979"/>
      <c r="EX81" s="979"/>
      <c r="EY81" s="979"/>
      <c r="EZ81" s="979"/>
      <c r="FA81" s="979"/>
      <c r="FB81" s="979"/>
      <c r="FC81" s="979"/>
      <c r="FD81" s="979"/>
      <c r="FE81" s="979"/>
      <c r="FF81" s="979"/>
      <c r="FG81" s="979"/>
      <c r="FH81" s="979"/>
      <c r="FI81" s="979"/>
      <c r="FJ81" s="979"/>
      <c r="FK81" s="979"/>
      <c r="FL81" s="979"/>
      <c r="FM81" s="979"/>
      <c r="FN81" s="979"/>
      <c r="FO81" s="979"/>
      <c r="FP81" s="979"/>
      <c r="FQ81" s="979"/>
      <c r="FR81" s="979"/>
      <c r="FS81" s="979"/>
      <c r="FT81" s="979"/>
      <c r="FU81" s="979"/>
      <c r="FV81" s="979"/>
      <c r="FW81" s="979"/>
      <c r="FX81" s="979"/>
      <c r="FY81" s="979"/>
      <c r="FZ81" s="979"/>
      <c r="GA81" s="979"/>
      <c r="GB81" s="979"/>
      <c r="GC81" s="979"/>
      <c r="GD81" s="979"/>
      <c r="GE81" s="979"/>
      <c r="GF81" s="979"/>
      <c r="GG81" s="979"/>
      <c r="GH81" s="979"/>
      <c r="GI81" s="979"/>
      <c r="GJ81" s="979"/>
      <c r="GK81" s="979"/>
      <c r="GL81" s="979"/>
      <c r="GM81" s="979"/>
      <c r="GN81" s="979"/>
      <c r="GO81" s="979"/>
      <c r="GP81" s="979"/>
      <c r="GQ81" s="979"/>
      <c r="GR81" s="979"/>
      <c r="GS81" s="979"/>
      <c r="GT81" s="979"/>
      <c r="GU81" s="979"/>
      <c r="GV81" s="979"/>
      <c r="GW81" s="979"/>
      <c r="GX81" s="979"/>
      <c r="GY81" s="979"/>
      <c r="GZ81" s="979"/>
      <c r="HA81" s="979"/>
      <c r="HB81" s="979"/>
      <c r="HC81" s="979"/>
      <c r="HD81" s="979"/>
      <c r="HE81" s="979"/>
      <c r="HF81" s="979"/>
      <c r="HG81" s="979"/>
      <c r="HH81" s="979"/>
      <c r="HI81" s="979"/>
      <c r="HJ81" s="979"/>
      <c r="HK81" s="979"/>
      <c r="HL81" s="979"/>
      <c r="HM81" s="979"/>
      <c r="HN81" s="979"/>
      <c r="HO81" s="979"/>
      <c r="HP81" s="979"/>
      <c r="HQ81" s="979"/>
      <c r="HR81" s="979"/>
      <c r="HS81" s="979"/>
      <c r="HT81" s="979"/>
      <c r="HU81" s="979"/>
      <c r="HV81" s="979"/>
      <c r="HW81" s="979"/>
      <c r="HX81" s="979"/>
      <c r="HY81" s="979"/>
      <c r="HZ81" s="979"/>
      <c r="IA81" s="979"/>
      <c r="IB81" s="979"/>
      <c r="IC81" s="979"/>
      <c r="ID81" s="979"/>
      <c r="IE81" s="979"/>
      <c r="IF81" s="979"/>
      <c r="IG81" s="979"/>
      <c r="IH81" s="979"/>
      <c r="II81" s="979"/>
      <c r="IJ81" s="979"/>
      <c r="IK81" s="979"/>
      <c r="IL81" s="979"/>
      <c r="IM81" s="979"/>
      <c r="IN81" s="979"/>
      <c r="IO81" s="979"/>
      <c r="IP81" s="979"/>
      <c r="IQ81" s="979"/>
      <c r="IR81" s="979"/>
      <c r="IS81" s="979"/>
      <c r="IT81" s="979"/>
      <c r="IU81" s="979"/>
      <c r="IV81" s="979"/>
    </row>
    <row r="82" spans="1:256" s="977" customFormat="1" ht="13.2">
      <c r="A82" s="979"/>
      <c r="B82" s="979"/>
      <c r="C82" s="979"/>
      <c r="D82" s="979"/>
      <c r="E82" s="979"/>
      <c r="F82" s="979"/>
      <c r="G82" s="979"/>
      <c r="H82" s="979"/>
      <c r="I82" s="979"/>
      <c r="J82" s="979"/>
      <c r="K82" s="979"/>
      <c r="L82" s="979"/>
      <c r="M82" s="979"/>
      <c r="N82" s="979"/>
      <c r="O82" s="979"/>
      <c r="P82" s="979"/>
      <c r="Q82" s="979"/>
      <c r="R82" s="979"/>
      <c r="S82" s="979"/>
      <c r="T82" s="979"/>
      <c r="U82" s="979"/>
      <c r="V82" s="979"/>
      <c r="W82" s="979"/>
      <c r="X82" s="979"/>
      <c r="Y82" s="979"/>
      <c r="Z82" s="979"/>
      <c r="AA82" s="979"/>
      <c r="AB82" s="979"/>
      <c r="AC82" s="979"/>
      <c r="AD82" s="979"/>
      <c r="AE82" s="979"/>
      <c r="AF82" s="979"/>
      <c r="AG82" s="979"/>
      <c r="AH82" s="979"/>
      <c r="AI82" s="979"/>
      <c r="AJ82" s="979"/>
      <c r="AK82" s="979"/>
      <c r="AL82" s="979"/>
      <c r="AM82" s="979"/>
      <c r="AN82" s="979"/>
      <c r="AO82" s="979"/>
      <c r="AP82" s="979"/>
      <c r="AQ82" s="979"/>
      <c r="AR82" s="979"/>
      <c r="AS82" s="979"/>
      <c r="AT82" s="979"/>
      <c r="AU82" s="979"/>
      <c r="AV82" s="979"/>
      <c r="AW82" s="979"/>
      <c r="AX82" s="979"/>
      <c r="AY82" s="979"/>
      <c r="AZ82" s="979"/>
      <c r="BA82" s="979"/>
      <c r="BB82" s="979"/>
      <c r="BC82" s="979"/>
      <c r="BD82" s="979"/>
      <c r="BE82" s="979"/>
      <c r="BF82" s="979"/>
      <c r="BG82" s="979"/>
      <c r="BH82" s="979"/>
      <c r="BI82" s="979"/>
      <c r="BJ82" s="979"/>
      <c r="BK82" s="979"/>
      <c r="BL82" s="979"/>
      <c r="BM82" s="979"/>
      <c r="BN82" s="979"/>
      <c r="BO82" s="979"/>
      <c r="BP82" s="979"/>
      <c r="BQ82" s="979"/>
      <c r="BR82" s="979"/>
      <c r="BS82" s="979"/>
      <c r="BT82" s="979"/>
      <c r="BU82" s="979"/>
      <c r="BV82" s="979"/>
      <c r="BW82" s="979"/>
      <c r="BX82" s="979"/>
      <c r="BY82" s="979"/>
      <c r="BZ82" s="979"/>
      <c r="CA82" s="979"/>
      <c r="CB82" s="979"/>
      <c r="CC82" s="979"/>
      <c r="CD82" s="979"/>
      <c r="CE82" s="979"/>
      <c r="CF82" s="979"/>
      <c r="CG82" s="979"/>
      <c r="CH82" s="979"/>
      <c r="CI82" s="979"/>
      <c r="CJ82" s="979"/>
      <c r="CK82" s="979"/>
      <c r="CL82" s="979"/>
      <c r="CM82" s="979"/>
      <c r="CN82" s="979"/>
      <c r="CO82" s="979"/>
      <c r="CP82" s="979"/>
      <c r="CQ82" s="979"/>
      <c r="CR82" s="979"/>
      <c r="CS82" s="979"/>
      <c r="CT82" s="979"/>
      <c r="CU82" s="979"/>
      <c r="CV82" s="979"/>
      <c r="CW82" s="979"/>
      <c r="CX82" s="979"/>
      <c r="CY82" s="979"/>
      <c r="CZ82" s="979"/>
      <c r="DA82" s="979"/>
      <c r="DB82" s="979"/>
      <c r="DC82" s="979"/>
      <c r="DD82" s="979"/>
      <c r="DE82" s="979"/>
      <c r="DF82" s="979"/>
      <c r="DG82" s="979"/>
      <c r="DH82" s="979"/>
      <c r="DI82" s="979"/>
      <c r="DJ82" s="979"/>
      <c r="DK82" s="979"/>
      <c r="DL82" s="979"/>
      <c r="DM82" s="979"/>
      <c r="DN82" s="979"/>
      <c r="DO82" s="979"/>
      <c r="DP82" s="979"/>
      <c r="DQ82" s="979"/>
      <c r="DR82" s="979"/>
      <c r="DS82" s="979"/>
      <c r="DT82" s="979"/>
      <c r="DU82" s="979"/>
      <c r="DV82" s="979"/>
      <c r="DW82" s="979"/>
      <c r="DX82" s="979"/>
      <c r="DY82" s="979"/>
      <c r="DZ82" s="979"/>
      <c r="EA82" s="979"/>
      <c r="EB82" s="979"/>
      <c r="EC82" s="979"/>
      <c r="ED82" s="979"/>
      <c r="EE82" s="979"/>
      <c r="EF82" s="979"/>
      <c r="EG82" s="979"/>
      <c r="EH82" s="979"/>
      <c r="EI82" s="979"/>
      <c r="EJ82" s="979"/>
      <c r="EK82" s="979"/>
      <c r="EL82" s="979"/>
      <c r="EM82" s="979"/>
      <c r="EN82" s="979"/>
      <c r="EO82" s="979"/>
      <c r="EP82" s="979"/>
      <c r="EQ82" s="979"/>
      <c r="ER82" s="979"/>
      <c r="ES82" s="979"/>
      <c r="ET82" s="979"/>
      <c r="EU82" s="979"/>
      <c r="EV82" s="979"/>
      <c r="EW82" s="979"/>
      <c r="EX82" s="979"/>
      <c r="EY82" s="979"/>
      <c r="EZ82" s="979"/>
      <c r="FA82" s="979"/>
      <c r="FB82" s="979"/>
      <c r="FC82" s="979"/>
      <c r="FD82" s="979"/>
      <c r="FE82" s="979"/>
      <c r="FF82" s="979"/>
      <c r="FG82" s="979"/>
      <c r="FH82" s="979"/>
      <c r="FI82" s="979"/>
      <c r="FJ82" s="979"/>
      <c r="FK82" s="979"/>
      <c r="FL82" s="979"/>
      <c r="FM82" s="979"/>
      <c r="FN82" s="979"/>
      <c r="FO82" s="979"/>
      <c r="FP82" s="979"/>
      <c r="FQ82" s="979"/>
      <c r="FR82" s="979"/>
      <c r="FS82" s="979"/>
      <c r="FT82" s="979"/>
      <c r="FU82" s="979"/>
      <c r="FV82" s="979"/>
      <c r="FW82" s="979"/>
      <c r="FX82" s="979"/>
      <c r="FY82" s="979"/>
      <c r="FZ82" s="979"/>
      <c r="GA82" s="979"/>
      <c r="GB82" s="979"/>
      <c r="GC82" s="979"/>
      <c r="GD82" s="979"/>
      <c r="GE82" s="979"/>
      <c r="GF82" s="979"/>
      <c r="GG82" s="979"/>
      <c r="GH82" s="979"/>
      <c r="GI82" s="979"/>
      <c r="GJ82" s="979"/>
      <c r="GK82" s="979"/>
      <c r="GL82" s="979"/>
      <c r="GM82" s="979"/>
      <c r="GN82" s="979"/>
      <c r="GO82" s="979"/>
      <c r="GP82" s="979"/>
      <c r="GQ82" s="979"/>
      <c r="GR82" s="979"/>
      <c r="GS82" s="979"/>
      <c r="GT82" s="979"/>
      <c r="GU82" s="979"/>
      <c r="GV82" s="979"/>
      <c r="GW82" s="979"/>
      <c r="GX82" s="979"/>
      <c r="GY82" s="979"/>
      <c r="GZ82" s="979"/>
      <c r="HA82" s="979"/>
      <c r="HB82" s="979"/>
      <c r="HC82" s="979"/>
      <c r="HD82" s="979"/>
      <c r="HE82" s="979"/>
      <c r="HF82" s="979"/>
      <c r="HG82" s="979"/>
      <c r="HH82" s="979"/>
      <c r="HI82" s="979"/>
      <c r="HJ82" s="979"/>
      <c r="HK82" s="979"/>
      <c r="HL82" s="979"/>
      <c r="HM82" s="979"/>
      <c r="HN82" s="979"/>
      <c r="HO82" s="979"/>
      <c r="HP82" s="979"/>
      <c r="HQ82" s="979"/>
      <c r="HR82" s="979"/>
      <c r="HS82" s="979"/>
      <c r="HT82" s="979"/>
      <c r="HU82" s="979"/>
      <c r="HV82" s="979"/>
      <c r="HW82" s="979"/>
      <c r="HX82" s="979"/>
      <c r="HY82" s="979"/>
      <c r="HZ82" s="979"/>
      <c r="IA82" s="979"/>
      <c r="IB82" s="979"/>
      <c r="IC82" s="979"/>
      <c r="ID82" s="979"/>
      <c r="IE82" s="979"/>
      <c r="IF82" s="979"/>
      <c r="IG82" s="979"/>
      <c r="IH82" s="979"/>
      <c r="II82" s="979"/>
      <c r="IJ82" s="979"/>
      <c r="IK82" s="979"/>
      <c r="IL82" s="979"/>
      <c r="IM82" s="979"/>
      <c r="IN82" s="979"/>
      <c r="IO82" s="979"/>
      <c r="IP82" s="979"/>
      <c r="IQ82" s="979"/>
      <c r="IR82" s="979"/>
      <c r="IS82" s="979"/>
      <c r="IT82" s="979"/>
      <c r="IU82" s="979"/>
      <c r="IV82" s="979"/>
    </row>
    <row r="83" spans="1:256" s="977" customFormat="1" ht="13.2">
      <c r="A83" s="979"/>
      <c r="B83" s="979"/>
      <c r="C83" s="979"/>
      <c r="D83" s="979"/>
      <c r="E83" s="979"/>
      <c r="F83" s="979"/>
      <c r="G83" s="979"/>
      <c r="H83" s="979"/>
      <c r="I83" s="979"/>
      <c r="J83" s="979"/>
      <c r="K83" s="979"/>
      <c r="L83" s="979"/>
      <c r="M83" s="979"/>
      <c r="N83" s="979"/>
      <c r="O83" s="979"/>
      <c r="P83" s="979"/>
      <c r="Q83" s="979"/>
      <c r="R83" s="979"/>
      <c r="S83" s="979"/>
      <c r="T83" s="979"/>
      <c r="U83" s="979"/>
      <c r="V83" s="979"/>
      <c r="W83" s="979"/>
      <c r="X83" s="979"/>
      <c r="Y83" s="979"/>
      <c r="Z83" s="979"/>
      <c r="AA83" s="979"/>
      <c r="AB83" s="979"/>
      <c r="AC83" s="979"/>
      <c r="AD83" s="979"/>
      <c r="AE83" s="979"/>
      <c r="AF83" s="979"/>
      <c r="AG83" s="979"/>
      <c r="AH83" s="979"/>
      <c r="AI83" s="979"/>
      <c r="AJ83" s="979"/>
      <c r="AK83" s="979"/>
      <c r="AL83" s="979"/>
      <c r="AM83" s="979"/>
      <c r="AN83" s="979"/>
      <c r="AO83" s="979"/>
      <c r="AP83" s="979"/>
      <c r="AQ83" s="979"/>
      <c r="AR83" s="979"/>
      <c r="AS83" s="979"/>
      <c r="AT83" s="979"/>
      <c r="AU83" s="979"/>
      <c r="AV83" s="979"/>
      <c r="AW83" s="979"/>
      <c r="AX83" s="979"/>
      <c r="AY83" s="979"/>
      <c r="AZ83" s="979"/>
      <c r="BA83" s="979"/>
      <c r="BB83" s="979"/>
      <c r="BC83" s="979"/>
      <c r="BD83" s="979"/>
      <c r="BE83" s="979"/>
      <c r="BF83" s="979"/>
      <c r="BG83" s="979"/>
      <c r="BH83" s="979"/>
      <c r="BI83" s="979"/>
      <c r="BJ83" s="979"/>
      <c r="BK83" s="979"/>
      <c r="BL83" s="979"/>
      <c r="BM83" s="979"/>
      <c r="BN83" s="979"/>
      <c r="BO83" s="979"/>
      <c r="BP83" s="979"/>
      <c r="BQ83" s="979"/>
      <c r="BR83" s="979"/>
      <c r="BS83" s="979"/>
      <c r="BT83" s="979"/>
      <c r="BU83" s="979"/>
      <c r="BV83" s="979"/>
      <c r="BW83" s="979"/>
      <c r="BX83" s="979"/>
      <c r="BY83" s="979"/>
      <c r="BZ83" s="979"/>
      <c r="CA83" s="979"/>
      <c r="CB83" s="979"/>
      <c r="CC83" s="979"/>
      <c r="CD83" s="979"/>
      <c r="CE83" s="979"/>
      <c r="CF83" s="979"/>
      <c r="CG83" s="979"/>
      <c r="CH83" s="979"/>
      <c r="CI83" s="979"/>
      <c r="CJ83" s="979"/>
      <c r="CK83" s="979"/>
      <c r="CL83" s="979"/>
      <c r="CM83" s="979"/>
      <c r="CN83" s="979"/>
      <c r="CO83" s="979"/>
      <c r="CP83" s="979"/>
      <c r="CQ83" s="979"/>
      <c r="CR83" s="979"/>
      <c r="CS83" s="979"/>
      <c r="CT83" s="979"/>
      <c r="CU83" s="979"/>
      <c r="CV83" s="979"/>
      <c r="CW83" s="979"/>
      <c r="CX83" s="979"/>
      <c r="CY83" s="979"/>
      <c r="CZ83" s="979"/>
      <c r="DA83" s="979"/>
      <c r="DB83" s="979"/>
      <c r="DC83" s="979"/>
      <c r="DD83" s="979"/>
      <c r="DE83" s="979"/>
      <c r="DF83" s="979"/>
      <c r="DG83" s="979"/>
      <c r="DH83" s="979"/>
      <c r="DI83" s="979"/>
      <c r="DJ83" s="979"/>
      <c r="DK83" s="979"/>
      <c r="DL83" s="979"/>
      <c r="DM83" s="979"/>
      <c r="DN83" s="979"/>
      <c r="DO83" s="979"/>
      <c r="DP83" s="979"/>
      <c r="DQ83" s="979"/>
      <c r="DR83" s="979"/>
      <c r="DS83" s="979"/>
      <c r="DT83" s="979"/>
      <c r="DU83" s="979"/>
      <c r="DV83" s="979"/>
      <c r="DW83" s="979"/>
      <c r="DX83" s="979"/>
      <c r="DY83" s="979"/>
      <c r="DZ83" s="979"/>
      <c r="EA83" s="979"/>
      <c r="EB83" s="979"/>
      <c r="EC83" s="979"/>
      <c r="ED83" s="979"/>
      <c r="EE83" s="979"/>
      <c r="EF83" s="979"/>
      <c r="EG83" s="979"/>
      <c r="EH83" s="979"/>
      <c r="EI83" s="979"/>
      <c r="EJ83" s="979"/>
      <c r="EK83" s="979"/>
      <c r="EL83" s="979"/>
      <c r="EM83" s="979"/>
      <c r="EN83" s="979"/>
      <c r="EO83" s="979"/>
      <c r="EP83" s="979"/>
      <c r="EQ83" s="979"/>
      <c r="ER83" s="979"/>
      <c r="ES83" s="979"/>
      <c r="ET83" s="979"/>
      <c r="EU83" s="979"/>
      <c r="EV83" s="979"/>
      <c r="EW83" s="979"/>
      <c r="EX83" s="979"/>
      <c r="EY83" s="979"/>
      <c r="EZ83" s="979"/>
      <c r="FA83" s="979"/>
      <c r="FB83" s="979"/>
      <c r="FC83" s="979"/>
      <c r="FD83" s="979"/>
      <c r="FE83" s="979"/>
      <c r="FF83" s="979"/>
      <c r="FG83" s="979"/>
      <c r="FH83" s="979"/>
      <c r="FI83" s="979"/>
      <c r="FJ83" s="979"/>
      <c r="FK83" s="979"/>
      <c r="FL83" s="979"/>
      <c r="FM83" s="979"/>
      <c r="FN83" s="979"/>
      <c r="FO83" s="979"/>
      <c r="FP83" s="979"/>
      <c r="FQ83" s="979"/>
      <c r="FR83" s="979"/>
      <c r="FS83" s="979"/>
      <c r="FT83" s="979"/>
      <c r="FU83" s="979"/>
      <c r="FV83" s="979"/>
      <c r="FW83" s="979"/>
      <c r="FX83" s="979"/>
      <c r="FY83" s="979"/>
      <c r="FZ83" s="979"/>
      <c r="GA83" s="979"/>
      <c r="GB83" s="979"/>
      <c r="GC83" s="979"/>
      <c r="GD83" s="979"/>
      <c r="GE83" s="979"/>
      <c r="GF83" s="979"/>
      <c r="GG83" s="979"/>
      <c r="GH83" s="979"/>
      <c r="GI83" s="979"/>
      <c r="GJ83" s="979"/>
      <c r="GK83" s="979"/>
      <c r="GL83" s="979"/>
      <c r="GM83" s="979"/>
      <c r="GN83" s="979"/>
      <c r="GO83" s="979"/>
      <c r="GP83" s="979"/>
      <c r="GQ83" s="979"/>
      <c r="GR83" s="979"/>
      <c r="GS83" s="979"/>
      <c r="GT83" s="979"/>
      <c r="GU83" s="979"/>
      <c r="GV83" s="979"/>
      <c r="GW83" s="979"/>
      <c r="GX83" s="979"/>
      <c r="GY83" s="979"/>
      <c r="GZ83" s="979"/>
      <c r="HA83" s="979"/>
      <c r="HB83" s="979"/>
      <c r="HC83" s="979"/>
      <c r="HD83" s="979"/>
      <c r="HE83" s="979"/>
      <c r="HF83" s="979"/>
      <c r="HG83" s="979"/>
      <c r="HH83" s="979"/>
      <c r="HI83" s="979"/>
      <c r="HJ83" s="979"/>
      <c r="HK83" s="979"/>
      <c r="HL83" s="979"/>
      <c r="HM83" s="979"/>
      <c r="HN83" s="979"/>
      <c r="HO83" s="979"/>
      <c r="HP83" s="979"/>
      <c r="HQ83" s="979"/>
      <c r="HR83" s="979"/>
      <c r="HS83" s="979"/>
      <c r="HT83" s="979"/>
      <c r="HU83" s="979"/>
      <c r="HV83" s="979"/>
      <c r="HW83" s="979"/>
      <c r="HX83" s="979"/>
      <c r="HY83" s="979"/>
      <c r="HZ83" s="979"/>
      <c r="IA83" s="979"/>
      <c r="IB83" s="979"/>
      <c r="IC83" s="979"/>
      <c r="ID83" s="979"/>
      <c r="IE83" s="979"/>
      <c r="IF83" s="979"/>
      <c r="IG83" s="979"/>
      <c r="IH83" s="979"/>
      <c r="II83" s="979"/>
      <c r="IJ83" s="979"/>
      <c r="IK83" s="979"/>
      <c r="IL83" s="979"/>
      <c r="IM83" s="979"/>
      <c r="IN83" s="979"/>
      <c r="IO83" s="979"/>
      <c r="IP83" s="979"/>
      <c r="IQ83" s="979"/>
      <c r="IR83" s="979"/>
      <c r="IS83" s="979"/>
      <c r="IT83" s="979"/>
      <c r="IU83" s="979"/>
      <c r="IV83" s="979"/>
    </row>
    <row r="84" spans="1:256" s="977" customFormat="1" ht="13.2">
      <c r="A84" s="979"/>
      <c r="B84" s="979"/>
      <c r="C84" s="979"/>
      <c r="D84" s="979"/>
      <c r="E84" s="979"/>
      <c r="F84" s="979"/>
      <c r="G84" s="979"/>
      <c r="H84" s="979"/>
      <c r="I84" s="979"/>
      <c r="J84" s="979"/>
      <c r="K84" s="979"/>
      <c r="L84" s="979"/>
      <c r="M84" s="979"/>
      <c r="N84" s="979"/>
      <c r="O84" s="979"/>
      <c r="P84" s="979"/>
      <c r="Q84" s="979"/>
      <c r="R84" s="979"/>
      <c r="S84" s="979"/>
      <c r="T84" s="979"/>
      <c r="U84" s="979"/>
      <c r="V84" s="979"/>
      <c r="W84" s="979"/>
      <c r="X84" s="979"/>
      <c r="Y84" s="979"/>
      <c r="Z84" s="979"/>
      <c r="AA84" s="979"/>
      <c r="AB84" s="979"/>
      <c r="AC84" s="979"/>
      <c r="AD84" s="979"/>
      <c r="AE84" s="979"/>
      <c r="AF84" s="979"/>
      <c r="AG84" s="979"/>
      <c r="AH84" s="979"/>
      <c r="AI84" s="979"/>
      <c r="AJ84" s="979"/>
      <c r="AK84" s="979"/>
      <c r="AL84" s="979"/>
      <c r="AM84" s="979"/>
      <c r="AN84" s="979"/>
      <c r="AO84" s="979"/>
      <c r="AP84" s="979"/>
      <c r="AQ84" s="979"/>
      <c r="AR84" s="979"/>
      <c r="AS84" s="979"/>
      <c r="AT84" s="979"/>
      <c r="AU84" s="979"/>
      <c r="AV84" s="979"/>
      <c r="AW84" s="979"/>
      <c r="AX84" s="979"/>
      <c r="AY84" s="979"/>
      <c r="AZ84" s="979"/>
      <c r="BA84" s="979"/>
      <c r="BB84" s="979"/>
      <c r="BC84" s="979"/>
      <c r="BD84" s="979"/>
      <c r="BE84" s="979"/>
      <c r="BF84" s="979"/>
      <c r="BG84" s="979"/>
      <c r="BH84" s="979"/>
      <c r="BI84" s="979"/>
      <c r="BJ84" s="979"/>
      <c r="BK84" s="979"/>
      <c r="BL84" s="979"/>
      <c r="BM84" s="979"/>
      <c r="BN84" s="979"/>
      <c r="BO84" s="979"/>
      <c r="BP84" s="979"/>
      <c r="BQ84" s="979"/>
      <c r="BR84" s="979"/>
      <c r="BS84" s="979"/>
      <c r="BT84" s="979"/>
      <c r="BU84" s="979"/>
      <c r="BV84" s="979"/>
      <c r="BW84" s="979"/>
      <c r="BX84" s="979"/>
      <c r="BY84" s="979"/>
      <c r="BZ84" s="979"/>
      <c r="CA84" s="979"/>
      <c r="CB84" s="979"/>
      <c r="CC84" s="979"/>
      <c r="CD84" s="979"/>
      <c r="CE84" s="979"/>
      <c r="CF84" s="979"/>
      <c r="CG84" s="979"/>
      <c r="CH84" s="979"/>
      <c r="CI84" s="979"/>
      <c r="CJ84" s="979"/>
      <c r="CK84" s="979"/>
      <c r="CL84" s="979"/>
      <c r="CM84" s="979"/>
      <c r="CN84" s="979"/>
      <c r="CO84" s="979"/>
      <c r="CP84" s="979"/>
      <c r="CQ84" s="979"/>
      <c r="CR84" s="979"/>
      <c r="CS84" s="979"/>
      <c r="CT84" s="979"/>
      <c r="CU84" s="979"/>
      <c r="CV84" s="979"/>
      <c r="CW84" s="979"/>
      <c r="CX84" s="979"/>
      <c r="CY84" s="979"/>
      <c r="CZ84" s="979"/>
      <c r="DA84" s="979"/>
      <c r="DB84" s="979"/>
      <c r="DC84" s="979"/>
      <c r="DD84" s="979"/>
      <c r="DE84" s="979"/>
      <c r="DF84" s="979"/>
      <c r="DG84" s="979"/>
      <c r="DH84" s="979"/>
      <c r="DI84" s="979"/>
      <c r="DJ84" s="979"/>
      <c r="DK84" s="979"/>
      <c r="DL84" s="979"/>
      <c r="DM84" s="979"/>
      <c r="DN84" s="979"/>
      <c r="DO84" s="979"/>
      <c r="DP84" s="979"/>
      <c r="DQ84" s="979"/>
      <c r="DR84" s="979"/>
      <c r="DS84" s="979"/>
      <c r="DT84" s="979"/>
      <c r="DU84" s="979"/>
      <c r="DV84" s="979"/>
      <c r="DW84" s="979"/>
      <c r="DX84" s="979"/>
      <c r="DY84" s="979"/>
      <c r="DZ84" s="979"/>
      <c r="EA84" s="979"/>
      <c r="EB84" s="979"/>
      <c r="EC84" s="979"/>
      <c r="ED84" s="979"/>
      <c r="EE84" s="979"/>
      <c r="EF84" s="979"/>
      <c r="EG84" s="979"/>
      <c r="EH84" s="979"/>
      <c r="EI84" s="979"/>
      <c r="EJ84" s="979"/>
      <c r="EK84" s="979"/>
      <c r="EL84" s="979"/>
      <c r="EM84" s="979"/>
      <c r="EN84" s="979"/>
      <c r="EO84" s="979"/>
      <c r="EP84" s="979"/>
      <c r="EQ84" s="979"/>
      <c r="ER84" s="979"/>
      <c r="ES84" s="979"/>
      <c r="ET84" s="979"/>
      <c r="EU84" s="979"/>
      <c r="EV84" s="979"/>
      <c r="EW84" s="979"/>
      <c r="EX84" s="979"/>
      <c r="EY84" s="979"/>
      <c r="EZ84" s="979"/>
      <c r="FA84" s="979"/>
      <c r="FB84" s="979"/>
      <c r="FC84" s="979"/>
      <c r="FD84" s="979"/>
      <c r="FE84" s="979"/>
      <c r="FF84" s="979"/>
      <c r="FG84" s="979"/>
      <c r="FH84" s="979"/>
      <c r="FI84" s="979"/>
      <c r="FJ84" s="979"/>
      <c r="FK84" s="979"/>
      <c r="FL84" s="979"/>
      <c r="FM84" s="979"/>
      <c r="FN84" s="979"/>
      <c r="FO84" s="979"/>
      <c r="FP84" s="979"/>
      <c r="FQ84" s="979"/>
      <c r="FR84" s="979"/>
      <c r="FS84" s="979"/>
      <c r="FT84" s="979"/>
      <c r="FU84" s="979"/>
      <c r="FV84" s="979"/>
      <c r="FW84" s="979"/>
      <c r="FX84" s="979"/>
      <c r="FY84" s="979"/>
      <c r="FZ84" s="979"/>
      <c r="GA84" s="979"/>
      <c r="GB84" s="979"/>
      <c r="GC84" s="979"/>
      <c r="GD84" s="979"/>
      <c r="GE84" s="979"/>
      <c r="GF84" s="979"/>
      <c r="GG84" s="979"/>
      <c r="GH84" s="979"/>
      <c r="GI84" s="979"/>
      <c r="GJ84" s="979"/>
      <c r="GK84" s="979"/>
      <c r="GL84" s="979"/>
      <c r="GM84" s="979"/>
      <c r="GN84" s="979"/>
      <c r="GO84" s="979"/>
      <c r="GP84" s="979"/>
      <c r="GQ84" s="979"/>
      <c r="GR84" s="979"/>
      <c r="GS84" s="979"/>
      <c r="GT84" s="979"/>
      <c r="GU84" s="979"/>
      <c r="GV84" s="979"/>
      <c r="GW84" s="979"/>
      <c r="GX84" s="979"/>
      <c r="GY84" s="979"/>
      <c r="GZ84" s="979"/>
      <c r="HA84" s="979"/>
      <c r="HB84" s="979"/>
      <c r="HC84" s="979"/>
      <c r="HD84" s="979"/>
      <c r="HE84" s="979"/>
      <c r="HF84" s="979"/>
      <c r="HG84" s="979"/>
      <c r="HH84" s="979"/>
      <c r="HI84" s="979"/>
      <c r="HJ84" s="979"/>
      <c r="HK84" s="979"/>
      <c r="HL84" s="979"/>
      <c r="HM84" s="979"/>
      <c r="HN84" s="979"/>
      <c r="HO84" s="979"/>
      <c r="HP84" s="979"/>
      <c r="HQ84" s="979"/>
      <c r="HR84" s="979"/>
      <c r="HS84" s="979"/>
      <c r="HT84" s="979"/>
      <c r="HU84" s="979"/>
      <c r="HV84" s="979"/>
      <c r="HW84" s="979"/>
      <c r="HX84" s="979"/>
      <c r="HY84" s="979"/>
      <c r="HZ84" s="979"/>
      <c r="IA84" s="979"/>
      <c r="IB84" s="979"/>
      <c r="IC84" s="979"/>
      <c r="ID84" s="979"/>
      <c r="IE84" s="979"/>
      <c r="IF84" s="979"/>
      <c r="IG84" s="979"/>
      <c r="IH84" s="979"/>
      <c r="II84" s="979"/>
      <c r="IJ84" s="979"/>
      <c r="IK84" s="979"/>
      <c r="IL84" s="979"/>
      <c r="IM84" s="979"/>
      <c r="IN84" s="979"/>
      <c r="IO84" s="979"/>
      <c r="IP84" s="979"/>
      <c r="IQ84" s="979"/>
      <c r="IR84" s="979"/>
      <c r="IS84" s="979"/>
      <c r="IT84" s="979"/>
      <c r="IU84" s="979"/>
      <c r="IV84" s="979"/>
    </row>
    <row r="86" spans="1:256" s="977" customFormat="1" ht="13.2">
      <c r="A86" s="979"/>
      <c r="B86" s="979"/>
      <c r="C86" s="979"/>
      <c r="D86" s="979"/>
      <c r="E86" s="979"/>
      <c r="F86" s="979"/>
      <c r="G86" s="979"/>
      <c r="H86" s="979"/>
      <c r="I86" s="979"/>
      <c r="J86" s="979"/>
      <c r="K86" s="979"/>
      <c r="L86" s="979"/>
      <c r="M86" s="979"/>
      <c r="N86" s="979"/>
      <c r="O86" s="979"/>
      <c r="P86" s="979"/>
      <c r="Q86" s="979"/>
      <c r="R86" s="979"/>
      <c r="S86" s="979"/>
      <c r="T86" s="979"/>
      <c r="U86" s="979"/>
      <c r="V86" s="979"/>
      <c r="W86" s="979"/>
      <c r="X86" s="979"/>
      <c r="Y86" s="979"/>
      <c r="Z86" s="979"/>
      <c r="AA86" s="979"/>
      <c r="AB86" s="979"/>
      <c r="AC86" s="979"/>
      <c r="AD86" s="979"/>
      <c r="AE86" s="979"/>
      <c r="AF86" s="979"/>
      <c r="AG86" s="979"/>
      <c r="AH86" s="979"/>
      <c r="AI86" s="979"/>
      <c r="AJ86" s="979"/>
      <c r="AK86" s="979"/>
      <c r="AL86" s="979"/>
      <c r="AM86" s="979"/>
      <c r="AN86" s="979"/>
      <c r="AO86" s="979"/>
      <c r="AP86" s="979"/>
      <c r="AQ86" s="979"/>
      <c r="AR86" s="979"/>
      <c r="AS86" s="979"/>
      <c r="AT86" s="979"/>
      <c r="AU86" s="979"/>
      <c r="AV86" s="979"/>
      <c r="AW86" s="979"/>
      <c r="AX86" s="979"/>
      <c r="AY86" s="979"/>
      <c r="AZ86" s="979"/>
      <c r="BA86" s="979"/>
      <c r="BB86" s="979"/>
      <c r="BC86" s="979"/>
      <c r="BD86" s="979"/>
      <c r="BE86" s="979"/>
      <c r="BF86" s="979"/>
      <c r="BG86" s="979"/>
      <c r="BH86" s="979"/>
      <c r="BI86" s="979"/>
      <c r="BJ86" s="979"/>
      <c r="BK86" s="979"/>
      <c r="BL86" s="979"/>
      <c r="BM86" s="979"/>
      <c r="BN86" s="979"/>
      <c r="BO86" s="979"/>
      <c r="BP86" s="979"/>
      <c r="BQ86" s="979"/>
      <c r="BR86" s="979"/>
      <c r="BS86" s="979"/>
      <c r="BT86" s="979"/>
      <c r="BU86" s="979"/>
      <c r="BV86" s="979"/>
      <c r="BW86" s="979"/>
      <c r="BX86" s="979"/>
      <c r="BY86" s="979"/>
      <c r="BZ86" s="979"/>
      <c r="CA86" s="979"/>
      <c r="CB86" s="979"/>
      <c r="CC86" s="979"/>
      <c r="CD86" s="979"/>
      <c r="CE86" s="979"/>
      <c r="CF86" s="979"/>
      <c r="CG86" s="979"/>
      <c r="CH86" s="979"/>
      <c r="CI86" s="979"/>
      <c r="CJ86" s="979"/>
      <c r="CK86" s="979"/>
      <c r="CL86" s="979"/>
      <c r="CM86" s="979"/>
      <c r="CN86" s="979"/>
      <c r="CO86" s="979"/>
      <c r="CP86" s="979"/>
      <c r="CQ86" s="979"/>
      <c r="CR86" s="979"/>
      <c r="CS86" s="979"/>
      <c r="CT86" s="979"/>
      <c r="CU86" s="979"/>
      <c r="CV86" s="979"/>
      <c r="CW86" s="979"/>
      <c r="CX86" s="979"/>
      <c r="CY86" s="979"/>
      <c r="CZ86" s="979"/>
      <c r="DA86" s="979"/>
      <c r="DB86" s="979"/>
      <c r="DC86" s="979"/>
      <c r="DD86" s="979"/>
      <c r="DE86" s="979"/>
      <c r="DF86" s="979"/>
      <c r="DG86" s="979"/>
      <c r="DH86" s="979"/>
      <c r="DI86" s="979"/>
      <c r="DJ86" s="979"/>
      <c r="DK86" s="979"/>
      <c r="DL86" s="979"/>
      <c r="DM86" s="979"/>
      <c r="DN86" s="979"/>
      <c r="DO86" s="979"/>
      <c r="DP86" s="979"/>
      <c r="DQ86" s="979"/>
      <c r="DR86" s="979"/>
      <c r="DS86" s="979"/>
      <c r="DT86" s="979"/>
      <c r="DU86" s="979"/>
      <c r="DV86" s="979"/>
      <c r="DW86" s="979"/>
      <c r="DX86" s="979"/>
      <c r="DY86" s="979"/>
      <c r="DZ86" s="979"/>
      <c r="EA86" s="979"/>
      <c r="EB86" s="979"/>
      <c r="EC86" s="979"/>
      <c r="ED86" s="979"/>
      <c r="EE86" s="979"/>
      <c r="EF86" s="979"/>
      <c r="EG86" s="979"/>
      <c r="EH86" s="979"/>
      <c r="EI86" s="979"/>
      <c r="EJ86" s="979"/>
      <c r="EK86" s="979"/>
      <c r="EL86" s="979"/>
      <c r="EM86" s="979"/>
      <c r="EN86" s="979"/>
      <c r="EO86" s="979"/>
      <c r="EP86" s="979"/>
      <c r="EQ86" s="979"/>
      <c r="ER86" s="979"/>
      <c r="ES86" s="979"/>
      <c r="ET86" s="979"/>
      <c r="EU86" s="979"/>
      <c r="EV86" s="979"/>
      <c r="EW86" s="979"/>
      <c r="EX86" s="979"/>
      <c r="EY86" s="979"/>
      <c r="EZ86" s="979"/>
      <c r="FA86" s="979"/>
      <c r="FB86" s="979"/>
      <c r="FC86" s="979"/>
      <c r="FD86" s="979"/>
      <c r="FE86" s="979"/>
      <c r="FF86" s="979"/>
      <c r="FG86" s="979"/>
      <c r="FH86" s="979"/>
      <c r="FI86" s="979"/>
      <c r="FJ86" s="979"/>
      <c r="FK86" s="979"/>
      <c r="FL86" s="979"/>
      <c r="FM86" s="979"/>
      <c r="FN86" s="979"/>
      <c r="FO86" s="979"/>
      <c r="FP86" s="979"/>
      <c r="FQ86" s="979"/>
      <c r="FR86" s="979"/>
      <c r="FS86" s="979"/>
      <c r="FT86" s="979"/>
      <c r="FU86" s="979"/>
      <c r="FV86" s="979"/>
      <c r="FW86" s="979"/>
      <c r="FX86" s="979"/>
      <c r="FY86" s="979"/>
      <c r="FZ86" s="979"/>
      <c r="GA86" s="979"/>
      <c r="GB86" s="979"/>
      <c r="GC86" s="979"/>
      <c r="GD86" s="979"/>
      <c r="GE86" s="979"/>
      <c r="GF86" s="979"/>
      <c r="GG86" s="979"/>
      <c r="GH86" s="979"/>
      <c r="GI86" s="979"/>
      <c r="GJ86" s="979"/>
      <c r="GK86" s="979"/>
      <c r="GL86" s="979"/>
      <c r="GM86" s="979"/>
      <c r="GN86" s="979"/>
      <c r="GO86" s="979"/>
      <c r="GP86" s="979"/>
      <c r="GQ86" s="979"/>
      <c r="GR86" s="979"/>
      <c r="GS86" s="979"/>
      <c r="GT86" s="979"/>
      <c r="GU86" s="979"/>
      <c r="GV86" s="979"/>
      <c r="GW86" s="979"/>
      <c r="GX86" s="979"/>
      <c r="GY86" s="979"/>
      <c r="GZ86" s="979"/>
      <c r="HA86" s="979"/>
      <c r="HB86" s="979"/>
      <c r="HC86" s="979"/>
      <c r="HD86" s="979"/>
      <c r="HE86" s="979"/>
      <c r="HF86" s="979"/>
      <c r="HG86" s="979"/>
      <c r="HH86" s="979"/>
      <c r="HI86" s="979"/>
      <c r="HJ86" s="979"/>
      <c r="HK86" s="979"/>
      <c r="HL86" s="979"/>
      <c r="HM86" s="979"/>
      <c r="HN86" s="979"/>
      <c r="HO86" s="979"/>
      <c r="HP86" s="979"/>
      <c r="HQ86" s="979"/>
      <c r="HR86" s="979"/>
      <c r="HS86" s="979"/>
      <c r="HT86" s="979"/>
      <c r="HU86" s="979"/>
      <c r="HV86" s="979"/>
      <c r="HW86" s="979"/>
      <c r="HX86" s="979"/>
      <c r="HY86" s="979"/>
      <c r="HZ86" s="979"/>
      <c r="IA86" s="979"/>
      <c r="IB86" s="979"/>
      <c r="IC86" s="979"/>
      <c r="ID86" s="979"/>
      <c r="IE86" s="979"/>
      <c r="IF86" s="979"/>
      <c r="IG86" s="979"/>
      <c r="IH86" s="979"/>
      <c r="II86" s="979"/>
      <c r="IJ86" s="979"/>
      <c r="IK86" s="979"/>
      <c r="IL86" s="979"/>
      <c r="IM86" s="979"/>
      <c r="IN86" s="979"/>
      <c r="IO86" s="979"/>
      <c r="IP86" s="979"/>
      <c r="IQ86" s="979"/>
      <c r="IR86" s="979"/>
      <c r="IS86" s="979"/>
      <c r="IT86" s="979"/>
      <c r="IU86" s="979"/>
      <c r="IV86" s="979"/>
    </row>
    <row r="87" spans="1:256" s="977" customFormat="1" ht="13.2">
      <c r="A87" s="979"/>
      <c r="B87" s="979"/>
      <c r="C87" s="979"/>
      <c r="D87" s="979"/>
      <c r="E87" s="979"/>
      <c r="F87" s="979"/>
      <c r="G87" s="979"/>
      <c r="H87" s="979"/>
      <c r="I87" s="979"/>
      <c r="J87" s="979"/>
      <c r="K87" s="979"/>
      <c r="L87" s="979"/>
      <c r="M87" s="979"/>
      <c r="N87" s="979"/>
      <c r="O87" s="979"/>
      <c r="P87" s="979"/>
      <c r="Q87" s="979"/>
      <c r="R87" s="979"/>
      <c r="S87" s="979"/>
      <c r="T87" s="979"/>
      <c r="U87" s="979"/>
      <c r="V87" s="979"/>
      <c r="W87" s="979"/>
      <c r="X87" s="979"/>
      <c r="Y87" s="979"/>
      <c r="Z87" s="979"/>
      <c r="AA87" s="979"/>
      <c r="AB87" s="979"/>
      <c r="AC87" s="979"/>
      <c r="AD87" s="979"/>
      <c r="AE87" s="979"/>
      <c r="AF87" s="979"/>
      <c r="AG87" s="979"/>
      <c r="AH87" s="979"/>
      <c r="AI87" s="979"/>
      <c r="AJ87" s="979"/>
      <c r="AK87" s="979"/>
      <c r="AL87" s="979"/>
      <c r="AM87" s="979"/>
      <c r="AN87" s="979"/>
      <c r="AO87" s="979"/>
      <c r="AP87" s="979"/>
      <c r="AQ87" s="979"/>
      <c r="AR87" s="979"/>
      <c r="AS87" s="979"/>
      <c r="AT87" s="979"/>
      <c r="AU87" s="979"/>
      <c r="AV87" s="979"/>
      <c r="AW87" s="979"/>
      <c r="AX87" s="979"/>
      <c r="AY87" s="979"/>
      <c r="AZ87" s="979"/>
      <c r="BA87" s="979"/>
      <c r="BB87" s="979"/>
      <c r="BC87" s="979"/>
      <c r="BD87" s="979"/>
      <c r="BE87" s="979"/>
      <c r="BF87" s="979"/>
      <c r="BG87" s="979"/>
      <c r="BH87" s="979"/>
      <c r="BI87" s="979"/>
      <c r="BJ87" s="979"/>
      <c r="BK87" s="979"/>
      <c r="BL87" s="979"/>
      <c r="BM87" s="979"/>
      <c r="BN87" s="979"/>
      <c r="BO87" s="979"/>
      <c r="BP87" s="979"/>
      <c r="BQ87" s="979"/>
      <c r="BR87" s="979"/>
      <c r="BS87" s="979"/>
      <c r="BT87" s="979"/>
      <c r="BU87" s="979"/>
      <c r="BV87" s="979"/>
      <c r="BW87" s="979"/>
      <c r="BX87" s="979"/>
      <c r="BY87" s="979"/>
      <c r="BZ87" s="979"/>
      <c r="CA87" s="979"/>
      <c r="CB87" s="979"/>
      <c r="CC87" s="979"/>
      <c r="CD87" s="979"/>
      <c r="CE87" s="979"/>
      <c r="CF87" s="979"/>
      <c r="CG87" s="979"/>
      <c r="CH87" s="979"/>
      <c r="CI87" s="979"/>
      <c r="CJ87" s="979"/>
      <c r="CK87" s="979"/>
      <c r="CL87" s="979"/>
      <c r="CM87" s="979"/>
      <c r="CN87" s="979"/>
      <c r="CO87" s="979"/>
      <c r="CP87" s="979"/>
      <c r="CQ87" s="979"/>
      <c r="CR87" s="979"/>
      <c r="CS87" s="979"/>
      <c r="CT87" s="979"/>
      <c r="CU87" s="979"/>
      <c r="CV87" s="979"/>
      <c r="CW87" s="979"/>
      <c r="CX87" s="979"/>
      <c r="CY87" s="979"/>
      <c r="CZ87" s="979"/>
      <c r="DA87" s="979"/>
      <c r="DB87" s="979"/>
      <c r="DC87" s="979"/>
      <c r="DD87" s="979"/>
      <c r="DE87" s="979"/>
      <c r="DF87" s="979"/>
      <c r="DG87" s="979"/>
      <c r="DH87" s="979"/>
      <c r="DI87" s="979"/>
      <c r="DJ87" s="979"/>
      <c r="DK87" s="979"/>
      <c r="DL87" s="979"/>
      <c r="DM87" s="979"/>
      <c r="DN87" s="979"/>
      <c r="DO87" s="979"/>
      <c r="DP87" s="979"/>
      <c r="DQ87" s="979"/>
      <c r="DR87" s="979"/>
      <c r="DS87" s="979"/>
      <c r="DT87" s="979"/>
      <c r="DU87" s="979"/>
      <c r="DV87" s="979"/>
      <c r="DW87" s="979"/>
      <c r="DX87" s="979"/>
      <c r="DY87" s="979"/>
      <c r="DZ87" s="979"/>
      <c r="EA87" s="979"/>
      <c r="EB87" s="979"/>
      <c r="EC87" s="979"/>
      <c r="ED87" s="979"/>
      <c r="EE87" s="979"/>
      <c r="EF87" s="979"/>
      <c r="EG87" s="979"/>
      <c r="EH87" s="979"/>
      <c r="EI87" s="979"/>
      <c r="EJ87" s="979"/>
      <c r="EK87" s="979"/>
      <c r="EL87" s="979"/>
      <c r="EM87" s="979"/>
      <c r="EN87" s="979"/>
      <c r="EO87" s="979"/>
      <c r="EP87" s="979"/>
      <c r="EQ87" s="979"/>
      <c r="ER87" s="979"/>
      <c r="ES87" s="979"/>
      <c r="ET87" s="979"/>
      <c r="EU87" s="979"/>
      <c r="EV87" s="979"/>
      <c r="EW87" s="979"/>
      <c r="EX87" s="979"/>
      <c r="EY87" s="979"/>
      <c r="EZ87" s="979"/>
      <c r="FA87" s="979"/>
      <c r="FB87" s="979"/>
      <c r="FC87" s="979"/>
      <c r="FD87" s="979"/>
      <c r="FE87" s="979"/>
      <c r="FF87" s="979"/>
      <c r="FG87" s="979"/>
      <c r="FH87" s="979"/>
      <c r="FI87" s="979"/>
      <c r="FJ87" s="979"/>
      <c r="FK87" s="979"/>
      <c r="FL87" s="979"/>
      <c r="FM87" s="979"/>
      <c r="FN87" s="979"/>
      <c r="FO87" s="979"/>
      <c r="FP87" s="979"/>
      <c r="FQ87" s="979"/>
      <c r="FR87" s="979"/>
      <c r="FS87" s="979"/>
      <c r="FT87" s="979"/>
      <c r="FU87" s="979"/>
      <c r="FV87" s="979"/>
      <c r="FW87" s="979"/>
      <c r="FX87" s="979"/>
      <c r="FY87" s="979"/>
      <c r="FZ87" s="979"/>
      <c r="GA87" s="979"/>
      <c r="GB87" s="979"/>
      <c r="GC87" s="979"/>
      <c r="GD87" s="979"/>
      <c r="GE87" s="979"/>
      <c r="GF87" s="979"/>
      <c r="GG87" s="979"/>
      <c r="GH87" s="979"/>
      <c r="GI87" s="979"/>
      <c r="GJ87" s="979"/>
      <c r="GK87" s="979"/>
      <c r="GL87" s="979"/>
      <c r="GM87" s="979"/>
      <c r="GN87" s="979"/>
      <c r="GO87" s="979"/>
      <c r="GP87" s="979"/>
      <c r="GQ87" s="979"/>
      <c r="GR87" s="979"/>
      <c r="GS87" s="979"/>
      <c r="GT87" s="979"/>
      <c r="GU87" s="979"/>
      <c r="GV87" s="979"/>
      <c r="GW87" s="979"/>
      <c r="GX87" s="979"/>
      <c r="GY87" s="979"/>
      <c r="GZ87" s="979"/>
      <c r="HA87" s="979"/>
      <c r="HB87" s="979"/>
      <c r="HC87" s="979"/>
      <c r="HD87" s="979"/>
      <c r="HE87" s="979"/>
      <c r="HF87" s="979"/>
      <c r="HG87" s="979"/>
      <c r="HH87" s="979"/>
      <c r="HI87" s="979"/>
      <c r="HJ87" s="979"/>
      <c r="HK87" s="979"/>
      <c r="HL87" s="979"/>
      <c r="HM87" s="979"/>
      <c r="HN87" s="979"/>
      <c r="HO87" s="979"/>
      <c r="HP87" s="979"/>
      <c r="HQ87" s="979"/>
      <c r="HR87" s="979"/>
      <c r="HS87" s="979"/>
      <c r="HT87" s="979"/>
      <c r="HU87" s="979"/>
      <c r="HV87" s="979"/>
      <c r="HW87" s="979"/>
      <c r="HX87" s="979"/>
      <c r="HY87" s="979"/>
      <c r="HZ87" s="979"/>
      <c r="IA87" s="979"/>
      <c r="IB87" s="979"/>
      <c r="IC87" s="979"/>
      <c r="ID87" s="979"/>
      <c r="IE87" s="979"/>
      <c r="IF87" s="979"/>
      <c r="IG87" s="979"/>
      <c r="IH87" s="979"/>
      <c r="II87" s="979"/>
      <c r="IJ87" s="979"/>
      <c r="IK87" s="979"/>
      <c r="IL87" s="979"/>
      <c r="IM87" s="979"/>
      <c r="IN87" s="979"/>
      <c r="IO87" s="979"/>
      <c r="IP87" s="979"/>
      <c r="IQ87" s="979"/>
      <c r="IR87" s="979"/>
      <c r="IS87" s="979"/>
      <c r="IT87" s="979"/>
      <c r="IU87" s="979"/>
      <c r="IV87" s="979"/>
    </row>
    <row r="88" spans="1:256" s="977" customFormat="1" ht="13.2">
      <c r="A88" s="979"/>
      <c r="B88" s="979"/>
      <c r="C88" s="979"/>
      <c r="D88" s="979"/>
      <c r="E88" s="979"/>
      <c r="F88" s="979"/>
      <c r="G88" s="979"/>
      <c r="H88" s="979"/>
      <c r="I88" s="979"/>
      <c r="J88" s="979"/>
      <c r="K88" s="979"/>
      <c r="L88" s="979"/>
      <c r="M88" s="979"/>
      <c r="N88" s="979"/>
      <c r="O88" s="979"/>
      <c r="P88" s="979"/>
      <c r="Q88" s="979"/>
      <c r="R88" s="979"/>
      <c r="S88" s="979"/>
      <c r="T88" s="979"/>
      <c r="U88" s="979"/>
      <c r="V88" s="979"/>
      <c r="W88" s="979"/>
      <c r="X88" s="979"/>
      <c r="Y88" s="979"/>
      <c r="Z88" s="979"/>
      <c r="AA88" s="979"/>
      <c r="AB88" s="979"/>
      <c r="AC88" s="979"/>
      <c r="AD88" s="979"/>
      <c r="AE88" s="979"/>
      <c r="AF88" s="979"/>
      <c r="AG88" s="979"/>
      <c r="AH88" s="979"/>
      <c r="AI88" s="979"/>
      <c r="AJ88" s="979"/>
      <c r="AK88" s="979"/>
      <c r="AL88" s="979"/>
      <c r="AM88" s="979"/>
      <c r="AN88" s="979"/>
      <c r="AO88" s="979"/>
      <c r="AP88" s="979"/>
      <c r="AQ88" s="979"/>
      <c r="AR88" s="979"/>
      <c r="AS88" s="979"/>
      <c r="AT88" s="979"/>
      <c r="AU88" s="979"/>
      <c r="AV88" s="979"/>
      <c r="AW88" s="979"/>
      <c r="AX88" s="979"/>
      <c r="AY88" s="979"/>
      <c r="AZ88" s="979"/>
      <c r="BA88" s="979"/>
      <c r="BB88" s="979"/>
      <c r="BC88" s="979"/>
      <c r="BD88" s="979"/>
      <c r="BE88" s="979"/>
      <c r="BF88" s="979"/>
      <c r="BG88" s="979"/>
      <c r="BH88" s="979"/>
      <c r="BI88" s="979"/>
      <c r="BJ88" s="979"/>
      <c r="BK88" s="979"/>
      <c r="BL88" s="979"/>
      <c r="BM88" s="979"/>
      <c r="BN88" s="979"/>
      <c r="BO88" s="979"/>
      <c r="BP88" s="979"/>
      <c r="BQ88" s="979"/>
      <c r="BR88" s="979"/>
      <c r="BS88" s="979"/>
      <c r="BT88" s="979"/>
      <c r="BU88" s="979"/>
      <c r="BV88" s="979"/>
      <c r="BW88" s="979"/>
      <c r="BX88" s="979"/>
      <c r="BY88" s="979"/>
      <c r="BZ88" s="979"/>
      <c r="CA88" s="979"/>
      <c r="CB88" s="979"/>
      <c r="CC88" s="979"/>
      <c r="CD88" s="979"/>
      <c r="CE88" s="979"/>
      <c r="CF88" s="979"/>
      <c r="CG88" s="979"/>
      <c r="CH88" s="979"/>
      <c r="CI88" s="979"/>
      <c r="CJ88" s="979"/>
      <c r="CK88" s="979"/>
      <c r="CL88" s="979"/>
      <c r="CM88" s="979"/>
      <c r="CN88" s="979"/>
      <c r="CO88" s="979"/>
      <c r="CP88" s="979"/>
      <c r="CQ88" s="979"/>
      <c r="CR88" s="979"/>
      <c r="CS88" s="979"/>
      <c r="CT88" s="979"/>
      <c r="CU88" s="979"/>
      <c r="CV88" s="979"/>
      <c r="CW88" s="979"/>
      <c r="CX88" s="979"/>
      <c r="CY88" s="979"/>
      <c r="CZ88" s="979"/>
      <c r="DA88" s="979"/>
      <c r="DB88" s="979"/>
      <c r="DC88" s="979"/>
      <c r="DD88" s="979"/>
      <c r="DE88" s="979"/>
      <c r="DF88" s="979"/>
      <c r="DG88" s="979"/>
      <c r="DH88" s="979"/>
      <c r="DI88" s="979"/>
      <c r="DJ88" s="979"/>
      <c r="DK88" s="979"/>
      <c r="DL88" s="979"/>
      <c r="DM88" s="979"/>
      <c r="DN88" s="979"/>
      <c r="DO88" s="979"/>
      <c r="DP88" s="979"/>
      <c r="DQ88" s="979"/>
      <c r="DR88" s="979"/>
      <c r="DS88" s="979"/>
      <c r="DT88" s="979"/>
      <c r="DU88" s="979"/>
      <c r="DV88" s="979"/>
      <c r="DW88" s="979"/>
      <c r="DX88" s="979"/>
      <c r="DY88" s="979"/>
      <c r="DZ88" s="979"/>
      <c r="EA88" s="979"/>
      <c r="EB88" s="979"/>
      <c r="EC88" s="979"/>
      <c r="ED88" s="979"/>
      <c r="EE88" s="979"/>
      <c r="EF88" s="979"/>
      <c r="EG88" s="979"/>
      <c r="EH88" s="979"/>
      <c r="EI88" s="979"/>
      <c r="EJ88" s="979"/>
      <c r="EK88" s="979"/>
      <c r="EL88" s="979"/>
      <c r="EM88" s="979"/>
      <c r="EN88" s="979"/>
      <c r="EO88" s="979"/>
      <c r="EP88" s="979"/>
      <c r="EQ88" s="979"/>
      <c r="ER88" s="979"/>
      <c r="ES88" s="979"/>
      <c r="ET88" s="979"/>
      <c r="EU88" s="979"/>
      <c r="EV88" s="979"/>
      <c r="EW88" s="979"/>
      <c r="EX88" s="979"/>
      <c r="EY88" s="979"/>
      <c r="EZ88" s="979"/>
      <c r="FA88" s="979"/>
      <c r="FB88" s="979"/>
      <c r="FC88" s="979"/>
      <c r="FD88" s="979"/>
      <c r="FE88" s="979"/>
      <c r="FF88" s="979"/>
      <c r="FG88" s="979"/>
      <c r="FH88" s="979"/>
      <c r="FI88" s="979"/>
      <c r="FJ88" s="979"/>
      <c r="FK88" s="979"/>
      <c r="FL88" s="979"/>
      <c r="FM88" s="979"/>
      <c r="FN88" s="979"/>
      <c r="FO88" s="979"/>
      <c r="FP88" s="979"/>
      <c r="FQ88" s="979"/>
      <c r="FR88" s="979"/>
      <c r="FS88" s="979"/>
      <c r="FT88" s="979"/>
      <c r="FU88" s="979"/>
      <c r="FV88" s="979"/>
      <c r="FW88" s="979"/>
      <c r="FX88" s="979"/>
      <c r="FY88" s="979"/>
      <c r="FZ88" s="979"/>
      <c r="GA88" s="979"/>
      <c r="GB88" s="979"/>
      <c r="GC88" s="979"/>
      <c r="GD88" s="979"/>
      <c r="GE88" s="979"/>
      <c r="GF88" s="979"/>
      <c r="GG88" s="979"/>
      <c r="GH88" s="979"/>
      <c r="GI88" s="979"/>
      <c r="GJ88" s="979"/>
      <c r="GK88" s="979"/>
      <c r="GL88" s="979"/>
      <c r="GM88" s="979"/>
      <c r="GN88" s="979"/>
      <c r="GO88" s="979"/>
      <c r="GP88" s="979"/>
      <c r="GQ88" s="979"/>
      <c r="GR88" s="979"/>
      <c r="GS88" s="979"/>
      <c r="GT88" s="979"/>
      <c r="GU88" s="979"/>
      <c r="GV88" s="979"/>
      <c r="GW88" s="979"/>
      <c r="GX88" s="979"/>
      <c r="GY88" s="979"/>
      <c r="GZ88" s="979"/>
      <c r="HA88" s="979"/>
      <c r="HB88" s="979"/>
      <c r="HC88" s="979"/>
      <c r="HD88" s="979"/>
      <c r="HE88" s="979"/>
      <c r="HF88" s="979"/>
      <c r="HG88" s="979"/>
      <c r="HH88" s="979"/>
      <c r="HI88" s="979"/>
      <c r="HJ88" s="979"/>
      <c r="HK88" s="979"/>
      <c r="HL88" s="979"/>
      <c r="HM88" s="979"/>
      <c r="HN88" s="979"/>
      <c r="HO88" s="979"/>
      <c r="HP88" s="979"/>
      <c r="HQ88" s="979"/>
      <c r="HR88" s="979"/>
      <c r="HS88" s="979"/>
      <c r="HT88" s="979"/>
      <c r="HU88" s="979"/>
      <c r="HV88" s="979"/>
      <c r="HW88" s="979"/>
      <c r="HX88" s="979"/>
      <c r="HY88" s="979"/>
      <c r="HZ88" s="979"/>
      <c r="IA88" s="979"/>
      <c r="IB88" s="979"/>
      <c r="IC88" s="979"/>
      <c r="ID88" s="979"/>
      <c r="IE88" s="979"/>
      <c r="IF88" s="979"/>
      <c r="IG88" s="979"/>
      <c r="IH88" s="979"/>
      <c r="II88" s="979"/>
      <c r="IJ88" s="979"/>
      <c r="IK88" s="979"/>
      <c r="IL88" s="979"/>
      <c r="IM88" s="979"/>
      <c r="IN88" s="979"/>
      <c r="IO88" s="979"/>
      <c r="IP88" s="979"/>
      <c r="IQ88" s="979"/>
      <c r="IR88" s="979"/>
      <c r="IS88" s="979"/>
      <c r="IT88" s="979"/>
      <c r="IU88" s="979"/>
      <c r="IV88" s="979"/>
    </row>
  </sheetData>
  <mergeCells count="91">
    <mergeCell ref="A38:B38"/>
    <mergeCell ref="C38:F38"/>
    <mergeCell ref="G38:K38"/>
    <mergeCell ref="F23:J31"/>
    <mergeCell ref="A4:B5"/>
    <mergeCell ref="C4:E5"/>
    <mergeCell ref="A36:B36"/>
    <mergeCell ref="C36:K36"/>
    <mergeCell ref="A37:B37"/>
    <mergeCell ref="C37:E37"/>
    <mergeCell ref="F37:G37"/>
    <mergeCell ref="H37:K37"/>
    <mergeCell ref="D31:E31"/>
    <mergeCell ref="A32:K32"/>
    <mergeCell ref="A33:K33"/>
    <mergeCell ref="A34:K34"/>
    <mergeCell ref="A35:K35"/>
    <mergeCell ref="D26:E26"/>
    <mergeCell ref="D27:E27"/>
    <mergeCell ref="D28:E28"/>
    <mergeCell ref="D29:E29"/>
    <mergeCell ref="D30:E30"/>
    <mergeCell ref="M21:N21"/>
    <mergeCell ref="A22:K22"/>
    <mergeCell ref="D23:E23"/>
    <mergeCell ref="D24:E24"/>
    <mergeCell ref="D25:E25"/>
    <mergeCell ref="B20:D20"/>
    <mergeCell ref="E20:F20"/>
    <mergeCell ref="G20:H20"/>
    <mergeCell ref="I20:J20"/>
    <mergeCell ref="B21:D21"/>
    <mergeCell ref="E21:F21"/>
    <mergeCell ref="G21:H21"/>
    <mergeCell ref="I21:J21"/>
    <mergeCell ref="B18:D18"/>
    <mergeCell ref="E18:F18"/>
    <mergeCell ref="G18:H18"/>
    <mergeCell ref="I18:J18"/>
    <mergeCell ref="B19:D19"/>
    <mergeCell ref="E19:F19"/>
    <mergeCell ref="G19:H19"/>
    <mergeCell ref="I19:J19"/>
    <mergeCell ref="B16:D16"/>
    <mergeCell ref="E16:F16"/>
    <mergeCell ref="G16:H16"/>
    <mergeCell ref="I16:J16"/>
    <mergeCell ref="B17:D17"/>
    <mergeCell ref="E17:F17"/>
    <mergeCell ref="G17:H17"/>
    <mergeCell ref="I17:J17"/>
    <mergeCell ref="B14:D14"/>
    <mergeCell ref="E14:F14"/>
    <mergeCell ref="G14:H14"/>
    <mergeCell ref="I14:J14"/>
    <mergeCell ref="B15:D15"/>
    <mergeCell ref="E15:F15"/>
    <mergeCell ref="G15:H15"/>
    <mergeCell ref="I15:J15"/>
    <mergeCell ref="B12:D12"/>
    <mergeCell ref="E12:F12"/>
    <mergeCell ref="G12:H12"/>
    <mergeCell ref="I12:J12"/>
    <mergeCell ref="B13:D13"/>
    <mergeCell ref="E13:F13"/>
    <mergeCell ref="G13:H13"/>
    <mergeCell ref="I13:J13"/>
    <mergeCell ref="B11:D11"/>
    <mergeCell ref="E11:F11"/>
    <mergeCell ref="G11:H11"/>
    <mergeCell ref="I11:J11"/>
    <mergeCell ref="M11:N11"/>
    <mergeCell ref="A7:B7"/>
    <mergeCell ref="C7:K7"/>
    <mergeCell ref="A8:K8"/>
    <mergeCell ref="A9:K9"/>
    <mergeCell ref="B10:D10"/>
    <mergeCell ref="E10:F10"/>
    <mergeCell ref="G10:H10"/>
    <mergeCell ref="I10:J10"/>
    <mergeCell ref="F5:G5"/>
    <mergeCell ref="H5:K5"/>
    <mergeCell ref="A6:B6"/>
    <mergeCell ref="C6:E6"/>
    <mergeCell ref="F6:G6"/>
    <mergeCell ref="H6:K6"/>
    <mergeCell ref="E1:K1"/>
    <mergeCell ref="A2:K2"/>
    <mergeCell ref="J3:K3"/>
    <mergeCell ref="F4:G4"/>
    <mergeCell ref="H4:K4"/>
  </mergeCells>
  <phoneticPr fontId="176" type="noConversion"/>
  <printOptions horizontalCentered="1"/>
  <pageMargins left="0.51180555555555596" right="0.51180555555555596" top="0.55000000000000004" bottom="0.59027777777777801" header="0.31388888888888899" footer="0.235416666666667"/>
  <pageSetup paperSize="9" scale="72"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IW28"/>
  <sheetViews>
    <sheetView view="pageBreakPreview" zoomScaleNormal="100" workbookViewId="0">
      <selection activeCell="D22" sqref="D22"/>
    </sheetView>
  </sheetViews>
  <sheetFormatPr defaultColWidth="9" defaultRowHeight="15.75" customHeight="1"/>
  <cols>
    <col min="1" max="1" width="9.88671875" style="940" customWidth="1"/>
    <col min="2" max="2" width="14" style="941" customWidth="1"/>
    <col min="3" max="3" width="9.88671875" style="940" customWidth="1"/>
    <col min="4" max="4" width="14.33203125" style="942" customWidth="1"/>
    <col min="5" max="5" width="17.21875" style="940" customWidth="1"/>
    <col min="6" max="6" width="7.88671875" style="940" customWidth="1"/>
    <col min="7" max="7" width="9" style="940" customWidth="1"/>
    <col min="8" max="8" width="6.6640625" style="940" customWidth="1"/>
    <col min="9" max="12" width="8.6640625" style="940" customWidth="1"/>
    <col min="13" max="13" width="12.6640625" style="940" customWidth="1"/>
    <col min="14" max="20" width="4.109375" style="940" customWidth="1"/>
    <col min="21" max="21" width="6.88671875" style="940" customWidth="1"/>
    <col min="22" max="41" width="9" style="940"/>
    <col min="42" max="16384" width="9" style="943"/>
  </cols>
  <sheetData>
    <row r="1" spans="1:257" s="937" customFormat="1" ht="17.399999999999999">
      <c r="A1" s="21"/>
      <c r="B1" s="1103" t="s">
        <v>7</v>
      </c>
      <c r="C1" s="1103"/>
      <c r="D1" s="1103"/>
      <c r="E1" s="1103"/>
      <c r="F1" s="1103"/>
      <c r="G1" s="1103"/>
      <c r="H1" s="1103"/>
      <c r="I1" s="1103"/>
      <c r="J1" s="1103"/>
      <c r="K1" s="1103"/>
      <c r="L1" s="1103"/>
      <c r="M1" s="1103"/>
      <c r="N1" s="1103"/>
      <c r="O1" s="1103"/>
      <c r="P1" s="1103"/>
      <c r="Q1" s="1103"/>
      <c r="R1" s="1103"/>
      <c r="S1" s="1103"/>
      <c r="T1" s="1103"/>
      <c r="U1" s="1103"/>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c r="IW1" s="21"/>
    </row>
    <row r="2" spans="1:257" s="938" customFormat="1" ht="51.9" customHeight="1">
      <c r="A2" s="1357" t="s">
        <v>521</v>
      </c>
      <c r="B2" s="1357"/>
      <c r="C2" s="1357"/>
      <c r="D2" s="1357"/>
      <c r="E2" s="1357"/>
      <c r="F2" s="1357"/>
      <c r="G2" s="1357"/>
      <c r="H2" s="1357"/>
      <c r="I2" s="1357"/>
      <c r="J2" s="1357"/>
      <c r="K2" s="1357"/>
      <c r="L2" s="1357"/>
      <c r="M2" s="1357"/>
      <c r="N2" s="1357"/>
      <c r="O2" s="1357"/>
      <c r="P2" s="1357"/>
      <c r="Q2" s="1357"/>
      <c r="R2" s="1357"/>
      <c r="S2" s="1357"/>
      <c r="T2" s="1357"/>
      <c r="U2" s="1357"/>
    </row>
    <row r="3" spans="1:257" s="546" customFormat="1" ht="15.75" customHeight="1">
      <c r="A3" s="944"/>
      <c r="B3" s="944"/>
      <c r="C3" s="944"/>
      <c r="D3" s="945"/>
      <c r="E3" s="944"/>
      <c r="F3" s="944"/>
      <c r="G3" s="944"/>
      <c r="H3" s="944"/>
      <c r="I3" s="944"/>
      <c r="J3" s="944"/>
      <c r="K3" s="944"/>
      <c r="L3" s="944"/>
      <c r="M3" s="944"/>
      <c r="N3" s="944"/>
      <c r="O3" s="944"/>
      <c r="P3" s="944"/>
      <c r="Q3" s="1358" t="s">
        <v>229</v>
      </c>
      <c r="R3" s="1358"/>
      <c r="S3" s="1358"/>
      <c r="T3" s="1359" t="s">
        <v>522</v>
      </c>
      <c r="U3" s="1359"/>
    </row>
    <row r="4" spans="1:257" s="546" customFormat="1" ht="70.5" customHeight="1">
      <c r="A4" s="1360" t="s">
        <v>230</v>
      </c>
      <c r="B4" s="1360"/>
      <c r="C4" s="1360" t="str">
        <f>'0.01'!C4:E5</f>
        <v>大块金用工业长丝-帘子布事业部PH25657
Nylon 66 tire cord fabric industrial yarn-Tire cord fabric Department PH25657</v>
      </c>
      <c r="D4" s="1360"/>
      <c r="E4" s="1360"/>
      <c r="F4" s="1360"/>
      <c r="G4" s="1360"/>
      <c r="H4" s="1360"/>
      <c r="I4" s="1360" t="s">
        <v>523</v>
      </c>
      <c r="J4" s="1360"/>
      <c r="K4" s="1360"/>
      <c r="L4" s="1360" t="str">
        <f>'0.01'!H4</f>
        <v>PH25657-2800dtex/432f</v>
      </c>
      <c r="M4" s="1360"/>
      <c r="N4" s="1360"/>
      <c r="O4" s="1360"/>
      <c r="P4" s="1360"/>
      <c r="Q4" s="1360"/>
      <c r="R4" s="1360"/>
      <c r="S4" s="1360"/>
      <c r="T4" s="1360"/>
      <c r="U4" s="1360"/>
    </row>
    <row r="5" spans="1:257" s="546" customFormat="1" ht="46.5" customHeight="1">
      <c r="A5" s="1360" t="s">
        <v>232</v>
      </c>
      <c r="B5" s="1360"/>
      <c r="C5" s="1360" t="str">
        <f>'0.01'!H5</f>
        <v>帘子布事业部</v>
      </c>
      <c r="D5" s="1360"/>
      <c r="E5" s="1360"/>
      <c r="F5" s="1360"/>
      <c r="G5" s="1360"/>
      <c r="H5" s="1360"/>
      <c r="I5" s="1360" t="s">
        <v>524</v>
      </c>
      <c r="J5" s="1360"/>
      <c r="K5" s="1360"/>
      <c r="L5" s="1361" t="str">
        <f>目录!G8</f>
        <v>2023年8月15日</v>
      </c>
      <c r="M5" s="1361"/>
      <c r="N5" s="1360"/>
      <c r="O5" s="1360"/>
      <c r="P5" s="1360"/>
      <c r="Q5" s="1360"/>
      <c r="R5" s="1360"/>
      <c r="S5" s="1360"/>
      <c r="T5" s="1360"/>
      <c r="U5" s="1360"/>
    </row>
    <row r="6" spans="1:257" s="546" customFormat="1" ht="30" customHeight="1">
      <c r="A6" s="1362" t="s">
        <v>525</v>
      </c>
      <c r="B6" s="1363"/>
      <c r="C6" s="1363"/>
      <c r="D6" s="1363"/>
      <c r="E6" s="1363"/>
      <c r="F6" s="1363"/>
      <c r="G6" s="1363"/>
      <c r="H6" s="1363"/>
      <c r="I6" s="1363"/>
      <c r="J6" s="1363"/>
      <c r="K6" s="1363"/>
      <c r="L6" s="1363"/>
      <c r="M6" s="1363"/>
      <c r="N6" s="1363"/>
      <c r="O6" s="1363"/>
      <c r="P6" s="1363"/>
      <c r="Q6" s="1363"/>
      <c r="R6" s="1363"/>
      <c r="S6" s="1363"/>
      <c r="T6" s="1363"/>
      <c r="U6" s="1364"/>
    </row>
    <row r="7" spans="1:257" s="546" customFormat="1" ht="30" customHeight="1">
      <c r="A7" s="1365" t="s">
        <v>526</v>
      </c>
      <c r="B7" s="1366"/>
      <c r="C7" s="1366"/>
      <c r="D7" s="1366"/>
      <c r="E7" s="1366"/>
      <c r="F7" s="1366"/>
      <c r="G7" s="1366"/>
      <c r="H7" s="1366"/>
      <c r="I7" s="1366"/>
      <c r="J7" s="1366"/>
      <c r="K7" s="1366"/>
      <c r="L7" s="1366"/>
      <c r="M7" s="1366"/>
      <c r="N7" s="1366"/>
      <c r="O7" s="1366"/>
      <c r="P7" s="1366"/>
      <c r="Q7" s="1366"/>
      <c r="R7" s="1366"/>
      <c r="S7" s="1366"/>
      <c r="T7" s="1366"/>
      <c r="U7" s="1367"/>
    </row>
    <row r="8" spans="1:257" s="546" customFormat="1" ht="30" customHeight="1">
      <c r="A8" s="1360" t="s">
        <v>527</v>
      </c>
      <c r="B8" s="1394" t="s">
        <v>528</v>
      </c>
      <c r="C8" s="1360" t="s">
        <v>529</v>
      </c>
      <c r="D8" s="1360" t="s">
        <v>530</v>
      </c>
      <c r="E8" s="1360"/>
      <c r="F8" s="1360" t="s">
        <v>531</v>
      </c>
      <c r="G8" s="1360"/>
      <c r="H8" s="1360"/>
      <c r="I8" s="1360"/>
      <c r="J8" s="1360"/>
      <c r="K8" s="1360"/>
      <c r="L8" s="1360"/>
      <c r="M8" s="1392" t="s">
        <v>532</v>
      </c>
      <c r="N8" s="1360" t="s">
        <v>533</v>
      </c>
      <c r="O8" s="1360"/>
      <c r="P8" s="1360"/>
      <c r="Q8" s="1360"/>
      <c r="R8" s="1360"/>
      <c r="S8" s="1360"/>
      <c r="T8" s="1360"/>
      <c r="U8" s="1360"/>
    </row>
    <row r="9" spans="1:257" s="546" customFormat="1" ht="45" customHeight="1">
      <c r="A9" s="1360"/>
      <c r="B9" s="1394"/>
      <c r="C9" s="1360"/>
      <c r="D9" s="948" t="s">
        <v>534</v>
      </c>
      <c r="E9" s="548" t="s">
        <v>535</v>
      </c>
      <c r="F9" s="1360"/>
      <c r="G9" s="1360"/>
      <c r="H9" s="1360"/>
      <c r="I9" s="1360"/>
      <c r="J9" s="1360"/>
      <c r="K9" s="1360"/>
      <c r="L9" s="1360"/>
      <c r="M9" s="1393"/>
      <c r="N9" s="949" t="s">
        <v>536</v>
      </c>
      <c r="O9" s="949" t="s">
        <v>537</v>
      </c>
      <c r="P9" s="949" t="s">
        <v>78</v>
      </c>
      <c r="Q9" s="949" t="s">
        <v>146</v>
      </c>
      <c r="R9" s="949" t="s">
        <v>538</v>
      </c>
      <c r="S9" s="949" t="s">
        <v>539</v>
      </c>
      <c r="T9" s="949" t="s">
        <v>540</v>
      </c>
      <c r="U9" s="950" t="s">
        <v>541</v>
      </c>
    </row>
    <row r="10" spans="1:257" s="546" customFormat="1" ht="48" customHeight="1">
      <c r="A10" s="548" t="s">
        <v>542</v>
      </c>
      <c r="B10" s="951" t="s">
        <v>543</v>
      </c>
      <c r="C10" s="548" t="s">
        <v>544</v>
      </c>
      <c r="D10" s="948">
        <v>13819374644</v>
      </c>
      <c r="E10" s="952" t="s">
        <v>545</v>
      </c>
      <c r="F10" s="1368" t="s">
        <v>546</v>
      </c>
      <c r="G10" s="1369"/>
      <c r="H10" s="1369"/>
      <c r="I10" s="1369"/>
      <c r="J10" s="1369"/>
      <c r="K10" s="1369"/>
      <c r="L10" s="1369"/>
      <c r="M10" s="549" t="s">
        <v>547</v>
      </c>
      <c r="N10" s="953" t="s">
        <v>548</v>
      </c>
      <c r="O10" s="548" t="s">
        <v>548</v>
      </c>
      <c r="P10" s="548" t="s">
        <v>548</v>
      </c>
      <c r="Q10" s="548" t="s">
        <v>548</v>
      </c>
      <c r="R10" s="548"/>
      <c r="S10" s="548" t="s">
        <v>548</v>
      </c>
      <c r="T10" s="548" t="s">
        <v>548</v>
      </c>
      <c r="U10" s="548"/>
    </row>
    <row r="11" spans="1:257" s="546" customFormat="1" ht="48" customHeight="1">
      <c r="A11" s="1392" t="s">
        <v>549</v>
      </c>
      <c r="B11" s="954" t="s">
        <v>550</v>
      </c>
      <c r="C11" s="548" t="s">
        <v>551</v>
      </c>
      <c r="D11" s="955">
        <v>13567303680</v>
      </c>
      <c r="E11" s="956" t="s">
        <v>552</v>
      </c>
      <c r="F11" s="1362" t="s">
        <v>553</v>
      </c>
      <c r="G11" s="1363"/>
      <c r="H11" s="1363"/>
      <c r="I11" s="1363"/>
      <c r="J11" s="1363"/>
      <c r="K11" s="1363"/>
      <c r="L11" s="1363"/>
      <c r="M11" s="549" t="s">
        <v>547</v>
      </c>
      <c r="N11" s="205" t="s">
        <v>548</v>
      </c>
      <c r="O11" s="202" t="s">
        <v>548</v>
      </c>
      <c r="P11" s="957"/>
      <c r="Q11" s="202" t="s">
        <v>548</v>
      </c>
      <c r="R11" s="957"/>
      <c r="S11" s="202" t="s">
        <v>548</v>
      </c>
      <c r="T11" s="957"/>
      <c r="U11" s="957"/>
    </row>
    <row r="12" spans="1:257" s="546" customFormat="1" ht="48" customHeight="1">
      <c r="A12" s="1393"/>
      <c r="B12" s="954" t="s">
        <v>554</v>
      </c>
      <c r="C12" s="548" t="s">
        <v>551</v>
      </c>
      <c r="D12" s="955">
        <v>15968349927</v>
      </c>
      <c r="E12" s="956" t="s">
        <v>555</v>
      </c>
      <c r="F12" s="1370" t="s">
        <v>556</v>
      </c>
      <c r="G12" s="1371"/>
      <c r="H12" s="1371"/>
      <c r="I12" s="1371"/>
      <c r="J12" s="1371"/>
      <c r="K12" s="1371"/>
      <c r="L12" s="1371"/>
      <c r="M12" s="549" t="s">
        <v>547</v>
      </c>
      <c r="N12" s="205" t="s">
        <v>548</v>
      </c>
      <c r="O12" s="202" t="s">
        <v>548</v>
      </c>
      <c r="P12" s="957"/>
      <c r="Q12" s="202" t="s">
        <v>548</v>
      </c>
      <c r="R12" s="957"/>
      <c r="S12" s="202" t="s">
        <v>548</v>
      </c>
      <c r="T12" s="957"/>
      <c r="U12" s="957"/>
    </row>
    <row r="13" spans="1:257" s="546" customFormat="1" ht="48" customHeight="1">
      <c r="A13" s="1393"/>
      <c r="B13" s="951" t="s">
        <v>557</v>
      </c>
      <c r="C13" s="548" t="s">
        <v>544</v>
      </c>
      <c r="D13" s="948">
        <v>15967393217</v>
      </c>
      <c r="E13" s="952" t="s">
        <v>558</v>
      </c>
      <c r="F13" s="1368" t="s">
        <v>559</v>
      </c>
      <c r="G13" s="1369"/>
      <c r="H13" s="1369"/>
      <c r="I13" s="1369"/>
      <c r="J13" s="1369"/>
      <c r="K13" s="1369"/>
      <c r="L13" s="1369"/>
      <c r="M13" s="549" t="s">
        <v>547</v>
      </c>
      <c r="N13" s="953" t="s">
        <v>548</v>
      </c>
      <c r="O13" s="548" t="s">
        <v>548</v>
      </c>
      <c r="P13" s="548" t="s">
        <v>548</v>
      </c>
      <c r="Q13" s="548" t="s">
        <v>548</v>
      </c>
      <c r="R13" s="958"/>
      <c r="S13" s="548" t="s">
        <v>548</v>
      </c>
      <c r="T13" s="548" t="s">
        <v>548</v>
      </c>
      <c r="U13" s="958"/>
    </row>
    <row r="14" spans="1:257" s="546" customFormat="1" ht="48" customHeight="1">
      <c r="A14" s="1393"/>
      <c r="B14" s="959" t="s">
        <v>560</v>
      </c>
      <c r="C14" s="548" t="s">
        <v>561</v>
      </c>
      <c r="D14" s="960">
        <v>13757338425</v>
      </c>
      <c r="E14" s="974" t="s">
        <v>562</v>
      </c>
      <c r="F14" s="1368" t="s">
        <v>563</v>
      </c>
      <c r="G14" s="1369"/>
      <c r="H14" s="1369"/>
      <c r="I14" s="1369"/>
      <c r="J14" s="1369"/>
      <c r="K14" s="1369"/>
      <c r="L14" s="1369"/>
      <c r="M14" s="549" t="s">
        <v>547</v>
      </c>
      <c r="N14" s="953" t="s">
        <v>548</v>
      </c>
      <c r="O14" s="548" t="s">
        <v>548</v>
      </c>
      <c r="P14" s="958"/>
      <c r="Q14" s="958"/>
      <c r="R14" s="958"/>
      <c r="S14" s="958"/>
      <c r="T14" s="548" t="s">
        <v>548</v>
      </c>
      <c r="U14" s="958"/>
    </row>
    <row r="15" spans="1:257" s="546" customFormat="1" ht="48" customHeight="1">
      <c r="A15" s="1393"/>
      <c r="B15" s="959" t="s">
        <v>564</v>
      </c>
      <c r="C15" s="947" t="s">
        <v>381</v>
      </c>
      <c r="D15" s="960">
        <v>13967338690</v>
      </c>
      <c r="E15" s="952" t="s">
        <v>565</v>
      </c>
      <c r="F15" s="1368" t="s">
        <v>566</v>
      </c>
      <c r="G15" s="1369"/>
      <c r="H15" s="1369"/>
      <c r="I15" s="1369"/>
      <c r="J15" s="1369"/>
      <c r="K15" s="1369"/>
      <c r="L15" s="1369"/>
      <c r="M15" s="549" t="s">
        <v>547</v>
      </c>
      <c r="N15" s="953" t="s">
        <v>548</v>
      </c>
      <c r="O15" s="548" t="s">
        <v>548</v>
      </c>
      <c r="P15" s="958"/>
      <c r="Q15" s="958"/>
      <c r="R15" s="958"/>
      <c r="S15" s="958"/>
      <c r="T15" s="548" t="s">
        <v>548</v>
      </c>
      <c r="U15" s="958"/>
    </row>
    <row r="16" spans="1:257" s="546" customFormat="1" ht="48" customHeight="1">
      <c r="A16" s="1393"/>
      <c r="B16" s="961" t="s">
        <v>567</v>
      </c>
      <c r="C16" s="947" t="s">
        <v>391</v>
      </c>
      <c r="D16" s="960">
        <v>15957342609</v>
      </c>
      <c r="E16" s="952" t="s">
        <v>568</v>
      </c>
      <c r="F16" s="1368" t="s">
        <v>569</v>
      </c>
      <c r="G16" s="1369"/>
      <c r="H16" s="1369"/>
      <c r="I16" s="1369"/>
      <c r="J16" s="1369"/>
      <c r="K16" s="1369"/>
      <c r="L16" s="1369"/>
      <c r="M16" s="549" t="s">
        <v>547</v>
      </c>
      <c r="N16" s="953" t="s">
        <v>548</v>
      </c>
      <c r="O16" s="958"/>
      <c r="P16" s="958"/>
      <c r="Q16" s="958"/>
      <c r="R16" s="958"/>
      <c r="S16" s="958"/>
      <c r="T16" s="958"/>
      <c r="U16" s="958"/>
    </row>
    <row r="17" spans="1:21" s="546" customFormat="1" ht="48" customHeight="1">
      <c r="A17" s="1393"/>
      <c r="B17" s="962" t="s">
        <v>570</v>
      </c>
      <c r="C17" s="946" t="s">
        <v>359</v>
      </c>
      <c r="D17" s="960">
        <v>13750732823</v>
      </c>
      <c r="E17" s="952" t="s">
        <v>571</v>
      </c>
      <c r="F17" s="1368" t="s">
        <v>572</v>
      </c>
      <c r="G17" s="1369"/>
      <c r="H17" s="1369"/>
      <c r="I17" s="1369"/>
      <c r="J17" s="1369"/>
      <c r="K17" s="1369"/>
      <c r="L17" s="1369"/>
      <c r="M17" s="549" t="s">
        <v>547</v>
      </c>
      <c r="N17" s="953" t="s">
        <v>548</v>
      </c>
      <c r="O17" s="548" t="s">
        <v>548</v>
      </c>
      <c r="P17" s="958"/>
      <c r="Q17" s="958"/>
      <c r="R17" s="958"/>
      <c r="S17" s="958"/>
      <c r="T17" s="958"/>
      <c r="U17" s="958"/>
    </row>
    <row r="18" spans="1:21" s="546" customFormat="1" ht="48" customHeight="1">
      <c r="A18" s="1393"/>
      <c r="B18" s="962" t="s">
        <v>573</v>
      </c>
      <c r="C18" s="946" t="s">
        <v>337</v>
      </c>
      <c r="D18" s="960">
        <v>18268406852</v>
      </c>
      <c r="E18" s="952" t="s">
        <v>574</v>
      </c>
      <c r="F18" s="1368" t="s">
        <v>575</v>
      </c>
      <c r="G18" s="1369"/>
      <c r="H18" s="1369"/>
      <c r="I18" s="1369"/>
      <c r="J18" s="1369"/>
      <c r="K18" s="1369"/>
      <c r="L18" s="1369"/>
      <c r="M18" s="549" t="s">
        <v>547</v>
      </c>
      <c r="N18" s="953" t="s">
        <v>548</v>
      </c>
      <c r="O18" s="548" t="s">
        <v>548</v>
      </c>
      <c r="P18" s="958"/>
      <c r="Q18" s="548" t="s">
        <v>548</v>
      </c>
      <c r="R18" s="548" t="s">
        <v>548</v>
      </c>
      <c r="S18" s="548" t="s">
        <v>548</v>
      </c>
      <c r="T18" s="548" t="s">
        <v>548</v>
      </c>
      <c r="U18" s="958"/>
    </row>
    <row r="19" spans="1:21" s="546" customFormat="1" ht="48" customHeight="1">
      <c r="A19" s="1393"/>
      <c r="B19" s="962" t="s">
        <v>576</v>
      </c>
      <c r="C19" s="946" t="s">
        <v>337</v>
      </c>
      <c r="D19" s="960">
        <v>18205839553</v>
      </c>
      <c r="E19" s="952" t="s">
        <v>577</v>
      </c>
      <c r="F19" s="1368" t="s">
        <v>578</v>
      </c>
      <c r="G19" s="1369"/>
      <c r="H19" s="1369"/>
      <c r="I19" s="1369"/>
      <c r="J19" s="1369"/>
      <c r="K19" s="1369"/>
      <c r="L19" s="1369"/>
      <c r="M19" s="549" t="s">
        <v>547</v>
      </c>
      <c r="N19" s="953" t="s">
        <v>548</v>
      </c>
      <c r="O19" s="548" t="s">
        <v>548</v>
      </c>
      <c r="P19" s="958"/>
      <c r="Q19" s="548" t="s">
        <v>548</v>
      </c>
      <c r="R19" s="548" t="s">
        <v>548</v>
      </c>
      <c r="S19" s="548" t="s">
        <v>548</v>
      </c>
      <c r="T19" s="548" t="s">
        <v>548</v>
      </c>
      <c r="U19" s="958"/>
    </row>
    <row r="20" spans="1:21" s="546" customFormat="1" ht="48" customHeight="1">
      <c r="A20" s="1393"/>
      <c r="B20" s="962" t="s">
        <v>579</v>
      </c>
      <c r="C20" s="946" t="s">
        <v>580</v>
      </c>
      <c r="D20" s="960">
        <v>13750742172</v>
      </c>
      <c r="E20" s="952" t="s">
        <v>581</v>
      </c>
      <c r="F20" s="1370" t="s">
        <v>582</v>
      </c>
      <c r="G20" s="1371"/>
      <c r="H20" s="1371"/>
      <c r="I20" s="1371"/>
      <c r="J20" s="1371"/>
      <c r="K20" s="1371"/>
      <c r="L20" s="1371"/>
      <c r="M20" s="549" t="s">
        <v>547</v>
      </c>
      <c r="N20" s="1395" t="s">
        <v>548</v>
      </c>
      <c r="O20" s="1392" t="s">
        <v>548</v>
      </c>
      <c r="P20" s="1397"/>
      <c r="Q20" s="1397"/>
      <c r="R20" s="1397"/>
      <c r="S20" s="1397"/>
      <c r="T20" s="1397"/>
      <c r="U20" s="1392" t="s">
        <v>548</v>
      </c>
    </row>
    <row r="21" spans="1:21" s="546" customFormat="1" ht="48" customHeight="1">
      <c r="A21" s="1393"/>
      <c r="B21" s="962" t="s">
        <v>583</v>
      </c>
      <c r="C21" s="946" t="s">
        <v>580</v>
      </c>
      <c r="D21" s="960">
        <v>18258360325</v>
      </c>
      <c r="E21" s="974" t="s">
        <v>584</v>
      </c>
      <c r="F21" s="1376"/>
      <c r="G21" s="1377"/>
      <c r="H21" s="1377"/>
      <c r="I21" s="1377"/>
      <c r="J21" s="1377"/>
      <c r="K21" s="1377"/>
      <c r="L21" s="1377"/>
      <c r="M21" s="549" t="s">
        <v>547</v>
      </c>
      <c r="N21" s="1391"/>
      <c r="O21" s="1396"/>
      <c r="P21" s="1398"/>
      <c r="Q21" s="1398"/>
      <c r="R21" s="1398"/>
      <c r="S21" s="1398"/>
      <c r="T21" s="1398"/>
      <c r="U21" s="1396"/>
    </row>
    <row r="22" spans="1:21" s="546" customFormat="1" ht="48" customHeight="1">
      <c r="A22" s="1393"/>
      <c r="B22" s="548" t="s">
        <v>585</v>
      </c>
      <c r="C22" s="946" t="s">
        <v>586</v>
      </c>
      <c r="D22" s="960">
        <v>13567301718</v>
      </c>
      <c r="E22" s="963" t="s">
        <v>587</v>
      </c>
      <c r="F22" s="1372" t="s">
        <v>588</v>
      </c>
      <c r="G22" s="1373"/>
      <c r="H22" s="1373"/>
      <c r="I22" s="1373"/>
      <c r="J22" s="1373"/>
      <c r="K22" s="1373"/>
      <c r="L22" s="1373"/>
      <c r="M22" s="549" t="s">
        <v>547</v>
      </c>
      <c r="N22" s="953" t="s">
        <v>548</v>
      </c>
      <c r="O22" s="548" t="s">
        <v>548</v>
      </c>
      <c r="P22" s="958"/>
      <c r="Q22" s="958"/>
      <c r="R22" s="958"/>
      <c r="S22" s="548"/>
      <c r="T22" s="548" t="s">
        <v>548</v>
      </c>
      <c r="U22" s="958"/>
    </row>
    <row r="23" spans="1:21" s="546" customFormat="1" ht="35.25" customHeight="1">
      <c r="A23" s="1374" t="s">
        <v>589</v>
      </c>
      <c r="B23" s="1374"/>
      <c r="C23" s="1374"/>
      <c r="D23" s="1374"/>
      <c r="E23" s="1374"/>
      <c r="F23" s="1374"/>
      <c r="G23" s="1374"/>
      <c r="H23" s="1374"/>
      <c r="I23" s="1374"/>
      <c r="J23" s="1374"/>
      <c r="K23" s="1374"/>
      <c r="L23" s="1374"/>
      <c r="M23" s="1375"/>
      <c r="N23" s="1374"/>
      <c r="O23" s="1374"/>
      <c r="P23" s="1374"/>
      <c r="Q23" s="1374"/>
      <c r="R23" s="1374"/>
      <c r="S23" s="1374"/>
      <c r="T23" s="1374"/>
      <c r="U23" s="1374"/>
    </row>
    <row r="24" spans="1:21" s="546" customFormat="1" ht="36.75" customHeight="1">
      <c r="A24" s="1374" t="s">
        <v>590</v>
      </c>
      <c r="B24" s="1374"/>
      <c r="C24" s="1374"/>
      <c r="D24" s="1374"/>
      <c r="E24" s="1374"/>
      <c r="F24" s="1374"/>
      <c r="G24" s="1374"/>
      <c r="H24" s="1374"/>
      <c r="I24" s="1374"/>
      <c r="J24" s="1374"/>
      <c r="K24" s="1374"/>
      <c r="L24" s="1374"/>
      <c r="M24" s="1375"/>
      <c r="N24" s="1374"/>
      <c r="O24" s="1374"/>
      <c r="P24" s="1374"/>
      <c r="Q24" s="1374"/>
      <c r="R24" s="1374"/>
      <c r="S24" s="1374"/>
      <c r="T24" s="1374"/>
      <c r="U24" s="1374"/>
    </row>
    <row r="25" spans="1:21" s="546" customFormat="1" ht="41.1" customHeight="1">
      <c r="A25" s="1378" t="s">
        <v>591</v>
      </c>
      <c r="B25" s="1379"/>
      <c r="C25" s="1380"/>
      <c r="D25" s="1381"/>
      <c r="E25" s="1381"/>
      <c r="F25" s="1381"/>
      <c r="G25" s="1382"/>
      <c r="H25" s="1383" t="s">
        <v>264</v>
      </c>
      <c r="I25" s="1384"/>
      <c r="J25" s="1385"/>
      <c r="K25" s="1386"/>
      <c r="L25" s="1386"/>
      <c r="M25" s="1386"/>
      <c r="N25" s="1386"/>
      <c r="O25" s="1386"/>
      <c r="P25" s="1386"/>
      <c r="Q25" s="1386"/>
      <c r="R25" s="1386"/>
      <c r="S25" s="1386"/>
      <c r="T25" s="1386"/>
      <c r="U25" s="1387"/>
    </row>
    <row r="26" spans="1:21" s="939" customFormat="1" ht="30" customHeight="1">
      <c r="A26" s="1388" t="s">
        <v>592</v>
      </c>
      <c r="B26" s="1388"/>
      <c r="C26" s="1388"/>
      <c r="D26" s="1388"/>
      <c r="E26" s="1388" t="s">
        <v>593</v>
      </c>
      <c r="F26" s="1388"/>
      <c r="G26" s="1388"/>
      <c r="J26" s="1389" t="s">
        <v>594</v>
      </c>
      <c r="K26" s="1390"/>
      <c r="L26" s="1390"/>
      <c r="M26" s="1390"/>
      <c r="N26" s="1390"/>
      <c r="O26" s="1390"/>
      <c r="P26" s="1390"/>
      <c r="Q26" s="1390"/>
      <c r="R26" s="1390"/>
      <c r="S26" s="1390"/>
      <c r="T26" s="1390"/>
      <c r="U26" s="1391"/>
    </row>
    <row r="27" spans="1:21" ht="14.25" customHeight="1"/>
    <row r="28" spans="1:21" ht="14.25" customHeight="1"/>
  </sheetData>
  <mergeCells count="51">
    <mergeCell ref="A26:D26"/>
    <mergeCell ref="E26:G26"/>
    <mergeCell ref="J26:U26"/>
    <mergeCell ref="A8:A9"/>
    <mergeCell ref="A11:A22"/>
    <mergeCell ref="B8:B9"/>
    <mergeCell ref="C8:C9"/>
    <mergeCell ref="M8:M9"/>
    <mergeCell ref="N20:N21"/>
    <mergeCell ref="O20:O21"/>
    <mergeCell ref="P20:P21"/>
    <mergeCell ref="Q20:Q21"/>
    <mergeCell ref="R20:R21"/>
    <mergeCell ref="S20:S21"/>
    <mergeCell ref="T20:T21"/>
    <mergeCell ref="U20:U21"/>
    <mergeCell ref="A24:U24"/>
    <mergeCell ref="A25:B25"/>
    <mergeCell ref="C25:G25"/>
    <mergeCell ref="H25:I25"/>
    <mergeCell ref="J25:U25"/>
    <mergeCell ref="F17:L17"/>
    <mergeCell ref="F18:L18"/>
    <mergeCell ref="F19:L19"/>
    <mergeCell ref="F22:L22"/>
    <mergeCell ref="A23:U23"/>
    <mergeCell ref="F20:L21"/>
    <mergeCell ref="F12:L12"/>
    <mergeCell ref="F13:L13"/>
    <mergeCell ref="F14:L14"/>
    <mergeCell ref="F15:L15"/>
    <mergeCell ref="F16:L16"/>
    <mergeCell ref="A7:U7"/>
    <mergeCell ref="D8:E8"/>
    <mergeCell ref="N8:U8"/>
    <mergeCell ref="F10:L10"/>
    <mergeCell ref="F11:L11"/>
    <mergeCell ref="F8:L9"/>
    <mergeCell ref="A5:B5"/>
    <mergeCell ref="C5:H5"/>
    <mergeCell ref="I5:K5"/>
    <mergeCell ref="L5:U5"/>
    <mergeCell ref="A6:U6"/>
    <mergeCell ref="B1:U1"/>
    <mergeCell ref="A2:U2"/>
    <mergeCell ref="Q3:S3"/>
    <mergeCell ref="T3:U3"/>
    <mergeCell ref="A4:B4"/>
    <mergeCell ref="C4:H4"/>
    <mergeCell ref="I4:K4"/>
    <mergeCell ref="L4:U4"/>
  </mergeCells>
  <phoneticPr fontId="176" type="noConversion"/>
  <hyperlinks>
    <hyperlink ref="E10" r:id="rId1" xr:uid="{00000000-0004-0000-0700-000000000000}"/>
    <hyperlink ref="E13" r:id="rId2" xr:uid="{00000000-0004-0000-0700-000001000000}"/>
    <hyperlink ref="E14" r:id="rId3" xr:uid="{00000000-0004-0000-0700-000002000000}"/>
    <hyperlink ref="E15" r:id="rId4" xr:uid="{00000000-0004-0000-0700-000003000000}"/>
    <hyperlink ref="E16" r:id="rId5" xr:uid="{00000000-0004-0000-0700-000004000000}"/>
    <hyperlink ref="E17" r:id="rId6" xr:uid="{00000000-0004-0000-0700-000005000000}"/>
    <hyperlink ref="E18" r:id="rId7" xr:uid="{00000000-0004-0000-0700-000006000000}"/>
    <hyperlink ref="E19" r:id="rId8" xr:uid="{00000000-0004-0000-0700-000007000000}"/>
    <hyperlink ref="E20" r:id="rId9" xr:uid="{00000000-0004-0000-0700-000008000000}"/>
    <hyperlink ref="E21" r:id="rId10" xr:uid="{00000000-0004-0000-0700-000009000000}"/>
    <hyperlink ref="E11" r:id="rId11" xr:uid="{00000000-0004-0000-0700-00000A000000}"/>
    <hyperlink ref="E12" r:id="rId12" xr:uid="{00000000-0004-0000-0700-00000B000000}"/>
    <hyperlink ref="E22" r:id="rId13" xr:uid="{00000000-0004-0000-0700-00000C000000}"/>
  </hyperlinks>
  <pageMargins left="0.7" right="0.7" top="0.75" bottom="0.75" header="0.3" footer="0.3"/>
  <pageSetup paperSize="9" scale="49" fitToHeight="0" orientation="portrait" r:id="rId14"/>
  <drawing r:id="rId1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W38"/>
  <sheetViews>
    <sheetView workbookViewId="0"/>
  </sheetViews>
  <sheetFormatPr defaultColWidth="9" defaultRowHeight="15.75" customHeight="1"/>
  <cols>
    <col min="1" max="1" width="9.88671875" style="940" customWidth="1"/>
    <col min="2" max="2" width="14" style="941" customWidth="1"/>
    <col min="3" max="3" width="9.88671875" style="940" customWidth="1"/>
    <col min="4" max="4" width="14.33203125" style="942" customWidth="1"/>
    <col min="5" max="5" width="17.21875" style="940" customWidth="1"/>
    <col min="6" max="6" width="7.88671875" style="940" customWidth="1"/>
    <col min="7" max="7" width="9" style="940" customWidth="1"/>
    <col min="8" max="8" width="6.6640625" style="940" customWidth="1"/>
    <col min="9" max="12" width="8.6640625" style="940" customWidth="1"/>
    <col min="13" max="13" width="12.6640625" style="940" customWidth="1"/>
    <col min="14" max="20" width="4.109375" style="940" customWidth="1"/>
    <col min="21" max="21" width="6.88671875" style="940" customWidth="1"/>
    <col min="22" max="41" width="9" style="940"/>
    <col min="42" max="16384" width="9" style="943"/>
  </cols>
  <sheetData>
    <row r="1" spans="1:257" s="937" customFormat="1" ht="17.399999999999999">
      <c r="A1" s="21"/>
      <c r="B1" s="1103" t="s">
        <v>7</v>
      </c>
      <c r="C1" s="1103"/>
      <c r="D1" s="1103"/>
      <c r="E1" s="1103"/>
      <c r="F1" s="1103"/>
      <c r="G1" s="1103"/>
      <c r="H1" s="1103"/>
      <c r="I1" s="1103"/>
      <c r="J1" s="1103"/>
      <c r="K1" s="1103"/>
      <c r="L1" s="1103"/>
      <c r="M1" s="1103"/>
      <c r="N1" s="1103"/>
      <c r="O1" s="1103"/>
      <c r="P1" s="1103"/>
      <c r="Q1" s="1103"/>
      <c r="R1" s="1103"/>
      <c r="S1" s="1103"/>
      <c r="T1" s="1103"/>
      <c r="U1" s="1103"/>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c r="IW1" s="21"/>
    </row>
    <row r="2" spans="1:257" s="938" customFormat="1" ht="51.9" customHeight="1">
      <c r="A2" s="1357" t="s">
        <v>521</v>
      </c>
      <c r="B2" s="1357"/>
      <c r="C2" s="1357"/>
      <c r="D2" s="1357"/>
      <c r="E2" s="1357"/>
      <c r="F2" s="1357"/>
      <c r="G2" s="1357"/>
      <c r="H2" s="1357"/>
      <c r="I2" s="1357"/>
      <c r="J2" s="1357"/>
      <c r="K2" s="1357"/>
      <c r="L2" s="1357"/>
      <c r="M2" s="1357"/>
      <c r="N2" s="1357"/>
      <c r="O2" s="1357"/>
      <c r="P2" s="1357"/>
      <c r="Q2" s="1357"/>
      <c r="R2" s="1357"/>
      <c r="S2" s="1357"/>
      <c r="T2" s="1357"/>
      <c r="U2" s="1357"/>
    </row>
    <row r="3" spans="1:257" s="546" customFormat="1" ht="15.75" customHeight="1">
      <c r="A3" s="944"/>
      <c r="B3" s="944"/>
      <c r="C3" s="944"/>
      <c r="D3" s="945"/>
      <c r="E3" s="944"/>
      <c r="F3" s="944"/>
      <c r="G3" s="944"/>
      <c r="H3" s="944"/>
      <c r="I3" s="944"/>
      <c r="J3" s="944"/>
      <c r="K3" s="944"/>
      <c r="L3" s="944"/>
      <c r="M3" s="944"/>
      <c r="N3" s="944"/>
      <c r="O3" s="944"/>
      <c r="P3" s="944"/>
      <c r="Q3" s="1358" t="s">
        <v>229</v>
      </c>
      <c r="R3" s="1358"/>
      <c r="S3" s="1358"/>
      <c r="T3" s="1359">
        <v>0.03</v>
      </c>
      <c r="U3" s="1359"/>
    </row>
    <row r="4" spans="1:257" s="546" customFormat="1" ht="70.5" customHeight="1">
      <c r="A4" s="1360" t="s">
        <v>230</v>
      </c>
      <c r="B4" s="1360"/>
      <c r="C4" s="1360" t="str">
        <f>'0.01'!C4:E5</f>
        <v>大块金用工业长丝-帘子布事业部PH25657
Nylon 66 tire cord fabric industrial yarn-Tire cord fabric Department PH25657</v>
      </c>
      <c r="D4" s="1360"/>
      <c r="E4" s="1360"/>
      <c r="F4" s="1360"/>
      <c r="G4" s="1360"/>
      <c r="H4" s="1360"/>
      <c r="I4" s="1360" t="s">
        <v>523</v>
      </c>
      <c r="J4" s="1360"/>
      <c r="K4" s="1360"/>
      <c r="L4" s="1360" t="str">
        <f>'0.01'!H4</f>
        <v>PH25657-2800dtex/432f</v>
      </c>
      <c r="M4" s="1360"/>
      <c r="N4" s="1360"/>
      <c r="O4" s="1360"/>
      <c r="P4" s="1360"/>
      <c r="Q4" s="1360"/>
      <c r="R4" s="1360"/>
      <c r="S4" s="1360"/>
      <c r="T4" s="1360"/>
      <c r="U4" s="1360"/>
    </row>
    <row r="5" spans="1:257" s="546" customFormat="1" ht="46.5" customHeight="1">
      <c r="A5" s="1360" t="s">
        <v>232</v>
      </c>
      <c r="B5" s="1360"/>
      <c r="C5" s="1360" t="str">
        <f>'0.01'!H5</f>
        <v>帘子布事业部</v>
      </c>
      <c r="D5" s="1360"/>
      <c r="E5" s="1360"/>
      <c r="F5" s="1360"/>
      <c r="G5" s="1360"/>
      <c r="H5" s="1360"/>
      <c r="I5" s="1360" t="s">
        <v>524</v>
      </c>
      <c r="J5" s="1360"/>
      <c r="K5" s="1360"/>
      <c r="L5" s="1361" t="str">
        <f>目录!G8</f>
        <v>2023年8月15日</v>
      </c>
      <c r="M5" s="1361"/>
      <c r="N5" s="1360"/>
      <c r="O5" s="1360"/>
      <c r="P5" s="1360"/>
      <c r="Q5" s="1360"/>
      <c r="R5" s="1360"/>
      <c r="S5" s="1360"/>
      <c r="T5" s="1360"/>
      <c r="U5" s="1360"/>
    </row>
    <row r="6" spans="1:257" s="546" customFormat="1" ht="30" customHeight="1">
      <c r="A6" s="1362" t="s">
        <v>525</v>
      </c>
      <c r="B6" s="1363"/>
      <c r="C6" s="1363"/>
      <c r="D6" s="1363"/>
      <c r="E6" s="1363"/>
      <c r="F6" s="1363"/>
      <c r="G6" s="1363"/>
      <c r="H6" s="1363"/>
      <c r="I6" s="1363"/>
      <c r="J6" s="1363"/>
      <c r="K6" s="1363"/>
      <c r="L6" s="1363"/>
      <c r="M6" s="1363"/>
      <c r="N6" s="1363"/>
      <c r="O6" s="1363"/>
      <c r="P6" s="1363"/>
      <c r="Q6" s="1363"/>
      <c r="R6" s="1363"/>
      <c r="S6" s="1363"/>
      <c r="T6" s="1363"/>
      <c r="U6" s="1364"/>
    </row>
    <row r="7" spans="1:257" s="546" customFormat="1" ht="30" customHeight="1">
      <c r="A7" s="1365" t="s">
        <v>526</v>
      </c>
      <c r="B7" s="1366"/>
      <c r="C7" s="1366"/>
      <c r="D7" s="1366"/>
      <c r="E7" s="1366"/>
      <c r="F7" s="1366"/>
      <c r="G7" s="1366"/>
      <c r="H7" s="1366"/>
      <c r="I7" s="1366"/>
      <c r="J7" s="1366"/>
      <c r="K7" s="1366"/>
      <c r="L7" s="1366"/>
      <c r="M7" s="1366"/>
      <c r="N7" s="1366"/>
      <c r="O7" s="1366"/>
      <c r="P7" s="1366"/>
      <c r="Q7" s="1366"/>
      <c r="R7" s="1366"/>
      <c r="S7" s="1366"/>
      <c r="T7" s="1366"/>
      <c r="U7" s="1367"/>
    </row>
    <row r="8" spans="1:257" s="546" customFormat="1" ht="30" customHeight="1">
      <c r="A8" s="1360" t="s">
        <v>527</v>
      </c>
      <c r="B8" s="1394" t="s">
        <v>528</v>
      </c>
      <c r="C8" s="1360" t="s">
        <v>529</v>
      </c>
      <c r="D8" s="1360" t="s">
        <v>530</v>
      </c>
      <c r="E8" s="1360"/>
      <c r="F8" s="1360" t="s">
        <v>531</v>
      </c>
      <c r="G8" s="1360"/>
      <c r="H8" s="1360"/>
      <c r="I8" s="1360"/>
      <c r="J8" s="1360"/>
      <c r="K8" s="1360"/>
      <c r="L8" s="1360"/>
      <c r="M8" s="1392" t="s">
        <v>532</v>
      </c>
      <c r="N8" s="1360" t="s">
        <v>533</v>
      </c>
      <c r="O8" s="1360"/>
      <c r="P8" s="1360"/>
      <c r="Q8" s="1360"/>
      <c r="R8" s="1360"/>
      <c r="S8" s="1360"/>
      <c r="T8" s="1360"/>
      <c r="U8" s="1360"/>
    </row>
    <row r="9" spans="1:257" s="546" customFormat="1" ht="45" customHeight="1">
      <c r="A9" s="1360"/>
      <c r="B9" s="1394"/>
      <c r="C9" s="1360"/>
      <c r="D9" s="948" t="s">
        <v>534</v>
      </c>
      <c r="E9" s="548" t="s">
        <v>535</v>
      </c>
      <c r="F9" s="1360"/>
      <c r="G9" s="1360"/>
      <c r="H9" s="1360"/>
      <c r="I9" s="1360"/>
      <c r="J9" s="1360"/>
      <c r="K9" s="1360"/>
      <c r="L9" s="1360"/>
      <c r="M9" s="1393"/>
      <c r="N9" s="949" t="s">
        <v>536</v>
      </c>
      <c r="O9" s="949" t="s">
        <v>537</v>
      </c>
      <c r="P9" s="949" t="s">
        <v>78</v>
      </c>
      <c r="Q9" s="949" t="s">
        <v>146</v>
      </c>
      <c r="R9" s="949" t="s">
        <v>538</v>
      </c>
      <c r="S9" s="949" t="s">
        <v>539</v>
      </c>
      <c r="T9" s="949" t="s">
        <v>540</v>
      </c>
      <c r="U9" s="950" t="s">
        <v>541</v>
      </c>
    </row>
    <row r="10" spans="1:257" s="546" customFormat="1" ht="48" customHeight="1">
      <c r="A10" s="548" t="s">
        <v>542</v>
      </c>
      <c r="B10" s="951" t="s">
        <v>543</v>
      </c>
      <c r="C10" s="548" t="s">
        <v>544</v>
      </c>
      <c r="D10" s="948">
        <v>13819374644</v>
      </c>
      <c r="E10" s="952" t="s">
        <v>545</v>
      </c>
      <c r="F10" s="1368" t="s">
        <v>546</v>
      </c>
      <c r="G10" s="1369"/>
      <c r="H10" s="1369"/>
      <c r="I10" s="1369"/>
      <c r="J10" s="1369"/>
      <c r="K10" s="1369"/>
      <c r="L10" s="1369"/>
      <c r="M10" s="549" t="s">
        <v>547</v>
      </c>
      <c r="N10" s="953" t="s">
        <v>548</v>
      </c>
      <c r="O10" s="548" t="s">
        <v>548</v>
      </c>
      <c r="P10" s="548" t="s">
        <v>548</v>
      </c>
      <c r="Q10" s="548" t="s">
        <v>548</v>
      </c>
      <c r="R10" s="548"/>
      <c r="S10" s="548" t="s">
        <v>548</v>
      </c>
      <c r="T10" s="548" t="s">
        <v>548</v>
      </c>
      <c r="U10" s="548"/>
    </row>
    <row r="11" spans="1:257" s="546" customFormat="1" ht="48" customHeight="1">
      <c r="A11" s="1392" t="s">
        <v>549</v>
      </c>
      <c r="B11" s="954" t="s">
        <v>550</v>
      </c>
      <c r="C11" s="548" t="s">
        <v>551</v>
      </c>
      <c r="D11" s="955">
        <v>13567303680</v>
      </c>
      <c r="E11" s="956" t="s">
        <v>552</v>
      </c>
      <c r="F11" s="1362" t="s">
        <v>553</v>
      </c>
      <c r="G11" s="1363"/>
      <c r="H11" s="1363"/>
      <c r="I11" s="1363"/>
      <c r="J11" s="1363"/>
      <c r="K11" s="1363"/>
      <c r="L11" s="1363"/>
      <c r="M11" s="549" t="s">
        <v>547</v>
      </c>
      <c r="N11" s="205" t="s">
        <v>548</v>
      </c>
      <c r="O11" s="202" t="s">
        <v>548</v>
      </c>
      <c r="P11" s="957"/>
      <c r="Q11" s="202" t="s">
        <v>548</v>
      </c>
      <c r="R11" s="957"/>
      <c r="S11" s="202" t="s">
        <v>548</v>
      </c>
      <c r="T11" s="957"/>
      <c r="U11" s="957"/>
    </row>
    <row r="12" spans="1:257" s="546" customFormat="1" ht="48" customHeight="1">
      <c r="A12" s="1393"/>
      <c r="B12" s="954" t="s">
        <v>554</v>
      </c>
      <c r="C12" s="548" t="s">
        <v>551</v>
      </c>
      <c r="D12" s="955">
        <v>15968349927</v>
      </c>
      <c r="E12" s="956" t="s">
        <v>555</v>
      </c>
      <c r="F12" s="1370" t="s">
        <v>556</v>
      </c>
      <c r="G12" s="1371"/>
      <c r="H12" s="1371"/>
      <c r="I12" s="1371"/>
      <c r="J12" s="1371"/>
      <c r="K12" s="1371"/>
      <c r="L12" s="1371"/>
      <c r="M12" s="549" t="s">
        <v>547</v>
      </c>
      <c r="N12" s="205" t="s">
        <v>548</v>
      </c>
      <c r="O12" s="202" t="s">
        <v>548</v>
      </c>
      <c r="P12" s="957"/>
      <c r="Q12" s="202" t="s">
        <v>548</v>
      </c>
      <c r="R12" s="957"/>
      <c r="S12" s="202" t="s">
        <v>548</v>
      </c>
      <c r="T12" s="957"/>
      <c r="U12" s="957"/>
    </row>
    <row r="13" spans="1:257" s="546" customFormat="1" ht="48" customHeight="1">
      <c r="A13" s="1393"/>
      <c r="B13" s="951" t="s">
        <v>557</v>
      </c>
      <c r="C13" s="548" t="s">
        <v>544</v>
      </c>
      <c r="D13" s="948">
        <v>15967393217</v>
      </c>
      <c r="E13" s="952" t="s">
        <v>558</v>
      </c>
      <c r="F13" s="1368" t="s">
        <v>559</v>
      </c>
      <c r="G13" s="1369"/>
      <c r="H13" s="1369"/>
      <c r="I13" s="1369"/>
      <c r="J13" s="1369"/>
      <c r="K13" s="1369"/>
      <c r="L13" s="1369"/>
      <c r="M13" s="549" t="s">
        <v>547</v>
      </c>
      <c r="N13" s="953" t="s">
        <v>548</v>
      </c>
      <c r="O13" s="548" t="s">
        <v>548</v>
      </c>
      <c r="P13" s="548" t="s">
        <v>548</v>
      </c>
      <c r="Q13" s="548" t="s">
        <v>548</v>
      </c>
      <c r="R13" s="958"/>
      <c r="S13" s="548" t="s">
        <v>548</v>
      </c>
      <c r="T13" s="548" t="s">
        <v>548</v>
      </c>
      <c r="U13" s="958"/>
    </row>
    <row r="14" spans="1:257" s="546" customFormat="1" ht="48" customHeight="1">
      <c r="A14" s="1393"/>
      <c r="B14" s="959" t="s">
        <v>560</v>
      </c>
      <c r="C14" s="548" t="s">
        <v>561</v>
      </c>
      <c r="D14" s="960">
        <v>13757338425</v>
      </c>
      <c r="E14" s="952" t="s">
        <v>562</v>
      </c>
      <c r="F14" s="1368" t="s">
        <v>563</v>
      </c>
      <c r="G14" s="1369"/>
      <c r="H14" s="1369"/>
      <c r="I14" s="1369"/>
      <c r="J14" s="1369"/>
      <c r="K14" s="1369"/>
      <c r="L14" s="1369"/>
      <c r="M14" s="549" t="s">
        <v>547</v>
      </c>
      <c r="N14" s="953" t="s">
        <v>548</v>
      </c>
      <c r="O14" s="548" t="s">
        <v>548</v>
      </c>
      <c r="P14" s="958"/>
      <c r="Q14" s="958"/>
      <c r="R14" s="958"/>
      <c r="S14" s="958"/>
      <c r="T14" s="548" t="s">
        <v>548</v>
      </c>
      <c r="U14" s="958"/>
    </row>
    <row r="15" spans="1:257" s="546" customFormat="1" ht="48" customHeight="1">
      <c r="A15" s="1393"/>
      <c r="B15" s="959" t="s">
        <v>564</v>
      </c>
      <c r="C15" s="947" t="s">
        <v>381</v>
      </c>
      <c r="D15" s="960">
        <v>13967338690</v>
      </c>
      <c r="E15" s="952" t="s">
        <v>565</v>
      </c>
      <c r="F15" s="1368" t="s">
        <v>566</v>
      </c>
      <c r="G15" s="1369"/>
      <c r="H15" s="1369"/>
      <c r="I15" s="1369"/>
      <c r="J15" s="1369"/>
      <c r="K15" s="1369"/>
      <c r="L15" s="1369"/>
      <c r="M15" s="549" t="s">
        <v>547</v>
      </c>
      <c r="N15" s="953" t="s">
        <v>548</v>
      </c>
      <c r="O15" s="548" t="s">
        <v>548</v>
      </c>
      <c r="P15" s="958"/>
      <c r="Q15" s="958"/>
      <c r="R15" s="958"/>
      <c r="S15" s="958"/>
      <c r="T15" s="548" t="s">
        <v>548</v>
      </c>
      <c r="U15" s="958"/>
    </row>
    <row r="16" spans="1:257" s="546" customFormat="1" ht="48" customHeight="1">
      <c r="A16" s="1393"/>
      <c r="B16" s="961" t="s">
        <v>567</v>
      </c>
      <c r="C16" s="947" t="s">
        <v>391</v>
      </c>
      <c r="D16" s="960">
        <v>15957342609</v>
      </c>
      <c r="E16" s="952" t="s">
        <v>568</v>
      </c>
      <c r="F16" s="1368" t="s">
        <v>569</v>
      </c>
      <c r="G16" s="1369"/>
      <c r="H16" s="1369"/>
      <c r="I16" s="1369"/>
      <c r="J16" s="1369"/>
      <c r="K16" s="1369"/>
      <c r="L16" s="1369"/>
      <c r="M16" s="549" t="s">
        <v>547</v>
      </c>
      <c r="N16" s="953" t="s">
        <v>548</v>
      </c>
      <c r="O16" s="958"/>
      <c r="P16" s="958"/>
      <c r="Q16" s="958"/>
      <c r="R16" s="958"/>
      <c r="S16" s="958"/>
      <c r="T16" s="958"/>
      <c r="U16" s="958"/>
    </row>
    <row r="17" spans="1:21" s="546" customFormat="1" ht="48" customHeight="1">
      <c r="A17" s="1393"/>
      <c r="B17" s="962" t="s">
        <v>570</v>
      </c>
      <c r="C17" s="946" t="s">
        <v>359</v>
      </c>
      <c r="D17" s="960">
        <v>13750732823</v>
      </c>
      <c r="E17" s="952" t="s">
        <v>571</v>
      </c>
      <c r="F17" s="1368" t="s">
        <v>572</v>
      </c>
      <c r="G17" s="1369"/>
      <c r="H17" s="1369"/>
      <c r="I17" s="1369"/>
      <c r="J17" s="1369"/>
      <c r="K17" s="1369"/>
      <c r="L17" s="1369"/>
      <c r="M17" s="549" t="s">
        <v>547</v>
      </c>
      <c r="N17" s="953" t="s">
        <v>548</v>
      </c>
      <c r="O17" s="548" t="s">
        <v>548</v>
      </c>
      <c r="P17" s="958"/>
      <c r="Q17" s="958"/>
      <c r="R17" s="958"/>
      <c r="S17" s="958"/>
      <c r="T17" s="958"/>
      <c r="U17" s="958"/>
    </row>
    <row r="18" spans="1:21" s="546" customFormat="1" ht="48" customHeight="1">
      <c r="A18" s="1393"/>
      <c r="B18" s="962" t="s">
        <v>573</v>
      </c>
      <c r="C18" s="946" t="s">
        <v>337</v>
      </c>
      <c r="D18" s="960">
        <v>18268406852</v>
      </c>
      <c r="E18" s="952" t="s">
        <v>574</v>
      </c>
      <c r="F18" s="1368" t="s">
        <v>575</v>
      </c>
      <c r="G18" s="1369"/>
      <c r="H18" s="1369"/>
      <c r="I18" s="1369"/>
      <c r="J18" s="1369"/>
      <c r="K18" s="1369"/>
      <c r="L18" s="1369"/>
      <c r="M18" s="549" t="s">
        <v>547</v>
      </c>
      <c r="N18" s="953" t="s">
        <v>548</v>
      </c>
      <c r="O18" s="548" t="s">
        <v>548</v>
      </c>
      <c r="P18" s="958"/>
      <c r="Q18" s="548" t="s">
        <v>548</v>
      </c>
      <c r="R18" s="548" t="s">
        <v>548</v>
      </c>
      <c r="S18" s="548" t="s">
        <v>548</v>
      </c>
      <c r="T18" s="548" t="s">
        <v>548</v>
      </c>
      <c r="U18" s="958"/>
    </row>
    <row r="19" spans="1:21" s="546" customFormat="1" ht="48" customHeight="1">
      <c r="A19" s="1393"/>
      <c r="B19" s="962" t="s">
        <v>576</v>
      </c>
      <c r="C19" s="946" t="s">
        <v>337</v>
      </c>
      <c r="D19" s="960">
        <v>18205839553</v>
      </c>
      <c r="E19" s="952" t="s">
        <v>577</v>
      </c>
      <c r="F19" s="1368" t="s">
        <v>578</v>
      </c>
      <c r="G19" s="1369"/>
      <c r="H19" s="1369"/>
      <c r="I19" s="1369"/>
      <c r="J19" s="1369"/>
      <c r="K19" s="1369"/>
      <c r="L19" s="1369"/>
      <c r="M19" s="549" t="s">
        <v>547</v>
      </c>
      <c r="N19" s="953" t="s">
        <v>548</v>
      </c>
      <c r="O19" s="548" t="s">
        <v>548</v>
      </c>
      <c r="P19" s="958"/>
      <c r="Q19" s="548" t="s">
        <v>548</v>
      </c>
      <c r="R19" s="548" t="s">
        <v>548</v>
      </c>
      <c r="S19" s="548" t="s">
        <v>548</v>
      </c>
      <c r="T19" s="548" t="s">
        <v>548</v>
      </c>
      <c r="U19" s="958"/>
    </row>
    <row r="20" spans="1:21" s="546" customFormat="1" ht="48" customHeight="1">
      <c r="A20" s="1393"/>
      <c r="B20" s="962" t="s">
        <v>579</v>
      </c>
      <c r="C20" s="946" t="s">
        <v>580</v>
      </c>
      <c r="D20" s="960">
        <v>13750742172</v>
      </c>
      <c r="E20" s="952" t="s">
        <v>581</v>
      </c>
      <c r="F20" s="1370" t="s">
        <v>582</v>
      </c>
      <c r="G20" s="1371"/>
      <c r="H20" s="1371"/>
      <c r="I20" s="1371"/>
      <c r="J20" s="1371"/>
      <c r="K20" s="1371"/>
      <c r="L20" s="1371"/>
      <c r="M20" s="549" t="s">
        <v>547</v>
      </c>
      <c r="N20" s="1395" t="s">
        <v>548</v>
      </c>
      <c r="O20" s="1392" t="s">
        <v>548</v>
      </c>
      <c r="P20" s="1397"/>
      <c r="Q20" s="1397"/>
      <c r="R20" s="1397"/>
      <c r="S20" s="1397"/>
      <c r="T20" s="1397"/>
      <c r="U20" s="1392" t="s">
        <v>548</v>
      </c>
    </row>
    <row r="21" spans="1:21" s="546" customFormat="1" ht="48" customHeight="1">
      <c r="A21" s="1393"/>
      <c r="B21" s="962" t="s">
        <v>583</v>
      </c>
      <c r="C21" s="946" t="s">
        <v>580</v>
      </c>
      <c r="D21" s="960">
        <v>18258360325</v>
      </c>
      <c r="E21" s="952" t="s">
        <v>584</v>
      </c>
      <c r="F21" s="1376"/>
      <c r="G21" s="1377"/>
      <c r="H21" s="1377"/>
      <c r="I21" s="1377"/>
      <c r="J21" s="1377"/>
      <c r="K21" s="1377"/>
      <c r="L21" s="1377"/>
      <c r="M21" s="549" t="s">
        <v>547</v>
      </c>
      <c r="N21" s="1391"/>
      <c r="O21" s="1396"/>
      <c r="P21" s="1398"/>
      <c r="Q21" s="1398"/>
      <c r="R21" s="1398"/>
      <c r="S21" s="1398"/>
      <c r="T21" s="1398"/>
      <c r="U21" s="1396"/>
    </row>
    <row r="22" spans="1:21" s="546" customFormat="1" ht="48" customHeight="1">
      <c r="A22" s="1393"/>
      <c r="B22" s="548" t="s">
        <v>585</v>
      </c>
      <c r="C22" s="946" t="s">
        <v>586</v>
      </c>
      <c r="D22" s="960">
        <v>13567301718</v>
      </c>
      <c r="E22" s="963" t="s">
        <v>587</v>
      </c>
      <c r="F22" s="1372" t="s">
        <v>588</v>
      </c>
      <c r="G22" s="1373"/>
      <c r="H22" s="1373"/>
      <c r="I22" s="1373"/>
      <c r="J22" s="1373"/>
      <c r="K22" s="1373"/>
      <c r="L22" s="1373"/>
      <c r="M22" s="549" t="s">
        <v>547</v>
      </c>
      <c r="N22" s="953" t="s">
        <v>548</v>
      </c>
      <c r="O22" s="548" t="s">
        <v>548</v>
      </c>
      <c r="P22" s="958"/>
      <c r="Q22" s="958"/>
      <c r="R22" s="958"/>
      <c r="S22" s="548"/>
      <c r="T22" s="548" t="s">
        <v>548</v>
      </c>
      <c r="U22" s="958"/>
    </row>
    <row r="23" spans="1:21" s="546" customFormat="1" ht="32.25" customHeight="1">
      <c r="A23" s="1399" t="s">
        <v>595</v>
      </c>
      <c r="B23" s="1400"/>
      <c r="C23" s="1400"/>
      <c r="D23" s="1400"/>
      <c r="E23" s="1400"/>
      <c r="F23" s="1400"/>
      <c r="G23" s="1400"/>
      <c r="H23" s="1400"/>
      <c r="I23" s="1400"/>
      <c r="J23" s="1400"/>
      <c r="K23" s="1400"/>
      <c r="L23" s="1400"/>
      <c r="M23" s="1400"/>
      <c r="N23" s="1400"/>
      <c r="O23" s="1400"/>
      <c r="P23" s="1400"/>
      <c r="Q23" s="1400"/>
      <c r="R23" s="1400"/>
      <c r="S23" s="1400"/>
      <c r="T23" s="1400"/>
      <c r="U23" s="1401"/>
    </row>
    <row r="24" spans="1:21" s="546" customFormat="1" ht="48" customHeight="1">
      <c r="A24" s="1402" t="s">
        <v>527</v>
      </c>
      <c r="B24" s="1402" t="s">
        <v>528</v>
      </c>
      <c r="C24" s="1402" t="s">
        <v>529</v>
      </c>
      <c r="D24" s="1402" t="s">
        <v>530</v>
      </c>
      <c r="E24" s="1402"/>
      <c r="F24" s="1402" t="s">
        <v>531</v>
      </c>
      <c r="G24" s="1402"/>
      <c r="H24" s="1402"/>
      <c r="I24" s="1402"/>
      <c r="J24" s="1402"/>
      <c r="K24" s="1402"/>
      <c r="L24" s="1402"/>
      <c r="M24" s="1405" t="s">
        <v>532</v>
      </c>
      <c r="N24" s="1402" t="s">
        <v>533</v>
      </c>
      <c r="O24" s="1402"/>
      <c r="P24" s="1402"/>
      <c r="Q24" s="1402"/>
      <c r="R24" s="1402"/>
      <c r="S24" s="1402"/>
      <c r="T24" s="1402"/>
      <c r="U24" s="1402"/>
    </row>
    <row r="25" spans="1:21" s="546" customFormat="1" ht="48" customHeight="1">
      <c r="A25" s="1402"/>
      <c r="B25" s="1402"/>
      <c r="C25" s="1402"/>
      <c r="D25" s="965" t="s">
        <v>534</v>
      </c>
      <c r="E25" s="964" t="s">
        <v>535</v>
      </c>
      <c r="F25" s="1402"/>
      <c r="G25" s="1402"/>
      <c r="H25" s="1402"/>
      <c r="I25" s="1402"/>
      <c r="J25" s="1402"/>
      <c r="K25" s="1402"/>
      <c r="L25" s="1402"/>
      <c r="M25" s="1406"/>
      <c r="N25" s="967" t="s">
        <v>536</v>
      </c>
      <c r="O25" s="967" t="s">
        <v>537</v>
      </c>
      <c r="P25" s="967" t="s">
        <v>78</v>
      </c>
      <c r="Q25" s="967" t="s">
        <v>146</v>
      </c>
      <c r="R25" s="967" t="s">
        <v>538</v>
      </c>
      <c r="S25" s="967" t="s">
        <v>539</v>
      </c>
      <c r="T25" s="967" t="s">
        <v>540</v>
      </c>
      <c r="U25" s="967" t="s">
        <v>541</v>
      </c>
    </row>
    <row r="26" spans="1:21" s="546" customFormat="1" ht="48" customHeight="1">
      <c r="A26" s="966"/>
      <c r="B26" s="964"/>
      <c r="C26" s="964"/>
      <c r="D26" s="965"/>
      <c r="E26" s="968"/>
      <c r="F26" s="969"/>
      <c r="G26" s="970"/>
      <c r="H26" s="970"/>
      <c r="I26" s="970"/>
      <c r="J26" s="970"/>
      <c r="K26" s="970"/>
      <c r="L26" s="970"/>
      <c r="M26" s="971"/>
      <c r="N26" s="972"/>
      <c r="O26" s="964"/>
      <c r="P26" s="973"/>
      <c r="Q26" s="973"/>
      <c r="R26" s="973"/>
      <c r="S26" s="964"/>
      <c r="T26" s="964"/>
      <c r="U26" s="973"/>
    </row>
    <row r="27" spans="1:21" s="546" customFormat="1" ht="32.25" customHeight="1">
      <c r="A27" s="1399" t="s">
        <v>596</v>
      </c>
      <c r="B27" s="1400"/>
      <c r="C27" s="1400"/>
      <c r="D27" s="1400"/>
      <c r="E27" s="1400"/>
      <c r="F27" s="1400"/>
      <c r="G27" s="1400"/>
      <c r="H27" s="1400"/>
      <c r="I27" s="1400"/>
      <c r="J27" s="1400"/>
      <c r="K27" s="1400"/>
      <c r="L27" s="1400"/>
      <c r="M27" s="1400"/>
      <c r="N27" s="1400"/>
      <c r="O27" s="1400"/>
      <c r="P27" s="1400"/>
      <c r="Q27" s="1400"/>
      <c r="R27" s="1400"/>
      <c r="S27" s="1400"/>
      <c r="T27" s="1400"/>
      <c r="U27" s="1401"/>
    </row>
    <row r="28" spans="1:21" s="546" customFormat="1" ht="48" customHeight="1">
      <c r="A28" s="1402" t="s">
        <v>527</v>
      </c>
      <c r="B28" s="1402" t="s">
        <v>528</v>
      </c>
      <c r="C28" s="1402" t="s">
        <v>529</v>
      </c>
      <c r="D28" s="1402" t="s">
        <v>530</v>
      </c>
      <c r="E28" s="1402"/>
      <c r="F28" s="1402" t="s">
        <v>531</v>
      </c>
      <c r="G28" s="1402"/>
      <c r="H28" s="1402"/>
      <c r="I28" s="1402"/>
      <c r="J28" s="1402"/>
      <c r="K28" s="1402"/>
      <c r="L28" s="1402"/>
      <c r="M28" s="1405" t="s">
        <v>532</v>
      </c>
      <c r="N28" s="1402" t="s">
        <v>533</v>
      </c>
      <c r="O28" s="1402"/>
      <c r="P28" s="1402"/>
      <c r="Q28" s="1402"/>
      <c r="R28" s="1402"/>
      <c r="S28" s="1402"/>
      <c r="T28" s="1402"/>
      <c r="U28" s="1402"/>
    </row>
    <row r="29" spans="1:21" s="546" customFormat="1" ht="48" customHeight="1">
      <c r="A29" s="1402"/>
      <c r="B29" s="1402"/>
      <c r="C29" s="1402"/>
      <c r="D29" s="965" t="s">
        <v>534</v>
      </c>
      <c r="E29" s="964" t="s">
        <v>535</v>
      </c>
      <c r="F29" s="1402"/>
      <c r="G29" s="1402"/>
      <c r="H29" s="1402"/>
      <c r="I29" s="1402"/>
      <c r="J29" s="1402"/>
      <c r="K29" s="1402"/>
      <c r="L29" s="1402"/>
      <c r="M29" s="1406"/>
      <c r="N29" s="967" t="s">
        <v>536</v>
      </c>
      <c r="O29" s="967" t="s">
        <v>537</v>
      </c>
      <c r="P29" s="967" t="s">
        <v>78</v>
      </c>
      <c r="Q29" s="967" t="s">
        <v>146</v>
      </c>
      <c r="R29" s="967" t="s">
        <v>538</v>
      </c>
      <c r="S29" s="967" t="s">
        <v>539</v>
      </c>
      <c r="T29" s="967" t="s">
        <v>540</v>
      </c>
      <c r="U29" s="967" t="s">
        <v>541</v>
      </c>
    </row>
    <row r="30" spans="1:21" s="546" customFormat="1" ht="48" customHeight="1">
      <c r="A30" s="966"/>
      <c r="B30" s="964"/>
      <c r="C30" s="964"/>
      <c r="D30" s="965"/>
      <c r="E30" s="968"/>
      <c r="F30" s="969"/>
      <c r="G30" s="970"/>
      <c r="H30" s="970"/>
      <c r="I30" s="970"/>
      <c r="J30" s="970"/>
      <c r="K30" s="970"/>
      <c r="L30" s="970"/>
      <c r="M30" s="971"/>
      <c r="N30" s="972"/>
      <c r="O30" s="964"/>
      <c r="P30" s="973"/>
      <c r="Q30" s="973"/>
      <c r="R30" s="973"/>
      <c r="S30" s="964"/>
      <c r="T30" s="964"/>
      <c r="U30" s="973"/>
    </row>
    <row r="31" spans="1:21" s="546" customFormat="1" ht="35.25" customHeight="1">
      <c r="A31" s="1374" t="s">
        <v>589</v>
      </c>
      <c r="B31" s="1374"/>
      <c r="C31" s="1374"/>
      <c r="D31" s="1374"/>
      <c r="E31" s="1374"/>
      <c r="F31" s="1374"/>
      <c r="G31" s="1374"/>
      <c r="H31" s="1374"/>
      <c r="I31" s="1374"/>
      <c r="J31" s="1374"/>
      <c r="K31" s="1374"/>
      <c r="L31" s="1374"/>
      <c r="M31" s="1375"/>
      <c r="N31" s="1374"/>
      <c r="O31" s="1374"/>
      <c r="P31" s="1374"/>
      <c r="Q31" s="1374"/>
      <c r="R31" s="1374"/>
      <c r="S31" s="1374"/>
      <c r="T31" s="1374"/>
      <c r="U31" s="1374"/>
    </row>
    <row r="32" spans="1:21" s="546" customFormat="1" ht="52.5" customHeight="1">
      <c r="A32" s="1374"/>
      <c r="B32" s="1374"/>
      <c r="C32" s="1374"/>
      <c r="D32" s="1374"/>
      <c r="E32" s="1374"/>
      <c r="F32" s="1374"/>
      <c r="G32" s="1374"/>
      <c r="H32" s="1374"/>
      <c r="I32" s="1374"/>
      <c r="J32" s="1374"/>
      <c r="K32" s="1374"/>
      <c r="L32" s="1374"/>
      <c r="M32" s="1375"/>
      <c r="N32" s="1374"/>
      <c r="O32" s="1374"/>
      <c r="P32" s="1374"/>
      <c r="Q32" s="1374"/>
      <c r="R32" s="1374"/>
      <c r="S32" s="1374"/>
      <c r="T32" s="1374"/>
      <c r="U32" s="1374"/>
    </row>
    <row r="33" spans="1:21" s="546" customFormat="1" ht="36.75" customHeight="1">
      <c r="A33" s="1374" t="s">
        <v>590</v>
      </c>
      <c r="B33" s="1374"/>
      <c r="C33" s="1374"/>
      <c r="D33" s="1374"/>
      <c r="E33" s="1374"/>
      <c r="F33" s="1374"/>
      <c r="G33" s="1374"/>
      <c r="H33" s="1374"/>
      <c r="I33" s="1374"/>
      <c r="J33" s="1374"/>
      <c r="K33" s="1374"/>
      <c r="L33" s="1374"/>
      <c r="M33" s="1375"/>
      <c r="N33" s="1374"/>
      <c r="O33" s="1374"/>
      <c r="P33" s="1374"/>
      <c r="Q33" s="1374"/>
      <c r="R33" s="1374"/>
      <c r="S33" s="1374"/>
      <c r="T33" s="1374"/>
      <c r="U33" s="1374"/>
    </row>
    <row r="34" spans="1:21" s="546" customFormat="1" ht="52.5" customHeight="1">
      <c r="A34" s="1374"/>
      <c r="B34" s="1374"/>
      <c r="C34" s="1403"/>
      <c r="D34" s="1403"/>
      <c r="E34" s="1403"/>
      <c r="F34" s="1403"/>
      <c r="G34" s="1403"/>
      <c r="H34" s="1374"/>
      <c r="I34" s="1374"/>
      <c r="J34" s="1403"/>
      <c r="K34" s="1403"/>
      <c r="L34" s="1403"/>
      <c r="M34" s="1404"/>
      <c r="N34" s="1403"/>
      <c r="O34" s="1403"/>
      <c r="P34" s="1403"/>
      <c r="Q34" s="1403"/>
      <c r="R34" s="1403"/>
      <c r="S34" s="1403"/>
      <c r="T34" s="1403"/>
      <c r="U34" s="1403"/>
    </row>
    <row r="35" spans="1:21" s="546" customFormat="1" ht="41.1" customHeight="1">
      <c r="A35" s="1378" t="s">
        <v>591</v>
      </c>
      <c r="B35" s="1379"/>
      <c r="C35" s="1380"/>
      <c r="D35" s="1381"/>
      <c r="E35" s="1381"/>
      <c r="F35" s="1381"/>
      <c r="G35" s="1382"/>
      <c r="H35" s="1383" t="s">
        <v>264</v>
      </c>
      <c r="I35" s="1384"/>
      <c r="J35" s="1385"/>
      <c r="K35" s="1386"/>
      <c r="L35" s="1386"/>
      <c r="M35" s="1386"/>
      <c r="N35" s="1386"/>
      <c r="O35" s="1386"/>
      <c r="P35" s="1386"/>
      <c r="Q35" s="1386"/>
      <c r="R35" s="1386"/>
      <c r="S35" s="1386"/>
      <c r="T35" s="1386"/>
      <c r="U35" s="1387"/>
    </row>
    <row r="36" spans="1:21" s="939" customFormat="1" ht="30" customHeight="1">
      <c r="A36" s="1388" t="s">
        <v>592</v>
      </c>
      <c r="B36" s="1388"/>
      <c r="C36" s="1388"/>
      <c r="D36" s="1388"/>
      <c r="E36" s="1388" t="s">
        <v>593</v>
      </c>
      <c r="F36" s="1388"/>
      <c r="G36" s="1388"/>
      <c r="J36" s="1389" t="s">
        <v>594</v>
      </c>
      <c r="K36" s="1390"/>
      <c r="L36" s="1390"/>
      <c r="M36" s="1390"/>
      <c r="N36" s="1390"/>
      <c r="O36" s="1390"/>
      <c r="P36" s="1390"/>
      <c r="Q36" s="1390"/>
      <c r="R36" s="1390"/>
      <c r="S36" s="1390"/>
      <c r="T36" s="1390"/>
      <c r="U36" s="1391"/>
    </row>
    <row r="37" spans="1:21" ht="14.25" customHeight="1"/>
    <row r="38" spans="1:21" ht="14.25" customHeight="1"/>
  </sheetData>
  <mergeCells count="69">
    <mergeCell ref="A36:D36"/>
    <mergeCell ref="E36:G36"/>
    <mergeCell ref="J36:U36"/>
    <mergeCell ref="A8:A9"/>
    <mergeCell ref="A11:A22"/>
    <mergeCell ref="A24:A25"/>
    <mergeCell ref="A28:A29"/>
    <mergeCell ref="B8:B9"/>
    <mergeCell ref="B24:B25"/>
    <mergeCell ref="B28:B29"/>
    <mergeCell ref="C8:C9"/>
    <mergeCell ref="C24:C25"/>
    <mergeCell ref="C28:C29"/>
    <mergeCell ref="M8:M9"/>
    <mergeCell ref="M24:M25"/>
    <mergeCell ref="M28:M29"/>
    <mergeCell ref="A31:U31"/>
    <mergeCell ref="A32:U32"/>
    <mergeCell ref="A33:U33"/>
    <mergeCell ref="A34:U34"/>
    <mergeCell ref="A35:B35"/>
    <mergeCell ref="C35:G35"/>
    <mergeCell ref="H35:I35"/>
    <mergeCell ref="J35:U35"/>
    <mergeCell ref="D24:E24"/>
    <mergeCell ref="N24:U24"/>
    <mergeCell ref="A27:U27"/>
    <mergeCell ref="D28:E28"/>
    <mergeCell ref="N28:U28"/>
    <mergeCell ref="F24:L25"/>
    <mergeCell ref="F28:L29"/>
    <mergeCell ref="F17:L17"/>
    <mergeCell ref="F18:L18"/>
    <mergeCell ref="F19:L19"/>
    <mergeCell ref="F22:L22"/>
    <mergeCell ref="A23:U23"/>
    <mergeCell ref="N20:N21"/>
    <mergeCell ref="O20:O21"/>
    <mergeCell ref="P20:P21"/>
    <mergeCell ref="Q20:Q21"/>
    <mergeCell ref="R20:R21"/>
    <mergeCell ref="S20:S21"/>
    <mergeCell ref="T20:T21"/>
    <mergeCell ref="U20:U21"/>
    <mergeCell ref="F20:L21"/>
    <mergeCell ref="F12:L12"/>
    <mergeCell ref="F13:L13"/>
    <mergeCell ref="F14:L14"/>
    <mergeCell ref="F15:L15"/>
    <mergeCell ref="F16:L16"/>
    <mergeCell ref="A7:U7"/>
    <mergeCell ref="D8:E8"/>
    <mergeCell ref="N8:U8"/>
    <mergeCell ref="F10:L10"/>
    <mergeCell ref="F11:L11"/>
    <mergeCell ref="F8:L9"/>
    <mergeCell ref="A5:B5"/>
    <mergeCell ref="C5:H5"/>
    <mergeCell ref="I5:K5"/>
    <mergeCell ref="L5:U5"/>
    <mergeCell ref="A6:U6"/>
    <mergeCell ref="B1:U1"/>
    <mergeCell ref="A2:U2"/>
    <mergeCell ref="Q3:S3"/>
    <mergeCell ref="T3:U3"/>
    <mergeCell ref="A4:B4"/>
    <mergeCell ref="C4:H4"/>
    <mergeCell ref="I4:K4"/>
    <mergeCell ref="L4:U4"/>
  </mergeCells>
  <phoneticPr fontId="176" type="noConversion"/>
  <hyperlinks>
    <hyperlink ref="E10" r:id="rId1" xr:uid="{00000000-0004-0000-0800-000000000000}"/>
    <hyperlink ref="E13" r:id="rId2" xr:uid="{00000000-0004-0000-0800-000001000000}"/>
    <hyperlink ref="E14" r:id="rId3" xr:uid="{00000000-0004-0000-0800-000002000000}"/>
    <hyperlink ref="E15" r:id="rId4" xr:uid="{00000000-0004-0000-0800-000003000000}"/>
    <hyperlink ref="E16" r:id="rId5" xr:uid="{00000000-0004-0000-0800-000004000000}"/>
    <hyperlink ref="E17" r:id="rId6" xr:uid="{00000000-0004-0000-0800-000005000000}"/>
    <hyperlink ref="E18" r:id="rId7" xr:uid="{00000000-0004-0000-0800-000006000000}"/>
    <hyperlink ref="E19" r:id="rId8" xr:uid="{00000000-0004-0000-0800-000007000000}"/>
    <hyperlink ref="E20" r:id="rId9" xr:uid="{00000000-0004-0000-0800-000008000000}"/>
    <hyperlink ref="E21" r:id="rId10" xr:uid="{00000000-0004-0000-0800-000009000000}"/>
    <hyperlink ref="E11" r:id="rId11" xr:uid="{00000000-0004-0000-0800-00000A000000}"/>
    <hyperlink ref="E12" r:id="rId12" xr:uid="{00000000-0004-0000-0800-00000B000000}"/>
    <hyperlink ref="E22" r:id="rId13" xr:uid="{00000000-0004-0000-0800-00000C000000}"/>
  </hyperlinks>
  <pageMargins left="0.7" right="0.7" top="0.75" bottom="0.75" header="0.3" footer="0.3"/>
  <pageSetup paperSize="9" orientation="portrait"/>
  <drawing r:id="rId1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CI172"/>
  <sheetViews>
    <sheetView view="pageBreakPreview" zoomScaleNormal="100" workbookViewId="0">
      <pane ySplit="7" topLeftCell="A8" activePane="bottomLeft" state="frozen"/>
      <selection pane="bottomLeft" activeCell="E125" sqref="E125:E126"/>
    </sheetView>
  </sheetViews>
  <sheetFormatPr defaultColWidth="9" defaultRowHeight="15.6"/>
  <cols>
    <col min="1" max="1" width="6.33203125" style="857" customWidth="1"/>
    <col min="2" max="2" width="10.88671875" style="857" customWidth="1"/>
    <col min="3" max="3" width="23" style="857" customWidth="1"/>
    <col min="4" max="4" width="10.6640625" style="857" customWidth="1"/>
    <col min="5" max="5" width="7.6640625" style="857" customWidth="1"/>
    <col min="6" max="6" width="7.6640625" style="914" hidden="1" customWidth="1"/>
    <col min="7" max="7" width="7.6640625" style="857" customWidth="1"/>
    <col min="8" max="8" width="7.6640625" style="914" hidden="1" customWidth="1"/>
    <col min="9" max="9" width="7.6640625" style="857" customWidth="1"/>
    <col min="10" max="10" width="7.44140625" style="914" hidden="1" customWidth="1"/>
    <col min="11" max="11" width="7.6640625" style="857" hidden="1" customWidth="1"/>
    <col min="12" max="12" width="9" style="914" hidden="1" customWidth="1"/>
    <col min="13" max="13" width="13.88671875" style="857" customWidth="1"/>
    <col min="14" max="72" width="1.33203125" style="857" customWidth="1"/>
    <col min="73" max="73" width="9.33203125" style="857" customWidth="1"/>
    <col min="74" max="76" width="3.44140625" style="857" customWidth="1"/>
    <col min="77" max="16384" width="9" style="857"/>
  </cols>
  <sheetData>
    <row r="1" spans="1:77" s="487" customFormat="1" ht="18" customHeight="1">
      <c r="A1" s="771"/>
      <c r="B1" s="771"/>
      <c r="C1" s="771"/>
      <c r="D1" s="771"/>
      <c r="E1" s="771"/>
      <c r="F1" s="772"/>
      <c r="G1" s="771"/>
      <c r="H1" s="772"/>
      <c r="I1" s="771"/>
      <c r="J1" s="772"/>
      <c r="K1" s="771"/>
      <c r="L1" s="772"/>
      <c r="M1" s="771"/>
      <c r="N1" s="771"/>
      <c r="O1" s="771"/>
      <c r="P1" s="1407" t="s">
        <v>7</v>
      </c>
      <c r="Q1" s="1407"/>
      <c r="R1" s="1407"/>
      <c r="S1" s="1407"/>
      <c r="T1" s="1407"/>
      <c r="U1" s="1407"/>
      <c r="V1" s="1407"/>
      <c r="W1" s="1407"/>
      <c r="X1" s="1407"/>
      <c r="Y1" s="1407"/>
      <c r="Z1" s="1407"/>
      <c r="AA1" s="1407"/>
      <c r="AB1" s="1407"/>
      <c r="AC1" s="1407"/>
      <c r="AD1" s="1407"/>
      <c r="AE1" s="1407"/>
      <c r="AF1" s="1407"/>
      <c r="AG1" s="1407"/>
      <c r="AH1" s="1407"/>
      <c r="AI1" s="1407"/>
      <c r="AJ1" s="1407"/>
      <c r="AK1" s="1407"/>
      <c r="AL1" s="1407"/>
      <c r="AM1" s="1407"/>
      <c r="AN1" s="1407"/>
      <c r="AO1" s="1407"/>
      <c r="AP1" s="1407"/>
      <c r="AQ1" s="1407"/>
      <c r="AR1" s="1407"/>
      <c r="AS1" s="1407"/>
      <c r="AT1" s="1407"/>
      <c r="AU1" s="1407"/>
      <c r="AV1" s="1407"/>
      <c r="AW1" s="1407"/>
      <c r="AX1" s="1407"/>
      <c r="AY1" s="1407"/>
      <c r="AZ1" s="1407"/>
      <c r="BA1" s="1407"/>
      <c r="BB1" s="1407"/>
      <c r="BC1" s="1407"/>
      <c r="BD1" s="1407"/>
      <c r="BE1" s="1407"/>
      <c r="BF1" s="1407"/>
      <c r="BG1" s="1407"/>
      <c r="BH1" s="1407"/>
      <c r="BI1" s="1407"/>
      <c r="BJ1" s="1407"/>
      <c r="BK1" s="1407"/>
      <c r="BL1" s="1407"/>
      <c r="BM1" s="1407"/>
      <c r="BN1" s="1407"/>
      <c r="BO1" s="1407"/>
      <c r="BP1" s="1407"/>
      <c r="BQ1" s="1407"/>
      <c r="BR1" s="1407"/>
      <c r="BS1" s="1407"/>
      <c r="BT1" s="1407"/>
      <c r="BU1" s="1407"/>
      <c r="BV1" s="1407"/>
      <c r="BW1" s="1407"/>
      <c r="BX1" s="1407"/>
    </row>
    <row r="2" spans="1:77" ht="49.5" customHeight="1">
      <c r="A2" s="1408" t="s">
        <v>597</v>
      </c>
      <c r="B2" s="1409"/>
      <c r="C2" s="1409"/>
      <c r="D2" s="1409"/>
      <c r="E2" s="1409"/>
      <c r="F2" s="1409"/>
      <c r="G2" s="1409"/>
      <c r="H2" s="1409"/>
      <c r="I2" s="1409"/>
      <c r="J2" s="1409"/>
      <c r="K2" s="1409"/>
      <c r="L2" s="1409"/>
      <c r="M2" s="1409"/>
      <c r="N2" s="1409"/>
      <c r="O2" s="1409"/>
      <c r="P2" s="1409"/>
      <c r="Q2" s="1409"/>
      <c r="R2" s="1409"/>
      <c r="S2" s="1409"/>
      <c r="T2" s="1409"/>
      <c r="U2" s="1409"/>
      <c r="V2" s="1409"/>
      <c r="W2" s="1409"/>
      <c r="X2" s="1409"/>
      <c r="Y2" s="1409"/>
      <c r="Z2" s="1409"/>
      <c r="AA2" s="1409"/>
      <c r="AB2" s="1409"/>
      <c r="AC2" s="1409"/>
      <c r="AD2" s="1409"/>
      <c r="AE2" s="1409"/>
      <c r="AF2" s="1409"/>
      <c r="AG2" s="1409"/>
      <c r="AH2" s="1409"/>
      <c r="AI2" s="1409"/>
      <c r="AJ2" s="1409"/>
      <c r="AK2" s="1409"/>
      <c r="AL2" s="1409"/>
      <c r="AM2" s="1409"/>
      <c r="AN2" s="1409"/>
      <c r="AO2" s="1409"/>
      <c r="AP2" s="1409"/>
      <c r="AQ2" s="1409"/>
      <c r="AR2" s="1409"/>
      <c r="AS2" s="1409"/>
      <c r="AT2" s="1409"/>
      <c r="AU2" s="1409"/>
      <c r="AV2" s="1409"/>
      <c r="AW2" s="1409"/>
      <c r="AX2" s="1409"/>
      <c r="AY2" s="1409"/>
      <c r="AZ2" s="1409"/>
      <c r="BA2" s="1409"/>
      <c r="BB2" s="1409"/>
      <c r="BC2" s="1409"/>
      <c r="BD2" s="1409"/>
      <c r="BE2" s="1409"/>
      <c r="BF2" s="1409"/>
      <c r="BG2" s="1409"/>
      <c r="BH2" s="1409"/>
      <c r="BI2" s="1409"/>
      <c r="BJ2" s="1409"/>
      <c r="BK2" s="1409"/>
      <c r="BL2" s="1409"/>
      <c r="BM2" s="1409"/>
      <c r="BN2" s="1409"/>
      <c r="BO2" s="1409"/>
      <c r="BP2" s="1409"/>
      <c r="BQ2" s="1409"/>
      <c r="BR2" s="1409"/>
      <c r="BS2" s="1409"/>
      <c r="BT2" s="1409"/>
      <c r="BU2" s="1409"/>
      <c r="BV2" s="1409"/>
      <c r="BW2" s="1409"/>
      <c r="BX2" s="1409"/>
    </row>
    <row r="3" spans="1:77" s="911" customFormat="1" ht="14.25" customHeight="1">
      <c r="A3" s="915"/>
      <c r="B3" s="915"/>
      <c r="C3" s="915"/>
      <c r="D3" s="915"/>
      <c r="E3" s="915"/>
      <c r="F3" s="915"/>
      <c r="G3" s="915"/>
      <c r="H3" s="915"/>
      <c r="I3" s="915"/>
      <c r="J3" s="915"/>
      <c r="K3" s="915"/>
      <c r="L3" s="915"/>
      <c r="M3" s="915"/>
      <c r="N3" s="915"/>
      <c r="O3" s="915"/>
      <c r="P3" s="915"/>
      <c r="Q3" s="915"/>
      <c r="R3" s="915"/>
      <c r="S3" s="915"/>
      <c r="T3" s="915"/>
      <c r="U3" s="915"/>
      <c r="V3" s="915"/>
      <c r="W3" s="915"/>
      <c r="X3" s="915"/>
      <c r="Y3" s="915"/>
      <c r="Z3" s="915"/>
      <c r="AA3" s="915"/>
      <c r="AB3" s="915"/>
      <c r="AC3" s="915"/>
      <c r="AD3" s="915"/>
      <c r="AE3" s="915"/>
      <c r="AF3" s="915"/>
      <c r="AG3" s="915"/>
      <c r="AH3" s="915"/>
      <c r="AI3" s="915"/>
      <c r="AJ3" s="915"/>
      <c r="AK3" s="915"/>
      <c r="AL3" s="915"/>
      <c r="AM3" s="915"/>
      <c r="AN3" s="915"/>
      <c r="AO3" s="915"/>
      <c r="AP3" s="915"/>
      <c r="AQ3" s="915"/>
      <c r="AR3" s="915"/>
      <c r="AS3" s="915"/>
      <c r="AT3" s="915"/>
      <c r="AU3" s="915"/>
      <c r="AV3" s="915"/>
      <c r="AW3" s="915"/>
      <c r="AX3" s="915"/>
      <c r="AY3" s="915"/>
      <c r="AZ3" s="915"/>
      <c r="BA3" s="915"/>
      <c r="BB3" s="915"/>
      <c r="BC3" s="915"/>
      <c r="BD3" s="915"/>
      <c r="BE3" s="915"/>
      <c r="BF3" s="915"/>
      <c r="BG3" s="915"/>
      <c r="BH3" s="915"/>
      <c r="BI3" s="915"/>
      <c r="BJ3" s="915"/>
      <c r="BK3" s="915"/>
      <c r="BL3" s="915"/>
      <c r="BM3" s="915"/>
      <c r="BN3" s="915"/>
      <c r="BO3" s="915"/>
      <c r="BP3" s="915"/>
      <c r="BQ3" s="915"/>
      <c r="BR3" s="915"/>
      <c r="BS3" s="915"/>
      <c r="BT3" s="1410" t="s">
        <v>229</v>
      </c>
      <c r="BU3" s="1410"/>
      <c r="BV3" s="1411">
        <v>0.04</v>
      </c>
      <c r="BW3" s="1411"/>
      <c r="BX3" s="1411"/>
    </row>
    <row r="4" spans="1:77" s="912" customFormat="1" ht="58.5" customHeight="1">
      <c r="A4" s="1412" t="s">
        <v>230</v>
      </c>
      <c r="B4" s="1412"/>
      <c r="C4" s="1412" t="str">
        <f>'0.01'!C4:E5</f>
        <v>大块金用工业长丝-帘子布事业部PH25657
Nylon 66 tire cord fabric industrial yarn-Tire cord fabric Department PH25657</v>
      </c>
      <c r="D4" s="1412"/>
      <c r="E4" s="1412" t="s">
        <v>523</v>
      </c>
      <c r="F4" s="1412"/>
      <c r="G4" s="1412"/>
      <c r="H4" s="1412"/>
      <c r="I4" s="1412"/>
      <c r="J4" s="1412"/>
      <c r="K4" s="1412"/>
      <c r="L4" s="916"/>
      <c r="M4" s="1412" t="str">
        <f>'0.01'!H4</f>
        <v>PH25657-2800dtex/432f</v>
      </c>
      <c r="N4" s="1412"/>
      <c r="O4" s="1412"/>
      <c r="P4" s="1412"/>
      <c r="Q4" s="1412"/>
      <c r="R4" s="1412"/>
      <c r="S4" s="1412"/>
      <c r="T4" s="1412"/>
      <c r="U4" s="1412"/>
      <c r="V4" s="1412"/>
      <c r="W4" s="1412"/>
      <c r="X4" s="1412"/>
      <c r="Y4" s="1412"/>
      <c r="Z4" s="1412"/>
      <c r="AA4" s="1412" t="s">
        <v>232</v>
      </c>
      <c r="AB4" s="1412"/>
      <c r="AC4" s="1412"/>
      <c r="AD4" s="1412"/>
      <c r="AE4" s="1412"/>
      <c r="AF4" s="1412"/>
      <c r="AG4" s="1412"/>
      <c r="AH4" s="1412"/>
      <c r="AI4" s="1412"/>
      <c r="AJ4" s="1412"/>
      <c r="AK4" s="1412"/>
      <c r="AL4" s="1412" t="str">
        <f>'0.01'!H5</f>
        <v>帘子布事业部</v>
      </c>
      <c r="AM4" s="1412"/>
      <c r="AN4" s="1412"/>
      <c r="AO4" s="1412"/>
      <c r="AP4" s="1412"/>
      <c r="AQ4" s="1412"/>
      <c r="AR4" s="1412"/>
      <c r="AS4" s="1412"/>
      <c r="AT4" s="1412"/>
      <c r="AU4" s="1412"/>
      <c r="AV4" s="1412"/>
      <c r="AW4" s="1412"/>
      <c r="AX4" s="1412"/>
      <c r="AY4" s="1412"/>
      <c r="AZ4" s="1412"/>
      <c r="BA4" s="1412"/>
      <c r="BB4" s="1412" t="s">
        <v>598</v>
      </c>
      <c r="BC4" s="1412"/>
      <c r="BD4" s="1412"/>
      <c r="BE4" s="1412"/>
      <c r="BF4" s="1412"/>
      <c r="BG4" s="1412"/>
      <c r="BH4" s="1412"/>
      <c r="BI4" s="1412"/>
      <c r="BJ4" s="1412"/>
      <c r="BK4" s="1412"/>
      <c r="BL4" s="1412"/>
      <c r="BM4" s="1412"/>
      <c r="BN4" s="1412"/>
      <c r="BO4" s="1412"/>
      <c r="BP4" s="1412"/>
      <c r="BQ4" s="1412"/>
      <c r="BR4" s="1412"/>
      <c r="BS4" s="1412"/>
      <c r="BT4" s="1412"/>
      <c r="BU4" s="1413" t="s">
        <v>24</v>
      </c>
      <c r="BV4" s="1412"/>
      <c r="BW4" s="1412"/>
      <c r="BX4" s="1412"/>
      <c r="BY4" s="917"/>
    </row>
    <row r="5" spans="1:77" s="912" customFormat="1" ht="20.25" customHeight="1">
      <c r="A5" s="1412" t="s">
        <v>599</v>
      </c>
      <c r="B5" s="1412" t="s">
        <v>600</v>
      </c>
      <c r="C5" s="1412"/>
      <c r="D5" s="1412" t="s">
        <v>601</v>
      </c>
      <c r="E5" s="1412" t="s">
        <v>602</v>
      </c>
      <c r="F5" s="1414" t="s">
        <v>603</v>
      </c>
      <c r="G5" s="1415"/>
      <c r="H5" s="1415"/>
      <c r="I5" s="1416"/>
      <c r="J5" s="1414" t="s">
        <v>604</v>
      </c>
      <c r="K5" s="1415"/>
      <c r="L5" s="1415"/>
      <c r="M5" s="1416"/>
      <c r="N5" s="1414" t="s">
        <v>605</v>
      </c>
      <c r="O5" s="1415"/>
      <c r="P5" s="1415"/>
      <c r="Q5" s="1415"/>
      <c r="R5" s="1415"/>
      <c r="S5" s="1415"/>
      <c r="T5" s="1415"/>
      <c r="U5" s="1416"/>
      <c r="V5" s="1414" t="s">
        <v>606</v>
      </c>
      <c r="W5" s="1415"/>
      <c r="X5" s="1415"/>
      <c r="Y5" s="1415"/>
      <c r="Z5" s="1415"/>
      <c r="AA5" s="1415"/>
      <c r="AB5" s="1415"/>
      <c r="AC5" s="1415"/>
      <c r="AD5" s="1415"/>
      <c r="AE5" s="1415"/>
      <c r="AF5" s="1415"/>
      <c r="AG5" s="1415"/>
      <c r="AH5" s="1415"/>
      <c r="AI5" s="1415"/>
      <c r="AJ5" s="1415"/>
      <c r="AK5" s="1415"/>
      <c r="AL5" s="1415"/>
      <c r="AM5" s="1415"/>
      <c r="AN5" s="1415"/>
      <c r="AO5" s="1415"/>
      <c r="AP5" s="1415"/>
      <c r="AQ5" s="1415"/>
      <c r="AR5" s="1415"/>
      <c r="AS5" s="1416"/>
      <c r="AT5" s="1412" t="s">
        <v>607</v>
      </c>
      <c r="AU5" s="1412"/>
      <c r="AV5" s="1412"/>
      <c r="AW5" s="1412"/>
      <c r="AX5" s="1412"/>
      <c r="AY5" s="1412"/>
      <c r="AZ5" s="1412"/>
      <c r="BA5" s="1412"/>
      <c r="BB5" s="1412"/>
      <c r="BC5" s="1412"/>
      <c r="BD5" s="1412"/>
      <c r="BE5" s="1412"/>
      <c r="BF5" s="1412"/>
      <c r="BG5" s="1412"/>
      <c r="BH5" s="1412"/>
      <c r="BI5" s="1412"/>
      <c r="BJ5" s="1412"/>
      <c r="BK5" s="1412"/>
      <c r="BL5" s="1412"/>
      <c r="BM5" s="1412"/>
      <c r="BN5" s="1412"/>
      <c r="BO5" s="1412"/>
      <c r="BP5" s="1412"/>
      <c r="BQ5" s="1412"/>
      <c r="BR5" s="1412"/>
      <c r="BS5" s="1412"/>
      <c r="BT5" s="1412"/>
      <c r="BU5" s="1412" t="s">
        <v>608</v>
      </c>
      <c r="BV5" s="1417" t="s">
        <v>609</v>
      </c>
      <c r="BW5" s="1417"/>
      <c r="BX5" s="1417"/>
      <c r="BY5" s="917"/>
    </row>
    <row r="6" spans="1:77" s="912" customFormat="1" ht="15" customHeight="1">
      <c r="A6" s="1412"/>
      <c r="B6" s="1412"/>
      <c r="C6" s="1412"/>
      <c r="D6" s="1412"/>
      <c r="E6" s="1412"/>
      <c r="F6" s="1484" t="s">
        <v>610</v>
      </c>
      <c r="G6" s="1484"/>
      <c r="H6" s="1484" t="s">
        <v>611</v>
      </c>
      <c r="I6" s="1484"/>
      <c r="J6" s="1484" t="s">
        <v>610</v>
      </c>
      <c r="K6" s="1484"/>
      <c r="L6" s="1484" t="s">
        <v>612</v>
      </c>
      <c r="M6" s="1484"/>
      <c r="N6" s="918" t="s">
        <v>613</v>
      </c>
      <c r="O6" s="918" t="s">
        <v>613</v>
      </c>
      <c r="P6" s="918" t="s">
        <v>613</v>
      </c>
      <c r="Q6" s="918" t="s">
        <v>613</v>
      </c>
      <c r="R6" s="918" t="s">
        <v>613</v>
      </c>
      <c r="S6" s="918" t="s">
        <v>613</v>
      </c>
      <c r="T6" s="918" t="s">
        <v>613</v>
      </c>
      <c r="U6" s="918" t="s">
        <v>613</v>
      </c>
      <c r="V6" s="918" t="s">
        <v>613</v>
      </c>
      <c r="W6" s="918" t="s">
        <v>613</v>
      </c>
      <c r="X6" s="918" t="s">
        <v>613</v>
      </c>
      <c r="Y6" s="918" t="s">
        <v>613</v>
      </c>
      <c r="Z6" s="918" t="s">
        <v>613</v>
      </c>
      <c r="AA6" s="918" t="s">
        <v>613</v>
      </c>
      <c r="AB6" s="918" t="s">
        <v>613</v>
      </c>
      <c r="AC6" s="918" t="s">
        <v>613</v>
      </c>
      <c r="AD6" s="918" t="s">
        <v>613</v>
      </c>
      <c r="AE6" s="918" t="s">
        <v>613</v>
      </c>
      <c r="AF6" s="918" t="s">
        <v>613</v>
      </c>
      <c r="AG6" s="918" t="s">
        <v>613</v>
      </c>
      <c r="AH6" s="918" t="s">
        <v>613</v>
      </c>
      <c r="AI6" s="918" t="s">
        <v>613</v>
      </c>
      <c r="AJ6" s="918" t="s">
        <v>613</v>
      </c>
      <c r="AK6" s="918" t="s">
        <v>613</v>
      </c>
      <c r="AL6" s="918" t="s">
        <v>613</v>
      </c>
      <c r="AM6" s="918" t="s">
        <v>613</v>
      </c>
      <c r="AN6" s="918" t="s">
        <v>613</v>
      </c>
      <c r="AO6" s="918" t="s">
        <v>613</v>
      </c>
      <c r="AP6" s="918" t="s">
        <v>613</v>
      </c>
      <c r="AQ6" s="918" t="s">
        <v>613</v>
      </c>
      <c r="AR6" s="918" t="s">
        <v>613</v>
      </c>
      <c r="AS6" s="918" t="s">
        <v>613</v>
      </c>
      <c r="AT6" s="918" t="s">
        <v>613</v>
      </c>
      <c r="AU6" s="918" t="s">
        <v>613</v>
      </c>
      <c r="AV6" s="918" t="s">
        <v>613</v>
      </c>
      <c r="AW6" s="918" t="s">
        <v>613</v>
      </c>
      <c r="AX6" s="918" t="s">
        <v>613</v>
      </c>
      <c r="AY6" s="918" t="s">
        <v>613</v>
      </c>
      <c r="AZ6" s="918" t="s">
        <v>613</v>
      </c>
      <c r="BA6" s="918" t="s">
        <v>613</v>
      </c>
      <c r="BB6" s="918" t="s">
        <v>613</v>
      </c>
      <c r="BC6" s="918" t="s">
        <v>613</v>
      </c>
      <c r="BD6" s="918" t="s">
        <v>613</v>
      </c>
      <c r="BE6" s="918" t="s">
        <v>613</v>
      </c>
      <c r="BF6" s="918" t="s">
        <v>613</v>
      </c>
      <c r="BG6" s="918" t="s">
        <v>613</v>
      </c>
      <c r="BH6" s="918" t="s">
        <v>613</v>
      </c>
      <c r="BI6" s="918" t="s">
        <v>613</v>
      </c>
      <c r="BJ6" s="918" t="s">
        <v>613</v>
      </c>
      <c r="BK6" s="918" t="s">
        <v>613</v>
      </c>
      <c r="BL6" s="918" t="s">
        <v>613</v>
      </c>
      <c r="BM6" s="918" t="s">
        <v>613</v>
      </c>
      <c r="BN6" s="918" t="s">
        <v>613</v>
      </c>
      <c r="BO6" s="918" t="s">
        <v>613</v>
      </c>
      <c r="BP6" s="918" t="s">
        <v>613</v>
      </c>
      <c r="BQ6" s="918" t="s">
        <v>613</v>
      </c>
      <c r="BR6" s="918" t="s">
        <v>613</v>
      </c>
      <c r="BS6" s="918" t="s">
        <v>613</v>
      </c>
      <c r="BT6" s="918" t="s">
        <v>613</v>
      </c>
      <c r="BU6" s="1412"/>
      <c r="BV6" s="1454" t="s">
        <v>614</v>
      </c>
      <c r="BW6" s="1457" t="s">
        <v>615</v>
      </c>
      <c r="BX6" s="1458" t="s">
        <v>616</v>
      </c>
      <c r="BY6" s="917"/>
    </row>
    <row r="7" spans="1:77" s="913" customFormat="1" ht="21.75" customHeight="1">
      <c r="A7" s="1412"/>
      <c r="B7" s="1412"/>
      <c r="C7" s="1412"/>
      <c r="D7" s="1412"/>
      <c r="E7" s="1412"/>
      <c r="F7" s="1484"/>
      <c r="G7" s="1484"/>
      <c r="H7" s="1484"/>
      <c r="I7" s="1484"/>
      <c r="J7" s="1484"/>
      <c r="K7" s="1484"/>
      <c r="L7" s="1484"/>
      <c r="M7" s="1484"/>
      <c r="N7" s="919">
        <v>32</v>
      </c>
      <c r="O7" s="919">
        <v>33</v>
      </c>
      <c r="P7" s="919">
        <v>34</v>
      </c>
      <c r="Q7" s="919">
        <v>35</v>
      </c>
      <c r="R7" s="919">
        <v>36</v>
      </c>
      <c r="S7" s="919">
        <v>37</v>
      </c>
      <c r="T7" s="919">
        <v>38</v>
      </c>
      <c r="U7" s="919">
        <v>51</v>
      </c>
      <c r="V7" s="919">
        <v>20</v>
      </c>
      <c r="W7" s="919">
        <v>21</v>
      </c>
      <c r="X7" s="919">
        <v>22</v>
      </c>
      <c r="Y7" s="919">
        <v>23</v>
      </c>
      <c r="Z7" s="919">
        <v>24</v>
      </c>
      <c r="AA7" s="919">
        <v>25</v>
      </c>
      <c r="AB7" s="919">
        <v>26</v>
      </c>
      <c r="AC7" s="919">
        <v>27</v>
      </c>
      <c r="AD7" s="919">
        <v>29</v>
      </c>
      <c r="AE7" s="919">
        <v>34</v>
      </c>
      <c r="AF7" s="919">
        <v>35</v>
      </c>
      <c r="AG7" s="919">
        <v>36</v>
      </c>
      <c r="AH7" s="919">
        <v>37</v>
      </c>
      <c r="AI7" s="919">
        <v>38</v>
      </c>
      <c r="AJ7" s="919">
        <v>43</v>
      </c>
      <c r="AK7" s="919">
        <v>44</v>
      </c>
      <c r="AL7" s="919">
        <v>45</v>
      </c>
      <c r="AM7" s="919">
        <v>46</v>
      </c>
      <c r="AN7" s="919">
        <v>47</v>
      </c>
      <c r="AO7" s="919">
        <v>49</v>
      </c>
      <c r="AP7" s="919">
        <v>50</v>
      </c>
      <c r="AQ7" s="919">
        <v>51</v>
      </c>
      <c r="AR7" s="919">
        <v>52</v>
      </c>
      <c r="AS7" s="919">
        <v>53</v>
      </c>
      <c r="AT7" s="919">
        <v>10</v>
      </c>
      <c r="AU7" s="919">
        <v>11</v>
      </c>
      <c r="AV7" s="919">
        <v>12</v>
      </c>
      <c r="AW7" s="919">
        <v>13</v>
      </c>
      <c r="AX7" s="919">
        <v>14</v>
      </c>
      <c r="AY7" s="919">
        <v>15</v>
      </c>
      <c r="AZ7" s="919">
        <v>16</v>
      </c>
      <c r="BA7" s="919">
        <v>17</v>
      </c>
      <c r="BB7" s="919">
        <v>18</v>
      </c>
      <c r="BC7" s="919">
        <v>19</v>
      </c>
      <c r="BD7" s="919">
        <v>20</v>
      </c>
      <c r="BE7" s="919">
        <v>21</v>
      </c>
      <c r="BF7" s="919">
        <v>22</v>
      </c>
      <c r="BG7" s="919">
        <v>23</v>
      </c>
      <c r="BH7" s="919">
        <v>24</v>
      </c>
      <c r="BI7" s="919">
        <v>25</v>
      </c>
      <c r="BJ7" s="919">
        <v>29</v>
      </c>
      <c r="BK7" s="919">
        <v>30</v>
      </c>
      <c r="BL7" s="919">
        <v>35</v>
      </c>
      <c r="BM7" s="919">
        <v>36</v>
      </c>
      <c r="BN7" s="919">
        <v>37</v>
      </c>
      <c r="BO7" s="919">
        <v>38</v>
      </c>
      <c r="BP7" s="919">
        <v>39</v>
      </c>
      <c r="BQ7" s="919">
        <v>40</v>
      </c>
      <c r="BR7" s="919">
        <v>41</v>
      </c>
      <c r="BS7" s="919">
        <v>50</v>
      </c>
      <c r="BT7" s="919">
        <v>51</v>
      </c>
      <c r="BU7" s="1412"/>
      <c r="BV7" s="1454"/>
      <c r="BW7" s="1457" t="s">
        <v>615</v>
      </c>
      <c r="BX7" s="1458" t="s">
        <v>616</v>
      </c>
      <c r="BY7" s="920"/>
    </row>
    <row r="8" spans="1:77" s="912" customFormat="1" ht="29.25" customHeight="1">
      <c r="A8" s="921" t="s">
        <v>617</v>
      </c>
      <c r="B8" s="1418" t="s">
        <v>618</v>
      </c>
      <c r="C8" s="1419"/>
      <c r="D8" s="1419"/>
      <c r="E8" s="1419"/>
      <c r="F8" s="1419"/>
      <c r="G8" s="1419"/>
      <c r="H8" s="1419"/>
      <c r="I8" s="1419"/>
      <c r="J8" s="1419"/>
      <c r="K8" s="1419"/>
      <c r="L8" s="1419"/>
      <c r="M8" s="922"/>
      <c r="N8" s="923"/>
      <c r="O8" s="923"/>
      <c r="P8" s="923"/>
      <c r="Q8" s="923"/>
      <c r="R8" s="923"/>
      <c r="S8" s="923"/>
      <c r="T8" s="923"/>
      <c r="U8" s="923"/>
      <c r="V8" s="923"/>
      <c r="W8" s="923"/>
      <c r="X8" s="923"/>
      <c r="Y8" s="923"/>
      <c r="Z8" s="923"/>
      <c r="AA8" s="923"/>
      <c r="AB8" s="923"/>
      <c r="AC8" s="923"/>
      <c r="AD8" s="923"/>
      <c r="AE8" s="923"/>
      <c r="AF8" s="923"/>
      <c r="AG8" s="923"/>
      <c r="AH8" s="923"/>
      <c r="AI8" s="923"/>
      <c r="AJ8" s="923"/>
      <c r="AK8" s="923"/>
      <c r="AL8" s="923"/>
      <c r="AM8" s="923"/>
      <c r="AN8" s="923"/>
      <c r="AO8" s="923"/>
      <c r="AP8" s="923"/>
      <c r="AQ8" s="923"/>
      <c r="AR8" s="923"/>
      <c r="AS8" s="923"/>
      <c r="AT8" s="923"/>
      <c r="AU8" s="923"/>
      <c r="AV8" s="923"/>
      <c r="AW8" s="923"/>
      <c r="AX8" s="923"/>
      <c r="AY8" s="923"/>
      <c r="AZ8" s="923"/>
      <c r="BA8" s="923"/>
      <c r="BB8" s="923"/>
      <c r="BC8" s="923"/>
      <c r="BD8" s="923"/>
      <c r="BE8" s="923"/>
      <c r="BF8" s="923"/>
      <c r="BG8" s="923"/>
      <c r="BH8" s="923"/>
      <c r="BI8" s="923"/>
      <c r="BJ8" s="923"/>
      <c r="BK8" s="923"/>
      <c r="BL8" s="923"/>
      <c r="BM8" s="923"/>
      <c r="BN8" s="923"/>
      <c r="BO8" s="923"/>
      <c r="BP8" s="923"/>
      <c r="BQ8" s="923"/>
      <c r="BR8" s="923"/>
      <c r="BS8" s="923"/>
      <c r="BT8" s="923"/>
      <c r="BU8" s="923"/>
      <c r="BV8" s="923"/>
      <c r="BW8" s="923"/>
      <c r="BX8" s="924"/>
      <c r="BY8" s="917"/>
    </row>
    <row r="9" spans="1:77" s="912" customFormat="1" ht="18.75" customHeight="1">
      <c r="A9" s="1430" t="s">
        <v>619</v>
      </c>
      <c r="B9" s="1459" t="s">
        <v>620</v>
      </c>
      <c r="C9" s="1460"/>
      <c r="D9" s="1434" t="s">
        <v>544</v>
      </c>
      <c r="E9" s="1434" t="s">
        <v>557</v>
      </c>
      <c r="F9" s="1441">
        <f>WEEKNUM(G9)</f>
        <v>33</v>
      </c>
      <c r="G9" s="1444" t="s">
        <v>621</v>
      </c>
      <c r="H9" s="1442">
        <f t="shared" ref="H9:H42" si="0">WEEKNUM(I9)</f>
        <v>33</v>
      </c>
      <c r="I9" s="1450">
        <f t="shared" ref="I9:I42" si="1">G9+1</f>
        <v>45153</v>
      </c>
      <c r="J9" s="1442">
        <f t="shared" ref="J9:L42" si="2">WEEKNUM(K9)</f>
        <v>33</v>
      </c>
      <c r="K9" s="1452">
        <f>M9</f>
        <v>45152</v>
      </c>
      <c r="L9" s="1442">
        <f t="shared" si="2"/>
        <v>33</v>
      </c>
      <c r="M9" s="1452">
        <f>目录!H6</f>
        <v>45152</v>
      </c>
      <c r="N9" s="925"/>
      <c r="O9" s="925"/>
      <c r="P9" s="925"/>
      <c r="Q9" s="925"/>
      <c r="R9" s="925"/>
      <c r="S9" s="925"/>
      <c r="T9" s="925"/>
      <c r="U9" s="925"/>
      <c r="V9" s="925"/>
      <c r="W9" s="925"/>
      <c r="X9" s="925"/>
      <c r="Y9" s="925"/>
      <c r="Z9" s="925"/>
      <c r="AA9" s="927"/>
      <c r="AB9" s="927"/>
      <c r="AC9" s="927"/>
      <c r="AD9" s="927"/>
      <c r="AE9" s="927"/>
      <c r="AF9" s="927"/>
      <c r="AG9" s="927"/>
      <c r="AH9" s="927"/>
      <c r="AI9" s="927"/>
      <c r="AJ9" s="927"/>
      <c r="AK9" s="927"/>
      <c r="AL9" s="927"/>
      <c r="AM9" s="927"/>
      <c r="AN9" s="927"/>
      <c r="AO9" s="927"/>
      <c r="AP9" s="927"/>
      <c r="AQ9" s="927"/>
      <c r="AR9" s="927"/>
      <c r="AS9" s="927"/>
      <c r="AT9" s="927"/>
      <c r="AU9" s="927"/>
      <c r="AV9" s="927"/>
      <c r="AW9" s="927"/>
      <c r="AX9" s="927"/>
      <c r="AY9" s="927"/>
      <c r="AZ9" s="927"/>
      <c r="BA9" s="927"/>
      <c r="BB9" s="927"/>
      <c r="BC9" s="927"/>
      <c r="BD9" s="927"/>
      <c r="BE9" s="927"/>
      <c r="BF9" s="927"/>
      <c r="BG9" s="927"/>
      <c r="BH9" s="927"/>
      <c r="BI9" s="927"/>
      <c r="BJ9" s="927"/>
      <c r="BK9" s="927"/>
      <c r="BL9" s="927"/>
      <c r="BM9" s="927"/>
      <c r="BN9" s="927"/>
      <c r="BO9" s="927"/>
      <c r="BP9" s="927"/>
      <c r="BQ9" s="927"/>
      <c r="BR9" s="927"/>
      <c r="BS9" s="927"/>
      <c r="BT9" s="927"/>
      <c r="BU9" s="1434"/>
      <c r="BV9" s="1455"/>
      <c r="BW9" s="1434"/>
      <c r="BX9" s="1434"/>
      <c r="BY9" s="917"/>
    </row>
    <row r="10" spans="1:77" s="912" customFormat="1" ht="18.75" customHeight="1">
      <c r="A10" s="1431"/>
      <c r="B10" s="1461"/>
      <c r="C10" s="1462"/>
      <c r="D10" s="1435"/>
      <c r="E10" s="1435"/>
      <c r="F10" s="1441"/>
      <c r="G10" s="1444"/>
      <c r="H10" s="1443"/>
      <c r="I10" s="1451"/>
      <c r="J10" s="1443"/>
      <c r="K10" s="1453"/>
      <c r="L10" s="1443"/>
      <c r="M10" s="1453"/>
      <c r="N10" s="927"/>
      <c r="O10" s="927"/>
      <c r="P10" s="927"/>
      <c r="Q10" s="927"/>
      <c r="R10" s="927"/>
      <c r="S10" s="927"/>
      <c r="T10" s="927"/>
      <c r="U10" s="927"/>
      <c r="V10" s="927"/>
      <c r="W10" s="927"/>
      <c r="X10" s="927"/>
      <c r="Y10" s="927"/>
      <c r="Z10" s="927"/>
      <c r="AA10" s="927"/>
      <c r="AB10" s="927"/>
      <c r="AC10" s="927"/>
      <c r="AD10" s="927"/>
      <c r="AE10" s="927"/>
      <c r="AF10" s="927"/>
      <c r="AG10" s="927"/>
      <c r="AH10" s="927"/>
      <c r="AI10" s="927"/>
      <c r="AJ10" s="927"/>
      <c r="AK10" s="927"/>
      <c r="AL10" s="927"/>
      <c r="AM10" s="927"/>
      <c r="AN10" s="927"/>
      <c r="AO10" s="927"/>
      <c r="AP10" s="927"/>
      <c r="AQ10" s="927"/>
      <c r="AR10" s="927"/>
      <c r="AS10" s="927"/>
      <c r="AT10" s="927"/>
      <c r="AU10" s="927"/>
      <c r="AV10" s="927"/>
      <c r="AW10" s="927"/>
      <c r="AX10" s="927"/>
      <c r="AY10" s="927"/>
      <c r="AZ10" s="927"/>
      <c r="BA10" s="927"/>
      <c r="BB10" s="927"/>
      <c r="BC10" s="927"/>
      <c r="BD10" s="927"/>
      <c r="BE10" s="927"/>
      <c r="BF10" s="927"/>
      <c r="BG10" s="927"/>
      <c r="BH10" s="927"/>
      <c r="BI10" s="927"/>
      <c r="BJ10" s="927"/>
      <c r="BK10" s="927"/>
      <c r="BL10" s="927"/>
      <c r="BM10" s="927"/>
      <c r="BN10" s="927"/>
      <c r="BO10" s="927"/>
      <c r="BP10" s="927"/>
      <c r="BQ10" s="927"/>
      <c r="BR10" s="927"/>
      <c r="BS10" s="927"/>
      <c r="BT10" s="927"/>
      <c r="BU10" s="1435"/>
      <c r="BV10" s="1456"/>
      <c r="BW10" s="1435"/>
      <c r="BX10" s="1435"/>
      <c r="BY10" s="917"/>
    </row>
    <row r="11" spans="1:77" s="912" customFormat="1" ht="18.75" customHeight="1">
      <c r="A11" s="1430" t="s">
        <v>622</v>
      </c>
      <c r="B11" s="1480" t="s">
        <v>623</v>
      </c>
      <c r="C11" s="1481"/>
      <c r="D11" s="1434" t="s">
        <v>544</v>
      </c>
      <c r="E11" s="1434" t="s">
        <v>557</v>
      </c>
      <c r="F11" s="1441">
        <f>WEEKNUM(G11)</f>
        <v>33</v>
      </c>
      <c r="G11" s="1444" t="s">
        <v>624</v>
      </c>
      <c r="H11" s="1442">
        <f t="shared" ref="H11" si="3">WEEKNUM(I11)</f>
        <v>33</v>
      </c>
      <c r="I11" s="1450">
        <f t="shared" si="1"/>
        <v>45154</v>
      </c>
      <c r="J11" s="1441">
        <f>WEEKNUM(K11)</f>
        <v>33</v>
      </c>
      <c r="K11" s="1452">
        <f t="shared" ref="K11" si="4">M11</f>
        <v>45153</v>
      </c>
      <c r="L11" s="1442">
        <f t="shared" si="2"/>
        <v>33</v>
      </c>
      <c r="M11" s="1452">
        <f>目录!H7</f>
        <v>45153</v>
      </c>
      <c r="N11" s="925"/>
      <c r="O11" s="925"/>
      <c r="P11" s="925"/>
      <c r="Q11" s="925"/>
      <c r="R11" s="925"/>
      <c r="S11" s="925"/>
      <c r="T11" s="925"/>
      <c r="U11" s="925"/>
      <c r="V11" s="925"/>
      <c r="W11" s="925"/>
      <c r="X11" s="925"/>
      <c r="Y11" s="925"/>
      <c r="Z11" s="925"/>
      <c r="AA11" s="927"/>
      <c r="AB11" s="927"/>
      <c r="AC11" s="927"/>
      <c r="AD11" s="927"/>
      <c r="AE11" s="927"/>
      <c r="AF11" s="927"/>
      <c r="AG11" s="927"/>
      <c r="AH11" s="927"/>
      <c r="AI11" s="927"/>
      <c r="AJ11" s="927"/>
      <c r="AK11" s="927"/>
      <c r="AL11" s="927"/>
      <c r="AM11" s="927"/>
      <c r="AN11" s="927"/>
      <c r="AO11" s="927"/>
      <c r="AP11" s="927"/>
      <c r="AQ11" s="927"/>
      <c r="AR11" s="927"/>
      <c r="AS11" s="927"/>
      <c r="AT11" s="927"/>
      <c r="AU11" s="927"/>
      <c r="AV11" s="927"/>
      <c r="AW11" s="927"/>
      <c r="AX11" s="927"/>
      <c r="AY11" s="927"/>
      <c r="AZ11" s="927"/>
      <c r="BA11" s="927"/>
      <c r="BB11" s="927"/>
      <c r="BC11" s="927"/>
      <c r="BD11" s="927"/>
      <c r="BE11" s="927"/>
      <c r="BF11" s="927"/>
      <c r="BG11" s="927"/>
      <c r="BH11" s="927"/>
      <c r="BI11" s="927"/>
      <c r="BJ11" s="927"/>
      <c r="BK11" s="927"/>
      <c r="BL11" s="927"/>
      <c r="BM11" s="927"/>
      <c r="BN11" s="927"/>
      <c r="BO11" s="927"/>
      <c r="BP11" s="927"/>
      <c r="BQ11" s="927"/>
      <c r="BR11" s="927"/>
      <c r="BS11" s="927"/>
      <c r="BT11" s="927"/>
      <c r="BU11" s="1434"/>
      <c r="BV11" s="1455"/>
      <c r="BW11" s="1434"/>
      <c r="BX11" s="1434"/>
    </row>
    <row r="12" spans="1:77" s="912" customFormat="1" ht="18.75" customHeight="1">
      <c r="A12" s="1431"/>
      <c r="B12" s="1482"/>
      <c r="C12" s="1483"/>
      <c r="D12" s="1435"/>
      <c r="E12" s="1435"/>
      <c r="F12" s="1441"/>
      <c r="G12" s="1444"/>
      <c r="H12" s="1443"/>
      <c r="I12" s="1451"/>
      <c r="J12" s="1441"/>
      <c r="K12" s="1453"/>
      <c r="L12" s="1443"/>
      <c r="M12" s="1453"/>
      <c r="N12" s="927"/>
      <c r="O12" s="927"/>
      <c r="P12" s="927"/>
      <c r="Q12" s="927"/>
      <c r="R12" s="927"/>
      <c r="S12" s="927"/>
      <c r="T12" s="927"/>
      <c r="U12" s="927"/>
      <c r="V12" s="927"/>
      <c r="W12" s="927"/>
      <c r="X12" s="927"/>
      <c r="Y12" s="927"/>
      <c r="Z12" s="927"/>
      <c r="AA12" s="927"/>
      <c r="AB12" s="927"/>
      <c r="AC12" s="927"/>
      <c r="AD12" s="927"/>
      <c r="AE12" s="927"/>
      <c r="AF12" s="927"/>
      <c r="AG12" s="927"/>
      <c r="AH12" s="927"/>
      <c r="AI12" s="927"/>
      <c r="AJ12" s="927"/>
      <c r="AK12" s="927"/>
      <c r="AL12" s="927"/>
      <c r="AM12" s="927"/>
      <c r="AN12" s="927"/>
      <c r="AO12" s="927"/>
      <c r="AP12" s="927"/>
      <c r="AQ12" s="927"/>
      <c r="AR12" s="927"/>
      <c r="AS12" s="927"/>
      <c r="AT12" s="927"/>
      <c r="AU12" s="927"/>
      <c r="AV12" s="927"/>
      <c r="AW12" s="927"/>
      <c r="AX12" s="927"/>
      <c r="AY12" s="927"/>
      <c r="AZ12" s="927"/>
      <c r="BA12" s="927"/>
      <c r="BB12" s="927"/>
      <c r="BC12" s="927"/>
      <c r="BD12" s="927"/>
      <c r="BE12" s="927"/>
      <c r="BF12" s="927"/>
      <c r="BG12" s="927"/>
      <c r="BH12" s="927"/>
      <c r="BI12" s="927"/>
      <c r="BJ12" s="927"/>
      <c r="BK12" s="927"/>
      <c r="BL12" s="927"/>
      <c r="BM12" s="927"/>
      <c r="BN12" s="927"/>
      <c r="BO12" s="927"/>
      <c r="BP12" s="927"/>
      <c r="BQ12" s="927"/>
      <c r="BR12" s="927"/>
      <c r="BS12" s="927"/>
      <c r="BT12" s="927"/>
      <c r="BU12" s="1435"/>
      <c r="BV12" s="1456"/>
      <c r="BW12" s="1435"/>
      <c r="BX12" s="1435"/>
    </row>
    <row r="13" spans="1:77" s="912" customFormat="1" ht="18.75" customHeight="1">
      <c r="A13" s="1430" t="s">
        <v>522</v>
      </c>
      <c r="B13" s="1459" t="s">
        <v>625</v>
      </c>
      <c r="C13" s="1460"/>
      <c r="D13" s="1434" t="s">
        <v>544</v>
      </c>
      <c r="E13" s="1434" t="s">
        <v>557</v>
      </c>
      <c r="F13" s="1441">
        <f>WEEKNUM(G13)</f>
        <v>33</v>
      </c>
      <c r="G13" s="1444" t="s">
        <v>626</v>
      </c>
      <c r="H13" s="1442">
        <f t="shared" ref="H13" si="5">WEEKNUM(I13)</f>
        <v>33</v>
      </c>
      <c r="I13" s="1450">
        <f t="shared" si="1"/>
        <v>45155</v>
      </c>
      <c r="J13" s="1441">
        <f>WEEKNUM(K13)</f>
        <v>33</v>
      </c>
      <c r="K13" s="1452">
        <f t="shared" ref="K13" si="6">M13</f>
        <v>45153</v>
      </c>
      <c r="L13" s="1442">
        <f t="shared" si="2"/>
        <v>33</v>
      </c>
      <c r="M13" s="1452">
        <f>目录!H8</f>
        <v>45153</v>
      </c>
      <c r="N13" s="925"/>
      <c r="O13" s="925"/>
      <c r="P13" s="925"/>
      <c r="Q13" s="925"/>
      <c r="R13" s="925"/>
      <c r="S13" s="925"/>
      <c r="T13" s="925"/>
      <c r="U13" s="925"/>
      <c r="V13" s="925"/>
      <c r="W13" s="925"/>
      <c r="X13" s="925"/>
      <c r="Y13" s="925"/>
      <c r="Z13" s="925"/>
      <c r="AA13" s="927"/>
      <c r="AB13" s="927"/>
      <c r="AC13" s="927"/>
      <c r="AD13" s="927"/>
      <c r="AE13" s="927"/>
      <c r="AF13" s="927"/>
      <c r="AG13" s="927"/>
      <c r="AH13" s="927"/>
      <c r="AI13" s="927"/>
      <c r="AJ13" s="927"/>
      <c r="AK13" s="927"/>
      <c r="AL13" s="927"/>
      <c r="AM13" s="927"/>
      <c r="AN13" s="927"/>
      <c r="AO13" s="927"/>
      <c r="AP13" s="927"/>
      <c r="AQ13" s="927"/>
      <c r="AR13" s="927"/>
      <c r="AS13" s="927"/>
      <c r="AT13" s="927"/>
      <c r="AU13" s="927"/>
      <c r="AV13" s="927"/>
      <c r="AW13" s="927"/>
      <c r="AX13" s="927"/>
      <c r="AY13" s="927"/>
      <c r="AZ13" s="927"/>
      <c r="BA13" s="927"/>
      <c r="BB13" s="927"/>
      <c r="BC13" s="927"/>
      <c r="BD13" s="927"/>
      <c r="BE13" s="927"/>
      <c r="BF13" s="927"/>
      <c r="BG13" s="927"/>
      <c r="BH13" s="927"/>
      <c r="BI13" s="927"/>
      <c r="BJ13" s="927"/>
      <c r="BK13" s="927"/>
      <c r="BL13" s="927"/>
      <c r="BM13" s="927"/>
      <c r="BN13" s="927"/>
      <c r="BO13" s="927"/>
      <c r="BP13" s="927"/>
      <c r="BQ13" s="927"/>
      <c r="BR13" s="927"/>
      <c r="BS13" s="927"/>
      <c r="BT13" s="927"/>
      <c r="BU13" s="1434"/>
      <c r="BV13" s="1455"/>
      <c r="BW13" s="1434"/>
      <c r="BX13" s="1434"/>
    </row>
    <row r="14" spans="1:77" s="912" customFormat="1" ht="18.75" customHeight="1">
      <c r="A14" s="1431"/>
      <c r="B14" s="1461"/>
      <c r="C14" s="1462"/>
      <c r="D14" s="1435"/>
      <c r="E14" s="1435"/>
      <c r="F14" s="1441"/>
      <c r="G14" s="1444"/>
      <c r="H14" s="1443"/>
      <c r="I14" s="1451"/>
      <c r="J14" s="1441"/>
      <c r="K14" s="1453"/>
      <c r="L14" s="1443"/>
      <c r="M14" s="1453"/>
      <c r="N14" s="927"/>
      <c r="O14" s="927"/>
      <c r="P14" s="927"/>
      <c r="Q14" s="927"/>
      <c r="R14" s="927"/>
      <c r="S14" s="927"/>
      <c r="T14" s="927"/>
      <c r="U14" s="927"/>
      <c r="V14" s="927"/>
      <c r="W14" s="927"/>
      <c r="X14" s="927"/>
      <c r="Y14" s="927"/>
      <c r="Z14" s="927"/>
      <c r="AA14" s="927"/>
      <c r="AB14" s="927"/>
      <c r="AC14" s="927"/>
      <c r="AD14" s="927"/>
      <c r="AE14" s="927"/>
      <c r="AF14" s="927"/>
      <c r="AG14" s="927"/>
      <c r="AH14" s="927"/>
      <c r="AI14" s="927"/>
      <c r="AJ14" s="927"/>
      <c r="AK14" s="927"/>
      <c r="AL14" s="927"/>
      <c r="AM14" s="927"/>
      <c r="AN14" s="927"/>
      <c r="AO14" s="927"/>
      <c r="AP14" s="927"/>
      <c r="AQ14" s="927"/>
      <c r="AR14" s="927"/>
      <c r="AS14" s="927"/>
      <c r="AT14" s="927"/>
      <c r="AU14" s="927"/>
      <c r="AV14" s="927"/>
      <c r="AW14" s="927"/>
      <c r="AX14" s="927"/>
      <c r="AY14" s="927"/>
      <c r="AZ14" s="927"/>
      <c r="BA14" s="927"/>
      <c r="BB14" s="927"/>
      <c r="BC14" s="927"/>
      <c r="BD14" s="927"/>
      <c r="BE14" s="927"/>
      <c r="BF14" s="927"/>
      <c r="BG14" s="927"/>
      <c r="BH14" s="927"/>
      <c r="BI14" s="927"/>
      <c r="BJ14" s="927"/>
      <c r="BK14" s="927"/>
      <c r="BL14" s="927"/>
      <c r="BM14" s="927"/>
      <c r="BN14" s="927"/>
      <c r="BO14" s="927"/>
      <c r="BP14" s="927"/>
      <c r="BQ14" s="927"/>
      <c r="BR14" s="927"/>
      <c r="BS14" s="927"/>
      <c r="BT14" s="927"/>
      <c r="BU14" s="1435"/>
      <c r="BV14" s="1456"/>
      <c r="BW14" s="1435"/>
      <c r="BX14" s="1435"/>
    </row>
    <row r="15" spans="1:77" s="912" customFormat="1" ht="18.75" customHeight="1">
      <c r="A15" s="1430" t="s">
        <v>627</v>
      </c>
      <c r="B15" s="1480" t="s">
        <v>628</v>
      </c>
      <c r="C15" s="1481"/>
      <c r="D15" s="1434" t="s">
        <v>544</v>
      </c>
      <c r="E15" s="1434" t="s">
        <v>557</v>
      </c>
      <c r="F15" s="1441">
        <f>WEEKNUM(G15)</f>
        <v>33</v>
      </c>
      <c r="G15" s="1444" t="s">
        <v>629</v>
      </c>
      <c r="H15" s="1442">
        <f t="shared" ref="H15" si="7">WEEKNUM(I15)</f>
        <v>33</v>
      </c>
      <c r="I15" s="1450">
        <f t="shared" si="1"/>
        <v>45156</v>
      </c>
      <c r="J15" s="1441">
        <f>WEEKNUM(K15)</f>
        <v>33</v>
      </c>
      <c r="K15" s="1452">
        <f t="shared" ref="K15" si="8">M15</f>
        <v>45153</v>
      </c>
      <c r="L15" s="1442">
        <f t="shared" si="2"/>
        <v>33</v>
      </c>
      <c r="M15" s="1452">
        <f>目录!H9</f>
        <v>45153</v>
      </c>
      <c r="N15" s="925"/>
      <c r="O15" s="925"/>
      <c r="P15" s="925"/>
      <c r="Q15" s="925"/>
      <c r="R15" s="925"/>
      <c r="S15" s="925"/>
      <c r="T15" s="925"/>
      <c r="U15" s="925"/>
      <c r="V15" s="925"/>
      <c r="W15" s="925"/>
      <c r="X15" s="925"/>
      <c r="Y15" s="925"/>
      <c r="Z15" s="925"/>
      <c r="AA15" s="927"/>
      <c r="AB15" s="927"/>
      <c r="AC15" s="927"/>
      <c r="AD15" s="927"/>
      <c r="AE15" s="927"/>
      <c r="AF15" s="927"/>
      <c r="AG15" s="927"/>
      <c r="AH15" s="927"/>
      <c r="AI15" s="927"/>
      <c r="AJ15" s="927"/>
      <c r="AK15" s="927"/>
      <c r="AL15" s="927"/>
      <c r="AM15" s="927"/>
      <c r="AN15" s="927"/>
      <c r="AO15" s="927"/>
      <c r="AP15" s="927"/>
      <c r="AQ15" s="927"/>
      <c r="AR15" s="927"/>
      <c r="AS15" s="927"/>
      <c r="AT15" s="927"/>
      <c r="AU15" s="927"/>
      <c r="AV15" s="927"/>
      <c r="AW15" s="927"/>
      <c r="AX15" s="927"/>
      <c r="AY15" s="927"/>
      <c r="AZ15" s="927"/>
      <c r="BA15" s="927"/>
      <c r="BB15" s="927"/>
      <c r="BC15" s="927"/>
      <c r="BD15" s="927"/>
      <c r="BE15" s="927"/>
      <c r="BF15" s="927"/>
      <c r="BG15" s="927"/>
      <c r="BH15" s="927"/>
      <c r="BI15" s="927"/>
      <c r="BJ15" s="927"/>
      <c r="BK15" s="927"/>
      <c r="BL15" s="927"/>
      <c r="BM15" s="927"/>
      <c r="BN15" s="927"/>
      <c r="BO15" s="927"/>
      <c r="BP15" s="927"/>
      <c r="BQ15" s="927"/>
      <c r="BR15" s="927"/>
      <c r="BS15" s="927"/>
      <c r="BT15" s="927"/>
      <c r="BU15" s="1434"/>
      <c r="BV15" s="1455"/>
      <c r="BW15" s="1434"/>
      <c r="BX15" s="1434"/>
    </row>
    <row r="16" spans="1:77" s="912" customFormat="1" ht="18.75" customHeight="1">
      <c r="A16" s="1431"/>
      <c r="B16" s="1482"/>
      <c r="C16" s="1483"/>
      <c r="D16" s="1435"/>
      <c r="E16" s="1435"/>
      <c r="F16" s="1441"/>
      <c r="G16" s="1444"/>
      <c r="H16" s="1443"/>
      <c r="I16" s="1451"/>
      <c r="J16" s="1441"/>
      <c r="K16" s="1453"/>
      <c r="L16" s="1443"/>
      <c r="M16" s="1453"/>
      <c r="N16" s="927"/>
      <c r="O16" s="927"/>
      <c r="P16" s="927"/>
      <c r="Q16" s="927"/>
      <c r="R16" s="927"/>
      <c r="S16" s="927"/>
      <c r="T16" s="927"/>
      <c r="U16" s="927"/>
      <c r="V16" s="927"/>
      <c r="W16" s="927"/>
      <c r="X16" s="927"/>
      <c r="Y16" s="927"/>
      <c r="Z16" s="927"/>
      <c r="AA16" s="927"/>
      <c r="AB16" s="927"/>
      <c r="AC16" s="927"/>
      <c r="AD16" s="927"/>
      <c r="AE16" s="927"/>
      <c r="AF16" s="927"/>
      <c r="AG16" s="927"/>
      <c r="AH16" s="927"/>
      <c r="AI16" s="927"/>
      <c r="AJ16" s="927"/>
      <c r="AK16" s="927"/>
      <c r="AL16" s="927"/>
      <c r="AM16" s="927"/>
      <c r="AN16" s="927"/>
      <c r="AO16" s="927"/>
      <c r="AP16" s="927"/>
      <c r="AQ16" s="927"/>
      <c r="AR16" s="927"/>
      <c r="AS16" s="927"/>
      <c r="AT16" s="927"/>
      <c r="AU16" s="927"/>
      <c r="AV16" s="927"/>
      <c r="AW16" s="927"/>
      <c r="AX16" s="927"/>
      <c r="AY16" s="927"/>
      <c r="AZ16" s="927"/>
      <c r="BA16" s="927"/>
      <c r="BB16" s="927"/>
      <c r="BC16" s="927"/>
      <c r="BD16" s="927"/>
      <c r="BE16" s="927"/>
      <c r="BF16" s="927"/>
      <c r="BG16" s="927"/>
      <c r="BH16" s="927"/>
      <c r="BI16" s="927"/>
      <c r="BJ16" s="927"/>
      <c r="BK16" s="927"/>
      <c r="BL16" s="927"/>
      <c r="BM16" s="927"/>
      <c r="BN16" s="927"/>
      <c r="BO16" s="927"/>
      <c r="BP16" s="927"/>
      <c r="BQ16" s="927"/>
      <c r="BR16" s="927"/>
      <c r="BS16" s="927"/>
      <c r="BT16" s="927"/>
      <c r="BU16" s="1435"/>
      <c r="BV16" s="1456"/>
      <c r="BW16" s="1435"/>
      <c r="BX16" s="1435"/>
    </row>
    <row r="17" spans="1:77" s="912" customFormat="1" ht="18.75" customHeight="1">
      <c r="A17" s="1430" t="s">
        <v>630</v>
      </c>
      <c r="B17" s="1459" t="s">
        <v>631</v>
      </c>
      <c r="C17" s="1460"/>
      <c r="D17" s="1434" t="s">
        <v>632</v>
      </c>
      <c r="E17" s="1434" t="s">
        <v>557</v>
      </c>
      <c r="F17" s="1441">
        <f>WEEKNUM(G17)</f>
        <v>33</v>
      </c>
      <c r="G17" s="1444" t="s">
        <v>633</v>
      </c>
      <c r="H17" s="1442">
        <f t="shared" ref="H17" si="9">WEEKNUM(I17)</f>
        <v>33</v>
      </c>
      <c r="I17" s="1450">
        <f t="shared" si="1"/>
        <v>45157</v>
      </c>
      <c r="J17" s="1441">
        <f>WEEKNUM(K17)</f>
        <v>33</v>
      </c>
      <c r="K17" s="1452">
        <f t="shared" ref="K17" si="10">M17</f>
        <v>45154</v>
      </c>
      <c r="L17" s="1442">
        <f t="shared" si="2"/>
        <v>33</v>
      </c>
      <c r="M17" s="1452">
        <f>目录!H10</f>
        <v>45154</v>
      </c>
      <c r="N17" s="925"/>
      <c r="O17" s="925"/>
      <c r="P17" s="925"/>
      <c r="Q17" s="925"/>
      <c r="R17" s="925"/>
      <c r="S17" s="925"/>
      <c r="T17" s="925"/>
      <c r="U17" s="925"/>
      <c r="V17" s="925"/>
      <c r="W17" s="925"/>
      <c r="X17" s="925"/>
      <c r="Y17" s="925"/>
      <c r="Z17" s="925"/>
      <c r="AA17" s="927"/>
      <c r="AB17" s="927"/>
      <c r="AC17" s="927"/>
      <c r="AD17" s="927"/>
      <c r="AE17" s="927"/>
      <c r="AF17" s="927"/>
      <c r="AG17" s="927"/>
      <c r="AH17" s="927"/>
      <c r="AI17" s="927"/>
      <c r="AJ17" s="927"/>
      <c r="AK17" s="927"/>
      <c r="AL17" s="927"/>
      <c r="AM17" s="927"/>
      <c r="AN17" s="927"/>
      <c r="AO17" s="927"/>
      <c r="AP17" s="927"/>
      <c r="AQ17" s="927"/>
      <c r="AR17" s="927"/>
      <c r="AS17" s="927"/>
      <c r="AT17" s="927"/>
      <c r="AU17" s="927"/>
      <c r="AV17" s="927"/>
      <c r="AW17" s="927"/>
      <c r="AX17" s="927"/>
      <c r="AY17" s="927"/>
      <c r="AZ17" s="927"/>
      <c r="BA17" s="927"/>
      <c r="BB17" s="927"/>
      <c r="BC17" s="927"/>
      <c r="BD17" s="927"/>
      <c r="BE17" s="927"/>
      <c r="BF17" s="927"/>
      <c r="BG17" s="927"/>
      <c r="BH17" s="927"/>
      <c r="BI17" s="927"/>
      <c r="BJ17" s="927"/>
      <c r="BK17" s="927"/>
      <c r="BL17" s="927"/>
      <c r="BM17" s="927"/>
      <c r="BN17" s="927"/>
      <c r="BO17" s="927"/>
      <c r="BP17" s="927"/>
      <c r="BQ17" s="927"/>
      <c r="BR17" s="927"/>
      <c r="BS17" s="927"/>
      <c r="BT17" s="927"/>
      <c r="BU17" s="1434"/>
      <c r="BV17" s="1455"/>
      <c r="BW17" s="1434"/>
      <c r="BX17" s="1434"/>
    </row>
    <row r="18" spans="1:77" s="912" customFormat="1" ht="18.75" customHeight="1">
      <c r="A18" s="1431"/>
      <c r="B18" s="1461"/>
      <c r="C18" s="1462"/>
      <c r="D18" s="1435"/>
      <c r="E18" s="1435"/>
      <c r="F18" s="1441"/>
      <c r="G18" s="1444"/>
      <c r="H18" s="1443"/>
      <c r="I18" s="1451"/>
      <c r="J18" s="1441"/>
      <c r="K18" s="1453"/>
      <c r="L18" s="1443"/>
      <c r="M18" s="1453"/>
      <c r="N18" s="927"/>
      <c r="O18" s="927"/>
      <c r="P18" s="927"/>
      <c r="Q18" s="927"/>
      <c r="R18" s="927"/>
      <c r="S18" s="927"/>
      <c r="T18" s="927"/>
      <c r="U18" s="927"/>
      <c r="V18" s="927"/>
      <c r="W18" s="927"/>
      <c r="X18" s="927"/>
      <c r="Y18" s="927"/>
      <c r="Z18" s="927"/>
      <c r="AA18" s="927"/>
      <c r="AB18" s="927"/>
      <c r="AC18" s="927"/>
      <c r="AD18" s="927"/>
      <c r="AE18" s="927"/>
      <c r="AF18" s="927"/>
      <c r="AG18" s="927"/>
      <c r="AH18" s="927"/>
      <c r="AI18" s="927"/>
      <c r="AJ18" s="927"/>
      <c r="AK18" s="927"/>
      <c r="AL18" s="927"/>
      <c r="AM18" s="927"/>
      <c r="AN18" s="927"/>
      <c r="AO18" s="927"/>
      <c r="AP18" s="927"/>
      <c r="AQ18" s="927"/>
      <c r="AR18" s="927"/>
      <c r="AS18" s="927"/>
      <c r="AT18" s="927"/>
      <c r="AU18" s="927"/>
      <c r="AV18" s="927"/>
      <c r="AW18" s="927"/>
      <c r="AX18" s="927"/>
      <c r="AY18" s="927"/>
      <c r="AZ18" s="927"/>
      <c r="BA18" s="927"/>
      <c r="BB18" s="927"/>
      <c r="BC18" s="927"/>
      <c r="BD18" s="927"/>
      <c r="BE18" s="927"/>
      <c r="BF18" s="927"/>
      <c r="BG18" s="927"/>
      <c r="BH18" s="927"/>
      <c r="BI18" s="927"/>
      <c r="BJ18" s="927"/>
      <c r="BK18" s="927"/>
      <c r="BL18" s="927"/>
      <c r="BM18" s="927"/>
      <c r="BN18" s="927"/>
      <c r="BO18" s="927"/>
      <c r="BP18" s="927"/>
      <c r="BQ18" s="927"/>
      <c r="BR18" s="927"/>
      <c r="BS18" s="927"/>
      <c r="BT18" s="927"/>
      <c r="BU18" s="1435"/>
      <c r="BV18" s="1456"/>
      <c r="BW18" s="1435"/>
      <c r="BX18" s="1435"/>
    </row>
    <row r="19" spans="1:77" s="912" customFormat="1" ht="29.25" customHeight="1">
      <c r="A19" s="921" t="s">
        <v>285</v>
      </c>
      <c r="B19" s="1418" t="s">
        <v>634</v>
      </c>
      <c r="C19" s="1419"/>
      <c r="D19" s="1419"/>
      <c r="E19" s="1419"/>
      <c r="F19" s="1419"/>
      <c r="G19" s="1419"/>
      <c r="H19" s="1419"/>
      <c r="I19" s="1419"/>
      <c r="J19" s="1419"/>
      <c r="K19" s="1419"/>
      <c r="L19" s="1419"/>
      <c r="M19" s="922"/>
      <c r="N19" s="923"/>
      <c r="O19" s="923"/>
      <c r="P19" s="923"/>
      <c r="Q19" s="923"/>
      <c r="R19" s="923"/>
      <c r="S19" s="923"/>
      <c r="T19" s="923"/>
      <c r="U19" s="923"/>
      <c r="V19" s="923"/>
      <c r="W19" s="923"/>
      <c r="X19" s="923"/>
      <c r="Y19" s="923"/>
      <c r="Z19" s="923"/>
      <c r="AA19" s="923"/>
      <c r="AB19" s="923"/>
      <c r="AC19" s="923"/>
      <c r="AD19" s="923"/>
      <c r="AE19" s="923"/>
      <c r="AF19" s="923"/>
      <c r="AG19" s="923"/>
      <c r="AH19" s="923"/>
      <c r="AI19" s="923"/>
      <c r="AJ19" s="923"/>
      <c r="AK19" s="923"/>
      <c r="AL19" s="923"/>
      <c r="AM19" s="923"/>
      <c r="AN19" s="923"/>
      <c r="AO19" s="923"/>
      <c r="AP19" s="923"/>
      <c r="AQ19" s="923"/>
      <c r="AR19" s="923"/>
      <c r="AS19" s="923"/>
      <c r="AT19" s="923"/>
      <c r="AU19" s="923"/>
      <c r="AV19" s="923"/>
      <c r="AW19" s="923"/>
      <c r="AX19" s="923"/>
      <c r="AY19" s="923"/>
      <c r="AZ19" s="923"/>
      <c r="BA19" s="923"/>
      <c r="BB19" s="923"/>
      <c r="BC19" s="923"/>
      <c r="BD19" s="923"/>
      <c r="BE19" s="923"/>
      <c r="BF19" s="923"/>
      <c r="BG19" s="923"/>
      <c r="BH19" s="923"/>
      <c r="BI19" s="923"/>
      <c r="BJ19" s="923"/>
      <c r="BK19" s="923"/>
      <c r="BL19" s="923"/>
      <c r="BM19" s="923"/>
      <c r="BN19" s="923"/>
      <c r="BO19" s="923"/>
      <c r="BP19" s="923"/>
      <c r="BQ19" s="923"/>
      <c r="BR19" s="923"/>
      <c r="BS19" s="923"/>
      <c r="BT19" s="923"/>
      <c r="BU19" s="923"/>
      <c r="BV19" s="923"/>
      <c r="BW19" s="923"/>
      <c r="BX19" s="924"/>
      <c r="BY19" s="917"/>
    </row>
    <row r="20" spans="1:77" s="912" customFormat="1" ht="18.75" customHeight="1">
      <c r="A20" s="1430" t="s">
        <v>635</v>
      </c>
      <c r="B20" s="1459" t="s">
        <v>636</v>
      </c>
      <c r="C20" s="1460"/>
      <c r="D20" s="1434" t="s">
        <v>544</v>
      </c>
      <c r="E20" s="1434" t="s">
        <v>557</v>
      </c>
      <c r="F20" s="1441">
        <f>WEEKNUM(G20)</f>
        <v>33</v>
      </c>
      <c r="G20" s="1444" t="s">
        <v>637</v>
      </c>
      <c r="H20" s="1442">
        <f t="shared" si="0"/>
        <v>34</v>
      </c>
      <c r="I20" s="1450">
        <f t="shared" si="1"/>
        <v>45158</v>
      </c>
      <c r="J20" s="1441">
        <f>WEEKNUM(K20)</f>
        <v>33</v>
      </c>
      <c r="K20" s="1452">
        <f>M20</f>
        <v>45155</v>
      </c>
      <c r="L20" s="1442">
        <f t="shared" si="2"/>
        <v>33</v>
      </c>
      <c r="M20" s="1452">
        <f>目录!H12</f>
        <v>45155</v>
      </c>
      <c r="N20" s="927"/>
      <c r="O20" s="927"/>
      <c r="P20" s="927"/>
      <c r="Q20" s="927"/>
      <c r="R20" s="927"/>
      <c r="S20" s="927"/>
      <c r="T20" s="927"/>
      <c r="U20" s="927"/>
      <c r="V20" s="927"/>
      <c r="W20" s="927"/>
      <c r="X20" s="927"/>
      <c r="Y20" s="927"/>
      <c r="Z20" s="927"/>
      <c r="AA20" s="927"/>
      <c r="AB20" s="927"/>
      <c r="AC20" s="927"/>
      <c r="AD20" s="927"/>
      <c r="AE20" s="927"/>
      <c r="AF20" s="927"/>
      <c r="AG20" s="927"/>
      <c r="AH20" s="927"/>
      <c r="AI20" s="927"/>
      <c r="AJ20" s="927"/>
      <c r="AK20" s="927"/>
      <c r="AL20" s="927"/>
      <c r="AM20" s="927"/>
      <c r="AN20" s="927"/>
      <c r="AO20" s="927"/>
      <c r="AP20" s="927"/>
      <c r="AQ20" s="927"/>
      <c r="AR20" s="927"/>
      <c r="AS20" s="927"/>
      <c r="AT20" s="927"/>
      <c r="AU20" s="927"/>
      <c r="AV20" s="927"/>
      <c r="AW20" s="927"/>
      <c r="AX20" s="927"/>
      <c r="AY20" s="927"/>
      <c r="AZ20" s="927"/>
      <c r="BA20" s="927"/>
      <c r="BB20" s="927"/>
      <c r="BC20" s="927"/>
      <c r="BD20" s="927"/>
      <c r="BE20" s="927"/>
      <c r="BF20" s="927"/>
      <c r="BG20" s="927"/>
      <c r="BH20" s="927"/>
      <c r="BI20" s="927"/>
      <c r="BJ20" s="927"/>
      <c r="BK20" s="927"/>
      <c r="BL20" s="927"/>
      <c r="BM20" s="927"/>
      <c r="BN20" s="927"/>
      <c r="BO20" s="927"/>
      <c r="BP20" s="927"/>
      <c r="BQ20" s="927"/>
      <c r="BR20" s="927"/>
      <c r="BS20" s="927"/>
      <c r="BT20" s="927"/>
      <c r="BU20" s="1434"/>
      <c r="BV20" s="1455"/>
      <c r="BW20" s="1434"/>
      <c r="BX20" s="1434"/>
    </row>
    <row r="21" spans="1:77" s="912" customFormat="1" ht="18.75" customHeight="1">
      <c r="A21" s="1431"/>
      <c r="B21" s="1461"/>
      <c r="C21" s="1462"/>
      <c r="D21" s="1435"/>
      <c r="E21" s="1435"/>
      <c r="F21" s="1441"/>
      <c r="G21" s="1444"/>
      <c r="H21" s="1443"/>
      <c r="I21" s="1451"/>
      <c r="J21" s="1441"/>
      <c r="K21" s="1453"/>
      <c r="L21" s="1443"/>
      <c r="M21" s="1453"/>
      <c r="N21" s="928"/>
      <c r="O21" s="928"/>
      <c r="P21" s="928"/>
      <c r="Q21" s="928"/>
      <c r="R21" s="928"/>
      <c r="S21" s="928"/>
      <c r="T21" s="928"/>
      <c r="U21" s="928"/>
      <c r="V21" s="928"/>
      <c r="W21" s="928"/>
      <c r="X21" s="928"/>
      <c r="Y21" s="928"/>
      <c r="Z21" s="928"/>
      <c r="AA21" s="927"/>
      <c r="AB21" s="927"/>
      <c r="AC21" s="927"/>
      <c r="AD21" s="927"/>
      <c r="AE21" s="927"/>
      <c r="AF21" s="927"/>
      <c r="AG21" s="927"/>
      <c r="AH21" s="927"/>
      <c r="AI21" s="927"/>
      <c r="AJ21" s="927"/>
      <c r="AK21" s="927"/>
      <c r="AL21" s="927"/>
      <c r="AM21" s="927"/>
      <c r="AN21" s="927"/>
      <c r="AO21" s="927"/>
      <c r="AP21" s="927"/>
      <c r="AQ21" s="927"/>
      <c r="AR21" s="927"/>
      <c r="AS21" s="927"/>
      <c r="AT21" s="927"/>
      <c r="AU21" s="927"/>
      <c r="AV21" s="927"/>
      <c r="AW21" s="927"/>
      <c r="AX21" s="927"/>
      <c r="AY21" s="927"/>
      <c r="AZ21" s="927"/>
      <c r="BA21" s="927"/>
      <c r="BB21" s="927"/>
      <c r="BC21" s="927"/>
      <c r="BD21" s="927"/>
      <c r="BE21" s="927"/>
      <c r="BF21" s="927"/>
      <c r="BG21" s="927"/>
      <c r="BH21" s="927"/>
      <c r="BI21" s="927"/>
      <c r="BJ21" s="927"/>
      <c r="BK21" s="927"/>
      <c r="BL21" s="927"/>
      <c r="BM21" s="927"/>
      <c r="BN21" s="927"/>
      <c r="BO21" s="927"/>
      <c r="BP21" s="927"/>
      <c r="BQ21" s="927"/>
      <c r="BR21" s="927"/>
      <c r="BS21" s="927"/>
      <c r="BT21" s="927"/>
      <c r="BU21" s="1435"/>
      <c r="BV21" s="1456"/>
      <c r="BW21" s="1435"/>
      <c r="BX21" s="1435"/>
    </row>
    <row r="22" spans="1:77" s="912" customFormat="1" ht="18.75" customHeight="1">
      <c r="A22" s="1430" t="s">
        <v>638</v>
      </c>
      <c r="B22" s="1459" t="s">
        <v>639</v>
      </c>
      <c r="C22" s="1460"/>
      <c r="D22" s="1434" t="s">
        <v>544</v>
      </c>
      <c r="E22" s="1434" t="s">
        <v>557</v>
      </c>
      <c r="F22" s="1441">
        <f>WEEKNUM(G22)</f>
        <v>34</v>
      </c>
      <c r="G22" s="1444" t="s">
        <v>640</v>
      </c>
      <c r="H22" s="1442">
        <f t="shared" si="0"/>
        <v>34</v>
      </c>
      <c r="I22" s="1450">
        <f t="shared" si="1"/>
        <v>45159</v>
      </c>
      <c r="J22" s="1441">
        <f>WEEKNUM(K22)</f>
        <v>33</v>
      </c>
      <c r="K22" s="1452">
        <f t="shared" ref="K22" si="11">M22</f>
        <v>45156</v>
      </c>
      <c r="L22" s="1442">
        <f t="shared" si="2"/>
        <v>33</v>
      </c>
      <c r="M22" s="1452">
        <f>目录!H13</f>
        <v>45156</v>
      </c>
      <c r="N22" s="927"/>
      <c r="O22" s="927"/>
      <c r="P22" s="927"/>
      <c r="Q22" s="927"/>
      <c r="R22" s="927"/>
      <c r="S22" s="927"/>
      <c r="T22" s="927"/>
      <c r="U22" s="927"/>
      <c r="V22" s="927"/>
      <c r="W22" s="927"/>
      <c r="X22" s="927"/>
      <c r="Y22" s="927"/>
      <c r="Z22" s="927"/>
      <c r="AA22" s="927"/>
      <c r="AB22" s="927"/>
      <c r="AC22" s="927"/>
      <c r="AD22" s="927"/>
      <c r="AE22" s="927"/>
      <c r="AF22" s="927"/>
      <c r="AG22" s="927"/>
      <c r="AH22" s="927"/>
      <c r="AI22" s="927"/>
      <c r="AJ22" s="927"/>
      <c r="AK22" s="927"/>
      <c r="AL22" s="927"/>
      <c r="AM22" s="927"/>
      <c r="AN22" s="927"/>
      <c r="AO22" s="927"/>
      <c r="AP22" s="927"/>
      <c r="AQ22" s="927"/>
      <c r="AR22" s="927"/>
      <c r="AS22" s="927"/>
      <c r="AT22" s="927"/>
      <c r="AU22" s="927"/>
      <c r="AV22" s="927"/>
      <c r="AW22" s="927"/>
      <c r="AX22" s="927"/>
      <c r="AY22" s="927"/>
      <c r="AZ22" s="927"/>
      <c r="BA22" s="927"/>
      <c r="BB22" s="927"/>
      <c r="BC22" s="927"/>
      <c r="BD22" s="927"/>
      <c r="BE22" s="927"/>
      <c r="BF22" s="927"/>
      <c r="BG22" s="927"/>
      <c r="BH22" s="927"/>
      <c r="BI22" s="927"/>
      <c r="BJ22" s="927"/>
      <c r="BK22" s="927"/>
      <c r="BL22" s="927"/>
      <c r="BM22" s="927"/>
      <c r="BN22" s="927"/>
      <c r="BO22" s="927"/>
      <c r="BP22" s="927"/>
      <c r="BQ22" s="927"/>
      <c r="BR22" s="927"/>
      <c r="BS22" s="927"/>
      <c r="BT22" s="927"/>
      <c r="BU22" s="1434"/>
      <c r="BV22" s="1455"/>
      <c r="BW22" s="1434"/>
      <c r="BX22" s="1434"/>
    </row>
    <row r="23" spans="1:77" s="912" customFormat="1" ht="18.75" customHeight="1">
      <c r="A23" s="1431"/>
      <c r="B23" s="1461"/>
      <c r="C23" s="1462"/>
      <c r="D23" s="1435"/>
      <c r="E23" s="1435"/>
      <c r="F23" s="1441"/>
      <c r="G23" s="1444"/>
      <c r="H23" s="1443"/>
      <c r="I23" s="1451"/>
      <c r="J23" s="1441"/>
      <c r="K23" s="1453"/>
      <c r="L23" s="1443"/>
      <c r="M23" s="1453"/>
      <c r="N23" s="928"/>
      <c r="O23" s="928"/>
      <c r="P23" s="928"/>
      <c r="Q23" s="928"/>
      <c r="R23" s="928"/>
      <c r="S23" s="928"/>
      <c r="T23" s="928"/>
      <c r="U23" s="928"/>
      <c r="V23" s="928"/>
      <c r="W23" s="928"/>
      <c r="X23" s="928"/>
      <c r="Y23" s="928"/>
      <c r="Z23" s="928"/>
      <c r="AA23" s="927"/>
      <c r="AB23" s="927"/>
      <c r="AC23" s="927"/>
      <c r="AD23" s="927"/>
      <c r="AE23" s="927"/>
      <c r="AF23" s="927"/>
      <c r="AG23" s="927"/>
      <c r="AH23" s="927"/>
      <c r="AI23" s="927"/>
      <c r="AJ23" s="927"/>
      <c r="AK23" s="927"/>
      <c r="AL23" s="927"/>
      <c r="AM23" s="927"/>
      <c r="AN23" s="927"/>
      <c r="AO23" s="927"/>
      <c r="AP23" s="927"/>
      <c r="AQ23" s="927"/>
      <c r="AR23" s="927"/>
      <c r="AS23" s="927"/>
      <c r="AT23" s="927"/>
      <c r="AU23" s="927"/>
      <c r="AV23" s="927"/>
      <c r="AW23" s="927"/>
      <c r="AX23" s="927"/>
      <c r="AY23" s="927"/>
      <c r="AZ23" s="927"/>
      <c r="BA23" s="927"/>
      <c r="BB23" s="927"/>
      <c r="BC23" s="927"/>
      <c r="BD23" s="927"/>
      <c r="BE23" s="927"/>
      <c r="BF23" s="927"/>
      <c r="BG23" s="927"/>
      <c r="BH23" s="927"/>
      <c r="BI23" s="927"/>
      <c r="BJ23" s="927"/>
      <c r="BK23" s="927"/>
      <c r="BL23" s="927"/>
      <c r="BM23" s="927"/>
      <c r="BN23" s="927"/>
      <c r="BO23" s="927"/>
      <c r="BP23" s="927"/>
      <c r="BQ23" s="927"/>
      <c r="BR23" s="927"/>
      <c r="BS23" s="927"/>
      <c r="BT23" s="927"/>
      <c r="BU23" s="1435"/>
      <c r="BV23" s="1456"/>
      <c r="BW23" s="1435"/>
      <c r="BX23" s="1435"/>
    </row>
    <row r="24" spans="1:77" s="912" customFormat="1" ht="18.75" customHeight="1">
      <c r="A24" s="1430" t="s">
        <v>641</v>
      </c>
      <c r="B24" s="1459" t="s">
        <v>642</v>
      </c>
      <c r="C24" s="1460"/>
      <c r="D24" s="1434" t="s">
        <v>632</v>
      </c>
      <c r="E24" s="1434" t="s">
        <v>557</v>
      </c>
      <c r="F24" s="1441">
        <f>WEEKNUM(G24)</f>
        <v>34</v>
      </c>
      <c r="G24" s="1444" t="s">
        <v>643</v>
      </c>
      <c r="H24" s="1442">
        <f t="shared" ref="H24" si="12">WEEKNUM(I24)</f>
        <v>34</v>
      </c>
      <c r="I24" s="1450">
        <f t="shared" ref="I24" si="13">G24+1</f>
        <v>45160</v>
      </c>
      <c r="J24" s="1441">
        <f>WEEKNUM(K24)</f>
        <v>33</v>
      </c>
      <c r="K24" s="1452">
        <f t="shared" ref="K24" si="14">M24</f>
        <v>45156</v>
      </c>
      <c r="L24" s="1442">
        <f t="shared" ref="L24" si="15">WEEKNUM(M24)</f>
        <v>33</v>
      </c>
      <c r="M24" s="1452">
        <f>目录!H14</f>
        <v>45156</v>
      </c>
      <c r="N24" s="929"/>
      <c r="O24" s="929"/>
      <c r="P24" s="929"/>
      <c r="Q24" s="929"/>
      <c r="R24" s="929"/>
      <c r="S24" s="929"/>
      <c r="T24" s="929"/>
      <c r="U24" s="929"/>
      <c r="V24" s="929"/>
      <c r="W24" s="929"/>
      <c r="X24" s="929"/>
      <c r="Y24" s="929"/>
      <c r="Z24" s="929"/>
      <c r="AA24" s="927"/>
      <c r="AB24" s="927"/>
      <c r="AC24" s="927"/>
      <c r="AD24" s="927"/>
      <c r="AE24" s="927"/>
      <c r="AF24" s="927"/>
      <c r="AG24" s="927"/>
      <c r="AH24" s="927"/>
      <c r="AI24" s="927"/>
      <c r="AJ24" s="927"/>
      <c r="AK24" s="927"/>
      <c r="AL24" s="927"/>
      <c r="AM24" s="927"/>
      <c r="AN24" s="927"/>
      <c r="AO24" s="927"/>
      <c r="AP24" s="927"/>
      <c r="AQ24" s="927"/>
      <c r="AR24" s="927"/>
      <c r="AS24" s="927"/>
      <c r="AT24" s="927"/>
      <c r="AU24" s="927"/>
      <c r="AV24" s="927"/>
      <c r="AW24" s="927"/>
      <c r="AX24" s="927"/>
      <c r="AY24" s="927"/>
      <c r="AZ24" s="927"/>
      <c r="BA24" s="927"/>
      <c r="BB24" s="927"/>
      <c r="BC24" s="927"/>
      <c r="BD24" s="927"/>
      <c r="BE24" s="927"/>
      <c r="BF24" s="927"/>
      <c r="BG24" s="927"/>
      <c r="BH24" s="927"/>
      <c r="BI24" s="927"/>
      <c r="BJ24" s="927"/>
      <c r="BK24" s="927"/>
      <c r="BL24" s="927"/>
      <c r="BM24" s="927"/>
      <c r="BN24" s="927"/>
      <c r="BO24" s="927"/>
      <c r="BP24" s="927"/>
      <c r="BQ24" s="927"/>
      <c r="BR24" s="927"/>
      <c r="BS24" s="927"/>
      <c r="BT24" s="927"/>
      <c r="BU24" s="1434"/>
      <c r="BV24" s="1455"/>
      <c r="BW24" s="1434"/>
      <c r="BX24" s="1434"/>
    </row>
    <row r="25" spans="1:77" s="912" customFormat="1" ht="18.75" customHeight="1">
      <c r="A25" s="1431"/>
      <c r="B25" s="1461"/>
      <c r="C25" s="1462"/>
      <c r="D25" s="1435"/>
      <c r="E25" s="1435"/>
      <c r="F25" s="1441"/>
      <c r="G25" s="1444"/>
      <c r="H25" s="1443"/>
      <c r="I25" s="1451"/>
      <c r="J25" s="1441"/>
      <c r="K25" s="1453"/>
      <c r="L25" s="1443"/>
      <c r="M25" s="1453"/>
      <c r="N25" s="929"/>
      <c r="O25" s="929"/>
      <c r="P25" s="929"/>
      <c r="Q25" s="929"/>
      <c r="R25" s="929"/>
      <c r="S25" s="929"/>
      <c r="T25" s="929"/>
      <c r="U25" s="929"/>
      <c r="V25" s="929"/>
      <c r="W25" s="929"/>
      <c r="X25" s="929"/>
      <c r="Y25" s="929"/>
      <c r="Z25" s="929"/>
      <c r="AA25" s="927"/>
      <c r="AB25" s="927"/>
      <c r="AC25" s="927"/>
      <c r="AD25" s="927"/>
      <c r="AE25" s="927"/>
      <c r="AF25" s="927"/>
      <c r="AG25" s="927"/>
      <c r="AH25" s="927"/>
      <c r="AI25" s="927"/>
      <c r="AJ25" s="927"/>
      <c r="AK25" s="927"/>
      <c r="AL25" s="927"/>
      <c r="AM25" s="927"/>
      <c r="AN25" s="927"/>
      <c r="AO25" s="927"/>
      <c r="AP25" s="927"/>
      <c r="AQ25" s="927"/>
      <c r="AR25" s="927"/>
      <c r="AS25" s="927"/>
      <c r="AT25" s="927"/>
      <c r="AU25" s="927"/>
      <c r="AV25" s="927"/>
      <c r="AW25" s="927"/>
      <c r="AX25" s="927"/>
      <c r="AY25" s="927"/>
      <c r="AZ25" s="927"/>
      <c r="BA25" s="927"/>
      <c r="BB25" s="927"/>
      <c r="BC25" s="927"/>
      <c r="BD25" s="927"/>
      <c r="BE25" s="927"/>
      <c r="BF25" s="927"/>
      <c r="BG25" s="927"/>
      <c r="BH25" s="927"/>
      <c r="BI25" s="927"/>
      <c r="BJ25" s="927"/>
      <c r="BK25" s="927"/>
      <c r="BL25" s="927"/>
      <c r="BM25" s="927"/>
      <c r="BN25" s="927"/>
      <c r="BO25" s="927"/>
      <c r="BP25" s="927"/>
      <c r="BQ25" s="927"/>
      <c r="BR25" s="927"/>
      <c r="BS25" s="927"/>
      <c r="BT25" s="927"/>
      <c r="BU25" s="1435"/>
      <c r="BV25" s="1456"/>
      <c r="BW25" s="1435"/>
      <c r="BX25" s="1435"/>
    </row>
    <row r="26" spans="1:77" s="912" customFormat="1" ht="18.75" customHeight="1">
      <c r="A26" s="1430" t="s">
        <v>46</v>
      </c>
      <c r="B26" s="1459" t="s">
        <v>644</v>
      </c>
      <c r="C26" s="1460"/>
      <c r="D26" s="1434" t="s">
        <v>544</v>
      </c>
      <c r="E26" s="1434" t="s">
        <v>557</v>
      </c>
      <c r="F26" s="1441">
        <f>WEEKNUM(G26)</f>
        <v>34</v>
      </c>
      <c r="G26" s="1444" t="s">
        <v>645</v>
      </c>
      <c r="H26" s="1442">
        <f t="shared" si="0"/>
        <v>34</v>
      </c>
      <c r="I26" s="1450">
        <f t="shared" si="1"/>
        <v>45161</v>
      </c>
      <c r="J26" s="1441">
        <f>WEEKNUM(K26)</f>
        <v>33</v>
      </c>
      <c r="K26" s="1452">
        <f t="shared" ref="K26" si="16">M26</f>
        <v>45157</v>
      </c>
      <c r="L26" s="1442">
        <f t="shared" si="2"/>
        <v>33</v>
      </c>
      <c r="M26" s="1452">
        <f>目录!H15</f>
        <v>45157</v>
      </c>
      <c r="N26" s="927"/>
      <c r="O26" s="927"/>
      <c r="P26" s="927"/>
      <c r="Q26" s="927"/>
      <c r="R26" s="927"/>
      <c r="S26" s="927"/>
      <c r="T26" s="927"/>
      <c r="U26" s="927"/>
      <c r="V26" s="927"/>
      <c r="W26" s="927"/>
      <c r="X26" s="927"/>
      <c r="Y26" s="927"/>
      <c r="Z26" s="927"/>
      <c r="AA26" s="927"/>
      <c r="AB26" s="927"/>
      <c r="AC26" s="927"/>
      <c r="AD26" s="927"/>
      <c r="AE26" s="927"/>
      <c r="AF26" s="927"/>
      <c r="AG26" s="927"/>
      <c r="AH26" s="927"/>
      <c r="AI26" s="927"/>
      <c r="AJ26" s="927"/>
      <c r="AK26" s="927"/>
      <c r="AL26" s="927"/>
      <c r="AM26" s="927"/>
      <c r="AN26" s="927"/>
      <c r="AO26" s="927"/>
      <c r="AP26" s="927"/>
      <c r="AQ26" s="927"/>
      <c r="AR26" s="927"/>
      <c r="AS26" s="927"/>
      <c r="AT26" s="927"/>
      <c r="AU26" s="927"/>
      <c r="AV26" s="927"/>
      <c r="AW26" s="927"/>
      <c r="AX26" s="927"/>
      <c r="AY26" s="927"/>
      <c r="AZ26" s="927"/>
      <c r="BA26" s="927"/>
      <c r="BB26" s="927"/>
      <c r="BC26" s="927"/>
      <c r="BD26" s="927"/>
      <c r="BE26" s="927"/>
      <c r="BF26" s="927"/>
      <c r="BG26" s="927"/>
      <c r="BH26" s="927"/>
      <c r="BI26" s="927"/>
      <c r="BJ26" s="927"/>
      <c r="BK26" s="927"/>
      <c r="BL26" s="927"/>
      <c r="BM26" s="927"/>
      <c r="BN26" s="927"/>
      <c r="BO26" s="927"/>
      <c r="BP26" s="927"/>
      <c r="BQ26" s="927"/>
      <c r="BR26" s="927"/>
      <c r="BS26" s="927"/>
      <c r="BT26" s="927"/>
      <c r="BU26" s="1434"/>
      <c r="BV26" s="1455"/>
      <c r="BW26" s="1434"/>
      <c r="BX26" s="1434"/>
    </row>
    <row r="27" spans="1:77" s="912" customFormat="1" ht="18.75" customHeight="1">
      <c r="A27" s="1431"/>
      <c r="B27" s="1461"/>
      <c r="C27" s="1462"/>
      <c r="D27" s="1435"/>
      <c r="E27" s="1435"/>
      <c r="F27" s="1441"/>
      <c r="G27" s="1444"/>
      <c r="H27" s="1443"/>
      <c r="I27" s="1451"/>
      <c r="J27" s="1441"/>
      <c r="K27" s="1453"/>
      <c r="L27" s="1443"/>
      <c r="M27" s="1453"/>
      <c r="N27" s="928"/>
      <c r="O27" s="928"/>
      <c r="P27" s="928"/>
      <c r="Q27" s="928"/>
      <c r="R27" s="928"/>
      <c r="S27" s="928"/>
      <c r="T27" s="928"/>
      <c r="U27" s="928"/>
      <c r="V27" s="928"/>
      <c r="W27" s="928"/>
      <c r="X27" s="928"/>
      <c r="Y27" s="928"/>
      <c r="Z27" s="928"/>
      <c r="AA27" s="927"/>
      <c r="AB27" s="927"/>
      <c r="AC27" s="927"/>
      <c r="AD27" s="927"/>
      <c r="AE27" s="927"/>
      <c r="AF27" s="927"/>
      <c r="AG27" s="927"/>
      <c r="AH27" s="927"/>
      <c r="AI27" s="927"/>
      <c r="AJ27" s="927"/>
      <c r="AK27" s="927"/>
      <c r="AL27" s="927"/>
      <c r="AM27" s="927"/>
      <c r="AN27" s="927"/>
      <c r="AO27" s="927"/>
      <c r="AP27" s="927"/>
      <c r="AQ27" s="927"/>
      <c r="AR27" s="927"/>
      <c r="AS27" s="927"/>
      <c r="AT27" s="927"/>
      <c r="AU27" s="927"/>
      <c r="AV27" s="927"/>
      <c r="AW27" s="927"/>
      <c r="AX27" s="927"/>
      <c r="AY27" s="927"/>
      <c r="AZ27" s="927"/>
      <c r="BA27" s="927"/>
      <c r="BB27" s="927"/>
      <c r="BC27" s="927"/>
      <c r="BD27" s="927"/>
      <c r="BE27" s="927"/>
      <c r="BF27" s="927"/>
      <c r="BG27" s="927"/>
      <c r="BH27" s="927"/>
      <c r="BI27" s="927"/>
      <c r="BJ27" s="927"/>
      <c r="BK27" s="927"/>
      <c r="BL27" s="927"/>
      <c r="BM27" s="927"/>
      <c r="BN27" s="927"/>
      <c r="BO27" s="927"/>
      <c r="BP27" s="927"/>
      <c r="BQ27" s="927"/>
      <c r="BR27" s="927"/>
      <c r="BS27" s="927"/>
      <c r="BT27" s="927"/>
      <c r="BU27" s="1435"/>
      <c r="BV27" s="1456"/>
      <c r="BW27" s="1435"/>
      <c r="BX27" s="1435"/>
    </row>
    <row r="28" spans="1:77" s="912" customFormat="1" ht="18.75" customHeight="1">
      <c r="A28" s="1430" t="s">
        <v>646</v>
      </c>
      <c r="B28" s="1479" t="s">
        <v>647</v>
      </c>
      <c r="C28" s="1479"/>
      <c r="D28" s="1434" t="s">
        <v>544</v>
      </c>
      <c r="E28" s="1434" t="s">
        <v>557</v>
      </c>
      <c r="F28" s="1441">
        <f>WEEKNUM(G28)</f>
        <v>34</v>
      </c>
      <c r="G28" s="1444" t="s">
        <v>648</v>
      </c>
      <c r="H28" s="1442">
        <f t="shared" ref="H28" si="17">WEEKNUM(I28)</f>
        <v>34</v>
      </c>
      <c r="I28" s="1450">
        <f t="shared" ref="I28" si="18">G28+1</f>
        <v>45162</v>
      </c>
      <c r="J28" s="1441">
        <f>WEEKNUM(K28)</f>
        <v>34</v>
      </c>
      <c r="K28" s="1452">
        <f t="shared" ref="K28:K42" si="19">M28</f>
        <v>45158</v>
      </c>
      <c r="L28" s="1442">
        <f t="shared" ref="L28" si="20">WEEKNUM(M28)</f>
        <v>34</v>
      </c>
      <c r="M28" s="1452">
        <f>目录!H16</f>
        <v>45158</v>
      </c>
      <c r="N28" s="925"/>
      <c r="O28" s="925"/>
      <c r="P28" s="925"/>
      <c r="Q28" s="925"/>
      <c r="R28" s="925"/>
      <c r="S28" s="925"/>
      <c r="T28" s="925"/>
      <c r="U28" s="925"/>
      <c r="V28" s="925"/>
      <c r="W28" s="925"/>
      <c r="X28" s="925"/>
      <c r="Y28" s="925"/>
      <c r="Z28" s="925"/>
      <c r="AA28" s="927"/>
      <c r="AB28" s="927"/>
      <c r="AC28" s="927"/>
      <c r="AD28" s="927"/>
      <c r="AE28" s="927"/>
      <c r="AF28" s="927"/>
      <c r="AG28" s="927"/>
      <c r="AH28" s="927"/>
      <c r="AI28" s="927"/>
      <c r="AJ28" s="927"/>
      <c r="AK28" s="927"/>
      <c r="AL28" s="927"/>
      <c r="AM28" s="927"/>
      <c r="AN28" s="927"/>
      <c r="AO28" s="927"/>
      <c r="AP28" s="927"/>
      <c r="AQ28" s="927"/>
      <c r="AR28" s="927"/>
      <c r="AS28" s="927"/>
      <c r="AT28" s="927"/>
      <c r="AU28" s="927"/>
      <c r="AV28" s="927"/>
      <c r="AW28" s="927"/>
      <c r="AX28" s="927"/>
      <c r="AY28" s="927"/>
      <c r="AZ28" s="927"/>
      <c r="BA28" s="927"/>
      <c r="BB28" s="927"/>
      <c r="BC28" s="927"/>
      <c r="BD28" s="927"/>
      <c r="BE28" s="927"/>
      <c r="BF28" s="927"/>
      <c r="BG28" s="927"/>
      <c r="BH28" s="927"/>
      <c r="BI28" s="927"/>
      <c r="BJ28" s="927"/>
      <c r="BK28" s="927"/>
      <c r="BL28" s="927"/>
      <c r="BM28" s="927"/>
      <c r="BN28" s="927"/>
      <c r="BO28" s="927"/>
      <c r="BP28" s="927"/>
      <c r="BQ28" s="927"/>
      <c r="BR28" s="927"/>
      <c r="BS28" s="927"/>
      <c r="BT28" s="927"/>
      <c r="BU28" s="1434"/>
      <c r="BV28" s="1455"/>
      <c r="BW28" s="1434"/>
      <c r="BX28" s="1434"/>
    </row>
    <row r="29" spans="1:77" s="912" customFormat="1" ht="18.75" customHeight="1">
      <c r="A29" s="1431"/>
      <c r="B29" s="1479"/>
      <c r="C29" s="1479"/>
      <c r="D29" s="1435"/>
      <c r="E29" s="1435"/>
      <c r="F29" s="1441"/>
      <c r="G29" s="1444"/>
      <c r="H29" s="1443"/>
      <c r="I29" s="1451"/>
      <c r="J29" s="1441"/>
      <c r="K29" s="1453"/>
      <c r="L29" s="1443"/>
      <c r="M29" s="1453"/>
      <c r="N29" s="927"/>
      <c r="O29" s="927"/>
      <c r="P29" s="927"/>
      <c r="Q29" s="927"/>
      <c r="R29" s="927"/>
      <c r="S29" s="927"/>
      <c r="T29" s="927"/>
      <c r="U29" s="927"/>
      <c r="V29" s="927"/>
      <c r="W29" s="927"/>
      <c r="X29" s="927"/>
      <c r="Y29" s="927"/>
      <c r="Z29" s="927"/>
      <c r="AA29" s="927"/>
      <c r="AB29" s="927"/>
      <c r="AC29" s="927"/>
      <c r="AD29" s="927"/>
      <c r="AE29" s="927"/>
      <c r="AF29" s="927"/>
      <c r="AG29" s="927"/>
      <c r="AH29" s="927"/>
      <c r="AI29" s="927"/>
      <c r="AJ29" s="927"/>
      <c r="AK29" s="927"/>
      <c r="AL29" s="927"/>
      <c r="AM29" s="927"/>
      <c r="AN29" s="927"/>
      <c r="AO29" s="927"/>
      <c r="AP29" s="927"/>
      <c r="AQ29" s="927"/>
      <c r="AR29" s="927"/>
      <c r="AS29" s="927"/>
      <c r="AT29" s="927"/>
      <c r="AU29" s="927"/>
      <c r="AV29" s="927"/>
      <c r="AW29" s="927"/>
      <c r="AX29" s="927"/>
      <c r="AY29" s="927"/>
      <c r="AZ29" s="927"/>
      <c r="BA29" s="927"/>
      <c r="BB29" s="927"/>
      <c r="BC29" s="927"/>
      <c r="BD29" s="927"/>
      <c r="BE29" s="927"/>
      <c r="BF29" s="927"/>
      <c r="BG29" s="927"/>
      <c r="BH29" s="927"/>
      <c r="BI29" s="927"/>
      <c r="BJ29" s="927"/>
      <c r="BK29" s="927"/>
      <c r="BL29" s="927"/>
      <c r="BM29" s="927"/>
      <c r="BN29" s="927"/>
      <c r="BO29" s="927"/>
      <c r="BP29" s="927"/>
      <c r="BQ29" s="927"/>
      <c r="BR29" s="927"/>
      <c r="BS29" s="927"/>
      <c r="BT29" s="927"/>
      <c r="BU29" s="1435"/>
      <c r="BV29" s="1456"/>
      <c r="BW29" s="1435"/>
      <c r="BX29" s="1435"/>
    </row>
    <row r="30" spans="1:77" s="912" customFormat="1" ht="18.75" customHeight="1">
      <c r="A30" s="1430" t="s">
        <v>649</v>
      </c>
      <c r="B30" s="1459" t="s">
        <v>650</v>
      </c>
      <c r="C30" s="1460"/>
      <c r="D30" s="1434" t="s">
        <v>544</v>
      </c>
      <c r="E30" s="1434" t="s">
        <v>557</v>
      </c>
      <c r="F30" s="1441">
        <f>WEEKNUM(G30)</f>
        <v>34</v>
      </c>
      <c r="G30" s="1444" t="s">
        <v>651</v>
      </c>
      <c r="H30" s="1442">
        <f t="shared" si="0"/>
        <v>34</v>
      </c>
      <c r="I30" s="1450">
        <f t="shared" si="1"/>
        <v>45163</v>
      </c>
      <c r="J30" s="1441">
        <f>WEEKNUM(K30)</f>
        <v>34</v>
      </c>
      <c r="K30" s="1452">
        <f t="shared" si="19"/>
        <v>45158</v>
      </c>
      <c r="L30" s="1442">
        <f t="shared" si="2"/>
        <v>34</v>
      </c>
      <c r="M30" s="1452">
        <f>目录!H17</f>
        <v>45158</v>
      </c>
      <c r="N30" s="925"/>
      <c r="O30" s="925"/>
      <c r="P30" s="925"/>
      <c r="Q30" s="925"/>
      <c r="R30" s="925"/>
      <c r="S30" s="925"/>
      <c r="T30" s="925"/>
      <c r="U30" s="925"/>
      <c r="V30" s="925"/>
      <c r="W30" s="925"/>
      <c r="X30" s="925"/>
      <c r="Y30" s="925"/>
      <c r="Z30" s="925"/>
      <c r="AA30" s="927"/>
      <c r="AB30" s="927"/>
      <c r="AC30" s="927"/>
      <c r="AD30" s="927"/>
      <c r="AE30" s="927"/>
      <c r="AF30" s="927"/>
      <c r="AG30" s="927"/>
      <c r="AH30" s="927"/>
      <c r="AI30" s="927"/>
      <c r="AJ30" s="927"/>
      <c r="AK30" s="927"/>
      <c r="AL30" s="927"/>
      <c r="AM30" s="927"/>
      <c r="AN30" s="927"/>
      <c r="AO30" s="927"/>
      <c r="AP30" s="927"/>
      <c r="AQ30" s="927"/>
      <c r="AR30" s="927"/>
      <c r="AS30" s="927"/>
      <c r="AT30" s="927"/>
      <c r="AU30" s="927"/>
      <c r="AV30" s="927"/>
      <c r="AW30" s="927"/>
      <c r="AX30" s="927"/>
      <c r="AY30" s="927"/>
      <c r="AZ30" s="927"/>
      <c r="BA30" s="927"/>
      <c r="BB30" s="927"/>
      <c r="BC30" s="927"/>
      <c r="BD30" s="927"/>
      <c r="BE30" s="927"/>
      <c r="BF30" s="927"/>
      <c r="BG30" s="927"/>
      <c r="BH30" s="927"/>
      <c r="BI30" s="927"/>
      <c r="BJ30" s="927"/>
      <c r="BK30" s="927"/>
      <c r="BL30" s="927"/>
      <c r="BM30" s="927"/>
      <c r="BN30" s="927"/>
      <c r="BO30" s="927"/>
      <c r="BP30" s="927"/>
      <c r="BQ30" s="927"/>
      <c r="BR30" s="927"/>
      <c r="BS30" s="927"/>
      <c r="BT30" s="927"/>
      <c r="BU30" s="1434"/>
      <c r="BV30" s="1455"/>
      <c r="BW30" s="1434"/>
      <c r="BX30" s="1434"/>
    </row>
    <row r="31" spans="1:77" s="912" customFormat="1" ht="18.75" customHeight="1">
      <c r="A31" s="1431"/>
      <c r="B31" s="1461"/>
      <c r="C31" s="1462"/>
      <c r="D31" s="1435"/>
      <c r="E31" s="1435"/>
      <c r="F31" s="1441"/>
      <c r="G31" s="1444"/>
      <c r="H31" s="1443"/>
      <c r="I31" s="1451"/>
      <c r="J31" s="1441"/>
      <c r="K31" s="1453"/>
      <c r="L31" s="1443"/>
      <c r="M31" s="1453"/>
      <c r="N31" s="927"/>
      <c r="O31" s="927"/>
      <c r="P31" s="927"/>
      <c r="Q31" s="927"/>
      <c r="R31" s="927"/>
      <c r="S31" s="927"/>
      <c r="T31" s="927"/>
      <c r="U31" s="927"/>
      <c r="V31" s="927"/>
      <c r="W31" s="927"/>
      <c r="X31" s="927"/>
      <c r="Y31" s="927"/>
      <c r="Z31" s="927"/>
      <c r="AA31" s="927"/>
      <c r="AB31" s="927"/>
      <c r="AC31" s="927"/>
      <c r="AD31" s="927"/>
      <c r="AE31" s="927"/>
      <c r="AF31" s="927"/>
      <c r="AG31" s="927"/>
      <c r="AH31" s="927"/>
      <c r="AI31" s="927"/>
      <c r="AJ31" s="927"/>
      <c r="AK31" s="927"/>
      <c r="AL31" s="927"/>
      <c r="AM31" s="927"/>
      <c r="AN31" s="927"/>
      <c r="AO31" s="927"/>
      <c r="AP31" s="927"/>
      <c r="AQ31" s="927"/>
      <c r="AR31" s="927"/>
      <c r="AS31" s="927"/>
      <c r="AT31" s="927"/>
      <c r="AU31" s="927"/>
      <c r="AV31" s="927"/>
      <c r="AW31" s="927"/>
      <c r="AX31" s="927"/>
      <c r="AY31" s="927"/>
      <c r="AZ31" s="927"/>
      <c r="BA31" s="927"/>
      <c r="BB31" s="927"/>
      <c r="BC31" s="927"/>
      <c r="BD31" s="927"/>
      <c r="BE31" s="927"/>
      <c r="BF31" s="927"/>
      <c r="BG31" s="927"/>
      <c r="BH31" s="927"/>
      <c r="BI31" s="927"/>
      <c r="BJ31" s="927"/>
      <c r="BK31" s="927"/>
      <c r="BL31" s="927"/>
      <c r="BM31" s="927"/>
      <c r="BN31" s="927"/>
      <c r="BO31" s="927"/>
      <c r="BP31" s="927"/>
      <c r="BQ31" s="927"/>
      <c r="BR31" s="927"/>
      <c r="BS31" s="927"/>
      <c r="BT31" s="927"/>
      <c r="BU31" s="1435"/>
      <c r="BV31" s="1456"/>
      <c r="BW31" s="1435"/>
      <c r="BX31" s="1435"/>
    </row>
    <row r="32" spans="1:77" s="912" customFormat="1" ht="18.75" customHeight="1">
      <c r="A32" s="1430" t="s">
        <v>652</v>
      </c>
      <c r="B32" s="1467" t="s">
        <v>653</v>
      </c>
      <c r="C32" s="1471"/>
      <c r="D32" s="1436" t="s">
        <v>544</v>
      </c>
      <c r="E32" s="1436" t="s">
        <v>557</v>
      </c>
      <c r="F32" s="1441">
        <f>WEEKNUM(G32)</f>
        <v>34</v>
      </c>
      <c r="G32" s="1444" t="s">
        <v>654</v>
      </c>
      <c r="H32" s="1442">
        <f t="shared" ref="H32" si="21">WEEKNUM(I32)</f>
        <v>34</v>
      </c>
      <c r="I32" s="1448">
        <f t="shared" ref="I32" si="22">G32+1</f>
        <v>45164</v>
      </c>
      <c r="J32" s="1441">
        <f>WEEKNUM(K32)</f>
        <v>34</v>
      </c>
      <c r="K32" s="1452">
        <f t="shared" si="19"/>
        <v>45159</v>
      </c>
      <c r="L32" s="1442">
        <f t="shared" ref="L32" si="23">WEEKNUM(M32)</f>
        <v>34</v>
      </c>
      <c r="M32" s="1452">
        <f>目录!H18</f>
        <v>45159</v>
      </c>
      <c r="N32" s="925"/>
      <c r="O32" s="925"/>
      <c r="P32" s="925"/>
      <c r="Q32" s="925"/>
      <c r="R32" s="925"/>
      <c r="S32" s="925"/>
      <c r="T32" s="925"/>
      <c r="U32" s="925"/>
      <c r="V32" s="925"/>
      <c r="W32" s="925"/>
      <c r="X32" s="925"/>
      <c r="Y32" s="925"/>
      <c r="Z32" s="925"/>
      <c r="AA32" s="927"/>
      <c r="AB32" s="927"/>
      <c r="AC32" s="927"/>
      <c r="AD32" s="927"/>
      <c r="AE32" s="927"/>
      <c r="AF32" s="927"/>
      <c r="AG32" s="927"/>
      <c r="AH32" s="927"/>
      <c r="AI32" s="927"/>
      <c r="AJ32" s="927"/>
      <c r="AK32" s="927"/>
      <c r="AL32" s="927"/>
      <c r="AM32" s="927"/>
      <c r="AN32" s="927"/>
      <c r="AO32" s="927"/>
      <c r="AP32" s="927"/>
      <c r="AQ32" s="927"/>
      <c r="AR32" s="927"/>
      <c r="AS32" s="927"/>
      <c r="AT32" s="927"/>
      <c r="AU32" s="927"/>
      <c r="AV32" s="927"/>
      <c r="AW32" s="927"/>
      <c r="AX32" s="927"/>
      <c r="AY32" s="927"/>
      <c r="AZ32" s="927"/>
      <c r="BA32" s="927"/>
      <c r="BB32" s="927"/>
      <c r="BC32" s="927"/>
      <c r="BD32" s="927"/>
      <c r="BE32" s="927"/>
      <c r="BF32" s="927"/>
      <c r="BG32" s="927"/>
      <c r="BH32" s="927"/>
      <c r="BI32" s="927"/>
      <c r="BJ32" s="927"/>
      <c r="BK32" s="927"/>
      <c r="BL32" s="927"/>
      <c r="BM32" s="927"/>
      <c r="BN32" s="927"/>
      <c r="BO32" s="927"/>
      <c r="BP32" s="927"/>
      <c r="BQ32" s="927"/>
      <c r="BR32" s="927"/>
      <c r="BS32" s="927"/>
      <c r="BT32" s="927"/>
      <c r="BU32" s="1434"/>
      <c r="BV32" s="1455"/>
      <c r="BW32" s="1434"/>
      <c r="BX32" s="1434"/>
    </row>
    <row r="33" spans="1:87" s="912" customFormat="1" ht="18.75" customHeight="1">
      <c r="A33" s="1431"/>
      <c r="B33" s="1469"/>
      <c r="C33" s="1472"/>
      <c r="D33" s="1437"/>
      <c r="E33" s="1437"/>
      <c r="F33" s="1441"/>
      <c r="G33" s="1444"/>
      <c r="H33" s="1443"/>
      <c r="I33" s="1449"/>
      <c r="J33" s="1441"/>
      <c r="K33" s="1453"/>
      <c r="L33" s="1443"/>
      <c r="M33" s="1453"/>
      <c r="N33" s="927"/>
      <c r="O33" s="927"/>
      <c r="P33" s="927"/>
      <c r="Q33" s="927"/>
      <c r="R33" s="927"/>
      <c r="S33" s="927"/>
      <c r="T33" s="927"/>
      <c r="U33" s="927"/>
      <c r="V33" s="927"/>
      <c r="W33" s="927"/>
      <c r="X33" s="927"/>
      <c r="Y33" s="927"/>
      <c r="Z33" s="927"/>
      <c r="AA33" s="927"/>
      <c r="AB33" s="927"/>
      <c r="AC33" s="927"/>
      <c r="AD33" s="927"/>
      <c r="AE33" s="927"/>
      <c r="AF33" s="927"/>
      <c r="AG33" s="927"/>
      <c r="AH33" s="927"/>
      <c r="AI33" s="927"/>
      <c r="AJ33" s="927"/>
      <c r="AK33" s="927"/>
      <c r="AL33" s="927"/>
      <c r="AM33" s="927"/>
      <c r="AN33" s="927"/>
      <c r="AO33" s="927"/>
      <c r="AP33" s="927"/>
      <c r="AQ33" s="927"/>
      <c r="AR33" s="927"/>
      <c r="AS33" s="927"/>
      <c r="AT33" s="927"/>
      <c r="AU33" s="927"/>
      <c r="AV33" s="927"/>
      <c r="AW33" s="927"/>
      <c r="AX33" s="927"/>
      <c r="AY33" s="927"/>
      <c r="AZ33" s="927"/>
      <c r="BA33" s="927"/>
      <c r="BB33" s="927"/>
      <c r="BC33" s="927"/>
      <c r="BD33" s="927"/>
      <c r="BE33" s="927"/>
      <c r="BF33" s="927"/>
      <c r="BG33" s="927"/>
      <c r="BH33" s="927"/>
      <c r="BI33" s="927"/>
      <c r="BJ33" s="927"/>
      <c r="BK33" s="927"/>
      <c r="BL33" s="927"/>
      <c r="BM33" s="927"/>
      <c r="BN33" s="927"/>
      <c r="BO33" s="927"/>
      <c r="BP33" s="927"/>
      <c r="BQ33" s="927"/>
      <c r="BR33" s="927"/>
      <c r="BS33" s="927"/>
      <c r="BT33" s="927"/>
      <c r="BU33" s="1435"/>
      <c r="BV33" s="1456"/>
      <c r="BW33" s="1435"/>
      <c r="BX33" s="1435"/>
    </row>
    <row r="34" spans="1:87" s="912" customFormat="1" ht="18.75" customHeight="1">
      <c r="A34" s="1430" t="s">
        <v>60</v>
      </c>
      <c r="B34" s="1475" t="s">
        <v>655</v>
      </c>
      <c r="C34" s="1476"/>
      <c r="D34" s="1436" t="s">
        <v>544</v>
      </c>
      <c r="E34" s="1436" t="s">
        <v>557</v>
      </c>
      <c r="F34" s="1441">
        <f>WEEKNUM(G34)</f>
        <v>34</v>
      </c>
      <c r="G34" s="1444" t="s">
        <v>656</v>
      </c>
      <c r="H34" s="1442">
        <f t="shared" ref="H34" si="24">WEEKNUM(I34)</f>
        <v>35</v>
      </c>
      <c r="I34" s="1448">
        <f t="shared" ref="I34" si="25">G34+1</f>
        <v>45165</v>
      </c>
      <c r="J34" s="1441">
        <f>WEEKNUM(K34)</f>
        <v>34</v>
      </c>
      <c r="K34" s="1452">
        <f t="shared" si="19"/>
        <v>45159</v>
      </c>
      <c r="L34" s="1442">
        <f t="shared" ref="L34" si="26">WEEKNUM(M34)</f>
        <v>34</v>
      </c>
      <c r="M34" s="1452">
        <f>目录!H19</f>
        <v>45159</v>
      </c>
      <c r="N34" s="927"/>
      <c r="O34" s="927"/>
      <c r="P34" s="927"/>
      <c r="Q34" s="927"/>
      <c r="R34" s="927"/>
      <c r="S34" s="927"/>
      <c r="T34" s="927"/>
      <c r="U34" s="927"/>
      <c r="V34" s="927"/>
      <c r="W34" s="927"/>
      <c r="X34" s="927"/>
      <c r="Y34" s="927"/>
      <c r="Z34" s="927"/>
      <c r="AA34" s="927"/>
      <c r="AB34" s="927"/>
      <c r="AC34" s="927"/>
      <c r="AD34" s="927"/>
      <c r="AE34" s="927"/>
      <c r="AF34" s="927"/>
      <c r="AG34" s="927"/>
      <c r="AH34" s="927"/>
      <c r="AI34" s="927"/>
      <c r="AJ34" s="927"/>
      <c r="AK34" s="927"/>
      <c r="AL34" s="927"/>
      <c r="AM34" s="927"/>
      <c r="AN34" s="927"/>
      <c r="AO34" s="927"/>
      <c r="AP34" s="927"/>
      <c r="AQ34" s="927"/>
      <c r="AR34" s="927"/>
      <c r="AS34" s="927"/>
      <c r="AT34" s="927"/>
      <c r="AU34" s="927"/>
      <c r="AV34" s="927"/>
      <c r="AW34" s="927"/>
      <c r="AX34" s="927"/>
      <c r="AY34" s="927"/>
      <c r="AZ34" s="927"/>
      <c r="BA34" s="927"/>
      <c r="BB34" s="927"/>
      <c r="BC34" s="927"/>
      <c r="BD34" s="927"/>
      <c r="BE34" s="927"/>
      <c r="BF34" s="927"/>
      <c r="BG34" s="927"/>
      <c r="BH34" s="927"/>
      <c r="BI34" s="927"/>
      <c r="BJ34" s="927"/>
      <c r="BK34" s="927"/>
      <c r="BL34" s="927"/>
      <c r="BM34" s="927"/>
      <c r="BN34" s="927"/>
      <c r="BO34" s="927"/>
      <c r="BP34" s="927"/>
      <c r="BQ34" s="927"/>
      <c r="BR34" s="927"/>
      <c r="BS34" s="927"/>
      <c r="BT34" s="927"/>
      <c r="BU34" s="1434"/>
      <c r="BV34" s="1455"/>
      <c r="BW34" s="1434"/>
      <c r="BX34" s="1434"/>
    </row>
    <row r="35" spans="1:87" s="912" customFormat="1" ht="18.75" customHeight="1">
      <c r="A35" s="1431"/>
      <c r="B35" s="1477"/>
      <c r="C35" s="1478"/>
      <c r="D35" s="1437"/>
      <c r="E35" s="1437"/>
      <c r="F35" s="1441"/>
      <c r="G35" s="1444"/>
      <c r="H35" s="1443"/>
      <c r="I35" s="1449"/>
      <c r="J35" s="1441"/>
      <c r="K35" s="1453"/>
      <c r="L35" s="1443"/>
      <c r="M35" s="1453"/>
      <c r="N35" s="928"/>
      <c r="O35" s="928"/>
      <c r="P35" s="928"/>
      <c r="Q35" s="928"/>
      <c r="R35" s="928"/>
      <c r="S35" s="928"/>
      <c r="T35" s="928"/>
      <c r="U35" s="928"/>
      <c r="V35" s="928"/>
      <c r="W35" s="928"/>
      <c r="X35" s="928"/>
      <c r="Y35" s="928"/>
      <c r="Z35" s="928"/>
      <c r="AA35" s="927"/>
      <c r="AB35" s="927"/>
      <c r="AC35" s="927"/>
      <c r="AD35" s="927"/>
      <c r="AE35" s="927"/>
      <c r="AF35" s="927"/>
      <c r="AG35" s="927"/>
      <c r="AH35" s="927"/>
      <c r="AI35" s="927"/>
      <c r="AJ35" s="927"/>
      <c r="AK35" s="927"/>
      <c r="AL35" s="927"/>
      <c r="AM35" s="927"/>
      <c r="AN35" s="927"/>
      <c r="AO35" s="927"/>
      <c r="AP35" s="927"/>
      <c r="AQ35" s="927"/>
      <c r="AR35" s="927"/>
      <c r="AS35" s="927"/>
      <c r="AT35" s="927"/>
      <c r="AU35" s="927"/>
      <c r="AV35" s="927"/>
      <c r="AW35" s="927"/>
      <c r="AX35" s="927"/>
      <c r="AY35" s="927"/>
      <c r="AZ35" s="927"/>
      <c r="BA35" s="927"/>
      <c r="BB35" s="927"/>
      <c r="BC35" s="927"/>
      <c r="BD35" s="927"/>
      <c r="BE35" s="927"/>
      <c r="BF35" s="927"/>
      <c r="BG35" s="927"/>
      <c r="BH35" s="927"/>
      <c r="BI35" s="927"/>
      <c r="BJ35" s="927"/>
      <c r="BK35" s="927"/>
      <c r="BL35" s="927"/>
      <c r="BM35" s="927"/>
      <c r="BN35" s="927"/>
      <c r="BO35" s="927"/>
      <c r="BP35" s="927"/>
      <c r="BQ35" s="927"/>
      <c r="BR35" s="927"/>
      <c r="BS35" s="927"/>
      <c r="BT35" s="927"/>
      <c r="BU35" s="1435"/>
      <c r="BV35" s="1456"/>
      <c r="BW35" s="1435"/>
      <c r="BX35" s="1435"/>
    </row>
    <row r="36" spans="1:87" s="912" customFormat="1" ht="18.75" customHeight="1">
      <c r="A36" s="1430" t="s">
        <v>657</v>
      </c>
      <c r="B36" s="1475" t="s">
        <v>658</v>
      </c>
      <c r="C36" s="1476"/>
      <c r="D36" s="1436" t="s">
        <v>544</v>
      </c>
      <c r="E36" s="1436" t="s">
        <v>557</v>
      </c>
      <c r="F36" s="1441">
        <f>WEEKNUM(G36)</f>
        <v>35</v>
      </c>
      <c r="G36" s="1444" t="s">
        <v>659</v>
      </c>
      <c r="H36" s="1442">
        <f t="shared" ref="H36" si="27">WEEKNUM(I36)</f>
        <v>35</v>
      </c>
      <c r="I36" s="1448">
        <f t="shared" ref="I36" si="28">G36+1</f>
        <v>45166</v>
      </c>
      <c r="J36" s="1441">
        <f>WEEKNUM(K36)</f>
        <v>34</v>
      </c>
      <c r="K36" s="1452">
        <f t="shared" si="19"/>
        <v>45159</v>
      </c>
      <c r="L36" s="1442">
        <f t="shared" ref="L36" si="29">WEEKNUM(M36)</f>
        <v>34</v>
      </c>
      <c r="M36" s="1452">
        <f>目录!H20</f>
        <v>45159</v>
      </c>
      <c r="N36" s="927"/>
      <c r="O36" s="927"/>
      <c r="P36" s="927"/>
      <c r="Q36" s="927"/>
      <c r="R36" s="927"/>
      <c r="S36" s="927"/>
      <c r="T36" s="927"/>
      <c r="U36" s="927"/>
      <c r="V36" s="927"/>
      <c r="W36" s="927"/>
      <c r="X36" s="927"/>
      <c r="Y36" s="927"/>
      <c r="Z36" s="927"/>
      <c r="AA36" s="927"/>
      <c r="AB36" s="927"/>
      <c r="AC36" s="927"/>
      <c r="AD36" s="927"/>
      <c r="AE36" s="927"/>
      <c r="AF36" s="927"/>
      <c r="AG36" s="927"/>
      <c r="AH36" s="927"/>
      <c r="AI36" s="927"/>
      <c r="AJ36" s="927"/>
      <c r="AK36" s="927"/>
      <c r="AL36" s="927"/>
      <c r="AM36" s="927"/>
      <c r="AN36" s="927"/>
      <c r="AO36" s="927"/>
      <c r="AP36" s="927"/>
      <c r="AQ36" s="927"/>
      <c r="AR36" s="927"/>
      <c r="AS36" s="927"/>
      <c r="AT36" s="927"/>
      <c r="AU36" s="927"/>
      <c r="AV36" s="927"/>
      <c r="AW36" s="927"/>
      <c r="AX36" s="927"/>
      <c r="AY36" s="927"/>
      <c r="AZ36" s="927"/>
      <c r="BA36" s="927"/>
      <c r="BB36" s="927"/>
      <c r="BC36" s="927"/>
      <c r="BD36" s="927"/>
      <c r="BE36" s="927"/>
      <c r="BF36" s="927"/>
      <c r="BG36" s="927"/>
      <c r="BH36" s="927"/>
      <c r="BI36" s="927"/>
      <c r="BJ36" s="927"/>
      <c r="BK36" s="927"/>
      <c r="BL36" s="927"/>
      <c r="BM36" s="927"/>
      <c r="BN36" s="927"/>
      <c r="BO36" s="927"/>
      <c r="BP36" s="927"/>
      <c r="BQ36" s="927"/>
      <c r="BR36" s="927"/>
      <c r="BS36" s="927"/>
      <c r="BT36" s="927"/>
      <c r="BU36" s="1434"/>
      <c r="BV36" s="1455"/>
      <c r="BW36" s="1434"/>
      <c r="BX36" s="1434"/>
    </row>
    <row r="37" spans="1:87" s="912" customFormat="1" ht="18.75" customHeight="1">
      <c r="A37" s="1431"/>
      <c r="B37" s="1477"/>
      <c r="C37" s="1478"/>
      <c r="D37" s="1437"/>
      <c r="E37" s="1437"/>
      <c r="F37" s="1441"/>
      <c r="G37" s="1444"/>
      <c r="H37" s="1443"/>
      <c r="I37" s="1449"/>
      <c r="J37" s="1441"/>
      <c r="K37" s="1453"/>
      <c r="L37" s="1443"/>
      <c r="M37" s="1453"/>
      <c r="N37" s="928"/>
      <c r="O37" s="928"/>
      <c r="P37" s="928"/>
      <c r="Q37" s="928"/>
      <c r="R37" s="928"/>
      <c r="S37" s="928"/>
      <c r="T37" s="928"/>
      <c r="U37" s="928"/>
      <c r="V37" s="928"/>
      <c r="W37" s="928"/>
      <c r="X37" s="928"/>
      <c r="Y37" s="928"/>
      <c r="Z37" s="928"/>
      <c r="AA37" s="927"/>
      <c r="AB37" s="927"/>
      <c r="AC37" s="927"/>
      <c r="AD37" s="927"/>
      <c r="AE37" s="927"/>
      <c r="AF37" s="927"/>
      <c r="AG37" s="927"/>
      <c r="AH37" s="927"/>
      <c r="AI37" s="927"/>
      <c r="AJ37" s="927"/>
      <c r="AK37" s="927"/>
      <c r="AL37" s="927"/>
      <c r="AM37" s="927"/>
      <c r="AN37" s="927"/>
      <c r="AO37" s="927"/>
      <c r="AP37" s="927"/>
      <c r="AQ37" s="927"/>
      <c r="AR37" s="927"/>
      <c r="AS37" s="927"/>
      <c r="AT37" s="927"/>
      <c r="AU37" s="927"/>
      <c r="AV37" s="927"/>
      <c r="AW37" s="927"/>
      <c r="AX37" s="927"/>
      <c r="AY37" s="927"/>
      <c r="AZ37" s="927"/>
      <c r="BA37" s="927"/>
      <c r="BB37" s="927"/>
      <c r="BC37" s="927"/>
      <c r="BD37" s="927"/>
      <c r="BE37" s="927"/>
      <c r="BF37" s="927"/>
      <c r="BG37" s="927"/>
      <c r="BH37" s="927"/>
      <c r="BI37" s="927"/>
      <c r="BJ37" s="927"/>
      <c r="BK37" s="927"/>
      <c r="BL37" s="927"/>
      <c r="BM37" s="927"/>
      <c r="BN37" s="927"/>
      <c r="BO37" s="927"/>
      <c r="BP37" s="927"/>
      <c r="BQ37" s="927"/>
      <c r="BR37" s="927"/>
      <c r="BS37" s="927"/>
      <c r="BT37" s="927"/>
      <c r="BU37" s="1435"/>
      <c r="BV37" s="1456"/>
      <c r="BW37" s="1435"/>
      <c r="BX37" s="1435"/>
    </row>
    <row r="38" spans="1:87" s="912" customFormat="1" ht="18.75" customHeight="1">
      <c r="A38" s="1430" t="s">
        <v>66</v>
      </c>
      <c r="B38" s="1475" t="s">
        <v>660</v>
      </c>
      <c r="C38" s="1476"/>
      <c r="D38" s="1436" t="s">
        <v>544</v>
      </c>
      <c r="E38" s="1436" t="s">
        <v>557</v>
      </c>
      <c r="F38" s="1441">
        <f>WEEKNUM(G38)</f>
        <v>35</v>
      </c>
      <c r="G38" s="1444" t="s">
        <v>661</v>
      </c>
      <c r="H38" s="1442">
        <f t="shared" ref="H38" si="30">WEEKNUM(I38)</f>
        <v>35</v>
      </c>
      <c r="I38" s="1448">
        <f t="shared" ref="I38" si="31">G38+1</f>
        <v>45167</v>
      </c>
      <c r="J38" s="1441">
        <f>WEEKNUM(K38)</f>
        <v>34</v>
      </c>
      <c r="K38" s="1452">
        <f t="shared" si="19"/>
        <v>45159</v>
      </c>
      <c r="L38" s="1442">
        <f t="shared" ref="L38" si="32">WEEKNUM(M38)</f>
        <v>34</v>
      </c>
      <c r="M38" s="1452">
        <f>目录!H21</f>
        <v>45159</v>
      </c>
      <c r="N38" s="927"/>
      <c r="O38" s="927"/>
      <c r="P38" s="927"/>
      <c r="Q38" s="927"/>
      <c r="R38" s="927"/>
      <c r="S38" s="927"/>
      <c r="T38" s="927"/>
      <c r="U38" s="927"/>
      <c r="V38" s="927"/>
      <c r="W38" s="927"/>
      <c r="X38" s="927"/>
      <c r="Y38" s="927"/>
      <c r="Z38" s="927"/>
      <c r="AA38" s="927"/>
      <c r="AB38" s="927"/>
      <c r="AC38" s="927"/>
      <c r="AD38" s="927"/>
      <c r="AE38" s="927"/>
      <c r="AF38" s="927"/>
      <c r="AG38" s="927"/>
      <c r="AH38" s="927"/>
      <c r="AI38" s="927"/>
      <c r="AJ38" s="927"/>
      <c r="AK38" s="927"/>
      <c r="AL38" s="927"/>
      <c r="AM38" s="927"/>
      <c r="AN38" s="927"/>
      <c r="AO38" s="927"/>
      <c r="AP38" s="927"/>
      <c r="AQ38" s="927"/>
      <c r="AR38" s="927"/>
      <c r="AS38" s="927"/>
      <c r="AT38" s="927"/>
      <c r="AU38" s="927"/>
      <c r="AV38" s="927"/>
      <c r="AW38" s="927"/>
      <c r="AX38" s="927"/>
      <c r="AY38" s="927"/>
      <c r="AZ38" s="927"/>
      <c r="BA38" s="927"/>
      <c r="BB38" s="927"/>
      <c r="BC38" s="927"/>
      <c r="BD38" s="927"/>
      <c r="BE38" s="927"/>
      <c r="BF38" s="927"/>
      <c r="BG38" s="927"/>
      <c r="BH38" s="927"/>
      <c r="BI38" s="927"/>
      <c r="BJ38" s="927"/>
      <c r="BK38" s="927"/>
      <c r="BL38" s="927"/>
      <c r="BM38" s="927"/>
      <c r="BN38" s="927"/>
      <c r="BO38" s="927"/>
      <c r="BP38" s="927"/>
      <c r="BQ38" s="927"/>
      <c r="BR38" s="927"/>
      <c r="BS38" s="927"/>
      <c r="BT38" s="927"/>
      <c r="BU38" s="1434"/>
      <c r="BV38" s="1455"/>
      <c r="BW38" s="1434"/>
      <c r="BX38" s="1434"/>
    </row>
    <row r="39" spans="1:87" s="912" customFormat="1" ht="18.75" customHeight="1">
      <c r="A39" s="1431"/>
      <c r="B39" s="1477"/>
      <c r="C39" s="1478"/>
      <c r="D39" s="1437"/>
      <c r="E39" s="1437"/>
      <c r="F39" s="1441"/>
      <c r="G39" s="1444"/>
      <c r="H39" s="1443"/>
      <c r="I39" s="1449"/>
      <c r="J39" s="1441"/>
      <c r="K39" s="1453"/>
      <c r="L39" s="1443"/>
      <c r="M39" s="1453"/>
      <c r="N39" s="928"/>
      <c r="O39" s="928"/>
      <c r="P39" s="928"/>
      <c r="Q39" s="928"/>
      <c r="R39" s="928"/>
      <c r="S39" s="928"/>
      <c r="T39" s="928"/>
      <c r="U39" s="928"/>
      <c r="V39" s="928"/>
      <c r="W39" s="928"/>
      <c r="X39" s="928"/>
      <c r="Y39" s="928"/>
      <c r="Z39" s="928"/>
      <c r="AA39" s="927"/>
      <c r="AB39" s="927"/>
      <c r="AC39" s="927"/>
      <c r="AD39" s="927"/>
      <c r="AE39" s="927"/>
      <c r="AF39" s="927"/>
      <c r="AG39" s="927"/>
      <c r="AH39" s="927"/>
      <c r="AI39" s="927"/>
      <c r="AJ39" s="927"/>
      <c r="AK39" s="927"/>
      <c r="AL39" s="927"/>
      <c r="AM39" s="927"/>
      <c r="AN39" s="927"/>
      <c r="AO39" s="927"/>
      <c r="AP39" s="927"/>
      <c r="AQ39" s="927"/>
      <c r="AR39" s="927"/>
      <c r="AS39" s="927"/>
      <c r="AT39" s="927"/>
      <c r="AU39" s="927"/>
      <c r="AV39" s="927"/>
      <c r="AW39" s="927"/>
      <c r="AX39" s="927"/>
      <c r="AY39" s="927"/>
      <c r="AZ39" s="927"/>
      <c r="BA39" s="927"/>
      <c r="BB39" s="927"/>
      <c r="BC39" s="927"/>
      <c r="BD39" s="927"/>
      <c r="BE39" s="927"/>
      <c r="BF39" s="927"/>
      <c r="BG39" s="927"/>
      <c r="BH39" s="927"/>
      <c r="BI39" s="927"/>
      <c r="BJ39" s="927"/>
      <c r="BK39" s="927"/>
      <c r="BL39" s="927"/>
      <c r="BM39" s="927"/>
      <c r="BN39" s="927"/>
      <c r="BO39" s="927"/>
      <c r="BP39" s="927"/>
      <c r="BQ39" s="927"/>
      <c r="BR39" s="927"/>
      <c r="BS39" s="927"/>
      <c r="BT39" s="927"/>
      <c r="BU39" s="1435"/>
      <c r="BV39" s="1456"/>
      <c r="BW39" s="1435"/>
      <c r="BX39" s="1435"/>
    </row>
    <row r="40" spans="1:87" s="912" customFormat="1" ht="18.75" customHeight="1">
      <c r="A40" s="1430" t="s">
        <v>662</v>
      </c>
      <c r="B40" s="1467" t="s">
        <v>663</v>
      </c>
      <c r="C40" s="1471"/>
      <c r="D40" s="1436" t="s">
        <v>632</v>
      </c>
      <c r="E40" s="1436" t="s">
        <v>557</v>
      </c>
      <c r="F40" s="1441">
        <f>WEEKNUM(G40)</f>
        <v>35</v>
      </c>
      <c r="G40" s="1444" t="s">
        <v>664</v>
      </c>
      <c r="H40" s="1442">
        <f t="shared" ref="H40" si="33">WEEKNUM(I40)</f>
        <v>35</v>
      </c>
      <c r="I40" s="1448">
        <f t="shared" ref="I40" si="34">G40+1</f>
        <v>45168</v>
      </c>
      <c r="J40" s="1441">
        <f>WEEKNUM(K40)</f>
        <v>34</v>
      </c>
      <c r="K40" s="1452">
        <f t="shared" si="19"/>
        <v>45160</v>
      </c>
      <c r="L40" s="1442">
        <f t="shared" ref="L40" si="35">WEEKNUM(M40)</f>
        <v>34</v>
      </c>
      <c r="M40" s="1452">
        <f>目录!H22</f>
        <v>45160</v>
      </c>
      <c r="N40" s="925"/>
      <c r="O40" s="925"/>
      <c r="P40" s="925"/>
      <c r="Q40" s="925"/>
      <c r="R40" s="925"/>
      <c r="S40" s="925"/>
      <c r="T40" s="925"/>
      <c r="U40" s="925"/>
      <c r="V40" s="925"/>
      <c r="W40" s="925"/>
      <c r="X40" s="925"/>
      <c r="Y40" s="925"/>
      <c r="Z40" s="925"/>
      <c r="AA40" s="927"/>
      <c r="AB40" s="927"/>
      <c r="AC40" s="927"/>
      <c r="AD40" s="927"/>
      <c r="AE40" s="927"/>
      <c r="AF40" s="927"/>
      <c r="AG40" s="927"/>
      <c r="AH40" s="927"/>
      <c r="AI40" s="927"/>
      <c r="AJ40" s="927"/>
      <c r="AK40" s="927"/>
      <c r="AL40" s="927"/>
      <c r="AM40" s="927"/>
      <c r="AN40" s="927"/>
      <c r="AO40" s="927"/>
      <c r="AP40" s="927"/>
      <c r="AQ40" s="927"/>
      <c r="AR40" s="927"/>
      <c r="AS40" s="927"/>
      <c r="AT40" s="927"/>
      <c r="AU40" s="927"/>
      <c r="AV40" s="927"/>
      <c r="AW40" s="927"/>
      <c r="AX40" s="927"/>
      <c r="AY40" s="927"/>
      <c r="AZ40" s="927"/>
      <c r="BA40" s="927"/>
      <c r="BB40" s="927"/>
      <c r="BC40" s="927"/>
      <c r="BD40" s="927"/>
      <c r="BE40" s="927"/>
      <c r="BF40" s="927"/>
      <c r="BG40" s="927"/>
      <c r="BH40" s="927"/>
      <c r="BI40" s="927"/>
      <c r="BJ40" s="927"/>
      <c r="BK40" s="927"/>
      <c r="BL40" s="927"/>
      <c r="BM40" s="927"/>
      <c r="BN40" s="927"/>
      <c r="BO40" s="927"/>
      <c r="BP40" s="927"/>
      <c r="BQ40" s="927"/>
      <c r="BR40" s="927"/>
      <c r="BS40" s="927"/>
      <c r="BT40" s="927"/>
      <c r="BU40" s="1434"/>
      <c r="BV40" s="1455"/>
      <c r="BW40" s="1434"/>
      <c r="BX40" s="1434"/>
    </row>
    <row r="41" spans="1:87" s="912" customFormat="1" ht="18.75" customHeight="1">
      <c r="A41" s="1431"/>
      <c r="B41" s="1469"/>
      <c r="C41" s="1472"/>
      <c r="D41" s="1437"/>
      <c r="E41" s="1437"/>
      <c r="F41" s="1441"/>
      <c r="G41" s="1444"/>
      <c r="H41" s="1443"/>
      <c r="I41" s="1449"/>
      <c r="J41" s="1441"/>
      <c r="K41" s="1453"/>
      <c r="L41" s="1443"/>
      <c r="M41" s="1453"/>
      <c r="N41" s="927"/>
      <c r="O41" s="927"/>
      <c r="P41" s="927"/>
      <c r="Q41" s="927"/>
      <c r="R41" s="927"/>
      <c r="S41" s="927"/>
      <c r="T41" s="927"/>
      <c r="U41" s="927"/>
      <c r="V41" s="927"/>
      <c r="W41" s="927"/>
      <c r="X41" s="927"/>
      <c r="Y41" s="927"/>
      <c r="Z41" s="927"/>
      <c r="AA41" s="927"/>
      <c r="AB41" s="927"/>
      <c r="AC41" s="927"/>
      <c r="AD41" s="927"/>
      <c r="AE41" s="927"/>
      <c r="AF41" s="927"/>
      <c r="AG41" s="927"/>
      <c r="AH41" s="927"/>
      <c r="AI41" s="927"/>
      <c r="AJ41" s="927"/>
      <c r="AK41" s="927"/>
      <c r="AL41" s="927"/>
      <c r="AM41" s="927"/>
      <c r="AN41" s="927"/>
      <c r="AO41" s="927"/>
      <c r="AP41" s="927"/>
      <c r="AQ41" s="927"/>
      <c r="AR41" s="927"/>
      <c r="AS41" s="927"/>
      <c r="AT41" s="927"/>
      <c r="AU41" s="927"/>
      <c r="AV41" s="927"/>
      <c r="AW41" s="927"/>
      <c r="AX41" s="927"/>
      <c r="AY41" s="927"/>
      <c r="AZ41" s="927"/>
      <c r="BA41" s="927"/>
      <c r="BB41" s="927"/>
      <c r="BC41" s="927"/>
      <c r="BD41" s="927"/>
      <c r="BE41" s="927"/>
      <c r="BF41" s="927"/>
      <c r="BG41" s="927"/>
      <c r="BH41" s="927"/>
      <c r="BI41" s="927"/>
      <c r="BJ41" s="927"/>
      <c r="BK41" s="927"/>
      <c r="BL41" s="927"/>
      <c r="BM41" s="927"/>
      <c r="BN41" s="927"/>
      <c r="BO41" s="927"/>
      <c r="BP41" s="927"/>
      <c r="BQ41" s="927"/>
      <c r="BR41" s="927"/>
      <c r="BS41" s="927"/>
      <c r="BT41" s="927"/>
      <c r="BU41" s="1435"/>
      <c r="BV41" s="1456"/>
      <c r="BW41" s="1435"/>
      <c r="BX41" s="1435"/>
    </row>
    <row r="42" spans="1:87" s="912" customFormat="1" ht="18.75" customHeight="1">
      <c r="A42" s="1430" t="s">
        <v>72</v>
      </c>
      <c r="B42" s="1467" t="s">
        <v>665</v>
      </c>
      <c r="C42" s="1468"/>
      <c r="D42" s="1436" t="s">
        <v>632</v>
      </c>
      <c r="E42" s="1436" t="s">
        <v>557</v>
      </c>
      <c r="F42" s="1441">
        <f>WEEKNUM(G42)</f>
        <v>35</v>
      </c>
      <c r="G42" s="1444" t="s">
        <v>666</v>
      </c>
      <c r="H42" s="1442">
        <f t="shared" si="0"/>
        <v>35</v>
      </c>
      <c r="I42" s="1448">
        <f t="shared" si="1"/>
        <v>45169</v>
      </c>
      <c r="J42" s="1441">
        <f>WEEKNUM(K42)</f>
        <v>34</v>
      </c>
      <c r="K42" s="1452">
        <f t="shared" si="19"/>
        <v>45160</v>
      </c>
      <c r="L42" s="1442">
        <f t="shared" si="2"/>
        <v>34</v>
      </c>
      <c r="M42" s="1452">
        <f>目录!H23</f>
        <v>45160</v>
      </c>
      <c r="N42" s="925"/>
      <c r="O42" s="925"/>
      <c r="P42" s="925"/>
      <c r="Q42" s="925"/>
      <c r="R42" s="925"/>
      <c r="S42" s="925"/>
      <c r="T42" s="925"/>
      <c r="U42" s="925"/>
      <c r="V42" s="925"/>
      <c r="W42" s="925"/>
      <c r="X42" s="925"/>
      <c r="Y42" s="925"/>
      <c r="Z42" s="925"/>
      <c r="AA42" s="927"/>
      <c r="AB42" s="927"/>
      <c r="AC42" s="927"/>
      <c r="AD42" s="927"/>
      <c r="AE42" s="927"/>
      <c r="AF42" s="927"/>
      <c r="AG42" s="927"/>
      <c r="AH42" s="927"/>
      <c r="AI42" s="927"/>
      <c r="AJ42" s="927"/>
      <c r="AK42" s="927"/>
      <c r="AL42" s="927"/>
      <c r="AM42" s="927"/>
      <c r="AN42" s="927"/>
      <c r="AO42" s="927"/>
      <c r="AP42" s="927"/>
      <c r="AQ42" s="927"/>
      <c r="AR42" s="927"/>
      <c r="AS42" s="927"/>
      <c r="AT42" s="927"/>
      <c r="AU42" s="927"/>
      <c r="AV42" s="927"/>
      <c r="AW42" s="927"/>
      <c r="AX42" s="927"/>
      <c r="AY42" s="927"/>
      <c r="AZ42" s="927"/>
      <c r="BA42" s="927"/>
      <c r="BB42" s="927"/>
      <c r="BC42" s="927"/>
      <c r="BD42" s="927"/>
      <c r="BE42" s="927"/>
      <c r="BF42" s="927"/>
      <c r="BG42" s="927"/>
      <c r="BH42" s="927"/>
      <c r="BI42" s="927"/>
      <c r="BJ42" s="927"/>
      <c r="BK42" s="927"/>
      <c r="BL42" s="927"/>
      <c r="BM42" s="927"/>
      <c r="BN42" s="927"/>
      <c r="BO42" s="927"/>
      <c r="BP42" s="927"/>
      <c r="BQ42" s="927"/>
      <c r="BR42" s="927"/>
      <c r="BS42" s="927"/>
      <c r="BT42" s="927"/>
      <c r="BU42" s="1434"/>
      <c r="BV42" s="1455"/>
      <c r="BW42" s="1434"/>
      <c r="BX42" s="1434"/>
    </row>
    <row r="43" spans="1:87" s="912" customFormat="1" ht="18.75" customHeight="1">
      <c r="A43" s="1431"/>
      <c r="B43" s="1469"/>
      <c r="C43" s="1470"/>
      <c r="D43" s="1437"/>
      <c r="E43" s="1437"/>
      <c r="F43" s="1441"/>
      <c r="G43" s="1444"/>
      <c r="H43" s="1443"/>
      <c r="I43" s="1449"/>
      <c r="J43" s="1441"/>
      <c r="K43" s="1453"/>
      <c r="L43" s="1443"/>
      <c r="M43" s="1453"/>
      <c r="N43" s="927"/>
      <c r="O43" s="927"/>
      <c r="P43" s="927"/>
      <c r="Q43" s="927"/>
      <c r="R43" s="927"/>
      <c r="S43" s="927"/>
      <c r="T43" s="927"/>
      <c r="U43" s="927"/>
      <c r="V43" s="927"/>
      <c r="W43" s="927"/>
      <c r="X43" s="927"/>
      <c r="Y43" s="927"/>
      <c r="Z43" s="927"/>
      <c r="AA43" s="927"/>
      <c r="AB43" s="927"/>
      <c r="AC43" s="927"/>
      <c r="AD43" s="927"/>
      <c r="AE43" s="927"/>
      <c r="AF43" s="927"/>
      <c r="AG43" s="927"/>
      <c r="AH43" s="927"/>
      <c r="AI43" s="927"/>
      <c r="AJ43" s="927"/>
      <c r="AK43" s="927"/>
      <c r="AL43" s="927"/>
      <c r="AM43" s="927"/>
      <c r="AN43" s="927"/>
      <c r="AO43" s="927"/>
      <c r="AP43" s="927"/>
      <c r="AQ43" s="927"/>
      <c r="AR43" s="927"/>
      <c r="AS43" s="927"/>
      <c r="AT43" s="927"/>
      <c r="AU43" s="927"/>
      <c r="AV43" s="927"/>
      <c r="AW43" s="927"/>
      <c r="AX43" s="927"/>
      <c r="AY43" s="927"/>
      <c r="AZ43" s="927"/>
      <c r="BA43" s="927"/>
      <c r="BB43" s="927"/>
      <c r="BC43" s="927"/>
      <c r="BD43" s="927"/>
      <c r="BE43" s="927"/>
      <c r="BF43" s="927"/>
      <c r="BG43" s="927"/>
      <c r="BH43" s="927"/>
      <c r="BI43" s="927"/>
      <c r="BJ43" s="927"/>
      <c r="BK43" s="927"/>
      <c r="BL43" s="927"/>
      <c r="BM43" s="927"/>
      <c r="BN43" s="927"/>
      <c r="BO43" s="927"/>
      <c r="BP43" s="927"/>
      <c r="BQ43" s="927"/>
      <c r="BR43" s="927"/>
      <c r="BS43" s="927"/>
      <c r="BT43" s="927"/>
      <c r="BU43" s="1435"/>
      <c r="BV43" s="1456"/>
      <c r="BW43" s="1435"/>
      <c r="BX43" s="1435"/>
    </row>
    <row r="44" spans="1:87" s="912" customFormat="1" ht="29.25" customHeight="1">
      <c r="A44" s="921" t="s">
        <v>299</v>
      </c>
      <c r="B44" s="1420" t="s">
        <v>667</v>
      </c>
      <c r="C44" s="1421"/>
      <c r="D44" s="1421"/>
      <c r="E44" s="1421"/>
      <c r="F44" s="1421"/>
      <c r="G44" s="1421"/>
      <c r="H44" s="1421"/>
      <c r="I44" s="1421"/>
      <c r="J44" s="1421"/>
      <c r="K44" s="1421"/>
      <c r="L44" s="1421"/>
      <c r="M44" s="922"/>
      <c r="N44" s="923"/>
      <c r="O44" s="923"/>
      <c r="P44" s="923"/>
      <c r="Q44" s="923"/>
      <c r="R44" s="923"/>
      <c r="S44" s="923"/>
      <c r="T44" s="923"/>
      <c r="U44" s="923"/>
      <c r="V44" s="923"/>
      <c r="W44" s="923"/>
      <c r="X44" s="923"/>
      <c r="Y44" s="923"/>
      <c r="Z44" s="923"/>
      <c r="AA44" s="923"/>
      <c r="AB44" s="923"/>
      <c r="AC44" s="923"/>
      <c r="AD44" s="923"/>
      <c r="AE44" s="923"/>
      <c r="AF44" s="923"/>
      <c r="AG44" s="923"/>
      <c r="AH44" s="923"/>
      <c r="AI44" s="923"/>
      <c r="AJ44" s="923"/>
      <c r="AK44" s="923"/>
      <c r="AL44" s="923"/>
      <c r="AM44" s="923"/>
      <c r="AN44" s="923"/>
      <c r="AO44" s="923"/>
      <c r="AP44" s="923"/>
      <c r="AQ44" s="923"/>
      <c r="AR44" s="923"/>
      <c r="AS44" s="923"/>
      <c r="AT44" s="923"/>
      <c r="AU44" s="923"/>
      <c r="AV44" s="923"/>
      <c r="AW44" s="923"/>
      <c r="AX44" s="923"/>
      <c r="AY44" s="923"/>
      <c r="AZ44" s="923"/>
      <c r="BA44" s="923"/>
      <c r="BB44" s="923"/>
      <c r="BC44" s="923"/>
      <c r="BD44" s="923"/>
      <c r="BE44" s="923"/>
      <c r="BF44" s="923"/>
      <c r="BG44" s="923"/>
      <c r="BH44" s="923"/>
      <c r="BI44" s="923"/>
      <c r="BJ44" s="923"/>
      <c r="BK44" s="923"/>
      <c r="BL44" s="923"/>
      <c r="BM44" s="923"/>
      <c r="BN44" s="923"/>
      <c r="BO44" s="923"/>
      <c r="BP44" s="923"/>
      <c r="BQ44" s="923"/>
      <c r="BR44" s="923"/>
      <c r="BS44" s="923"/>
      <c r="BT44" s="923"/>
      <c r="BU44" s="923"/>
      <c r="BV44" s="923"/>
      <c r="BW44" s="923"/>
      <c r="BX44" s="924"/>
    </row>
    <row r="45" spans="1:87" s="912" customFormat="1" ht="18.75" customHeight="1">
      <c r="A45" s="1430" t="s">
        <v>668</v>
      </c>
      <c r="B45" s="1467" t="s">
        <v>669</v>
      </c>
      <c r="C45" s="1471"/>
      <c r="D45" s="1436" t="s">
        <v>544</v>
      </c>
      <c r="E45" s="1436" t="s">
        <v>557</v>
      </c>
      <c r="F45" s="1441">
        <f>WEEKNUM(G45)</f>
        <v>35</v>
      </c>
      <c r="G45" s="1444" t="s">
        <v>670</v>
      </c>
      <c r="H45" s="1442">
        <f t="shared" ref="H45:H51" si="36">WEEKNUM(I45)</f>
        <v>35</v>
      </c>
      <c r="I45" s="1448">
        <f t="shared" ref="I45:I51" si="37">G45+1</f>
        <v>45171</v>
      </c>
      <c r="J45" s="1441">
        <f>WEEKNUM(K45)</f>
        <v>34</v>
      </c>
      <c r="K45" s="1452">
        <f t="shared" ref="K45:K79" si="38">M45</f>
        <v>45160</v>
      </c>
      <c r="L45" s="1442">
        <f t="shared" ref="L45" si="39">WEEKNUM(M45)</f>
        <v>34</v>
      </c>
      <c r="M45" s="1452">
        <f>目录!H25</f>
        <v>45160</v>
      </c>
      <c r="N45" s="927"/>
      <c r="O45" s="927"/>
      <c r="P45" s="927"/>
      <c r="Q45" s="927"/>
      <c r="R45" s="927"/>
      <c r="S45" s="927"/>
      <c r="T45" s="927"/>
      <c r="U45" s="927"/>
      <c r="V45" s="927"/>
      <c r="W45" s="927"/>
      <c r="X45" s="927"/>
      <c r="Y45" s="927"/>
      <c r="Z45" s="927"/>
      <c r="AA45" s="927"/>
      <c r="AB45" s="927"/>
      <c r="AC45" s="927"/>
      <c r="AD45" s="927"/>
      <c r="AE45" s="927"/>
      <c r="AF45" s="927"/>
      <c r="AG45" s="927"/>
      <c r="AH45" s="927"/>
      <c r="AI45" s="927"/>
      <c r="AJ45" s="927"/>
      <c r="AK45" s="927"/>
      <c r="AL45" s="927"/>
      <c r="AM45" s="927"/>
      <c r="AN45" s="927"/>
      <c r="AO45" s="927"/>
      <c r="AP45" s="927"/>
      <c r="AQ45" s="929"/>
      <c r="AR45" s="929"/>
      <c r="AS45" s="929"/>
      <c r="AT45" s="929"/>
      <c r="AU45" s="929"/>
      <c r="AV45" s="929"/>
      <c r="AW45" s="929"/>
      <c r="AX45" s="929"/>
      <c r="AY45" s="929"/>
      <c r="AZ45" s="929"/>
      <c r="BA45" s="929"/>
      <c r="BB45" s="929"/>
      <c r="BC45" s="929"/>
      <c r="BD45" s="929"/>
      <c r="BE45" s="929"/>
      <c r="BF45" s="929"/>
      <c r="BG45" s="929"/>
      <c r="BH45" s="929"/>
      <c r="BI45" s="929"/>
      <c r="BJ45" s="929"/>
      <c r="BK45" s="929"/>
      <c r="BL45" s="929"/>
      <c r="BM45" s="929"/>
      <c r="BN45" s="929"/>
      <c r="BO45" s="929"/>
      <c r="BP45" s="929"/>
      <c r="BQ45" s="929"/>
      <c r="BR45" s="929"/>
      <c r="BS45" s="929"/>
      <c r="BT45" s="929"/>
      <c r="BU45" s="1434"/>
      <c r="BV45" s="1455"/>
      <c r="BW45" s="1434"/>
      <c r="BX45" s="1434"/>
    </row>
    <row r="46" spans="1:87" s="912" customFormat="1" ht="18.75" customHeight="1">
      <c r="A46" s="1431"/>
      <c r="B46" s="1469"/>
      <c r="C46" s="1472"/>
      <c r="D46" s="1437"/>
      <c r="E46" s="1437"/>
      <c r="F46" s="1441"/>
      <c r="G46" s="1444"/>
      <c r="H46" s="1443"/>
      <c r="I46" s="1449"/>
      <c r="J46" s="1441"/>
      <c r="K46" s="1453"/>
      <c r="L46" s="1443"/>
      <c r="M46" s="1453"/>
      <c r="N46" s="928"/>
      <c r="O46" s="928"/>
      <c r="P46" s="928"/>
      <c r="Q46" s="928"/>
      <c r="R46" s="928"/>
      <c r="S46" s="928"/>
      <c r="T46" s="928"/>
      <c r="U46" s="928"/>
      <c r="V46" s="928"/>
      <c r="W46" s="928"/>
      <c r="X46" s="928"/>
      <c r="Y46" s="928"/>
      <c r="Z46" s="928"/>
      <c r="AA46" s="927"/>
      <c r="AB46" s="927"/>
      <c r="AC46" s="927"/>
      <c r="AD46" s="927"/>
      <c r="AE46" s="927"/>
      <c r="AF46" s="927"/>
      <c r="AG46" s="927"/>
      <c r="AH46" s="927"/>
      <c r="AI46" s="927"/>
      <c r="AJ46" s="927"/>
      <c r="AK46" s="927"/>
      <c r="AL46" s="927"/>
      <c r="AM46" s="927"/>
      <c r="AN46" s="927"/>
      <c r="AO46" s="927"/>
      <c r="AP46" s="927"/>
      <c r="AQ46" s="927"/>
      <c r="AR46" s="927"/>
      <c r="AS46" s="927"/>
      <c r="AT46" s="927"/>
      <c r="AU46" s="927"/>
      <c r="AV46" s="927"/>
      <c r="AW46" s="927"/>
      <c r="AX46" s="927"/>
      <c r="AY46" s="927"/>
      <c r="AZ46" s="927"/>
      <c r="BA46" s="927"/>
      <c r="BB46" s="927"/>
      <c r="BC46" s="927"/>
      <c r="BD46" s="927"/>
      <c r="BE46" s="927"/>
      <c r="BF46" s="927"/>
      <c r="BG46" s="927"/>
      <c r="BH46" s="927"/>
      <c r="BI46" s="927"/>
      <c r="BJ46" s="927"/>
      <c r="BK46" s="927"/>
      <c r="BL46" s="927"/>
      <c r="BM46" s="927"/>
      <c r="BN46" s="927"/>
      <c r="BO46" s="927"/>
      <c r="BP46" s="927"/>
      <c r="BQ46" s="927"/>
      <c r="BR46" s="927"/>
      <c r="BS46" s="927"/>
      <c r="BT46" s="927"/>
      <c r="BU46" s="1435"/>
      <c r="BV46" s="1456"/>
      <c r="BW46" s="1435"/>
      <c r="BX46" s="1435"/>
    </row>
    <row r="47" spans="1:87" s="912" customFormat="1" ht="18.75" customHeight="1">
      <c r="A47" s="1430" t="s">
        <v>671</v>
      </c>
      <c r="B47" s="1467" t="s">
        <v>672</v>
      </c>
      <c r="C47" s="1471"/>
      <c r="D47" s="1436" t="s">
        <v>544</v>
      </c>
      <c r="E47" s="1436" t="s">
        <v>557</v>
      </c>
      <c r="F47" s="1441">
        <f>WEEKNUM(G47)</f>
        <v>35</v>
      </c>
      <c r="G47" s="1444" t="s">
        <v>673</v>
      </c>
      <c r="H47" s="1442">
        <f t="shared" ref="H47" si="40">WEEKNUM(I47)</f>
        <v>36</v>
      </c>
      <c r="I47" s="1448">
        <f t="shared" ref="I47" si="41">G47+1</f>
        <v>45172</v>
      </c>
      <c r="J47" s="1441">
        <f>WEEKNUM(K47)</f>
        <v>34</v>
      </c>
      <c r="K47" s="1452">
        <f t="shared" si="38"/>
        <v>45160</v>
      </c>
      <c r="L47" s="1442">
        <f t="shared" ref="L47" si="42">WEEKNUM(M47)</f>
        <v>34</v>
      </c>
      <c r="M47" s="1452">
        <f>目录!H26</f>
        <v>45160</v>
      </c>
      <c r="N47" s="927"/>
      <c r="O47" s="927"/>
      <c r="P47" s="927"/>
      <c r="Q47" s="927"/>
      <c r="R47" s="927"/>
      <c r="S47" s="927"/>
      <c r="T47" s="927"/>
      <c r="U47" s="927"/>
      <c r="V47" s="927"/>
      <c r="W47" s="927"/>
      <c r="X47" s="927"/>
      <c r="Y47" s="927"/>
      <c r="Z47" s="927"/>
      <c r="AA47" s="927"/>
      <c r="AB47" s="927"/>
      <c r="AC47" s="927"/>
      <c r="AD47" s="927"/>
      <c r="AE47" s="927"/>
      <c r="AF47" s="927"/>
      <c r="AG47" s="927"/>
      <c r="AH47" s="927"/>
      <c r="AI47" s="927"/>
      <c r="AJ47" s="927"/>
      <c r="AK47" s="927"/>
      <c r="AL47" s="927"/>
      <c r="AM47" s="927"/>
      <c r="AN47" s="927"/>
      <c r="AO47" s="927"/>
      <c r="AP47" s="927"/>
      <c r="AQ47" s="927"/>
      <c r="AR47" s="927"/>
      <c r="AS47" s="927"/>
      <c r="AT47" s="927"/>
      <c r="AU47" s="927"/>
      <c r="AV47" s="927"/>
      <c r="AW47" s="927"/>
      <c r="AX47" s="927"/>
      <c r="AY47" s="927"/>
      <c r="AZ47" s="927"/>
      <c r="BA47" s="927"/>
      <c r="BB47" s="927"/>
      <c r="BC47" s="927"/>
      <c r="BD47" s="927"/>
      <c r="BE47" s="927"/>
      <c r="BF47" s="927"/>
      <c r="BG47" s="927"/>
      <c r="BH47" s="927"/>
      <c r="BI47" s="927"/>
      <c r="BJ47" s="927"/>
      <c r="BK47" s="927"/>
      <c r="BL47" s="927"/>
      <c r="BM47" s="927"/>
      <c r="BN47" s="927"/>
      <c r="BO47" s="927"/>
      <c r="BP47" s="927"/>
      <c r="BQ47" s="927"/>
      <c r="BR47" s="927"/>
      <c r="BS47" s="927"/>
      <c r="BT47" s="927"/>
      <c r="BU47" s="1434"/>
      <c r="BV47" s="1455"/>
      <c r="BW47" s="1434"/>
      <c r="BX47" s="1434"/>
      <c r="BY47" s="930"/>
      <c r="BZ47" s="930"/>
      <c r="CA47" s="930"/>
      <c r="CB47" s="930"/>
      <c r="CC47" s="930"/>
      <c r="CD47" s="930"/>
      <c r="CE47" s="930"/>
      <c r="CF47" s="930"/>
      <c r="CG47" s="930"/>
      <c r="CH47" s="930"/>
      <c r="CI47" s="930"/>
    </row>
    <row r="48" spans="1:87" s="912" customFormat="1" ht="18.75" customHeight="1">
      <c r="A48" s="1431"/>
      <c r="B48" s="1469"/>
      <c r="C48" s="1472"/>
      <c r="D48" s="1437"/>
      <c r="E48" s="1437"/>
      <c r="F48" s="1441"/>
      <c r="G48" s="1444"/>
      <c r="H48" s="1443"/>
      <c r="I48" s="1449"/>
      <c r="J48" s="1441"/>
      <c r="K48" s="1453"/>
      <c r="L48" s="1443"/>
      <c r="M48" s="1453"/>
      <c r="N48" s="928"/>
      <c r="O48" s="928"/>
      <c r="P48" s="928"/>
      <c r="Q48" s="928"/>
      <c r="R48" s="928"/>
      <c r="S48" s="928"/>
      <c r="T48" s="928"/>
      <c r="U48" s="928"/>
      <c r="V48" s="928"/>
      <c r="W48" s="928"/>
      <c r="X48" s="928"/>
      <c r="Y48" s="928"/>
      <c r="Z48" s="928"/>
      <c r="AA48" s="927"/>
      <c r="AB48" s="927"/>
      <c r="AC48" s="927"/>
      <c r="AD48" s="927"/>
      <c r="AE48" s="927"/>
      <c r="AF48" s="927"/>
      <c r="AG48" s="927"/>
      <c r="AH48" s="927"/>
      <c r="AI48" s="927"/>
      <c r="AJ48" s="927"/>
      <c r="AK48" s="927"/>
      <c r="AL48" s="927"/>
      <c r="AM48" s="927"/>
      <c r="AN48" s="927"/>
      <c r="AO48" s="927"/>
      <c r="AP48" s="927"/>
      <c r="AQ48" s="927"/>
      <c r="AR48" s="927"/>
      <c r="AS48" s="927"/>
      <c r="AT48" s="927"/>
      <c r="AU48" s="927"/>
      <c r="AV48" s="927"/>
      <c r="AW48" s="927"/>
      <c r="AX48" s="927"/>
      <c r="AY48" s="927"/>
      <c r="AZ48" s="927"/>
      <c r="BA48" s="927"/>
      <c r="BB48" s="927"/>
      <c r="BC48" s="927"/>
      <c r="BD48" s="927"/>
      <c r="BE48" s="927"/>
      <c r="BF48" s="927"/>
      <c r="BG48" s="927"/>
      <c r="BH48" s="927"/>
      <c r="BI48" s="927"/>
      <c r="BJ48" s="927"/>
      <c r="BK48" s="927"/>
      <c r="BL48" s="927"/>
      <c r="BM48" s="927"/>
      <c r="BN48" s="927"/>
      <c r="BO48" s="927"/>
      <c r="BP48" s="927"/>
      <c r="BQ48" s="927"/>
      <c r="BR48" s="927"/>
      <c r="BS48" s="927"/>
      <c r="BT48" s="927"/>
      <c r="BU48" s="1435"/>
      <c r="BV48" s="1456"/>
      <c r="BW48" s="1435"/>
      <c r="BX48" s="1435"/>
      <c r="BY48" s="930"/>
      <c r="BZ48" s="930"/>
      <c r="CA48" s="930"/>
      <c r="CB48" s="930"/>
      <c r="CC48" s="930"/>
      <c r="CD48" s="930"/>
      <c r="CE48" s="930"/>
      <c r="CF48" s="930"/>
      <c r="CG48" s="930"/>
      <c r="CH48" s="930"/>
      <c r="CI48" s="930"/>
    </row>
    <row r="49" spans="1:87" s="912" customFormat="1" ht="18.75" customHeight="1">
      <c r="A49" s="1430" t="s">
        <v>674</v>
      </c>
      <c r="B49" s="1467" t="s">
        <v>675</v>
      </c>
      <c r="C49" s="1471"/>
      <c r="D49" s="1436" t="s">
        <v>544</v>
      </c>
      <c r="E49" s="1436" t="s">
        <v>557</v>
      </c>
      <c r="F49" s="1441">
        <f>WEEKNUM(G49)</f>
        <v>36</v>
      </c>
      <c r="G49" s="1444" t="s">
        <v>676</v>
      </c>
      <c r="H49" s="1442">
        <f t="shared" si="36"/>
        <v>36</v>
      </c>
      <c r="I49" s="1448">
        <f t="shared" si="37"/>
        <v>45173</v>
      </c>
      <c r="J49" s="1441">
        <f>WEEKNUM(K49)</f>
        <v>34</v>
      </c>
      <c r="K49" s="1452">
        <f t="shared" si="38"/>
        <v>45161</v>
      </c>
      <c r="L49" s="1442">
        <f t="shared" ref="L49" si="43">WEEKNUM(M49)</f>
        <v>34</v>
      </c>
      <c r="M49" s="1452">
        <f>目录!H27</f>
        <v>45161</v>
      </c>
      <c r="N49" s="927"/>
      <c r="O49" s="927"/>
      <c r="P49" s="927"/>
      <c r="Q49" s="927"/>
      <c r="R49" s="927"/>
      <c r="S49" s="927"/>
      <c r="T49" s="927"/>
      <c r="U49" s="927"/>
      <c r="V49" s="927"/>
      <c r="W49" s="927"/>
      <c r="X49" s="927"/>
      <c r="Y49" s="927"/>
      <c r="Z49" s="927"/>
      <c r="AA49" s="927"/>
      <c r="AB49" s="927"/>
      <c r="AC49" s="927"/>
      <c r="AD49" s="927"/>
      <c r="AE49" s="927"/>
      <c r="AF49" s="927"/>
      <c r="AG49" s="927"/>
      <c r="AH49" s="927"/>
      <c r="AI49" s="927"/>
      <c r="AJ49" s="927"/>
      <c r="AK49" s="927"/>
      <c r="AL49" s="927"/>
      <c r="AM49" s="927"/>
      <c r="AN49" s="927"/>
      <c r="AO49" s="927"/>
      <c r="AP49" s="927"/>
      <c r="AQ49" s="927"/>
      <c r="AR49" s="927"/>
      <c r="AS49" s="927"/>
      <c r="AT49" s="927"/>
      <c r="AU49" s="927"/>
      <c r="AV49" s="927"/>
      <c r="AW49" s="927"/>
      <c r="AX49" s="927"/>
      <c r="AY49" s="927"/>
      <c r="AZ49" s="927"/>
      <c r="BA49" s="927"/>
      <c r="BB49" s="927"/>
      <c r="BC49" s="927"/>
      <c r="BD49" s="927"/>
      <c r="BE49" s="927"/>
      <c r="BF49" s="927"/>
      <c r="BG49" s="927"/>
      <c r="BH49" s="927"/>
      <c r="BI49" s="927"/>
      <c r="BJ49" s="927"/>
      <c r="BK49" s="927"/>
      <c r="BL49" s="927"/>
      <c r="BM49" s="927"/>
      <c r="BN49" s="927"/>
      <c r="BO49" s="927"/>
      <c r="BP49" s="927"/>
      <c r="BQ49" s="927"/>
      <c r="BR49" s="927"/>
      <c r="BS49" s="927"/>
      <c r="BT49" s="927"/>
      <c r="BU49" s="1434"/>
      <c r="BV49" s="1455"/>
      <c r="BW49" s="1434"/>
      <c r="BX49" s="1434"/>
      <c r="BY49" s="930"/>
      <c r="BZ49" s="930"/>
      <c r="CA49" s="930"/>
      <c r="CB49" s="930"/>
      <c r="CC49" s="930"/>
      <c r="CD49" s="930"/>
      <c r="CE49" s="930"/>
      <c r="CF49" s="930"/>
      <c r="CG49" s="930"/>
      <c r="CH49" s="930"/>
      <c r="CI49" s="930"/>
    </row>
    <row r="50" spans="1:87" s="912" customFormat="1" ht="18.75" customHeight="1">
      <c r="A50" s="1431"/>
      <c r="B50" s="1469"/>
      <c r="C50" s="1472"/>
      <c r="D50" s="1437"/>
      <c r="E50" s="1437"/>
      <c r="F50" s="1441"/>
      <c r="G50" s="1444"/>
      <c r="H50" s="1443"/>
      <c r="I50" s="1449"/>
      <c r="J50" s="1441"/>
      <c r="K50" s="1453"/>
      <c r="L50" s="1443"/>
      <c r="M50" s="1453"/>
      <c r="N50" s="928"/>
      <c r="O50" s="928"/>
      <c r="P50" s="928"/>
      <c r="Q50" s="928"/>
      <c r="R50" s="928"/>
      <c r="S50" s="928"/>
      <c r="T50" s="928"/>
      <c r="U50" s="928"/>
      <c r="V50" s="928"/>
      <c r="W50" s="928"/>
      <c r="X50" s="928"/>
      <c r="Y50" s="928"/>
      <c r="Z50" s="928"/>
      <c r="AA50" s="927"/>
      <c r="AB50" s="927"/>
      <c r="AC50" s="927"/>
      <c r="AD50" s="927"/>
      <c r="AE50" s="927"/>
      <c r="AF50" s="927"/>
      <c r="AG50" s="927"/>
      <c r="AH50" s="927"/>
      <c r="AI50" s="927"/>
      <c r="AJ50" s="927"/>
      <c r="AK50" s="927"/>
      <c r="AL50" s="927"/>
      <c r="AM50" s="927"/>
      <c r="AN50" s="927"/>
      <c r="AO50" s="927"/>
      <c r="AP50" s="927"/>
      <c r="AQ50" s="927"/>
      <c r="AR50" s="927"/>
      <c r="AS50" s="927"/>
      <c r="AT50" s="927"/>
      <c r="AU50" s="927"/>
      <c r="AV50" s="927"/>
      <c r="AW50" s="927"/>
      <c r="AX50" s="927"/>
      <c r="AY50" s="927"/>
      <c r="AZ50" s="927"/>
      <c r="BA50" s="927"/>
      <c r="BB50" s="927"/>
      <c r="BC50" s="927"/>
      <c r="BD50" s="927"/>
      <c r="BE50" s="927"/>
      <c r="BF50" s="927"/>
      <c r="BG50" s="927"/>
      <c r="BH50" s="927"/>
      <c r="BI50" s="927"/>
      <c r="BJ50" s="927"/>
      <c r="BK50" s="927"/>
      <c r="BL50" s="927"/>
      <c r="BM50" s="927"/>
      <c r="BN50" s="927"/>
      <c r="BO50" s="927"/>
      <c r="BP50" s="927"/>
      <c r="BQ50" s="927"/>
      <c r="BR50" s="927"/>
      <c r="BS50" s="927"/>
      <c r="BT50" s="927"/>
      <c r="BU50" s="1435"/>
      <c r="BV50" s="1456"/>
      <c r="BW50" s="1435"/>
      <c r="BX50" s="1435"/>
      <c r="BY50" s="930"/>
      <c r="BZ50" s="930"/>
      <c r="CA50" s="930"/>
      <c r="CB50" s="930"/>
      <c r="CC50" s="930"/>
      <c r="CD50" s="930"/>
      <c r="CE50" s="930"/>
      <c r="CF50" s="930"/>
      <c r="CG50" s="930"/>
      <c r="CH50" s="930"/>
      <c r="CI50" s="930"/>
    </row>
    <row r="51" spans="1:87" s="912" customFormat="1" ht="18.75" customHeight="1">
      <c r="A51" s="1430" t="s">
        <v>677</v>
      </c>
      <c r="B51" s="1467" t="s">
        <v>678</v>
      </c>
      <c r="C51" s="1471"/>
      <c r="D51" s="1436" t="s">
        <v>632</v>
      </c>
      <c r="E51" s="1436" t="s">
        <v>557</v>
      </c>
      <c r="F51" s="1441">
        <f>WEEKNUM(G51)</f>
        <v>36</v>
      </c>
      <c r="G51" s="1444" t="s">
        <v>679</v>
      </c>
      <c r="H51" s="1442">
        <f t="shared" si="36"/>
        <v>36</v>
      </c>
      <c r="I51" s="1448">
        <f t="shared" si="37"/>
        <v>45174</v>
      </c>
      <c r="J51" s="1441">
        <f>WEEKNUM(K51)</f>
        <v>34</v>
      </c>
      <c r="K51" s="1452">
        <f t="shared" si="38"/>
        <v>45161</v>
      </c>
      <c r="L51" s="1442">
        <f t="shared" ref="L51" si="44">WEEKNUM(M51)</f>
        <v>34</v>
      </c>
      <c r="M51" s="1452">
        <f>目录!H28</f>
        <v>45161</v>
      </c>
      <c r="N51" s="926"/>
      <c r="O51" s="926"/>
      <c r="P51" s="926"/>
      <c r="Q51" s="926"/>
      <c r="R51" s="926"/>
      <c r="S51" s="926"/>
      <c r="T51" s="926"/>
      <c r="U51" s="926"/>
      <c r="V51" s="926"/>
      <c r="W51" s="926"/>
      <c r="X51" s="926"/>
      <c r="Y51" s="926"/>
      <c r="Z51" s="926"/>
      <c r="AA51" s="927"/>
      <c r="AB51" s="927"/>
      <c r="AC51" s="927"/>
      <c r="AD51" s="927"/>
      <c r="AE51" s="927"/>
      <c r="AF51" s="927"/>
      <c r="AG51" s="927"/>
      <c r="AH51" s="927"/>
      <c r="AI51" s="927"/>
      <c r="AJ51" s="927"/>
      <c r="AK51" s="927"/>
      <c r="AL51" s="927"/>
      <c r="AM51" s="927"/>
      <c r="AN51" s="927"/>
      <c r="AO51" s="927"/>
      <c r="AP51" s="927"/>
      <c r="AQ51" s="927"/>
      <c r="AR51" s="927"/>
      <c r="AS51" s="927"/>
      <c r="AT51" s="927"/>
      <c r="AU51" s="927"/>
      <c r="AV51" s="927"/>
      <c r="AW51" s="927"/>
      <c r="AX51" s="927"/>
      <c r="AY51" s="927"/>
      <c r="AZ51" s="927"/>
      <c r="BA51" s="927"/>
      <c r="BB51" s="927"/>
      <c r="BC51" s="927"/>
      <c r="BD51" s="927"/>
      <c r="BE51" s="927"/>
      <c r="BF51" s="927"/>
      <c r="BG51" s="927"/>
      <c r="BH51" s="927"/>
      <c r="BI51" s="927"/>
      <c r="BJ51" s="927"/>
      <c r="BK51" s="927"/>
      <c r="BL51" s="927"/>
      <c r="BM51" s="927"/>
      <c r="BN51" s="927"/>
      <c r="BO51" s="927"/>
      <c r="BP51" s="927"/>
      <c r="BQ51" s="927"/>
      <c r="BR51" s="927"/>
      <c r="BS51" s="927"/>
      <c r="BT51" s="927"/>
      <c r="BU51" s="1434"/>
      <c r="BV51" s="1455"/>
      <c r="BW51" s="1434"/>
      <c r="BX51" s="1434"/>
      <c r="BY51" s="930"/>
      <c r="BZ51" s="930"/>
      <c r="CA51" s="930"/>
      <c r="CB51" s="930"/>
      <c r="CC51" s="930"/>
      <c r="CD51" s="930"/>
      <c r="CE51" s="930"/>
      <c r="CF51" s="930"/>
      <c r="CG51" s="930"/>
      <c r="CH51" s="930"/>
      <c r="CI51" s="930"/>
    </row>
    <row r="52" spans="1:87" s="912" customFormat="1" ht="18.75" customHeight="1">
      <c r="A52" s="1431"/>
      <c r="B52" s="1469"/>
      <c r="C52" s="1472"/>
      <c r="D52" s="1437"/>
      <c r="E52" s="1437"/>
      <c r="F52" s="1441"/>
      <c r="G52" s="1444"/>
      <c r="H52" s="1443"/>
      <c r="I52" s="1449"/>
      <c r="J52" s="1441"/>
      <c r="K52" s="1453"/>
      <c r="L52" s="1443"/>
      <c r="M52" s="1453"/>
      <c r="N52" s="926"/>
      <c r="O52" s="926"/>
      <c r="P52" s="926"/>
      <c r="Q52" s="926"/>
      <c r="R52" s="926"/>
      <c r="S52" s="926"/>
      <c r="T52" s="926"/>
      <c r="U52" s="926"/>
      <c r="V52" s="926"/>
      <c r="W52" s="926"/>
      <c r="X52" s="926"/>
      <c r="Y52" s="926"/>
      <c r="Z52" s="926"/>
      <c r="AA52" s="927"/>
      <c r="AB52" s="927"/>
      <c r="AC52" s="927"/>
      <c r="AD52" s="927"/>
      <c r="AE52" s="927"/>
      <c r="AF52" s="927"/>
      <c r="AG52" s="927"/>
      <c r="AH52" s="927"/>
      <c r="AI52" s="927"/>
      <c r="AJ52" s="927"/>
      <c r="AK52" s="927"/>
      <c r="AL52" s="927"/>
      <c r="AM52" s="927"/>
      <c r="AN52" s="927"/>
      <c r="AO52" s="927"/>
      <c r="AP52" s="927"/>
      <c r="AQ52" s="927"/>
      <c r="AR52" s="927"/>
      <c r="AS52" s="927"/>
      <c r="AT52" s="927"/>
      <c r="AU52" s="927"/>
      <c r="AV52" s="927"/>
      <c r="AW52" s="927"/>
      <c r="AX52" s="927"/>
      <c r="AY52" s="927"/>
      <c r="AZ52" s="927"/>
      <c r="BA52" s="927"/>
      <c r="BB52" s="927"/>
      <c r="BC52" s="927"/>
      <c r="BD52" s="927"/>
      <c r="BE52" s="927"/>
      <c r="BF52" s="927"/>
      <c r="BG52" s="927"/>
      <c r="BH52" s="927"/>
      <c r="BI52" s="927"/>
      <c r="BJ52" s="927"/>
      <c r="BK52" s="927"/>
      <c r="BL52" s="927"/>
      <c r="BM52" s="927"/>
      <c r="BN52" s="927"/>
      <c r="BO52" s="927"/>
      <c r="BP52" s="927"/>
      <c r="BQ52" s="927"/>
      <c r="BR52" s="927"/>
      <c r="BS52" s="927"/>
      <c r="BT52" s="927"/>
      <c r="BU52" s="1435"/>
      <c r="BV52" s="1456"/>
      <c r="BW52" s="1435"/>
      <c r="BX52" s="1435"/>
      <c r="BY52" s="930"/>
      <c r="BZ52" s="930"/>
      <c r="CA52" s="930"/>
      <c r="CB52" s="930"/>
      <c r="CC52" s="930"/>
      <c r="CD52" s="930"/>
      <c r="CE52" s="930"/>
      <c r="CF52" s="930"/>
      <c r="CG52" s="930"/>
      <c r="CH52" s="930"/>
      <c r="CI52" s="930"/>
    </row>
    <row r="53" spans="1:87" s="912" customFormat="1" ht="18.75" customHeight="1">
      <c r="A53" s="1430" t="s">
        <v>680</v>
      </c>
      <c r="B53" s="1473" t="s">
        <v>681</v>
      </c>
      <c r="C53" s="1473"/>
      <c r="D53" s="1436" t="s">
        <v>544</v>
      </c>
      <c r="E53" s="1436" t="s">
        <v>557</v>
      </c>
      <c r="F53" s="1441">
        <f>WEEKNUM(G53)</f>
        <v>36</v>
      </c>
      <c r="G53" s="1444" t="s">
        <v>682</v>
      </c>
      <c r="H53" s="1442">
        <f t="shared" ref="H53" si="45">WEEKNUM(I53)</f>
        <v>36</v>
      </c>
      <c r="I53" s="1448">
        <f t="shared" ref="I53" si="46">G53+1</f>
        <v>45175</v>
      </c>
      <c r="J53" s="1441">
        <f>WEEKNUM(K53)</f>
        <v>34</v>
      </c>
      <c r="K53" s="1452">
        <f t="shared" si="38"/>
        <v>45162</v>
      </c>
      <c r="L53" s="1442">
        <f t="shared" ref="L53" si="47">WEEKNUM(M53)</f>
        <v>34</v>
      </c>
      <c r="M53" s="1452">
        <f>目录!H29</f>
        <v>45162</v>
      </c>
      <c r="N53" s="926"/>
      <c r="O53" s="926"/>
      <c r="P53" s="926"/>
      <c r="Q53" s="926"/>
      <c r="R53" s="926"/>
      <c r="S53" s="926"/>
      <c r="T53" s="926"/>
      <c r="U53" s="926"/>
      <c r="V53" s="926"/>
      <c r="W53" s="926"/>
      <c r="X53" s="926"/>
      <c r="Y53" s="926"/>
      <c r="Z53" s="926"/>
      <c r="AA53" s="927"/>
      <c r="AB53" s="927"/>
      <c r="AC53" s="927"/>
      <c r="AD53" s="927"/>
      <c r="AE53" s="927"/>
      <c r="AF53" s="927"/>
      <c r="AG53" s="927"/>
      <c r="AH53" s="927"/>
      <c r="AI53" s="927"/>
      <c r="AJ53" s="927"/>
      <c r="AK53" s="927"/>
      <c r="AL53" s="927"/>
      <c r="AM53" s="927"/>
      <c r="AN53" s="927"/>
      <c r="AO53" s="927"/>
      <c r="AP53" s="927"/>
      <c r="AQ53" s="927"/>
      <c r="AR53" s="927"/>
      <c r="AS53" s="927"/>
      <c r="AT53" s="927"/>
      <c r="AU53" s="927"/>
      <c r="AV53" s="927"/>
      <c r="AW53" s="927"/>
      <c r="AX53" s="927"/>
      <c r="AY53" s="927"/>
      <c r="AZ53" s="927"/>
      <c r="BA53" s="927"/>
      <c r="BB53" s="927"/>
      <c r="BC53" s="927"/>
      <c r="BD53" s="927"/>
      <c r="BE53" s="927"/>
      <c r="BF53" s="927"/>
      <c r="BG53" s="927"/>
      <c r="BH53" s="927"/>
      <c r="BI53" s="927"/>
      <c r="BJ53" s="927"/>
      <c r="BK53" s="927"/>
      <c r="BL53" s="927"/>
      <c r="BM53" s="927"/>
      <c r="BN53" s="927"/>
      <c r="BO53" s="927"/>
      <c r="BP53" s="927"/>
      <c r="BQ53" s="927"/>
      <c r="BR53" s="927"/>
      <c r="BS53" s="927"/>
      <c r="BT53" s="927"/>
      <c r="BU53" s="1434"/>
      <c r="BV53" s="1455"/>
      <c r="BW53" s="1434"/>
      <c r="BX53" s="1434"/>
      <c r="BY53" s="930"/>
      <c r="BZ53" s="930"/>
      <c r="CA53" s="930"/>
      <c r="CB53" s="930"/>
      <c r="CC53" s="930"/>
      <c r="CD53" s="930"/>
      <c r="CE53" s="930"/>
      <c r="CF53" s="930"/>
      <c r="CG53" s="930"/>
      <c r="CH53" s="930"/>
      <c r="CI53" s="930"/>
    </row>
    <row r="54" spans="1:87" s="912" customFormat="1" ht="18.75" customHeight="1">
      <c r="A54" s="1431"/>
      <c r="B54" s="1473"/>
      <c r="C54" s="1473"/>
      <c r="D54" s="1437"/>
      <c r="E54" s="1437"/>
      <c r="F54" s="1441"/>
      <c r="G54" s="1444"/>
      <c r="H54" s="1443"/>
      <c r="I54" s="1449"/>
      <c r="J54" s="1441"/>
      <c r="K54" s="1453"/>
      <c r="L54" s="1443"/>
      <c r="M54" s="1453"/>
      <c r="N54" s="926"/>
      <c r="O54" s="926"/>
      <c r="P54" s="926"/>
      <c r="Q54" s="926"/>
      <c r="R54" s="926"/>
      <c r="S54" s="926"/>
      <c r="T54" s="926"/>
      <c r="U54" s="926"/>
      <c r="V54" s="926"/>
      <c r="W54" s="926"/>
      <c r="X54" s="926"/>
      <c r="Y54" s="926"/>
      <c r="Z54" s="926"/>
      <c r="AA54" s="927"/>
      <c r="AB54" s="927"/>
      <c r="AC54" s="927"/>
      <c r="AD54" s="927"/>
      <c r="AE54" s="927"/>
      <c r="AF54" s="927"/>
      <c r="AG54" s="927"/>
      <c r="AH54" s="927"/>
      <c r="AI54" s="927"/>
      <c r="AJ54" s="927"/>
      <c r="AK54" s="927"/>
      <c r="AL54" s="927"/>
      <c r="AM54" s="927"/>
      <c r="AN54" s="927"/>
      <c r="AO54" s="927"/>
      <c r="AP54" s="927"/>
      <c r="AQ54" s="927"/>
      <c r="AR54" s="927"/>
      <c r="AS54" s="927"/>
      <c r="AT54" s="927"/>
      <c r="AU54" s="927"/>
      <c r="AV54" s="927"/>
      <c r="AW54" s="927"/>
      <c r="AX54" s="927"/>
      <c r="AY54" s="927"/>
      <c r="AZ54" s="927"/>
      <c r="BA54" s="927"/>
      <c r="BB54" s="927"/>
      <c r="BC54" s="927"/>
      <c r="BD54" s="927"/>
      <c r="BE54" s="927"/>
      <c r="BF54" s="927"/>
      <c r="BG54" s="927"/>
      <c r="BH54" s="927"/>
      <c r="BI54" s="927"/>
      <c r="BJ54" s="927"/>
      <c r="BK54" s="927"/>
      <c r="BL54" s="927"/>
      <c r="BM54" s="927"/>
      <c r="BN54" s="927"/>
      <c r="BO54" s="927"/>
      <c r="BP54" s="927"/>
      <c r="BQ54" s="927"/>
      <c r="BR54" s="927"/>
      <c r="BS54" s="927"/>
      <c r="BT54" s="927"/>
      <c r="BU54" s="1435"/>
      <c r="BV54" s="1456"/>
      <c r="BW54" s="1435"/>
      <c r="BX54" s="1435"/>
      <c r="BY54" s="930"/>
      <c r="BZ54" s="930"/>
      <c r="CA54" s="930"/>
      <c r="CB54" s="930"/>
      <c r="CC54" s="930"/>
      <c r="CD54" s="930"/>
      <c r="CE54" s="930"/>
      <c r="CF54" s="930"/>
      <c r="CG54" s="930"/>
      <c r="CH54" s="930"/>
      <c r="CI54" s="930"/>
    </row>
    <row r="55" spans="1:87" s="912" customFormat="1" ht="18.75" customHeight="1">
      <c r="A55" s="1430" t="s">
        <v>683</v>
      </c>
      <c r="B55" s="1473" t="s">
        <v>684</v>
      </c>
      <c r="C55" s="1473"/>
      <c r="D55" s="1436" t="s">
        <v>632</v>
      </c>
      <c r="E55" s="1436" t="s">
        <v>557</v>
      </c>
      <c r="F55" s="1441">
        <f>WEEKNUM(G55)</f>
        <v>36</v>
      </c>
      <c r="G55" s="1444" t="s">
        <v>685</v>
      </c>
      <c r="H55" s="1442">
        <f t="shared" ref="H55" si="48">WEEKNUM(I55)</f>
        <v>36</v>
      </c>
      <c r="I55" s="1448">
        <f t="shared" ref="I55" si="49">G55+1</f>
        <v>45176</v>
      </c>
      <c r="J55" s="1441">
        <f>WEEKNUM(K55)</f>
        <v>34</v>
      </c>
      <c r="K55" s="1452">
        <f t="shared" si="38"/>
        <v>45162</v>
      </c>
      <c r="L55" s="1442">
        <f t="shared" ref="L55" si="50">WEEKNUM(M55)</f>
        <v>34</v>
      </c>
      <c r="M55" s="1452">
        <f>目录!H30</f>
        <v>45162</v>
      </c>
      <c r="N55" s="926"/>
      <c r="O55" s="926"/>
      <c r="P55" s="926"/>
      <c r="Q55" s="926"/>
      <c r="R55" s="926"/>
      <c r="S55" s="926"/>
      <c r="T55" s="926"/>
      <c r="U55" s="926"/>
      <c r="V55" s="926"/>
      <c r="W55" s="926"/>
      <c r="X55" s="926"/>
      <c r="Y55" s="926"/>
      <c r="Z55" s="926"/>
      <c r="AA55" s="927"/>
      <c r="AB55" s="927"/>
      <c r="AC55" s="927"/>
      <c r="AD55" s="927"/>
      <c r="AE55" s="927"/>
      <c r="AF55" s="927"/>
      <c r="AG55" s="927"/>
      <c r="AH55" s="927"/>
      <c r="AI55" s="927"/>
      <c r="AJ55" s="927"/>
      <c r="AK55" s="927"/>
      <c r="AL55" s="927"/>
      <c r="AM55" s="927"/>
      <c r="AN55" s="927"/>
      <c r="AO55" s="927"/>
      <c r="AP55" s="927"/>
      <c r="AQ55" s="927"/>
      <c r="AR55" s="927"/>
      <c r="AS55" s="927"/>
      <c r="AT55" s="927"/>
      <c r="AU55" s="927"/>
      <c r="AV55" s="927"/>
      <c r="AW55" s="927"/>
      <c r="AX55" s="927"/>
      <c r="AY55" s="927"/>
      <c r="AZ55" s="927"/>
      <c r="BA55" s="927"/>
      <c r="BB55" s="927"/>
      <c r="BC55" s="927"/>
      <c r="BD55" s="927"/>
      <c r="BE55" s="927"/>
      <c r="BF55" s="927"/>
      <c r="BG55" s="927"/>
      <c r="BH55" s="927"/>
      <c r="BI55" s="927"/>
      <c r="BJ55" s="927"/>
      <c r="BK55" s="927"/>
      <c r="BL55" s="927"/>
      <c r="BM55" s="927"/>
      <c r="BN55" s="927"/>
      <c r="BO55" s="927"/>
      <c r="BP55" s="927"/>
      <c r="BQ55" s="927"/>
      <c r="BR55" s="927"/>
      <c r="BS55" s="927"/>
      <c r="BT55" s="927"/>
      <c r="BU55" s="1434"/>
      <c r="BV55" s="1455"/>
      <c r="BW55" s="1434"/>
      <c r="BX55" s="1434"/>
      <c r="BY55" s="930"/>
      <c r="BZ55" s="930"/>
      <c r="CA55" s="930"/>
      <c r="CB55" s="930"/>
      <c r="CC55" s="930"/>
      <c r="CD55" s="930"/>
      <c r="CE55" s="930"/>
      <c r="CF55" s="930"/>
      <c r="CG55" s="930"/>
      <c r="CH55" s="930"/>
      <c r="CI55" s="930"/>
    </row>
    <row r="56" spans="1:87" s="912" customFormat="1" ht="18.75" customHeight="1">
      <c r="A56" s="1431"/>
      <c r="B56" s="1473"/>
      <c r="C56" s="1473"/>
      <c r="D56" s="1437"/>
      <c r="E56" s="1437"/>
      <c r="F56" s="1441"/>
      <c r="G56" s="1444"/>
      <c r="H56" s="1443"/>
      <c r="I56" s="1449"/>
      <c r="J56" s="1441"/>
      <c r="K56" s="1453"/>
      <c r="L56" s="1443"/>
      <c r="M56" s="1453"/>
      <c r="N56" s="926"/>
      <c r="O56" s="926"/>
      <c r="P56" s="926"/>
      <c r="Q56" s="926"/>
      <c r="R56" s="926"/>
      <c r="S56" s="926"/>
      <c r="T56" s="926"/>
      <c r="U56" s="926"/>
      <c r="V56" s="926"/>
      <c r="W56" s="926"/>
      <c r="X56" s="926"/>
      <c r="Y56" s="926"/>
      <c r="Z56" s="926"/>
      <c r="AA56" s="927"/>
      <c r="AB56" s="927"/>
      <c r="AC56" s="927"/>
      <c r="AD56" s="927"/>
      <c r="AE56" s="927"/>
      <c r="AF56" s="927"/>
      <c r="AG56" s="927"/>
      <c r="AH56" s="927"/>
      <c r="AI56" s="927"/>
      <c r="AJ56" s="927"/>
      <c r="AK56" s="927"/>
      <c r="AL56" s="927"/>
      <c r="AM56" s="927"/>
      <c r="AN56" s="927"/>
      <c r="AO56" s="927"/>
      <c r="AP56" s="927"/>
      <c r="AQ56" s="927"/>
      <c r="AR56" s="927"/>
      <c r="AS56" s="927"/>
      <c r="AT56" s="927"/>
      <c r="AU56" s="927"/>
      <c r="AV56" s="927"/>
      <c r="AW56" s="927"/>
      <c r="AX56" s="927"/>
      <c r="AY56" s="927"/>
      <c r="AZ56" s="927"/>
      <c r="BA56" s="927"/>
      <c r="BB56" s="927"/>
      <c r="BC56" s="927"/>
      <c r="BD56" s="927"/>
      <c r="BE56" s="927"/>
      <c r="BF56" s="927"/>
      <c r="BG56" s="927"/>
      <c r="BH56" s="927"/>
      <c r="BI56" s="927"/>
      <c r="BJ56" s="927"/>
      <c r="BK56" s="927"/>
      <c r="BL56" s="927"/>
      <c r="BM56" s="927"/>
      <c r="BN56" s="927"/>
      <c r="BO56" s="927"/>
      <c r="BP56" s="927"/>
      <c r="BQ56" s="927"/>
      <c r="BR56" s="927"/>
      <c r="BS56" s="927"/>
      <c r="BT56" s="927"/>
      <c r="BU56" s="1435"/>
      <c r="BV56" s="1456"/>
      <c r="BW56" s="1435"/>
      <c r="BX56" s="1435"/>
      <c r="BY56" s="930"/>
      <c r="BZ56" s="930"/>
      <c r="CA56" s="930"/>
      <c r="CB56" s="930"/>
      <c r="CC56" s="930"/>
      <c r="CD56" s="930"/>
      <c r="CE56" s="930"/>
      <c r="CF56" s="930"/>
      <c r="CG56" s="930"/>
      <c r="CH56" s="930"/>
      <c r="CI56" s="930"/>
    </row>
    <row r="57" spans="1:87" s="912" customFormat="1" ht="18.75" customHeight="1">
      <c r="A57" s="1430" t="s">
        <v>686</v>
      </c>
      <c r="B57" s="1473" t="s">
        <v>687</v>
      </c>
      <c r="C57" s="1473"/>
      <c r="D57" s="1436" t="s">
        <v>544</v>
      </c>
      <c r="E57" s="1436" t="s">
        <v>557</v>
      </c>
      <c r="F57" s="1441">
        <f>WEEKNUM(G57)</f>
        <v>36</v>
      </c>
      <c r="G57" s="1444" t="s">
        <v>688</v>
      </c>
      <c r="H57" s="1442">
        <f>WEEKNUM(I57)</f>
        <v>36</v>
      </c>
      <c r="I57" s="1448">
        <f t="shared" ref="I57" si="51">G57+1</f>
        <v>45177</v>
      </c>
      <c r="J57" s="1441">
        <f>WEEKNUM(K57)</f>
        <v>34</v>
      </c>
      <c r="K57" s="1452">
        <f t="shared" si="38"/>
        <v>45163</v>
      </c>
      <c r="L57" s="1442">
        <f t="shared" ref="L57" si="52">WEEKNUM(M57)</f>
        <v>34</v>
      </c>
      <c r="M57" s="1452">
        <f>目录!H31</f>
        <v>45163</v>
      </c>
      <c r="N57" s="925"/>
      <c r="O57" s="925"/>
      <c r="P57" s="925"/>
      <c r="Q57" s="925"/>
      <c r="R57" s="925"/>
      <c r="S57" s="925"/>
      <c r="T57" s="925"/>
      <c r="U57" s="925"/>
      <c r="V57" s="925"/>
      <c r="W57" s="925"/>
      <c r="X57" s="925"/>
      <c r="Y57" s="925"/>
      <c r="Z57" s="925"/>
      <c r="AA57" s="927"/>
      <c r="AB57" s="927"/>
      <c r="AC57" s="927"/>
      <c r="AD57" s="927"/>
      <c r="AE57" s="927"/>
      <c r="AF57" s="927"/>
      <c r="AG57" s="927"/>
      <c r="AH57" s="927"/>
      <c r="AI57" s="927"/>
      <c r="AJ57" s="927"/>
      <c r="AK57" s="927"/>
      <c r="AL57" s="927"/>
      <c r="AM57" s="927"/>
      <c r="AN57" s="927"/>
      <c r="AO57" s="927"/>
      <c r="AP57" s="927"/>
      <c r="AQ57" s="927"/>
      <c r="AR57" s="927"/>
      <c r="AS57" s="927"/>
      <c r="AT57" s="927"/>
      <c r="AU57" s="927"/>
      <c r="AV57" s="927"/>
      <c r="AW57" s="927"/>
      <c r="AX57" s="927"/>
      <c r="AY57" s="927"/>
      <c r="AZ57" s="927"/>
      <c r="BA57" s="927"/>
      <c r="BB57" s="927"/>
      <c r="BC57" s="927"/>
      <c r="BD57" s="927"/>
      <c r="BE57" s="927"/>
      <c r="BF57" s="927"/>
      <c r="BG57" s="927"/>
      <c r="BH57" s="927"/>
      <c r="BI57" s="927"/>
      <c r="BJ57" s="927"/>
      <c r="BK57" s="927"/>
      <c r="BL57" s="927"/>
      <c r="BM57" s="927"/>
      <c r="BN57" s="927"/>
      <c r="BO57" s="927"/>
      <c r="BP57" s="927"/>
      <c r="BQ57" s="927"/>
      <c r="BR57" s="927"/>
      <c r="BS57" s="927"/>
      <c r="BT57" s="927"/>
      <c r="BU57" s="1434"/>
      <c r="BV57" s="1455"/>
      <c r="BW57" s="1434"/>
      <c r="BX57" s="1434"/>
      <c r="BY57" s="930"/>
      <c r="BZ57" s="930"/>
      <c r="CA57" s="930"/>
      <c r="CB57" s="930"/>
      <c r="CC57" s="930"/>
      <c r="CD57" s="930"/>
      <c r="CE57" s="930"/>
      <c r="CF57" s="930"/>
      <c r="CG57" s="930"/>
      <c r="CH57" s="930"/>
      <c r="CI57" s="930"/>
    </row>
    <row r="58" spans="1:87" s="912" customFormat="1" ht="18.75" customHeight="1">
      <c r="A58" s="1431"/>
      <c r="B58" s="1473"/>
      <c r="C58" s="1473"/>
      <c r="D58" s="1437"/>
      <c r="E58" s="1437"/>
      <c r="F58" s="1441"/>
      <c r="G58" s="1444"/>
      <c r="H58" s="1443"/>
      <c r="I58" s="1449"/>
      <c r="J58" s="1441"/>
      <c r="K58" s="1453"/>
      <c r="L58" s="1443"/>
      <c r="M58" s="1453"/>
      <c r="N58" s="927"/>
      <c r="O58" s="927"/>
      <c r="P58" s="927"/>
      <c r="Q58" s="927"/>
      <c r="R58" s="927"/>
      <c r="S58" s="927"/>
      <c r="T58" s="927"/>
      <c r="U58" s="927"/>
      <c r="V58" s="927"/>
      <c r="W58" s="927"/>
      <c r="X58" s="927"/>
      <c r="Y58" s="927"/>
      <c r="Z58" s="927"/>
      <c r="AA58" s="927"/>
      <c r="AB58" s="927"/>
      <c r="AC58" s="927"/>
      <c r="AD58" s="927"/>
      <c r="AE58" s="927"/>
      <c r="AF58" s="927"/>
      <c r="AG58" s="927"/>
      <c r="AH58" s="927"/>
      <c r="AI58" s="927"/>
      <c r="AJ58" s="927"/>
      <c r="AK58" s="927"/>
      <c r="AL58" s="927"/>
      <c r="AM58" s="927"/>
      <c r="AN58" s="927"/>
      <c r="AO58" s="927"/>
      <c r="AP58" s="927"/>
      <c r="AQ58" s="927"/>
      <c r="AR58" s="927"/>
      <c r="AS58" s="927"/>
      <c r="AT58" s="927"/>
      <c r="AU58" s="927"/>
      <c r="AV58" s="927"/>
      <c r="AW58" s="927"/>
      <c r="AX58" s="927"/>
      <c r="AY58" s="927"/>
      <c r="AZ58" s="927"/>
      <c r="BA58" s="927"/>
      <c r="BB58" s="927"/>
      <c r="BC58" s="927"/>
      <c r="BD58" s="927"/>
      <c r="BE58" s="927"/>
      <c r="BF58" s="927"/>
      <c r="BG58" s="927"/>
      <c r="BH58" s="927"/>
      <c r="BI58" s="927"/>
      <c r="BJ58" s="927"/>
      <c r="BK58" s="927"/>
      <c r="BL58" s="927"/>
      <c r="BM58" s="927"/>
      <c r="BN58" s="927"/>
      <c r="BO58" s="927"/>
      <c r="BP58" s="927"/>
      <c r="BQ58" s="927"/>
      <c r="BR58" s="927"/>
      <c r="BS58" s="927"/>
      <c r="BT58" s="927"/>
      <c r="BU58" s="1435"/>
      <c r="BV58" s="1456"/>
      <c r="BW58" s="1435"/>
      <c r="BX58" s="1435"/>
      <c r="BY58" s="930"/>
      <c r="BZ58" s="930"/>
      <c r="CA58" s="930"/>
      <c r="CB58" s="930"/>
      <c r="CC58" s="930"/>
      <c r="CD58" s="930"/>
      <c r="CE58" s="930"/>
      <c r="CF58" s="930"/>
      <c r="CG58" s="930"/>
      <c r="CH58" s="930"/>
      <c r="CI58" s="930"/>
    </row>
    <row r="59" spans="1:87" s="912" customFormat="1" ht="18.75" customHeight="1">
      <c r="A59" s="1430" t="s">
        <v>689</v>
      </c>
      <c r="B59" s="1463" t="s">
        <v>690</v>
      </c>
      <c r="C59" s="1464"/>
      <c r="D59" s="1436" t="s">
        <v>359</v>
      </c>
      <c r="E59" s="1436" t="s">
        <v>570</v>
      </c>
      <c r="F59" s="1441">
        <f>WEEKNUM(G59)</f>
        <v>36</v>
      </c>
      <c r="G59" s="1444" t="s">
        <v>691</v>
      </c>
      <c r="H59" s="1442">
        <f>WEEKNUM(I59)</f>
        <v>36</v>
      </c>
      <c r="I59" s="1448">
        <f t="shared" ref="I59" si="53">G59+1</f>
        <v>45178</v>
      </c>
      <c r="J59" s="1441">
        <f>WEEKNUM(K59)</f>
        <v>34</v>
      </c>
      <c r="K59" s="1452">
        <f t="shared" si="38"/>
        <v>45164</v>
      </c>
      <c r="L59" s="1442">
        <f t="shared" ref="L59" si="54">WEEKNUM(M59)</f>
        <v>34</v>
      </c>
      <c r="M59" s="1452">
        <f>目录!H32</f>
        <v>45164</v>
      </c>
      <c r="N59" s="925"/>
      <c r="O59" s="925"/>
      <c r="P59" s="925"/>
      <c r="Q59" s="925"/>
      <c r="R59" s="925"/>
      <c r="S59" s="925"/>
      <c r="T59" s="925"/>
      <c r="U59" s="925"/>
      <c r="V59" s="925"/>
      <c r="W59" s="925"/>
      <c r="X59" s="925"/>
      <c r="Y59" s="925"/>
      <c r="Z59" s="925"/>
      <c r="AA59" s="927"/>
      <c r="AB59" s="927"/>
      <c r="AC59" s="927"/>
      <c r="AD59" s="927"/>
      <c r="AE59" s="927"/>
      <c r="AF59" s="927"/>
      <c r="AG59" s="927"/>
      <c r="AH59" s="927"/>
      <c r="AI59" s="927"/>
      <c r="AJ59" s="927"/>
      <c r="AK59" s="927"/>
      <c r="AL59" s="927"/>
      <c r="AM59" s="927"/>
      <c r="AN59" s="927"/>
      <c r="AO59" s="927"/>
      <c r="AP59" s="927"/>
      <c r="AQ59" s="927"/>
      <c r="AR59" s="927"/>
      <c r="AS59" s="927"/>
      <c r="AT59" s="927"/>
      <c r="AU59" s="927"/>
      <c r="AV59" s="927"/>
      <c r="AW59" s="927"/>
      <c r="AX59" s="927"/>
      <c r="AY59" s="927"/>
      <c r="AZ59" s="927"/>
      <c r="BA59" s="927"/>
      <c r="BB59" s="927"/>
      <c r="BC59" s="927"/>
      <c r="BD59" s="927"/>
      <c r="BE59" s="927"/>
      <c r="BF59" s="927"/>
      <c r="BG59" s="927"/>
      <c r="BH59" s="927"/>
      <c r="BI59" s="927"/>
      <c r="BJ59" s="927"/>
      <c r="BK59" s="927"/>
      <c r="BL59" s="927"/>
      <c r="BM59" s="927"/>
      <c r="BN59" s="927"/>
      <c r="BO59" s="927"/>
      <c r="BP59" s="927"/>
      <c r="BQ59" s="927"/>
      <c r="BR59" s="927"/>
      <c r="BS59" s="927"/>
      <c r="BT59" s="927"/>
      <c r="BU59" s="1434"/>
      <c r="BV59" s="1455"/>
      <c r="BW59" s="1434"/>
      <c r="BX59" s="1434"/>
      <c r="BY59" s="930"/>
      <c r="BZ59" s="930"/>
      <c r="CA59" s="930"/>
      <c r="CB59" s="930"/>
      <c r="CC59" s="930"/>
      <c r="CD59" s="930"/>
      <c r="CE59" s="930"/>
      <c r="CF59" s="930"/>
      <c r="CG59" s="930"/>
      <c r="CH59" s="930"/>
      <c r="CI59" s="930"/>
    </row>
    <row r="60" spans="1:87" s="912" customFormat="1" ht="18.75" customHeight="1">
      <c r="A60" s="1431"/>
      <c r="B60" s="1465"/>
      <c r="C60" s="1466"/>
      <c r="D60" s="1437"/>
      <c r="E60" s="1437"/>
      <c r="F60" s="1441"/>
      <c r="G60" s="1444"/>
      <c r="H60" s="1443"/>
      <c r="I60" s="1449"/>
      <c r="J60" s="1441"/>
      <c r="K60" s="1453"/>
      <c r="L60" s="1443"/>
      <c r="M60" s="1453"/>
      <c r="N60" s="927"/>
      <c r="O60" s="927"/>
      <c r="P60" s="927"/>
      <c r="Q60" s="927"/>
      <c r="R60" s="927"/>
      <c r="S60" s="927"/>
      <c r="T60" s="927"/>
      <c r="U60" s="927"/>
      <c r="V60" s="927"/>
      <c r="W60" s="927"/>
      <c r="X60" s="927"/>
      <c r="Y60" s="927"/>
      <c r="Z60" s="927"/>
      <c r="AA60" s="927"/>
      <c r="AB60" s="927"/>
      <c r="AC60" s="927"/>
      <c r="AD60" s="927"/>
      <c r="AE60" s="927"/>
      <c r="AF60" s="927"/>
      <c r="AG60" s="927"/>
      <c r="AH60" s="927"/>
      <c r="AI60" s="927"/>
      <c r="AJ60" s="927"/>
      <c r="AK60" s="927"/>
      <c r="AL60" s="927"/>
      <c r="AM60" s="927"/>
      <c r="AN60" s="927"/>
      <c r="AO60" s="927"/>
      <c r="AP60" s="927"/>
      <c r="AQ60" s="927"/>
      <c r="AR60" s="927"/>
      <c r="AS60" s="927"/>
      <c r="AT60" s="927"/>
      <c r="AU60" s="927"/>
      <c r="AV60" s="927"/>
      <c r="AW60" s="927"/>
      <c r="AX60" s="927"/>
      <c r="AY60" s="927"/>
      <c r="AZ60" s="927"/>
      <c r="BA60" s="927"/>
      <c r="BB60" s="927"/>
      <c r="BC60" s="927"/>
      <c r="BD60" s="927"/>
      <c r="BE60" s="927"/>
      <c r="BF60" s="927"/>
      <c r="BG60" s="927"/>
      <c r="BH60" s="927"/>
      <c r="BI60" s="927"/>
      <c r="BJ60" s="927"/>
      <c r="BK60" s="927"/>
      <c r="BL60" s="927"/>
      <c r="BM60" s="927"/>
      <c r="BN60" s="927"/>
      <c r="BO60" s="927"/>
      <c r="BP60" s="927"/>
      <c r="BQ60" s="927"/>
      <c r="BR60" s="927"/>
      <c r="BS60" s="927"/>
      <c r="BT60" s="927"/>
      <c r="BU60" s="1435"/>
      <c r="BV60" s="1456"/>
      <c r="BW60" s="1435"/>
      <c r="BX60" s="1435"/>
      <c r="BY60" s="930"/>
      <c r="BZ60" s="930"/>
      <c r="CA60" s="930"/>
      <c r="CB60" s="930"/>
      <c r="CC60" s="930"/>
      <c r="CD60" s="930"/>
      <c r="CE60" s="930"/>
      <c r="CF60" s="930"/>
      <c r="CG60" s="930"/>
      <c r="CH60" s="930"/>
      <c r="CI60" s="930"/>
    </row>
    <row r="61" spans="1:87" s="912" customFormat="1" ht="18.75" customHeight="1">
      <c r="A61" s="1430" t="s">
        <v>692</v>
      </c>
      <c r="B61" s="1467" t="s">
        <v>693</v>
      </c>
      <c r="C61" s="1471"/>
      <c r="D61" s="1436" t="s">
        <v>544</v>
      </c>
      <c r="E61" s="1436" t="s">
        <v>557</v>
      </c>
      <c r="F61" s="1441">
        <f>WEEKNUM(G61)</f>
        <v>36</v>
      </c>
      <c r="G61" s="1444" t="s">
        <v>694</v>
      </c>
      <c r="H61" s="1442">
        <f>WEEKNUM(I61)</f>
        <v>37</v>
      </c>
      <c r="I61" s="1448">
        <f t="shared" ref="I61" si="55">G61+1</f>
        <v>45179</v>
      </c>
      <c r="J61" s="1441">
        <f>WEEKNUM(K61)</f>
        <v>35</v>
      </c>
      <c r="K61" s="1452">
        <f t="shared" si="38"/>
        <v>45166</v>
      </c>
      <c r="L61" s="1442">
        <f t="shared" ref="L61" si="56">WEEKNUM(M61)</f>
        <v>35</v>
      </c>
      <c r="M61" s="1452">
        <f>目录!H33</f>
        <v>45166</v>
      </c>
      <c r="N61" s="925"/>
      <c r="O61" s="925"/>
      <c r="P61" s="925"/>
      <c r="Q61" s="925"/>
      <c r="R61" s="925"/>
      <c r="S61" s="925"/>
      <c r="T61" s="925"/>
      <c r="U61" s="925"/>
      <c r="V61" s="925"/>
      <c r="W61" s="925"/>
      <c r="X61" s="925"/>
      <c r="Y61" s="925"/>
      <c r="Z61" s="925"/>
      <c r="AA61" s="927"/>
      <c r="AB61" s="927"/>
      <c r="AC61" s="927"/>
      <c r="AD61" s="927"/>
      <c r="AE61" s="927"/>
      <c r="AF61" s="927"/>
      <c r="AG61" s="927"/>
      <c r="AH61" s="927"/>
      <c r="AI61" s="927"/>
      <c r="AJ61" s="927"/>
      <c r="AK61" s="927"/>
      <c r="AL61" s="927"/>
      <c r="AM61" s="927"/>
      <c r="AN61" s="927"/>
      <c r="AO61" s="927"/>
      <c r="AP61" s="927"/>
      <c r="AQ61" s="927"/>
      <c r="AR61" s="927"/>
      <c r="AS61" s="927"/>
      <c r="AT61" s="927"/>
      <c r="AU61" s="927"/>
      <c r="AV61" s="927"/>
      <c r="AW61" s="927"/>
      <c r="AX61" s="927"/>
      <c r="AY61" s="927"/>
      <c r="AZ61" s="927"/>
      <c r="BA61" s="927"/>
      <c r="BB61" s="927"/>
      <c r="BC61" s="927"/>
      <c r="BD61" s="927"/>
      <c r="BE61" s="927"/>
      <c r="BF61" s="927"/>
      <c r="BG61" s="927"/>
      <c r="BH61" s="927"/>
      <c r="BI61" s="927"/>
      <c r="BJ61" s="927"/>
      <c r="BK61" s="927"/>
      <c r="BL61" s="927"/>
      <c r="BM61" s="927"/>
      <c r="BN61" s="927"/>
      <c r="BO61" s="927"/>
      <c r="BP61" s="927"/>
      <c r="BQ61" s="927"/>
      <c r="BR61" s="927"/>
      <c r="BS61" s="927"/>
      <c r="BT61" s="927"/>
      <c r="BU61" s="1434"/>
      <c r="BV61" s="1455"/>
      <c r="BW61" s="1434"/>
      <c r="BX61" s="1434"/>
      <c r="BY61" s="930"/>
      <c r="BZ61" s="930"/>
      <c r="CA61" s="930"/>
      <c r="CB61" s="930"/>
      <c r="CC61" s="930"/>
      <c r="CD61" s="930"/>
      <c r="CE61" s="930"/>
      <c r="CF61" s="930"/>
      <c r="CG61" s="930"/>
      <c r="CH61" s="930"/>
      <c r="CI61" s="930"/>
    </row>
    <row r="62" spans="1:87" s="912" customFormat="1" ht="18.75" customHeight="1">
      <c r="A62" s="1431"/>
      <c r="B62" s="1469"/>
      <c r="C62" s="1472"/>
      <c r="D62" s="1437"/>
      <c r="E62" s="1437"/>
      <c r="F62" s="1441"/>
      <c r="G62" s="1444"/>
      <c r="H62" s="1443"/>
      <c r="I62" s="1449"/>
      <c r="J62" s="1441"/>
      <c r="K62" s="1453"/>
      <c r="L62" s="1443"/>
      <c r="M62" s="1453"/>
      <c r="N62" s="927"/>
      <c r="O62" s="927"/>
      <c r="P62" s="927"/>
      <c r="Q62" s="927"/>
      <c r="R62" s="927"/>
      <c r="S62" s="927"/>
      <c r="T62" s="927"/>
      <c r="U62" s="927"/>
      <c r="V62" s="927"/>
      <c r="W62" s="927"/>
      <c r="X62" s="927"/>
      <c r="Y62" s="927"/>
      <c r="Z62" s="927"/>
      <c r="AA62" s="927"/>
      <c r="AB62" s="927"/>
      <c r="AC62" s="927"/>
      <c r="AD62" s="927"/>
      <c r="AE62" s="927"/>
      <c r="AF62" s="927"/>
      <c r="AG62" s="927"/>
      <c r="AH62" s="927"/>
      <c r="AI62" s="927"/>
      <c r="AJ62" s="927"/>
      <c r="AK62" s="927"/>
      <c r="AL62" s="927"/>
      <c r="AM62" s="927"/>
      <c r="AN62" s="927"/>
      <c r="AO62" s="927"/>
      <c r="AP62" s="927"/>
      <c r="AQ62" s="927"/>
      <c r="AR62" s="927"/>
      <c r="AS62" s="927"/>
      <c r="AT62" s="927"/>
      <c r="AU62" s="927"/>
      <c r="AV62" s="927"/>
      <c r="AW62" s="927"/>
      <c r="AX62" s="927"/>
      <c r="AY62" s="927"/>
      <c r="AZ62" s="927"/>
      <c r="BA62" s="927"/>
      <c r="BB62" s="927"/>
      <c r="BC62" s="927"/>
      <c r="BD62" s="927"/>
      <c r="BE62" s="927"/>
      <c r="BF62" s="927"/>
      <c r="BG62" s="927"/>
      <c r="BH62" s="927"/>
      <c r="BI62" s="927"/>
      <c r="BJ62" s="927"/>
      <c r="BK62" s="927"/>
      <c r="BL62" s="927"/>
      <c r="BM62" s="927"/>
      <c r="BN62" s="927"/>
      <c r="BO62" s="927"/>
      <c r="BP62" s="927"/>
      <c r="BQ62" s="927"/>
      <c r="BR62" s="927"/>
      <c r="BS62" s="927"/>
      <c r="BT62" s="927"/>
      <c r="BU62" s="1435"/>
      <c r="BV62" s="1456"/>
      <c r="BW62" s="1435"/>
      <c r="BX62" s="1435"/>
      <c r="BY62" s="930"/>
      <c r="BZ62" s="930"/>
      <c r="CA62" s="930"/>
      <c r="CB62" s="930"/>
      <c r="CC62" s="930"/>
      <c r="CD62" s="930"/>
      <c r="CE62" s="930"/>
      <c r="CF62" s="930"/>
      <c r="CG62" s="930"/>
      <c r="CH62" s="930"/>
      <c r="CI62" s="930"/>
    </row>
    <row r="63" spans="1:87" s="912" customFormat="1" ht="18.75" customHeight="1">
      <c r="A63" s="1430" t="s">
        <v>100</v>
      </c>
      <c r="B63" s="1467" t="s">
        <v>695</v>
      </c>
      <c r="C63" s="1471"/>
      <c r="D63" s="1436" t="s">
        <v>632</v>
      </c>
      <c r="E63" s="1436" t="s">
        <v>557</v>
      </c>
      <c r="F63" s="1441">
        <f>WEEKNUM(G63)</f>
        <v>37</v>
      </c>
      <c r="G63" s="1444" t="s">
        <v>696</v>
      </c>
      <c r="H63" s="1442">
        <f>WEEKNUM(I63)</f>
        <v>37</v>
      </c>
      <c r="I63" s="1448">
        <f t="shared" ref="I63" si="57">G63+1</f>
        <v>45180</v>
      </c>
      <c r="J63" s="1441">
        <f>WEEKNUM(K63)</f>
        <v>35</v>
      </c>
      <c r="K63" s="1452">
        <f t="shared" si="38"/>
        <v>45167</v>
      </c>
      <c r="L63" s="1442">
        <f t="shared" ref="L63:L65" si="58">WEEKNUM(M63)</f>
        <v>35</v>
      </c>
      <c r="M63" s="1452">
        <f>目录!H34</f>
        <v>45167</v>
      </c>
      <c r="N63" s="925"/>
      <c r="O63" s="925"/>
      <c r="P63" s="925"/>
      <c r="Q63" s="925"/>
      <c r="R63" s="925"/>
      <c r="S63" s="925"/>
      <c r="T63" s="925"/>
      <c r="U63" s="925"/>
      <c r="V63" s="925"/>
      <c r="W63" s="925"/>
      <c r="X63" s="925"/>
      <c r="Y63" s="925"/>
      <c r="Z63" s="925"/>
      <c r="AA63" s="927"/>
      <c r="AB63" s="927"/>
      <c r="AC63" s="927"/>
      <c r="AD63" s="927"/>
      <c r="AE63" s="927"/>
      <c r="AF63" s="927"/>
      <c r="AG63" s="927"/>
      <c r="AH63" s="927"/>
      <c r="AI63" s="927"/>
      <c r="AJ63" s="927"/>
      <c r="AK63" s="927"/>
      <c r="AL63" s="927"/>
      <c r="AM63" s="927"/>
      <c r="AN63" s="927"/>
      <c r="AO63" s="927"/>
      <c r="AP63" s="927"/>
      <c r="AQ63" s="927"/>
      <c r="AR63" s="927"/>
      <c r="AS63" s="927"/>
      <c r="AT63" s="927"/>
      <c r="AU63" s="927"/>
      <c r="AV63" s="927"/>
      <c r="AW63" s="927"/>
      <c r="AX63" s="927"/>
      <c r="AY63" s="927"/>
      <c r="AZ63" s="927"/>
      <c r="BA63" s="927"/>
      <c r="BB63" s="927"/>
      <c r="BC63" s="927"/>
      <c r="BD63" s="927"/>
      <c r="BE63" s="927"/>
      <c r="BF63" s="927"/>
      <c r="BG63" s="927"/>
      <c r="BH63" s="927"/>
      <c r="BI63" s="927"/>
      <c r="BJ63" s="927"/>
      <c r="BK63" s="927"/>
      <c r="BL63" s="927"/>
      <c r="BM63" s="927"/>
      <c r="BN63" s="927"/>
      <c r="BO63" s="927"/>
      <c r="BP63" s="927"/>
      <c r="BQ63" s="927"/>
      <c r="BR63" s="927"/>
      <c r="BS63" s="927"/>
      <c r="BT63" s="927"/>
      <c r="BU63" s="1434"/>
      <c r="BV63" s="1455"/>
      <c r="BW63" s="1434"/>
      <c r="BX63" s="1434"/>
      <c r="BY63" s="930"/>
      <c r="BZ63" s="930"/>
      <c r="CA63" s="930"/>
      <c r="CB63" s="930"/>
      <c r="CC63" s="930"/>
      <c r="CD63" s="930"/>
      <c r="CE63" s="930"/>
      <c r="CF63" s="930"/>
      <c r="CG63" s="930"/>
      <c r="CH63" s="930"/>
      <c r="CI63" s="930"/>
    </row>
    <row r="64" spans="1:87" s="912" customFormat="1" ht="18.75" customHeight="1">
      <c r="A64" s="1431"/>
      <c r="B64" s="1469"/>
      <c r="C64" s="1472"/>
      <c r="D64" s="1437"/>
      <c r="E64" s="1437"/>
      <c r="F64" s="1441"/>
      <c r="G64" s="1444"/>
      <c r="H64" s="1443"/>
      <c r="I64" s="1449"/>
      <c r="J64" s="1441"/>
      <c r="K64" s="1453"/>
      <c r="L64" s="1443"/>
      <c r="M64" s="1453"/>
      <c r="N64" s="927"/>
      <c r="O64" s="927"/>
      <c r="P64" s="927"/>
      <c r="Q64" s="927"/>
      <c r="R64" s="927"/>
      <c r="S64" s="927"/>
      <c r="T64" s="927"/>
      <c r="U64" s="927"/>
      <c r="V64" s="927"/>
      <c r="W64" s="927"/>
      <c r="X64" s="927"/>
      <c r="Y64" s="927"/>
      <c r="Z64" s="927"/>
      <c r="AA64" s="927"/>
      <c r="AB64" s="927"/>
      <c r="AC64" s="927"/>
      <c r="AD64" s="927"/>
      <c r="AE64" s="927"/>
      <c r="AF64" s="927"/>
      <c r="AG64" s="927"/>
      <c r="AH64" s="927"/>
      <c r="AI64" s="927"/>
      <c r="AJ64" s="927"/>
      <c r="AK64" s="927"/>
      <c r="AL64" s="927"/>
      <c r="AM64" s="927"/>
      <c r="AN64" s="927"/>
      <c r="AO64" s="927"/>
      <c r="AP64" s="927"/>
      <c r="AQ64" s="927"/>
      <c r="AR64" s="927"/>
      <c r="AS64" s="927"/>
      <c r="AT64" s="927"/>
      <c r="AU64" s="927"/>
      <c r="AV64" s="927"/>
      <c r="AW64" s="927"/>
      <c r="AX64" s="927"/>
      <c r="AY64" s="927"/>
      <c r="AZ64" s="927"/>
      <c r="BA64" s="927"/>
      <c r="BB64" s="927"/>
      <c r="BC64" s="927"/>
      <c r="BD64" s="927"/>
      <c r="BE64" s="927"/>
      <c r="BF64" s="927"/>
      <c r="BG64" s="927"/>
      <c r="BH64" s="927"/>
      <c r="BI64" s="927"/>
      <c r="BJ64" s="927"/>
      <c r="BK64" s="927"/>
      <c r="BL64" s="927"/>
      <c r="BM64" s="927"/>
      <c r="BN64" s="927"/>
      <c r="BO64" s="927"/>
      <c r="BP64" s="927"/>
      <c r="BQ64" s="927"/>
      <c r="BR64" s="927"/>
      <c r="BS64" s="927"/>
      <c r="BT64" s="927"/>
      <c r="BU64" s="1435"/>
      <c r="BV64" s="1456"/>
      <c r="BW64" s="1435"/>
      <c r="BX64" s="1435"/>
      <c r="BY64" s="930"/>
      <c r="BZ64" s="930"/>
      <c r="CA64" s="930"/>
      <c r="CB64" s="930"/>
      <c r="CC64" s="930"/>
      <c r="CD64" s="930"/>
      <c r="CE64" s="930"/>
      <c r="CF64" s="930"/>
      <c r="CG64" s="930"/>
      <c r="CH64" s="930"/>
      <c r="CI64" s="930"/>
    </row>
    <row r="65" spans="1:87" s="912" customFormat="1" ht="18.75" customHeight="1">
      <c r="A65" s="1430" t="s">
        <v>697</v>
      </c>
      <c r="B65" s="1473" t="s">
        <v>698</v>
      </c>
      <c r="C65" s="1473"/>
      <c r="D65" s="1436" t="s">
        <v>632</v>
      </c>
      <c r="E65" s="1436" t="s">
        <v>557</v>
      </c>
      <c r="F65" s="1441">
        <f>WEEKNUM(G65)</f>
        <v>0</v>
      </c>
      <c r="G65" s="1445"/>
      <c r="H65" s="1442"/>
      <c r="I65" s="1448"/>
      <c r="J65" s="1441">
        <f>WEEKNUM(K65)</f>
        <v>51</v>
      </c>
      <c r="K65" s="1452">
        <f t="shared" si="38"/>
        <v>45282</v>
      </c>
      <c r="L65" s="1442">
        <f t="shared" si="58"/>
        <v>51</v>
      </c>
      <c r="M65" s="1452">
        <f>目录!H35</f>
        <v>45282</v>
      </c>
      <c r="N65" s="925"/>
      <c r="O65" s="925"/>
      <c r="P65" s="925"/>
      <c r="Q65" s="925"/>
      <c r="R65" s="925"/>
      <c r="S65" s="925"/>
      <c r="T65" s="925"/>
      <c r="U65" s="925"/>
      <c r="V65" s="925"/>
      <c r="W65" s="925"/>
      <c r="X65" s="925"/>
      <c r="Y65" s="925"/>
      <c r="Z65" s="925"/>
      <c r="AA65" s="927"/>
      <c r="AB65" s="927"/>
      <c r="AC65" s="927"/>
      <c r="AD65" s="927"/>
      <c r="AE65" s="927"/>
      <c r="AF65" s="927"/>
      <c r="AG65" s="927"/>
      <c r="AH65" s="927"/>
      <c r="AI65" s="927"/>
      <c r="AJ65" s="927"/>
      <c r="AK65" s="927"/>
      <c r="AL65" s="927"/>
      <c r="AM65" s="927"/>
      <c r="AN65" s="927"/>
      <c r="AO65" s="927"/>
      <c r="AP65" s="927"/>
      <c r="AQ65" s="927"/>
      <c r="AR65" s="927"/>
      <c r="AS65" s="927"/>
      <c r="AT65" s="927"/>
      <c r="AU65" s="927"/>
      <c r="AV65" s="927"/>
      <c r="AW65" s="927"/>
      <c r="AX65" s="927"/>
      <c r="AY65" s="927"/>
      <c r="AZ65" s="927"/>
      <c r="BA65" s="927"/>
      <c r="BB65" s="927"/>
      <c r="BC65" s="927"/>
      <c r="BD65" s="927"/>
      <c r="BE65" s="927"/>
      <c r="BF65" s="927"/>
      <c r="BG65" s="927"/>
      <c r="BH65" s="927"/>
      <c r="BI65" s="927"/>
      <c r="BJ65" s="927"/>
      <c r="BK65" s="927"/>
      <c r="BL65" s="927"/>
      <c r="BM65" s="927"/>
      <c r="BN65" s="927"/>
      <c r="BO65" s="927"/>
      <c r="BP65" s="927"/>
      <c r="BQ65" s="927"/>
      <c r="BR65" s="927"/>
      <c r="BS65" s="927"/>
      <c r="BT65" s="927"/>
      <c r="BU65" s="1434"/>
      <c r="BV65" s="1455"/>
      <c r="BW65" s="1434"/>
      <c r="BX65" s="1434"/>
      <c r="BY65" s="930"/>
      <c r="BZ65" s="930"/>
      <c r="CA65" s="930"/>
      <c r="CB65" s="930"/>
      <c r="CC65" s="930"/>
      <c r="CD65" s="930"/>
      <c r="CE65" s="930"/>
      <c r="CF65" s="930"/>
      <c r="CG65" s="930"/>
      <c r="CH65" s="930"/>
      <c r="CI65" s="930"/>
    </row>
    <row r="66" spans="1:87" s="912" customFormat="1" ht="18.75" customHeight="1">
      <c r="A66" s="1431"/>
      <c r="B66" s="1473"/>
      <c r="C66" s="1473"/>
      <c r="D66" s="1437"/>
      <c r="E66" s="1437"/>
      <c r="F66" s="1441"/>
      <c r="G66" s="1445"/>
      <c r="H66" s="1443"/>
      <c r="I66" s="1449"/>
      <c r="J66" s="1441"/>
      <c r="K66" s="1453"/>
      <c r="L66" s="1443"/>
      <c r="M66" s="1453"/>
      <c r="N66" s="927"/>
      <c r="O66" s="927"/>
      <c r="P66" s="927"/>
      <c r="Q66" s="927"/>
      <c r="R66" s="927"/>
      <c r="S66" s="927"/>
      <c r="T66" s="927"/>
      <c r="U66" s="927"/>
      <c r="V66" s="927"/>
      <c r="W66" s="927"/>
      <c r="X66" s="927"/>
      <c r="Y66" s="927"/>
      <c r="Z66" s="927"/>
      <c r="AA66" s="927"/>
      <c r="AB66" s="927"/>
      <c r="AC66" s="927"/>
      <c r="AD66" s="927"/>
      <c r="AE66" s="927"/>
      <c r="AF66" s="927"/>
      <c r="AG66" s="927"/>
      <c r="AH66" s="927"/>
      <c r="AI66" s="927"/>
      <c r="AJ66" s="927"/>
      <c r="AK66" s="927"/>
      <c r="AL66" s="927"/>
      <c r="AM66" s="927"/>
      <c r="AN66" s="927"/>
      <c r="AO66" s="927"/>
      <c r="AP66" s="927"/>
      <c r="AQ66" s="927"/>
      <c r="AR66" s="927"/>
      <c r="AS66" s="927"/>
      <c r="AT66" s="927"/>
      <c r="AU66" s="927"/>
      <c r="AV66" s="927"/>
      <c r="AW66" s="927"/>
      <c r="AX66" s="927"/>
      <c r="AY66" s="927"/>
      <c r="AZ66" s="927"/>
      <c r="BA66" s="927"/>
      <c r="BB66" s="927"/>
      <c r="BC66" s="927"/>
      <c r="BD66" s="927"/>
      <c r="BE66" s="927"/>
      <c r="BF66" s="927"/>
      <c r="BG66" s="927"/>
      <c r="BH66" s="927"/>
      <c r="BI66" s="927"/>
      <c r="BJ66" s="927"/>
      <c r="BK66" s="927"/>
      <c r="BL66" s="927"/>
      <c r="BM66" s="927"/>
      <c r="BN66" s="927"/>
      <c r="BO66" s="927"/>
      <c r="BP66" s="927"/>
      <c r="BQ66" s="927"/>
      <c r="BR66" s="927"/>
      <c r="BS66" s="927"/>
      <c r="BT66" s="927"/>
      <c r="BU66" s="1435"/>
      <c r="BV66" s="1456"/>
      <c r="BW66" s="1435"/>
      <c r="BX66" s="1435"/>
      <c r="BY66" s="930"/>
      <c r="BZ66" s="930"/>
      <c r="CA66" s="930"/>
      <c r="CB66" s="930"/>
      <c r="CC66" s="930"/>
      <c r="CD66" s="930"/>
      <c r="CE66" s="930"/>
      <c r="CF66" s="930"/>
      <c r="CG66" s="930"/>
      <c r="CH66" s="930"/>
      <c r="CI66" s="930"/>
    </row>
    <row r="67" spans="1:87" s="912" customFormat="1" ht="18.75" customHeight="1">
      <c r="A67" s="1430" t="s">
        <v>699</v>
      </c>
      <c r="B67" s="1467" t="s">
        <v>700</v>
      </c>
      <c r="C67" s="1471"/>
      <c r="D67" s="1436" t="s">
        <v>544</v>
      </c>
      <c r="E67" s="1436" t="s">
        <v>557</v>
      </c>
      <c r="F67" s="1441">
        <f>WEEKNUM(G67)</f>
        <v>37</v>
      </c>
      <c r="G67" s="1444" t="s">
        <v>701</v>
      </c>
      <c r="H67" s="1442">
        <f>WEEKNUM(I67)</f>
        <v>37</v>
      </c>
      <c r="I67" s="1448">
        <f t="shared" ref="I67:I69" si="59">G67+1</f>
        <v>45181</v>
      </c>
      <c r="J67" s="1441">
        <f>WEEKNUM(K67)</f>
        <v>35</v>
      </c>
      <c r="K67" s="1452">
        <f t="shared" si="38"/>
        <v>45168</v>
      </c>
      <c r="L67" s="1442">
        <f t="shared" ref="L67:L77" si="60">WEEKNUM(M67)</f>
        <v>35</v>
      </c>
      <c r="M67" s="1452">
        <f>目录!H36</f>
        <v>45168</v>
      </c>
      <c r="N67" s="925"/>
      <c r="O67" s="925"/>
      <c r="P67" s="925"/>
      <c r="Q67" s="925"/>
      <c r="R67" s="925"/>
      <c r="S67" s="925"/>
      <c r="T67" s="925"/>
      <c r="U67" s="925"/>
      <c r="V67" s="925"/>
      <c r="W67" s="925"/>
      <c r="X67" s="925"/>
      <c r="Y67" s="925"/>
      <c r="Z67" s="925"/>
      <c r="AA67" s="927"/>
      <c r="AB67" s="927"/>
      <c r="AC67" s="927"/>
      <c r="AD67" s="927"/>
      <c r="AE67" s="927"/>
      <c r="AF67" s="927"/>
      <c r="AG67" s="927"/>
      <c r="AH67" s="927"/>
      <c r="AI67" s="927"/>
      <c r="AJ67" s="927"/>
      <c r="AK67" s="927"/>
      <c r="AL67" s="927"/>
      <c r="AM67" s="927"/>
      <c r="AN67" s="927"/>
      <c r="AO67" s="927"/>
      <c r="AP67" s="927"/>
      <c r="AQ67" s="927"/>
      <c r="AR67" s="927"/>
      <c r="AS67" s="927"/>
      <c r="AT67" s="927"/>
      <c r="AU67" s="927"/>
      <c r="AV67" s="927"/>
      <c r="AW67" s="927"/>
      <c r="AX67" s="927"/>
      <c r="AY67" s="927"/>
      <c r="AZ67" s="927"/>
      <c r="BA67" s="927"/>
      <c r="BB67" s="927"/>
      <c r="BC67" s="927"/>
      <c r="BD67" s="927"/>
      <c r="BE67" s="927"/>
      <c r="BF67" s="927"/>
      <c r="BG67" s="927"/>
      <c r="BH67" s="927"/>
      <c r="BI67" s="927"/>
      <c r="BJ67" s="927"/>
      <c r="BK67" s="927"/>
      <c r="BL67" s="927"/>
      <c r="BM67" s="927"/>
      <c r="BN67" s="927"/>
      <c r="BO67" s="927"/>
      <c r="BP67" s="927"/>
      <c r="BQ67" s="927"/>
      <c r="BR67" s="927"/>
      <c r="BS67" s="927"/>
      <c r="BT67" s="927"/>
      <c r="BU67" s="1434"/>
      <c r="BV67" s="1455"/>
      <c r="BW67" s="1434"/>
      <c r="BX67" s="1434"/>
      <c r="BY67" s="930"/>
      <c r="BZ67" s="930"/>
      <c r="CA67" s="930"/>
      <c r="CB67" s="930"/>
      <c r="CC67" s="930"/>
      <c r="CD67" s="930"/>
      <c r="CE67" s="930"/>
      <c r="CF67" s="930"/>
      <c r="CG67" s="930"/>
      <c r="CH67" s="930"/>
      <c r="CI67" s="930"/>
    </row>
    <row r="68" spans="1:87" s="912" customFormat="1" ht="18.75" customHeight="1">
      <c r="A68" s="1431"/>
      <c r="B68" s="1469"/>
      <c r="C68" s="1472"/>
      <c r="D68" s="1437"/>
      <c r="E68" s="1437"/>
      <c r="F68" s="1441"/>
      <c r="G68" s="1444"/>
      <c r="H68" s="1443"/>
      <c r="I68" s="1449"/>
      <c r="J68" s="1441"/>
      <c r="K68" s="1453"/>
      <c r="L68" s="1443"/>
      <c r="M68" s="1453"/>
      <c r="N68" s="927"/>
      <c r="O68" s="927"/>
      <c r="P68" s="927"/>
      <c r="Q68" s="927"/>
      <c r="R68" s="927"/>
      <c r="S68" s="927"/>
      <c r="T68" s="927"/>
      <c r="U68" s="927"/>
      <c r="V68" s="927"/>
      <c r="W68" s="927"/>
      <c r="X68" s="927"/>
      <c r="Y68" s="927"/>
      <c r="Z68" s="927"/>
      <c r="AA68" s="927"/>
      <c r="AB68" s="927"/>
      <c r="AC68" s="927"/>
      <c r="AD68" s="927"/>
      <c r="AE68" s="927"/>
      <c r="AF68" s="927"/>
      <c r="AG68" s="927"/>
      <c r="AH68" s="927"/>
      <c r="AI68" s="927"/>
      <c r="AJ68" s="927"/>
      <c r="AK68" s="927"/>
      <c r="AL68" s="927"/>
      <c r="AM68" s="927"/>
      <c r="AN68" s="927"/>
      <c r="AO68" s="927"/>
      <c r="AP68" s="927"/>
      <c r="AQ68" s="927"/>
      <c r="AR68" s="927"/>
      <c r="AS68" s="927"/>
      <c r="AT68" s="927"/>
      <c r="AU68" s="927"/>
      <c r="AV68" s="927"/>
      <c r="AW68" s="927"/>
      <c r="AX68" s="927"/>
      <c r="AY68" s="927"/>
      <c r="AZ68" s="927"/>
      <c r="BA68" s="927"/>
      <c r="BB68" s="927"/>
      <c r="BC68" s="927"/>
      <c r="BD68" s="927"/>
      <c r="BE68" s="927"/>
      <c r="BF68" s="927"/>
      <c r="BG68" s="927"/>
      <c r="BH68" s="927"/>
      <c r="BI68" s="927"/>
      <c r="BJ68" s="927"/>
      <c r="BK68" s="927"/>
      <c r="BL68" s="927"/>
      <c r="BM68" s="927"/>
      <c r="BN68" s="927"/>
      <c r="BO68" s="927"/>
      <c r="BP68" s="927"/>
      <c r="BQ68" s="927"/>
      <c r="BR68" s="927"/>
      <c r="BS68" s="927"/>
      <c r="BT68" s="927"/>
      <c r="BU68" s="1435"/>
      <c r="BV68" s="1456"/>
      <c r="BW68" s="1435"/>
      <c r="BX68" s="1435"/>
      <c r="BY68" s="930"/>
      <c r="BZ68" s="930"/>
      <c r="CA68" s="930"/>
      <c r="CB68" s="930"/>
      <c r="CC68" s="930"/>
      <c r="CD68" s="930"/>
      <c r="CE68" s="930"/>
      <c r="CF68" s="930"/>
      <c r="CG68" s="930"/>
      <c r="CH68" s="930"/>
      <c r="CI68" s="930"/>
    </row>
    <row r="69" spans="1:87" s="912" customFormat="1" ht="18.75" customHeight="1">
      <c r="A69" s="1430" t="s">
        <v>702</v>
      </c>
      <c r="B69" s="1473" t="s">
        <v>703</v>
      </c>
      <c r="C69" s="1473"/>
      <c r="D69" s="1436" t="s">
        <v>544</v>
      </c>
      <c r="E69" s="1436" t="s">
        <v>557</v>
      </c>
      <c r="F69" s="1441">
        <f>WEEKNUM(G69)</f>
        <v>37</v>
      </c>
      <c r="G69" s="1444" t="s">
        <v>704</v>
      </c>
      <c r="H69" s="1441">
        <f>WEEKNUM(I69)</f>
        <v>37</v>
      </c>
      <c r="I69" s="1448">
        <f t="shared" si="59"/>
        <v>45182</v>
      </c>
      <c r="J69" s="1441">
        <f>WEEKNUM(K69)</f>
        <v>35</v>
      </c>
      <c r="K69" s="1452">
        <f t="shared" si="38"/>
        <v>45169</v>
      </c>
      <c r="L69" s="1442">
        <f t="shared" ref="L69" si="61">WEEKNUM(M69)</f>
        <v>35</v>
      </c>
      <c r="M69" s="1452">
        <f>目录!H37</f>
        <v>45169</v>
      </c>
      <c r="N69" s="927"/>
      <c r="O69" s="927"/>
      <c r="P69" s="927"/>
      <c r="Q69" s="927"/>
      <c r="R69" s="927"/>
      <c r="S69" s="927"/>
      <c r="T69" s="927"/>
      <c r="U69" s="927"/>
      <c r="V69" s="927"/>
      <c r="W69" s="927"/>
      <c r="X69" s="927"/>
      <c r="Y69" s="927"/>
      <c r="Z69" s="927"/>
      <c r="AA69" s="927"/>
      <c r="AB69" s="927"/>
      <c r="AC69" s="927"/>
      <c r="AD69" s="927"/>
      <c r="AE69" s="927"/>
      <c r="AF69" s="927"/>
      <c r="AG69" s="927"/>
      <c r="AH69" s="927"/>
      <c r="AI69" s="927"/>
      <c r="AJ69" s="927"/>
      <c r="AK69" s="927"/>
      <c r="AL69" s="927"/>
      <c r="AM69" s="927"/>
      <c r="AN69" s="927"/>
      <c r="AO69" s="927"/>
      <c r="AP69" s="927"/>
      <c r="AQ69" s="927"/>
      <c r="AR69" s="927"/>
      <c r="AS69" s="927"/>
      <c r="AT69" s="927"/>
      <c r="AU69" s="927"/>
      <c r="AV69" s="927"/>
      <c r="AW69" s="927"/>
      <c r="AX69" s="927"/>
      <c r="AY69" s="927"/>
      <c r="AZ69" s="927"/>
      <c r="BA69" s="927"/>
      <c r="BB69" s="927"/>
      <c r="BC69" s="927"/>
      <c r="BD69" s="927"/>
      <c r="BE69" s="927"/>
      <c r="BF69" s="927"/>
      <c r="BG69" s="927"/>
      <c r="BH69" s="927"/>
      <c r="BI69" s="927"/>
      <c r="BJ69" s="927"/>
      <c r="BK69" s="927"/>
      <c r="BL69" s="927"/>
      <c r="BM69" s="927"/>
      <c r="BN69" s="927"/>
      <c r="BO69" s="927"/>
      <c r="BP69" s="927"/>
      <c r="BQ69" s="927"/>
      <c r="BR69" s="927"/>
      <c r="BS69" s="927"/>
      <c r="BT69" s="927"/>
      <c r="BU69" s="1434"/>
      <c r="BV69" s="1455"/>
      <c r="BW69" s="1434"/>
      <c r="BX69" s="1434"/>
      <c r="BY69" s="930"/>
      <c r="BZ69" s="930"/>
      <c r="CA69" s="930"/>
      <c r="CB69" s="930"/>
      <c r="CC69" s="930"/>
      <c r="CD69" s="930"/>
      <c r="CE69" s="930"/>
      <c r="CF69" s="930"/>
      <c r="CG69" s="930"/>
      <c r="CH69" s="930"/>
      <c r="CI69" s="930"/>
    </row>
    <row r="70" spans="1:87" s="912" customFormat="1" ht="18.75" customHeight="1">
      <c r="A70" s="1431"/>
      <c r="B70" s="1473"/>
      <c r="C70" s="1473"/>
      <c r="D70" s="1437"/>
      <c r="E70" s="1437"/>
      <c r="F70" s="1441"/>
      <c r="G70" s="1444"/>
      <c r="H70" s="1441"/>
      <c r="I70" s="1449"/>
      <c r="J70" s="1441"/>
      <c r="K70" s="1453"/>
      <c r="L70" s="1443"/>
      <c r="M70" s="1453"/>
      <c r="N70" s="928"/>
      <c r="O70" s="928"/>
      <c r="P70" s="928"/>
      <c r="Q70" s="928"/>
      <c r="R70" s="928"/>
      <c r="S70" s="928"/>
      <c r="T70" s="928"/>
      <c r="U70" s="928"/>
      <c r="V70" s="928"/>
      <c r="W70" s="928"/>
      <c r="X70" s="928"/>
      <c r="Y70" s="928"/>
      <c r="Z70" s="928"/>
      <c r="AA70" s="927"/>
      <c r="AB70" s="927"/>
      <c r="AC70" s="927"/>
      <c r="AD70" s="927"/>
      <c r="AE70" s="927"/>
      <c r="AF70" s="927"/>
      <c r="AG70" s="927"/>
      <c r="AH70" s="927"/>
      <c r="AI70" s="927"/>
      <c r="AJ70" s="927"/>
      <c r="AK70" s="927"/>
      <c r="AL70" s="927"/>
      <c r="AM70" s="927"/>
      <c r="AN70" s="927"/>
      <c r="AO70" s="927"/>
      <c r="AP70" s="927"/>
      <c r="AQ70" s="927"/>
      <c r="AR70" s="927"/>
      <c r="AS70" s="927"/>
      <c r="AT70" s="927"/>
      <c r="AU70" s="927"/>
      <c r="AV70" s="927"/>
      <c r="AW70" s="927"/>
      <c r="AX70" s="927"/>
      <c r="AY70" s="927"/>
      <c r="AZ70" s="927"/>
      <c r="BA70" s="927"/>
      <c r="BB70" s="927"/>
      <c r="BC70" s="927"/>
      <c r="BD70" s="927"/>
      <c r="BE70" s="927"/>
      <c r="BF70" s="927"/>
      <c r="BG70" s="927"/>
      <c r="BH70" s="927"/>
      <c r="BI70" s="927"/>
      <c r="BJ70" s="927"/>
      <c r="BK70" s="927"/>
      <c r="BL70" s="927"/>
      <c r="BM70" s="927"/>
      <c r="BN70" s="927"/>
      <c r="BO70" s="927"/>
      <c r="BP70" s="927"/>
      <c r="BQ70" s="927"/>
      <c r="BR70" s="927"/>
      <c r="BS70" s="927"/>
      <c r="BT70" s="927"/>
      <c r="BU70" s="1435"/>
      <c r="BV70" s="1456"/>
      <c r="BW70" s="1435"/>
      <c r="BX70" s="1435"/>
      <c r="BY70" s="930"/>
      <c r="BZ70" s="930"/>
      <c r="CA70" s="930"/>
      <c r="CB70" s="930"/>
      <c r="CC70" s="930"/>
      <c r="CD70" s="930"/>
      <c r="CE70" s="930"/>
      <c r="CF70" s="930"/>
      <c r="CG70" s="930"/>
      <c r="CH70" s="930"/>
      <c r="CI70" s="930"/>
    </row>
    <row r="71" spans="1:87" s="912" customFormat="1" ht="18.75" customHeight="1">
      <c r="A71" s="1430" t="s">
        <v>705</v>
      </c>
      <c r="B71" s="1475" t="s">
        <v>706</v>
      </c>
      <c r="C71" s="1476"/>
      <c r="D71" s="1436" t="s">
        <v>348</v>
      </c>
      <c r="E71" s="1436" t="s">
        <v>579</v>
      </c>
      <c r="F71" s="1441">
        <f>WEEKNUM(G71)</f>
        <v>37</v>
      </c>
      <c r="G71" s="1444" t="s">
        <v>707</v>
      </c>
      <c r="H71" s="1441">
        <f>WEEKNUM(I71)</f>
        <v>37</v>
      </c>
      <c r="I71" s="1448">
        <f t="shared" ref="I71" si="62">G71+1</f>
        <v>45183</v>
      </c>
      <c r="J71" s="1441">
        <f>WEEKNUM(K71)</f>
        <v>35</v>
      </c>
      <c r="K71" s="1452">
        <f t="shared" si="38"/>
        <v>45170</v>
      </c>
      <c r="L71" s="1442">
        <f t="shared" si="60"/>
        <v>35</v>
      </c>
      <c r="M71" s="1452">
        <f>目录!H38</f>
        <v>45170</v>
      </c>
      <c r="N71" s="927"/>
      <c r="O71" s="927"/>
      <c r="P71" s="927"/>
      <c r="Q71" s="927"/>
      <c r="R71" s="927"/>
      <c r="S71" s="927"/>
      <c r="T71" s="927"/>
      <c r="U71" s="927"/>
      <c r="V71" s="927"/>
      <c r="W71" s="927"/>
      <c r="X71" s="927"/>
      <c r="Y71" s="927"/>
      <c r="Z71" s="927"/>
      <c r="AA71" s="927"/>
      <c r="AB71" s="927"/>
      <c r="AC71" s="927"/>
      <c r="AD71" s="927"/>
      <c r="AE71" s="927"/>
      <c r="AF71" s="927"/>
      <c r="AG71" s="927"/>
      <c r="AH71" s="927"/>
      <c r="AI71" s="927"/>
      <c r="AJ71" s="927"/>
      <c r="AK71" s="927"/>
      <c r="AL71" s="927"/>
      <c r="AM71" s="927"/>
      <c r="AN71" s="927"/>
      <c r="AO71" s="927"/>
      <c r="AP71" s="927"/>
      <c r="AQ71" s="927"/>
      <c r="AR71" s="927"/>
      <c r="AS71" s="927"/>
      <c r="AT71" s="927"/>
      <c r="AU71" s="927"/>
      <c r="AV71" s="927"/>
      <c r="AW71" s="927"/>
      <c r="AX71" s="927"/>
      <c r="AY71" s="927"/>
      <c r="AZ71" s="927"/>
      <c r="BA71" s="927"/>
      <c r="BB71" s="927"/>
      <c r="BC71" s="927"/>
      <c r="BD71" s="927"/>
      <c r="BE71" s="927"/>
      <c r="BF71" s="927"/>
      <c r="BG71" s="927"/>
      <c r="BH71" s="927"/>
      <c r="BI71" s="927"/>
      <c r="BJ71" s="927"/>
      <c r="BK71" s="927"/>
      <c r="BL71" s="927"/>
      <c r="BM71" s="927"/>
      <c r="BN71" s="927"/>
      <c r="BO71" s="927"/>
      <c r="BP71" s="927"/>
      <c r="BQ71" s="927"/>
      <c r="BR71" s="927"/>
      <c r="BS71" s="927"/>
      <c r="BT71" s="927"/>
      <c r="BU71" s="1434"/>
      <c r="BV71" s="1455"/>
      <c r="BW71" s="1434"/>
      <c r="BX71" s="1434"/>
      <c r="BY71" s="930"/>
      <c r="BZ71" s="930"/>
      <c r="CA71" s="930"/>
      <c r="CB71" s="930"/>
      <c r="CC71" s="930"/>
      <c r="CD71" s="930"/>
      <c r="CE71" s="930"/>
      <c r="CF71" s="930"/>
      <c r="CG71" s="930"/>
      <c r="CH71" s="930"/>
      <c r="CI71" s="930"/>
    </row>
    <row r="72" spans="1:87" s="912" customFormat="1" ht="18.75" customHeight="1">
      <c r="A72" s="1431"/>
      <c r="B72" s="1477"/>
      <c r="C72" s="1478"/>
      <c r="D72" s="1437"/>
      <c r="E72" s="1437"/>
      <c r="F72" s="1441"/>
      <c r="G72" s="1444"/>
      <c r="H72" s="1441"/>
      <c r="I72" s="1449"/>
      <c r="J72" s="1441"/>
      <c r="K72" s="1453"/>
      <c r="L72" s="1443"/>
      <c r="M72" s="1453"/>
      <c r="N72" s="928"/>
      <c r="O72" s="928"/>
      <c r="P72" s="928"/>
      <c r="Q72" s="928"/>
      <c r="R72" s="928"/>
      <c r="S72" s="928"/>
      <c r="T72" s="928"/>
      <c r="U72" s="928"/>
      <c r="V72" s="928"/>
      <c r="W72" s="928"/>
      <c r="X72" s="928"/>
      <c r="Y72" s="928"/>
      <c r="Z72" s="928"/>
      <c r="AA72" s="927"/>
      <c r="AB72" s="927"/>
      <c r="AC72" s="927"/>
      <c r="AD72" s="927"/>
      <c r="AE72" s="927"/>
      <c r="AF72" s="927"/>
      <c r="AG72" s="927"/>
      <c r="AH72" s="927"/>
      <c r="AI72" s="927"/>
      <c r="AJ72" s="927"/>
      <c r="AK72" s="927"/>
      <c r="AL72" s="927"/>
      <c r="AM72" s="927"/>
      <c r="AN72" s="927"/>
      <c r="AO72" s="927"/>
      <c r="AP72" s="927"/>
      <c r="AQ72" s="927"/>
      <c r="AR72" s="927"/>
      <c r="AS72" s="927"/>
      <c r="AT72" s="927"/>
      <c r="AU72" s="927"/>
      <c r="AV72" s="927"/>
      <c r="AW72" s="927"/>
      <c r="AX72" s="927"/>
      <c r="AY72" s="927"/>
      <c r="AZ72" s="927"/>
      <c r="BA72" s="927"/>
      <c r="BB72" s="927"/>
      <c r="BC72" s="927"/>
      <c r="BD72" s="927"/>
      <c r="BE72" s="927"/>
      <c r="BF72" s="927"/>
      <c r="BG72" s="927"/>
      <c r="BH72" s="927"/>
      <c r="BI72" s="927"/>
      <c r="BJ72" s="927"/>
      <c r="BK72" s="927"/>
      <c r="BL72" s="927"/>
      <c r="BM72" s="927"/>
      <c r="BN72" s="927"/>
      <c r="BO72" s="927"/>
      <c r="BP72" s="927"/>
      <c r="BQ72" s="927"/>
      <c r="BR72" s="927"/>
      <c r="BS72" s="927"/>
      <c r="BT72" s="927"/>
      <c r="BU72" s="1435"/>
      <c r="BV72" s="1456"/>
      <c r="BW72" s="1435"/>
      <c r="BX72" s="1435"/>
      <c r="BY72" s="930"/>
      <c r="BZ72" s="930"/>
      <c r="CA72" s="930"/>
      <c r="CB72" s="930"/>
      <c r="CC72" s="930"/>
      <c r="CD72" s="930"/>
      <c r="CE72" s="930"/>
      <c r="CF72" s="930"/>
      <c r="CG72" s="930"/>
      <c r="CH72" s="930"/>
      <c r="CI72" s="930"/>
    </row>
    <row r="73" spans="1:87" s="912" customFormat="1" ht="18.75" customHeight="1">
      <c r="A73" s="1430" t="s">
        <v>708</v>
      </c>
      <c r="B73" s="1475" t="s">
        <v>709</v>
      </c>
      <c r="C73" s="1476"/>
      <c r="D73" s="1436" t="s">
        <v>710</v>
      </c>
      <c r="E73" s="1436" t="s">
        <v>573</v>
      </c>
      <c r="F73" s="1441">
        <f>WEEKNUM(G73)</f>
        <v>37</v>
      </c>
      <c r="G73" s="1444" t="s">
        <v>711</v>
      </c>
      <c r="H73" s="1441">
        <f>WEEKNUM(I73)</f>
        <v>37</v>
      </c>
      <c r="I73" s="1448">
        <f t="shared" ref="I73" si="63">G73+1</f>
        <v>45184</v>
      </c>
      <c r="J73" s="1441">
        <f>WEEKNUM(K73)</f>
        <v>35</v>
      </c>
      <c r="K73" s="1452">
        <f t="shared" si="38"/>
        <v>45170</v>
      </c>
      <c r="L73" s="1442">
        <f t="shared" ref="L73" si="64">WEEKNUM(M73)</f>
        <v>35</v>
      </c>
      <c r="M73" s="1452">
        <f>目录!H39</f>
        <v>45170</v>
      </c>
      <c r="N73" s="927"/>
      <c r="O73" s="927"/>
      <c r="P73" s="927"/>
      <c r="Q73" s="927"/>
      <c r="R73" s="927"/>
      <c r="S73" s="927"/>
      <c r="T73" s="927"/>
      <c r="U73" s="927"/>
      <c r="V73" s="927"/>
      <c r="W73" s="927"/>
      <c r="X73" s="927"/>
      <c r="Y73" s="927"/>
      <c r="Z73" s="927"/>
      <c r="AA73" s="927"/>
      <c r="AB73" s="927"/>
      <c r="AC73" s="927"/>
      <c r="AD73" s="927"/>
      <c r="AE73" s="927"/>
      <c r="AF73" s="927"/>
      <c r="AG73" s="927"/>
      <c r="AH73" s="927"/>
      <c r="AI73" s="927"/>
      <c r="AJ73" s="927"/>
      <c r="AK73" s="927"/>
      <c r="AL73" s="927"/>
      <c r="AM73" s="927"/>
      <c r="AN73" s="927"/>
      <c r="AO73" s="927"/>
      <c r="AP73" s="927"/>
      <c r="AQ73" s="927"/>
      <c r="AR73" s="927"/>
      <c r="AS73" s="927"/>
      <c r="AT73" s="927"/>
      <c r="AU73" s="927"/>
      <c r="AV73" s="927"/>
      <c r="AW73" s="927"/>
      <c r="AX73" s="927"/>
      <c r="AY73" s="927"/>
      <c r="AZ73" s="927"/>
      <c r="BA73" s="927"/>
      <c r="BB73" s="927"/>
      <c r="BC73" s="927"/>
      <c r="BD73" s="927"/>
      <c r="BE73" s="927"/>
      <c r="BF73" s="927"/>
      <c r="BG73" s="927"/>
      <c r="BH73" s="927"/>
      <c r="BI73" s="927"/>
      <c r="BJ73" s="927"/>
      <c r="BK73" s="927"/>
      <c r="BL73" s="927"/>
      <c r="BM73" s="927"/>
      <c r="BN73" s="927"/>
      <c r="BO73" s="927"/>
      <c r="BP73" s="927"/>
      <c r="BQ73" s="927"/>
      <c r="BR73" s="927"/>
      <c r="BS73" s="927"/>
      <c r="BT73" s="927"/>
      <c r="BU73" s="1434"/>
      <c r="BV73" s="1455"/>
      <c r="BW73" s="1434"/>
      <c r="BX73" s="1434"/>
      <c r="BY73" s="930"/>
      <c r="BZ73" s="930"/>
      <c r="CA73" s="930"/>
      <c r="CB73" s="930"/>
      <c r="CC73" s="930"/>
      <c r="CD73" s="930"/>
      <c r="CE73" s="930"/>
      <c r="CF73" s="930"/>
      <c r="CG73" s="930"/>
      <c r="CH73" s="930"/>
      <c r="CI73" s="930"/>
    </row>
    <row r="74" spans="1:87" s="912" customFormat="1" ht="18.75" customHeight="1">
      <c r="A74" s="1431"/>
      <c r="B74" s="1477"/>
      <c r="C74" s="1478"/>
      <c r="D74" s="1437"/>
      <c r="E74" s="1437"/>
      <c r="F74" s="1441"/>
      <c r="G74" s="1444"/>
      <c r="H74" s="1441"/>
      <c r="I74" s="1449"/>
      <c r="J74" s="1441"/>
      <c r="K74" s="1453"/>
      <c r="L74" s="1443"/>
      <c r="M74" s="1453"/>
      <c r="N74" s="928"/>
      <c r="O74" s="928"/>
      <c r="P74" s="928"/>
      <c r="Q74" s="928"/>
      <c r="R74" s="928"/>
      <c r="S74" s="928"/>
      <c r="T74" s="928"/>
      <c r="U74" s="928"/>
      <c r="V74" s="928"/>
      <c r="W74" s="928"/>
      <c r="X74" s="928"/>
      <c r="Y74" s="928"/>
      <c r="Z74" s="928"/>
      <c r="AA74" s="927"/>
      <c r="AB74" s="927"/>
      <c r="AC74" s="927"/>
      <c r="AD74" s="927"/>
      <c r="AE74" s="927"/>
      <c r="AF74" s="927"/>
      <c r="AG74" s="927"/>
      <c r="AH74" s="927"/>
      <c r="AI74" s="927"/>
      <c r="AJ74" s="927"/>
      <c r="AK74" s="927"/>
      <c r="AL74" s="927"/>
      <c r="AM74" s="927"/>
      <c r="AN74" s="927"/>
      <c r="AO74" s="927"/>
      <c r="AP74" s="927"/>
      <c r="AQ74" s="927"/>
      <c r="AR74" s="927"/>
      <c r="AS74" s="927"/>
      <c r="AT74" s="927"/>
      <c r="AU74" s="927"/>
      <c r="AV74" s="927"/>
      <c r="AW74" s="927"/>
      <c r="AX74" s="927"/>
      <c r="AY74" s="927"/>
      <c r="AZ74" s="927"/>
      <c r="BA74" s="927"/>
      <c r="BB74" s="927"/>
      <c r="BC74" s="927"/>
      <c r="BD74" s="927"/>
      <c r="BE74" s="927"/>
      <c r="BF74" s="927"/>
      <c r="BG74" s="927"/>
      <c r="BH74" s="927"/>
      <c r="BI74" s="927"/>
      <c r="BJ74" s="927"/>
      <c r="BK74" s="927"/>
      <c r="BL74" s="927"/>
      <c r="BM74" s="927"/>
      <c r="BN74" s="927"/>
      <c r="BO74" s="927"/>
      <c r="BP74" s="927"/>
      <c r="BQ74" s="927"/>
      <c r="BR74" s="927"/>
      <c r="BS74" s="927"/>
      <c r="BT74" s="927"/>
      <c r="BU74" s="1435"/>
      <c r="BV74" s="1456"/>
      <c r="BW74" s="1435"/>
      <c r="BX74" s="1435"/>
      <c r="BY74" s="930"/>
      <c r="BZ74" s="930"/>
      <c r="CA74" s="930"/>
      <c r="CB74" s="930"/>
      <c r="CC74" s="930"/>
      <c r="CD74" s="930"/>
      <c r="CE74" s="930"/>
      <c r="CF74" s="930"/>
      <c r="CG74" s="930"/>
      <c r="CH74" s="930"/>
      <c r="CI74" s="930"/>
    </row>
    <row r="75" spans="1:87" s="912" customFormat="1" ht="18.75" customHeight="1">
      <c r="A75" s="1430" t="s">
        <v>712</v>
      </c>
      <c r="B75" s="1467" t="s">
        <v>713</v>
      </c>
      <c r="C75" s="1471"/>
      <c r="D75" s="1436" t="s">
        <v>544</v>
      </c>
      <c r="E75" s="1436" t="s">
        <v>557</v>
      </c>
      <c r="F75" s="1441">
        <f>WEEKNUM(G75)</f>
        <v>37</v>
      </c>
      <c r="G75" s="1444" t="s">
        <v>714</v>
      </c>
      <c r="H75" s="1441">
        <f>WEEKNUM(I75)</f>
        <v>37</v>
      </c>
      <c r="I75" s="1448">
        <f t="shared" ref="I75" si="65">G75+1</f>
        <v>45185</v>
      </c>
      <c r="J75" s="1441">
        <f>WEEKNUM(K75)</f>
        <v>35</v>
      </c>
      <c r="K75" s="1452">
        <f t="shared" si="38"/>
        <v>45171</v>
      </c>
      <c r="L75" s="1442">
        <f t="shared" ref="L75" si="66">WEEKNUM(M75)</f>
        <v>35</v>
      </c>
      <c r="M75" s="1452">
        <f>目录!H40</f>
        <v>45171</v>
      </c>
      <c r="N75" s="927"/>
      <c r="O75" s="927"/>
      <c r="P75" s="927"/>
      <c r="Q75" s="927"/>
      <c r="R75" s="927"/>
      <c r="S75" s="927"/>
      <c r="T75" s="927"/>
      <c r="U75" s="927"/>
      <c r="V75" s="927"/>
      <c r="W75" s="927"/>
      <c r="X75" s="927"/>
      <c r="Y75" s="927"/>
      <c r="Z75" s="927"/>
      <c r="AA75" s="927"/>
      <c r="AB75" s="927"/>
      <c r="AC75" s="927"/>
      <c r="AD75" s="927"/>
      <c r="AE75" s="927"/>
      <c r="AF75" s="927"/>
      <c r="AG75" s="927"/>
      <c r="AH75" s="927"/>
      <c r="AI75" s="927"/>
      <c r="AJ75" s="927"/>
      <c r="AK75" s="927"/>
      <c r="AL75" s="927"/>
      <c r="AM75" s="927"/>
      <c r="AN75" s="927"/>
      <c r="AO75" s="927"/>
      <c r="AP75" s="927"/>
      <c r="AQ75" s="927"/>
      <c r="AR75" s="927"/>
      <c r="AS75" s="927"/>
      <c r="AT75" s="927"/>
      <c r="AU75" s="927"/>
      <c r="AV75" s="927"/>
      <c r="AW75" s="927"/>
      <c r="AX75" s="927"/>
      <c r="AY75" s="927"/>
      <c r="AZ75" s="927"/>
      <c r="BA75" s="927"/>
      <c r="BB75" s="927"/>
      <c r="BC75" s="927"/>
      <c r="BD75" s="927"/>
      <c r="BE75" s="927"/>
      <c r="BF75" s="927"/>
      <c r="BG75" s="927"/>
      <c r="BH75" s="927"/>
      <c r="BI75" s="927"/>
      <c r="BJ75" s="927"/>
      <c r="BK75" s="927"/>
      <c r="BL75" s="927"/>
      <c r="BM75" s="927"/>
      <c r="BN75" s="927"/>
      <c r="BO75" s="927"/>
      <c r="BP75" s="927"/>
      <c r="BQ75" s="927"/>
      <c r="BR75" s="927"/>
      <c r="BS75" s="927"/>
      <c r="BT75" s="927"/>
      <c r="BU75" s="1434"/>
      <c r="BV75" s="1455"/>
      <c r="BW75" s="1434"/>
      <c r="BX75" s="1434"/>
      <c r="BY75" s="930"/>
      <c r="BZ75" s="930"/>
      <c r="CA75" s="930"/>
      <c r="CB75" s="930"/>
      <c r="CC75" s="930"/>
      <c r="CD75" s="930"/>
      <c r="CE75" s="930"/>
      <c r="CF75" s="930"/>
      <c r="CG75" s="930"/>
      <c r="CH75" s="930"/>
      <c r="CI75" s="930"/>
    </row>
    <row r="76" spans="1:87" s="912" customFormat="1" ht="18.75" customHeight="1">
      <c r="A76" s="1431"/>
      <c r="B76" s="1469"/>
      <c r="C76" s="1472"/>
      <c r="D76" s="1437"/>
      <c r="E76" s="1437"/>
      <c r="F76" s="1441"/>
      <c r="G76" s="1444"/>
      <c r="H76" s="1441"/>
      <c r="I76" s="1449"/>
      <c r="J76" s="1441"/>
      <c r="K76" s="1453"/>
      <c r="L76" s="1443"/>
      <c r="M76" s="1453"/>
      <c r="N76" s="928"/>
      <c r="O76" s="928"/>
      <c r="P76" s="928"/>
      <c r="Q76" s="928"/>
      <c r="R76" s="928"/>
      <c r="S76" s="928"/>
      <c r="T76" s="928"/>
      <c r="U76" s="928"/>
      <c r="V76" s="928"/>
      <c r="W76" s="928"/>
      <c r="X76" s="928"/>
      <c r="Y76" s="928"/>
      <c r="Z76" s="928"/>
      <c r="AA76" s="927"/>
      <c r="AB76" s="927"/>
      <c r="AC76" s="927"/>
      <c r="AD76" s="927"/>
      <c r="AE76" s="927"/>
      <c r="AF76" s="927"/>
      <c r="AG76" s="927"/>
      <c r="AH76" s="927"/>
      <c r="AI76" s="927"/>
      <c r="AJ76" s="927"/>
      <c r="AK76" s="927"/>
      <c r="AL76" s="927"/>
      <c r="AM76" s="927"/>
      <c r="AN76" s="927"/>
      <c r="AO76" s="927"/>
      <c r="AP76" s="927"/>
      <c r="AQ76" s="927"/>
      <c r="AR76" s="927"/>
      <c r="AS76" s="927"/>
      <c r="AT76" s="927"/>
      <c r="AU76" s="927"/>
      <c r="AV76" s="927"/>
      <c r="AW76" s="927"/>
      <c r="AX76" s="927"/>
      <c r="AY76" s="927"/>
      <c r="AZ76" s="927"/>
      <c r="BA76" s="927"/>
      <c r="BB76" s="927"/>
      <c r="BC76" s="927"/>
      <c r="BD76" s="927"/>
      <c r="BE76" s="927"/>
      <c r="BF76" s="927"/>
      <c r="BG76" s="927"/>
      <c r="BH76" s="927"/>
      <c r="BI76" s="927"/>
      <c r="BJ76" s="927"/>
      <c r="BK76" s="927"/>
      <c r="BL76" s="927"/>
      <c r="BM76" s="927"/>
      <c r="BN76" s="927"/>
      <c r="BO76" s="927"/>
      <c r="BP76" s="927"/>
      <c r="BQ76" s="927"/>
      <c r="BR76" s="927"/>
      <c r="BS76" s="927"/>
      <c r="BT76" s="927"/>
      <c r="BU76" s="1435"/>
      <c r="BV76" s="1456"/>
      <c r="BW76" s="1435"/>
      <c r="BX76" s="1435"/>
      <c r="BY76" s="930"/>
      <c r="BZ76" s="930"/>
      <c r="CA76" s="930"/>
      <c r="CB76" s="930"/>
      <c r="CC76" s="930"/>
      <c r="CD76" s="930"/>
      <c r="CE76" s="930"/>
      <c r="CF76" s="930"/>
      <c r="CG76" s="930"/>
      <c r="CH76" s="930"/>
      <c r="CI76" s="930"/>
    </row>
    <row r="77" spans="1:87" s="912" customFormat="1" ht="18.75" customHeight="1">
      <c r="A77" s="1430" t="s">
        <v>715</v>
      </c>
      <c r="B77" s="1467" t="s">
        <v>716</v>
      </c>
      <c r="C77" s="1471"/>
      <c r="D77" s="1436" t="s">
        <v>632</v>
      </c>
      <c r="E77" s="1436" t="s">
        <v>557</v>
      </c>
      <c r="F77" s="1441">
        <f>WEEKNUM(G77)</f>
        <v>37</v>
      </c>
      <c r="G77" s="1444" t="s">
        <v>717</v>
      </c>
      <c r="H77" s="1441">
        <f>WEEKNUM(I77)</f>
        <v>38</v>
      </c>
      <c r="I77" s="1448">
        <f t="shared" ref="I77" si="67">G77+1</f>
        <v>45186</v>
      </c>
      <c r="J77" s="1441">
        <f>WEEKNUM(K77)</f>
        <v>36</v>
      </c>
      <c r="K77" s="1452">
        <f t="shared" si="38"/>
        <v>45172</v>
      </c>
      <c r="L77" s="1442">
        <f t="shared" si="60"/>
        <v>36</v>
      </c>
      <c r="M77" s="1452">
        <f>目录!H41</f>
        <v>45172</v>
      </c>
      <c r="N77" s="927"/>
      <c r="O77" s="927"/>
      <c r="P77" s="927"/>
      <c r="Q77" s="927"/>
      <c r="R77" s="927"/>
      <c r="S77" s="927"/>
      <c r="T77" s="927"/>
      <c r="U77" s="927"/>
      <c r="V77" s="927"/>
      <c r="W77" s="927"/>
      <c r="X77" s="927"/>
      <c r="Y77" s="927"/>
      <c r="Z77" s="927"/>
      <c r="AA77" s="927"/>
      <c r="AB77" s="927"/>
      <c r="AC77" s="927"/>
      <c r="AD77" s="927"/>
      <c r="AE77" s="927"/>
      <c r="AF77" s="927"/>
      <c r="AG77" s="927"/>
      <c r="AH77" s="927"/>
      <c r="AI77" s="927"/>
      <c r="AJ77" s="927"/>
      <c r="AK77" s="927"/>
      <c r="AL77" s="927"/>
      <c r="AM77" s="927"/>
      <c r="AN77" s="927"/>
      <c r="AO77" s="927"/>
      <c r="AP77" s="927"/>
      <c r="AQ77" s="927"/>
      <c r="AR77" s="927"/>
      <c r="AS77" s="927"/>
      <c r="AT77" s="927"/>
      <c r="AU77" s="927"/>
      <c r="AV77" s="927"/>
      <c r="AW77" s="927"/>
      <c r="AX77" s="927"/>
      <c r="AY77" s="927"/>
      <c r="AZ77" s="927"/>
      <c r="BA77" s="927"/>
      <c r="BB77" s="927"/>
      <c r="BC77" s="927"/>
      <c r="BD77" s="927"/>
      <c r="BE77" s="927"/>
      <c r="BF77" s="927"/>
      <c r="BG77" s="927"/>
      <c r="BH77" s="927"/>
      <c r="BI77" s="927"/>
      <c r="BJ77" s="927"/>
      <c r="BK77" s="927"/>
      <c r="BL77" s="927"/>
      <c r="BM77" s="927"/>
      <c r="BN77" s="927"/>
      <c r="BO77" s="927"/>
      <c r="BP77" s="927"/>
      <c r="BQ77" s="927"/>
      <c r="BR77" s="927"/>
      <c r="BS77" s="927"/>
      <c r="BT77" s="927"/>
      <c r="BU77" s="1434"/>
      <c r="BV77" s="1455"/>
      <c r="BW77" s="1434"/>
      <c r="BX77" s="1434"/>
      <c r="BY77" s="930"/>
      <c r="BZ77" s="930"/>
      <c r="CA77" s="930"/>
      <c r="CB77" s="930"/>
      <c r="CC77" s="930"/>
      <c r="CD77" s="930"/>
      <c r="CE77" s="930"/>
      <c r="CF77" s="930"/>
      <c r="CG77" s="930"/>
      <c r="CH77" s="930"/>
      <c r="CI77" s="930"/>
    </row>
    <row r="78" spans="1:87" s="912" customFormat="1" ht="18.75" customHeight="1">
      <c r="A78" s="1431"/>
      <c r="B78" s="1469"/>
      <c r="C78" s="1472"/>
      <c r="D78" s="1437"/>
      <c r="E78" s="1437"/>
      <c r="F78" s="1441"/>
      <c r="G78" s="1444"/>
      <c r="H78" s="1441"/>
      <c r="I78" s="1449"/>
      <c r="J78" s="1441"/>
      <c r="K78" s="1453"/>
      <c r="L78" s="1443"/>
      <c r="M78" s="1453"/>
      <c r="N78" s="928"/>
      <c r="O78" s="928"/>
      <c r="P78" s="928"/>
      <c r="Q78" s="928"/>
      <c r="R78" s="928"/>
      <c r="S78" s="928"/>
      <c r="T78" s="928"/>
      <c r="U78" s="928"/>
      <c r="V78" s="928"/>
      <c r="W78" s="928"/>
      <c r="X78" s="928"/>
      <c r="Y78" s="928"/>
      <c r="Z78" s="928"/>
      <c r="AA78" s="927"/>
      <c r="AB78" s="927"/>
      <c r="AC78" s="927"/>
      <c r="AD78" s="927"/>
      <c r="AE78" s="927"/>
      <c r="AF78" s="927"/>
      <c r="AG78" s="927"/>
      <c r="AH78" s="927"/>
      <c r="AI78" s="927"/>
      <c r="AJ78" s="927"/>
      <c r="AK78" s="927"/>
      <c r="AL78" s="927"/>
      <c r="AM78" s="927"/>
      <c r="AN78" s="927"/>
      <c r="AO78" s="927"/>
      <c r="AP78" s="927"/>
      <c r="AQ78" s="927"/>
      <c r="AR78" s="927"/>
      <c r="AS78" s="927"/>
      <c r="AT78" s="927"/>
      <c r="AU78" s="927"/>
      <c r="AV78" s="927"/>
      <c r="AW78" s="927"/>
      <c r="AX78" s="927"/>
      <c r="AY78" s="927"/>
      <c r="AZ78" s="927"/>
      <c r="BA78" s="927"/>
      <c r="BB78" s="927"/>
      <c r="BC78" s="927"/>
      <c r="BD78" s="927"/>
      <c r="BE78" s="927"/>
      <c r="BF78" s="927"/>
      <c r="BG78" s="927"/>
      <c r="BH78" s="927"/>
      <c r="BI78" s="927"/>
      <c r="BJ78" s="927"/>
      <c r="BK78" s="927"/>
      <c r="BL78" s="927"/>
      <c r="BM78" s="927"/>
      <c r="BN78" s="927"/>
      <c r="BO78" s="927"/>
      <c r="BP78" s="927"/>
      <c r="BQ78" s="927"/>
      <c r="BR78" s="927"/>
      <c r="BS78" s="927"/>
      <c r="BT78" s="927"/>
      <c r="BU78" s="1435"/>
      <c r="BV78" s="1456"/>
      <c r="BW78" s="1435"/>
      <c r="BX78" s="1435"/>
      <c r="BY78" s="930"/>
      <c r="BZ78" s="930"/>
      <c r="CA78" s="930"/>
      <c r="CB78" s="930"/>
      <c r="CC78" s="930"/>
      <c r="CD78" s="930"/>
      <c r="CE78" s="930"/>
      <c r="CF78" s="930"/>
      <c r="CG78" s="930"/>
      <c r="CH78" s="930"/>
      <c r="CI78" s="930"/>
    </row>
    <row r="79" spans="1:87" s="912" customFormat="1" ht="18.75" customHeight="1">
      <c r="A79" s="1430" t="s">
        <v>718</v>
      </c>
      <c r="B79" s="1467" t="s">
        <v>665</v>
      </c>
      <c r="C79" s="1468"/>
      <c r="D79" s="1436" t="s">
        <v>632</v>
      </c>
      <c r="E79" s="1436" t="s">
        <v>557</v>
      </c>
      <c r="F79" s="1441">
        <f>WEEKNUM(G79)</f>
        <v>38</v>
      </c>
      <c r="G79" s="1444" t="s">
        <v>719</v>
      </c>
      <c r="H79" s="1441">
        <f>WEEKNUM(I79)</f>
        <v>38</v>
      </c>
      <c r="I79" s="1448">
        <f t="shared" ref="I79:I102" si="68">G79+1</f>
        <v>45187</v>
      </c>
      <c r="J79" s="1441">
        <f>WEEKNUM(K79)</f>
        <v>36</v>
      </c>
      <c r="K79" s="1452">
        <f t="shared" si="38"/>
        <v>45173</v>
      </c>
      <c r="L79" s="1442">
        <f t="shared" ref="L79" si="69">WEEKNUM(M79)</f>
        <v>36</v>
      </c>
      <c r="M79" s="1452">
        <f>目录!H42</f>
        <v>45173</v>
      </c>
      <c r="N79" s="925"/>
      <c r="O79" s="925"/>
      <c r="P79" s="925"/>
      <c r="Q79" s="925"/>
      <c r="R79" s="925"/>
      <c r="S79" s="925"/>
      <c r="T79" s="925"/>
      <c r="U79" s="925"/>
      <c r="V79" s="925"/>
      <c r="W79" s="925"/>
      <c r="X79" s="925"/>
      <c r="Y79" s="925"/>
      <c r="Z79" s="925"/>
      <c r="AA79" s="927"/>
      <c r="AB79" s="927"/>
      <c r="AC79" s="927"/>
      <c r="AD79" s="927"/>
      <c r="AE79" s="927"/>
      <c r="AF79" s="927"/>
      <c r="AG79" s="927"/>
      <c r="AH79" s="927"/>
      <c r="AI79" s="927"/>
      <c r="AJ79" s="927"/>
      <c r="AK79" s="927"/>
      <c r="AL79" s="927"/>
      <c r="AM79" s="927"/>
      <c r="AN79" s="927"/>
      <c r="AO79" s="927"/>
      <c r="AP79" s="927"/>
      <c r="AQ79" s="927"/>
      <c r="AR79" s="927"/>
      <c r="AS79" s="927"/>
      <c r="AT79" s="927"/>
      <c r="AU79" s="927"/>
      <c r="AV79" s="927"/>
      <c r="AW79" s="927"/>
      <c r="AX79" s="927"/>
      <c r="AY79" s="927"/>
      <c r="AZ79" s="927"/>
      <c r="BA79" s="927"/>
      <c r="BB79" s="927"/>
      <c r="BC79" s="927"/>
      <c r="BD79" s="927"/>
      <c r="BE79" s="927"/>
      <c r="BF79" s="927"/>
      <c r="BG79" s="927"/>
      <c r="BH79" s="927"/>
      <c r="BI79" s="927"/>
      <c r="BJ79" s="927"/>
      <c r="BK79" s="927"/>
      <c r="BL79" s="927"/>
      <c r="BM79" s="927"/>
      <c r="BN79" s="927"/>
      <c r="BO79" s="927"/>
      <c r="BP79" s="927"/>
      <c r="BQ79" s="927"/>
      <c r="BR79" s="927"/>
      <c r="BS79" s="927"/>
      <c r="BT79" s="927"/>
      <c r="BU79" s="1434"/>
      <c r="BV79" s="1455"/>
      <c r="BW79" s="1434"/>
      <c r="BX79" s="1434"/>
      <c r="BY79" s="930"/>
      <c r="BZ79" s="930"/>
      <c r="CA79" s="930"/>
      <c r="CB79" s="930"/>
      <c r="CC79" s="930"/>
      <c r="CD79" s="930"/>
      <c r="CE79" s="930"/>
      <c r="CF79" s="930"/>
      <c r="CG79" s="930"/>
      <c r="CH79" s="930"/>
      <c r="CI79" s="930"/>
    </row>
    <row r="80" spans="1:87" s="912" customFormat="1" ht="18.75" customHeight="1">
      <c r="A80" s="1431"/>
      <c r="B80" s="1469"/>
      <c r="C80" s="1470"/>
      <c r="D80" s="1437"/>
      <c r="E80" s="1437"/>
      <c r="F80" s="1441"/>
      <c r="G80" s="1444"/>
      <c r="H80" s="1441"/>
      <c r="I80" s="1449"/>
      <c r="J80" s="1441"/>
      <c r="K80" s="1453"/>
      <c r="L80" s="1443"/>
      <c r="M80" s="1453"/>
      <c r="N80" s="927"/>
      <c r="O80" s="927"/>
      <c r="P80" s="927"/>
      <c r="Q80" s="927"/>
      <c r="R80" s="927"/>
      <c r="S80" s="927"/>
      <c r="T80" s="927"/>
      <c r="U80" s="927"/>
      <c r="V80" s="927"/>
      <c r="W80" s="927"/>
      <c r="X80" s="927"/>
      <c r="Y80" s="927"/>
      <c r="Z80" s="927"/>
      <c r="AA80" s="927"/>
      <c r="AB80" s="927"/>
      <c r="AC80" s="927"/>
      <c r="AD80" s="927"/>
      <c r="AE80" s="927"/>
      <c r="AF80" s="927"/>
      <c r="AG80" s="927"/>
      <c r="AH80" s="927"/>
      <c r="AI80" s="927"/>
      <c r="AJ80" s="927"/>
      <c r="AK80" s="927"/>
      <c r="AL80" s="927"/>
      <c r="AM80" s="927"/>
      <c r="AN80" s="927"/>
      <c r="AO80" s="927"/>
      <c r="AP80" s="927"/>
      <c r="AQ80" s="927"/>
      <c r="AR80" s="927"/>
      <c r="AS80" s="927"/>
      <c r="AT80" s="927"/>
      <c r="AU80" s="927"/>
      <c r="AV80" s="927"/>
      <c r="AW80" s="927"/>
      <c r="AX80" s="927"/>
      <c r="AY80" s="927"/>
      <c r="AZ80" s="927"/>
      <c r="BA80" s="927"/>
      <c r="BB80" s="927"/>
      <c r="BC80" s="927"/>
      <c r="BD80" s="927"/>
      <c r="BE80" s="927"/>
      <c r="BF80" s="927"/>
      <c r="BG80" s="927"/>
      <c r="BH80" s="927"/>
      <c r="BI80" s="927"/>
      <c r="BJ80" s="927"/>
      <c r="BK80" s="927"/>
      <c r="BL80" s="927"/>
      <c r="BM80" s="927"/>
      <c r="BN80" s="927"/>
      <c r="BO80" s="927"/>
      <c r="BP80" s="927"/>
      <c r="BQ80" s="927"/>
      <c r="BR80" s="927"/>
      <c r="BS80" s="927"/>
      <c r="BT80" s="927"/>
      <c r="BU80" s="1435"/>
      <c r="BV80" s="1456"/>
      <c r="BW80" s="1435"/>
      <c r="BX80" s="1435"/>
      <c r="BY80" s="930"/>
      <c r="BZ80" s="930"/>
      <c r="CA80" s="930"/>
      <c r="CB80" s="930"/>
      <c r="CC80" s="930"/>
      <c r="CD80" s="930"/>
      <c r="CE80" s="930"/>
      <c r="CF80" s="930"/>
      <c r="CG80" s="930"/>
      <c r="CH80" s="930"/>
      <c r="CI80" s="930"/>
    </row>
    <row r="81" spans="1:87" s="912" customFormat="1" ht="29.25" customHeight="1">
      <c r="A81" s="931" t="s">
        <v>308</v>
      </c>
      <c r="B81" s="1420" t="s">
        <v>720</v>
      </c>
      <c r="C81" s="1421"/>
      <c r="D81" s="1421"/>
      <c r="E81" s="1421"/>
      <c r="F81" s="1421"/>
      <c r="G81" s="1421"/>
      <c r="H81" s="1421"/>
      <c r="I81" s="1421"/>
      <c r="J81" s="1421"/>
      <c r="K81" s="1421"/>
      <c r="L81" s="1421"/>
      <c r="M81" s="922"/>
      <c r="N81" s="923"/>
      <c r="O81" s="923"/>
      <c r="P81" s="923"/>
      <c r="Q81" s="923"/>
      <c r="R81" s="923"/>
      <c r="S81" s="923"/>
      <c r="T81" s="923"/>
      <c r="U81" s="923"/>
      <c r="V81" s="923"/>
      <c r="W81" s="923"/>
      <c r="X81" s="923"/>
      <c r="Y81" s="923"/>
      <c r="Z81" s="923"/>
      <c r="AA81" s="923"/>
      <c r="AB81" s="923"/>
      <c r="AC81" s="923"/>
      <c r="AD81" s="923"/>
      <c r="AE81" s="923"/>
      <c r="AF81" s="923"/>
      <c r="AG81" s="923"/>
      <c r="AH81" s="923"/>
      <c r="AI81" s="923"/>
      <c r="AJ81" s="923"/>
      <c r="AK81" s="923"/>
      <c r="AL81" s="923"/>
      <c r="AM81" s="923"/>
      <c r="AN81" s="923"/>
      <c r="AO81" s="923"/>
      <c r="AP81" s="923"/>
      <c r="AQ81" s="923"/>
      <c r="AR81" s="923"/>
      <c r="AS81" s="923"/>
      <c r="AT81" s="923"/>
      <c r="AU81" s="923"/>
      <c r="AV81" s="923"/>
      <c r="AW81" s="923"/>
      <c r="AX81" s="923"/>
      <c r="AY81" s="923"/>
      <c r="AZ81" s="923"/>
      <c r="BA81" s="923"/>
      <c r="BB81" s="923"/>
      <c r="BC81" s="923"/>
      <c r="BD81" s="923"/>
      <c r="BE81" s="923"/>
      <c r="BF81" s="923"/>
      <c r="BG81" s="923"/>
      <c r="BH81" s="923"/>
      <c r="BI81" s="923"/>
      <c r="BJ81" s="923"/>
      <c r="BK81" s="923"/>
      <c r="BL81" s="923"/>
      <c r="BM81" s="923"/>
      <c r="BN81" s="923"/>
      <c r="BO81" s="923"/>
      <c r="BP81" s="923"/>
      <c r="BQ81" s="923"/>
      <c r="BR81" s="923"/>
      <c r="BS81" s="923"/>
      <c r="BT81" s="923"/>
      <c r="BU81" s="923"/>
      <c r="BV81" s="923"/>
      <c r="BW81" s="923"/>
      <c r="BX81" s="924"/>
      <c r="BY81" s="930"/>
      <c r="BZ81" s="930"/>
      <c r="CA81" s="930"/>
      <c r="CB81" s="930"/>
      <c r="CC81" s="930"/>
      <c r="CD81" s="930"/>
      <c r="CE81" s="930"/>
      <c r="CF81" s="930"/>
      <c r="CG81" s="930"/>
      <c r="CH81" s="930"/>
      <c r="CI81" s="930"/>
    </row>
    <row r="82" spans="1:87" s="912" customFormat="1" ht="18.75" customHeight="1">
      <c r="A82" s="1432" t="s">
        <v>721</v>
      </c>
      <c r="B82" s="1467" t="s">
        <v>722</v>
      </c>
      <c r="C82" s="1471"/>
      <c r="D82" s="1436" t="s">
        <v>632</v>
      </c>
      <c r="E82" s="1436" t="s">
        <v>557</v>
      </c>
      <c r="F82" s="1441">
        <f>WEEKNUM(G82)</f>
        <v>34</v>
      </c>
      <c r="G82" s="1446" t="s">
        <v>723</v>
      </c>
      <c r="H82" s="1441">
        <f>WEEKNUM(I82)</f>
        <v>34</v>
      </c>
      <c r="I82" s="1448">
        <f t="shared" si="68"/>
        <v>45523</v>
      </c>
      <c r="J82" s="1441">
        <f>WEEKNUM(K82)</f>
        <v>22</v>
      </c>
      <c r="K82" s="1452">
        <f t="shared" ref="K82" si="70">M82</f>
        <v>45440</v>
      </c>
      <c r="L82" s="1442">
        <f t="shared" ref="L82" si="71">WEEKNUM(M82)</f>
        <v>22</v>
      </c>
      <c r="M82" s="1452">
        <f>目录!H44</f>
        <v>45440</v>
      </c>
      <c r="N82" s="927"/>
      <c r="O82" s="927"/>
      <c r="P82" s="927"/>
      <c r="Q82" s="927"/>
      <c r="R82" s="927"/>
      <c r="S82" s="927"/>
      <c r="T82" s="927"/>
      <c r="U82" s="927"/>
      <c r="V82" s="927"/>
      <c r="W82" s="927"/>
      <c r="X82" s="927"/>
      <c r="Y82" s="927"/>
      <c r="Z82" s="927"/>
      <c r="AA82" s="927"/>
      <c r="AB82" s="927"/>
      <c r="AC82" s="927"/>
      <c r="AD82" s="927"/>
      <c r="AE82" s="927"/>
      <c r="AF82" s="927"/>
      <c r="AG82" s="927"/>
      <c r="AH82" s="927"/>
      <c r="AI82" s="927"/>
      <c r="AJ82" s="927"/>
      <c r="AK82" s="927"/>
      <c r="AL82" s="927"/>
      <c r="AM82" s="927"/>
      <c r="AN82" s="927"/>
      <c r="AO82" s="927"/>
      <c r="AP82" s="927"/>
      <c r="AQ82" s="927"/>
      <c r="AR82" s="927"/>
      <c r="AS82" s="927"/>
      <c r="AT82" s="927"/>
      <c r="AU82" s="927"/>
      <c r="AV82" s="927"/>
      <c r="AW82" s="927"/>
      <c r="AX82" s="927"/>
      <c r="AY82" s="927"/>
      <c r="AZ82" s="927"/>
      <c r="BA82" s="927"/>
      <c r="BB82" s="927"/>
      <c r="BC82" s="927"/>
      <c r="BD82" s="927"/>
      <c r="BE82" s="927"/>
      <c r="BF82" s="927"/>
      <c r="BG82" s="927"/>
      <c r="BH82" s="927"/>
      <c r="BI82" s="927"/>
      <c r="BJ82" s="927"/>
      <c r="BK82" s="927"/>
      <c r="BL82" s="927"/>
      <c r="BM82" s="927"/>
      <c r="BN82" s="927"/>
      <c r="BO82" s="927"/>
      <c r="BP82" s="927"/>
      <c r="BQ82" s="927"/>
      <c r="BR82" s="927"/>
      <c r="BS82" s="927"/>
      <c r="BT82" s="927"/>
      <c r="BU82" s="1434"/>
      <c r="BV82" s="1455"/>
      <c r="BW82" s="1434"/>
      <c r="BX82" s="1434"/>
      <c r="BY82" s="930"/>
      <c r="BZ82" s="930"/>
      <c r="CA82" s="930"/>
      <c r="CB82" s="930"/>
      <c r="CC82" s="930"/>
      <c r="CD82" s="930"/>
      <c r="CE82" s="930"/>
      <c r="CF82" s="930"/>
      <c r="CG82" s="930"/>
      <c r="CH82" s="930"/>
      <c r="CI82" s="930"/>
    </row>
    <row r="83" spans="1:87" s="912" customFormat="1" ht="18.75" customHeight="1">
      <c r="A83" s="1433"/>
      <c r="B83" s="1469"/>
      <c r="C83" s="1472"/>
      <c r="D83" s="1437"/>
      <c r="E83" s="1437"/>
      <c r="F83" s="1441"/>
      <c r="G83" s="1447"/>
      <c r="H83" s="1441"/>
      <c r="I83" s="1449"/>
      <c r="J83" s="1441"/>
      <c r="K83" s="1453"/>
      <c r="L83" s="1443"/>
      <c r="M83" s="1453"/>
      <c r="N83" s="928"/>
      <c r="O83" s="928"/>
      <c r="P83" s="928"/>
      <c r="Q83" s="928"/>
      <c r="R83" s="928"/>
      <c r="S83" s="928"/>
      <c r="T83" s="928"/>
      <c r="U83" s="928"/>
      <c r="V83" s="928"/>
      <c r="W83" s="928"/>
      <c r="X83" s="928"/>
      <c r="Y83" s="928"/>
      <c r="Z83" s="928"/>
      <c r="AA83" s="927"/>
      <c r="AB83" s="927"/>
      <c r="AC83" s="927"/>
      <c r="AD83" s="927"/>
      <c r="AE83" s="927"/>
      <c r="AF83" s="927"/>
      <c r="AG83" s="927"/>
      <c r="AH83" s="927"/>
      <c r="AI83" s="927"/>
      <c r="AJ83" s="927"/>
      <c r="AK83" s="927"/>
      <c r="AL83" s="927"/>
      <c r="AM83" s="927"/>
      <c r="AN83" s="927"/>
      <c r="AO83" s="927"/>
      <c r="AP83" s="927"/>
      <c r="AQ83" s="927"/>
      <c r="AR83" s="927"/>
      <c r="AS83" s="927"/>
      <c r="AT83" s="927"/>
      <c r="AU83" s="927"/>
      <c r="AV83" s="927"/>
      <c r="AW83" s="927"/>
      <c r="AX83" s="927"/>
      <c r="AY83" s="927"/>
      <c r="AZ83" s="927"/>
      <c r="BA83" s="927"/>
      <c r="BB83" s="927"/>
      <c r="BC83" s="927"/>
      <c r="BD83" s="927"/>
      <c r="BE83" s="927"/>
      <c r="BF83" s="927"/>
      <c r="BG83" s="927"/>
      <c r="BH83" s="927"/>
      <c r="BI83" s="927"/>
      <c r="BJ83" s="927"/>
      <c r="BK83" s="927"/>
      <c r="BL83" s="927"/>
      <c r="BM83" s="927"/>
      <c r="BN83" s="927"/>
      <c r="BO83" s="927"/>
      <c r="BP83" s="927"/>
      <c r="BQ83" s="927"/>
      <c r="BR83" s="927"/>
      <c r="BS83" s="927"/>
      <c r="BT83" s="927"/>
      <c r="BU83" s="1435"/>
      <c r="BV83" s="1456"/>
      <c r="BW83" s="1435"/>
      <c r="BX83" s="1435"/>
      <c r="BY83" s="930"/>
      <c r="BZ83" s="930"/>
      <c r="CA83" s="930"/>
      <c r="CB83" s="930"/>
      <c r="CC83" s="930"/>
      <c r="CD83" s="930"/>
      <c r="CE83" s="930"/>
      <c r="CF83" s="930"/>
      <c r="CG83" s="930"/>
      <c r="CH83" s="930"/>
      <c r="CI83" s="930"/>
    </row>
    <row r="84" spans="1:87" s="912" customFormat="1" ht="18.75" customHeight="1">
      <c r="A84" s="1432" t="s">
        <v>724</v>
      </c>
      <c r="B84" s="1473" t="s">
        <v>725</v>
      </c>
      <c r="C84" s="1473"/>
      <c r="D84" s="1436" t="s">
        <v>544</v>
      </c>
      <c r="E84" s="1436" t="s">
        <v>557</v>
      </c>
      <c r="F84" s="1441">
        <f>WEEKNUM(G84)</f>
        <v>34</v>
      </c>
      <c r="G84" s="1446" t="s">
        <v>726</v>
      </c>
      <c r="H84" s="1441">
        <f>WEEKNUM(I84)</f>
        <v>34</v>
      </c>
      <c r="I84" s="1448">
        <f>G84+1</f>
        <v>45524</v>
      </c>
      <c r="J84" s="1441">
        <f>WEEKNUM(K84)</f>
        <v>22</v>
      </c>
      <c r="K84" s="1452">
        <f t="shared" ref="K84" si="72">M84</f>
        <v>45440</v>
      </c>
      <c r="L84" s="1442">
        <f t="shared" ref="L84" si="73">WEEKNUM(M84)</f>
        <v>22</v>
      </c>
      <c r="M84" s="1452">
        <f>目录!H45</f>
        <v>45440</v>
      </c>
      <c r="N84" s="927"/>
      <c r="O84" s="927"/>
      <c r="P84" s="927"/>
      <c r="Q84" s="927"/>
      <c r="R84" s="927"/>
      <c r="S84" s="927"/>
      <c r="T84" s="927"/>
      <c r="U84" s="927"/>
      <c r="V84" s="927"/>
      <c r="W84" s="927"/>
      <c r="X84" s="927"/>
      <c r="Y84" s="927"/>
      <c r="Z84" s="927"/>
      <c r="AA84" s="927"/>
      <c r="AB84" s="927"/>
      <c r="AC84" s="927"/>
      <c r="AD84" s="927"/>
      <c r="AE84" s="927"/>
      <c r="AF84" s="927"/>
      <c r="AG84" s="927"/>
      <c r="AH84" s="927"/>
      <c r="AI84" s="927"/>
      <c r="AJ84" s="927"/>
      <c r="AK84" s="927"/>
      <c r="AL84" s="927"/>
      <c r="AM84" s="927"/>
      <c r="AN84" s="927"/>
      <c r="AO84" s="927"/>
      <c r="AP84" s="927"/>
      <c r="AQ84" s="927"/>
      <c r="AR84" s="927"/>
      <c r="AS84" s="927"/>
      <c r="AT84" s="927"/>
      <c r="AU84" s="927"/>
      <c r="AV84" s="927"/>
      <c r="AW84" s="927"/>
      <c r="AX84" s="927"/>
      <c r="AY84" s="927"/>
      <c r="AZ84" s="927"/>
      <c r="BA84" s="927"/>
      <c r="BB84" s="927"/>
      <c r="BC84" s="927"/>
      <c r="BD84" s="927"/>
      <c r="BE84" s="927"/>
      <c r="BF84" s="927"/>
      <c r="BG84" s="927"/>
      <c r="BH84" s="927"/>
      <c r="BI84" s="927"/>
      <c r="BJ84" s="927"/>
      <c r="BK84" s="927"/>
      <c r="BL84" s="927"/>
      <c r="BM84" s="927"/>
      <c r="BN84" s="927"/>
      <c r="BO84" s="927"/>
      <c r="BP84" s="927"/>
      <c r="BQ84" s="927"/>
      <c r="BR84" s="927"/>
      <c r="BS84" s="927"/>
      <c r="BT84" s="927"/>
      <c r="BU84" s="1434"/>
      <c r="BV84" s="1455"/>
      <c r="BW84" s="1434"/>
      <c r="BX84" s="1434"/>
      <c r="BY84" s="930"/>
      <c r="BZ84" s="930"/>
      <c r="CA84" s="930"/>
      <c r="CB84" s="930"/>
      <c r="CC84" s="930"/>
      <c r="CD84" s="930"/>
      <c r="CE84" s="930"/>
      <c r="CF84" s="930"/>
      <c r="CG84" s="930"/>
      <c r="CH84" s="930"/>
      <c r="CI84" s="930"/>
    </row>
    <row r="85" spans="1:87" s="912" customFormat="1" ht="18.75" customHeight="1">
      <c r="A85" s="1433"/>
      <c r="B85" s="1473"/>
      <c r="C85" s="1473"/>
      <c r="D85" s="1437"/>
      <c r="E85" s="1437"/>
      <c r="F85" s="1441"/>
      <c r="G85" s="1447"/>
      <c r="H85" s="1441"/>
      <c r="I85" s="1449"/>
      <c r="J85" s="1441"/>
      <c r="K85" s="1453"/>
      <c r="L85" s="1443"/>
      <c r="M85" s="1453"/>
      <c r="N85" s="927"/>
      <c r="O85" s="927"/>
      <c r="P85" s="927"/>
      <c r="Q85" s="927"/>
      <c r="R85" s="927"/>
      <c r="S85" s="927"/>
      <c r="T85" s="927"/>
      <c r="U85" s="927"/>
      <c r="V85" s="927"/>
      <c r="W85" s="927"/>
      <c r="X85" s="927"/>
      <c r="Y85" s="927"/>
      <c r="Z85" s="927"/>
      <c r="AA85" s="927"/>
      <c r="AB85" s="927"/>
      <c r="AC85" s="927"/>
      <c r="AD85" s="927"/>
      <c r="AE85" s="927"/>
      <c r="AF85" s="927"/>
      <c r="AG85" s="927"/>
      <c r="AH85" s="927"/>
      <c r="AI85" s="927"/>
      <c r="AJ85" s="927"/>
      <c r="AK85" s="927"/>
      <c r="AL85" s="927"/>
      <c r="AM85" s="927"/>
      <c r="AN85" s="927"/>
      <c r="AO85" s="927"/>
      <c r="AP85" s="927"/>
      <c r="AQ85" s="927"/>
      <c r="AR85" s="927"/>
      <c r="AS85" s="927"/>
      <c r="AT85" s="927"/>
      <c r="AU85" s="927"/>
      <c r="AV85" s="927"/>
      <c r="AW85" s="927"/>
      <c r="AX85" s="927"/>
      <c r="AY85" s="927"/>
      <c r="AZ85" s="927"/>
      <c r="BA85" s="927"/>
      <c r="BB85" s="927"/>
      <c r="BC85" s="927"/>
      <c r="BD85" s="927"/>
      <c r="BE85" s="927"/>
      <c r="BF85" s="927"/>
      <c r="BG85" s="927"/>
      <c r="BH85" s="927"/>
      <c r="BI85" s="927"/>
      <c r="BJ85" s="927"/>
      <c r="BK85" s="927"/>
      <c r="BL85" s="927"/>
      <c r="BM85" s="927"/>
      <c r="BN85" s="927"/>
      <c r="BO85" s="927"/>
      <c r="BP85" s="927"/>
      <c r="BQ85" s="927"/>
      <c r="BR85" s="927"/>
      <c r="BS85" s="927"/>
      <c r="BT85" s="927"/>
      <c r="BU85" s="1435"/>
      <c r="BV85" s="1456"/>
      <c r="BW85" s="1435"/>
      <c r="BX85" s="1435"/>
      <c r="BY85" s="930"/>
      <c r="BZ85" s="930"/>
      <c r="CA85" s="930"/>
      <c r="CB85" s="930"/>
      <c r="CC85" s="930"/>
      <c r="CD85" s="930"/>
      <c r="CE85" s="930"/>
      <c r="CF85" s="930"/>
      <c r="CG85" s="930"/>
      <c r="CH85" s="930"/>
      <c r="CI85" s="930"/>
    </row>
    <row r="86" spans="1:87" s="912" customFormat="1" ht="18.75" customHeight="1">
      <c r="A86" s="1432" t="s">
        <v>727</v>
      </c>
      <c r="B86" s="1467" t="s">
        <v>728</v>
      </c>
      <c r="C86" s="1471"/>
      <c r="D86" s="1436" t="s">
        <v>544</v>
      </c>
      <c r="E86" s="1436" t="s">
        <v>557</v>
      </c>
      <c r="F86" s="1441">
        <f>WEEKNUM(G86)</f>
        <v>34</v>
      </c>
      <c r="G86" s="1446" t="s">
        <v>729</v>
      </c>
      <c r="H86" s="1441">
        <f>WEEKNUM(I86)</f>
        <v>34</v>
      </c>
      <c r="I86" s="1448">
        <f t="shared" si="68"/>
        <v>45525</v>
      </c>
      <c r="J86" s="1441">
        <f>WEEKNUM(K86)</f>
        <v>22</v>
      </c>
      <c r="K86" s="1452">
        <f t="shared" ref="K86" si="74">M86</f>
        <v>45441</v>
      </c>
      <c r="L86" s="1442">
        <f t="shared" ref="L86" si="75">WEEKNUM(M86)</f>
        <v>22</v>
      </c>
      <c r="M86" s="1452">
        <f>目录!H46</f>
        <v>45441</v>
      </c>
      <c r="N86" s="925"/>
      <c r="O86" s="925"/>
      <c r="P86" s="925"/>
      <c r="Q86" s="925"/>
      <c r="R86" s="925"/>
      <c r="S86" s="925"/>
      <c r="T86" s="925"/>
      <c r="U86" s="925"/>
      <c r="V86" s="925"/>
      <c r="W86" s="925"/>
      <c r="X86" s="925"/>
      <c r="Y86" s="925"/>
      <c r="Z86" s="925"/>
      <c r="AA86" s="927"/>
      <c r="AB86" s="927"/>
      <c r="AC86" s="927"/>
      <c r="AD86" s="927"/>
      <c r="AE86" s="927"/>
      <c r="AF86" s="927"/>
      <c r="AG86" s="927"/>
      <c r="AH86" s="927"/>
      <c r="AI86" s="927"/>
      <c r="AJ86" s="927"/>
      <c r="AK86" s="927"/>
      <c r="AL86" s="927"/>
      <c r="AM86" s="927"/>
      <c r="AN86" s="927"/>
      <c r="AO86" s="927"/>
      <c r="AP86" s="927"/>
      <c r="AQ86" s="927"/>
      <c r="AR86" s="927"/>
      <c r="AS86" s="927"/>
      <c r="AT86" s="927"/>
      <c r="AU86" s="927"/>
      <c r="AV86" s="927"/>
      <c r="AW86" s="927"/>
      <c r="AX86" s="927"/>
      <c r="AY86" s="927"/>
      <c r="AZ86" s="927"/>
      <c r="BA86" s="927"/>
      <c r="BB86" s="927"/>
      <c r="BC86" s="927"/>
      <c r="BD86" s="927"/>
      <c r="BE86" s="927"/>
      <c r="BF86" s="927"/>
      <c r="BG86" s="927"/>
      <c r="BH86" s="927"/>
      <c r="BI86" s="927"/>
      <c r="BJ86" s="927"/>
      <c r="BK86" s="927"/>
      <c r="BL86" s="927"/>
      <c r="BM86" s="927"/>
      <c r="BN86" s="927"/>
      <c r="BO86" s="927"/>
      <c r="BP86" s="927"/>
      <c r="BQ86" s="927"/>
      <c r="BR86" s="927"/>
      <c r="BS86" s="927"/>
      <c r="BT86" s="927"/>
      <c r="BU86" s="1434"/>
      <c r="BV86" s="1455"/>
      <c r="BW86" s="1434"/>
      <c r="BX86" s="1434"/>
      <c r="BY86" s="930"/>
      <c r="BZ86" s="930"/>
      <c r="CA86" s="930"/>
      <c r="CB86" s="930"/>
      <c r="CC86" s="930"/>
      <c r="CD86" s="930"/>
      <c r="CE86" s="930"/>
      <c r="CF86" s="930"/>
      <c r="CG86" s="930"/>
      <c r="CH86" s="930"/>
      <c r="CI86" s="930"/>
    </row>
    <row r="87" spans="1:87" s="912" customFormat="1" ht="18.75" customHeight="1">
      <c r="A87" s="1433"/>
      <c r="B87" s="1469"/>
      <c r="C87" s="1472"/>
      <c r="D87" s="1437"/>
      <c r="E87" s="1437"/>
      <c r="F87" s="1441"/>
      <c r="G87" s="1447"/>
      <c r="H87" s="1441"/>
      <c r="I87" s="1449"/>
      <c r="J87" s="1441"/>
      <c r="K87" s="1453"/>
      <c r="L87" s="1443"/>
      <c r="M87" s="1453"/>
      <c r="N87" s="927"/>
      <c r="O87" s="927"/>
      <c r="P87" s="927"/>
      <c r="Q87" s="927"/>
      <c r="R87" s="927"/>
      <c r="S87" s="927"/>
      <c r="T87" s="927"/>
      <c r="U87" s="927"/>
      <c r="V87" s="927"/>
      <c r="W87" s="927"/>
      <c r="X87" s="927"/>
      <c r="Y87" s="927"/>
      <c r="Z87" s="927"/>
      <c r="AA87" s="927"/>
      <c r="AB87" s="927"/>
      <c r="AC87" s="927"/>
      <c r="AD87" s="927"/>
      <c r="AE87" s="927"/>
      <c r="AF87" s="927"/>
      <c r="AG87" s="927"/>
      <c r="AH87" s="927"/>
      <c r="AI87" s="927"/>
      <c r="AJ87" s="927"/>
      <c r="AK87" s="927"/>
      <c r="AL87" s="927"/>
      <c r="AM87" s="927"/>
      <c r="AN87" s="927"/>
      <c r="AO87" s="927"/>
      <c r="AP87" s="927"/>
      <c r="AQ87" s="927"/>
      <c r="AR87" s="927"/>
      <c r="AS87" s="927"/>
      <c r="AT87" s="927"/>
      <c r="AU87" s="927"/>
      <c r="AV87" s="927"/>
      <c r="AW87" s="927"/>
      <c r="AX87" s="927"/>
      <c r="AY87" s="927"/>
      <c r="AZ87" s="927"/>
      <c r="BA87" s="927"/>
      <c r="BB87" s="927"/>
      <c r="BC87" s="927"/>
      <c r="BD87" s="927"/>
      <c r="BE87" s="927"/>
      <c r="BF87" s="927"/>
      <c r="BG87" s="927"/>
      <c r="BH87" s="927"/>
      <c r="BI87" s="927"/>
      <c r="BJ87" s="927"/>
      <c r="BK87" s="927"/>
      <c r="BL87" s="927"/>
      <c r="BM87" s="927"/>
      <c r="BN87" s="927"/>
      <c r="BO87" s="927"/>
      <c r="BP87" s="927"/>
      <c r="BQ87" s="927"/>
      <c r="BR87" s="927"/>
      <c r="BS87" s="927"/>
      <c r="BT87" s="927"/>
      <c r="BU87" s="1435"/>
      <c r="BV87" s="1456"/>
      <c r="BW87" s="1435"/>
      <c r="BX87" s="1435"/>
      <c r="BY87" s="930"/>
      <c r="BZ87" s="930"/>
      <c r="CA87" s="930"/>
      <c r="CB87" s="930"/>
      <c r="CC87" s="930"/>
      <c r="CD87" s="930"/>
      <c r="CE87" s="930"/>
      <c r="CF87" s="930"/>
      <c r="CG87" s="930"/>
      <c r="CH87" s="930"/>
      <c r="CI87" s="930"/>
    </row>
    <row r="88" spans="1:87" s="912" customFormat="1" ht="18.75" customHeight="1">
      <c r="A88" s="1432" t="s">
        <v>730</v>
      </c>
      <c r="B88" s="1467" t="s">
        <v>731</v>
      </c>
      <c r="C88" s="1471"/>
      <c r="D88" s="1436" t="s">
        <v>544</v>
      </c>
      <c r="E88" s="1436" t="s">
        <v>557</v>
      </c>
      <c r="F88" s="1441">
        <f>WEEKNUM(G88)</f>
        <v>34</v>
      </c>
      <c r="G88" s="1446" t="s">
        <v>732</v>
      </c>
      <c r="H88" s="1441">
        <f>WEEKNUM(I88)</f>
        <v>34</v>
      </c>
      <c r="I88" s="1448">
        <f t="shared" si="68"/>
        <v>45526</v>
      </c>
      <c r="J88" s="1441">
        <f>WEEKNUM(K88)</f>
        <v>22</v>
      </c>
      <c r="K88" s="1452">
        <f t="shared" ref="K88" si="76">M88</f>
        <v>45441</v>
      </c>
      <c r="L88" s="1442">
        <f t="shared" ref="L88" si="77">WEEKNUM(M88)</f>
        <v>22</v>
      </c>
      <c r="M88" s="1452">
        <f>目录!H47</f>
        <v>45441</v>
      </c>
      <c r="N88" s="925"/>
      <c r="O88" s="925"/>
      <c r="P88" s="925"/>
      <c r="Q88" s="925"/>
      <c r="R88" s="925"/>
      <c r="S88" s="925"/>
      <c r="T88" s="925"/>
      <c r="U88" s="925"/>
      <c r="V88" s="925"/>
      <c r="W88" s="925"/>
      <c r="X88" s="925"/>
      <c r="Y88" s="925"/>
      <c r="Z88" s="925"/>
      <c r="AA88" s="927"/>
      <c r="AB88" s="927"/>
      <c r="AC88" s="927"/>
      <c r="AD88" s="927"/>
      <c r="AE88" s="927"/>
      <c r="AF88" s="927"/>
      <c r="AG88" s="927"/>
      <c r="AH88" s="927"/>
      <c r="AI88" s="927"/>
      <c r="AJ88" s="927"/>
      <c r="AK88" s="927"/>
      <c r="AL88" s="927"/>
      <c r="AM88" s="927"/>
      <c r="AN88" s="927"/>
      <c r="AO88" s="927"/>
      <c r="AP88" s="927"/>
      <c r="AQ88" s="927"/>
      <c r="AR88" s="927"/>
      <c r="AS88" s="927"/>
      <c r="AT88" s="927"/>
      <c r="AU88" s="927"/>
      <c r="AV88" s="927"/>
      <c r="AW88" s="927"/>
      <c r="AX88" s="927"/>
      <c r="AY88" s="927"/>
      <c r="AZ88" s="927"/>
      <c r="BA88" s="927"/>
      <c r="BB88" s="927"/>
      <c r="BC88" s="927"/>
      <c r="BD88" s="927"/>
      <c r="BE88" s="927"/>
      <c r="BF88" s="927"/>
      <c r="BG88" s="927"/>
      <c r="BH88" s="927"/>
      <c r="BI88" s="927"/>
      <c r="BJ88" s="927"/>
      <c r="BK88" s="927"/>
      <c r="BL88" s="927"/>
      <c r="BM88" s="927"/>
      <c r="BN88" s="927"/>
      <c r="BO88" s="927"/>
      <c r="BP88" s="927"/>
      <c r="BQ88" s="927"/>
      <c r="BR88" s="927"/>
      <c r="BS88" s="927"/>
      <c r="BT88" s="927"/>
      <c r="BU88" s="1434"/>
      <c r="BV88" s="1455"/>
      <c r="BW88" s="1434"/>
      <c r="BX88" s="1434"/>
      <c r="BY88" s="930"/>
      <c r="BZ88" s="930"/>
      <c r="CA88" s="930"/>
      <c r="CB88" s="930"/>
      <c r="CC88" s="930"/>
      <c r="CD88" s="930"/>
      <c r="CE88" s="930"/>
      <c r="CF88" s="930"/>
      <c r="CG88" s="930"/>
      <c r="CH88" s="930"/>
      <c r="CI88" s="930"/>
    </row>
    <row r="89" spans="1:87" s="912" customFormat="1" ht="18.75" customHeight="1">
      <c r="A89" s="1433"/>
      <c r="B89" s="1469"/>
      <c r="C89" s="1472"/>
      <c r="D89" s="1437"/>
      <c r="E89" s="1437"/>
      <c r="F89" s="1441"/>
      <c r="G89" s="1447"/>
      <c r="H89" s="1441"/>
      <c r="I89" s="1449"/>
      <c r="J89" s="1441"/>
      <c r="K89" s="1453"/>
      <c r="L89" s="1443"/>
      <c r="M89" s="1453"/>
      <c r="N89" s="927"/>
      <c r="O89" s="927"/>
      <c r="P89" s="927"/>
      <c r="Q89" s="927"/>
      <c r="R89" s="927"/>
      <c r="S89" s="927"/>
      <c r="T89" s="927"/>
      <c r="U89" s="927"/>
      <c r="V89" s="927"/>
      <c r="W89" s="927"/>
      <c r="X89" s="927"/>
      <c r="Y89" s="927"/>
      <c r="Z89" s="927"/>
      <c r="AA89" s="927"/>
      <c r="AB89" s="927"/>
      <c r="AC89" s="927"/>
      <c r="AD89" s="927"/>
      <c r="AE89" s="927"/>
      <c r="AF89" s="927"/>
      <c r="AG89" s="927"/>
      <c r="AH89" s="927"/>
      <c r="AI89" s="927"/>
      <c r="AJ89" s="927"/>
      <c r="AK89" s="927"/>
      <c r="AL89" s="927"/>
      <c r="AM89" s="927"/>
      <c r="AN89" s="927"/>
      <c r="AO89" s="927"/>
      <c r="AP89" s="927"/>
      <c r="AQ89" s="927"/>
      <c r="AR89" s="927"/>
      <c r="AS89" s="927"/>
      <c r="AT89" s="927"/>
      <c r="AU89" s="927"/>
      <c r="AV89" s="927"/>
      <c r="AW89" s="927"/>
      <c r="AX89" s="927"/>
      <c r="AY89" s="927"/>
      <c r="AZ89" s="927"/>
      <c r="BA89" s="927"/>
      <c r="BB89" s="927"/>
      <c r="BC89" s="927"/>
      <c r="BD89" s="927"/>
      <c r="BE89" s="927"/>
      <c r="BF89" s="927"/>
      <c r="BG89" s="927"/>
      <c r="BH89" s="927"/>
      <c r="BI89" s="927"/>
      <c r="BJ89" s="927"/>
      <c r="BK89" s="927"/>
      <c r="BL89" s="927"/>
      <c r="BM89" s="927"/>
      <c r="BN89" s="927"/>
      <c r="BO89" s="927"/>
      <c r="BP89" s="927"/>
      <c r="BQ89" s="927"/>
      <c r="BR89" s="927"/>
      <c r="BS89" s="927"/>
      <c r="BT89" s="927"/>
      <c r="BU89" s="1435"/>
      <c r="BV89" s="1456"/>
      <c r="BW89" s="1435"/>
      <c r="BX89" s="1435"/>
      <c r="BY89" s="930"/>
      <c r="BZ89" s="930"/>
      <c r="CA89" s="930"/>
      <c r="CB89" s="930"/>
      <c r="CC89" s="930"/>
      <c r="CD89" s="930"/>
      <c r="CE89" s="930"/>
      <c r="CF89" s="930"/>
      <c r="CG89" s="930"/>
      <c r="CH89" s="930"/>
      <c r="CI89" s="930"/>
    </row>
    <row r="90" spans="1:87" s="912" customFormat="1" ht="18.75" customHeight="1">
      <c r="A90" s="1432" t="s">
        <v>733</v>
      </c>
      <c r="B90" s="1463" t="s">
        <v>734</v>
      </c>
      <c r="C90" s="1464"/>
      <c r="D90" s="1436" t="s">
        <v>544</v>
      </c>
      <c r="E90" s="1436" t="s">
        <v>557</v>
      </c>
      <c r="F90" s="1441">
        <f>WEEKNUM(G90)</f>
        <v>34</v>
      </c>
      <c r="G90" s="1446" t="s">
        <v>735</v>
      </c>
      <c r="H90" s="1441">
        <f>WEEKNUM(I90)</f>
        <v>34</v>
      </c>
      <c r="I90" s="1448">
        <f t="shared" si="68"/>
        <v>45527</v>
      </c>
      <c r="J90" s="1441">
        <f>WEEKNUM(K90)</f>
        <v>22</v>
      </c>
      <c r="K90" s="1452">
        <f t="shared" ref="K90" si="78">M90</f>
        <v>45442</v>
      </c>
      <c r="L90" s="1442">
        <f t="shared" ref="L90" si="79">WEEKNUM(M90)</f>
        <v>22</v>
      </c>
      <c r="M90" s="1452">
        <f>目录!H48</f>
        <v>45442</v>
      </c>
      <c r="N90" s="925"/>
      <c r="O90" s="925"/>
      <c r="P90" s="925"/>
      <c r="Q90" s="925"/>
      <c r="R90" s="925"/>
      <c r="S90" s="925"/>
      <c r="T90" s="925"/>
      <c r="U90" s="925"/>
      <c r="V90" s="925"/>
      <c r="W90" s="925"/>
      <c r="X90" s="925"/>
      <c r="Y90" s="925"/>
      <c r="Z90" s="925"/>
      <c r="AA90" s="927"/>
      <c r="AB90" s="927"/>
      <c r="AC90" s="927"/>
      <c r="AD90" s="927"/>
      <c r="AE90" s="927"/>
      <c r="AF90" s="927"/>
      <c r="AG90" s="927"/>
      <c r="AH90" s="927"/>
      <c r="AI90" s="927"/>
      <c r="AJ90" s="927"/>
      <c r="AK90" s="927"/>
      <c r="AL90" s="927"/>
      <c r="AM90" s="927"/>
      <c r="AN90" s="927"/>
      <c r="AO90" s="927"/>
      <c r="AP90" s="927"/>
      <c r="AQ90" s="927"/>
      <c r="AR90" s="927"/>
      <c r="AS90" s="927"/>
      <c r="AT90" s="927"/>
      <c r="AU90" s="927"/>
      <c r="AV90" s="927"/>
      <c r="AW90" s="927"/>
      <c r="AX90" s="927"/>
      <c r="AY90" s="927"/>
      <c r="AZ90" s="927"/>
      <c r="BA90" s="927"/>
      <c r="BB90" s="927"/>
      <c r="BC90" s="927"/>
      <c r="BD90" s="927"/>
      <c r="BE90" s="927"/>
      <c r="BF90" s="927"/>
      <c r="BG90" s="927"/>
      <c r="BH90" s="927"/>
      <c r="BI90" s="927"/>
      <c r="BJ90" s="927"/>
      <c r="BK90" s="927"/>
      <c r="BL90" s="927"/>
      <c r="BM90" s="927"/>
      <c r="BN90" s="927"/>
      <c r="BO90" s="927"/>
      <c r="BP90" s="927"/>
      <c r="BQ90" s="927"/>
      <c r="BR90" s="927"/>
      <c r="BS90" s="927"/>
      <c r="BT90" s="927"/>
      <c r="BU90" s="1434"/>
      <c r="BV90" s="1455"/>
      <c r="BW90" s="1434"/>
      <c r="BX90" s="1434"/>
      <c r="BY90" s="930"/>
      <c r="BZ90" s="930"/>
      <c r="CA90" s="930"/>
      <c r="CB90" s="930"/>
      <c r="CC90" s="930"/>
      <c r="CD90" s="930"/>
      <c r="CE90" s="930"/>
      <c r="CF90" s="930"/>
      <c r="CG90" s="930"/>
      <c r="CH90" s="930"/>
      <c r="CI90" s="930"/>
    </row>
    <row r="91" spans="1:87" s="912" customFormat="1" ht="18.75" customHeight="1">
      <c r="A91" s="1433"/>
      <c r="B91" s="1465"/>
      <c r="C91" s="1466"/>
      <c r="D91" s="1437"/>
      <c r="E91" s="1437"/>
      <c r="F91" s="1441"/>
      <c r="G91" s="1447"/>
      <c r="H91" s="1441"/>
      <c r="I91" s="1449"/>
      <c r="J91" s="1441"/>
      <c r="K91" s="1453"/>
      <c r="L91" s="1443"/>
      <c r="M91" s="1453"/>
      <c r="N91" s="927"/>
      <c r="O91" s="927"/>
      <c r="P91" s="927"/>
      <c r="Q91" s="927"/>
      <c r="R91" s="927"/>
      <c r="S91" s="927"/>
      <c r="T91" s="927"/>
      <c r="U91" s="927"/>
      <c r="V91" s="927"/>
      <c r="W91" s="927"/>
      <c r="X91" s="927"/>
      <c r="Y91" s="927"/>
      <c r="Z91" s="927"/>
      <c r="AA91" s="927"/>
      <c r="AB91" s="927"/>
      <c r="AC91" s="927"/>
      <c r="AD91" s="927"/>
      <c r="AE91" s="927"/>
      <c r="AF91" s="927"/>
      <c r="AG91" s="927"/>
      <c r="AH91" s="927"/>
      <c r="AI91" s="927"/>
      <c r="AJ91" s="927"/>
      <c r="AK91" s="927"/>
      <c r="AL91" s="927"/>
      <c r="AM91" s="927"/>
      <c r="AN91" s="927"/>
      <c r="AO91" s="927"/>
      <c r="AP91" s="927"/>
      <c r="AQ91" s="927"/>
      <c r="AR91" s="927"/>
      <c r="AS91" s="927"/>
      <c r="AT91" s="927"/>
      <c r="AU91" s="927"/>
      <c r="AV91" s="927"/>
      <c r="AW91" s="927"/>
      <c r="AX91" s="927"/>
      <c r="AY91" s="927"/>
      <c r="AZ91" s="927"/>
      <c r="BA91" s="927"/>
      <c r="BB91" s="927"/>
      <c r="BC91" s="927"/>
      <c r="BD91" s="927"/>
      <c r="BE91" s="927"/>
      <c r="BF91" s="927"/>
      <c r="BG91" s="927"/>
      <c r="BH91" s="927"/>
      <c r="BI91" s="927"/>
      <c r="BJ91" s="927"/>
      <c r="BK91" s="927"/>
      <c r="BL91" s="927"/>
      <c r="BM91" s="927"/>
      <c r="BN91" s="927"/>
      <c r="BO91" s="927"/>
      <c r="BP91" s="927"/>
      <c r="BQ91" s="927"/>
      <c r="BR91" s="927"/>
      <c r="BS91" s="927"/>
      <c r="BT91" s="927"/>
      <c r="BU91" s="1435"/>
      <c r="BV91" s="1456"/>
      <c r="BW91" s="1435"/>
      <c r="BX91" s="1435"/>
      <c r="BY91" s="930"/>
      <c r="BZ91" s="930"/>
      <c r="CA91" s="930"/>
      <c r="CB91" s="930"/>
      <c r="CC91" s="930"/>
      <c r="CD91" s="930"/>
      <c r="CE91" s="930"/>
      <c r="CF91" s="930"/>
      <c r="CG91" s="930"/>
      <c r="CH91" s="930"/>
      <c r="CI91" s="930"/>
    </row>
    <row r="92" spans="1:87" s="912" customFormat="1" ht="18.75" customHeight="1">
      <c r="A92" s="1432" t="s">
        <v>736</v>
      </c>
      <c r="B92" s="1467" t="s">
        <v>737</v>
      </c>
      <c r="C92" s="1471"/>
      <c r="D92" s="1436" t="s">
        <v>632</v>
      </c>
      <c r="E92" s="1436" t="s">
        <v>557</v>
      </c>
      <c r="F92" s="1441">
        <f>WEEKNUM(G92)</f>
        <v>34</v>
      </c>
      <c r="G92" s="1446" t="s">
        <v>738</v>
      </c>
      <c r="H92" s="1441">
        <f>WEEKNUM(I92)</f>
        <v>34</v>
      </c>
      <c r="I92" s="1448">
        <f t="shared" si="68"/>
        <v>45528</v>
      </c>
      <c r="J92" s="1441">
        <f>WEEKNUM(K92)</f>
        <v>22</v>
      </c>
      <c r="K92" s="1452">
        <f t="shared" ref="K92" si="80">M92</f>
        <v>45442</v>
      </c>
      <c r="L92" s="1442">
        <f t="shared" ref="L92" si="81">WEEKNUM(M92)</f>
        <v>22</v>
      </c>
      <c r="M92" s="1452">
        <f>目录!H49</f>
        <v>45442</v>
      </c>
      <c r="N92" s="927"/>
      <c r="O92" s="927"/>
      <c r="P92" s="927"/>
      <c r="Q92" s="927"/>
      <c r="R92" s="927"/>
      <c r="S92" s="927"/>
      <c r="T92" s="927"/>
      <c r="U92" s="927"/>
      <c r="V92" s="927"/>
      <c r="W92" s="927"/>
      <c r="X92" s="927"/>
      <c r="Y92" s="927"/>
      <c r="Z92" s="927"/>
      <c r="AA92" s="927"/>
      <c r="AB92" s="927"/>
      <c r="AC92" s="927"/>
      <c r="AD92" s="927"/>
      <c r="AE92" s="927"/>
      <c r="AF92" s="927"/>
      <c r="AG92" s="927"/>
      <c r="AH92" s="927"/>
      <c r="AI92" s="927"/>
      <c r="AJ92" s="927"/>
      <c r="AK92" s="927"/>
      <c r="AL92" s="927"/>
      <c r="AM92" s="927"/>
      <c r="AN92" s="927"/>
      <c r="AO92" s="927"/>
      <c r="AP92" s="927"/>
      <c r="AQ92" s="927"/>
      <c r="AR92" s="927"/>
      <c r="AS92" s="927"/>
      <c r="AT92" s="927"/>
      <c r="AU92" s="927"/>
      <c r="AV92" s="927"/>
      <c r="AW92" s="927"/>
      <c r="AX92" s="927"/>
      <c r="AY92" s="927"/>
      <c r="AZ92" s="927"/>
      <c r="BA92" s="927"/>
      <c r="BB92" s="927"/>
      <c r="BC92" s="927"/>
      <c r="BD92" s="927"/>
      <c r="BE92" s="927"/>
      <c r="BF92" s="927"/>
      <c r="BG92" s="927"/>
      <c r="BH92" s="927"/>
      <c r="BI92" s="927"/>
      <c r="BJ92" s="927"/>
      <c r="BK92" s="927"/>
      <c r="BL92" s="927"/>
      <c r="BM92" s="927"/>
      <c r="BN92" s="927"/>
      <c r="BO92" s="927"/>
      <c r="BP92" s="927"/>
      <c r="BQ92" s="927"/>
      <c r="BR92" s="927"/>
      <c r="BS92" s="927"/>
      <c r="BT92" s="927"/>
      <c r="BU92" s="1434"/>
      <c r="BV92" s="1455"/>
      <c r="BW92" s="1434"/>
      <c r="BX92" s="1434"/>
      <c r="BY92" s="930"/>
      <c r="BZ92" s="930"/>
      <c r="CA92" s="930"/>
      <c r="CB92" s="930"/>
      <c r="CC92" s="930"/>
      <c r="CD92" s="930"/>
      <c r="CE92" s="930"/>
      <c r="CF92" s="930"/>
      <c r="CG92" s="930"/>
      <c r="CH92" s="930"/>
      <c r="CI92" s="930"/>
    </row>
    <row r="93" spans="1:87" s="912" customFormat="1" ht="18.75" customHeight="1">
      <c r="A93" s="1433"/>
      <c r="B93" s="1469"/>
      <c r="C93" s="1472"/>
      <c r="D93" s="1437"/>
      <c r="E93" s="1437"/>
      <c r="F93" s="1441"/>
      <c r="G93" s="1447"/>
      <c r="H93" s="1441"/>
      <c r="I93" s="1449"/>
      <c r="J93" s="1441"/>
      <c r="K93" s="1453"/>
      <c r="L93" s="1443"/>
      <c r="M93" s="1453"/>
      <c r="N93" s="928"/>
      <c r="O93" s="928"/>
      <c r="P93" s="928"/>
      <c r="Q93" s="928"/>
      <c r="R93" s="928"/>
      <c r="S93" s="928"/>
      <c r="T93" s="928"/>
      <c r="U93" s="928"/>
      <c r="V93" s="928"/>
      <c r="W93" s="928"/>
      <c r="X93" s="928"/>
      <c r="Y93" s="928"/>
      <c r="Z93" s="928"/>
      <c r="AA93" s="927"/>
      <c r="AB93" s="927"/>
      <c r="AC93" s="927"/>
      <c r="AD93" s="927"/>
      <c r="AE93" s="927"/>
      <c r="AF93" s="927"/>
      <c r="AG93" s="927"/>
      <c r="AH93" s="927"/>
      <c r="AI93" s="927"/>
      <c r="AJ93" s="927"/>
      <c r="AK93" s="927"/>
      <c r="AL93" s="927"/>
      <c r="AM93" s="927"/>
      <c r="AN93" s="927"/>
      <c r="AO93" s="927"/>
      <c r="AP93" s="927"/>
      <c r="AQ93" s="927"/>
      <c r="AR93" s="927"/>
      <c r="AS93" s="927"/>
      <c r="AT93" s="927"/>
      <c r="AU93" s="927"/>
      <c r="AV93" s="927"/>
      <c r="AW93" s="927"/>
      <c r="AX93" s="927"/>
      <c r="AY93" s="927"/>
      <c r="AZ93" s="927"/>
      <c r="BA93" s="927"/>
      <c r="BB93" s="927"/>
      <c r="BC93" s="927"/>
      <c r="BD93" s="927"/>
      <c r="BE93" s="927"/>
      <c r="BF93" s="927"/>
      <c r="BG93" s="927"/>
      <c r="BH93" s="927"/>
      <c r="BI93" s="927"/>
      <c r="BJ93" s="927"/>
      <c r="BK93" s="927"/>
      <c r="BL93" s="927"/>
      <c r="BM93" s="927"/>
      <c r="BN93" s="927"/>
      <c r="BO93" s="927"/>
      <c r="BP93" s="927"/>
      <c r="BQ93" s="927"/>
      <c r="BR93" s="927"/>
      <c r="BS93" s="927"/>
      <c r="BT93" s="927"/>
      <c r="BU93" s="1435"/>
      <c r="BV93" s="1456"/>
      <c r="BW93" s="1435"/>
      <c r="BX93" s="1435"/>
      <c r="BY93" s="930"/>
      <c r="BZ93" s="930"/>
      <c r="CA93" s="930"/>
      <c r="CB93" s="930"/>
      <c r="CC93" s="930"/>
      <c r="CD93" s="930"/>
      <c r="CE93" s="930"/>
      <c r="CF93" s="930"/>
      <c r="CG93" s="930"/>
      <c r="CH93" s="930"/>
      <c r="CI93" s="930"/>
    </row>
    <row r="94" spans="1:87" s="912" customFormat="1" ht="18.75" customHeight="1">
      <c r="A94" s="1432" t="s">
        <v>739</v>
      </c>
      <c r="B94" s="1467" t="s">
        <v>740</v>
      </c>
      <c r="C94" s="1471"/>
      <c r="D94" s="1436" t="s">
        <v>544</v>
      </c>
      <c r="E94" s="1436" t="s">
        <v>557</v>
      </c>
      <c r="F94" s="1441">
        <f>WEEKNUM(G94)</f>
        <v>34</v>
      </c>
      <c r="G94" s="1446" t="s">
        <v>741</v>
      </c>
      <c r="H94" s="1441">
        <f>WEEKNUM(I94)</f>
        <v>35</v>
      </c>
      <c r="I94" s="1448">
        <f t="shared" ref="I94" si="82">G94+1</f>
        <v>45529</v>
      </c>
      <c r="J94" s="1441">
        <f>WEEKNUM(K94)</f>
        <v>22</v>
      </c>
      <c r="K94" s="1452">
        <f t="shared" ref="K94" si="83">M94</f>
        <v>45443</v>
      </c>
      <c r="L94" s="1442">
        <f t="shared" ref="L94" si="84">WEEKNUM(M94)</f>
        <v>22</v>
      </c>
      <c r="M94" s="1452">
        <f>目录!H50</f>
        <v>45443</v>
      </c>
      <c r="N94" s="927"/>
      <c r="O94" s="927"/>
      <c r="P94" s="927"/>
      <c r="Q94" s="927"/>
      <c r="R94" s="927"/>
      <c r="S94" s="927"/>
      <c r="T94" s="927"/>
      <c r="U94" s="927"/>
      <c r="V94" s="927"/>
      <c r="W94" s="927"/>
      <c r="X94" s="927"/>
      <c r="Y94" s="927"/>
      <c r="Z94" s="927"/>
      <c r="AA94" s="927"/>
      <c r="AB94" s="927"/>
      <c r="AC94" s="927"/>
      <c r="AD94" s="927"/>
      <c r="AE94" s="927"/>
      <c r="AF94" s="927"/>
      <c r="AG94" s="927"/>
      <c r="AH94" s="927"/>
      <c r="AI94" s="927"/>
      <c r="AJ94" s="927"/>
      <c r="AK94" s="927"/>
      <c r="AL94" s="927"/>
      <c r="AM94" s="927"/>
      <c r="AN94" s="927"/>
      <c r="AO94" s="927"/>
      <c r="AP94" s="927"/>
      <c r="AQ94" s="927"/>
      <c r="AR94" s="927"/>
      <c r="AS94" s="927"/>
      <c r="AT94" s="927"/>
      <c r="AU94" s="927"/>
      <c r="AV94" s="927"/>
      <c r="AW94" s="927"/>
      <c r="AX94" s="927"/>
      <c r="AY94" s="927"/>
      <c r="AZ94" s="927"/>
      <c r="BA94" s="927"/>
      <c r="BB94" s="927"/>
      <c r="BC94" s="927"/>
      <c r="BD94" s="927"/>
      <c r="BE94" s="927"/>
      <c r="BF94" s="927"/>
      <c r="BG94" s="927"/>
      <c r="BH94" s="927"/>
      <c r="BI94" s="927"/>
      <c r="BJ94" s="927"/>
      <c r="BK94" s="927"/>
      <c r="BL94" s="927"/>
      <c r="BM94" s="927"/>
      <c r="BN94" s="927"/>
      <c r="BO94" s="927"/>
      <c r="BP94" s="927"/>
      <c r="BQ94" s="927"/>
      <c r="BR94" s="927"/>
      <c r="BS94" s="927"/>
      <c r="BT94" s="927"/>
      <c r="BU94" s="1434"/>
      <c r="BV94" s="1455"/>
      <c r="BW94" s="1434"/>
      <c r="BX94" s="1434"/>
      <c r="BY94" s="930"/>
      <c r="BZ94" s="930"/>
      <c r="CA94" s="930"/>
      <c r="CB94" s="930"/>
      <c r="CC94" s="930"/>
      <c r="CD94" s="930"/>
      <c r="CE94" s="930"/>
      <c r="CF94" s="930"/>
      <c r="CG94" s="930"/>
      <c r="CH94" s="930"/>
      <c r="CI94" s="930"/>
    </row>
    <row r="95" spans="1:87" s="912" customFormat="1" ht="18.75" customHeight="1">
      <c r="A95" s="1433"/>
      <c r="B95" s="1469"/>
      <c r="C95" s="1472"/>
      <c r="D95" s="1437"/>
      <c r="E95" s="1437"/>
      <c r="F95" s="1441"/>
      <c r="G95" s="1447"/>
      <c r="H95" s="1441"/>
      <c r="I95" s="1449"/>
      <c r="J95" s="1441"/>
      <c r="K95" s="1453"/>
      <c r="L95" s="1443"/>
      <c r="M95" s="1453"/>
      <c r="N95" s="928"/>
      <c r="O95" s="928"/>
      <c r="P95" s="928"/>
      <c r="Q95" s="928"/>
      <c r="R95" s="928"/>
      <c r="S95" s="928"/>
      <c r="T95" s="928"/>
      <c r="U95" s="928"/>
      <c r="V95" s="928"/>
      <c r="W95" s="928"/>
      <c r="X95" s="928"/>
      <c r="Y95" s="928"/>
      <c r="Z95" s="928"/>
      <c r="AA95" s="927"/>
      <c r="AB95" s="927"/>
      <c r="AC95" s="927"/>
      <c r="AD95" s="927"/>
      <c r="AE95" s="927"/>
      <c r="AF95" s="927"/>
      <c r="AG95" s="927"/>
      <c r="AH95" s="927"/>
      <c r="AI95" s="927"/>
      <c r="AJ95" s="927"/>
      <c r="AK95" s="927"/>
      <c r="AL95" s="927"/>
      <c r="AM95" s="927"/>
      <c r="AN95" s="927"/>
      <c r="AO95" s="927"/>
      <c r="AP95" s="927"/>
      <c r="AQ95" s="927"/>
      <c r="AR95" s="927"/>
      <c r="AS95" s="927"/>
      <c r="AT95" s="927"/>
      <c r="AU95" s="927"/>
      <c r="AV95" s="927"/>
      <c r="AW95" s="927"/>
      <c r="AX95" s="927"/>
      <c r="AY95" s="927"/>
      <c r="AZ95" s="927"/>
      <c r="BA95" s="927"/>
      <c r="BB95" s="927"/>
      <c r="BC95" s="927"/>
      <c r="BD95" s="927"/>
      <c r="BE95" s="927"/>
      <c r="BF95" s="927"/>
      <c r="BG95" s="927"/>
      <c r="BH95" s="927"/>
      <c r="BI95" s="927"/>
      <c r="BJ95" s="927"/>
      <c r="BK95" s="927"/>
      <c r="BL95" s="927"/>
      <c r="BM95" s="927"/>
      <c r="BN95" s="927"/>
      <c r="BO95" s="927"/>
      <c r="BP95" s="927"/>
      <c r="BQ95" s="927"/>
      <c r="BR95" s="927"/>
      <c r="BS95" s="927"/>
      <c r="BT95" s="927"/>
      <c r="BU95" s="1435"/>
      <c r="BV95" s="1456"/>
      <c r="BW95" s="1435"/>
      <c r="BX95" s="1435"/>
      <c r="BY95" s="930"/>
      <c r="BZ95" s="930"/>
      <c r="CA95" s="930"/>
      <c r="CB95" s="930"/>
      <c r="CC95" s="930"/>
      <c r="CD95" s="930"/>
      <c r="CE95" s="930"/>
      <c r="CF95" s="930"/>
      <c r="CG95" s="930"/>
      <c r="CH95" s="930"/>
      <c r="CI95" s="930"/>
    </row>
    <row r="96" spans="1:87" s="912" customFormat="1" ht="18.75" customHeight="1">
      <c r="A96" s="1432" t="s">
        <v>742</v>
      </c>
      <c r="B96" s="1463" t="s">
        <v>743</v>
      </c>
      <c r="C96" s="1464"/>
      <c r="D96" s="1436" t="s">
        <v>544</v>
      </c>
      <c r="E96" s="1436" t="s">
        <v>557</v>
      </c>
      <c r="F96" s="1441">
        <f>WEEKNUM(G96)</f>
        <v>35</v>
      </c>
      <c r="G96" s="1446" t="s">
        <v>744</v>
      </c>
      <c r="H96" s="1441">
        <f>WEEKNUM(I96)</f>
        <v>35</v>
      </c>
      <c r="I96" s="1448">
        <f t="shared" si="68"/>
        <v>45530</v>
      </c>
      <c r="J96" s="1441">
        <f>WEEKNUM(K96)</f>
        <v>22</v>
      </c>
      <c r="K96" s="1452">
        <f t="shared" ref="K96" si="85">M96</f>
        <v>45444</v>
      </c>
      <c r="L96" s="1442">
        <f t="shared" ref="L96" si="86">WEEKNUM(M96)</f>
        <v>22</v>
      </c>
      <c r="M96" s="1452">
        <f>目录!H51</f>
        <v>45444</v>
      </c>
      <c r="N96" s="927"/>
      <c r="O96" s="927"/>
      <c r="P96" s="927"/>
      <c r="Q96" s="927"/>
      <c r="R96" s="927"/>
      <c r="S96" s="927"/>
      <c r="T96" s="927"/>
      <c r="U96" s="927"/>
      <c r="V96" s="927"/>
      <c r="W96" s="927"/>
      <c r="X96" s="927"/>
      <c r="Y96" s="927"/>
      <c r="Z96" s="927"/>
      <c r="AA96" s="927"/>
      <c r="AB96" s="927"/>
      <c r="AC96" s="927"/>
      <c r="AD96" s="927"/>
      <c r="AE96" s="927"/>
      <c r="AF96" s="927"/>
      <c r="AG96" s="927"/>
      <c r="AH96" s="927"/>
      <c r="AI96" s="927"/>
      <c r="AJ96" s="927"/>
      <c r="AK96" s="927"/>
      <c r="AL96" s="927"/>
      <c r="AM96" s="927"/>
      <c r="AN96" s="927"/>
      <c r="AO96" s="927"/>
      <c r="AP96" s="927"/>
      <c r="AQ96" s="927"/>
      <c r="AR96" s="927"/>
      <c r="AS96" s="927"/>
      <c r="AT96" s="927"/>
      <c r="AU96" s="927"/>
      <c r="AV96" s="927"/>
      <c r="AW96" s="927"/>
      <c r="AX96" s="927"/>
      <c r="AY96" s="927"/>
      <c r="AZ96" s="927"/>
      <c r="BA96" s="927"/>
      <c r="BB96" s="927"/>
      <c r="BC96" s="927"/>
      <c r="BD96" s="927"/>
      <c r="BE96" s="927"/>
      <c r="BF96" s="927"/>
      <c r="BG96" s="927"/>
      <c r="BH96" s="927"/>
      <c r="BI96" s="927"/>
      <c r="BJ96" s="927"/>
      <c r="BK96" s="927"/>
      <c r="BL96" s="927"/>
      <c r="BM96" s="927"/>
      <c r="BN96" s="927"/>
      <c r="BO96" s="927"/>
      <c r="BP96" s="927"/>
      <c r="BQ96" s="927"/>
      <c r="BR96" s="927"/>
      <c r="BS96" s="927"/>
      <c r="BT96" s="927"/>
      <c r="BU96" s="1434"/>
      <c r="BV96" s="1455"/>
      <c r="BW96" s="1434"/>
      <c r="BX96" s="1434"/>
      <c r="BY96" s="930"/>
      <c r="BZ96" s="930"/>
      <c r="CA96" s="930"/>
      <c r="CB96" s="930"/>
      <c r="CC96" s="930"/>
      <c r="CD96" s="930"/>
      <c r="CE96" s="930"/>
      <c r="CF96" s="930"/>
      <c r="CG96" s="930"/>
      <c r="CH96" s="930"/>
      <c r="CI96" s="930"/>
    </row>
    <row r="97" spans="1:87" s="912" customFormat="1" ht="18.75" customHeight="1">
      <c r="A97" s="1433"/>
      <c r="B97" s="1465"/>
      <c r="C97" s="1466"/>
      <c r="D97" s="1437"/>
      <c r="E97" s="1437"/>
      <c r="F97" s="1441"/>
      <c r="G97" s="1447"/>
      <c r="H97" s="1441"/>
      <c r="I97" s="1449"/>
      <c r="J97" s="1441"/>
      <c r="K97" s="1453"/>
      <c r="L97" s="1443"/>
      <c r="M97" s="1453"/>
      <c r="N97" s="928"/>
      <c r="O97" s="928"/>
      <c r="P97" s="928"/>
      <c r="Q97" s="928"/>
      <c r="R97" s="928"/>
      <c r="S97" s="928"/>
      <c r="T97" s="928"/>
      <c r="U97" s="928"/>
      <c r="V97" s="928"/>
      <c r="W97" s="928"/>
      <c r="X97" s="928"/>
      <c r="Y97" s="928"/>
      <c r="Z97" s="928"/>
      <c r="AA97" s="927"/>
      <c r="AB97" s="927"/>
      <c r="AC97" s="927"/>
      <c r="AD97" s="927"/>
      <c r="AE97" s="927"/>
      <c r="AF97" s="927"/>
      <c r="AG97" s="927"/>
      <c r="AH97" s="927"/>
      <c r="AI97" s="927"/>
      <c r="AJ97" s="927"/>
      <c r="AK97" s="927"/>
      <c r="AL97" s="927"/>
      <c r="AM97" s="927"/>
      <c r="AN97" s="927"/>
      <c r="AO97" s="927"/>
      <c r="AP97" s="927"/>
      <c r="AQ97" s="927"/>
      <c r="AR97" s="927"/>
      <c r="AS97" s="927"/>
      <c r="AT97" s="927"/>
      <c r="AU97" s="927"/>
      <c r="AV97" s="927"/>
      <c r="AW97" s="927"/>
      <c r="AX97" s="927"/>
      <c r="AY97" s="927"/>
      <c r="AZ97" s="927"/>
      <c r="BA97" s="927"/>
      <c r="BB97" s="927"/>
      <c r="BC97" s="927"/>
      <c r="BD97" s="927"/>
      <c r="BE97" s="927"/>
      <c r="BF97" s="927"/>
      <c r="BG97" s="927"/>
      <c r="BH97" s="927"/>
      <c r="BI97" s="927"/>
      <c r="BJ97" s="927"/>
      <c r="BK97" s="927"/>
      <c r="BL97" s="927"/>
      <c r="BM97" s="927"/>
      <c r="BN97" s="927"/>
      <c r="BO97" s="927"/>
      <c r="BP97" s="927"/>
      <c r="BQ97" s="927"/>
      <c r="BR97" s="927"/>
      <c r="BS97" s="927"/>
      <c r="BT97" s="927"/>
      <c r="BU97" s="1435"/>
      <c r="BV97" s="1456"/>
      <c r="BW97" s="1435"/>
      <c r="BX97" s="1435"/>
      <c r="BY97" s="930"/>
      <c r="BZ97" s="930"/>
      <c r="CA97" s="930"/>
      <c r="CB97" s="930"/>
      <c r="CC97" s="930"/>
      <c r="CD97" s="930"/>
      <c r="CE97" s="930"/>
      <c r="CF97" s="930"/>
      <c r="CG97" s="930"/>
      <c r="CH97" s="930"/>
      <c r="CI97" s="930"/>
    </row>
    <row r="98" spans="1:87" s="912" customFormat="1" ht="18.75" customHeight="1">
      <c r="A98" s="1432" t="s">
        <v>745</v>
      </c>
      <c r="B98" s="1473" t="s">
        <v>746</v>
      </c>
      <c r="C98" s="1473"/>
      <c r="D98" s="1436" t="s">
        <v>632</v>
      </c>
      <c r="E98" s="1438" t="s">
        <v>557</v>
      </c>
      <c r="F98" s="1441">
        <f>WEEKNUM(G98)</f>
        <v>35</v>
      </c>
      <c r="G98" s="1446" t="s">
        <v>747</v>
      </c>
      <c r="H98" s="1441">
        <f>WEEKNUM(I98)</f>
        <v>35</v>
      </c>
      <c r="I98" s="1448">
        <f t="shared" si="68"/>
        <v>45531</v>
      </c>
      <c r="J98" s="1441">
        <f>WEEKNUM(K98)</f>
        <v>22</v>
      </c>
      <c r="K98" s="1452">
        <f t="shared" ref="K98" si="87">M98</f>
        <v>45444</v>
      </c>
      <c r="L98" s="1442">
        <f t="shared" ref="L98" si="88">WEEKNUM(M98)</f>
        <v>22</v>
      </c>
      <c r="M98" s="1452">
        <f>目录!H52</f>
        <v>45444</v>
      </c>
      <c r="N98" s="927"/>
      <c r="O98" s="927"/>
      <c r="P98" s="927"/>
      <c r="Q98" s="927"/>
      <c r="R98" s="927"/>
      <c r="S98" s="927"/>
      <c r="T98" s="927"/>
      <c r="U98" s="927"/>
      <c r="V98" s="927"/>
      <c r="W98" s="927"/>
      <c r="X98" s="927"/>
      <c r="Y98" s="927"/>
      <c r="Z98" s="927"/>
      <c r="AA98" s="927"/>
      <c r="AB98" s="927"/>
      <c r="AC98" s="927"/>
      <c r="AD98" s="927"/>
      <c r="AE98" s="927"/>
      <c r="AF98" s="927"/>
      <c r="AG98" s="927"/>
      <c r="AH98" s="927"/>
      <c r="AI98" s="927"/>
      <c r="AJ98" s="927"/>
      <c r="AK98" s="927"/>
      <c r="AL98" s="927"/>
      <c r="AM98" s="927"/>
      <c r="AN98" s="927"/>
      <c r="AO98" s="927"/>
      <c r="AP98" s="927"/>
      <c r="AQ98" s="927"/>
      <c r="AR98" s="927"/>
      <c r="AS98" s="927"/>
      <c r="AT98" s="927"/>
      <c r="AU98" s="927"/>
      <c r="AV98" s="927"/>
      <c r="AW98" s="927"/>
      <c r="AX98" s="927"/>
      <c r="AY98" s="927"/>
      <c r="AZ98" s="927"/>
      <c r="BA98" s="927"/>
      <c r="BB98" s="927"/>
      <c r="BC98" s="927"/>
      <c r="BD98" s="927"/>
      <c r="BE98" s="927"/>
      <c r="BF98" s="927"/>
      <c r="BG98" s="927"/>
      <c r="BH98" s="927"/>
      <c r="BI98" s="927"/>
      <c r="BJ98" s="927"/>
      <c r="BK98" s="927"/>
      <c r="BL98" s="927"/>
      <c r="BM98" s="927"/>
      <c r="BN98" s="927"/>
      <c r="BO98" s="927"/>
      <c r="BP98" s="927"/>
      <c r="BQ98" s="927"/>
      <c r="BR98" s="927"/>
      <c r="BS98" s="927"/>
      <c r="BT98" s="927"/>
      <c r="BU98" s="1434"/>
      <c r="BV98" s="1455"/>
      <c r="BW98" s="1434"/>
      <c r="BX98" s="1434"/>
      <c r="BY98" s="930"/>
      <c r="BZ98" s="930"/>
      <c r="CA98" s="930"/>
      <c r="CB98" s="930"/>
      <c r="CC98" s="930"/>
      <c r="CD98" s="930"/>
      <c r="CE98" s="930"/>
      <c r="CF98" s="930"/>
      <c r="CG98" s="930"/>
      <c r="CH98" s="930"/>
      <c r="CI98" s="930"/>
    </row>
    <row r="99" spans="1:87" s="912" customFormat="1" ht="18.75" customHeight="1">
      <c r="A99" s="1433"/>
      <c r="B99" s="1473"/>
      <c r="C99" s="1473"/>
      <c r="D99" s="1437"/>
      <c r="E99" s="1438"/>
      <c r="F99" s="1441"/>
      <c r="G99" s="1447"/>
      <c r="H99" s="1441"/>
      <c r="I99" s="1449"/>
      <c r="J99" s="1441"/>
      <c r="K99" s="1453"/>
      <c r="L99" s="1443"/>
      <c r="M99" s="1453"/>
      <c r="N99" s="926"/>
      <c r="O99" s="926"/>
      <c r="P99" s="926"/>
      <c r="Q99" s="926"/>
      <c r="R99" s="926"/>
      <c r="S99" s="926"/>
      <c r="T99" s="926"/>
      <c r="U99" s="926"/>
      <c r="V99" s="926"/>
      <c r="W99" s="926"/>
      <c r="X99" s="926"/>
      <c r="Y99" s="926"/>
      <c r="Z99" s="926"/>
      <c r="AA99" s="927"/>
      <c r="AB99" s="927"/>
      <c r="AC99" s="927"/>
      <c r="AD99" s="927"/>
      <c r="AE99" s="927"/>
      <c r="AF99" s="927"/>
      <c r="AG99" s="927"/>
      <c r="AH99" s="927"/>
      <c r="AI99" s="927"/>
      <c r="AJ99" s="927"/>
      <c r="AK99" s="927"/>
      <c r="AL99" s="927"/>
      <c r="AM99" s="927"/>
      <c r="AN99" s="927"/>
      <c r="AO99" s="927"/>
      <c r="AP99" s="927"/>
      <c r="AQ99" s="927"/>
      <c r="AR99" s="927"/>
      <c r="AS99" s="927"/>
      <c r="AT99" s="927"/>
      <c r="AU99" s="927"/>
      <c r="AV99" s="927"/>
      <c r="AW99" s="927"/>
      <c r="AX99" s="927"/>
      <c r="AY99" s="927"/>
      <c r="AZ99" s="927"/>
      <c r="BA99" s="927"/>
      <c r="BB99" s="927"/>
      <c r="BC99" s="927"/>
      <c r="BD99" s="927"/>
      <c r="BE99" s="927"/>
      <c r="BF99" s="927"/>
      <c r="BG99" s="927"/>
      <c r="BH99" s="927"/>
      <c r="BI99" s="927"/>
      <c r="BJ99" s="927"/>
      <c r="BK99" s="927"/>
      <c r="BL99" s="927"/>
      <c r="BM99" s="927"/>
      <c r="BN99" s="927"/>
      <c r="BO99" s="927"/>
      <c r="BP99" s="927"/>
      <c r="BQ99" s="927"/>
      <c r="BR99" s="927"/>
      <c r="BS99" s="927"/>
      <c r="BT99" s="927"/>
      <c r="BU99" s="1435"/>
      <c r="BV99" s="1456"/>
      <c r="BW99" s="1435"/>
      <c r="BX99" s="1435"/>
      <c r="BY99" s="930"/>
      <c r="BZ99" s="930"/>
      <c r="CA99" s="930"/>
      <c r="CB99" s="930"/>
      <c r="CC99" s="930"/>
      <c r="CD99" s="930"/>
      <c r="CE99" s="930"/>
      <c r="CF99" s="930"/>
      <c r="CG99" s="930"/>
      <c r="CH99" s="930"/>
      <c r="CI99" s="930"/>
    </row>
    <row r="100" spans="1:87" s="912" customFormat="1" ht="18.75" customHeight="1">
      <c r="A100" s="1432" t="s">
        <v>151</v>
      </c>
      <c r="B100" s="1473" t="s">
        <v>748</v>
      </c>
      <c r="C100" s="1473"/>
      <c r="D100" s="1438" t="s">
        <v>544</v>
      </c>
      <c r="E100" s="1438" t="s">
        <v>557</v>
      </c>
      <c r="F100" s="1441">
        <f>WEEKNUM(G100)</f>
        <v>35</v>
      </c>
      <c r="G100" s="1446" t="s">
        <v>749</v>
      </c>
      <c r="H100" s="1441">
        <f>WEEKNUM(I100)</f>
        <v>35</v>
      </c>
      <c r="I100" s="1448">
        <f t="shared" si="68"/>
        <v>45532</v>
      </c>
      <c r="J100" s="1441">
        <f>WEEKNUM(K100)</f>
        <v>23</v>
      </c>
      <c r="K100" s="1452">
        <f t="shared" ref="K100" si="89">M100</f>
        <v>45445</v>
      </c>
      <c r="L100" s="1442">
        <f t="shared" ref="L100" si="90">WEEKNUM(M100)</f>
        <v>23</v>
      </c>
      <c r="M100" s="1452">
        <f>目录!H53</f>
        <v>45445</v>
      </c>
      <c r="N100" s="927"/>
      <c r="O100" s="927"/>
      <c r="P100" s="927"/>
      <c r="Q100" s="927"/>
      <c r="R100" s="927"/>
      <c r="S100" s="927"/>
      <c r="T100" s="927"/>
      <c r="U100" s="927"/>
      <c r="V100" s="927"/>
      <c r="W100" s="927"/>
      <c r="X100" s="927"/>
      <c r="Y100" s="927"/>
      <c r="Z100" s="927"/>
      <c r="AA100" s="927"/>
      <c r="AB100" s="927"/>
      <c r="AC100" s="927"/>
      <c r="AD100" s="927"/>
      <c r="AE100" s="927"/>
      <c r="AF100" s="927"/>
      <c r="AG100" s="927"/>
      <c r="AH100" s="927"/>
      <c r="AI100" s="927"/>
      <c r="AJ100" s="927"/>
      <c r="AK100" s="927"/>
      <c r="AL100" s="927"/>
      <c r="AM100" s="927"/>
      <c r="AN100" s="927"/>
      <c r="AO100" s="927"/>
      <c r="AP100" s="927"/>
      <c r="AQ100" s="927"/>
      <c r="AR100" s="927"/>
      <c r="AS100" s="927"/>
      <c r="AT100" s="927"/>
      <c r="AU100" s="927"/>
      <c r="AV100" s="927"/>
      <c r="AW100" s="927"/>
      <c r="AX100" s="927"/>
      <c r="AY100" s="927"/>
      <c r="AZ100" s="927"/>
      <c r="BA100" s="927"/>
      <c r="BB100" s="927"/>
      <c r="BC100" s="927"/>
      <c r="BD100" s="927"/>
      <c r="BE100" s="927"/>
      <c r="BF100" s="927"/>
      <c r="BG100" s="927"/>
      <c r="BH100" s="927"/>
      <c r="BI100" s="927"/>
      <c r="BJ100" s="927"/>
      <c r="BK100" s="927"/>
      <c r="BL100" s="927"/>
      <c r="BM100" s="927"/>
      <c r="BN100" s="927"/>
      <c r="BO100" s="927"/>
      <c r="BP100" s="927"/>
      <c r="BQ100" s="927"/>
      <c r="BR100" s="927"/>
      <c r="BS100" s="927"/>
      <c r="BT100" s="927"/>
      <c r="BU100" s="1434"/>
      <c r="BV100" s="1455"/>
      <c r="BW100" s="1434"/>
      <c r="BX100" s="1434"/>
      <c r="BY100" s="930"/>
      <c r="BZ100" s="930"/>
      <c r="CA100" s="930"/>
      <c r="CB100" s="930"/>
      <c r="CC100" s="930"/>
      <c r="CD100" s="930"/>
      <c r="CE100" s="930"/>
      <c r="CF100" s="930"/>
      <c r="CG100" s="930"/>
      <c r="CH100" s="930"/>
      <c r="CI100" s="930"/>
    </row>
    <row r="101" spans="1:87" s="912" customFormat="1" ht="18.75" customHeight="1">
      <c r="A101" s="1433"/>
      <c r="B101" s="1473"/>
      <c r="C101" s="1473"/>
      <c r="D101" s="1438"/>
      <c r="E101" s="1438"/>
      <c r="F101" s="1441"/>
      <c r="G101" s="1447"/>
      <c r="H101" s="1441"/>
      <c r="I101" s="1449"/>
      <c r="J101" s="1441"/>
      <c r="K101" s="1453"/>
      <c r="L101" s="1443"/>
      <c r="M101" s="1453"/>
      <c r="N101" s="926"/>
      <c r="O101" s="926"/>
      <c r="P101" s="926"/>
      <c r="Q101" s="926"/>
      <c r="R101" s="926"/>
      <c r="S101" s="926"/>
      <c r="T101" s="926"/>
      <c r="U101" s="926"/>
      <c r="V101" s="926"/>
      <c r="W101" s="926"/>
      <c r="X101" s="926"/>
      <c r="Y101" s="926"/>
      <c r="Z101" s="926"/>
      <c r="AA101" s="927"/>
      <c r="AB101" s="927"/>
      <c r="AC101" s="927"/>
      <c r="AD101" s="927"/>
      <c r="AE101" s="927"/>
      <c r="AF101" s="927"/>
      <c r="AG101" s="927"/>
      <c r="AH101" s="927"/>
      <c r="AI101" s="927"/>
      <c r="AJ101" s="927"/>
      <c r="AK101" s="927"/>
      <c r="AL101" s="927"/>
      <c r="AM101" s="927"/>
      <c r="AN101" s="927"/>
      <c r="AO101" s="927"/>
      <c r="AP101" s="927"/>
      <c r="AQ101" s="927"/>
      <c r="AR101" s="927"/>
      <c r="AS101" s="927"/>
      <c r="AT101" s="927"/>
      <c r="AU101" s="927"/>
      <c r="AV101" s="927"/>
      <c r="AW101" s="927"/>
      <c r="AX101" s="927"/>
      <c r="AY101" s="927"/>
      <c r="AZ101" s="927"/>
      <c r="BA101" s="927"/>
      <c r="BB101" s="927"/>
      <c r="BC101" s="927"/>
      <c r="BD101" s="927"/>
      <c r="BE101" s="927"/>
      <c r="BF101" s="927"/>
      <c r="BG101" s="927"/>
      <c r="BH101" s="927"/>
      <c r="BI101" s="927"/>
      <c r="BJ101" s="927"/>
      <c r="BK101" s="927"/>
      <c r="BL101" s="927"/>
      <c r="BM101" s="927"/>
      <c r="BN101" s="927"/>
      <c r="BO101" s="927"/>
      <c r="BP101" s="927"/>
      <c r="BQ101" s="927"/>
      <c r="BR101" s="927"/>
      <c r="BS101" s="927"/>
      <c r="BT101" s="927"/>
      <c r="BU101" s="1435"/>
      <c r="BV101" s="1456"/>
      <c r="BW101" s="1435"/>
      <c r="BX101" s="1435"/>
      <c r="BY101" s="930"/>
      <c r="BZ101" s="930"/>
      <c r="CA101" s="930"/>
      <c r="CB101" s="930"/>
      <c r="CC101" s="930"/>
      <c r="CD101" s="930"/>
      <c r="CE101" s="930"/>
      <c r="CF101" s="930"/>
      <c r="CG101" s="930"/>
      <c r="CH101" s="930"/>
      <c r="CI101" s="930"/>
    </row>
    <row r="102" spans="1:87" s="912" customFormat="1" ht="18.75" customHeight="1">
      <c r="A102" s="1432" t="s">
        <v>750</v>
      </c>
      <c r="B102" s="1473" t="s">
        <v>684</v>
      </c>
      <c r="C102" s="1473"/>
      <c r="D102" s="1436" t="s">
        <v>632</v>
      </c>
      <c r="E102" s="1438" t="s">
        <v>557</v>
      </c>
      <c r="F102" s="1441">
        <f>WEEKNUM(G102)</f>
        <v>35</v>
      </c>
      <c r="G102" s="1446" t="s">
        <v>751</v>
      </c>
      <c r="H102" s="1441">
        <f>WEEKNUM(I102)</f>
        <v>35</v>
      </c>
      <c r="I102" s="1448">
        <f t="shared" si="68"/>
        <v>45533</v>
      </c>
      <c r="J102" s="1441">
        <f>WEEKNUM(K102)</f>
        <v>23</v>
      </c>
      <c r="K102" s="1452">
        <f t="shared" ref="K102" si="91">M102</f>
        <v>45445</v>
      </c>
      <c r="L102" s="1442">
        <f t="shared" ref="L102" si="92">WEEKNUM(M102)</f>
        <v>23</v>
      </c>
      <c r="M102" s="1452">
        <f>目录!H54</f>
        <v>45445</v>
      </c>
      <c r="N102" s="927"/>
      <c r="O102" s="927"/>
      <c r="P102" s="927"/>
      <c r="Q102" s="927"/>
      <c r="R102" s="927"/>
      <c r="S102" s="927"/>
      <c r="T102" s="927"/>
      <c r="U102" s="927"/>
      <c r="V102" s="927"/>
      <c r="W102" s="927"/>
      <c r="X102" s="927"/>
      <c r="Y102" s="927"/>
      <c r="Z102" s="927"/>
      <c r="AA102" s="927"/>
      <c r="AB102" s="927"/>
      <c r="AC102" s="927"/>
      <c r="AD102" s="927"/>
      <c r="AE102" s="927"/>
      <c r="AF102" s="927"/>
      <c r="AG102" s="927"/>
      <c r="AH102" s="927"/>
      <c r="AI102" s="927"/>
      <c r="AJ102" s="927"/>
      <c r="AK102" s="927"/>
      <c r="AL102" s="927"/>
      <c r="AM102" s="927"/>
      <c r="AN102" s="927"/>
      <c r="AO102" s="927"/>
      <c r="AP102" s="927"/>
      <c r="AQ102" s="927"/>
      <c r="AR102" s="927"/>
      <c r="AS102" s="927"/>
      <c r="AT102" s="927"/>
      <c r="AU102" s="927"/>
      <c r="AV102" s="927"/>
      <c r="AW102" s="927"/>
      <c r="AX102" s="927"/>
      <c r="AY102" s="927"/>
      <c r="AZ102" s="927"/>
      <c r="BA102" s="927"/>
      <c r="BB102" s="927"/>
      <c r="BC102" s="927"/>
      <c r="BD102" s="927"/>
      <c r="BE102" s="927"/>
      <c r="BF102" s="927"/>
      <c r="BG102" s="927"/>
      <c r="BH102" s="927"/>
      <c r="BI102" s="927"/>
      <c r="BJ102" s="927"/>
      <c r="BK102" s="927"/>
      <c r="BL102" s="927"/>
      <c r="BM102" s="927"/>
      <c r="BN102" s="927"/>
      <c r="BO102" s="927"/>
      <c r="BP102" s="927"/>
      <c r="BQ102" s="927"/>
      <c r="BR102" s="927"/>
      <c r="BS102" s="927"/>
      <c r="BT102" s="927"/>
      <c r="BU102" s="1434"/>
      <c r="BV102" s="1455"/>
      <c r="BW102" s="1434"/>
      <c r="BX102" s="1434"/>
      <c r="BY102" s="930"/>
      <c r="BZ102" s="930"/>
      <c r="CA102" s="930"/>
      <c r="CB102" s="930"/>
      <c r="CC102" s="930"/>
      <c r="CD102" s="930"/>
      <c r="CE102" s="930"/>
      <c r="CF102" s="930"/>
      <c r="CG102" s="930"/>
      <c r="CH102" s="930"/>
      <c r="CI102" s="930"/>
    </row>
    <row r="103" spans="1:87" s="912" customFormat="1" ht="18.75" customHeight="1">
      <c r="A103" s="1433"/>
      <c r="B103" s="1473"/>
      <c r="C103" s="1473"/>
      <c r="D103" s="1437"/>
      <c r="E103" s="1438"/>
      <c r="F103" s="1441"/>
      <c r="G103" s="1447"/>
      <c r="H103" s="1441"/>
      <c r="I103" s="1449"/>
      <c r="J103" s="1441"/>
      <c r="K103" s="1453"/>
      <c r="L103" s="1443"/>
      <c r="M103" s="1453"/>
      <c r="N103" s="926"/>
      <c r="O103" s="926"/>
      <c r="P103" s="926"/>
      <c r="Q103" s="926"/>
      <c r="R103" s="926"/>
      <c r="S103" s="926"/>
      <c r="T103" s="926"/>
      <c r="U103" s="926"/>
      <c r="V103" s="926"/>
      <c r="W103" s="926"/>
      <c r="X103" s="926"/>
      <c r="Y103" s="926"/>
      <c r="Z103" s="926"/>
      <c r="AA103" s="927"/>
      <c r="AB103" s="927"/>
      <c r="AC103" s="927"/>
      <c r="AD103" s="927"/>
      <c r="AE103" s="927"/>
      <c r="AF103" s="927"/>
      <c r="AG103" s="927"/>
      <c r="AH103" s="927"/>
      <c r="AI103" s="927"/>
      <c r="AJ103" s="927"/>
      <c r="AK103" s="927"/>
      <c r="AL103" s="927"/>
      <c r="AM103" s="927"/>
      <c r="AN103" s="927"/>
      <c r="AO103" s="927"/>
      <c r="AP103" s="927"/>
      <c r="AQ103" s="927"/>
      <c r="AR103" s="927"/>
      <c r="AS103" s="927"/>
      <c r="AT103" s="927"/>
      <c r="AU103" s="927"/>
      <c r="AV103" s="927"/>
      <c r="AW103" s="927"/>
      <c r="AX103" s="927"/>
      <c r="AY103" s="927"/>
      <c r="AZ103" s="927"/>
      <c r="BA103" s="927"/>
      <c r="BB103" s="927"/>
      <c r="BC103" s="927"/>
      <c r="BD103" s="927"/>
      <c r="BE103" s="927"/>
      <c r="BF103" s="927"/>
      <c r="BG103" s="927"/>
      <c r="BH103" s="927"/>
      <c r="BI103" s="927"/>
      <c r="BJ103" s="927"/>
      <c r="BK103" s="927"/>
      <c r="BL103" s="927"/>
      <c r="BM103" s="927"/>
      <c r="BN103" s="927"/>
      <c r="BO103" s="927"/>
      <c r="BP103" s="927"/>
      <c r="BQ103" s="927"/>
      <c r="BR103" s="927"/>
      <c r="BS103" s="927"/>
      <c r="BT103" s="927"/>
      <c r="BU103" s="1435"/>
      <c r="BV103" s="1456"/>
      <c r="BW103" s="1435"/>
      <c r="BX103" s="1435"/>
      <c r="BY103" s="930"/>
      <c r="BZ103" s="930"/>
      <c r="CA103" s="930"/>
      <c r="CB103" s="930"/>
      <c r="CC103" s="930"/>
      <c r="CD103" s="930"/>
      <c r="CE103" s="930"/>
      <c r="CF103" s="930"/>
      <c r="CG103" s="930"/>
      <c r="CH103" s="930"/>
      <c r="CI103" s="930"/>
    </row>
    <row r="104" spans="1:87" s="912" customFormat="1" ht="18.75" customHeight="1">
      <c r="A104" s="1432" t="s">
        <v>752</v>
      </c>
      <c r="B104" s="1473" t="s">
        <v>753</v>
      </c>
      <c r="C104" s="1473"/>
      <c r="D104" s="1436" t="s">
        <v>544</v>
      </c>
      <c r="E104" s="1436" t="s">
        <v>557</v>
      </c>
      <c r="F104" s="1441">
        <f>WEEKNUM(G104)</f>
        <v>35</v>
      </c>
      <c r="G104" s="1446" t="s">
        <v>754</v>
      </c>
      <c r="H104" s="1441">
        <f>WEEKNUM(I104)</f>
        <v>35</v>
      </c>
      <c r="I104" s="1448">
        <f t="shared" ref="I104" si="93">G104+1</f>
        <v>45534</v>
      </c>
      <c r="J104" s="1441">
        <f>WEEKNUM(K104)</f>
        <v>23</v>
      </c>
      <c r="K104" s="1452">
        <f t="shared" ref="K104" si="94">M104</f>
        <v>45446</v>
      </c>
      <c r="L104" s="1442">
        <f t="shared" ref="L104" si="95">WEEKNUM(M104)</f>
        <v>23</v>
      </c>
      <c r="M104" s="1452">
        <f>目录!H55</f>
        <v>45446</v>
      </c>
      <c r="N104" s="927"/>
      <c r="O104" s="927"/>
      <c r="P104" s="927"/>
      <c r="Q104" s="927"/>
      <c r="R104" s="927"/>
      <c r="S104" s="927"/>
      <c r="T104" s="927"/>
      <c r="U104" s="927"/>
      <c r="V104" s="927"/>
      <c r="W104" s="927"/>
      <c r="X104" s="927"/>
      <c r="Y104" s="927"/>
      <c r="Z104" s="927"/>
      <c r="AA104" s="927"/>
      <c r="AB104" s="927"/>
      <c r="AC104" s="927"/>
      <c r="AD104" s="927"/>
      <c r="AE104" s="927"/>
      <c r="AF104" s="927"/>
      <c r="AG104" s="927"/>
      <c r="AH104" s="927"/>
      <c r="AI104" s="927"/>
      <c r="AJ104" s="927"/>
      <c r="AK104" s="927"/>
      <c r="AL104" s="927"/>
      <c r="AM104" s="927"/>
      <c r="AN104" s="927"/>
      <c r="AO104" s="927"/>
      <c r="AP104" s="927"/>
      <c r="AQ104" s="927"/>
      <c r="AR104" s="927"/>
      <c r="AS104" s="927"/>
      <c r="AT104" s="927"/>
      <c r="AU104" s="927"/>
      <c r="AV104" s="927"/>
      <c r="AW104" s="927"/>
      <c r="AX104" s="927"/>
      <c r="AY104" s="927"/>
      <c r="AZ104" s="927"/>
      <c r="BA104" s="927"/>
      <c r="BB104" s="927"/>
      <c r="BC104" s="927"/>
      <c r="BD104" s="927"/>
      <c r="BE104" s="927"/>
      <c r="BF104" s="927"/>
      <c r="BG104" s="927"/>
      <c r="BH104" s="927"/>
      <c r="BI104" s="927"/>
      <c r="BJ104" s="927"/>
      <c r="BK104" s="927"/>
      <c r="BL104" s="927"/>
      <c r="BM104" s="927"/>
      <c r="BN104" s="927"/>
      <c r="BO104" s="927"/>
      <c r="BP104" s="927"/>
      <c r="BQ104" s="927"/>
      <c r="BR104" s="927"/>
      <c r="BS104" s="927"/>
      <c r="BT104" s="927"/>
      <c r="BU104" s="1434"/>
      <c r="BV104" s="1455"/>
      <c r="BW104" s="1434"/>
      <c r="BX104" s="1434"/>
      <c r="BY104" s="930"/>
      <c r="BZ104" s="930"/>
      <c r="CA104" s="930"/>
      <c r="CB104" s="930"/>
      <c r="CC104" s="930"/>
      <c r="CD104" s="930"/>
      <c r="CE104" s="930"/>
      <c r="CF104" s="930"/>
      <c r="CG104" s="930"/>
      <c r="CH104" s="930"/>
      <c r="CI104" s="930"/>
    </row>
    <row r="105" spans="1:87" s="912" customFormat="1" ht="18.75" customHeight="1">
      <c r="A105" s="1433"/>
      <c r="B105" s="1473"/>
      <c r="C105" s="1473"/>
      <c r="D105" s="1437"/>
      <c r="E105" s="1437"/>
      <c r="F105" s="1441"/>
      <c r="G105" s="1447"/>
      <c r="H105" s="1441"/>
      <c r="I105" s="1449"/>
      <c r="J105" s="1441"/>
      <c r="K105" s="1453"/>
      <c r="L105" s="1443"/>
      <c r="M105" s="1453"/>
      <c r="N105" s="928"/>
      <c r="O105" s="928"/>
      <c r="P105" s="928"/>
      <c r="Q105" s="928"/>
      <c r="R105" s="928"/>
      <c r="S105" s="928"/>
      <c r="T105" s="928"/>
      <c r="U105" s="928"/>
      <c r="V105" s="928"/>
      <c r="W105" s="928"/>
      <c r="X105" s="928"/>
      <c r="Y105" s="928"/>
      <c r="Z105" s="928"/>
      <c r="AA105" s="927"/>
      <c r="AB105" s="927"/>
      <c r="AC105" s="927"/>
      <c r="AD105" s="927"/>
      <c r="AE105" s="927"/>
      <c r="AF105" s="927"/>
      <c r="AG105" s="927"/>
      <c r="AH105" s="927"/>
      <c r="AI105" s="927"/>
      <c r="AJ105" s="927"/>
      <c r="AK105" s="927"/>
      <c r="AL105" s="927"/>
      <c r="AM105" s="927"/>
      <c r="AN105" s="927"/>
      <c r="AO105" s="927"/>
      <c r="AP105" s="927"/>
      <c r="AQ105" s="927"/>
      <c r="AR105" s="927"/>
      <c r="AS105" s="927"/>
      <c r="AT105" s="927"/>
      <c r="AU105" s="927"/>
      <c r="AV105" s="927"/>
      <c r="AW105" s="927"/>
      <c r="AX105" s="927"/>
      <c r="AY105" s="927"/>
      <c r="AZ105" s="927"/>
      <c r="BA105" s="927"/>
      <c r="BB105" s="927"/>
      <c r="BC105" s="927"/>
      <c r="BD105" s="927"/>
      <c r="BE105" s="927"/>
      <c r="BF105" s="927"/>
      <c r="BG105" s="927"/>
      <c r="BH105" s="927"/>
      <c r="BI105" s="927"/>
      <c r="BJ105" s="927"/>
      <c r="BK105" s="927"/>
      <c r="BL105" s="927"/>
      <c r="BM105" s="927"/>
      <c r="BN105" s="927"/>
      <c r="BO105" s="927"/>
      <c r="BP105" s="927"/>
      <c r="BQ105" s="927"/>
      <c r="BR105" s="927"/>
      <c r="BS105" s="927"/>
      <c r="BT105" s="927"/>
      <c r="BU105" s="1435"/>
      <c r="BV105" s="1456"/>
      <c r="BW105" s="1435"/>
      <c r="BX105" s="1435"/>
      <c r="BY105" s="930"/>
      <c r="BZ105" s="930"/>
      <c r="CA105" s="930"/>
      <c r="CB105" s="930"/>
      <c r="CC105" s="930"/>
      <c r="CD105" s="930"/>
      <c r="CE105" s="930"/>
      <c r="CF105" s="930"/>
      <c r="CG105" s="930"/>
      <c r="CH105" s="930"/>
      <c r="CI105" s="930"/>
    </row>
    <row r="106" spans="1:87" s="912" customFormat="1" ht="18.75" customHeight="1">
      <c r="A106" s="1432" t="s">
        <v>755</v>
      </c>
      <c r="B106" s="1473" t="s">
        <v>756</v>
      </c>
      <c r="C106" s="1473"/>
      <c r="D106" s="1436" t="s">
        <v>710</v>
      </c>
      <c r="E106" s="1436" t="s">
        <v>573</v>
      </c>
      <c r="F106" s="1441">
        <f>WEEKNUM(G106)</f>
        <v>35</v>
      </c>
      <c r="G106" s="1446" t="s">
        <v>757</v>
      </c>
      <c r="H106" s="1441">
        <f>WEEKNUM(I106)</f>
        <v>35</v>
      </c>
      <c r="I106" s="1448">
        <f t="shared" ref="I106" si="96">G106+1</f>
        <v>45535</v>
      </c>
      <c r="J106" s="1441">
        <f>WEEKNUM(K106)</f>
        <v>23</v>
      </c>
      <c r="K106" s="1452">
        <f t="shared" ref="K106" si="97">M106</f>
        <v>45447</v>
      </c>
      <c r="L106" s="1442">
        <f t="shared" ref="L106" si="98">WEEKNUM(M106)</f>
        <v>23</v>
      </c>
      <c r="M106" s="1452">
        <f>目录!H56</f>
        <v>45447</v>
      </c>
      <c r="N106" s="927"/>
      <c r="O106" s="927"/>
      <c r="P106" s="927"/>
      <c r="Q106" s="927"/>
      <c r="R106" s="927"/>
      <c r="S106" s="927"/>
      <c r="T106" s="927"/>
      <c r="U106" s="927"/>
      <c r="V106" s="927"/>
      <c r="W106" s="927"/>
      <c r="X106" s="927"/>
      <c r="Y106" s="927"/>
      <c r="Z106" s="927"/>
      <c r="AA106" s="927"/>
      <c r="AB106" s="927"/>
      <c r="AC106" s="927"/>
      <c r="AD106" s="927"/>
      <c r="AE106" s="927"/>
      <c r="AF106" s="927"/>
      <c r="AG106" s="927"/>
      <c r="AH106" s="927"/>
      <c r="AI106" s="927"/>
      <c r="AJ106" s="927"/>
      <c r="AK106" s="927"/>
      <c r="AL106" s="927"/>
      <c r="AM106" s="927"/>
      <c r="AN106" s="927"/>
      <c r="AO106" s="927"/>
      <c r="AP106" s="927"/>
      <c r="AQ106" s="927"/>
      <c r="AR106" s="927"/>
      <c r="AS106" s="927"/>
      <c r="AT106" s="927"/>
      <c r="AU106" s="927"/>
      <c r="AV106" s="927"/>
      <c r="AW106" s="927"/>
      <c r="AX106" s="927"/>
      <c r="AY106" s="927"/>
      <c r="AZ106" s="927"/>
      <c r="BA106" s="927"/>
      <c r="BB106" s="927"/>
      <c r="BC106" s="927"/>
      <c r="BD106" s="927"/>
      <c r="BE106" s="927"/>
      <c r="BF106" s="927"/>
      <c r="BG106" s="927"/>
      <c r="BH106" s="927"/>
      <c r="BI106" s="927"/>
      <c r="BJ106" s="927"/>
      <c r="BK106" s="927"/>
      <c r="BL106" s="927"/>
      <c r="BM106" s="927"/>
      <c r="BN106" s="927"/>
      <c r="BO106" s="927"/>
      <c r="BP106" s="927"/>
      <c r="BQ106" s="927"/>
      <c r="BR106" s="927"/>
      <c r="BS106" s="927"/>
      <c r="BT106" s="927"/>
      <c r="BU106" s="1434"/>
      <c r="BV106" s="1455"/>
      <c r="BW106" s="1434"/>
      <c r="BX106" s="1434"/>
      <c r="BY106" s="930"/>
      <c r="BZ106" s="930"/>
      <c r="CA106" s="930"/>
      <c r="CB106" s="930"/>
      <c r="CC106" s="930"/>
      <c r="CD106" s="930"/>
      <c r="CE106" s="930"/>
      <c r="CF106" s="930"/>
      <c r="CG106" s="930"/>
      <c r="CH106" s="930"/>
      <c r="CI106" s="930"/>
    </row>
    <row r="107" spans="1:87" s="912" customFormat="1" ht="18.75" customHeight="1">
      <c r="A107" s="1433"/>
      <c r="B107" s="1473"/>
      <c r="C107" s="1473"/>
      <c r="D107" s="1437"/>
      <c r="E107" s="1437"/>
      <c r="F107" s="1441"/>
      <c r="G107" s="1447"/>
      <c r="H107" s="1441"/>
      <c r="I107" s="1449"/>
      <c r="J107" s="1441"/>
      <c r="K107" s="1453"/>
      <c r="L107" s="1443"/>
      <c r="M107" s="1453"/>
      <c r="N107" s="928"/>
      <c r="O107" s="928"/>
      <c r="P107" s="928"/>
      <c r="Q107" s="928"/>
      <c r="R107" s="928"/>
      <c r="S107" s="928"/>
      <c r="T107" s="928"/>
      <c r="U107" s="928"/>
      <c r="V107" s="928"/>
      <c r="W107" s="928"/>
      <c r="X107" s="928"/>
      <c r="Y107" s="928"/>
      <c r="Z107" s="928"/>
      <c r="AA107" s="927"/>
      <c r="AB107" s="927"/>
      <c r="AC107" s="927"/>
      <c r="AD107" s="927"/>
      <c r="AE107" s="927"/>
      <c r="AF107" s="927"/>
      <c r="AG107" s="927"/>
      <c r="AH107" s="927"/>
      <c r="AI107" s="927"/>
      <c r="AJ107" s="927"/>
      <c r="AK107" s="927"/>
      <c r="AL107" s="927"/>
      <c r="AM107" s="927"/>
      <c r="AN107" s="927"/>
      <c r="AO107" s="927"/>
      <c r="AP107" s="927"/>
      <c r="AQ107" s="927"/>
      <c r="AR107" s="927"/>
      <c r="AS107" s="927"/>
      <c r="AT107" s="927"/>
      <c r="AU107" s="927"/>
      <c r="AV107" s="927"/>
      <c r="AW107" s="927"/>
      <c r="AX107" s="927"/>
      <c r="AY107" s="927"/>
      <c r="AZ107" s="927"/>
      <c r="BA107" s="927"/>
      <c r="BB107" s="927"/>
      <c r="BC107" s="927"/>
      <c r="BD107" s="927"/>
      <c r="BE107" s="927"/>
      <c r="BF107" s="927"/>
      <c r="BG107" s="927"/>
      <c r="BH107" s="927"/>
      <c r="BI107" s="927"/>
      <c r="BJ107" s="927"/>
      <c r="BK107" s="927"/>
      <c r="BL107" s="927"/>
      <c r="BM107" s="927"/>
      <c r="BN107" s="927"/>
      <c r="BO107" s="927"/>
      <c r="BP107" s="927"/>
      <c r="BQ107" s="927"/>
      <c r="BR107" s="927"/>
      <c r="BS107" s="927"/>
      <c r="BT107" s="927"/>
      <c r="BU107" s="1435"/>
      <c r="BV107" s="1456"/>
      <c r="BW107" s="1435"/>
      <c r="BX107" s="1435"/>
      <c r="BY107" s="930"/>
      <c r="BZ107" s="930"/>
      <c r="CA107" s="930"/>
      <c r="CB107" s="930"/>
      <c r="CC107" s="930"/>
      <c r="CD107" s="930"/>
      <c r="CE107" s="930"/>
      <c r="CF107" s="930"/>
      <c r="CG107" s="930"/>
      <c r="CH107" s="930"/>
      <c r="CI107" s="930"/>
    </row>
    <row r="108" spans="1:87" s="912" customFormat="1" ht="18.75" customHeight="1">
      <c r="A108" s="1432" t="s">
        <v>758</v>
      </c>
      <c r="B108" s="1473" t="s">
        <v>759</v>
      </c>
      <c r="C108" s="1473"/>
      <c r="D108" s="1436" t="s">
        <v>710</v>
      </c>
      <c r="E108" s="1436" t="s">
        <v>573</v>
      </c>
      <c r="F108" s="1441">
        <f>WEEKNUM(G108)</f>
        <v>35</v>
      </c>
      <c r="G108" s="1446" t="s">
        <v>760</v>
      </c>
      <c r="H108" s="1441">
        <f>WEEKNUM(I108)</f>
        <v>36</v>
      </c>
      <c r="I108" s="1448">
        <f t="shared" ref="I108" si="99">G108+1</f>
        <v>45536</v>
      </c>
      <c r="J108" s="1441">
        <f>WEEKNUM(K108)</f>
        <v>23</v>
      </c>
      <c r="K108" s="1452">
        <f t="shared" ref="K108" si="100">M108</f>
        <v>45447</v>
      </c>
      <c r="L108" s="1442">
        <f t="shared" ref="L108" si="101">WEEKNUM(M108)</f>
        <v>23</v>
      </c>
      <c r="M108" s="1452">
        <f>目录!H57</f>
        <v>45447</v>
      </c>
      <c r="N108" s="927"/>
      <c r="O108" s="927"/>
      <c r="P108" s="927"/>
      <c r="Q108" s="927"/>
      <c r="R108" s="927"/>
      <c r="S108" s="927"/>
      <c r="T108" s="927"/>
      <c r="U108" s="927"/>
      <c r="V108" s="927"/>
      <c r="W108" s="927"/>
      <c r="X108" s="927"/>
      <c r="Y108" s="927"/>
      <c r="Z108" s="927"/>
      <c r="AA108" s="927"/>
      <c r="AB108" s="927"/>
      <c r="AC108" s="927"/>
      <c r="AD108" s="927"/>
      <c r="AE108" s="927"/>
      <c r="AF108" s="927"/>
      <c r="AG108" s="927"/>
      <c r="AH108" s="927"/>
      <c r="AI108" s="927"/>
      <c r="AJ108" s="927"/>
      <c r="AK108" s="927"/>
      <c r="AL108" s="927"/>
      <c r="AM108" s="927"/>
      <c r="AN108" s="927"/>
      <c r="AO108" s="927"/>
      <c r="AP108" s="927"/>
      <c r="AQ108" s="927"/>
      <c r="AR108" s="927"/>
      <c r="AS108" s="927"/>
      <c r="AT108" s="927"/>
      <c r="AU108" s="927"/>
      <c r="AV108" s="927"/>
      <c r="AW108" s="927"/>
      <c r="AX108" s="927"/>
      <c r="AY108" s="927"/>
      <c r="AZ108" s="927"/>
      <c r="BA108" s="927"/>
      <c r="BB108" s="927"/>
      <c r="BC108" s="927"/>
      <c r="BD108" s="927"/>
      <c r="BE108" s="927"/>
      <c r="BF108" s="927"/>
      <c r="BG108" s="927"/>
      <c r="BH108" s="927"/>
      <c r="BI108" s="927"/>
      <c r="BJ108" s="927"/>
      <c r="BK108" s="927"/>
      <c r="BL108" s="927"/>
      <c r="BM108" s="927"/>
      <c r="BN108" s="927"/>
      <c r="BO108" s="927"/>
      <c r="BP108" s="927"/>
      <c r="BQ108" s="927"/>
      <c r="BR108" s="927"/>
      <c r="BS108" s="927"/>
      <c r="BT108" s="927"/>
      <c r="BU108" s="1434"/>
      <c r="BV108" s="1455"/>
      <c r="BW108" s="1434"/>
      <c r="BX108" s="1434"/>
      <c r="BY108" s="930"/>
      <c r="BZ108" s="930"/>
      <c r="CA108" s="930"/>
      <c r="CB108" s="930"/>
      <c r="CC108" s="930"/>
      <c r="CD108" s="930"/>
      <c r="CE108" s="930"/>
      <c r="CF108" s="930"/>
      <c r="CG108" s="930"/>
      <c r="CH108" s="930"/>
      <c r="CI108" s="930"/>
    </row>
    <row r="109" spans="1:87" s="912" customFormat="1" ht="18.75" customHeight="1">
      <c r="A109" s="1433"/>
      <c r="B109" s="1473"/>
      <c r="C109" s="1473"/>
      <c r="D109" s="1437"/>
      <c r="E109" s="1437"/>
      <c r="F109" s="1441"/>
      <c r="G109" s="1447"/>
      <c r="H109" s="1441"/>
      <c r="I109" s="1449"/>
      <c r="J109" s="1441"/>
      <c r="K109" s="1453"/>
      <c r="L109" s="1443"/>
      <c r="M109" s="1453"/>
      <c r="N109" s="928"/>
      <c r="O109" s="928"/>
      <c r="P109" s="928"/>
      <c r="Q109" s="928"/>
      <c r="R109" s="928"/>
      <c r="S109" s="928"/>
      <c r="T109" s="928"/>
      <c r="U109" s="928"/>
      <c r="V109" s="928"/>
      <c r="W109" s="928"/>
      <c r="X109" s="928"/>
      <c r="Y109" s="928"/>
      <c r="Z109" s="928"/>
      <c r="AA109" s="927"/>
      <c r="AB109" s="927"/>
      <c r="AC109" s="927"/>
      <c r="AD109" s="927"/>
      <c r="AE109" s="927"/>
      <c r="AF109" s="927"/>
      <c r="AG109" s="927"/>
      <c r="AH109" s="927"/>
      <c r="AI109" s="927"/>
      <c r="AJ109" s="927"/>
      <c r="AK109" s="927"/>
      <c r="AL109" s="927"/>
      <c r="AM109" s="927"/>
      <c r="AN109" s="927"/>
      <c r="AO109" s="927"/>
      <c r="AP109" s="927"/>
      <c r="AQ109" s="927"/>
      <c r="AR109" s="927"/>
      <c r="AS109" s="927"/>
      <c r="AT109" s="927"/>
      <c r="AU109" s="927"/>
      <c r="AV109" s="927"/>
      <c r="AW109" s="927"/>
      <c r="AX109" s="927"/>
      <c r="AY109" s="927"/>
      <c r="AZ109" s="927"/>
      <c r="BA109" s="927"/>
      <c r="BB109" s="927"/>
      <c r="BC109" s="927"/>
      <c r="BD109" s="927"/>
      <c r="BE109" s="927"/>
      <c r="BF109" s="927"/>
      <c r="BG109" s="927"/>
      <c r="BH109" s="927"/>
      <c r="BI109" s="927"/>
      <c r="BJ109" s="927"/>
      <c r="BK109" s="927"/>
      <c r="BL109" s="927"/>
      <c r="BM109" s="927"/>
      <c r="BN109" s="927"/>
      <c r="BO109" s="927"/>
      <c r="BP109" s="927"/>
      <c r="BQ109" s="927"/>
      <c r="BR109" s="927"/>
      <c r="BS109" s="927"/>
      <c r="BT109" s="927"/>
      <c r="BU109" s="1435"/>
      <c r="BV109" s="1456"/>
      <c r="BW109" s="1435"/>
      <c r="BX109" s="1435"/>
      <c r="BY109" s="930"/>
      <c r="BZ109" s="930"/>
      <c r="CA109" s="930"/>
      <c r="CB109" s="930"/>
      <c r="CC109" s="930"/>
      <c r="CD109" s="930"/>
      <c r="CE109" s="930"/>
      <c r="CF109" s="930"/>
      <c r="CG109" s="930"/>
      <c r="CH109" s="930"/>
      <c r="CI109" s="930"/>
    </row>
    <row r="110" spans="1:87" s="912" customFormat="1" ht="18.75" customHeight="1">
      <c r="A110" s="1432" t="s">
        <v>761</v>
      </c>
      <c r="B110" s="1473" t="s">
        <v>762</v>
      </c>
      <c r="C110" s="1473"/>
      <c r="D110" s="1436" t="s">
        <v>710</v>
      </c>
      <c r="E110" s="1436" t="s">
        <v>573</v>
      </c>
      <c r="F110" s="1441">
        <f>WEEKNUM(G110)</f>
        <v>36</v>
      </c>
      <c r="G110" s="1446" t="s">
        <v>763</v>
      </c>
      <c r="H110" s="1441">
        <f>WEEKNUM(I110)</f>
        <v>36</v>
      </c>
      <c r="I110" s="1448">
        <f t="shared" ref="I110" si="102">G110+1</f>
        <v>45537</v>
      </c>
      <c r="J110" s="1441">
        <f>WEEKNUM(K110)</f>
        <v>23</v>
      </c>
      <c r="K110" s="1452">
        <f t="shared" ref="K110" si="103">M110</f>
        <v>45447</v>
      </c>
      <c r="L110" s="1442">
        <f t="shared" ref="L110" si="104">WEEKNUM(M110)</f>
        <v>23</v>
      </c>
      <c r="M110" s="1452">
        <f>目录!H58</f>
        <v>45447</v>
      </c>
      <c r="N110" s="927"/>
      <c r="O110" s="927"/>
      <c r="P110" s="927"/>
      <c r="Q110" s="927"/>
      <c r="R110" s="927"/>
      <c r="S110" s="927"/>
      <c r="T110" s="927"/>
      <c r="U110" s="927"/>
      <c r="V110" s="927"/>
      <c r="W110" s="927"/>
      <c r="X110" s="927"/>
      <c r="Y110" s="927"/>
      <c r="Z110" s="927"/>
      <c r="AA110" s="927"/>
      <c r="AB110" s="927"/>
      <c r="AC110" s="927"/>
      <c r="AD110" s="927"/>
      <c r="AE110" s="927"/>
      <c r="AF110" s="927"/>
      <c r="AG110" s="927"/>
      <c r="AH110" s="927"/>
      <c r="AI110" s="927"/>
      <c r="AJ110" s="927"/>
      <c r="AK110" s="927"/>
      <c r="AL110" s="927"/>
      <c r="AM110" s="927"/>
      <c r="AN110" s="927"/>
      <c r="AO110" s="927"/>
      <c r="AP110" s="927"/>
      <c r="AQ110" s="927"/>
      <c r="AR110" s="927"/>
      <c r="AS110" s="927"/>
      <c r="AT110" s="927"/>
      <c r="AU110" s="927"/>
      <c r="AV110" s="927"/>
      <c r="AW110" s="927"/>
      <c r="AX110" s="927"/>
      <c r="AY110" s="927"/>
      <c r="AZ110" s="927"/>
      <c r="BA110" s="927"/>
      <c r="BB110" s="927"/>
      <c r="BC110" s="927"/>
      <c r="BD110" s="927"/>
      <c r="BE110" s="927"/>
      <c r="BF110" s="927"/>
      <c r="BG110" s="927"/>
      <c r="BH110" s="927"/>
      <c r="BI110" s="927"/>
      <c r="BJ110" s="927"/>
      <c r="BK110" s="927"/>
      <c r="BL110" s="927"/>
      <c r="BM110" s="927"/>
      <c r="BN110" s="927"/>
      <c r="BO110" s="927"/>
      <c r="BP110" s="927"/>
      <c r="BQ110" s="927"/>
      <c r="BR110" s="927"/>
      <c r="BS110" s="927"/>
      <c r="BT110" s="927"/>
      <c r="BU110" s="1434"/>
      <c r="BV110" s="1455"/>
      <c r="BW110" s="1434"/>
      <c r="BX110" s="1434"/>
      <c r="BY110" s="930"/>
      <c r="BZ110" s="930"/>
      <c r="CA110" s="930"/>
      <c r="CB110" s="930"/>
      <c r="CC110" s="930"/>
      <c r="CD110" s="930"/>
      <c r="CE110" s="930"/>
      <c r="CF110" s="930"/>
      <c r="CG110" s="930"/>
      <c r="CH110" s="930"/>
      <c r="CI110" s="930"/>
    </row>
    <row r="111" spans="1:87" s="912" customFormat="1" ht="18.75" customHeight="1">
      <c r="A111" s="1433"/>
      <c r="B111" s="1473"/>
      <c r="C111" s="1473"/>
      <c r="D111" s="1437"/>
      <c r="E111" s="1437"/>
      <c r="F111" s="1441"/>
      <c r="G111" s="1447"/>
      <c r="H111" s="1441"/>
      <c r="I111" s="1449"/>
      <c r="J111" s="1441"/>
      <c r="K111" s="1453"/>
      <c r="L111" s="1443"/>
      <c r="M111" s="1453"/>
      <c r="N111" s="928"/>
      <c r="O111" s="928"/>
      <c r="P111" s="928"/>
      <c r="Q111" s="928"/>
      <c r="R111" s="928"/>
      <c r="S111" s="928"/>
      <c r="T111" s="928"/>
      <c r="U111" s="928"/>
      <c r="V111" s="928"/>
      <c r="W111" s="928"/>
      <c r="X111" s="928"/>
      <c r="Y111" s="928"/>
      <c r="Z111" s="928"/>
      <c r="AA111" s="927"/>
      <c r="AB111" s="927"/>
      <c r="AC111" s="927"/>
      <c r="AD111" s="927"/>
      <c r="AE111" s="927"/>
      <c r="AF111" s="927"/>
      <c r="AG111" s="927"/>
      <c r="AH111" s="927"/>
      <c r="AI111" s="927"/>
      <c r="AJ111" s="927"/>
      <c r="AK111" s="927"/>
      <c r="AL111" s="927"/>
      <c r="AM111" s="927"/>
      <c r="AN111" s="927"/>
      <c r="AO111" s="927"/>
      <c r="AP111" s="927"/>
      <c r="AQ111" s="927"/>
      <c r="AR111" s="927"/>
      <c r="AS111" s="927"/>
      <c r="AT111" s="927"/>
      <c r="AU111" s="927"/>
      <c r="AV111" s="927"/>
      <c r="AW111" s="927"/>
      <c r="AX111" s="927"/>
      <c r="AY111" s="927"/>
      <c r="AZ111" s="927"/>
      <c r="BA111" s="927"/>
      <c r="BB111" s="927"/>
      <c r="BC111" s="927"/>
      <c r="BD111" s="927"/>
      <c r="BE111" s="927"/>
      <c r="BF111" s="927"/>
      <c r="BG111" s="927"/>
      <c r="BH111" s="927"/>
      <c r="BI111" s="927"/>
      <c r="BJ111" s="927"/>
      <c r="BK111" s="927"/>
      <c r="BL111" s="927"/>
      <c r="BM111" s="927"/>
      <c r="BN111" s="927"/>
      <c r="BO111" s="927"/>
      <c r="BP111" s="927"/>
      <c r="BQ111" s="927"/>
      <c r="BR111" s="927"/>
      <c r="BS111" s="927"/>
      <c r="BT111" s="927"/>
      <c r="BU111" s="1435"/>
      <c r="BV111" s="1456"/>
      <c r="BW111" s="1435"/>
      <c r="BX111" s="1435"/>
      <c r="BY111" s="930"/>
      <c r="BZ111" s="930"/>
      <c r="CA111" s="930"/>
      <c r="CB111" s="930"/>
      <c r="CC111" s="930"/>
      <c r="CD111" s="930"/>
      <c r="CE111" s="930"/>
      <c r="CF111" s="930"/>
      <c r="CG111" s="930"/>
      <c r="CH111" s="930"/>
      <c r="CI111" s="930"/>
    </row>
    <row r="112" spans="1:87" s="912" customFormat="1" ht="18.75" customHeight="1">
      <c r="A112" s="1432" t="s">
        <v>764</v>
      </c>
      <c r="B112" s="1473" t="s">
        <v>765</v>
      </c>
      <c r="C112" s="1473"/>
      <c r="D112" s="1438" t="s">
        <v>544</v>
      </c>
      <c r="E112" s="1436" t="s">
        <v>557</v>
      </c>
      <c r="F112" s="1441">
        <f>WEEKNUM(G112)</f>
        <v>36</v>
      </c>
      <c r="G112" s="1446" t="s">
        <v>766</v>
      </c>
      <c r="H112" s="1441">
        <f>WEEKNUM(I112)</f>
        <v>36</v>
      </c>
      <c r="I112" s="1448">
        <f t="shared" ref="I112" si="105">G112+1</f>
        <v>45538</v>
      </c>
      <c r="J112" s="1441">
        <f>WEEKNUM(K112)</f>
        <v>23</v>
      </c>
      <c r="K112" s="1452">
        <f t="shared" ref="K112" si="106">M112</f>
        <v>45448</v>
      </c>
      <c r="L112" s="1442">
        <f t="shared" ref="L112" si="107">WEEKNUM(M112)</f>
        <v>23</v>
      </c>
      <c r="M112" s="1452">
        <f>目录!H59</f>
        <v>45448</v>
      </c>
      <c r="N112" s="927"/>
      <c r="O112" s="927"/>
      <c r="P112" s="927"/>
      <c r="Q112" s="927"/>
      <c r="R112" s="927"/>
      <c r="S112" s="927"/>
      <c r="T112" s="927"/>
      <c r="U112" s="927"/>
      <c r="V112" s="927"/>
      <c r="W112" s="927"/>
      <c r="X112" s="927"/>
      <c r="Y112" s="927"/>
      <c r="Z112" s="927"/>
      <c r="AA112" s="927"/>
      <c r="AB112" s="927"/>
      <c r="AC112" s="927"/>
      <c r="AD112" s="927"/>
      <c r="AE112" s="927"/>
      <c r="AF112" s="927"/>
      <c r="AG112" s="927"/>
      <c r="AH112" s="927"/>
      <c r="AI112" s="927"/>
      <c r="AJ112" s="927"/>
      <c r="AK112" s="927"/>
      <c r="AL112" s="927"/>
      <c r="AM112" s="927"/>
      <c r="AN112" s="927"/>
      <c r="AO112" s="927"/>
      <c r="AP112" s="927"/>
      <c r="AQ112" s="927"/>
      <c r="AR112" s="927"/>
      <c r="AS112" s="927"/>
      <c r="AT112" s="927"/>
      <c r="AU112" s="927"/>
      <c r="AV112" s="927"/>
      <c r="AW112" s="927"/>
      <c r="AX112" s="927"/>
      <c r="AY112" s="927"/>
      <c r="AZ112" s="927"/>
      <c r="BA112" s="927"/>
      <c r="BB112" s="927"/>
      <c r="BC112" s="927"/>
      <c r="BD112" s="927"/>
      <c r="BE112" s="927"/>
      <c r="BF112" s="927"/>
      <c r="BG112" s="927"/>
      <c r="BH112" s="927"/>
      <c r="BI112" s="927"/>
      <c r="BJ112" s="927"/>
      <c r="BK112" s="927"/>
      <c r="BL112" s="927"/>
      <c r="BM112" s="927"/>
      <c r="BN112" s="927"/>
      <c r="BO112" s="927"/>
      <c r="BP112" s="927"/>
      <c r="BQ112" s="927"/>
      <c r="BR112" s="927"/>
      <c r="BS112" s="927"/>
      <c r="BT112" s="927"/>
      <c r="BU112" s="1434"/>
      <c r="BV112" s="1455"/>
      <c r="BW112" s="1434"/>
      <c r="BX112" s="1434"/>
      <c r="BY112" s="930"/>
      <c r="BZ112" s="930"/>
      <c r="CA112" s="930"/>
      <c r="CB112" s="930"/>
      <c r="CC112" s="930"/>
      <c r="CD112" s="930"/>
      <c r="CE112" s="930"/>
      <c r="CF112" s="930"/>
      <c r="CG112" s="930"/>
      <c r="CH112" s="930"/>
      <c r="CI112" s="930"/>
    </row>
    <row r="113" spans="1:87" s="912" customFormat="1" ht="18.75" customHeight="1">
      <c r="A113" s="1433"/>
      <c r="B113" s="1473"/>
      <c r="C113" s="1473"/>
      <c r="D113" s="1438"/>
      <c r="E113" s="1437"/>
      <c r="F113" s="1441"/>
      <c r="G113" s="1447"/>
      <c r="H113" s="1441"/>
      <c r="I113" s="1449"/>
      <c r="J113" s="1441"/>
      <c r="K113" s="1453"/>
      <c r="L113" s="1443"/>
      <c r="M113" s="1453"/>
      <c r="N113" s="928"/>
      <c r="O113" s="928"/>
      <c r="P113" s="928"/>
      <c r="Q113" s="928"/>
      <c r="R113" s="928"/>
      <c r="S113" s="928"/>
      <c r="T113" s="928"/>
      <c r="U113" s="928"/>
      <c r="V113" s="928"/>
      <c r="W113" s="928"/>
      <c r="X113" s="928"/>
      <c r="Y113" s="928"/>
      <c r="Z113" s="928"/>
      <c r="AA113" s="927"/>
      <c r="AB113" s="927"/>
      <c r="AC113" s="927"/>
      <c r="AD113" s="927"/>
      <c r="AE113" s="927"/>
      <c r="AF113" s="927"/>
      <c r="AG113" s="927"/>
      <c r="AH113" s="927"/>
      <c r="AI113" s="927"/>
      <c r="AJ113" s="927"/>
      <c r="AK113" s="927"/>
      <c r="AL113" s="927"/>
      <c r="AM113" s="927"/>
      <c r="AN113" s="927"/>
      <c r="AO113" s="927"/>
      <c r="AP113" s="927"/>
      <c r="AQ113" s="927"/>
      <c r="AR113" s="927"/>
      <c r="AS113" s="927"/>
      <c r="AT113" s="927"/>
      <c r="AU113" s="927"/>
      <c r="AV113" s="927"/>
      <c r="AW113" s="927"/>
      <c r="AX113" s="927"/>
      <c r="AY113" s="927"/>
      <c r="AZ113" s="927"/>
      <c r="BA113" s="927"/>
      <c r="BB113" s="927"/>
      <c r="BC113" s="927"/>
      <c r="BD113" s="927"/>
      <c r="BE113" s="927"/>
      <c r="BF113" s="927"/>
      <c r="BG113" s="927"/>
      <c r="BH113" s="927"/>
      <c r="BI113" s="927"/>
      <c r="BJ113" s="927"/>
      <c r="BK113" s="927"/>
      <c r="BL113" s="927"/>
      <c r="BM113" s="927"/>
      <c r="BN113" s="927"/>
      <c r="BO113" s="927"/>
      <c r="BP113" s="927"/>
      <c r="BQ113" s="927"/>
      <c r="BR113" s="927"/>
      <c r="BS113" s="927"/>
      <c r="BT113" s="927"/>
      <c r="BU113" s="1435"/>
      <c r="BV113" s="1456"/>
      <c r="BW113" s="1435"/>
      <c r="BX113" s="1435"/>
      <c r="BY113" s="930"/>
      <c r="BZ113" s="930"/>
      <c r="CA113" s="930"/>
      <c r="CB113" s="930"/>
      <c r="CC113" s="930"/>
      <c r="CD113" s="930"/>
      <c r="CE113" s="930"/>
      <c r="CF113" s="930"/>
      <c r="CG113" s="930"/>
      <c r="CH113" s="930"/>
      <c r="CI113" s="930"/>
    </row>
    <row r="114" spans="1:87" s="912" customFormat="1" ht="18.75" customHeight="1">
      <c r="A114" s="1432" t="s">
        <v>767</v>
      </c>
      <c r="B114" s="1473" t="s">
        <v>768</v>
      </c>
      <c r="C114" s="1473"/>
      <c r="D114" s="1436" t="s">
        <v>348</v>
      </c>
      <c r="E114" s="1436" t="s">
        <v>579</v>
      </c>
      <c r="F114" s="1441">
        <f>WEEKNUM(G114)</f>
        <v>36</v>
      </c>
      <c r="G114" s="1446" t="s">
        <v>769</v>
      </c>
      <c r="H114" s="1441">
        <f>WEEKNUM(I114)</f>
        <v>36</v>
      </c>
      <c r="I114" s="1448">
        <f t="shared" ref="I114" si="108">G114+1</f>
        <v>45539</v>
      </c>
      <c r="J114" s="1441">
        <f>WEEKNUM(K114)</f>
        <v>23</v>
      </c>
      <c r="K114" s="1452">
        <f t="shared" ref="K114" si="109">M114</f>
        <v>45448</v>
      </c>
      <c r="L114" s="1442">
        <f t="shared" ref="L114" si="110">WEEKNUM(M114)</f>
        <v>23</v>
      </c>
      <c r="M114" s="1452">
        <f>目录!H60</f>
        <v>45448</v>
      </c>
      <c r="N114" s="927"/>
      <c r="O114" s="927"/>
      <c r="P114" s="927"/>
      <c r="Q114" s="927"/>
      <c r="R114" s="927"/>
      <c r="S114" s="927"/>
      <c r="T114" s="927"/>
      <c r="U114" s="927"/>
      <c r="V114" s="927"/>
      <c r="W114" s="927"/>
      <c r="X114" s="927"/>
      <c r="Y114" s="927"/>
      <c r="Z114" s="927"/>
      <c r="AA114" s="927"/>
      <c r="AB114" s="927"/>
      <c r="AC114" s="927"/>
      <c r="AD114" s="927"/>
      <c r="AE114" s="927"/>
      <c r="AF114" s="927"/>
      <c r="AG114" s="927"/>
      <c r="AH114" s="927"/>
      <c r="AI114" s="927"/>
      <c r="AJ114" s="927"/>
      <c r="AK114" s="927"/>
      <c r="AL114" s="927"/>
      <c r="AM114" s="927"/>
      <c r="AN114" s="927"/>
      <c r="AO114" s="927"/>
      <c r="AP114" s="927"/>
      <c r="AQ114" s="927"/>
      <c r="AR114" s="927"/>
      <c r="AS114" s="927"/>
      <c r="AT114" s="927"/>
      <c r="AU114" s="927"/>
      <c r="AV114" s="927"/>
      <c r="AW114" s="927"/>
      <c r="AX114" s="927"/>
      <c r="AY114" s="927"/>
      <c r="AZ114" s="927"/>
      <c r="BA114" s="927"/>
      <c r="BB114" s="927"/>
      <c r="BC114" s="927"/>
      <c r="BD114" s="927"/>
      <c r="BE114" s="927"/>
      <c r="BF114" s="927"/>
      <c r="BG114" s="927"/>
      <c r="BH114" s="927"/>
      <c r="BI114" s="927"/>
      <c r="BJ114" s="927"/>
      <c r="BK114" s="927"/>
      <c r="BL114" s="927"/>
      <c r="BM114" s="927"/>
      <c r="BN114" s="927"/>
      <c r="BO114" s="927"/>
      <c r="BP114" s="927"/>
      <c r="BQ114" s="927"/>
      <c r="BR114" s="927"/>
      <c r="BS114" s="927"/>
      <c r="BT114" s="927"/>
      <c r="BU114" s="1434"/>
      <c r="BV114" s="1455"/>
      <c r="BW114" s="1434"/>
      <c r="BX114" s="1434"/>
      <c r="BY114" s="930"/>
      <c r="BZ114" s="930"/>
      <c r="CA114" s="930"/>
      <c r="CB114" s="930"/>
      <c r="CC114" s="930"/>
      <c r="CD114" s="930"/>
      <c r="CE114" s="930"/>
      <c r="CF114" s="930"/>
      <c r="CG114" s="930"/>
      <c r="CH114" s="930"/>
      <c r="CI114" s="930"/>
    </row>
    <row r="115" spans="1:87" s="912" customFormat="1" ht="18.75" customHeight="1">
      <c r="A115" s="1433"/>
      <c r="B115" s="1473"/>
      <c r="C115" s="1473"/>
      <c r="D115" s="1437"/>
      <c r="E115" s="1437"/>
      <c r="F115" s="1441"/>
      <c r="G115" s="1447"/>
      <c r="H115" s="1441"/>
      <c r="I115" s="1449"/>
      <c r="J115" s="1441"/>
      <c r="K115" s="1453"/>
      <c r="L115" s="1443"/>
      <c r="M115" s="1453"/>
      <c r="N115" s="928"/>
      <c r="O115" s="928"/>
      <c r="P115" s="928"/>
      <c r="Q115" s="928"/>
      <c r="R115" s="928"/>
      <c r="S115" s="928"/>
      <c r="T115" s="928"/>
      <c r="U115" s="928"/>
      <c r="V115" s="928"/>
      <c r="W115" s="928"/>
      <c r="X115" s="928"/>
      <c r="Y115" s="928"/>
      <c r="Z115" s="928"/>
      <c r="AA115" s="927"/>
      <c r="AB115" s="927"/>
      <c r="AC115" s="927"/>
      <c r="AD115" s="927"/>
      <c r="AE115" s="927"/>
      <c r="AF115" s="927"/>
      <c r="AG115" s="927"/>
      <c r="AH115" s="927"/>
      <c r="AI115" s="927"/>
      <c r="AJ115" s="927"/>
      <c r="AK115" s="927"/>
      <c r="AL115" s="927"/>
      <c r="AM115" s="927"/>
      <c r="AN115" s="927"/>
      <c r="AO115" s="927"/>
      <c r="AP115" s="927"/>
      <c r="AQ115" s="927"/>
      <c r="AR115" s="927"/>
      <c r="AS115" s="927"/>
      <c r="AT115" s="927"/>
      <c r="AU115" s="927"/>
      <c r="AV115" s="927"/>
      <c r="AW115" s="927"/>
      <c r="AX115" s="927"/>
      <c r="AY115" s="927"/>
      <c r="AZ115" s="927"/>
      <c r="BA115" s="927"/>
      <c r="BB115" s="927"/>
      <c r="BC115" s="927"/>
      <c r="BD115" s="927"/>
      <c r="BE115" s="927"/>
      <c r="BF115" s="927"/>
      <c r="BG115" s="927"/>
      <c r="BH115" s="927"/>
      <c r="BI115" s="927"/>
      <c r="BJ115" s="927"/>
      <c r="BK115" s="927"/>
      <c r="BL115" s="927"/>
      <c r="BM115" s="927"/>
      <c r="BN115" s="927"/>
      <c r="BO115" s="927"/>
      <c r="BP115" s="927"/>
      <c r="BQ115" s="927"/>
      <c r="BR115" s="927"/>
      <c r="BS115" s="927"/>
      <c r="BT115" s="927"/>
      <c r="BU115" s="1435"/>
      <c r="BV115" s="1456"/>
      <c r="BW115" s="1435"/>
      <c r="BX115" s="1435"/>
      <c r="BY115" s="930"/>
      <c r="BZ115" s="930"/>
      <c r="CA115" s="930"/>
      <c r="CB115" s="930"/>
      <c r="CC115" s="930"/>
      <c r="CD115" s="930"/>
      <c r="CE115" s="930"/>
      <c r="CF115" s="930"/>
      <c r="CG115" s="930"/>
      <c r="CH115" s="930"/>
      <c r="CI115" s="930"/>
    </row>
    <row r="116" spans="1:87" s="912" customFormat="1" ht="18.75" customHeight="1">
      <c r="A116" s="1432" t="s">
        <v>770</v>
      </c>
      <c r="B116" s="1474" t="s">
        <v>665</v>
      </c>
      <c r="C116" s="1474"/>
      <c r="D116" s="1436" t="s">
        <v>632</v>
      </c>
      <c r="E116" s="1436" t="s">
        <v>557</v>
      </c>
      <c r="F116" s="1441">
        <f>WEEKNUM(G116)</f>
        <v>36</v>
      </c>
      <c r="G116" s="1446" t="s">
        <v>771</v>
      </c>
      <c r="H116" s="1441">
        <f>WEEKNUM(I116)</f>
        <v>36</v>
      </c>
      <c r="I116" s="1448">
        <f t="shared" ref="I116" si="111">G116+1</f>
        <v>45540</v>
      </c>
      <c r="J116" s="1441">
        <f>WEEKNUM(K116)</f>
        <v>23</v>
      </c>
      <c r="K116" s="1452">
        <f t="shared" ref="K116:K119" si="112">M116</f>
        <v>45449</v>
      </c>
      <c r="L116" s="1442">
        <f t="shared" ref="L116" si="113">WEEKNUM(M116)</f>
        <v>23</v>
      </c>
      <c r="M116" s="1452">
        <f>目录!H61</f>
        <v>45449</v>
      </c>
      <c r="N116" s="927"/>
      <c r="O116" s="927"/>
      <c r="P116" s="927"/>
      <c r="Q116" s="927"/>
      <c r="R116" s="927"/>
      <c r="S116" s="927"/>
      <c r="T116" s="927"/>
      <c r="U116" s="927"/>
      <c r="V116" s="927"/>
      <c r="W116" s="927"/>
      <c r="X116" s="927"/>
      <c r="Y116" s="927"/>
      <c r="Z116" s="927"/>
      <c r="AA116" s="927"/>
      <c r="AB116" s="927"/>
      <c r="AC116" s="927"/>
      <c r="AD116" s="927"/>
      <c r="AE116" s="927"/>
      <c r="AF116" s="927"/>
      <c r="AG116" s="927"/>
      <c r="AH116" s="927"/>
      <c r="AI116" s="927"/>
      <c r="AJ116" s="927"/>
      <c r="AK116" s="927"/>
      <c r="AL116" s="927"/>
      <c r="AM116" s="927"/>
      <c r="AN116" s="927"/>
      <c r="AO116" s="927"/>
      <c r="AP116" s="927"/>
      <c r="AQ116" s="927"/>
      <c r="AR116" s="927"/>
      <c r="AS116" s="927"/>
      <c r="AT116" s="927"/>
      <c r="AU116" s="927"/>
      <c r="AV116" s="927"/>
      <c r="AW116" s="927"/>
      <c r="AX116" s="927"/>
      <c r="AY116" s="927"/>
      <c r="AZ116" s="927"/>
      <c r="BA116" s="927"/>
      <c r="BB116" s="927"/>
      <c r="BC116" s="927"/>
      <c r="BD116" s="927"/>
      <c r="BE116" s="927"/>
      <c r="BF116" s="927"/>
      <c r="BG116" s="927"/>
      <c r="BH116" s="927"/>
      <c r="BI116" s="927"/>
      <c r="BJ116" s="927"/>
      <c r="BK116" s="927"/>
      <c r="BL116" s="927"/>
      <c r="BM116" s="927"/>
      <c r="BN116" s="927"/>
      <c r="BO116" s="927"/>
      <c r="BP116" s="927"/>
      <c r="BQ116" s="927"/>
      <c r="BR116" s="927"/>
      <c r="BS116" s="927"/>
      <c r="BT116" s="927"/>
      <c r="BU116" s="1434"/>
      <c r="BV116" s="1455"/>
      <c r="BW116" s="1434"/>
      <c r="BX116" s="1434"/>
      <c r="BY116" s="930"/>
      <c r="BZ116" s="930"/>
      <c r="CA116" s="930"/>
      <c r="CB116" s="930"/>
      <c r="CC116" s="930"/>
      <c r="CD116" s="930"/>
      <c r="CE116" s="930"/>
      <c r="CF116" s="930"/>
      <c r="CG116" s="930"/>
      <c r="CH116" s="930"/>
      <c r="CI116" s="930"/>
    </row>
    <row r="117" spans="1:87" s="912" customFormat="1" ht="18.75" customHeight="1">
      <c r="A117" s="1433"/>
      <c r="B117" s="1474"/>
      <c r="C117" s="1474"/>
      <c r="D117" s="1437"/>
      <c r="E117" s="1437"/>
      <c r="F117" s="1441"/>
      <c r="G117" s="1447"/>
      <c r="H117" s="1441"/>
      <c r="I117" s="1449"/>
      <c r="J117" s="1441"/>
      <c r="K117" s="1453"/>
      <c r="L117" s="1443"/>
      <c r="M117" s="1453"/>
      <c r="N117" s="928"/>
      <c r="O117" s="928"/>
      <c r="P117" s="928"/>
      <c r="Q117" s="928"/>
      <c r="R117" s="928"/>
      <c r="S117" s="928"/>
      <c r="T117" s="928"/>
      <c r="U117" s="928"/>
      <c r="V117" s="928"/>
      <c r="W117" s="928"/>
      <c r="X117" s="928"/>
      <c r="Y117" s="928"/>
      <c r="Z117" s="928"/>
      <c r="AA117" s="927"/>
      <c r="AB117" s="927"/>
      <c r="AC117" s="927"/>
      <c r="AD117" s="927"/>
      <c r="AE117" s="927"/>
      <c r="AF117" s="927"/>
      <c r="AG117" s="927"/>
      <c r="AH117" s="927"/>
      <c r="AI117" s="927"/>
      <c r="AJ117" s="927"/>
      <c r="AK117" s="927"/>
      <c r="AL117" s="927"/>
      <c r="AM117" s="927"/>
      <c r="AN117" s="927"/>
      <c r="AO117" s="927"/>
      <c r="AP117" s="927"/>
      <c r="AQ117" s="927"/>
      <c r="AR117" s="927"/>
      <c r="AS117" s="927"/>
      <c r="AT117" s="927"/>
      <c r="AU117" s="927"/>
      <c r="AV117" s="927"/>
      <c r="AW117" s="927"/>
      <c r="AX117" s="927"/>
      <c r="AY117" s="927"/>
      <c r="AZ117" s="927"/>
      <c r="BA117" s="927"/>
      <c r="BB117" s="927"/>
      <c r="BC117" s="927"/>
      <c r="BD117" s="927"/>
      <c r="BE117" s="927"/>
      <c r="BF117" s="927"/>
      <c r="BG117" s="927"/>
      <c r="BH117" s="927"/>
      <c r="BI117" s="927"/>
      <c r="BJ117" s="927"/>
      <c r="BK117" s="927"/>
      <c r="BL117" s="927"/>
      <c r="BM117" s="927"/>
      <c r="BN117" s="927"/>
      <c r="BO117" s="927"/>
      <c r="BP117" s="927"/>
      <c r="BQ117" s="927"/>
      <c r="BR117" s="927"/>
      <c r="BS117" s="927"/>
      <c r="BT117" s="927"/>
      <c r="BU117" s="1435"/>
      <c r="BV117" s="1456"/>
      <c r="BW117" s="1435"/>
      <c r="BX117" s="1435"/>
      <c r="BY117" s="930"/>
      <c r="BZ117" s="930"/>
      <c r="CA117" s="930"/>
      <c r="CB117" s="930"/>
      <c r="CC117" s="930"/>
      <c r="CD117" s="930"/>
      <c r="CE117" s="930"/>
      <c r="CF117" s="930"/>
      <c r="CG117" s="930"/>
      <c r="CH117" s="930"/>
      <c r="CI117" s="930"/>
    </row>
    <row r="118" spans="1:87" s="912" customFormat="1" ht="29.25" customHeight="1">
      <c r="A118" s="931" t="s">
        <v>315</v>
      </c>
      <c r="B118" s="1420" t="s">
        <v>772</v>
      </c>
      <c r="C118" s="1421"/>
      <c r="D118" s="1421"/>
      <c r="E118" s="1421"/>
      <c r="F118" s="1421"/>
      <c r="G118" s="1421"/>
      <c r="H118" s="1421"/>
      <c r="I118" s="1421"/>
      <c r="J118" s="1421"/>
      <c r="K118" s="1421"/>
      <c r="L118" s="1421"/>
      <c r="M118" s="922"/>
      <c r="N118" s="923"/>
      <c r="O118" s="923"/>
      <c r="P118" s="923"/>
      <c r="Q118" s="923"/>
      <c r="R118" s="923"/>
      <c r="S118" s="923"/>
      <c r="T118" s="923"/>
      <c r="U118" s="923"/>
      <c r="V118" s="923"/>
      <c r="W118" s="923"/>
      <c r="X118" s="923"/>
      <c r="Y118" s="923"/>
      <c r="Z118" s="923"/>
      <c r="AA118" s="923"/>
      <c r="AB118" s="923"/>
      <c r="AC118" s="923"/>
      <c r="AD118" s="923"/>
      <c r="AE118" s="923"/>
      <c r="AF118" s="923"/>
      <c r="AG118" s="923"/>
      <c r="AH118" s="923"/>
      <c r="AI118" s="923"/>
      <c r="AJ118" s="923"/>
      <c r="AK118" s="923"/>
      <c r="AL118" s="923"/>
      <c r="AM118" s="923"/>
      <c r="AN118" s="923"/>
      <c r="AO118" s="923"/>
      <c r="AP118" s="923"/>
      <c r="AQ118" s="923"/>
      <c r="AR118" s="923"/>
      <c r="AS118" s="923"/>
      <c r="AT118" s="923"/>
      <c r="AU118" s="923"/>
      <c r="AV118" s="923"/>
      <c r="AW118" s="923"/>
      <c r="AX118" s="923"/>
      <c r="AY118" s="923"/>
      <c r="AZ118" s="923"/>
      <c r="BA118" s="923"/>
      <c r="BB118" s="923"/>
      <c r="BC118" s="923"/>
      <c r="BD118" s="923"/>
      <c r="BE118" s="923"/>
      <c r="BF118" s="923"/>
      <c r="BG118" s="923"/>
      <c r="BH118" s="923"/>
      <c r="BI118" s="923"/>
      <c r="BJ118" s="923"/>
      <c r="BK118" s="923"/>
      <c r="BL118" s="923"/>
      <c r="BM118" s="923"/>
      <c r="BN118" s="923"/>
      <c r="BO118" s="923"/>
      <c r="BP118" s="923"/>
      <c r="BQ118" s="923"/>
      <c r="BR118" s="923"/>
      <c r="BS118" s="923"/>
      <c r="BT118" s="923"/>
      <c r="BU118" s="923"/>
      <c r="BV118" s="923"/>
      <c r="BW118" s="923"/>
      <c r="BX118" s="924"/>
      <c r="BY118" s="930"/>
      <c r="BZ118" s="930"/>
      <c r="CA118" s="930"/>
      <c r="CB118" s="930"/>
      <c r="CC118" s="930"/>
      <c r="CD118" s="930"/>
      <c r="CE118" s="930"/>
      <c r="CF118" s="930"/>
      <c r="CG118" s="930"/>
      <c r="CH118" s="930"/>
      <c r="CI118" s="930"/>
    </row>
    <row r="119" spans="1:87" s="912" customFormat="1" ht="18.75" customHeight="1">
      <c r="A119" s="1432" t="s">
        <v>773</v>
      </c>
      <c r="B119" s="1473" t="s">
        <v>774</v>
      </c>
      <c r="C119" s="1473"/>
      <c r="D119" s="1438" t="s">
        <v>544</v>
      </c>
      <c r="E119" s="1438" t="s">
        <v>557</v>
      </c>
      <c r="F119" s="1441">
        <f>WEEKNUM(G119)</f>
        <v>45</v>
      </c>
      <c r="G119" s="1446" t="s">
        <v>775</v>
      </c>
      <c r="H119" s="1441">
        <f>WEEKNUM(I119)</f>
        <v>45</v>
      </c>
      <c r="I119" s="1448">
        <f>G119+1</f>
        <v>45602</v>
      </c>
      <c r="J119" s="1441">
        <f>WEEKNUM(K119)</f>
        <v>23</v>
      </c>
      <c r="K119" s="1452">
        <f t="shared" si="112"/>
        <v>45449</v>
      </c>
      <c r="L119" s="1442">
        <f t="shared" ref="L119" si="114">WEEKNUM(M119)</f>
        <v>23</v>
      </c>
      <c r="M119" s="1452">
        <f>目录!H63</f>
        <v>45449</v>
      </c>
      <c r="N119" s="927"/>
      <c r="O119" s="927"/>
      <c r="P119" s="927"/>
      <c r="Q119" s="927"/>
      <c r="R119" s="927"/>
      <c r="S119" s="927"/>
      <c r="T119" s="927"/>
      <c r="U119" s="927"/>
      <c r="V119" s="927"/>
      <c r="W119" s="927"/>
      <c r="X119" s="927"/>
      <c r="Y119" s="927"/>
      <c r="Z119" s="927"/>
      <c r="AA119" s="927"/>
      <c r="AB119" s="927"/>
      <c r="AC119" s="927"/>
      <c r="AD119" s="927"/>
      <c r="AE119" s="927"/>
      <c r="AF119" s="927"/>
      <c r="AG119" s="927"/>
      <c r="AH119" s="927"/>
      <c r="AI119" s="927"/>
      <c r="AJ119" s="927"/>
      <c r="AK119" s="927"/>
      <c r="AL119" s="927"/>
      <c r="AM119" s="927"/>
      <c r="AN119" s="927"/>
      <c r="AO119" s="927"/>
      <c r="AP119" s="927"/>
      <c r="AQ119" s="927"/>
      <c r="AR119" s="927"/>
      <c r="AS119" s="927"/>
      <c r="AT119" s="927"/>
      <c r="AU119" s="927"/>
      <c r="AV119" s="927"/>
      <c r="AW119" s="927"/>
      <c r="AX119" s="927"/>
      <c r="AY119" s="927"/>
      <c r="AZ119" s="927"/>
      <c r="BA119" s="927"/>
      <c r="BB119" s="927"/>
      <c r="BC119" s="927"/>
      <c r="BD119" s="927"/>
      <c r="BE119" s="927"/>
      <c r="BF119" s="927"/>
      <c r="BG119" s="927"/>
      <c r="BH119" s="927"/>
      <c r="BI119" s="927"/>
      <c r="BJ119" s="927"/>
      <c r="BK119" s="927"/>
      <c r="BL119" s="927"/>
      <c r="BM119" s="927"/>
      <c r="BN119" s="927"/>
      <c r="BO119" s="927"/>
      <c r="BP119" s="927"/>
      <c r="BQ119" s="927"/>
      <c r="BR119" s="927"/>
      <c r="BS119" s="927"/>
      <c r="BT119" s="927"/>
      <c r="BU119" s="1434"/>
      <c r="BV119" s="1455"/>
      <c r="BW119" s="1434"/>
      <c r="BX119" s="1434"/>
      <c r="BY119" s="930"/>
      <c r="BZ119" s="930"/>
      <c r="CA119" s="930"/>
      <c r="CB119" s="930"/>
      <c r="CC119" s="930"/>
      <c r="CD119" s="930"/>
      <c r="CE119" s="930"/>
      <c r="CF119" s="930"/>
      <c r="CG119" s="930"/>
      <c r="CH119" s="930"/>
      <c r="CI119" s="930"/>
    </row>
    <row r="120" spans="1:87" s="912" customFormat="1" ht="18.75" customHeight="1">
      <c r="A120" s="1433"/>
      <c r="B120" s="1473"/>
      <c r="C120" s="1473"/>
      <c r="D120" s="1438"/>
      <c r="E120" s="1438"/>
      <c r="F120" s="1441"/>
      <c r="G120" s="1447"/>
      <c r="H120" s="1441"/>
      <c r="I120" s="1449"/>
      <c r="J120" s="1441"/>
      <c r="K120" s="1453"/>
      <c r="L120" s="1443"/>
      <c r="M120" s="1453"/>
      <c r="N120" s="926"/>
      <c r="O120" s="926"/>
      <c r="P120" s="926"/>
      <c r="Q120" s="926"/>
      <c r="R120" s="926"/>
      <c r="S120" s="926"/>
      <c r="T120" s="926"/>
      <c r="U120" s="926"/>
      <c r="V120" s="926"/>
      <c r="W120" s="926"/>
      <c r="X120" s="926"/>
      <c r="Y120" s="926"/>
      <c r="Z120" s="926"/>
      <c r="AA120" s="927"/>
      <c r="AB120" s="927"/>
      <c r="AC120" s="927"/>
      <c r="AD120" s="927"/>
      <c r="AE120" s="927"/>
      <c r="AF120" s="927"/>
      <c r="AG120" s="927"/>
      <c r="AH120" s="927"/>
      <c r="AI120" s="927"/>
      <c r="AJ120" s="927"/>
      <c r="AK120" s="927"/>
      <c r="AL120" s="927"/>
      <c r="AM120" s="927"/>
      <c r="AN120" s="927"/>
      <c r="AO120" s="927"/>
      <c r="AP120" s="927"/>
      <c r="AQ120" s="927"/>
      <c r="AR120" s="927"/>
      <c r="AS120" s="927"/>
      <c r="AT120" s="927"/>
      <c r="AU120" s="927"/>
      <c r="AV120" s="927"/>
      <c r="AW120" s="927"/>
      <c r="AX120" s="927"/>
      <c r="AY120" s="927"/>
      <c r="AZ120" s="927"/>
      <c r="BA120" s="927"/>
      <c r="BB120" s="927"/>
      <c r="BC120" s="927"/>
      <c r="BD120" s="927"/>
      <c r="BE120" s="927"/>
      <c r="BF120" s="927"/>
      <c r="BG120" s="927"/>
      <c r="BH120" s="927"/>
      <c r="BI120" s="927"/>
      <c r="BJ120" s="927"/>
      <c r="BK120" s="927"/>
      <c r="BL120" s="927"/>
      <c r="BM120" s="927"/>
      <c r="BN120" s="927"/>
      <c r="BO120" s="927"/>
      <c r="BP120" s="927"/>
      <c r="BQ120" s="927"/>
      <c r="BR120" s="927"/>
      <c r="BS120" s="927"/>
      <c r="BT120" s="927"/>
      <c r="BU120" s="1435"/>
      <c r="BV120" s="1456"/>
      <c r="BW120" s="1435"/>
      <c r="BX120" s="1435"/>
      <c r="BY120" s="930"/>
      <c r="BZ120" s="930"/>
      <c r="CA120" s="930"/>
      <c r="CB120" s="930"/>
      <c r="CC120" s="930"/>
      <c r="CD120" s="930"/>
      <c r="CE120" s="930"/>
      <c r="CF120" s="930"/>
      <c r="CG120" s="930"/>
      <c r="CH120" s="930"/>
      <c r="CI120" s="930"/>
    </row>
    <row r="121" spans="1:87" s="912" customFormat="1" ht="18.75" customHeight="1">
      <c r="A121" s="1432" t="s">
        <v>776</v>
      </c>
      <c r="B121" s="1463" t="s">
        <v>777</v>
      </c>
      <c r="C121" s="1464"/>
      <c r="D121" s="1436" t="s">
        <v>359</v>
      </c>
      <c r="E121" s="1436" t="s">
        <v>570</v>
      </c>
      <c r="F121" s="1441">
        <f>WEEKNUM(G121)</f>
        <v>45</v>
      </c>
      <c r="G121" s="1446" t="s">
        <v>778</v>
      </c>
      <c r="H121" s="1441">
        <f>WEEKNUM(I121)</f>
        <v>45</v>
      </c>
      <c r="I121" s="1448">
        <f>G121+1</f>
        <v>45603</v>
      </c>
      <c r="J121" s="1441">
        <f>WEEKNUM(K121)</f>
        <v>23</v>
      </c>
      <c r="K121" s="1452">
        <f t="shared" ref="K121" si="115">M121</f>
        <v>45450</v>
      </c>
      <c r="L121" s="1442">
        <f t="shared" ref="L121" si="116">WEEKNUM(M121)</f>
        <v>23</v>
      </c>
      <c r="M121" s="1452">
        <f>目录!H64</f>
        <v>45450</v>
      </c>
      <c r="N121" s="927"/>
      <c r="O121" s="927"/>
      <c r="P121" s="927"/>
      <c r="Q121" s="927"/>
      <c r="R121" s="927"/>
      <c r="S121" s="927"/>
      <c r="T121" s="927"/>
      <c r="U121" s="927"/>
      <c r="V121" s="927"/>
      <c r="W121" s="927"/>
      <c r="X121" s="927"/>
      <c r="Y121" s="927"/>
      <c r="Z121" s="927"/>
      <c r="AA121" s="927"/>
      <c r="AB121" s="927"/>
      <c r="AC121" s="927"/>
      <c r="AD121" s="927"/>
      <c r="AE121" s="927"/>
      <c r="AF121" s="927"/>
      <c r="AG121" s="927"/>
      <c r="AH121" s="927"/>
      <c r="AI121" s="927"/>
      <c r="AJ121" s="927"/>
      <c r="AK121" s="927"/>
      <c r="AL121" s="927"/>
      <c r="AM121" s="927"/>
      <c r="AN121" s="927"/>
      <c r="AO121" s="927"/>
      <c r="AP121" s="927"/>
      <c r="AQ121" s="927"/>
      <c r="AR121" s="927"/>
      <c r="AS121" s="927"/>
      <c r="AT121" s="927"/>
      <c r="AU121" s="927"/>
      <c r="AV121" s="927"/>
      <c r="AW121" s="927"/>
      <c r="AX121" s="927"/>
      <c r="AY121" s="927"/>
      <c r="AZ121" s="927"/>
      <c r="BA121" s="927"/>
      <c r="BB121" s="927"/>
      <c r="BC121" s="927"/>
      <c r="BD121" s="927"/>
      <c r="BE121" s="927"/>
      <c r="BF121" s="927"/>
      <c r="BG121" s="927"/>
      <c r="BH121" s="927"/>
      <c r="BI121" s="927"/>
      <c r="BJ121" s="927"/>
      <c r="BK121" s="927"/>
      <c r="BL121" s="927"/>
      <c r="BM121" s="927"/>
      <c r="BN121" s="927"/>
      <c r="BO121" s="927"/>
      <c r="BP121" s="927"/>
      <c r="BQ121" s="927"/>
      <c r="BR121" s="927"/>
      <c r="BS121" s="927"/>
      <c r="BT121" s="927"/>
      <c r="BU121" s="1434"/>
      <c r="BV121" s="1455"/>
      <c r="BW121" s="1434"/>
      <c r="BX121" s="1434"/>
      <c r="BY121" s="930"/>
      <c r="BZ121" s="930"/>
      <c r="CA121" s="930"/>
      <c r="CB121" s="930"/>
      <c r="CC121" s="930"/>
      <c r="CD121" s="930"/>
      <c r="CE121" s="930"/>
      <c r="CF121" s="930"/>
      <c r="CG121" s="930"/>
      <c r="CH121" s="930"/>
      <c r="CI121" s="930"/>
    </row>
    <row r="122" spans="1:87" s="912" customFormat="1" ht="18.75" customHeight="1">
      <c r="A122" s="1433"/>
      <c r="B122" s="1465"/>
      <c r="C122" s="1466"/>
      <c r="D122" s="1437"/>
      <c r="E122" s="1437"/>
      <c r="F122" s="1441"/>
      <c r="G122" s="1447"/>
      <c r="H122" s="1441"/>
      <c r="I122" s="1449"/>
      <c r="J122" s="1441"/>
      <c r="K122" s="1453"/>
      <c r="L122" s="1443"/>
      <c r="M122" s="1453"/>
      <c r="N122" s="928"/>
      <c r="O122" s="928"/>
      <c r="P122" s="928"/>
      <c r="Q122" s="928"/>
      <c r="R122" s="928"/>
      <c r="S122" s="928"/>
      <c r="T122" s="928"/>
      <c r="U122" s="928"/>
      <c r="V122" s="928"/>
      <c r="W122" s="928"/>
      <c r="X122" s="928"/>
      <c r="Y122" s="928"/>
      <c r="Z122" s="928"/>
      <c r="AA122" s="932"/>
      <c r="AB122" s="932"/>
      <c r="AC122" s="932"/>
      <c r="AD122" s="932"/>
      <c r="AE122" s="932"/>
      <c r="AF122" s="932"/>
      <c r="AG122" s="932"/>
      <c r="AH122" s="932"/>
      <c r="AI122" s="932"/>
      <c r="AJ122" s="932"/>
      <c r="AK122" s="932"/>
      <c r="AL122" s="932"/>
      <c r="AM122" s="932"/>
      <c r="AN122" s="932"/>
      <c r="AO122" s="932"/>
      <c r="AP122" s="932"/>
      <c r="AQ122" s="927"/>
      <c r="AR122" s="927"/>
      <c r="AS122" s="927"/>
      <c r="AT122" s="927"/>
      <c r="AU122" s="927"/>
      <c r="AV122" s="927"/>
      <c r="AW122" s="927"/>
      <c r="AX122" s="927"/>
      <c r="AY122" s="927"/>
      <c r="AZ122" s="927"/>
      <c r="BA122" s="927"/>
      <c r="BB122" s="927"/>
      <c r="BC122" s="927"/>
      <c r="BD122" s="927"/>
      <c r="BE122" s="927"/>
      <c r="BF122" s="927"/>
      <c r="BG122" s="927"/>
      <c r="BH122" s="927"/>
      <c r="BI122" s="927"/>
      <c r="BJ122" s="927"/>
      <c r="BK122" s="927"/>
      <c r="BL122" s="927"/>
      <c r="BM122" s="927"/>
      <c r="BN122" s="927"/>
      <c r="BO122" s="927"/>
      <c r="BP122" s="927"/>
      <c r="BQ122" s="927"/>
      <c r="BR122" s="927"/>
      <c r="BS122" s="927"/>
      <c r="BT122" s="927"/>
      <c r="BU122" s="1435"/>
      <c r="BV122" s="1456"/>
      <c r="BW122" s="1435"/>
      <c r="BX122" s="1435"/>
      <c r="BY122" s="930"/>
      <c r="BZ122" s="930"/>
      <c r="CA122" s="930"/>
      <c r="CB122" s="930"/>
      <c r="CC122" s="930"/>
      <c r="CD122" s="930"/>
      <c r="CE122" s="930"/>
      <c r="CF122" s="930"/>
      <c r="CG122" s="930"/>
      <c r="CH122" s="930"/>
      <c r="CI122" s="930"/>
    </row>
    <row r="123" spans="1:87" s="912" customFormat="1" ht="18.75" customHeight="1">
      <c r="A123" s="1432" t="s">
        <v>779</v>
      </c>
      <c r="B123" s="1467" t="s">
        <v>780</v>
      </c>
      <c r="C123" s="1471"/>
      <c r="D123" s="1438" t="s">
        <v>544</v>
      </c>
      <c r="E123" s="1436" t="s">
        <v>557</v>
      </c>
      <c r="F123" s="1441">
        <f>WEEKNUM(G123)</f>
        <v>45</v>
      </c>
      <c r="G123" s="1446" t="s">
        <v>781</v>
      </c>
      <c r="H123" s="1441">
        <f>WEEKNUM(I123)</f>
        <v>45</v>
      </c>
      <c r="I123" s="1448">
        <f>G123+1</f>
        <v>45604</v>
      </c>
      <c r="J123" s="1441">
        <f>WEEKNUM(K123)</f>
        <v>23</v>
      </c>
      <c r="K123" s="1452">
        <f t="shared" ref="K123" si="117">M123</f>
        <v>45450</v>
      </c>
      <c r="L123" s="1442">
        <f t="shared" ref="L123" si="118">WEEKNUM(M123)</f>
        <v>23</v>
      </c>
      <c r="M123" s="1452">
        <f>目录!H65</f>
        <v>45450</v>
      </c>
      <c r="N123" s="927"/>
      <c r="O123" s="927"/>
      <c r="P123" s="927"/>
      <c r="Q123" s="927"/>
      <c r="R123" s="927"/>
      <c r="S123" s="927"/>
      <c r="T123" s="927"/>
      <c r="U123" s="927"/>
      <c r="V123" s="927"/>
      <c r="W123" s="927"/>
      <c r="X123" s="927"/>
      <c r="Y123" s="927"/>
      <c r="Z123" s="927"/>
      <c r="AA123" s="927"/>
      <c r="AB123" s="927"/>
      <c r="AC123" s="927"/>
      <c r="AD123" s="927"/>
      <c r="AE123" s="927"/>
      <c r="AF123" s="927"/>
      <c r="AG123" s="927"/>
      <c r="AH123" s="927"/>
      <c r="AI123" s="927"/>
      <c r="AJ123" s="927"/>
      <c r="AK123" s="927"/>
      <c r="AL123" s="927"/>
      <c r="AM123" s="927"/>
      <c r="AN123" s="927"/>
      <c r="AO123" s="927"/>
      <c r="AP123" s="927"/>
      <c r="AQ123" s="927"/>
      <c r="AR123" s="927"/>
      <c r="AS123" s="927"/>
      <c r="AT123" s="927"/>
      <c r="AU123" s="927"/>
      <c r="AV123" s="927"/>
      <c r="AW123" s="927"/>
      <c r="AX123" s="927"/>
      <c r="AY123" s="927"/>
      <c r="AZ123" s="927"/>
      <c r="BA123" s="927"/>
      <c r="BB123" s="927"/>
      <c r="BC123" s="927"/>
      <c r="BD123" s="927"/>
      <c r="BE123" s="927"/>
      <c r="BF123" s="927"/>
      <c r="BG123" s="927"/>
      <c r="BH123" s="927"/>
      <c r="BI123" s="927"/>
      <c r="BJ123" s="927"/>
      <c r="BK123" s="927"/>
      <c r="BL123" s="927"/>
      <c r="BM123" s="927"/>
      <c r="BN123" s="927"/>
      <c r="BO123" s="927"/>
      <c r="BP123" s="927"/>
      <c r="BQ123" s="927"/>
      <c r="BR123" s="927"/>
      <c r="BS123" s="927"/>
      <c r="BT123" s="927"/>
      <c r="BU123" s="1434"/>
      <c r="BV123" s="1455"/>
      <c r="BW123" s="1434"/>
      <c r="BX123" s="1434"/>
      <c r="BY123" s="930"/>
      <c r="BZ123" s="930"/>
      <c r="CA123" s="930"/>
      <c r="CB123" s="930"/>
      <c r="CC123" s="930"/>
      <c r="CD123" s="930"/>
      <c r="CE123" s="930"/>
      <c r="CF123" s="930"/>
      <c r="CG123" s="930"/>
      <c r="CH123" s="930"/>
      <c r="CI123" s="930"/>
    </row>
    <row r="124" spans="1:87" s="912" customFormat="1" ht="18.75" customHeight="1">
      <c r="A124" s="1433"/>
      <c r="B124" s="1469"/>
      <c r="C124" s="1472"/>
      <c r="D124" s="1438"/>
      <c r="E124" s="1437"/>
      <c r="F124" s="1441"/>
      <c r="G124" s="1447"/>
      <c r="H124" s="1441"/>
      <c r="I124" s="1449"/>
      <c r="J124" s="1441"/>
      <c r="K124" s="1453"/>
      <c r="L124" s="1443"/>
      <c r="M124" s="1453"/>
      <c r="N124" s="928"/>
      <c r="O124" s="928"/>
      <c r="P124" s="928"/>
      <c r="Q124" s="928"/>
      <c r="R124" s="928"/>
      <c r="S124" s="928"/>
      <c r="T124" s="928"/>
      <c r="U124" s="928"/>
      <c r="V124" s="928"/>
      <c r="W124" s="928"/>
      <c r="X124" s="928"/>
      <c r="Y124" s="928"/>
      <c r="Z124" s="928"/>
      <c r="AA124" s="927"/>
      <c r="AB124" s="927"/>
      <c r="AC124" s="927"/>
      <c r="AD124" s="927"/>
      <c r="AE124" s="927"/>
      <c r="AF124" s="927"/>
      <c r="AG124" s="927"/>
      <c r="AH124" s="927"/>
      <c r="AI124" s="927"/>
      <c r="AJ124" s="927"/>
      <c r="AK124" s="927"/>
      <c r="AL124" s="927"/>
      <c r="AM124" s="927"/>
      <c r="AN124" s="927"/>
      <c r="AO124" s="927"/>
      <c r="AP124" s="927"/>
      <c r="AQ124" s="927"/>
      <c r="AR124" s="927"/>
      <c r="AS124" s="927"/>
      <c r="AT124" s="927"/>
      <c r="AU124" s="927"/>
      <c r="AV124" s="927"/>
      <c r="AW124" s="927"/>
      <c r="AX124" s="927"/>
      <c r="AY124" s="927"/>
      <c r="AZ124" s="927"/>
      <c r="BA124" s="927"/>
      <c r="BB124" s="927"/>
      <c r="BC124" s="927"/>
      <c r="BD124" s="927"/>
      <c r="BE124" s="927"/>
      <c r="BF124" s="927"/>
      <c r="BG124" s="927"/>
      <c r="BH124" s="927"/>
      <c r="BI124" s="927"/>
      <c r="BJ124" s="927"/>
      <c r="BK124" s="927"/>
      <c r="BL124" s="927"/>
      <c r="BM124" s="927"/>
      <c r="BN124" s="927"/>
      <c r="BO124" s="927"/>
      <c r="BP124" s="927"/>
      <c r="BQ124" s="927"/>
      <c r="BR124" s="927"/>
      <c r="BS124" s="927"/>
      <c r="BT124" s="927"/>
      <c r="BU124" s="1435"/>
      <c r="BV124" s="1456"/>
      <c r="BW124" s="1435"/>
      <c r="BX124" s="1435"/>
      <c r="BY124" s="930"/>
      <c r="BZ124" s="930"/>
      <c r="CA124" s="930"/>
      <c r="CB124" s="930"/>
      <c r="CC124" s="930"/>
      <c r="CD124" s="930"/>
      <c r="CE124" s="930"/>
      <c r="CF124" s="930"/>
      <c r="CG124" s="930"/>
      <c r="CH124" s="930"/>
      <c r="CI124" s="930"/>
    </row>
    <row r="125" spans="1:87" s="912" customFormat="1" ht="18.75" customHeight="1">
      <c r="A125" s="1432" t="s">
        <v>782</v>
      </c>
      <c r="B125" s="1463" t="s">
        <v>783</v>
      </c>
      <c r="C125" s="1464"/>
      <c r="D125" s="1439" t="s">
        <v>710</v>
      </c>
      <c r="E125" s="1436" t="s">
        <v>573</v>
      </c>
      <c r="F125" s="1441">
        <f>WEEKNUM(G125)</f>
        <v>36</v>
      </c>
      <c r="G125" s="1446" t="s">
        <v>784</v>
      </c>
      <c r="H125" s="1442">
        <f>WEEKNUM(I125)</f>
        <v>40</v>
      </c>
      <c r="I125" s="1444" t="s">
        <v>785</v>
      </c>
      <c r="J125" s="1441">
        <f>WEEKNUM(K125)</f>
        <v>30</v>
      </c>
      <c r="K125" s="1452">
        <f t="shared" ref="K125" si="119">M125</f>
        <v>45859</v>
      </c>
      <c r="L125" s="1442">
        <f t="shared" ref="L125" si="120">WEEKNUM(M125)</f>
        <v>30</v>
      </c>
      <c r="M125" s="1452">
        <f>目录!H66</f>
        <v>45859</v>
      </c>
      <c r="N125" s="927"/>
      <c r="O125" s="927"/>
      <c r="P125" s="927"/>
      <c r="Q125" s="927"/>
      <c r="R125" s="927"/>
      <c r="S125" s="927"/>
      <c r="T125" s="927"/>
      <c r="U125" s="927"/>
      <c r="V125" s="927"/>
      <c r="W125" s="927"/>
      <c r="X125" s="927"/>
      <c r="Y125" s="927"/>
      <c r="Z125" s="927"/>
      <c r="AA125" s="927"/>
      <c r="AB125" s="927"/>
      <c r="AC125" s="927"/>
      <c r="AD125" s="927"/>
      <c r="AE125" s="927"/>
      <c r="AF125" s="927"/>
      <c r="AG125" s="927"/>
      <c r="AH125" s="927"/>
      <c r="AI125" s="927"/>
      <c r="AJ125" s="927"/>
      <c r="AK125" s="927"/>
      <c r="AL125" s="927"/>
      <c r="AM125" s="927"/>
      <c r="AN125" s="927"/>
      <c r="AO125" s="927"/>
      <c r="AP125" s="927"/>
      <c r="AQ125" s="927"/>
      <c r="AR125" s="927"/>
      <c r="AS125" s="927"/>
      <c r="AT125" s="927"/>
      <c r="AU125" s="927"/>
      <c r="AV125" s="927"/>
      <c r="AW125" s="927"/>
      <c r="AX125" s="927"/>
      <c r="AY125" s="927"/>
      <c r="AZ125" s="927"/>
      <c r="BA125" s="927"/>
      <c r="BB125" s="927"/>
      <c r="BC125" s="927"/>
      <c r="BD125" s="927"/>
      <c r="BE125" s="927"/>
      <c r="BF125" s="927"/>
      <c r="BG125" s="927"/>
      <c r="BH125" s="927"/>
      <c r="BI125" s="927"/>
      <c r="BJ125" s="927"/>
      <c r="BK125" s="927"/>
      <c r="BL125" s="927"/>
      <c r="BM125" s="927"/>
      <c r="BN125" s="927"/>
      <c r="BO125" s="927"/>
      <c r="BP125" s="927"/>
      <c r="BQ125" s="927"/>
      <c r="BR125" s="927"/>
      <c r="BS125" s="927"/>
      <c r="BT125" s="927"/>
      <c r="BU125" s="1434"/>
      <c r="BV125" s="1455"/>
      <c r="BW125" s="1434"/>
      <c r="BX125" s="1434"/>
      <c r="BY125" s="930"/>
      <c r="BZ125" s="930"/>
      <c r="CA125" s="930"/>
      <c r="CB125" s="930"/>
      <c r="CC125" s="930"/>
      <c r="CD125" s="930"/>
      <c r="CE125" s="930"/>
      <c r="CF125" s="930"/>
      <c r="CG125" s="930"/>
      <c r="CH125" s="930"/>
      <c r="CI125" s="930"/>
    </row>
    <row r="126" spans="1:87" s="912" customFormat="1" ht="18.75" customHeight="1">
      <c r="A126" s="1433"/>
      <c r="B126" s="1465"/>
      <c r="C126" s="1466"/>
      <c r="D126" s="1440"/>
      <c r="E126" s="1437"/>
      <c r="F126" s="1441"/>
      <c r="G126" s="1447"/>
      <c r="H126" s="1443"/>
      <c r="I126" s="1444"/>
      <c r="J126" s="1441"/>
      <c r="K126" s="1453"/>
      <c r="L126" s="1443"/>
      <c r="M126" s="1453"/>
      <c r="N126" s="928"/>
      <c r="O126" s="928"/>
      <c r="P126" s="928"/>
      <c r="Q126" s="928"/>
      <c r="R126" s="928"/>
      <c r="S126" s="928"/>
      <c r="T126" s="928"/>
      <c r="U126" s="928"/>
      <c r="V126" s="928"/>
      <c r="W126" s="928"/>
      <c r="X126" s="928"/>
      <c r="Y126" s="928"/>
      <c r="Z126" s="928"/>
      <c r="AA126" s="927"/>
      <c r="AB126" s="927"/>
      <c r="AC126" s="927"/>
      <c r="AD126" s="927"/>
      <c r="AE126" s="927"/>
      <c r="AF126" s="927"/>
      <c r="AG126" s="927"/>
      <c r="AH126" s="927"/>
      <c r="AI126" s="927"/>
      <c r="AJ126" s="927"/>
      <c r="AK126" s="927"/>
      <c r="AL126" s="927"/>
      <c r="AM126" s="927"/>
      <c r="AN126" s="927"/>
      <c r="AO126" s="927"/>
      <c r="AP126" s="927"/>
      <c r="AQ126" s="927"/>
      <c r="AR126" s="927"/>
      <c r="AS126" s="927"/>
      <c r="AT126" s="927"/>
      <c r="AU126" s="927"/>
      <c r="AV126" s="927"/>
      <c r="AW126" s="927"/>
      <c r="AX126" s="927"/>
      <c r="AY126" s="927"/>
      <c r="AZ126" s="927"/>
      <c r="BA126" s="927"/>
      <c r="BB126" s="927"/>
      <c r="BC126" s="927"/>
      <c r="BD126" s="927"/>
      <c r="BE126" s="927"/>
      <c r="BF126" s="927"/>
      <c r="BG126" s="927"/>
      <c r="BH126" s="927"/>
      <c r="BI126" s="927"/>
      <c r="BJ126" s="927"/>
      <c r="BK126" s="927"/>
      <c r="BL126" s="927"/>
      <c r="BM126" s="927"/>
      <c r="BN126" s="927"/>
      <c r="BO126" s="927"/>
      <c r="BP126" s="927"/>
      <c r="BQ126" s="927"/>
      <c r="BR126" s="927"/>
      <c r="BS126" s="927"/>
      <c r="BT126" s="927"/>
      <c r="BU126" s="1435"/>
      <c r="BV126" s="1456"/>
      <c r="BW126" s="1435"/>
      <c r="BX126" s="1435"/>
      <c r="BY126" s="930"/>
      <c r="BZ126" s="930"/>
      <c r="CA126" s="930"/>
      <c r="CB126" s="930"/>
      <c r="CC126" s="930"/>
      <c r="CD126" s="930"/>
      <c r="CE126" s="930"/>
      <c r="CF126" s="930"/>
      <c r="CG126" s="930"/>
      <c r="CH126" s="930"/>
      <c r="CI126" s="930"/>
    </row>
    <row r="127" spans="1:87" s="912" customFormat="1" ht="27" customHeight="1">
      <c r="A127" s="1432" t="s">
        <v>786</v>
      </c>
      <c r="B127" s="1463" t="s">
        <v>787</v>
      </c>
      <c r="C127" s="1464"/>
      <c r="D127" s="1439" t="s">
        <v>710</v>
      </c>
      <c r="E127" s="1436" t="s">
        <v>573</v>
      </c>
      <c r="F127" s="1441">
        <f>WEEKNUM(G127)</f>
        <v>45</v>
      </c>
      <c r="G127" s="1446" t="s">
        <v>781</v>
      </c>
      <c r="H127" s="1441">
        <f>WEEKNUM(I127)</f>
        <v>49</v>
      </c>
      <c r="I127" s="1448">
        <f>G127+30</f>
        <v>45633</v>
      </c>
      <c r="J127" s="1441">
        <f>WEEKNUM(K127)</f>
        <v>25</v>
      </c>
      <c r="K127" s="1452">
        <f t="shared" ref="K127" si="121">M127</f>
        <v>45463</v>
      </c>
      <c r="L127" s="1442">
        <f t="shared" ref="L127" si="122">WEEKNUM(M127)</f>
        <v>25</v>
      </c>
      <c r="M127" s="1452">
        <f>目录!H67</f>
        <v>45463</v>
      </c>
      <c r="N127" s="927"/>
      <c r="O127" s="927"/>
      <c r="P127" s="927"/>
      <c r="Q127" s="927"/>
      <c r="R127" s="927"/>
      <c r="S127" s="927"/>
      <c r="T127" s="927"/>
      <c r="U127" s="927"/>
      <c r="V127" s="927"/>
      <c r="W127" s="927"/>
      <c r="X127" s="927"/>
      <c r="Y127" s="927"/>
      <c r="Z127" s="927"/>
      <c r="AA127" s="927"/>
      <c r="AB127" s="927"/>
      <c r="AC127" s="927"/>
      <c r="AD127" s="927"/>
      <c r="AE127" s="927"/>
      <c r="AF127" s="927"/>
      <c r="AG127" s="927"/>
      <c r="AH127" s="927"/>
      <c r="AI127" s="927"/>
      <c r="AJ127" s="927"/>
      <c r="AK127" s="927"/>
      <c r="AL127" s="927"/>
      <c r="AM127" s="927"/>
      <c r="AN127" s="932"/>
      <c r="AO127" s="932"/>
      <c r="AP127" s="932"/>
      <c r="AQ127" s="932"/>
      <c r="AR127" s="927"/>
      <c r="AS127" s="927"/>
      <c r="AT127" s="927"/>
      <c r="AU127" s="927"/>
      <c r="AV127" s="927"/>
      <c r="AW127" s="927"/>
      <c r="AX127" s="927"/>
      <c r="AY127" s="927"/>
      <c r="AZ127" s="927"/>
      <c r="BA127" s="927"/>
      <c r="BB127" s="927"/>
      <c r="BC127" s="927"/>
      <c r="BD127" s="927"/>
      <c r="BE127" s="927"/>
      <c r="BF127" s="927"/>
      <c r="BG127" s="927"/>
      <c r="BH127" s="927"/>
      <c r="BI127" s="927"/>
      <c r="BJ127" s="927"/>
      <c r="BK127" s="927"/>
      <c r="BL127" s="927"/>
      <c r="BM127" s="927"/>
      <c r="BN127" s="927"/>
      <c r="BO127" s="927"/>
      <c r="BP127" s="927"/>
      <c r="BQ127" s="927"/>
      <c r="BR127" s="927"/>
      <c r="BS127" s="927"/>
      <c r="BT127" s="927"/>
      <c r="BU127" s="1434"/>
      <c r="BV127" s="1455"/>
      <c r="BW127" s="1434"/>
      <c r="BX127" s="1434"/>
      <c r="BY127" s="930"/>
      <c r="BZ127" s="930"/>
      <c r="CA127" s="930"/>
      <c r="CB127" s="930"/>
      <c r="CC127" s="930"/>
      <c r="CD127" s="930"/>
      <c r="CE127" s="930"/>
      <c r="CF127" s="930"/>
      <c r="CG127" s="930"/>
      <c r="CH127" s="930"/>
      <c r="CI127" s="930"/>
    </row>
    <row r="128" spans="1:87" s="912" customFormat="1" ht="27" customHeight="1">
      <c r="A128" s="1433"/>
      <c r="B128" s="1465"/>
      <c r="C128" s="1466"/>
      <c r="D128" s="1440"/>
      <c r="E128" s="1437"/>
      <c r="F128" s="1441"/>
      <c r="G128" s="1447"/>
      <c r="H128" s="1441"/>
      <c r="I128" s="1449"/>
      <c r="J128" s="1441"/>
      <c r="K128" s="1453"/>
      <c r="L128" s="1443"/>
      <c r="M128" s="1453"/>
      <c r="N128" s="928"/>
      <c r="O128" s="928"/>
      <c r="P128" s="928"/>
      <c r="Q128" s="928"/>
      <c r="R128" s="928"/>
      <c r="S128" s="928"/>
      <c r="T128" s="928"/>
      <c r="U128" s="928"/>
      <c r="V128" s="928"/>
      <c r="W128" s="928"/>
      <c r="X128" s="928"/>
      <c r="Y128" s="928"/>
      <c r="Z128" s="928"/>
      <c r="AA128" s="927"/>
      <c r="AB128" s="927"/>
      <c r="AC128" s="927"/>
      <c r="AD128" s="927"/>
      <c r="AE128" s="927"/>
      <c r="AF128" s="927"/>
      <c r="AG128" s="927"/>
      <c r="AH128" s="927"/>
      <c r="AI128" s="927"/>
      <c r="AJ128" s="927"/>
      <c r="AK128" s="927"/>
      <c r="AL128" s="927"/>
      <c r="AM128" s="927"/>
      <c r="AN128" s="927"/>
      <c r="AO128" s="927"/>
      <c r="AP128" s="927"/>
      <c r="AQ128" s="927"/>
      <c r="AR128" s="927"/>
      <c r="AS128" s="927"/>
      <c r="AT128" s="927"/>
      <c r="AU128" s="927"/>
      <c r="AV128" s="927"/>
      <c r="AW128" s="927"/>
      <c r="AX128" s="927"/>
      <c r="AY128" s="927"/>
      <c r="AZ128" s="927"/>
      <c r="BA128" s="927"/>
      <c r="BB128" s="927"/>
      <c r="BC128" s="927"/>
      <c r="BD128" s="927"/>
      <c r="BE128" s="927"/>
      <c r="BF128" s="927"/>
      <c r="BG128" s="927"/>
      <c r="BH128" s="927"/>
      <c r="BI128" s="927"/>
      <c r="BJ128" s="927"/>
      <c r="BK128" s="927"/>
      <c r="BL128" s="927"/>
      <c r="BM128" s="927"/>
      <c r="BN128" s="927"/>
      <c r="BO128" s="927"/>
      <c r="BP128" s="927"/>
      <c r="BQ128" s="927"/>
      <c r="BR128" s="927"/>
      <c r="BS128" s="927"/>
      <c r="BT128" s="927"/>
      <c r="BU128" s="1435"/>
      <c r="BV128" s="1456"/>
      <c r="BW128" s="1435"/>
      <c r="BX128" s="1435"/>
      <c r="BY128" s="930"/>
      <c r="BZ128" s="930"/>
      <c r="CA128" s="930"/>
      <c r="CB128" s="930"/>
      <c r="CC128" s="930"/>
      <c r="CD128" s="930"/>
      <c r="CE128" s="930"/>
      <c r="CF128" s="930"/>
      <c r="CG128" s="930"/>
      <c r="CH128" s="930"/>
      <c r="CI128" s="930"/>
    </row>
    <row r="129" spans="1:87" s="912" customFormat="1" ht="18.75" customHeight="1">
      <c r="A129" s="1432" t="s">
        <v>788</v>
      </c>
      <c r="B129" s="1467" t="s">
        <v>693</v>
      </c>
      <c r="C129" s="1471"/>
      <c r="D129" s="1436" t="s">
        <v>544</v>
      </c>
      <c r="E129" s="1436" t="s">
        <v>557</v>
      </c>
      <c r="F129" s="1442">
        <f>WEEKNUM(G129)</f>
        <v>49</v>
      </c>
      <c r="G129" s="1446" t="s">
        <v>789</v>
      </c>
      <c r="H129" s="1441">
        <f>WEEKNUM(I129)</f>
        <v>50</v>
      </c>
      <c r="I129" s="1448">
        <f t="shared" ref="I129" si="123">G129+1</f>
        <v>45634</v>
      </c>
      <c r="J129" s="1442">
        <f>WEEKNUM(K129)</f>
        <v>25</v>
      </c>
      <c r="K129" s="1452">
        <f t="shared" ref="K129" si="124">M129</f>
        <v>45465</v>
      </c>
      <c r="L129" s="1442">
        <f t="shared" ref="L129" si="125">WEEKNUM(M129)</f>
        <v>25</v>
      </c>
      <c r="M129" s="1452">
        <f>目录!H68</f>
        <v>45465</v>
      </c>
      <c r="N129" s="927"/>
      <c r="O129" s="927"/>
      <c r="P129" s="927"/>
      <c r="Q129" s="927"/>
      <c r="R129" s="927"/>
      <c r="S129" s="927"/>
      <c r="T129" s="927"/>
      <c r="U129" s="927"/>
      <c r="V129" s="927"/>
      <c r="W129" s="927"/>
      <c r="X129" s="927"/>
      <c r="Y129" s="927"/>
      <c r="Z129" s="927"/>
      <c r="AA129" s="927"/>
      <c r="AB129" s="927"/>
      <c r="AC129" s="927"/>
      <c r="AD129" s="927"/>
      <c r="AE129" s="927"/>
      <c r="AF129" s="927"/>
      <c r="AG129" s="927"/>
      <c r="AH129" s="927"/>
      <c r="AI129" s="927"/>
      <c r="AJ129" s="927"/>
      <c r="AK129" s="927"/>
      <c r="AL129" s="927"/>
      <c r="AM129" s="927"/>
      <c r="AN129" s="927"/>
      <c r="AO129" s="927"/>
      <c r="AP129" s="927"/>
      <c r="AQ129" s="927"/>
      <c r="AR129" s="927"/>
      <c r="AS129" s="927"/>
      <c r="AT129" s="927"/>
      <c r="AU129" s="927"/>
      <c r="AV129" s="927"/>
      <c r="AW129" s="927"/>
      <c r="AX129" s="927"/>
      <c r="AY129" s="927"/>
      <c r="AZ129" s="927"/>
      <c r="BA129" s="927"/>
      <c r="BB129" s="927"/>
      <c r="BC129" s="927"/>
      <c r="BD129" s="927"/>
      <c r="BE129" s="927"/>
      <c r="BF129" s="927"/>
      <c r="BG129" s="927"/>
      <c r="BH129" s="927"/>
      <c r="BI129" s="927"/>
      <c r="BJ129" s="927"/>
      <c r="BK129" s="927"/>
      <c r="BL129" s="927"/>
      <c r="BM129" s="927"/>
      <c r="BN129" s="927"/>
      <c r="BO129" s="927"/>
      <c r="BP129" s="927"/>
      <c r="BQ129" s="927"/>
      <c r="BR129" s="927"/>
      <c r="BS129" s="927"/>
      <c r="BT129" s="927"/>
      <c r="BU129" s="1434"/>
      <c r="BV129" s="1455"/>
      <c r="BW129" s="1434"/>
      <c r="BX129" s="1434"/>
      <c r="BY129" s="930"/>
      <c r="BZ129" s="930"/>
      <c r="CA129" s="930"/>
      <c r="CB129" s="930"/>
      <c r="CC129" s="930"/>
      <c r="CD129" s="930"/>
      <c r="CE129" s="930"/>
      <c r="CF129" s="930"/>
      <c r="CG129" s="930"/>
      <c r="CH129" s="930"/>
      <c r="CI129" s="930"/>
    </row>
    <row r="130" spans="1:87" s="912" customFormat="1" ht="18.75" customHeight="1">
      <c r="A130" s="1433"/>
      <c r="B130" s="1469"/>
      <c r="C130" s="1472"/>
      <c r="D130" s="1437"/>
      <c r="E130" s="1437"/>
      <c r="F130" s="1443"/>
      <c r="G130" s="1447"/>
      <c r="H130" s="1441"/>
      <c r="I130" s="1449"/>
      <c r="J130" s="1443"/>
      <c r="K130" s="1453"/>
      <c r="L130" s="1443"/>
      <c r="M130" s="1453"/>
      <c r="N130" s="927"/>
      <c r="O130" s="927"/>
      <c r="P130" s="927"/>
      <c r="Q130" s="927"/>
      <c r="R130" s="927"/>
      <c r="S130" s="927"/>
      <c r="T130" s="927"/>
      <c r="U130" s="927"/>
      <c r="V130" s="927"/>
      <c r="W130" s="927"/>
      <c r="X130" s="927"/>
      <c r="Y130" s="927"/>
      <c r="Z130" s="927"/>
      <c r="AA130" s="927"/>
      <c r="AB130" s="927"/>
      <c r="AC130" s="927"/>
      <c r="AD130" s="927"/>
      <c r="AE130" s="927"/>
      <c r="AF130" s="927"/>
      <c r="AG130" s="927"/>
      <c r="AH130" s="927"/>
      <c r="AI130" s="927"/>
      <c r="AJ130" s="927"/>
      <c r="AK130" s="927"/>
      <c r="AL130" s="927"/>
      <c r="AM130" s="932"/>
      <c r="AN130" s="927"/>
      <c r="AO130" s="927"/>
      <c r="AP130" s="932"/>
      <c r="AQ130" s="927"/>
      <c r="AR130" s="927"/>
      <c r="AS130" s="927"/>
      <c r="AT130" s="927"/>
      <c r="AU130" s="927"/>
      <c r="AV130" s="927"/>
      <c r="AW130" s="927"/>
      <c r="AX130" s="927"/>
      <c r="AY130" s="927"/>
      <c r="AZ130" s="927"/>
      <c r="BA130" s="927"/>
      <c r="BB130" s="927"/>
      <c r="BC130" s="927"/>
      <c r="BD130" s="927"/>
      <c r="BE130" s="927"/>
      <c r="BF130" s="927"/>
      <c r="BG130" s="927"/>
      <c r="BH130" s="927"/>
      <c r="BI130" s="927"/>
      <c r="BJ130" s="927"/>
      <c r="BK130" s="927"/>
      <c r="BL130" s="927"/>
      <c r="BM130" s="927"/>
      <c r="BN130" s="927"/>
      <c r="BO130" s="927"/>
      <c r="BP130" s="927"/>
      <c r="BQ130" s="927"/>
      <c r="BR130" s="927"/>
      <c r="BS130" s="927"/>
      <c r="BT130" s="927"/>
      <c r="BU130" s="1435"/>
      <c r="BV130" s="1456"/>
      <c r="BW130" s="1435"/>
      <c r="BX130" s="1435"/>
      <c r="BY130" s="930"/>
      <c r="BZ130" s="930"/>
      <c r="CA130" s="930"/>
      <c r="CB130" s="930"/>
      <c r="CC130" s="930"/>
      <c r="CD130" s="930"/>
      <c r="CE130" s="930"/>
      <c r="CF130" s="930"/>
      <c r="CG130" s="930"/>
      <c r="CH130" s="930"/>
      <c r="CI130" s="930"/>
    </row>
    <row r="131" spans="1:87" s="912" customFormat="1" ht="18.75" customHeight="1">
      <c r="A131" s="1432" t="s">
        <v>790</v>
      </c>
      <c r="B131" s="1473" t="s">
        <v>791</v>
      </c>
      <c r="C131" s="1473"/>
      <c r="D131" s="1436" t="s">
        <v>632</v>
      </c>
      <c r="E131" s="1436" t="s">
        <v>557</v>
      </c>
      <c r="F131" s="1441">
        <f>WEEKNUM(G131)</f>
        <v>50</v>
      </c>
      <c r="G131" s="1446" t="s">
        <v>792</v>
      </c>
      <c r="H131" s="1441">
        <f>WEEKNUM(I131)</f>
        <v>50</v>
      </c>
      <c r="I131" s="1448">
        <f t="shared" ref="I131" si="126">G131+1</f>
        <v>45635</v>
      </c>
      <c r="J131" s="1441">
        <f>WEEKNUM(K131)</f>
        <v>25</v>
      </c>
      <c r="K131" s="1452">
        <f t="shared" ref="K131" si="127">M131</f>
        <v>45465</v>
      </c>
      <c r="L131" s="1442">
        <f t="shared" ref="L131" si="128">WEEKNUM(M131)</f>
        <v>25</v>
      </c>
      <c r="M131" s="1452">
        <f>目录!H69</f>
        <v>45465</v>
      </c>
      <c r="N131" s="927"/>
      <c r="O131" s="927"/>
      <c r="P131" s="927"/>
      <c r="Q131" s="927"/>
      <c r="R131" s="927"/>
      <c r="S131" s="927"/>
      <c r="T131" s="927"/>
      <c r="U131" s="927"/>
      <c r="V131" s="927"/>
      <c r="W131" s="927"/>
      <c r="X131" s="927"/>
      <c r="Y131" s="927"/>
      <c r="Z131" s="927"/>
      <c r="AA131" s="927"/>
      <c r="AB131" s="927"/>
      <c r="AC131" s="927"/>
      <c r="AD131" s="927"/>
      <c r="AE131" s="927"/>
      <c r="AF131" s="927"/>
      <c r="AG131" s="927"/>
      <c r="AH131" s="927"/>
      <c r="AI131" s="927"/>
      <c r="AJ131" s="927"/>
      <c r="AK131" s="927"/>
      <c r="AL131" s="927"/>
      <c r="AM131" s="927"/>
      <c r="AN131" s="927"/>
      <c r="AO131" s="927"/>
      <c r="AP131" s="927"/>
      <c r="AQ131" s="927"/>
      <c r="AR131" s="927"/>
      <c r="AS131" s="927"/>
      <c r="AT131" s="927"/>
      <c r="AU131" s="927"/>
      <c r="AV131" s="927"/>
      <c r="AW131" s="927"/>
      <c r="AX131" s="927"/>
      <c r="AY131" s="927"/>
      <c r="AZ131" s="927"/>
      <c r="BA131" s="927"/>
      <c r="BB131" s="927"/>
      <c r="BC131" s="927"/>
      <c r="BD131" s="927"/>
      <c r="BE131" s="927"/>
      <c r="BF131" s="927"/>
      <c r="BG131" s="927"/>
      <c r="BH131" s="927"/>
      <c r="BI131" s="927"/>
      <c r="BJ131" s="927"/>
      <c r="BK131" s="927"/>
      <c r="BL131" s="927"/>
      <c r="BM131" s="927"/>
      <c r="BN131" s="927"/>
      <c r="BO131" s="927"/>
      <c r="BP131" s="927"/>
      <c r="BQ131" s="927"/>
      <c r="BR131" s="927"/>
      <c r="BS131" s="927"/>
      <c r="BT131" s="927"/>
      <c r="BU131" s="1434"/>
      <c r="BV131" s="1455"/>
      <c r="BW131" s="1434"/>
      <c r="BX131" s="1434"/>
      <c r="BY131" s="930"/>
      <c r="BZ131" s="930"/>
      <c r="CA131" s="930"/>
      <c r="CB131" s="930"/>
      <c r="CC131" s="930"/>
      <c r="CD131" s="930"/>
      <c r="CE131" s="930"/>
      <c r="CF131" s="930"/>
      <c r="CG131" s="930"/>
      <c r="CH131" s="930"/>
      <c r="CI131" s="930"/>
    </row>
    <row r="132" spans="1:87" s="912" customFormat="1" ht="18.75" customHeight="1">
      <c r="A132" s="1433"/>
      <c r="B132" s="1473"/>
      <c r="C132" s="1473"/>
      <c r="D132" s="1437"/>
      <c r="E132" s="1437"/>
      <c r="F132" s="1441"/>
      <c r="G132" s="1447"/>
      <c r="H132" s="1441"/>
      <c r="I132" s="1449"/>
      <c r="J132" s="1441"/>
      <c r="K132" s="1453"/>
      <c r="L132" s="1443"/>
      <c r="M132" s="1453"/>
      <c r="N132" s="928"/>
      <c r="O132" s="928"/>
      <c r="P132" s="928"/>
      <c r="Q132" s="928"/>
      <c r="R132" s="928"/>
      <c r="S132" s="928"/>
      <c r="T132" s="928"/>
      <c r="U132" s="928"/>
      <c r="V132" s="928"/>
      <c r="W132" s="928"/>
      <c r="X132" s="928"/>
      <c r="Y132" s="928"/>
      <c r="Z132" s="928"/>
      <c r="AA132" s="927"/>
      <c r="AB132" s="927"/>
      <c r="AC132" s="927"/>
      <c r="AD132" s="927"/>
      <c r="AE132" s="927"/>
      <c r="AF132" s="927"/>
      <c r="AG132" s="927"/>
      <c r="AH132" s="927"/>
      <c r="AI132" s="927"/>
      <c r="AJ132" s="927"/>
      <c r="AK132" s="927"/>
      <c r="AL132" s="927"/>
      <c r="AM132" s="927"/>
      <c r="AN132" s="927"/>
      <c r="AO132" s="927"/>
      <c r="AP132" s="927"/>
      <c r="AQ132" s="927"/>
      <c r="AR132" s="927"/>
      <c r="AS132" s="927"/>
      <c r="AT132" s="927"/>
      <c r="AU132" s="927"/>
      <c r="AV132" s="927"/>
      <c r="AW132" s="927"/>
      <c r="AX132" s="927"/>
      <c r="AY132" s="927"/>
      <c r="AZ132" s="927"/>
      <c r="BA132" s="927"/>
      <c r="BB132" s="927"/>
      <c r="BC132" s="927"/>
      <c r="BD132" s="927"/>
      <c r="BE132" s="927"/>
      <c r="BF132" s="927"/>
      <c r="BG132" s="927"/>
      <c r="BH132" s="927"/>
      <c r="BI132" s="927"/>
      <c r="BJ132" s="927"/>
      <c r="BK132" s="927"/>
      <c r="BL132" s="927"/>
      <c r="BM132" s="927"/>
      <c r="BN132" s="927"/>
      <c r="BO132" s="927"/>
      <c r="BP132" s="927"/>
      <c r="BQ132" s="927"/>
      <c r="BR132" s="927"/>
      <c r="BS132" s="927"/>
      <c r="BT132" s="927"/>
      <c r="BU132" s="1435"/>
      <c r="BV132" s="1456"/>
      <c r="BW132" s="1435"/>
      <c r="BX132" s="1435"/>
      <c r="BY132" s="930"/>
      <c r="BZ132" s="930"/>
      <c r="CA132" s="930"/>
      <c r="CB132" s="930"/>
      <c r="CC132" s="930"/>
      <c r="CD132" s="930"/>
      <c r="CE132" s="930"/>
      <c r="CF132" s="930"/>
      <c r="CG132" s="930"/>
      <c r="CH132" s="930"/>
      <c r="CI132" s="930"/>
    </row>
    <row r="133" spans="1:87" s="912" customFormat="1" ht="18.75" customHeight="1">
      <c r="A133" s="1432" t="s">
        <v>793</v>
      </c>
      <c r="B133" s="1467" t="s">
        <v>698</v>
      </c>
      <c r="C133" s="1471"/>
      <c r="D133" s="1436" t="s">
        <v>632</v>
      </c>
      <c r="E133" s="1436" t="s">
        <v>557</v>
      </c>
      <c r="F133" s="1441">
        <f>WEEKNUM(G133)</f>
        <v>0</v>
      </c>
      <c r="G133" s="1445"/>
      <c r="H133" s="1441"/>
      <c r="I133" s="1448"/>
      <c r="J133" s="1441">
        <f>WEEKNUM(K133)</f>
        <v>19</v>
      </c>
      <c r="K133" s="1452">
        <f t="shared" ref="K133" si="129">M133</f>
        <v>45783</v>
      </c>
      <c r="L133" s="1442">
        <f t="shared" ref="L133" si="130">WEEKNUM(M133)</f>
        <v>19</v>
      </c>
      <c r="M133" s="1452">
        <f>目录!H70</f>
        <v>45783</v>
      </c>
      <c r="N133" s="927"/>
      <c r="O133" s="927"/>
      <c r="P133" s="927"/>
      <c r="Q133" s="927"/>
      <c r="R133" s="927"/>
      <c r="S133" s="927"/>
      <c r="T133" s="927"/>
      <c r="U133" s="927"/>
      <c r="V133" s="927"/>
      <c r="W133" s="927"/>
      <c r="X133" s="927"/>
      <c r="Y133" s="927"/>
      <c r="Z133" s="927"/>
      <c r="AA133" s="927"/>
      <c r="AB133" s="927"/>
      <c r="AC133" s="927"/>
      <c r="AD133" s="927"/>
      <c r="AE133" s="927"/>
      <c r="AF133" s="927"/>
      <c r="AG133" s="927"/>
      <c r="AH133" s="927"/>
      <c r="AI133" s="927"/>
      <c r="AJ133" s="927"/>
      <c r="AK133" s="927"/>
      <c r="AL133" s="927"/>
      <c r="AM133" s="927"/>
      <c r="AN133" s="927"/>
      <c r="AO133" s="927"/>
      <c r="AP133" s="927"/>
      <c r="AQ133" s="927"/>
      <c r="AR133" s="927"/>
      <c r="AS133" s="927"/>
      <c r="AT133" s="927"/>
      <c r="AU133" s="927"/>
      <c r="AV133" s="927"/>
      <c r="AW133" s="927"/>
      <c r="AX133" s="927"/>
      <c r="AY133" s="927"/>
      <c r="AZ133" s="927"/>
      <c r="BA133" s="927"/>
      <c r="BB133" s="927"/>
      <c r="BC133" s="927"/>
      <c r="BD133" s="927"/>
      <c r="BE133" s="927"/>
      <c r="BF133" s="927"/>
      <c r="BG133" s="927"/>
      <c r="BH133" s="927"/>
      <c r="BI133" s="927"/>
      <c r="BJ133" s="927"/>
      <c r="BK133" s="927"/>
      <c r="BL133" s="927"/>
      <c r="BM133" s="927"/>
      <c r="BN133" s="927"/>
      <c r="BO133" s="927"/>
      <c r="BP133" s="927"/>
      <c r="BQ133" s="927"/>
      <c r="BR133" s="927"/>
      <c r="BS133" s="927"/>
      <c r="BT133" s="927"/>
      <c r="BU133" s="1434"/>
      <c r="BV133" s="1455"/>
      <c r="BW133" s="1434"/>
      <c r="BX133" s="1434"/>
      <c r="BY133" s="930"/>
      <c r="BZ133" s="930"/>
      <c r="CA133" s="930"/>
      <c r="CB133" s="930"/>
      <c r="CC133" s="930"/>
      <c r="CD133" s="930"/>
      <c r="CE133" s="930"/>
      <c r="CF133" s="930"/>
      <c r="CG133" s="930"/>
      <c r="CH133" s="930"/>
      <c r="CI133" s="930"/>
    </row>
    <row r="134" spans="1:87" s="912" customFormat="1" ht="18.75" customHeight="1">
      <c r="A134" s="1433"/>
      <c r="B134" s="1469"/>
      <c r="C134" s="1472"/>
      <c r="D134" s="1437"/>
      <c r="E134" s="1437"/>
      <c r="F134" s="1441"/>
      <c r="G134" s="1445"/>
      <c r="H134" s="1441"/>
      <c r="I134" s="1449"/>
      <c r="J134" s="1441"/>
      <c r="K134" s="1453"/>
      <c r="L134" s="1443"/>
      <c r="M134" s="1453"/>
      <c r="N134" s="928"/>
      <c r="O134" s="928"/>
      <c r="P134" s="928"/>
      <c r="Q134" s="928"/>
      <c r="R134" s="928"/>
      <c r="S134" s="928"/>
      <c r="T134" s="928"/>
      <c r="U134" s="928"/>
      <c r="V134" s="928"/>
      <c r="W134" s="928"/>
      <c r="X134" s="928"/>
      <c r="Y134" s="928"/>
      <c r="Z134" s="928"/>
      <c r="AA134" s="927"/>
      <c r="AB134" s="927"/>
      <c r="AC134" s="927"/>
      <c r="AD134" s="927"/>
      <c r="AE134" s="927"/>
      <c r="AF134" s="927"/>
      <c r="AG134" s="927"/>
      <c r="AH134" s="927"/>
      <c r="AI134" s="927"/>
      <c r="AJ134" s="927"/>
      <c r="AK134" s="927"/>
      <c r="AL134" s="927"/>
      <c r="AM134" s="927"/>
      <c r="AN134" s="927"/>
      <c r="AO134" s="927"/>
      <c r="AP134" s="927"/>
      <c r="AQ134" s="927"/>
      <c r="AR134" s="927"/>
      <c r="AS134" s="927"/>
      <c r="AT134" s="927"/>
      <c r="AU134" s="927"/>
      <c r="AV134" s="927"/>
      <c r="AW134" s="927"/>
      <c r="AX134" s="927"/>
      <c r="AY134" s="927"/>
      <c r="AZ134" s="927"/>
      <c r="BA134" s="927"/>
      <c r="BB134" s="927"/>
      <c r="BC134" s="927"/>
      <c r="BD134" s="927"/>
      <c r="BE134" s="927"/>
      <c r="BF134" s="927"/>
      <c r="BG134" s="927"/>
      <c r="BH134" s="927"/>
      <c r="BI134" s="927"/>
      <c r="BJ134" s="927"/>
      <c r="BK134" s="927"/>
      <c r="BL134" s="927"/>
      <c r="BM134" s="927"/>
      <c r="BN134" s="927"/>
      <c r="BO134" s="927"/>
      <c r="BP134" s="927"/>
      <c r="BQ134" s="927"/>
      <c r="BR134" s="927"/>
      <c r="BS134" s="927"/>
      <c r="BT134" s="927"/>
      <c r="BU134" s="1435"/>
      <c r="BV134" s="1456"/>
      <c r="BW134" s="1435"/>
      <c r="BX134" s="1435"/>
      <c r="BY134" s="930"/>
      <c r="BZ134" s="930"/>
      <c r="CA134" s="930"/>
      <c r="CB134" s="930"/>
      <c r="CC134" s="930"/>
      <c r="CD134" s="930"/>
      <c r="CE134" s="930"/>
      <c r="CF134" s="930"/>
      <c r="CG134" s="930"/>
      <c r="CH134" s="930"/>
      <c r="CI134" s="930"/>
    </row>
    <row r="135" spans="1:87" s="912" customFormat="1" ht="18.75" customHeight="1">
      <c r="A135" s="1432" t="s">
        <v>794</v>
      </c>
      <c r="B135" s="1467" t="s">
        <v>795</v>
      </c>
      <c r="C135" s="1471"/>
      <c r="D135" s="1436" t="s">
        <v>544</v>
      </c>
      <c r="E135" s="1436" t="s">
        <v>557</v>
      </c>
      <c r="F135" s="1441">
        <f>WEEKNUM(G135)</f>
        <v>15</v>
      </c>
      <c r="G135" s="1446" t="s">
        <v>796</v>
      </c>
      <c r="H135" s="1441">
        <f>WEEKNUM(I135)</f>
        <v>16</v>
      </c>
      <c r="I135" s="1448">
        <f>G135+1</f>
        <v>45760</v>
      </c>
      <c r="J135" s="1441">
        <f>WEEKNUM(K135)</f>
        <v>11</v>
      </c>
      <c r="K135" s="1452">
        <f t="shared" ref="K135" si="131">M135</f>
        <v>45731</v>
      </c>
      <c r="L135" s="1442">
        <f t="shared" ref="L135" si="132">WEEKNUM(M135)</f>
        <v>11</v>
      </c>
      <c r="M135" s="1452">
        <f>目录!H71</f>
        <v>45731</v>
      </c>
      <c r="N135" s="927"/>
      <c r="O135" s="927"/>
      <c r="P135" s="927"/>
      <c r="Q135" s="927"/>
      <c r="R135" s="927"/>
      <c r="S135" s="927"/>
      <c r="T135" s="927"/>
      <c r="U135" s="927"/>
      <c r="V135" s="927"/>
      <c r="W135" s="927"/>
      <c r="X135" s="927"/>
      <c r="Y135" s="927"/>
      <c r="Z135" s="927"/>
      <c r="AA135" s="927"/>
      <c r="AB135" s="927"/>
      <c r="AC135" s="927"/>
      <c r="AD135" s="927"/>
      <c r="AE135" s="927"/>
      <c r="AF135" s="927"/>
      <c r="AG135" s="927"/>
      <c r="AH135" s="927"/>
      <c r="AI135" s="927"/>
      <c r="AJ135" s="927"/>
      <c r="AK135" s="927"/>
      <c r="AL135" s="927"/>
      <c r="AM135" s="927"/>
      <c r="AN135" s="927"/>
      <c r="AO135" s="927"/>
      <c r="AP135" s="927"/>
      <c r="AQ135" s="927"/>
      <c r="AR135" s="927"/>
      <c r="AS135" s="927"/>
      <c r="AT135" s="927"/>
      <c r="AU135" s="927"/>
      <c r="AV135" s="927"/>
      <c r="AW135" s="927"/>
      <c r="AX135" s="927"/>
      <c r="AY135" s="927"/>
      <c r="AZ135" s="927"/>
      <c r="BA135" s="927"/>
      <c r="BB135" s="927"/>
      <c r="BC135" s="927"/>
      <c r="BD135" s="927"/>
      <c r="BE135" s="927"/>
      <c r="BF135" s="927"/>
      <c r="BG135" s="927"/>
      <c r="BH135" s="927"/>
      <c r="BI135" s="927"/>
      <c r="BJ135" s="927"/>
      <c r="BK135" s="927"/>
      <c r="BL135" s="927"/>
      <c r="BM135" s="927"/>
      <c r="BN135" s="927"/>
      <c r="BO135" s="927"/>
      <c r="BP135" s="927"/>
      <c r="BQ135" s="927"/>
      <c r="BR135" s="927"/>
      <c r="BS135" s="927"/>
      <c r="BT135" s="927"/>
      <c r="BU135" s="1434"/>
      <c r="BV135" s="1455"/>
      <c r="BW135" s="1434"/>
      <c r="BX135" s="1434"/>
      <c r="BY135" s="930"/>
      <c r="BZ135" s="930"/>
      <c r="CA135" s="930"/>
      <c r="CB135" s="930"/>
      <c r="CC135" s="930"/>
      <c r="CD135" s="930"/>
      <c r="CE135" s="930"/>
      <c r="CF135" s="930"/>
      <c r="CG135" s="930"/>
      <c r="CH135" s="930"/>
      <c r="CI135" s="930"/>
    </row>
    <row r="136" spans="1:87" s="912" customFormat="1" ht="18.75" customHeight="1">
      <c r="A136" s="1433"/>
      <c r="B136" s="1469"/>
      <c r="C136" s="1472"/>
      <c r="D136" s="1437"/>
      <c r="E136" s="1437"/>
      <c r="F136" s="1441"/>
      <c r="G136" s="1447"/>
      <c r="H136" s="1441"/>
      <c r="I136" s="1449"/>
      <c r="J136" s="1441"/>
      <c r="K136" s="1453"/>
      <c r="L136" s="1443"/>
      <c r="M136" s="1453"/>
      <c r="N136" s="928"/>
      <c r="O136" s="928"/>
      <c r="P136" s="928"/>
      <c r="Q136" s="928"/>
      <c r="R136" s="928"/>
      <c r="S136" s="928"/>
      <c r="T136" s="928"/>
      <c r="U136" s="928"/>
      <c r="V136" s="928"/>
      <c r="W136" s="928"/>
      <c r="X136" s="928"/>
      <c r="Y136" s="928"/>
      <c r="Z136" s="928"/>
      <c r="AA136" s="927"/>
      <c r="AB136" s="927"/>
      <c r="AC136" s="927"/>
      <c r="AD136" s="927"/>
      <c r="AE136" s="927"/>
      <c r="AF136" s="927"/>
      <c r="AG136" s="927"/>
      <c r="AH136" s="927"/>
      <c r="AI136" s="927"/>
      <c r="AJ136" s="927"/>
      <c r="AK136" s="927"/>
      <c r="AL136" s="927"/>
      <c r="AM136" s="927"/>
      <c r="AN136" s="927"/>
      <c r="AO136" s="927"/>
      <c r="AP136" s="927"/>
      <c r="AQ136" s="927"/>
      <c r="AR136" s="927"/>
      <c r="AS136" s="927"/>
      <c r="AT136" s="927"/>
      <c r="AU136" s="927"/>
      <c r="AV136" s="927"/>
      <c r="AW136" s="927"/>
      <c r="AX136" s="927"/>
      <c r="AY136" s="927"/>
      <c r="AZ136" s="927"/>
      <c r="BA136" s="927"/>
      <c r="BB136" s="927"/>
      <c r="BC136" s="927"/>
      <c r="BD136" s="927"/>
      <c r="BE136" s="927"/>
      <c r="BF136" s="927"/>
      <c r="BG136" s="927"/>
      <c r="BH136" s="927"/>
      <c r="BI136" s="927"/>
      <c r="BJ136" s="927"/>
      <c r="BK136" s="927"/>
      <c r="BL136" s="927"/>
      <c r="BM136" s="927"/>
      <c r="BN136" s="927"/>
      <c r="BO136" s="927"/>
      <c r="BP136" s="927"/>
      <c r="BQ136" s="927"/>
      <c r="BR136" s="927"/>
      <c r="BS136" s="927"/>
      <c r="BT136" s="927"/>
      <c r="BU136" s="1435"/>
      <c r="BV136" s="1456"/>
      <c r="BW136" s="1435"/>
      <c r="BX136" s="1435"/>
      <c r="BY136" s="930"/>
      <c r="BZ136" s="930"/>
      <c r="CA136" s="930"/>
      <c r="CB136" s="930"/>
      <c r="CC136" s="930"/>
      <c r="CD136" s="930"/>
      <c r="CE136" s="930"/>
      <c r="CF136" s="930"/>
      <c r="CG136" s="930"/>
      <c r="CH136" s="930"/>
      <c r="CI136" s="930"/>
    </row>
    <row r="137" spans="1:87" s="912" customFormat="1" ht="18.75" customHeight="1">
      <c r="A137" s="1432" t="s">
        <v>192</v>
      </c>
      <c r="B137" s="1463" t="s">
        <v>797</v>
      </c>
      <c r="C137" s="1464"/>
      <c r="D137" s="1436" t="s">
        <v>544</v>
      </c>
      <c r="E137" s="1436" t="s">
        <v>557</v>
      </c>
      <c r="F137" s="1441">
        <f>WEEKNUM(G137)</f>
        <v>17</v>
      </c>
      <c r="G137" s="1446" t="s">
        <v>798</v>
      </c>
      <c r="H137" s="1441">
        <f>WEEKNUM(I137)</f>
        <v>17</v>
      </c>
      <c r="I137" s="1448">
        <f>G137+1</f>
        <v>45771</v>
      </c>
      <c r="J137" s="1441">
        <f>WEEKNUM(K137)</f>
        <v>12</v>
      </c>
      <c r="K137" s="1452">
        <f t="shared" ref="K137" si="133">M137</f>
        <v>45736</v>
      </c>
      <c r="L137" s="1442">
        <f t="shared" ref="L137" si="134">WEEKNUM(M137)</f>
        <v>12</v>
      </c>
      <c r="M137" s="1452">
        <f>目录!H72</f>
        <v>45736</v>
      </c>
      <c r="N137" s="933"/>
      <c r="O137" s="933"/>
      <c r="P137" s="933"/>
      <c r="Q137" s="933"/>
      <c r="R137" s="933"/>
      <c r="S137" s="933"/>
      <c r="T137" s="933"/>
      <c r="U137" s="933"/>
      <c r="V137" s="933"/>
      <c r="W137" s="933"/>
      <c r="X137" s="933"/>
      <c r="Y137" s="933"/>
      <c r="Z137" s="933"/>
      <c r="AA137" s="932"/>
      <c r="AB137" s="932"/>
      <c r="AC137" s="932"/>
      <c r="AD137" s="932"/>
      <c r="AE137" s="932"/>
      <c r="AF137" s="932"/>
      <c r="AG137" s="932"/>
      <c r="AH137" s="932"/>
      <c r="AI137" s="932"/>
      <c r="AJ137" s="932"/>
      <c r="AK137" s="932"/>
      <c r="AL137" s="932"/>
      <c r="AM137" s="932"/>
      <c r="AN137" s="932"/>
      <c r="AO137" s="932"/>
      <c r="AP137" s="932"/>
      <c r="AQ137" s="932"/>
      <c r="AR137" s="932"/>
      <c r="AS137" s="932"/>
      <c r="AT137" s="932"/>
      <c r="AU137" s="932"/>
      <c r="AV137" s="932"/>
      <c r="AW137" s="932"/>
      <c r="AX137" s="932"/>
      <c r="AY137" s="932"/>
      <c r="AZ137" s="932"/>
      <c r="BA137" s="932"/>
      <c r="BB137" s="932"/>
      <c r="BC137" s="932"/>
      <c r="BD137" s="932"/>
      <c r="BE137" s="932"/>
      <c r="BF137" s="932"/>
      <c r="BG137" s="932"/>
      <c r="BH137" s="932"/>
      <c r="BI137" s="932"/>
      <c r="BJ137" s="932"/>
      <c r="BK137" s="932"/>
      <c r="BL137" s="932"/>
      <c r="BM137" s="932"/>
      <c r="BN137" s="932"/>
      <c r="BO137" s="932"/>
      <c r="BP137" s="932"/>
      <c r="BQ137" s="932"/>
      <c r="BR137" s="932"/>
      <c r="BS137" s="932"/>
      <c r="BT137" s="932"/>
      <c r="BU137" s="1434"/>
      <c r="BV137" s="1455"/>
      <c r="BW137" s="1434"/>
      <c r="BX137" s="1434"/>
      <c r="BY137" s="930"/>
      <c r="BZ137" s="930"/>
      <c r="CA137" s="930"/>
      <c r="CB137" s="930"/>
      <c r="CC137" s="930"/>
      <c r="CD137" s="930"/>
      <c r="CE137" s="930"/>
      <c r="CF137" s="930"/>
      <c r="CG137" s="930"/>
      <c r="CH137" s="930"/>
      <c r="CI137" s="930"/>
    </row>
    <row r="138" spans="1:87" s="912" customFormat="1" ht="18.75" customHeight="1">
      <c r="A138" s="1433"/>
      <c r="B138" s="1465"/>
      <c r="C138" s="1466"/>
      <c r="D138" s="1437"/>
      <c r="E138" s="1437"/>
      <c r="F138" s="1441"/>
      <c r="G138" s="1447"/>
      <c r="H138" s="1441"/>
      <c r="I138" s="1449"/>
      <c r="J138" s="1441"/>
      <c r="K138" s="1453"/>
      <c r="L138" s="1443"/>
      <c r="M138" s="1453"/>
      <c r="N138" s="933"/>
      <c r="O138" s="933"/>
      <c r="P138" s="933"/>
      <c r="Q138" s="933"/>
      <c r="R138" s="933"/>
      <c r="S138" s="933"/>
      <c r="T138" s="933"/>
      <c r="U138" s="933"/>
      <c r="V138" s="933"/>
      <c r="W138" s="933"/>
      <c r="X138" s="933"/>
      <c r="Y138" s="933"/>
      <c r="Z138" s="933"/>
      <c r="AA138" s="932"/>
      <c r="AB138" s="932"/>
      <c r="AC138" s="932"/>
      <c r="AD138" s="932"/>
      <c r="AE138" s="932"/>
      <c r="AF138" s="932"/>
      <c r="AG138" s="932"/>
      <c r="AH138" s="932"/>
      <c r="AI138" s="932"/>
      <c r="AJ138" s="932"/>
      <c r="AK138" s="932"/>
      <c r="AL138" s="932"/>
      <c r="AM138" s="932"/>
      <c r="AN138" s="932"/>
      <c r="AO138" s="932"/>
      <c r="AP138" s="932"/>
      <c r="AQ138" s="932"/>
      <c r="AR138" s="932"/>
      <c r="AS138" s="932"/>
      <c r="AT138" s="932"/>
      <c r="AU138" s="932"/>
      <c r="AV138" s="932"/>
      <c r="AW138" s="932"/>
      <c r="AX138" s="932"/>
      <c r="AY138" s="932"/>
      <c r="AZ138" s="932"/>
      <c r="BA138" s="932"/>
      <c r="BB138" s="932"/>
      <c r="BC138" s="932"/>
      <c r="BD138" s="932"/>
      <c r="BE138" s="932"/>
      <c r="BF138" s="932"/>
      <c r="BG138" s="932"/>
      <c r="BH138" s="932"/>
      <c r="BI138" s="932"/>
      <c r="BJ138" s="932"/>
      <c r="BK138" s="932"/>
      <c r="BL138" s="932"/>
      <c r="BM138" s="932"/>
      <c r="BN138" s="932"/>
      <c r="BO138" s="932"/>
      <c r="BP138" s="932"/>
      <c r="BQ138" s="932"/>
      <c r="BR138" s="932"/>
      <c r="BS138" s="932"/>
      <c r="BT138" s="932"/>
      <c r="BU138" s="1435"/>
      <c r="BV138" s="1456"/>
      <c r="BW138" s="1435"/>
      <c r="BX138" s="1435"/>
      <c r="BY138" s="930"/>
      <c r="BZ138" s="930"/>
      <c r="CA138" s="930"/>
      <c r="CB138" s="930"/>
      <c r="CC138" s="930"/>
      <c r="CD138" s="930"/>
      <c r="CE138" s="930"/>
      <c r="CF138" s="930"/>
      <c r="CG138" s="930"/>
      <c r="CH138" s="930"/>
      <c r="CI138" s="930"/>
    </row>
    <row r="139" spans="1:87" s="912" customFormat="1" ht="18.75" customHeight="1">
      <c r="A139" s="1432" t="s">
        <v>799</v>
      </c>
      <c r="B139" s="1467" t="s">
        <v>684</v>
      </c>
      <c r="C139" s="1471"/>
      <c r="D139" s="1436" t="s">
        <v>632</v>
      </c>
      <c r="E139" s="1436" t="s">
        <v>557</v>
      </c>
      <c r="F139" s="1441">
        <f>WEEKNUM(G139)</f>
        <v>17</v>
      </c>
      <c r="G139" s="1446" t="s">
        <v>800</v>
      </c>
      <c r="H139" s="1441">
        <f>WEEKNUM(I139)</f>
        <v>17</v>
      </c>
      <c r="I139" s="1448">
        <f>G139+1</f>
        <v>45772</v>
      </c>
      <c r="J139" s="1441">
        <f>WEEKNUM(K139)</f>
        <v>12</v>
      </c>
      <c r="K139" s="1452">
        <f t="shared" ref="K139" si="135">M139</f>
        <v>45737</v>
      </c>
      <c r="L139" s="1442">
        <f t="shared" ref="L139" si="136">WEEKNUM(M139)</f>
        <v>12</v>
      </c>
      <c r="M139" s="1452">
        <f>目录!H73</f>
        <v>45737</v>
      </c>
      <c r="N139" s="933"/>
      <c r="O139" s="933"/>
      <c r="P139" s="933"/>
      <c r="Q139" s="933"/>
      <c r="R139" s="933"/>
      <c r="S139" s="933"/>
      <c r="T139" s="933"/>
      <c r="U139" s="933"/>
      <c r="V139" s="933"/>
      <c r="W139" s="933"/>
      <c r="X139" s="933"/>
      <c r="Y139" s="933"/>
      <c r="Z139" s="933"/>
      <c r="AA139" s="932"/>
      <c r="AB139" s="932"/>
      <c r="AC139" s="932"/>
      <c r="AD139" s="932"/>
      <c r="AE139" s="932"/>
      <c r="AF139" s="932"/>
      <c r="AG139" s="932"/>
      <c r="AH139" s="932"/>
      <c r="AI139" s="932"/>
      <c r="AJ139" s="932"/>
      <c r="AK139" s="932"/>
      <c r="AL139" s="932"/>
      <c r="AM139" s="932"/>
      <c r="AN139" s="932"/>
      <c r="AO139" s="932"/>
      <c r="AP139" s="932"/>
      <c r="AQ139" s="932"/>
      <c r="AR139" s="932"/>
      <c r="AS139" s="932"/>
      <c r="AT139" s="932"/>
      <c r="AU139" s="932"/>
      <c r="AV139" s="932"/>
      <c r="AW139" s="932"/>
      <c r="AX139" s="932"/>
      <c r="AY139" s="932"/>
      <c r="AZ139" s="932"/>
      <c r="BA139" s="932"/>
      <c r="BB139" s="932"/>
      <c r="BC139" s="932"/>
      <c r="BD139" s="932"/>
      <c r="BE139" s="932"/>
      <c r="BF139" s="932"/>
      <c r="BG139" s="932"/>
      <c r="BH139" s="932"/>
      <c r="BI139" s="932"/>
      <c r="BJ139" s="932"/>
      <c r="BK139" s="932"/>
      <c r="BL139" s="932"/>
      <c r="BM139" s="932"/>
      <c r="BN139" s="932"/>
      <c r="BO139" s="932"/>
      <c r="BP139" s="932"/>
      <c r="BQ139" s="932"/>
      <c r="BR139" s="932"/>
      <c r="BS139" s="932"/>
      <c r="BT139" s="932"/>
      <c r="BU139" s="1434"/>
      <c r="BV139" s="1455"/>
      <c r="BW139" s="1434"/>
      <c r="BX139" s="1434"/>
      <c r="BY139" s="930"/>
      <c r="BZ139" s="930"/>
      <c r="CA139" s="930"/>
      <c r="CB139" s="930"/>
      <c r="CC139" s="930"/>
      <c r="CD139" s="930"/>
      <c r="CE139" s="930"/>
      <c r="CF139" s="930"/>
      <c r="CG139" s="930"/>
      <c r="CH139" s="930"/>
      <c r="CI139" s="930"/>
    </row>
    <row r="140" spans="1:87" s="912" customFormat="1" ht="18.75" customHeight="1">
      <c r="A140" s="1433"/>
      <c r="B140" s="1469"/>
      <c r="C140" s="1472"/>
      <c r="D140" s="1437"/>
      <c r="E140" s="1437"/>
      <c r="F140" s="1441"/>
      <c r="G140" s="1447"/>
      <c r="H140" s="1441"/>
      <c r="I140" s="1449"/>
      <c r="J140" s="1441"/>
      <c r="K140" s="1453"/>
      <c r="L140" s="1443"/>
      <c r="M140" s="1453"/>
      <c r="N140" s="933"/>
      <c r="O140" s="933"/>
      <c r="P140" s="933"/>
      <c r="Q140" s="933"/>
      <c r="R140" s="933"/>
      <c r="S140" s="933"/>
      <c r="T140" s="933"/>
      <c r="U140" s="933"/>
      <c r="V140" s="933"/>
      <c r="W140" s="933"/>
      <c r="X140" s="933"/>
      <c r="Y140" s="933"/>
      <c r="Z140" s="933"/>
      <c r="AA140" s="932"/>
      <c r="AB140" s="932"/>
      <c r="AC140" s="932"/>
      <c r="AD140" s="932"/>
      <c r="AE140" s="932"/>
      <c r="AF140" s="932"/>
      <c r="AG140" s="932"/>
      <c r="AH140" s="932"/>
      <c r="AI140" s="932"/>
      <c r="AJ140" s="932"/>
      <c r="AK140" s="932"/>
      <c r="AL140" s="932"/>
      <c r="AM140" s="932"/>
      <c r="AN140" s="932"/>
      <c r="AO140" s="932"/>
      <c r="AP140" s="932"/>
      <c r="AQ140" s="932"/>
      <c r="AR140" s="932"/>
      <c r="AS140" s="932"/>
      <c r="AT140" s="932"/>
      <c r="AU140" s="932"/>
      <c r="AV140" s="932"/>
      <c r="AW140" s="932"/>
      <c r="AX140" s="932"/>
      <c r="AY140" s="932"/>
      <c r="AZ140" s="932"/>
      <c r="BA140" s="932"/>
      <c r="BB140" s="932"/>
      <c r="BC140" s="932"/>
      <c r="BD140" s="932"/>
      <c r="BE140" s="932"/>
      <c r="BF140" s="932"/>
      <c r="BG140" s="932"/>
      <c r="BH140" s="932"/>
      <c r="BI140" s="932"/>
      <c r="BJ140" s="932"/>
      <c r="BK140" s="932"/>
      <c r="BL140" s="932"/>
      <c r="BM140" s="932"/>
      <c r="BN140" s="932"/>
      <c r="BO140" s="932"/>
      <c r="BP140" s="932"/>
      <c r="BQ140" s="932"/>
      <c r="BR140" s="932"/>
      <c r="BS140" s="932"/>
      <c r="BT140" s="932"/>
      <c r="BU140" s="1435"/>
      <c r="BV140" s="1456"/>
      <c r="BW140" s="1435"/>
      <c r="BX140" s="1435"/>
      <c r="BY140" s="930"/>
      <c r="BZ140" s="930"/>
      <c r="CA140" s="930"/>
      <c r="CB140" s="930"/>
      <c r="CC140" s="930"/>
      <c r="CD140" s="930"/>
      <c r="CE140" s="930"/>
      <c r="CF140" s="930"/>
      <c r="CG140" s="930"/>
      <c r="CH140" s="930"/>
      <c r="CI140" s="930"/>
    </row>
    <row r="141" spans="1:87" s="912" customFormat="1" ht="18.75" customHeight="1">
      <c r="A141" s="1432" t="s">
        <v>801</v>
      </c>
      <c r="B141" s="1463" t="s">
        <v>802</v>
      </c>
      <c r="C141" s="1464"/>
      <c r="D141" s="1436" t="s">
        <v>710</v>
      </c>
      <c r="E141" s="1436" t="s">
        <v>573</v>
      </c>
      <c r="F141" s="1441">
        <f>WEEKNUM(G141)</f>
        <v>17</v>
      </c>
      <c r="G141" s="1446" t="s">
        <v>803</v>
      </c>
      <c r="H141" s="1441">
        <f>WEEKNUM(I141)</f>
        <v>17</v>
      </c>
      <c r="I141" s="1448">
        <f>G141+1</f>
        <v>45773</v>
      </c>
      <c r="J141" s="1441">
        <f>WEEKNUM(K141)</f>
        <v>17</v>
      </c>
      <c r="K141" s="1452">
        <f t="shared" ref="K141" si="137">M141</f>
        <v>45771</v>
      </c>
      <c r="L141" s="1442">
        <f t="shared" ref="L141" si="138">WEEKNUM(M141)</f>
        <v>17</v>
      </c>
      <c r="M141" s="1452">
        <f>目录!H74</f>
        <v>45771</v>
      </c>
      <c r="N141" s="927"/>
      <c r="O141" s="927"/>
      <c r="P141" s="927"/>
      <c r="Q141" s="927"/>
      <c r="R141" s="927"/>
      <c r="S141" s="927"/>
      <c r="T141" s="927"/>
      <c r="U141" s="927"/>
      <c r="V141" s="927"/>
      <c r="W141" s="927"/>
      <c r="X141" s="927"/>
      <c r="Y141" s="927"/>
      <c r="Z141" s="927"/>
      <c r="AA141" s="927"/>
      <c r="AB141" s="927"/>
      <c r="AC141" s="927"/>
      <c r="AD141" s="927"/>
      <c r="AE141" s="927"/>
      <c r="AF141" s="927"/>
      <c r="AG141" s="927"/>
      <c r="AH141" s="927"/>
      <c r="AI141" s="927"/>
      <c r="AJ141" s="927"/>
      <c r="AK141" s="927"/>
      <c r="AL141" s="927"/>
      <c r="AM141" s="927"/>
      <c r="AN141" s="927"/>
      <c r="AO141" s="927"/>
      <c r="AP141" s="927"/>
      <c r="AQ141" s="927"/>
      <c r="AR141" s="927"/>
      <c r="AS141" s="927"/>
      <c r="AT141" s="927"/>
      <c r="AU141" s="927"/>
      <c r="AV141" s="927"/>
      <c r="AW141" s="927"/>
      <c r="AX141" s="927"/>
      <c r="AY141" s="927"/>
      <c r="AZ141" s="927"/>
      <c r="BA141" s="927"/>
      <c r="BB141" s="927"/>
      <c r="BC141" s="927"/>
      <c r="BD141" s="927"/>
      <c r="BE141" s="927"/>
      <c r="BF141" s="927"/>
      <c r="BG141" s="927"/>
      <c r="BH141" s="927"/>
      <c r="BI141" s="927"/>
      <c r="BJ141" s="927"/>
      <c r="BK141" s="927"/>
      <c r="BL141" s="927"/>
      <c r="BM141" s="927"/>
      <c r="BN141" s="927"/>
      <c r="BO141" s="927"/>
      <c r="BP141" s="927"/>
      <c r="BQ141" s="927"/>
      <c r="BR141" s="927"/>
      <c r="BS141" s="927"/>
      <c r="BT141" s="927"/>
      <c r="BU141" s="1434"/>
      <c r="BV141" s="1455"/>
      <c r="BW141" s="1434"/>
      <c r="BX141" s="1434"/>
      <c r="BY141" s="930"/>
      <c r="BZ141" s="930"/>
      <c r="CA141" s="930"/>
      <c r="CB141" s="930"/>
      <c r="CC141" s="930"/>
      <c r="CD141" s="930"/>
      <c r="CE141" s="930"/>
      <c r="CF141" s="930"/>
      <c r="CG141" s="930"/>
      <c r="CH141" s="930"/>
      <c r="CI141" s="930"/>
    </row>
    <row r="142" spans="1:87" s="912" customFormat="1" ht="18.75" customHeight="1">
      <c r="A142" s="1433"/>
      <c r="B142" s="1465"/>
      <c r="C142" s="1466"/>
      <c r="D142" s="1437"/>
      <c r="E142" s="1437"/>
      <c r="F142" s="1441"/>
      <c r="G142" s="1447"/>
      <c r="H142" s="1441"/>
      <c r="I142" s="1449"/>
      <c r="J142" s="1441"/>
      <c r="K142" s="1453"/>
      <c r="L142" s="1443"/>
      <c r="M142" s="1453"/>
      <c r="N142" s="928"/>
      <c r="O142" s="928"/>
      <c r="P142" s="928"/>
      <c r="Q142" s="928"/>
      <c r="R142" s="928"/>
      <c r="S142" s="928"/>
      <c r="T142" s="928"/>
      <c r="U142" s="928"/>
      <c r="V142" s="928"/>
      <c r="W142" s="928"/>
      <c r="X142" s="928"/>
      <c r="Y142" s="928"/>
      <c r="Z142" s="928"/>
      <c r="AA142" s="927"/>
      <c r="AB142" s="927"/>
      <c r="AC142" s="927"/>
      <c r="AD142" s="927"/>
      <c r="AE142" s="927"/>
      <c r="AF142" s="927"/>
      <c r="AG142" s="927"/>
      <c r="AH142" s="927"/>
      <c r="AI142" s="927"/>
      <c r="AJ142" s="927"/>
      <c r="AK142" s="927"/>
      <c r="AL142" s="927"/>
      <c r="AM142" s="927"/>
      <c r="AN142" s="927"/>
      <c r="AO142" s="927"/>
      <c r="AP142" s="927"/>
      <c r="AQ142" s="927"/>
      <c r="AR142" s="927"/>
      <c r="AS142" s="927"/>
      <c r="AT142" s="927"/>
      <c r="AU142" s="927"/>
      <c r="AV142" s="927"/>
      <c r="AW142" s="927"/>
      <c r="AX142" s="927"/>
      <c r="AY142" s="927"/>
      <c r="AZ142" s="927"/>
      <c r="BA142" s="927"/>
      <c r="BB142" s="927"/>
      <c r="BC142" s="927"/>
      <c r="BD142" s="927"/>
      <c r="BE142" s="927"/>
      <c r="BF142" s="927"/>
      <c r="BG142" s="927"/>
      <c r="BH142" s="927"/>
      <c r="BI142" s="927"/>
      <c r="BJ142" s="927"/>
      <c r="BK142" s="927"/>
      <c r="BL142" s="927"/>
      <c r="BM142" s="927"/>
      <c r="BN142" s="927"/>
      <c r="BO142" s="927"/>
      <c r="BP142" s="927"/>
      <c r="BQ142" s="927"/>
      <c r="BR142" s="927"/>
      <c r="BS142" s="927"/>
      <c r="BT142" s="927"/>
      <c r="BU142" s="1435"/>
      <c r="BV142" s="1456"/>
      <c r="BW142" s="1435"/>
      <c r="BX142" s="1435"/>
      <c r="BY142" s="930"/>
      <c r="BZ142" s="930"/>
      <c r="CA142" s="930"/>
      <c r="CB142" s="930"/>
      <c r="CC142" s="930"/>
      <c r="CD142" s="930"/>
      <c r="CE142" s="930"/>
      <c r="CF142" s="930"/>
      <c r="CG142" s="930"/>
      <c r="CH142" s="930"/>
      <c r="CI142" s="930"/>
    </row>
    <row r="143" spans="1:87" s="912" customFormat="1" ht="18.75" customHeight="1">
      <c r="A143" s="1432" t="s">
        <v>804</v>
      </c>
      <c r="B143" s="1463" t="s">
        <v>805</v>
      </c>
      <c r="C143" s="1464"/>
      <c r="D143" s="1436" t="s">
        <v>544</v>
      </c>
      <c r="E143" s="1436" t="s">
        <v>557</v>
      </c>
      <c r="F143" s="1441">
        <f>WEEKNUM(G143)</f>
        <v>25</v>
      </c>
      <c r="G143" s="1445" t="s">
        <v>806</v>
      </c>
      <c r="H143" s="1441">
        <f>WEEKNUM(I143)</f>
        <v>25</v>
      </c>
      <c r="I143" s="1448">
        <f>G143+1</f>
        <v>45824</v>
      </c>
      <c r="J143" s="1441">
        <f>WEEKNUM(K143)</f>
        <v>18</v>
      </c>
      <c r="K143" s="1452">
        <f t="shared" ref="K143" si="139">M143</f>
        <v>45776</v>
      </c>
      <c r="L143" s="1442">
        <f t="shared" ref="L143" si="140">WEEKNUM(M143)</f>
        <v>18</v>
      </c>
      <c r="M143" s="1452">
        <f>目录!H75</f>
        <v>45776</v>
      </c>
      <c r="N143" s="933"/>
      <c r="O143" s="933"/>
      <c r="P143" s="933"/>
      <c r="Q143" s="933"/>
      <c r="R143" s="933"/>
      <c r="S143" s="933"/>
      <c r="T143" s="933"/>
      <c r="U143" s="933"/>
      <c r="V143" s="933"/>
      <c r="W143" s="933"/>
      <c r="X143" s="933"/>
      <c r="Y143" s="933"/>
      <c r="Z143" s="933"/>
      <c r="AA143" s="932"/>
      <c r="AB143" s="932"/>
      <c r="AC143" s="932"/>
      <c r="AD143" s="932"/>
      <c r="AE143" s="932"/>
      <c r="AF143" s="932"/>
      <c r="AG143" s="932"/>
      <c r="AH143" s="932"/>
      <c r="AI143" s="932"/>
      <c r="AJ143" s="932"/>
      <c r="AK143" s="932"/>
      <c r="AL143" s="932"/>
      <c r="AM143" s="932"/>
      <c r="AN143" s="932"/>
      <c r="AO143" s="932"/>
      <c r="AP143" s="932"/>
      <c r="AQ143" s="932"/>
      <c r="AR143" s="932"/>
      <c r="AS143" s="932"/>
      <c r="AT143" s="932"/>
      <c r="AU143" s="932"/>
      <c r="AV143" s="932"/>
      <c r="AW143" s="932"/>
      <c r="AX143" s="932"/>
      <c r="AY143" s="932"/>
      <c r="AZ143" s="932"/>
      <c r="BA143" s="932"/>
      <c r="BB143" s="932"/>
      <c r="BC143" s="932"/>
      <c r="BD143" s="932"/>
      <c r="BE143" s="932"/>
      <c r="BF143" s="932"/>
      <c r="BG143" s="932"/>
      <c r="BH143" s="932"/>
      <c r="BI143" s="932"/>
      <c r="BJ143" s="932"/>
      <c r="BK143" s="932"/>
      <c r="BL143" s="932"/>
      <c r="BM143" s="932"/>
      <c r="BN143" s="932"/>
      <c r="BO143" s="932"/>
      <c r="BP143" s="932"/>
      <c r="BQ143" s="932"/>
      <c r="BR143" s="932"/>
      <c r="BS143" s="932"/>
      <c r="BT143" s="932"/>
      <c r="BU143" s="1434"/>
      <c r="BV143" s="1455"/>
      <c r="BW143" s="1434"/>
      <c r="BX143" s="1434"/>
      <c r="BY143" s="930"/>
      <c r="BZ143" s="930"/>
      <c r="CA143" s="930"/>
      <c r="CB143" s="930"/>
      <c r="CC143" s="930"/>
      <c r="CD143" s="930"/>
      <c r="CE143" s="930"/>
      <c r="CF143" s="930"/>
      <c r="CG143" s="930"/>
      <c r="CH143" s="930"/>
      <c r="CI143" s="930"/>
    </row>
    <row r="144" spans="1:87" s="912" customFormat="1" ht="18.75" customHeight="1">
      <c r="A144" s="1433"/>
      <c r="B144" s="1465"/>
      <c r="C144" s="1466"/>
      <c r="D144" s="1437"/>
      <c r="E144" s="1437"/>
      <c r="F144" s="1441"/>
      <c r="G144" s="1445"/>
      <c r="H144" s="1441"/>
      <c r="I144" s="1449"/>
      <c r="J144" s="1441"/>
      <c r="K144" s="1453"/>
      <c r="L144" s="1443"/>
      <c r="M144" s="1453"/>
      <c r="N144" s="933"/>
      <c r="O144" s="933"/>
      <c r="P144" s="933"/>
      <c r="Q144" s="933"/>
      <c r="R144" s="933"/>
      <c r="S144" s="933"/>
      <c r="T144" s="933"/>
      <c r="U144" s="933"/>
      <c r="V144" s="933"/>
      <c r="W144" s="933"/>
      <c r="X144" s="933"/>
      <c r="Y144" s="933"/>
      <c r="Z144" s="933"/>
      <c r="AA144" s="932"/>
      <c r="AB144" s="932"/>
      <c r="AC144" s="932"/>
      <c r="AD144" s="932"/>
      <c r="AE144" s="932"/>
      <c r="AF144" s="932"/>
      <c r="AG144" s="932"/>
      <c r="AH144" s="932"/>
      <c r="AI144" s="932"/>
      <c r="AJ144" s="932"/>
      <c r="AK144" s="932"/>
      <c r="AL144" s="932"/>
      <c r="AM144" s="932"/>
      <c r="AN144" s="932"/>
      <c r="AO144" s="932"/>
      <c r="AP144" s="932"/>
      <c r="AQ144" s="932"/>
      <c r="AR144" s="932"/>
      <c r="AS144" s="932"/>
      <c r="AT144" s="932"/>
      <c r="AU144" s="932"/>
      <c r="AV144" s="932"/>
      <c r="AW144" s="932"/>
      <c r="AX144" s="932"/>
      <c r="AY144" s="932"/>
      <c r="AZ144" s="932"/>
      <c r="BA144" s="932"/>
      <c r="BB144" s="932"/>
      <c r="BC144" s="932"/>
      <c r="BD144" s="932"/>
      <c r="BE144" s="932"/>
      <c r="BF144" s="932"/>
      <c r="BG144" s="932"/>
      <c r="BH144" s="932"/>
      <c r="BI144" s="932"/>
      <c r="BJ144" s="932"/>
      <c r="BK144" s="932"/>
      <c r="BL144" s="932"/>
      <c r="BM144" s="932"/>
      <c r="BN144" s="932"/>
      <c r="BO144" s="932"/>
      <c r="BP144" s="932"/>
      <c r="BQ144" s="932"/>
      <c r="BR144" s="932"/>
      <c r="BS144" s="932"/>
      <c r="BT144" s="932"/>
      <c r="BU144" s="1435"/>
      <c r="BV144" s="1456"/>
      <c r="BW144" s="1435"/>
      <c r="BX144" s="1435"/>
      <c r="BY144" s="930"/>
      <c r="BZ144" s="930"/>
      <c r="CA144" s="930"/>
      <c r="CB144" s="930"/>
      <c r="CC144" s="930"/>
      <c r="CD144" s="930"/>
      <c r="CE144" s="930"/>
      <c r="CF144" s="930"/>
      <c r="CG144" s="930"/>
      <c r="CH144" s="930"/>
      <c r="CI144" s="930"/>
    </row>
    <row r="145" spans="1:87" s="912" customFormat="1" ht="18.75" customHeight="1">
      <c r="A145" s="1432" t="s">
        <v>807</v>
      </c>
      <c r="B145" s="1467" t="s">
        <v>684</v>
      </c>
      <c r="C145" s="1471"/>
      <c r="D145" s="1436" t="s">
        <v>632</v>
      </c>
      <c r="E145" s="1436" t="s">
        <v>557</v>
      </c>
      <c r="F145" s="1441">
        <f>WEEKNUM(G145)</f>
        <v>25</v>
      </c>
      <c r="G145" s="1445" t="s">
        <v>808</v>
      </c>
      <c r="H145" s="1441">
        <f>WEEKNUM(I145)</f>
        <v>25</v>
      </c>
      <c r="I145" s="1448">
        <f>G145+1</f>
        <v>45825</v>
      </c>
      <c r="J145" s="1441">
        <f>WEEKNUM(K145)</f>
        <v>18</v>
      </c>
      <c r="K145" s="1452">
        <f t="shared" ref="K145" si="141">M145</f>
        <v>45777</v>
      </c>
      <c r="L145" s="1442">
        <f t="shared" ref="L145" si="142">WEEKNUM(M145)</f>
        <v>18</v>
      </c>
      <c r="M145" s="1452">
        <f>目录!H76</f>
        <v>45777</v>
      </c>
      <c r="N145" s="933"/>
      <c r="O145" s="933"/>
      <c r="P145" s="933"/>
      <c r="Q145" s="933"/>
      <c r="R145" s="933"/>
      <c r="S145" s="933"/>
      <c r="T145" s="933"/>
      <c r="U145" s="933"/>
      <c r="V145" s="933"/>
      <c r="W145" s="933"/>
      <c r="X145" s="933"/>
      <c r="Y145" s="933"/>
      <c r="Z145" s="933"/>
      <c r="AA145" s="932"/>
      <c r="AB145" s="932"/>
      <c r="AC145" s="932"/>
      <c r="AD145" s="932"/>
      <c r="AE145" s="932"/>
      <c r="AF145" s="932"/>
      <c r="AG145" s="932"/>
      <c r="AH145" s="932"/>
      <c r="AI145" s="932"/>
      <c r="AJ145" s="932"/>
      <c r="AK145" s="932"/>
      <c r="AL145" s="932"/>
      <c r="AM145" s="932"/>
      <c r="AN145" s="932"/>
      <c r="AO145" s="932"/>
      <c r="AP145" s="932"/>
      <c r="AQ145" s="932"/>
      <c r="AR145" s="932"/>
      <c r="AS145" s="932"/>
      <c r="AT145" s="932"/>
      <c r="AU145" s="932"/>
      <c r="AV145" s="932"/>
      <c r="AW145" s="932"/>
      <c r="AX145" s="932"/>
      <c r="AY145" s="932"/>
      <c r="AZ145" s="932"/>
      <c r="BA145" s="932"/>
      <c r="BB145" s="932"/>
      <c r="BC145" s="932"/>
      <c r="BD145" s="932"/>
      <c r="BE145" s="932"/>
      <c r="BF145" s="932"/>
      <c r="BG145" s="932"/>
      <c r="BH145" s="932"/>
      <c r="BI145" s="932"/>
      <c r="BJ145" s="932"/>
      <c r="BK145" s="932"/>
      <c r="BL145" s="932"/>
      <c r="BM145" s="932"/>
      <c r="BN145" s="932"/>
      <c r="BO145" s="932"/>
      <c r="BP145" s="932"/>
      <c r="BQ145" s="932"/>
      <c r="BR145" s="932"/>
      <c r="BS145" s="932"/>
      <c r="BT145" s="932"/>
      <c r="BU145" s="1434"/>
      <c r="BV145" s="1455"/>
      <c r="BW145" s="1434"/>
      <c r="BX145" s="1434"/>
      <c r="BY145" s="930"/>
      <c r="BZ145" s="930"/>
      <c r="CA145" s="930"/>
      <c r="CB145" s="930"/>
      <c r="CC145" s="930"/>
      <c r="CD145" s="930"/>
      <c r="CE145" s="930"/>
      <c r="CF145" s="930"/>
      <c r="CG145" s="930"/>
      <c r="CH145" s="930"/>
      <c r="CI145" s="930"/>
    </row>
    <row r="146" spans="1:87" s="912" customFormat="1" ht="18.75" customHeight="1">
      <c r="A146" s="1433"/>
      <c r="B146" s="1469"/>
      <c r="C146" s="1472"/>
      <c r="D146" s="1437"/>
      <c r="E146" s="1437"/>
      <c r="F146" s="1441"/>
      <c r="G146" s="1445"/>
      <c r="H146" s="1441"/>
      <c r="I146" s="1449"/>
      <c r="J146" s="1441"/>
      <c r="K146" s="1453"/>
      <c r="L146" s="1443"/>
      <c r="M146" s="1453"/>
      <c r="N146" s="933"/>
      <c r="O146" s="933"/>
      <c r="P146" s="933"/>
      <c r="Q146" s="933"/>
      <c r="R146" s="933"/>
      <c r="S146" s="933"/>
      <c r="T146" s="933"/>
      <c r="U146" s="933"/>
      <c r="V146" s="933"/>
      <c r="W146" s="933"/>
      <c r="X146" s="933"/>
      <c r="Y146" s="933"/>
      <c r="Z146" s="933"/>
      <c r="AA146" s="932"/>
      <c r="AB146" s="932"/>
      <c r="AC146" s="932"/>
      <c r="AD146" s="932"/>
      <c r="AE146" s="932"/>
      <c r="AF146" s="932"/>
      <c r="AG146" s="932"/>
      <c r="AH146" s="932"/>
      <c r="AI146" s="932"/>
      <c r="AJ146" s="932"/>
      <c r="AK146" s="932"/>
      <c r="AL146" s="932"/>
      <c r="AM146" s="932"/>
      <c r="AN146" s="932"/>
      <c r="AO146" s="932"/>
      <c r="AP146" s="932"/>
      <c r="AQ146" s="932"/>
      <c r="AR146" s="932"/>
      <c r="AS146" s="932"/>
      <c r="AT146" s="932"/>
      <c r="AU146" s="932"/>
      <c r="AV146" s="932"/>
      <c r="AW146" s="932"/>
      <c r="AX146" s="932"/>
      <c r="AY146" s="932"/>
      <c r="AZ146" s="932"/>
      <c r="BA146" s="932"/>
      <c r="BB146" s="932"/>
      <c r="BC146" s="932"/>
      <c r="BD146" s="932"/>
      <c r="BE146" s="932"/>
      <c r="BF146" s="932"/>
      <c r="BG146" s="932"/>
      <c r="BH146" s="932"/>
      <c r="BI146" s="932"/>
      <c r="BJ146" s="932"/>
      <c r="BK146" s="932"/>
      <c r="BL146" s="932"/>
      <c r="BM146" s="932"/>
      <c r="BN146" s="932"/>
      <c r="BO146" s="932"/>
      <c r="BP146" s="932"/>
      <c r="BQ146" s="932"/>
      <c r="BR146" s="932"/>
      <c r="BS146" s="932"/>
      <c r="BT146" s="932"/>
      <c r="BU146" s="1435"/>
      <c r="BV146" s="1456"/>
      <c r="BW146" s="1435"/>
      <c r="BX146" s="1435"/>
      <c r="BY146" s="930"/>
      <c r="BZ146" s="930"/>
      <c r="CA146" s="930"/>
      <c r="CB146" s="930"/>
      <c r="CC146" s="930"/>
      <c r="CD146" s="930"/>
      <c r="CE146" s="930"/>
      <c r="CF146" s="930"/>
      <c r="CG146" s="930"/>
      <c r="CH146" s="930"/>
      <c r="CI146" s="930"/>
    </row>
    <row r="147" spans="1:87" s="912" customFormat="1" ht="18.75" customHeight="1">
      <c r="A147" s="1432" t="s">
        <v>809</v>
      </c>
      <c r="B147" s="1467" t="s">
        <v>810</v>
      </c>
      <c r="C147" s="1471"/>
      <c r="D147" s="1436" t="s">
        <v>544</v>
      </c>
      <c r="E147" s="1436" t="s">
        <v>557</v>
      </c>
      <c r="F147" s="1441">
        <f>WEEKNUM(G147)</f>
        <v>25</v>
      </c>
      <c r="G147" s="1445" t="s">
        <v>811</v>
      </c>
      <c r="H147" s="1441">
        <f>WEEKNUM(I147)</f>
        <v>25</v>
      </c>
      <c r="I147" s="1448">
        <f>G147+1</f>
        <v>45826</v>
      </c>
      <c r="J147" s="1441">
        <f>WEEKNUM(K147)</f>
        <v>19</v>
      </c>
      <c r="K147" s="1452">
        <f t="shared" ref="K147" si="143">M147</f>
        <v>45783</v>
      </c>
      <c r="L147" s="1442">
        <f t="shared" ref="L147" si="144">WEEKNUM(M147)</f>
        <v>19</v>
      </c>
      <c r="M147" s="1452">
        <f>目录!H77</f>
        <v>45783</v>
      </c>
      <c r="N147" s="933"/>
      <c r="O147" s="933"/>
      <c r="P147" s="933"/>
      <c r="Q147" s="933"/>
      <c r="R147" s="933"/>
      <c r="S147" s="933"/>
      <c r="T147" s="933"/>
      <c r="U147" s="933"/>
      <c r="V147" s="933"/>
      <c r="W147" s="933"/>
      <c r="X147" s="933"/>
      <c r="Y147" s="933"/>
      <c r="Z147" s="933"/>
      <c r="AA147" s="932"/>
      <c r="AB147" s="932"/>
      <c r="AC147" s="932"/>
      <c r="AD147" s="932"/>
      <c r="AE147" s="932"/>
      <c r="AF147" s="932"/>
      <c r="AG147" s="932"/>
      <c r="AH147" s="932"/>
      <c r="AI147" s="932"/>
      <c r="AJ147" s="932"/>
      <c r="AK147" s="932"/>
      <c r="AL147" s="932"/>
      <c r="AM147" s="932"/>
      <c r="AN147" s="932"/>
      <c r="AO147" s="932"/>
      <c r="AP147" s="932"/>
      <c r="AQ147" s="932"/>
      <c r="AR147" s="932"/>
      <c r="AS147" s="932"/>
      <c r="AT147" s="932"/>
      <c r="AU147" s="932"/>
      <c r="AV147" s="932"/>
      <c r="AW147" s="932"/>
      <c r="AX147" s="932"/>
      <c r="AY147" s="932"/>
      <c r="AZ147" s="932"/>
      <c r="BA147" s="932"/>
      <c r="BB147" s="932"/>
      <c r="BC147" s="932"/>
      <c r="BD147" s="932"/>
      <c r="BE147" s="932"/>
      <c r="BF147" s="932"/>
      <c r="BG147" s="932"/>
      <c r="BH147" s="932"/>
      <c r="BI147" s="932"/>
      <c r="BJ147" s="932"/>
      <c r="BK147" s="932"/>
      <c r="BL147" s="932"/>
      <c r="BM147" s="932"/>
      <c r="BN147" s="932"/>
      <c r="BO147" s="932"/>
      <c r="BP147" s="932"/>
      <c r="BQ147" s="932"/>
      <c r="BR147" s="932"/>
      <c r="BS147" s="932"/>
      <c r="BT147" s="932"/>
      <c r="BU147" s="1434"/>
      <c r="BV147" s="1455"/>
      <c r="BW147" s="1434"/>
      <c r="BX147" s="1434"/>
      <c r="BY147" s="930"/>
      <c r="BZ147" s="930"/>
      <c r="CA147" s="930"/>
      <c r="CB147" s="930"/>
      <c r="CC147" s="930"/>
      <c r="CD147" s="930"/>
      <c r="CE147" s="930"/>
      <c r="CF147" s="930"/>
      <c r="CG147" s="930"/>
      <c r="CH147" s="930"/>
      <c r="CI147" s="930"/>
    </row>
    <row r="148" spans="1:87" s="912" customFormat="1" ht="18.75" customHeight="1">
      <c r="A148" s="1433"/>
      <c r="B148" s="1469"/>
      <c r="C148" s="1472"/>
      <c r="D148" s="1437"/>
      <c r="E148" s="1437"/>
      <c r="F148" s="1441"/>
      <c r="G148" s="1445"/>
      <c r="H148" s="1441"/>
      <c r="I148" s="1449"/>
      <c r="J148" s="1441"/>
      <c r="K148" s="1453"/>
      <c r="L148" s="1443"/>
      <c r="M148" s="1453"/>
      <c r="N148" s="933"/>
      <c r="O148" s="933"/>
      <c r="P148" s="933"/>
      <c r="Q148" s="933"/>
      <c r="R148" s="933"/>
      <c r="S148" s="933"/>
      <c r="T148" s="933"/>
      <c r="U148" s="933"/>
      <c r="V148" s="933"/>
      <c r="W148" s="933"/>
      <c r="X148" s="933"/>
      <c r="Y148" s="933"/>
      <c r="Z148" s="933"/>
      <c r="AA148" s="932"/>
      <c r="AB148" s="932"/>
      <c r="AC148" s="932"/>
      <c r="AD148" s="932"/>
      <c r="AE148" s="932"/>
      <c r="AF148" s="932"/>
      <c r="AG148" s="932"/>
      <c r="AH148" s="932"/>
      <c r="AI148" s="932"/>
      <c r="AJ148" s="932"/>
      <c r="AK148" s="932"/>
      <c r="AL148" s="932"/>
      <c r="AM148" s="932"/>
      <c r="AN148" s="932"/>
      <c r="AO148" s="932"/>
      <c r="AP148" s="932"/>
      <c r="AQ148" s="932"/>
      <c r="AR148" s="932"/>
      <c r="AS148" s="932"/>
      <c r="AT148" s="932"/>
      <c r="AU148" s="932"/>
      <c r="AV148" s="932"/>
      <c r="AW148" s="932"/>
      <c r="AX148" s="932"/>
      <c r="AY148" s="932"/>
      <c r="AZ148" s="932"/>
      <c r="BA148" s="932"/>
      <c r="BB148" s="932"/>
      <c r="BC148" s="932"/>
      <c r="BD148" s="932"/>
      <c r="BE148" s="932"/>
      <c r="BF148" s="932"/>
      <c r="BG148" s="932"/>
      <c r="BH148" s="932"/>
      <c r="BI148" s="932"/>
      <c r="BJ148" s="932"/>
      <c r="BK148" s="932"/>
      <c r="BL148" s="932"/>
      <c r="BM148" s="932"/>
      <c r="BN148" s="932"/>
      <c r="BO148" s="932"/>
      <c r="BP148" s="932"/>
      <c r="BQ148" s="932"/>
      <c r="BR148" s="932"/>
      <c r="BS148" s="932"/>
      <c r="BT148" s="932"/>
      <c r="BU148" s="1435"/>
      <c r="BV148" s="1456"/>
      <c r="BW148" s="1435"/>
      <c r="BX148" s="1435"/>
      <c r="BY148" s="930"/>
      <c r="BZ148" s="930"/>
      <c r="CA148" s="930"/>
      <c r="CB148" s="930"/>
      <c r="CC148" s="930"/>
      <c r="CD148" s="930"/>
      <c r="CE148" s="930"/>
      <c r="CF148" s="930"/>
      <c r="CG148" s="930"/>
      <c r="CH148" s="930"/>
      <c r="CI148" s="930"/>
    </row>
    <row r="149" spans="1:87" s="912" customFormat="1" ht="18.75" customHeight="1">
      <c r="A149" s="1432" t="s">
        <v>812</v>
      </c>
      <c r="B149" s="1463" t="s">
        <v>813</v>
      </c>
      <c r="C149" s="1464"/>
      <c r="D149" s="1436" t="s">
        <v>359</v>
      </c>
      <c r="E149" s="1436" t="s">
        <v>570</v>
      </c>
      <c r="F149" s="1441">
        <f>WEEKNUM(G149)</f>
        <v>25</v>
      </c>
      <c r="G149" s="1445" t="s">
        <v>814</v>
      </c>
      <c r="H149" s="1441">
        <f>WEEKNUM(I149)</f>
        <v>25</v>
      </c>
      <c r="I149" s="1448">
        <f>G149+1</f>
        <v>45827</v>
      </c>
      <c r="J149" s="1441">
        <f>WEEKNUM(K149)</f>
        <v>19</v>
      </c>
      <c r="K149" s="1452">
        <f t="shared" ref="K149" si="145">M149</f>
        <v>45784</v>
      </c>
      <c r="L149" s="1442">
        <f t="shared" ref="L149" si="146">WEEKNUM(M149)</f>
        <v>19</v>
      </c>
      <c r="M149" s="1452">
        <f>目录!H78</f>
        <v>45784</v>
      </c>
      <c r="N149" s="933"/>
      <c r="O149" s="933"/>
      <c r="P149" s="933"/>
      <c r="Q149" s="933"/>
      <c r="R149" s="933"/>
      <c r="S149" s="933"/>
      <c r="T149" s="933"/>
      <c r="U149" s="933"/>
      <c r="V149" s="933"/>
      <c r="W149" s="933"/>
      <c r="X149" s="933"/>
      <c r="Y149" s="933"/>
      <c r="Z149" s="933"/>
      <c r="AA149" s="932"/>
      <c r="AB149" s="932"/>
      <c r="AC149" s="932"/>
      <c r="AD149" s="932"/>
      <c r="AE149" s="932"/>
      <c r="AF149" s="932"/>
      <c r="AG149" s="932"/>
      <c r="AH149" s="932"/>
      <c r="AI149" s="932"/>
      <c r="AJ149" s="932"/>
      <c r="AK149" s="932"/>
      <c r="AL149" s="932"/>
      <c r="AM149" s="932"/>
      <c r="AN149" s="932"/>
      <c r="AO149" s="932"/>
      <c r="AP149" s="932"/>
      <c r="AQ149" s="932"/>
      <c r="AR149" s="932"/>
      <c r="AS149" s="932"/>
      <c r="AT149" s="932"/>
      <c r="AU149" s="932"/>
      <c r="AV149" s="932"/>
      <c r="AW149" s="932"/>
      <c r="AX149" s="932"/>
      <c r="AY149" s="932"/>
      <c r="AZ149" s="932"/>
      <c r="BA149" s="932"/>
      <c r="BB149" s="932"/>
      <c r="BC149" s="932"/>
      <c r="BD149" s="932"/>
      <c r="BE149" s="932"/>
      <c r="BF149" s="932"/>
      <c r="BG149" s="932"/>
      <c r="BH149" s="932"/>
      <c r="BI149" s="932"/>
      <c r="BJ149" s="932"/>
      <c r="BK149" s="932"/>
      <c r="BL149" s="932"/>
      <c r="BM149" s="932"/>
      <c r="BN149" s="932"/>
      <c r="BO149" s="932"/>
      <c r="BP149" s="932"/>
      <c r="BQ149" s="932"/>
      <c r="BR149" s="932"/>
      <c r="BS149" s="932"/>
      <c r="BT149" s="932"/>
      <c r="BU149" s="1434"/>
      <c r="BV149" s="1455"/>
      <c r="BW149" s="1434"/>
      <c r="BX149" s="1434"/>
      <c r="BY149" s="930"/>
      <c r="BZ149" s="930"/>
      <c r="CA149" s="930"/>
      <c r="CB149" s="930"/>
      <c r="CC149" s="930"/>
      <c r="CD149" s="930"/>
      <c r="CE149" s="930"/>
      <c r="CF149" s="930"/>
      <c r="CG149" s="930"/>
      <c r="CH149" s="930"/>
      <c r="CI149" s="930"/>
    </row>
    <row r="150" spans="1:87" s="912" customFormat="1" ht="18.75" customHeight="1">
      <c r="A150" s="1433"/>
      <c r="B150" s="1465"/>
      <c r="C150" s="1466"/>
      <c r="D150" s="1437"/>
      <c r="E150" s="1437"/>
      <c r="F150" s="1441"/>
      <c r="G150" s="1445"/>
      <c r="H150" s="1441"/>
      <c r="I150" s="1449"/>
      <c r="J150" s="1441"/>
      <c r="K150" s="1453"/>
      <c r="L150" s="1443"/>
      <c r="M150" s="1453"/>
      <c r="N150" s="933"/>
      <c r="O150" s="933"/>
      <c r="P150" s="933"/>
      <c r="Q150" s="933"/>
      <c r="R150" s="933"/>
      <c r="S150" s="933"/>
      <c r="T150" s="933"/>
      <c r="U150" s="933"/>
      <c r="V150" s="933"/>
      <c r="W150" s="933"/>
      <c r="X150" s="933"/>
      <c r="Y150" s="933"/>
      <c r="Z150" s="933"/>
      <c r="AA150" s="932"/>
      <c r="AB150" s="932"/>
      <c r="AC150" s="932"/>
      <c r="AD150" s="932"/>
      <c r="AE150" s="932"/>
      <c r="AF150" s="932"/>
      <c r="AG150" s="932"/>
      <c r="AH150" s="932"/>
      <c r="AI150" s="932"/>
      <c r="AJ150" s="932"/>
      <c r="AK150" s="932"/>
      <c r="AL150" s="932"/>
      <c r="AM150" s="932"/>
      <c r="AN150" s="932"/>
      <c r="AO150" s="932"/>
      <c r="AP150" s="932"/>
      <c r="AQ150" s="932"/>
      <c r="AR150" s="932"/>
      <c r="AS150" s="932"/>
      <c r="AT150" s="932"/>
      <c r="AU150" s="932"/>
      <c r="AV150" s="932"/>
      <c r="AW150" s="932"/>
      <c r="AX150" s="932"/>
      <c r="AY150" s="932"/>
      <c r="AZ150" s="932"/>
      <c r="BA150" s="932"/>
      <c r="BB150" s="932"/>
      <c r="BC150" s="932"/>
      <c r="BD150" s="932"/>
      <c r="BE150" s="932"/>
      <c r="BF150" s="932"/>
      <c r="BG150" s="932"/>
      <c r="BH150" s="932"/>
      <c r="BI150" s="932"/>
      <c r="BJ150" s="932"/>
      <c r="BK150" s="932"/>
      <c r="BL150" s="932"/>
      <c r="BM150" s="932"/>
      <c r="BN150" s="932"/>
      <c r="BO150" s="932"/>
      <c r="BP150" s="932"/>
      <c r="BQ150" s="932"/>
      <c r="BR150" s="932"/>
      <c r="BS150" s="932"/>
      <c r="BT150" s="932"/>
      <c r="BU150" s="1435"/>
      <c r="BV150" s="1456"/>
      <c r="BW150" s="1435"/>
      <c r="BX150" s="1435"/>
      <c r="BY150" s="930"/>
      <c r="BZ150" s="930"/>
      <c r="CA150" s="930"/>
      <c r="CB150" s="930"/>
      <c r="CC150" s="930"/>
      <c r="CD150" s="930"/>
      <c r="CE150" s="930"/>
      <c r="CF150" s="930"/>
      <c r="CG150" s="930"/>
      <c r="CH150" s="930"/>
      <c r="CI150" s="930"/>
    </row>
    <row r="151" spans="1:87" s="912" customFormat="1" ht="18.75" customHeight="1">
      <c r="A151" s="1432" t="s">
        <v>815</v>
      </c>
      <c r="B151" s="1467" t="s">
        <v>693</v>
      </c>
      <c r="C151" s="1471"/>
      <c r="D151" s="1436" t="s">
        <v>544</v>
      </c>
      <c r="E151" s="1436" t="s">
        <v>557</v>
      </c>
      <c r="F151" s="1442">
        <f>WEEKNUM(G151)</f>
        <v>38</v>
      </c>
      <c r="G151" s="1445" t="s">
        <v>816</v>
      </c>
      <c r="H151" s="1441">
        <f>WEEKNUM(I151)</f>
        <v>38</v>
      </c>
      <c r="I151" s="1448">
        <f>G151+1</f>
        <v>45920</v>
      </c>
      <c r="J151" s="1442">
        <f>WEEKNUM(K151)</f>
        <v>30</v>
      </c>
      <c r="K151" s="1452">
        <f t="shared" ref="K151" si="147">M151</f>
        <v>45864</v>
      </c>
      <c r="L151" s="1442">
        <f t="shared" ref="L151" si="148">WEEKNUM(M151)</f>
        <v>30</v>
      </c>
      <c r="M151" s="1452">
        <f>目录!H79</f>
        <v>45864</v>
      </c>
      <c r="N151" s="927"/>
      <c r="O151" s="927"/>
      <c r="P151" s="927"/>
      <c r="Q151" s="927"/>
      <c r="R151" s="927"/>
      <c r="S151" s="927"/>
      <c r="T151" s="927"/>
      <c r="U151" s="927"/>
      <c r="V151" s="927"/>
      <c r="W151" s="927"/>
      <c r="X151" s="927"/>
      <c r="Y151" s="927"/>
      <c r="Z151" s="927"/>
      <c r="AA151" s="927"/>
      <c r="AB151" s="927"/>
      <c r="AC151" s="927"/>
      <c r="AD151" s="927"/>
      <c r="AE151" s="927"/>
      <c r="AF151" s="927"/>
      <c r="AG151" s="927"/>
      <c r="AH151" s="927"/>
      <c r="AI151" s="927"/>
      <c r="AJ151" s="927"/>
      <c r="AK151" s="927"/>
      <c r="AL151" s="927"/>
      <c r="AM151" s="927"/>
      <c r="AN151" s="927"/>
      <c r="AO151" s="927"/>
      <c r="AP151" s="927"/>
      <c r="AQ151" s="927"/>
      <c r="AR151" s="927"/>
      <c r="AS151" s="927"/>
      <c r="AT151" s="927"/>
      <c r="AU151" s="927"/>
      <c r="AV151" s="927"/>
      <c r="AW151" s="927"/>
      <c r="AX151" s="927"/>
      <c r="AY151" s="927"/>
      <c r="AZ151" s="927"/>
      <c r="BA151" s="927"/>
      <c r="BB151" s="927"/>
      <c r="BC151" s="927"/>
      <c r="BD151" s="927"/>
      <c r="BE151" s="927"/>
      <c r="BF151" s="927"/>
      <c r="BG151" s="927"/>
      <c r="BH151" s="927"/>
      <c r="BI151" s="927"/>
      <c r="BJ151" s="927"/>
      <c r="BK151" s="927"/>
      <c r="BL151" s="927"/>
      <c r="BM151" s="927"/>
      <c r="BN151" s="927"/>
      <c r="BO151" s="927"/>
      <c r="BP151" s="927"/>
      <c r="BQ151" s="927"/>
      <c r="BR151" s="927"/>
      <c r="BS151" s="927"/>
      <c r="BT151" s="927"/>
      <c r="BU151" s="1434"/>
      <c r="BV151" s="1455"/>
      <c r="BW151" s="1434"/>
      <c r="BX151" s="1434"/>
      <c r="BY151" s="930"/>
      <c r="BZ151" s="930"/>
      <c r="CA151" s="930"/>
      <c r="CB151" s="930"/>
      <c r="CC151" s="930"/>
      <c r="CD151" s="930"/>
      <c r="CE151" s="930"/>
      <c r="CF151" s="930"/>
      <c r="CG151" s="930"/>
      <c r="CH151" s="930"/>
      <c r="CI151" s="930"/>
    </row>
    <row r="152" spans="1:87" s="912" customFormat="1" ht="18.75" customHeight="1">
      <c r="A152" s="1433"/>
      <c r="B152" s="1469"/>
      <c r="C152" s="1472"/>
      <c r="D152" s="1437"/>
      <c r="E152" s="1437"/>
      <c r="F152" s="1443"/>
      <c r="G152" s="1445"/>
      <c r="H152" s="1441"/>
      <c r="I152" s="1449"/>
      <c r="J152" s="1443"/>
      <c r="K152" s="1453"/>
      <c r="L152" s="1443"/>
      <c r="M152" s="1453"/>
      <c r="N152" s="927"/>
      <c r="O152" s="927"/>
      <c r="P152" s="927"/>
      <c r="Q152" s="927"/>
      <c r="R152" s="927"/>
      <c r="S152" s="927"/>
      <c r="T152" s="927"/>
      <c r="U152" s="927"/>
      <c r="V152" s="927"/>
      <c r="W152" s="927"/>
      <c r="X152" s="927"/>
      <c r="Y152" s="927"/>
      <c r="Z152" s="927"/>
      <c r="AA152" s="927"/>
      <c r="AB152" s="927"/>
      <c r="AC152" s="927"/>
      <c r="AD152" s="927"/>
      <c r="AE152" s="927"/>
      <c r="AF152" s="927"/>
      <c r="AG152" s="927"/>
      <c r="AH152" s="927"/>
      <c r="AI152" s="927"/>
      <c r="AJ152" s="927"/>
      <c r="AK152" s="927"/>
      <c r="AL152" s="927"/>
      <c r="AM152" s="932"/>
      <c r="AN152" s="927"/>
      <c r="AO152" s="927"/>
      <c r="AP152" s="932"/>
      <c r="AQ152" s="927"/>
      <c r="AR152" s="927"/>
      <c r="AS152" s="927"/>
      <c r="AT152" s="927"/>
      <c r="AU152" s="927"/>
      <c r="AV152" s="927"/>
      <c r="AW152" s="927"/>
      <c r="AX152" s="927"/>
      <c r="AY152" s="927"/>
      <c r="AZ152" s="927"/>
      <c r="BA152" s="927"/>
      <c r="BB152" s="927"/>
      <c r="BC152" s="927"/>
      <c r="BD152" s="927"/>
      <c r="BE152" s="927"/>
      <c r="BF152" s="927"/>
      <c r="BG152" s="927"/>
      <c r="BH152" s="927"/>
      <c r="BI152" s="927"/>
      <c r="BJ152" s="927"/>
      <c r="BK152" s="927"/>
      <c r="BL152" s="927"/>
      <c r="BM152" s="927"/>
      <c r="BN152" s="927"/>
      <c r="BO152" s="927"/>
      <c r="BP152" s="927"/>
      <c r="BQ152" s="927"/>
      <c r="BR152" s="927"/>
      <c r="BS152" s="927"/>
      <c r="BT152" s="927"/>
      <c r="BU152" s="1435"/>
      <c r="BV152" s="1456"/>
      <c r="BW152" s="1435"/>
      <c r="BX152" s="1435"/>
      <c r="BY152" s="930"/>
      <c r="BZ152" s="930"/>
      <c r="CA152" s="930"/>
      <c r="CB152" s="930"/>
      <c r="CC152" s="930"/>
      <c r="CD152" s="930"/>
      <c r="CE152" s="930"/>
      <c r="CF152" s="930"/>
      <c r="CG152" s="930"/>
      <c r="CH152" s="930"/>
      <c r="CI152" s="930"/>
    </row>
    <row r="153" spans="1:87" s="912" customFormat="1" ht="18.75" customHeight="1">
      <c r="A153" s="1432" t="s">
        <v>817</v>
      </c>
      <c r="B153" s="1467" t="s">
        <v>795</v>
      </c>
      <c r="C153" s="1471"/>
      <c r="D153" s="1436" t="s">
        <v>632</v>
      </c>
      <c r="E153" s="1436" t="s">
        <v>557</v>
      </c>
      <c r="F153" s="1441">
        <f>WEEKNUM(G153)</f>
        <v>38</v>
      </c>
      <c r="G153" s="1445" t="s">
        <v>818</v>
      </c>
      <c r="H153" s="1441">
        <f>WEEKNUM(I153)</f>
        <v>39</v>
      </c>
      <c r="I153" s="1448">
        <f>G153+1</f>
        <v>45921</v>
      </c>
      <c r="J153" s="1441">
        <f>WEEKNUM(K153)</f>
        <v>30</v>
      </c>
      <c r="K153" s="1452">
        <f t="shared" ref="K153" si="149">M153</f>
        <v>45864</v>
      </c>
      <c r="L153" s="1442">
        <f t="shared" ref="L153" si="150">WEEKNUM(M153)</f>
        <v>30</v>
      </c>
      <c r="M153" s="1452">
        <f>目录!H80</f>
        <v>45864</v>
      </c>
      <c r="N153" s="927"/>
      <c r="O153" s="927"/>
      <c r="P153" s="927"/>
      <c r="Q153" s="927"/>
      <c r="R153" s="927"/>
      <c r="S153" s="927"/>
      <c r="T153" s="927"/>
      <c r="U153" s="927"/>
      <c r="V153" s="927"/>
      <c r="W153" s="927"/>
      <c r="X153" s="927"/>
      <c r="Y153" s="927"/>
      <c r="Z153" s="927"/>
      <c r="AA153" s="927"/>
      <c r="AB153" s="927"/>
      <c r="AC153" s="927"/>
      <c r="AD153" s="927"/>
      <c r="AE153" s="927"/>
      <c r="AF153" s="927"/>
      <c r="AG153" s="927"/>
      <c r="AH153" s="927"/>
      <c r="AI153" s="927"/>
      <c r="AJ153" s="927"/>
      <c r="AK153" s="927"/>
      <c r="AL153" s="927"/>
      <c r="AM153" s="927"/>
      <c r="AN153" s="927"/>
      <c r="AO153" s="927"/>
      <c r="AP153" s="927"/>
      <c r="AQ153" s="927"/>
      <c r="AR153" s="927"/>
      <c r="AS153" s="927"/>
      <c r="AT153" s="927"/>
      <c r="AU153" s="927"/>
      <c r="AV153" s="927"/>
      <c r="AW153" s="927"/>
      <c r="AX153" s="927"/>
      <c r="AY153" s="927"/>
      <c r="AZ153" s="927"/>
      <c r="BA153" s="927"/>
      <c r="BB153" s="927"/>
      <c r="BC153" s="927"/>
      <c r="BD153" s="927"/>
      <c r="BE153" s="927"/>
      <c r="BF153" s="927"/>
      <c r="BG153" s="927"/>
      <c r="BH153" s="927"/>
      <c r="BI153" s="927"/>
      <c r="BJ153" s="927"/>
      <c r="BK153" s="927"/>
      <c r="BL153" s="927"/>
      <c r="BM153" s="927"/>
      <c r="BN153" s="927"/>
      <c r="BO153" s="927"/>
      <c r="BP153" s="927"/>
      <c r="BQ153" s="927"/>
      <c r="BR153" s="927"/>
      <c r="BS153" s="927"/>
      <c r="BT153" s="927"/>
      <c r="BU153" s="1434"/>
      <c r="BV153" s="1455"/>
      <c r="BW153" s="1434"/>
      <c r="BX153" s="1434"/>
      <c r="BY153" s="930"/>
      <c r="BZ153" s="930"/>
      <c r="CA153" s="930"/>
      <c r="CB153" s="930"/>
      <c r="CC153" s="930"/>
      <c r="CD153" s="930"/>
      <c r="CE153" s="930"/>
      <c r="CF153" s="930"/>
      <c r="CG153" s="930"/>
      <c r="CH153" s="930"/>
      <c r="CI153" s="930"/>
    </row>
    <row r="154" spans="1:87" s="912" customFormat="1" ht="18.75" customHeight="1">
      <c r="A154" s="1433"/>
      <c r="B154" s="1469"/>
      <c r="C154" s="1472"/>
      <c r="D154" s="1437"/>
      <c r="E154" s="1437"/>
      <c r="F154" s="1441"/>
      <c r="G154" s="1445"/>
      <c r="H154" s="1441"/>
      <c r="I154" s="1449"/>
      <c r="J154" s="1441"/>
      <c r="K154" s="1453"/>
      <c r="L154" s="1443"/>
      <c r="M154" s="1453"/>
      <c r="N154" s="928"/>
      <c r="O154" s="928"/>
      <c r="P154" s="928"/>
      <c r="Q154" s="928"/>
      <c r="R154" s="928"/>
      <c r="S154" s="928"/>
      <c r="T154" s="928"/>
      <c r="U154" s="928"/>
      <c r="V154" s="928"/>
      <c r="W154" s="928"/>
      <c r="X154" s="928"/>
      <c r="Y154" s="928"/>
      <c r="Z154" s="928"/>
      <c r="AA154" s="927"/>
      <c r="AB154" s="927"/>
      <c r="AC154" s="927"/>
      <c r="AD154" s="927"/>
      <c r="AE154" s="927"/>
      <c r="AF154" s="927"/>
      <c r="AG154" s="927"/>
      <c r="AH154" s="927"/>
      <c r="AI154" s="927"/>
      <c r="AJ154" s="927"/>
      <c r="AK154" s="927"/>
      <c r="AL154" s="927"/>
      <c r="AM154" s="927"/>
      <c r="AN154" s="927"/>
      <c r="AO154" s="927"/>
      <c r="AP154" s="927"/>
      <c r="AQ154" s="927"/>
      <c r="AR154" s="927"/>
      <c r="AS154" s="927"/>
      <c r="AT154" s="927"/>
      <c r="AU154" s="927"/>
      <c r="AV154" s="927"/>
      <c r="AW154" s="927"/>
      <c r="AX154" s="927"/>
      <c r="AY154" s="927"/>
      <c r="AZ154" s="927"/>
      <c r="BA154" s="927"/>
      <c r="BB154" s="927"/>
      <c r="BC154" s="927"/>
      <c r="BD154" s="927"/>
      <c r="BE154" s="927"/>
      <c r="BF154" s="927"/>
      <c r="BG154" s="927"/>
      <c r="BH154" s="927"/>
      <c r="BI154" s="927"/>
      <c r="BJ154" s="927"/>
      <c r="BK154" s="927"/>
      <c r="BL154" s="927"/>
      <c r="BM154" s="927"/>
      <c r="BN154" s="927"/>
      <c r="BO154" s="927"/>
      <c r="BP154" s="927"/>
      <c r="BQ154" s="927"/>
      <c r="BR154" s="927"/>
      <c r="BS154" s="927"/>
      <c r="BT154" s="927"/>
      <c r="BU154" s="1435"/>
      <c r="BV154" s="1456"/>
      <c r="BW154" s="1435"/>
      <c r="BX154" s="1435"/>
      <c r="BY154" s="930"/>
      <c r="BZ154" s="930"/>
      <c r="CA154" s="930"/>
      <c r="CB154" s="930"/>
      <c r="CC154" s="930"/>
      <c r="CD154" s="930"/>
      <c r="CE154" s="930"/>
      <c r="CF154" s="930"/>
      <c r="CG154" s="930"/>
      <c r="CH154" s="930"/>
      <c r="CI154" s="930"/>
    </row>
    <row r="155" spans="1:87" s="912" customFormat="1" ht="18.75" customHeight="1">
      <c r="A155" s="1432" t="s">
        <v>819</v>
      </c>
      <c r="B155" s="1467" t="s">
        <v>820</v>
      </c>
      <c r="C155" s="1471"/>
      <c r="D155" s="1436" t="s">
        <v>632</v>
      </c>
      <c r="E155" s="1436" t="s">
        <v>557</v>
      </c>
      <c r="F155" s="1441">
        <f>WEEKNUM(G155)</f>
        <v>39</v>
      </c>
      <c r="G155" s="1445" t="s">
        <v>821</v>
      </c>
      <c r="H155" s="1441">
        <f>WEEKNUM(I155)</f>
        <v>39</v>
      </c>
      <c r="I155" s="1448">
        <f>G155+1</f>
        <v>45922</v>
      </c>
      <c r="J155" s="1441">
        <f>WEEKNUM(K155)</f>
        <v>30</v>
      </c>
      <c r="K155" s="1452">
        <f t="shared" ref="K155" si="151">M155</f>
        <v>45864</v>
      </c>
      <c r="L155" s="1442">
        <f t="shared" ref="L155" si="152">WEEKNUM(M155)</f>
        <v>30</v>
      </c>
      <c r="M155" s="1452">
        <f>目录!H81</f>
        <v>45864</v>
      </c>
      <c r="N155" s="927"/>
      <c r="O155" s="927"/>
      <c r="P155" s="927"/>
      <c r="Q155" s="927"/>
      <c r="R155" s="927"/>
      <c r="S155" s="927"/>
      <c r="T155" s="927"/>
      <c r="U155" s="927"/>
      <c r="V155" s="927"/>
      <c r="W155" s="927"/>
      <c r="X155" s="927"/>
      <c r="Y155" s="927"/>
      <c r="Z155" s="927"/>
      <c r="AA155" s="927"/>
      <c r="AB155" s="927"/>
      <c r="AC155" s="927"/>
      <c r="AD155" s="927"/>
      <c r="AE155" s="927"/>
      <c r="AF155" s="927"/>
      <c r="AG155" s="927"/>
      <c r="AH155" s="927"/>
      <c r="AI155" s="927"/>
      <c r="AJ155" s="927"/>
      <c r="AK155" s="927"/>
      <c r="AL155" s="927"/>
      <c r="AM155" s="927"/>
      <c r="AN155" s="927"/>
      <c r="AO155" s="927"/>
      <c r="AP155" s="927"/>
      <c r="AQ155" s="927"/>
      <c r="AR155" s="927"/>
      <c r="AS155" s="927"/>
      <c r="AT155" s="927"/>
      <c r="AU155" s="927"/>
      <c r="AV155" s="927"/>
      <c r="AW155" s="927"/>
      <c r="AX155" s="927"/>
      <c r="AY155" s="927"/>
      <c r="AZ155" s="927"/>
      <c r="BA155" s="927"/>
      <c r="BB155" s="927"/>
      <c r="BC155" s="927"/>
      <c r="BD155" s="927"/>
      <c r="BE155" s="927"/>
      <c r="BF155" s="927"/>
      <c r="BG155" s="927"/>
      <c r="BH155" s="927"/>
      <c r="BI155" s="927"/>
      <c r="BJ155" s="927"/>
      <c r="BK155" s="927"/>
      <c r="BL155" s="927"/>
      <c r="BM155" s="927"/>
      <c r="BN155" s="927"/>
      <c r="BO155" s="927"/>
      <c r="BP155" s="927"/>
      <c r="BQ155" s="927"/>
      <c r="BR155" s="927"/>
      <c r="BS155" s="927"/>
      <c r="BT155" s="927"/>
      <c r="BU155" s="1434"/>
      <c r="BV155" s="1455"/>
      <c r="BW155" s="1434"/>
      <c r="BX155" s="1434"/>
      <c r="BY155" s="930"/>
      <c r="BZ155" s="930"/>
      <c r="CA155" s="930"/>
      <c r="CB155" s="930"/>
      <c r="CC155" s="930"/>
      <c r="CD155" s="930"/>
      <c r="CE155" s="930"/>
      <c r="CF155" s="930"/>
      <c r="CG155" s="930"/>
      <c r="CH155" s="930"/>
      <c r="CI155" s="930"/>
    </row>
    <row r="156" spans="1:87" s="912" customFormat="1" ht="18.75" customHeight="1">
      <c r="A156" s="1433"/>
      <c r="B156" s="1469"/>
      <c r="C156" s="1472"/>
      <c r="D156" s="1437"/>
      <c r="E156" s="1437"/>
      <c r="F156" s="1441"/>
      <c r="G156" s="1445"/>
      <c r="H156" s="1441"/>
      <c r="I156" s="1449"/>
      <c r="J156" s="1441"/>
      <c r="K156" s="1453"/>
      <c r="L156" s="1443"/>
      <c r="M156" s="1453"/>
      <c r="N156" s="928"/>
      <c r="O156" s="928"/>
      <c r="P156" s="928"/>
      <c r="Q156" s="928"/>
      <c r="R156" s="928"/>
      <c r="S156" s="928"/>
      <c r="T156" s="928"/>
      <c r="U156" s="928"/>
      <c r="V156" s="928"/>
      <c r="W156" s="928"/>
      <c r="X156" s="928"/>
      <c r="Y156" s="928"/>
      <c r="Z156" s="928"/>
      <c r="AA156" s="927"/>
      <c r="AB156" s="927"/>
      <c r="AC156" s="927"/>
      <c r="AD156" s="927"/>
      <c r="AE156" s="927"/>
      <c r="AF156" s="927"/>
      <c r="AG156" s="927"/>
      <c r="AH156" s="927"/>
      <c r="AI156" s="927"/>
      <c r="AJ156" s="927"/>
      <c r="AK156" s="927"/>
      <c r="AL156" s="927"/>
      <c r="AM156" s="927"/>
      <c r="AN156" s="927"/>
      <c r="AO156" s="927"/>
      <c r="AP156" s="927"/>
      <c r="AQ156" s="927"/>
      <c r="AR156" s="927"/>
      <c r="AS156" s="927"/>
      <c r="AT156" s="927"/>
      <c r="AU156" s="927"/>
      <c r="AV156" s="927"/>
      <c r="AW156" s="927"/>
      <c r="AX156" s="927"/>
      <c r="AY156" s="927"/>
      <c r="AZ156" s="927"/>
      <c r="BA156" s="927"/>
      <c r="BB156" s="927"/>
      <c r="BC156" s="927"/>
      <c r="BD156" s="927"/>
      <c r="BE156" s="927"/>
      <c r="BF156" s="927"/>
      <c r="BG156" s="927"/>
      <c r="BH156" s="927"/>
      <c r="BI156" s="927"/>
      <c r="BJ156" s="927"/>
      <c r="BK156" s="927"/>
      <c r="BL156" s="927"/>
      <c r="BM156" s="927"/>
      <c r="BN156" s="927"/>
      <c r="BO156" s="927"/>
      <c r="BP156" s="927"/>
      <c r="BQ156" s="927"/>
      <c r="BR156" s="927"/>
      <c r="BS156" s="927"/>
      <c r="BT156" s="927"/>
      <c r="BU156" s="1435"/>
      <c r="BV156" s="1456"/>
      <c r="BW156" s="1435"/>
      <c r="BX156" s="1435"/>
      <c r="BY156" s="930"/>
      <c r="BZ156" s="930"/>
      <c r="CA156" s="930"/>
      <c r="CB156" s="930"/>
      <c r="CC156" s="930"/>
      <c r="CD156" s="930"/>
      <c r="CE156" s="930"/>
      <c r="CF156" s="930"/>
      <c r="CG156" s="930"/>
      <c r="CH156" s="930"/>
      <c r="CI156" s="930"/>
    </row>
    <row r="157" spans="1:87" s="912" customFormat="1" ht="18.75" customHeight="1">
      <c r="A157" s="1432" t="s">
        <v>212</v>
      </c>
      <c r="B157" s="1467" t="s">
        <v>698</v>
      </c>
      <c r="C157" s="1471"/>
      <c r="D157" s="1436" t="s">
        <v>632</v>
      </c>
      <c r="E157" s="1436" t="s">
        <v>557</v>
      </c>
      <c r="F157" s="1441"/>
      <c r="G157" s="1445"/>
      <c r="H157" s="1441"/>
      <c r="I157" s="1448"/>
      <c r="J157" s="1441">
        <f>WEEKNUM(K157)</f>
        <v>0</v>
      </c>
      <c r="K157" s="1452"/>
      <c r="L157" s="1442">
        <f t="shared" ref="L157" si="153">WEEKNUM(M157)</f>
        <v>0</v>
      </c>
      <c r="M157" s="1452"/>
      <c r="N157" s="927"/>
      <c r="O157" s="927"/>
      <c r="P157" s="927"/>
      <c r="Q157" s="927"/>
      <c r="R157" s="927"/>
      <c r="S157" s="927"/>
      <c r="T157" s="927"/>
      <c r="U157" s="927"/>
      <c r="V157" s="927"/>
      <c r="W157" s="927"/>
      <c r="X157" s="927"/>
      <c r="Y157" s="927"/>
      <c r="Z157" s="927"/>
      <c r="AA157" s="927"/>
      <c r="AB157" s="927"/>
      <c r="AC157" s="927"/>
      <c r="AD157" s="927"/>
      <c r="AE157" s="927"/>
      <c r="AF157" s="927"/>
      <c r="AG157" s="927"/>
      <c r="AH157" s="927"/>
      <c r="AI157" s="927"/>
      <c r="AJ157" s="927"/>
      <c r="AK157" s="927"/>
      <c r="AL157" s="927"/>
      <c r="AM157" s="927"/>
      <c r="AN157" s="927"/>
      <c r="AO157" s="927"/>
      <c r="AP157" s="927"/>
      <c r="AQ157" s="927"/>
      <c r="AR157" s="927"/>
      <c r="AS157" s="927"/>
      <c r="AT157" s="927"/>
      <c r="AU157" s="927"/>
      <c r="AV157" s="927"/>
      <c r="AW157" s="927"/>
      <c r="AX157" s="927"/>
      <c r="AY157" s="927"/>
      <c r="AZ157" s="927"/>
      <c r="BA157" s="927"/>
      <c r="BB157" s="927"/>
      <c r="BC157" s="927"/>
      <c r="BD157" s="927"/>
      <c r="BE157" s="927"/>
      <c r="BF157" s="927"/>
      <c r="BG157" s="927"/>
      <c r="BH157" s="927"/>
      <c r="BI157" s="927"/>
      <c r="BJ157" s="927"/>
      <c r="BK157" s="927"/>
      <c r="BL157" s="927"/>
      <c r="BM157" s="927"/>
      <c r="BN157" s="927"/>
      <c r="BO157" s="927"/>
      <c r="BP157" s="927"/>
      <c r="BQ157" s="927"/>
      <c r="BR157" s="927"/>
      <c r="BS157" s="927"/>
      <c r="BT157" s="927"/>
      <c r="BU157" s="1434"/>
      <c r="BV157" s="1455"/>
      <c r="BW157" s="1434"/>
      <c r="BX157" s="1434"/>
      <c r="BY157" s="930"/>
      <c r="BZ157" s="930"/>
      <c r="CA157" s="930"/>
      <c r="CB157" s="930"/>
      <c r="CC157" s="930"/>
      <c r="CD157" s="930"/>
      <c r="CE157" s="930"/>
      <c r="CF157" s="930"/>
      <c r="CG157" s="930"/>
      <c r="CH157" s="930"/>
      <c r="CI157" s="930"/>
    </row>
    <row r="158" spans="1:87" s="912" customFormat="1" ht="18.75" customHeight="1">
      <c r="A158" s="1433"/>
      <c r="B158" s="1469"/>
      <c r="C158" s="1472"/>
      <c r="D158" s="1437"/>
      <c r="E158" s="1437"/>
      <c r="F158" s="1441"/>
      <c r="G158" s="1445"/>
      <c r="H158" s="1441"/>
      <c r="I158" s="1449"/>
      <c r="J158" s="1441"/>
      <c r="K158" s="1453"/>
      <c r="L158" s="1443"/>
      <c r="M158" s="1453"/>
      <c r="N158" s="928"/>
      <c r="O158" s="928"/>
      <c r="P158" s="928"/>
      <c r="Q158" s="928"/>
      <c r="R158" s="928"/>
      <c r="S158" s="928"/>
      <c r="T158" s="928"/>
      <c r="U158" s="928"/>
      <c r="V158" s="928"/>
      <c r="W158" s="928"/>
      <c r="X158" s="928"/>
      <c r="Y158" s="928"/>
      <c r="Z158" s="928"/>
      <c r="AA158" s="927"/>
      <c r="AB158" s="927"/>
      <c r="AC158" s="927"/>
      <c r="AD158" s="927"/>
      <c r="AE158" s="927"/>
      <c r="AF158" s="927"/>
      <c r="AG158" s="927"/>
      <c r="AH158" s="927"/>
      <c r="AI158" s="927"/>
      <c r="AJ158" s="927"/>
      <c r="AK158" s="927"/>
      <c r="AL158" s="927"/>
      <c r="AM158" s="927"/>
      <c r="AN158" s="927"/>
      <c r="AO158" s="927"/>
      <c r="AP158" s="927"/>
      <c r="AQ158" s="927"/>
      <c r="AR158" s="927"/>
      <c r="AS158" s="927"/>
      <c r="AT158" s="927"/>
      <c r="AU158" s="927"/>
      <c r="AV158" s="927"/>
      <c r="AW158" s="927"/>
      <c r="AX158" s="927"/>
      <c r="AY158" s="927"/>
      <c r="AZ158" s="927"/>
      <c r="BA158" s="927"/>
      <c r="BB158" s="927"/>
      <c r="BC158" s="927"/>
      <c r="BD158" s="927"/>
      <c r="BE158" s="927"/>
      <c r="BF158" s="927"/>
      <c r="BG158" s="927"/>
      <c r="BH158" s="927"/>
      <c r="BI158" s="927"/>
      <c r="BJ158" s="927"/>
      <c r="BK158" s="927"/>
      <c r="BL158" s="927"/>
      <c r="BM158" s="927"/>
      <c r="BN158" s="927"/>
      <c r="BO158" s="927"/>
      <c r="BP158" s="927"/>
      <c r="BQ158" s="927"/>
      <c r="BR158" s="927"/>
      <c r="BS158" s="927"/>
      <c r="BT158" s="927"/>
      <c r="BU158" s="1435"/>
      <c r="BV158" s="1456"/>
      <c r="BW158" s="1435"/>
      <c r="BX158" s="1435"/>
      <c r="BY158" s="930"/>
      <c r="BZ158" s="930"/>
      <c r="CA158" s="930"/>
      <c r="CB158" s="930"/>
      <c r="CC158" s="930"/>
      <c r="CD158" s="930"/>
      <c r="CE158" s="930"/>
      <c r="CF158" s="930"/>
      <c r="CG158" s="930"/>
      <c r="CH158" s="930"/>
      <c r="CI158" s="930"/>
    </row>
    <row r="159" spans="1:87" s="912" customFormat="1" ht="18.75" customHeight="1">
      <c r="A159" s="1432" t="s">
        <v>822</v>
      </c>
      <c r="B159" s="1467" t="s">
        <v>823</v>
      </c>
      <c r="C159" s="1471"/>
      <c r="D159" s="1436" t="s">
        <v>632</v>
      </c>
      <c r="E159" s="1436" t="s">
        <v>557</v>
      </c>
      <c r="F159" s="1441">
        <f>WEEKNUM(G159)</f>
        <v>39</v>
      </c>
      <c r="G159" s="1445" t="s">
        <v>824</v>
      </c>
      <c r="H159" s="1441">
        <f>WEEKNUM(I159)</f>
        <v>39</v>
      </c>
      <c r="I159" s="1448">
        <f>G159+1</f>
        <v>45923</v>
      </c>
      <c r="J159" s="1441">
        <f>WEEKNUM(K159)</f>
        <v>30</v>
      </c>
      <c r="K159" s="1452">
        <f t="shared" ref="K159" si="154">M159</f>
        <v>45864</v>
      </c>
      <c r="L159" s="1442">
        <f t="shared" ref="L159" si="155">WEEKNUM(M159)</f>
        <v>30</v>
      </c>
      <c r="M159" s="1452">
        <f>目录!H83</f>
        <v>45864</v>
      </c>
      <c r="N159" s="927"/>
      <c r="O159" s="927"/>
      <c r="P159" s="927"/>
      <c r="Q159" s="927"/>
      <c r="R159" s="927"/>
      <c r="S159" s="927"/>
      <c r="T159" s="927"/>
      <c r="U159" s="927"/>
      <c r="V159" s="927"/>
      <c r="W159" s="927"/>
      <c r="X159" s="927"/>
      <c r="Y159" s="927"/>
      <c r="Z159" s="927"/>
      <c r="AA159" s="927"/>
      <c r="AB159" s="927"/>
      <c r="AC159" s="927"/>
      <c r="AD159" s="927"/>
      <c r="AE159" s="927"/>
      <c r="AF159" s="927"/>
      <c r="AG159" s="927"/>
      <c r="AH159" s="927"/>
      <c r="AI159" s="927"/>
      <c r="AJ159" s="927"/>
      <c r="AK159" s="927"/>
      <c r="AL159" s="927"/>
      <c r="AM159" s="927"/>
      <c r="AN159" s="927"/>
      <c r="AO159" s="927"/>
      <c r="AP159" s="927"/>
      <c r="AQ159" s="927"/>
      <c r="AR159" s="927"/>
      <c r="AS159" s="927"/>
      <c r="AT159" s="927"/>
      <c r="AU159" s="927"/>
      <c r="AV159" s="927"/>
      <c r="AW159" s="927"/>
      <c r="AX159" s="927"/>
      <c r="AY159" s="927"/>
      <c r="AZ159" s="927"/>
      <c r="BA159" s="927"/>
      <c r="BB159" s="927"/>
      <c r="BC159" s="927"/>
      <c r="BD159" s="927"/>
      <c r="BE159" s="927"/>
      <c r="BF159" s="927"/>
      <c r="BG159" s="927"/>
      <c r="BH159" s="927"/>
      <c r="BI159" s="927"/>
      <c r="BJ159" s="927"/>
      <c r="BK159" s="927"/>
      <c r="BL159" s="927"/>
      <c r="BM159" s="927"/>
      <c r="BN159" s="927"/>
      <c r="BO159" s="927"/>
      <c r="BP159" s="927"/>
      <c r="BQ159" s="927"/>
      <c r="BR159" s="927"/>
      <c r="BS159" s="927"/>
      <c r="BT159" s="927"/>
      <c r="BU159" s="1434"/>
      <c r="BV159" s="1455"/>
      <c r="BW159" s="1434"/>
      <c r="BX159" s="1434"/>
      <c r="BY159" s="930"/>
      <c r="BZ159" s="930"/>
      <c r="CA159" s="930"/>
      <c r="CB159" s="930"/>
      <c r="CC159" s="930"/>
      <c r="CD159" s="930"/>
      <c r="CE159" s="930"/>
      <c r="CF159" s="930"/>
      <c r="CG159" s="930"/>
      <c r="CH159" s="930"/>
      <c r="CI159" s="930"/>
    </row>
    <row r="160" spans="1:87" s="912" customFormat="1" ht="18.75" customHeight="1">
      <c r="A160" s="1433"/>
      <c r="B160" s="1469"/>
      <c r="C160" s="1472"/>
      <c r="D160" s="1437"/>
      <c r="E160" s="1437"/>
      <c r="F160" s="1441"/>
      <c r="G160" s="1445"/>
      <c r="H160" s="1441"/>
      <c r="I160" s="1449"/>
      <c r="J160" s="1441"/>
      <c r="K160" s="1453"/>
      <c r="L160" s="1443"/>
      <c r="M160" s="1453"/>
      <c r="N160" s="928"/>
      <c r="O160" s="928"/>
      <c r="P160" s="928"/>
      <c r="Q160" s="928"/>
      <c r="R160" s="928"/>
      <c r="S160" s="928"/>
      <c r="T160" s="928"/>
      <c r="U160" s="928"/>
      <c r="V160" s="928"/>
      <c r="W160" s="928"/>
      <c r="X160" s="928"/>
      <c r="Y160" s="928"/>
      <c r="Z160" s="928"/>
      <c r="AA160" s="927"/>
      <c r="AB160" s="927"/>
      <c r="AC160" s="927"/>
      <c r="AD160" s="927"/>
      <c r="AE160" s="927"/>
      <c r="AF160" s="927"/>
      <c r="AG160" s="927"/>
      <c r="AH160" s="927"/>
      <c r="AI160" s="927"/>
      <c r="AJ160" s="927"/>
      <c r="AK160" s="927"/>
      <c r="AL160" s="927"/>
      <c r="AM160" s="927"/>
      <c r="AN160" s="927"/>
      <c r="AO160" s="927"/>
      <c r="AP160" s="927"/>
      <c r="AQ160" s="927"/>
      <c r="AR160" s="927"/>
      <c r="AS160" s="927"/>
      <c r="AT160" s="927"/>
      <c r="AU160" s="927"/>
      <c r="AV160" s="927"/>
      <c r="AW160" s="927"/>
      <c r="AX160" s="927"/>
      <c r="AY160" s="927"/>
      <c r="AZ160" s="927"/>
      <c r="BA160" s="927"/>
      <c r="BB160" s="927"/>
      <c r="BC160" s="927"/>
      <c r="BD160" s="927"/>
      <c r="BE160" s="927"/>
      <c r="BF160" s="927"/>
      <c r="BG160" s="927"/>
      <c r="BH160" s="927"/>
      <c r="BI160" s="927"/>
      <c r="BJ160" s="927"/>
      <c r="BK160" s="927"/>
      <c r="BL160" s="927"/>
      <c r="BM160" s="927"/>
      <c r="BN160" s="927"/>
      <c r="BO160" s="927"/>
      <c r="BP160" s="927"/>
      <c r="BQ160" s="927"/>
      <c r="BR160" s="927"/>
      <c r="BS160" s="927"/>
      <c r="BT160" s="927"/>
      <c r="BU160" s="1435"/>
      <c r="BV160" s="1456"/>
      <c r="BW160" s="1435"/>
      <c r="BX160" s="1435"/>
      <c r="BY160" s="930"/>
      <c r="BZ160" s="930"/>
      <c r="CA160" s="930"/>
      <c r="CB160" s="930"/>
      <c r="CC160" s="930"/>
      <c r="CD160" s="930"/>
      <c r="CE160" s="930"/>
      <c r="CF160" s="930"/>
      <c r="CG160" s="930"/>
      <c r="CH160" s="930"/>
      <c r="CI160" s="930"/>
    </row>
    <row r="161" spans="1:87" s="912" customFormat="1" ht="18.75" customHeight="1">
      <c r="A161" s="1432" t="s">
        <v>825</v>
      </c>
      <c r="B161" s="1467" t="s">
        <v>665</v>
      </c>
      <c r="C161" s="1468"/>
      <c r="D161" s="1436" t="s">
        <v>632</v>
      </c>
      <c r="E161" s="1436" t="s">
        <v>557</v>
      </c>
      <c r="F161" s="1441">
        <f>WEEKNUM(G161)</f>
        <v>39</v>
      </c>
      <c r="G161" s="1445" t="s">
        <v>826</v>
      </c>
      <c r="H161" s="1441">
        <f>WEEKNUM(I161)</f>
        <v>39</v>
      </c>
      <c r="I161" s="1448">
        <f>G161+1</f>
        <v>45924</v>
      </c>
      <c r="J161" s="1441">
        <f>WEEKNUM(K161)</f>
        <v>30</v>
      </c>
      <c r="K161" s="1452">
        <f t="shared" ref="K161" si="156">M161</f>
        <v>45864</v>
      </c>
      <c r="L161" s="1442">
        <f t="shared" ref="L161" si="157">WEEKNUM(M161)</f>
        <v>30</v>
      </c>
      <c r="M161" s="1452">
        <f>目录!H84</f>
        <v>45864</v>
      </c>
      <c r="N161" s="927"/>
      <c r="O161" s="927"/>
      <c r="P161" s="927"/>
      <c r="Q161" s="927"/>
      <c r="R161" s="927"/>
      <c r="S161" s="927"/>
      <c r="T161" s="927"/>
      <c r="U161" s="927"/>
      <c r="V161" s="927"/>
      <c r="W161" s="927"/>
      <c r="X161" s="927"/>
      <c r="Y161" s="927"/>
      <c r="Z161" s="927"/>
      <c r="AA161" s="927"/>
      <c r="AB161" s="927"/>
      <c r="AC161" s="927"/>
      <c r="AD161" s="927"/>
      <c r="AE161" s="927"/>
      <c r="AF161" s="927"/>
      <c r="AG161" s="927"/>
      <c r="AH161" s="927"/>
      <c r="AI161" s="927"/>
      <c r="AJ161" s="927"/>
      <c r="AK161" s="927"/>
      <c r="AL161" s="927"/>
      <c r="AM161" s="927"/>
      <c r="AN161" s="927"/>
      <c r="AO161" s="927"/>
      <c r="AP161" s="927"/>
      <c r="AQ161" s="927"/>
      <c r="AR161" s="927"/>
      <c r="AS161" s="927"/>
      <c r="AT161" s="927"/>
      <c r="AU161" s="927"/>
      <c r="AV161" s="927"/>
      <c r="AW161" s="927"/>
      <c r="AX161" s="927"/>
      <c r="AY161" s="927"/>
      <c r="AZ161" s="927"/>
      <c r="BA161" s="927"/>
      <c r="BB161" s="927"/>
      <c r="BC161" s="927"/>
      <c r="BD161" s="927"/>
      <c r="BE161" s="927"/>
      <c r="BF161" s="927"/>
      <c r="BG161" s="927"/>
      <c r="BH161" s="927"/>
      <c r="BI161" s="927"/>
      <c r="BJ161" s="927"/>
      <c r="BK161" s="927"/>
      <c r="BL161" s="927"/>
      <c r="BM161" s="927"/>
      <c r="BN161" s="927"/>
      <c r="BO161" s="927"/>
      <c r="BP161" s="927"/>
      <c r="BQ161" s="927"/>
      <c r="BR161" s="927"/>
      <c r="BS161" s="927"/>
      <c r="BT161" s="927"/>
      <c r="BU161" s="1434"/>
      <c r="BV161" s="1455"/>
      <c r="BW161" s="1434"/>
      <c r="BX161" s="1434"/>
      <c r="BY161" s="930"/>
      <c r="BZ161" s="930"/>
      <c r="CA161" s="930"/>
      <c r="CB161" s="930"/>
      <c r="CC161" s="930"/>
      <c r="CD161" s="930"/>
      <c r="CE161" s="930"/>
      <c r="CF161" s="930"/>
      <c r="CG161" s="930"/>
      <c r="CH161" s="930"/>
      <c r="CI161" s="930"/>
    </row>
    <row r="162" spans="1:87" s="912" customFormat="1" ht="18.75" customHeight="1">
      <c r="A162" s="1433"/>
      <c r="B162" s="1469"/>
      <c r="C162" s="1470"/>
      <c r="D162" s="1437"/>
      <c r="E162" s="1437"/>
      <c r="F162" s="1441"/>
      <c r="G162" s="1445"/>
      <c r="H162" s="1441"/>
      <c r="I162" s="1449"/>
      <c r="J162" s="1441"/>
      <c r="K162" s="1453"/>
      <c r="L162" s="1443"/>
      <c r="M162" s="1453"/>
      <c r="N162" s="927"/>
      <c r="O162" s="927"/>
      <c r="P162" s="927"/>
      <c r="Q162" s="927"/>
      <c r="R162" s="927"/>
      <c r="S162" s="927"/>
      <c r="T162" s="927"/>
      <c r="U162" s="927"/>
      <c r="V162" s="927"/>
      <c r="W162" s="927"/>
      <c r="X162" s="927"/>
      <c r="Y162" s="927"/>
      <c r="Z162" s="927"/>
      <c r="AA162" s="927"/>
      <c r="AB162" s="927"/>
      <c r="AC162" s="927"/>
      <c r="AD162" s="927"/>
      <c r="AE162" s="927"/>
      <c r="AF162" s="927"/>
      <c r="AG162" s="927"/>
      <c r="AH162" s="927"/>
      <c r="AI162" s="927"/>
      <c r="AJ162" s="927"/>
      <c r="AK162" s="927"/>
      <c r="AL162" s="927"/>
      <c r="AM162" s="927"/>
      <c r="AN162" s="927"/>
      <c r="AO162" s="927"/>
      <c r="AP162" s="927"/>
      <c r="AQ162" s="927"/>
      <c r="AR162" s="927"/>
      <c r="AS162" s="927"/>
      <c r="AT162" s="927"/>
      <c r="AU162" s="927"/>
      <c r="AV162" s="927"/>
      <c r="AW162" s="927"/>
      <c r="AX162" s="927"/>
      <c r="AY162" s="927"/>
      <c r="AZ162" s="927"/>
      <c r="BA162" s="927"/>
      <c r="BB162" s="927"/>
      <c r="BC162" s="927"/>
      <c r="BD162" s="927"/>
      <c r="BE162" s="927"/>
      <c r="BF162" s="927"/>
      <c r="BG162" s="927"/>
      <c r="BH162" s="927"/>
      <c r="BI162" s="927"/>
      <c r="BJ162" s="927"/>
      <c r="BK162" s="927"/>
      <c r="BL162" s="927"/>
      <c r="BM162" s="927"/>
      <c r="BN162" s="927"/>
      <c r="BO162" s="927"/>
      <c r="BP162" s="927"/>
      <c r="BQ162" s="927"/>
      <c r="BR162" s="927"/>
      <c r="BS162" s="927"/>
      <c r="BT162" s="927"/>
      <c r="BU162" s="1435"/>
      <c r="BV162" s="1456"/>
      <c r="BW162" s="1435"/>
      <c r="BX162" s="1435"/>
      <c r="BY162" s="930"/>
      <c r="BZ162" s="930"/>
      <c r="CA162" s="930"/>
      <c r="CB162" s="930"/>
      <c r="CC162" s="930"/>
      <c r="CD162" s="930"/>
      <c r="CE162" s="930"/>
      <c r="CF162" s="930"/>
      <c r="CG162" s="930"/>
      <c r="CH162" s="930"/>
      <c r="CI162" s="930"/>
    </row>
    <row r="163" spans="1:87" s="912" customFormat="1" ht="29.25" customHeight="1">
      <c r="A163" s="931" t="s">
        <v>332</v>
      </c>
      <c r="B163" s="1420" t="s">
        <v>827</v>
      </c>
      <c r="C163" s="1421"/>
      <c r="D163" s="1421"/>
      <c r="E163" s="1421"/>
      <c r="F163" s="1421"/>
      <c r="G163" s="1421"/>
      <c r="H163" s="1421"/>
      <c r="I163" s="1421"/>
      <c r="J163" s="1421"/>
      <c r="K163" s="1421"/>
      <c r="L163" s="1421"/>
      <c r="M163" s="922"/>
      <c r="N163" s="923"/>
      <c r="O163" s="923"/>
      <c r="P163" s="923"/>
      <c r="Q163" s="923"/>
      <c r="R163" s="923"/>
      <c r="S163" s="923"/>
      <c r="T163" s="923"/>
      <c r="U163" s="923"/>
      <c r="V163" s="923"/>
      <c r="W163" s="923"/>
      <c r="X163" s="923"/>
      <c r="Y163" s="923"/>
      <c r="Z163" s="923"/>
      <c r="AA163" s="923"/>
      <c r="AB163" s="923"/>
      <c r="AC163" s="923"/>
      <c r="AD163" s="923"/>
      <c r="AE163" s="923"/>
      <c r="AF163" s="923"/>
      <c r="AG163" s="923"/>
      <c r="AH163" s="923"/>
      <c r="AI163" s="923"/>
      <c r="AJ163" s="923"/>
      <c r="AK163" s="923"/>
      <c r="AL163" s="923"/>
      <c r="AM163" s="923"/>
      <c r="AN163" s="923"/>
      <c r="AO163" s="923"/>
      <c r="AP163" s="923"/>
      <c r="AQ163" s="923"/>
      <c r="AR163" s="923"/>
      <c r="AS163" s="923"/>
      <c r="AT163" s="923"/>
      <c r="AU163" s="923"/>
      <c r="AV163" s="923"/>
      <c r="AW163" s="923"/>
      <c r="AX163" s="923"/>
      <c r="AY163" s="923"/>
      <c r="AZ163" s="923"/>
      <c r="BA163" s="923"/>
      <c r="BB163" s="923"/>
      <c r="BC163" s="923"/>
      <c r="BD163" s="923"/>
      <c r="BE163" s="923"/>
      <c r="BF163" s="923"/>
      <c r="BG163" s="923"/>
      <c r="BH163" s="923"/>
      <c r="BI163" s="923"/>
      <c r="BJ163" s="923"/>
      <c r="BK163" s="923"/>
      <c r="BL163" s="923"/>
      <c r="BM163" s="923"/>
      <c r="BN163" s="923"/>
      <c r="BO163" s="923"/>
      <c r="BP163" s="923"/>
      <c r="BQ163" s="923"/>
      <c r="BR163" s="923"/>
      <c r="BS163" s="923"/>
      <c r="BT163" s="923"/>
      <c r="BU163" s="923"/>
      <c r="BV163" s="923"/>
      <c r="BW163" s="923"/>
      <c r="BX163" s="924"/>
      <c r="BY163" s="930"/>
      <c r="BZ163" s="930"/>
      <c r="CA163" s="930"/>
      <c r="CB163" s="930"/>
      <c r="CC163" s="930"/>
      <c r="CD163" s="930"/>
      <c r="CE163" s="930"/>
      <c r="CF163" s="930"/>
      <c r="CG163" s="930"/>
      <c r="CH163" s="930"/>
      <c r="CI163" s="930"/>
    </row>
    <row r="164" spans="1:87" s="912" customFormat="1" ht="18.75" customHeight="1">
      <c r="A164" s="1432" t="s">
        <v>828</v>
      </c>
      <c r="B164" s="1463" t="s">
        <v>829</v>
      </c>
      <c r="C164" s="1464"/>
      <c r="D164" s="1436" t="s">
        <v>544</v>
      </c>
      <c r="E164" s="1436" t="s">
        <v>557</v>
      </c>
      <c r="F164" s="1441">
        <f>WEEKNUM(G164)</f>
        <v>50</v>
      </c>
      <c r="G164" s="1448">
        <f>I161+80</f>
        <v>46004</v>
      </c>
      <c r="H164" s="1441">
        <f>WEEKNUM(I164)</f>
        <v>51</v>
      </c>
      <c r="I164" s="1448">
        <f>G164+1</f>
        <v>46005</v>
      </c>
      <c r="J164" s="1441">
        <f>WEEKNUM(K164)</f>
        <v>30</v>
      </c>
      <c r="K164" s="1452">
        <f t="shared" ref="K164" si="158">M164</f>
        <v>45864</v>
      </c>
      <c r="L164" s="1442">
        <f t="shared" ref="L164" si="159">WEEKNUM(M164)</f>
        <v>30</v>
      </c>
      <c r="M164" s="1452">
        <f>目录!H86</f>
        <v>45864</v>
      </c>
      <c r="N164" s="927"/>
      <c r="O164" s="927"/>
      <c r="P164" s="927"/>
      <c r="Q164" s="927"/>
      <c r="R164" s="927"/>
      <c r="S164" s="927"/>
      <c r="T164" s="927"/>
      <c r="U164" s="927"/>
      <c r="V164" s="927"/>
      <c r="W164" s="927"/>
      <c r="X164" s="927"/>
      <c r="Y164" s="927"/>
      <c r="Z164" s="927"/>
      <c r="AA164" s="927"/>
      <c r="AB164" s="927"/>
      <c r="AC164" s="927"/>
      <c r="AD164" s="927"/>
      <c r="AE164" s="927"/>
      <c r="AF164" s="927"/>
      <c r="AG164" s="927"/>
      <c r="AH164" s="927"/>
      <c r="AI164" s="927"/>
      <c r="AJ164" s="927"/>
      <c r="AK164" s="927"/>
      <c r="AL164" s="927"/>
      <c r="AM164" s="927"/>
      <c r="AN164" s="927"/>
      <c r="AO164" s="927"/>
      <c r="AP164" s="927"/>
      <c r="AQ164" s="927"/>
      <c r="AR164" s="927"/>
      <c r="AS164" s="927"/>
      <c r="AT164" s="927"/>
      <c r="AU164" s="927"/>
      <c r="AV164" s="927"/>
      <c r="AW164" s="927"/>
      <c r="AX164" s="927"/>
      <c r="AY164" s="927"/>
      <c r="AZ164" s="927"/>
      <c r="BA164" s="927"/>
      <c r="BB164" s="927"/>
      <c r="BC164" s="927"/>
      <c r="BD164" s="927"/>
      <c r="BE164" s="927"/>
      <c r="BF164" s="927"/>
      <c r="BG164" s="927"/>
      <c r="BH164" s="927"/>
      <c r="BI164" s="927"/>
      <c r="BJ164" s="927"/>
      <c r="BK164" s="927"/>
      <c r="BL164" s="927"/>
      <c r="BM164" s="927"/>
      <c r="BN164" s="927"/>
      <c r="BO164" s="927"/>
      <c r="BP164" s="927"/>
      <c r="BQ164" s="927"/>
      <c r="BR164" s="927"/>
      <c r="BS164" s="927"/>
      <c r="BT164" s="927"/>
      <c r="BU164" s="1434"/>
      <c r="BV164" s="1455"/>
      <c r="BW164" s="1434"/>
      <c r="BX164" s="1434"/>
      <c r="BY164" s="930"/>
      <c r="BZ164" s="930"/>
      <c r="CA164" s="930"/>
      <c r="CB164" s="930"/>
      <c r="CC164" s="930"/>
      <c r="CD164" s="930"/>
      <c r="CE164" s="930"/>
      <c r="CF164" s="930"/>
      <c r="CG164" s="930"/>
      <c r="CH164" s="930"/>
      <c r="CI164" s="930"/>
    </row>
    <row r="165" spans="1:87" s="912" customFormat="1" ht="18.75" customHeight="1">
      <c r="A165" s="1433"/>
      <c r="B165" s="1465"/>
      <c r="C165" s="1466"/>
      <c r="D165" s="1437"/>
      <c r="E165" s="1437"/>
      <c r="F165" s="1441"/>
      <c r="G165" s="1449"/>
      <c r="H165" s="1441"/>
      <c r="I165" s="1449"/>
      <c r="J165" s="1441"/>
      <c r="K165" s="1453"/>
      <c r="L165" s="1443"/>
      <c r="M165" s="1453"/>
      <c r="N165" s="928"/>
      <c r="O165" s="928"/>
      <c r="P165" s="928"/>
      <c r="Q165" s="928"/>
      <c r="R165" s="928"/>
      <c r="S165" s="928"/>
      <c r="T165" s="928"/>
      <c r="U165" s="928"/>
      <c r="V165" s="928"/>
      <c r="W165" s="928"/>
      <c r="X165" s="928"/>
      <c r="Y165" s="928"/>
      <c r="Z165" s="928"/>
      <c r="AA165" s="927"/>
      <c r="AB165" s="927"/>
      <c r="AC165" s="927"/>
      <c r="AD165" s="927"/>
      <c r="AE165" s="927"/>
      <c r="AF165" s="927"/>
      <c r="AG165" s="927"/>
      <c r="AH165" s="927"/>
      <c r="AI165" s="927"/>
      <c r="AJ165" s="927"/>
      <c r="AK165" s="927"/>
      <c r="AL165" s="927"/>
      <c r="AM165" s="927"/>
      <c r="AN165" s="927"/>
      <c r="AO165" s="927"/>
      <c r="AP165" s="927"/>
      <c r="AQ165" s="927"/>
      <c r="AR165" s="927"/>
      <c r="AS165" s="927"/>
      <c r="AT165" s="927"/>
      <c r="AU165" s="927"/>
      <c r="AV165" s="927"/>
      <c r="AW165" s="927"/>
      <c r="AX165" s="927"/>
      <c r="AY165" s="927"/>
      <c r="AZ165" s="927"/>
      <c r="BA165" s="927"/>
      <c r="BB165" s="927"/>
      <c r="BC165" s="927"/>
      <c r="BD165" s="927"/>
      <c r="BE165" s="927"/>
      <c r="BF165" s="927"/>
      <c r="BG165" s="927"/>
      <c r="BH165" s="927"/>
      <c r="BI165" s="927"/>
      <c r="BJ165" s="927"/>
      <c r="BK165" s="927"/>
      <c r="BL165" s="927"/>
      <c r="BM165" s="927"/>
      <c r="BN165" s="927"/>
      <c r="BO165" s="927"/>
      <c r="BP165" s="927"/>
      <c r="BQ165" s="927"/>
      <c r="BR165" s="927"/>
      <c r="BS165" s="927"/>
      <c r="BT165" s="927"/>
      <c r="BU165" s="1435"/>
      <c r="BV165" s="1456"/>
      <c r="BW165" s="1435"/>
      <c r="BX165" s="1435"/>
      <c r="BY165" s="930"/>
      <c r="BZ165" s="930"/>
      <c r="CA165" s="930"/>
      <c r="CB165" s="930"/>
      <c r="CC165" s="930"/>
      <c r="CD165" s="930"/>
      <c r="CE165" s="930"/>
      <c r="CF165" s="930"/>
      <c r="CG165" s="930"/>
      <c r="CH165" s="930"/>
      <c r="CI165" s="930"/>
    </row>
    <row r="166" spans="1:87" s="912" customFormat="1" ht="18.75" customHeight="1">
      <c r="A166" s="1432" t="s">
        <v>830</v>
      </c>
      <c r="B166" s="1459" t="s">
        <v>831</v>
      </c>
      <c r="C166" s="1460"/>
      <c r="D166" s="1434" t="s">
        <v>632</v>
      </c>
      <c r="E166" s="1434" t="s">
        <v>557</v>
      </c>
      <c r="F166" s="1441">
        <f>WEEKNUM(G166)</f>
        <v>51</v>
      </c>
      <c r="G166" s="1450">
        <f>I164+1</f>
        <v>46006</v>
      </c>
      <c r="H166" s="1441">
        <f>WEEKNUM(I166)</f>
        <v>51</v>
      </c>
      <c r="I166" s="1450">
        <f>G166+1</f>
        <v>46007</v>
      </c>
      <c r="J166" s="1441">
        <f>WEEKNUM(K166)</f>
        <v>35</v>
      </c>
      <c r="K166" s="1452">
        <f t="shared" ref="K166" si="160">M166</f>
        <v>45895</v>
      </c>
      <c r="L166" s="1442">
        <f t="shared" ref="L166" si="161">WEEKNUM(M166)</f>
        <v>35</v>
      </c>
      <c r="M166" s="1452">
        <f>目录!H87</f>
        <v>45895</v>
      </c>
      <c r="N166" s="927"/>
      <c r="O166" s="927"/>
      <c r="P166" s="927"/>
      <c r="Q166" s="927"/>
      <c r="R166" s="927"/>
      <c r="S166" s="927"/>
      <c r="T166" s="927"/>
      <c r="U166" s="927"/>
      <c r="V166" s="927"/>
      <c r="W166" s="927"/>
      <c r="X166" s="927"/>
      <c r="Y166" s="927"/>
      <c r="Z166" s="927"/>
      <c r="AA166" s="927"/>
      <c r="AB166" s="927"/>
      <c r="AC166" s="927"/>
      <c r="AD166" s="927"/>
      <c r="AE166" s="927"/>
      <c r="AF166" s="927"/>
      <c r="AG166" s="927"/>
      <c r="AH166" s="927"/>
      <c r="AI166" s="927"/>
      <c r="AJ166" s="927"/>
      <c r="AK166" s="927"/>
      <c r="AL166" s="927"/>
      <c r="AM166" s="927"/>
      <c r="AN166" s="927"/>
      <c r="AO166" s="927"/>
      <c r="AP166" s="927"/>
      <c r="AQ166" s="927"/>
      <c r="AR166" s="927"/>
      <c r="AS166" s="927"/>
      <c r="AT166" s="927"/>
      <c r="AU166" s="927"/>
      <c r="AV166" s="927"/>
      <c r="AW166" s="927"/>
      <c r="AX166" s="927"/>
      <c r="AY166" s="927"/>
      <c r="AZ166" s="927"/>
      <c r="BA166" s="927"/>
      <c r="BB166" s="927"/>
      <c r="BC166" s="927"/>
      <c r="BD166" s="927"/>
      <c r="BE166" s="927"/>
      <c r="BF166" s="927"/>
      <c r="BG166" s="927"/>
      <c r="BH166" s="927"/>
      <c r="BI166" s="927"/>
      <c r="BJ166" s="927"/>
      <c r="BK166" s="927"/>
      <c r="BL166" s="927"/>
      <c r="BM166" s="927"/>
      <c r="BN166" s="927"/>
      <c r="BO166" s="927"/>
      <c r="BP166" s="927"/>
      <c r="BQ166" s="927"/>
      <c r="BR166" s="927"/>
      <c r="BS166" s="927"/>
      <c r="BT166" s="927"/>
      <c r="BU166" s="1434"/>
      <c r="BV166" s="1455"/>
      <c r="BW166" s="1434"/>
      <c r="BX166" s="1434"/>
      <c r="BY166" s="930"/>
      <c r="BZ166" s="930"/>
      <c r="CA166" s="930"/>
      <c r="CB166" s="930"/>
      <c r="CC166" s="930"/>
      <c r="CD166" s="930"/>
      <c r="CE166" s="930"/>
      <c r="CF166" s="930"/>
      <c r="CG166" s="930"/>
      <c r="CH166" s="930"/>
      <c r="CI166" s="930"/>
    </row>
    <row r="167" spans="1:87" s="912" customFormat="1" ht="18.75" customHeight="1">
      <c r="A167" s="1433"/>
      <c r="B167" s="1461"/>
      <c r="C167" s="1462"/>
      <c r="D167" s="1435"/>
      <c r="E167" s="1435"/>
      <c r="F167" s="1441"/>
      <c r="G167" s="1451"/>
      <c r="H167" s="1441"/>
      <c r="I167" s="1451"/>
      <c r="J167" s="1441"/>
      <c r="K167" s="1453"/>
      <c r="L167" s="1443"/>
      <c r="M167" s="1453"/>
      <c r="N167" s="928"/>
      <c r="O167" s="928"/>
      <c r="P167" s="928"/>
      <c r="Q167" s="928"/>
      <c r="R167" s="928"/>
      <c r="S167" s="928"/>
      <c r="T167" s="928"/>
      <c r="U167" s="928"/>
      <c r="V167" s="928"/>
      <c r="W167" s="928"/>
      <c r="X167" s="928"/>
      <c r="Y167" s="928"/>
      <c r="Z167" s="928"/>
      <c r="AA167" s="927"/>
      <c r="AB167" s="927"/>
      <c r="AC167" s="927"/>
      <c r="AD167" s="927"/>
      <c r="AE167" s="927"/>
      <c r="AF167" s="927"/>
      <c r="AG167" s="927"/>
      <c r="AH167" s="927"/>
      <c r="AI167" s="927"/>
      <c r="AJ167" s="927"/>
      <c r="AK167" s="927"/>
      <c r="AL167" s="927"/>
      <c r="AM167" s="927"/>
      <c r="AN167" s="927"/>
      <c r="AO167" s="927"/>
      <c r="AP167" s="927"/>
      <c r="AQ167" s="927"/>
      <c r="AR167" s="927"/>
      <c r="AS167" s="927"/>
      <c r="AT167" s="927"/>
      <c r="AU167" s="927"/>
      <c r="AV167" s="927"/>
      <c r="AW167" s="927"/>
      <c r="AX167" s="927"/>
      <c r="AY167" s="927"/>
      <c r="AZ167" s="927"/>
      <c r="BA167" s="927"/>
      <c r="BB167" s="927"/>
      <c r="BC167" s="927"/>
      <c r="BD167" s="927"/>
      <c r="BE167" s="927"/>
      <c r="BF167" s="927"/>
      <c r="BG167" s="927"/>
      <c r="BH167" s="927"/>
      <c r="BI167" s="927"/>
      <c r="BJ167" s="927"/>
      <c r="BK167" s="927"/>
      <c r="BL167" s="927"/>
      <c r="BM167" s="927"/>
      <c r="BN167" s="927"/>
      <c r="BO167" s="927"/>
      <c r="BP167" s="927"/>
      <c r="BQ167" s="927"/>
      <c r="BR167" s="927"/>
      <c r="BS167" s="927"/>
      <c r="BT167" s="927"/>
      <c r="BU167" s="1435"/>
      <c r="BV167" s="1456"/>
      <c r="BW167" s="1435"/>
      <c r="BX167" s="1435"/>
      <c r="BY167" s="930"/>
      <c r="BZ167" s="930"/>
      <c r="CA167" s="930"/>
      <c r="CB167" s="930"/>
      <c r="CC167" s="930"/>
      <c r="CD167" s="930"/>
      <c r="CE167" s="930"/>
      <c r="CF167" s="930"/>
      <c r="CG167" s="930"/>
      <c r="CH167" s="930"/>
      <c r="CI167" s="930"/>
    </row>
    <row r="168" spans="1:87" s="912" customFormat="1" ht="36.75" customHeight="1">
      <c r="A168" s="1413" t="s">
        <v>832</v>
      </c>
      <c r="B168" s="1413"/>
      <c r="C168" s="1413"/>
      <c r="D168" s="1422"/>
      <c r="E168" s="1422"/>
      <c r="F168" s="1422"/>
      <c r="G168" s="1422"/>
      <c r="H168" s="1422"/>
      <c r="I168" s="1422"/>
      <c r="J168" s="1422"/>
      <c r="K168" s="1422"/>
      <c r="L168" s="1422"/>
      <c r="M168" s="1422"/>
      <c r="N168" s="1412" t="s">
        <v>833</v>
      </c>
      <c r="O168" s="1412"/>
      <c r="P168" s="1412"/>
      <c r="Q168" s="1412"/>
      <c r="R168" s="1412"/>
      <c r="S168" s="1412"/>
      <c r="T168" s="1412"/>
      <c r="U168" s="1412"/>
      <c r="V168" s="1412"/>
      <c r="W168" s="1412"/>
      <c r="X168" s="1412"/>
      <c r="Y168" s="1412"/>
      <c r="Z168" s="1412"/>
      <c r="AA168" s="1412"/>
      <c r="AB168" s="1412"/>
      <c r="AC168" s="1412"/>
      <c r="AD168" s="1412"/>
      <c r="AE168" s="1412"/>
      <c r="AF168" s="1412"/>
      <c r="AG168" s="1412"/>
      <c r="AH168" s="1412"/>
      <c r="AI168" s="1412"/>
      <c r="AJ168" s="1412"/>
      <c r="AK168" s="1412"/>
      <c r="AL168" s="1412"/>
      <c r="AM168" s="1412"/>
      <c r="AN168" s="1412"/>
      <c r="AO168" s="1412"/>
      <c r="AP168" s="1412"/>
      <c r="AQ168" s="1412"/>
      <c r="AR168" s="1423"/>
      <c r="AS168" s="1423"/>
      <c r="AT168" s="1423"/>
      <c r="AU168" s="1423"/>
      <c r="AV168" s="1423"/>
      <c r="AW168" s="1423"/>
      <c r="AX168" s="1423"/>
      <c r="AY168" s="1423"/>
      <c r="AZ168" s="1423"/>
      <c r="BA168" s="1423"/>
      <c r="BB168" s="1423"/>
      <c r="BC168" s="1423"/>
      <c r="BD168" s="1423"/>
      <c r="BE168" s="1423"/>
      <c r="BF168" s="1423"/>
      <c r="BG168" s="1423"/>
      <c r="BH168" s="1423"/>
      <c r="BI168" s="1423"/>
      <c r="BJ168" s="1423"/>
      <c r="BK168" s="1423"/>
      <c r="BL168" s="1423"/>
      <c r="BM168" s="1423"/>
      <c r="BN168" s="1423"/>
      <c r="BO168" s="1423"/>
      <c r="BP168" s="1423"/>
      <c r="BQ168" s="1423"/>
      <c r="BR168" s="1423"/>
      <c r="BS168" s="1423"/>
      <c r="BT168" s="1423"/>
      <c r="BU168" s="1423"/>
      <c r="BV168" s="1423"/>
      <c r="BW168" s="1423"/>
      <c r="BX168" s="1423"/>
      <c r="BY168" s="930"/>
      <c r="BZ168" s="930"/>
      <c r="CA168" s="930"/>
      <c r="CB168" s="930"/>
      <c r="CC168" s="930"/>
      <c r="CD168" s="930"/>
      <c r="CE168" s="930"/>
      <c r="CF168" s="930"/>
      <c r="CG168" s="930"/>
      <c r="CH168" s="930"/>
      <c r="CI168" s="930"/>
    </row>
    <row r="169" spans="1:87" s="912" customFormat="1" ht="24.6" customHeight="1">
      <c r="A169" s="1424" t="s">
        <v>834</v>
      </c>
      <c r="B169" s="1424"/>
      <c r="C169" s="1424"/>
      <c r="D169" s="1424"/>
      <c r="E169" s="1424"/>
      <c r="F169" s="1424"/>
      <c r="G169" s="1424"/>
      <c r="H169" s="1424"/>
      <c r="I169" s="1424"/>
      <c r="J169" s="1424"/>
      <c r="K169" s="1424"/>
      <c r="L169" s="1424"/>
      <c r="M169" s="1424"/>
      <c r="N169" s="1424"/>
      <c r="O169" s="1424"/>
      <c r="P169" s="1424"/>
      <c r="Q169" s="1424"/>
      <c r="R169" s="1424"/>
      <c r="S169" s="1424"/>
      <c r="T169" s="1424"/>
      <c r="U169" s="1424"/>
      <c r="V169" s="1424"/>
      <c r="W169" s="1424"/>
      <c r="X169" s="1424"/>
      <c r="Y169" s="1424"/>
      <c r="Z169" s="1424"/>
      <c r="AA169" s="1424"/>
      <c r="AB169" s="1424"/>
      <c r="AC169" s="1424"/>
      <c r="AD169" s="1424"/>
      <c r="AE169" s="1424"/>
      <c r="AF169" s="1424"/>
      <c r="AG169" s="1424"/>
      <c r="AH169" s="1424"/>
      <c r="AI169" s="1424"/>
      <c r="AJ169" s="1424"/>
      <c r="AK169" s="1424"/>
      <c r="AL169" s="1424"/>
      <c r="AM169" s="1424"/>
      <c r="AN169" s="1424"/>
      <c r="AO169" s="1424"/>
      <c r="AP169" s="1424"/>
      <c r="AQ169" s="1424"/>
      <c r="AR169" s="1424"/>
      <c r="AS169" s="1424"/>
      <c r="AT169" s="1424"/>
      <c r="AU169" s="1424"/>
      <c r="AV169" s="1424"/>
      <c r="AW169" s="1424"/>
      <c r="AX169" s="1424"/>
      <c r="AY169" s="1424"/>
      <c r="AZ169" s="1424"/>
      <c r="BA169" s="1424"/>
      <c r="BB169" s="1424"/>
      <c r="BC169" s="1424"/>
      <c r="BD169" s="1424"/>
      <c r="BE169" s="1424"/>
      <c r="BF169" s="1424"/>
      <c r="BG169" s="1424"/>
      <c r="BH169" s="1424"/>
      <c r="BI169" s="1424"/>
      <c r="BJ169" s="1424"/>
      <c r="BK169" s="1424"/>
      <c r="BL169" s="1424"/>
      <c r="BM169" s="1424"/>
      <c r="BN169" s="1424"/>
      <c r="BO169" s="1424"/>
      <c r="BP169" s="1424"/>
      <c r="BQ169" s="1424"/>
      <c r="BR169" s="1424"/>
      <c r="BS169" s="1424"/>
      <c r="BT169" s="1424"/>
      <c r="BU169" s="1424"/>
      <c r="BV169" s="1424"/>
      <c r="BW169" s="1424"/>
      <c r="BX169" s="1424"/>
      <c r="BY169" s="930"/>
      <c r="BZ169" s="930"/>
      <c r="CA169" s="930"/>
      <c r="CB169" s="930"/>
      <c r="CC169" s="930"/>
      <c r="CD169" s="930"/>
      <c r="CE169" s="930"/>
      <c r="CF169" s="930"/>
      <c r="CG169" s="930"/>
      <c r="CH169" s="930"/>
      <c r="CI169" s="930"/>
    </row>
    <row r="170" spans="1:87" s="912" customFormat="1" ht="36" customHeight="1">
      <c r="A170" s="1425" t="s">
        <v>835</v>
      </c>
      <c r="B170" s="1424"/>
      <c r="C170" s="1424"/>
      <c r="D170" s="1424"/>
      <c r="E170" s="1424"/>
      <c r="F170" s="1424"/>
      <c r="G170" s="1424"/>
      <c r="H170" s="1424"/>
      <c r="I170" s="1424"/>
      <c r="J170" s="1424"/>
      <c r="K170" s="1424"/>
      <c r="L170" s="1424"/>
      <c r="M170" s="1424"/>
      <c r="N170" s="1424"/>
      <c r="O170" s="1424"/>
      <c r="P170" s="1424"/>
      <c r="Q170" s="1424"/>
      <c r="R170" s="1424"/>
      <c r="S170" s="1424"/>
      <c r="T170" s="1424"/>
      <c r="U170" s="1424"/>
      <c r="V170" s="1424"/>
      <c r="W170" s="1424"/>
      <c r="X170" s="1424"/>
      <c r="Y170" s="1424"/>
      <c r="Z170" s="1424"/>
      <c r="AA170" s="1424"/>
      <c r="AB170" s="1424"/>
      <c r="AC170" s="1424"/>
      <c r="AD170" s="1424"/>
      <c r="AE170" s="1424"/>
      <c r="AF170" s="1424"/>
      <c r="AG170" s="1424"/>
      <c r="AH170" s="1424"/>
      <c r="AI170" s="1424"/>
      <c r="AJ170" s="1424"/>
      <c r="AK170" s="1424"/>
      <c r="AL170" s="1424"/>
      <c r="AM170" s="1424"/>
      <c r="AN170" s="1424"/>
      <c r="AO170" s="1424"/>
      <c r="AP170" s="1424"/>
      <c r="AQ170" s="1424"/>
      <c r="AR170" s="1424"/>
      <c r="AS170" s="1424"/>
      <c r="AT170" s="1424"/>
      <c r="AU170" s="1424"/>
      <c r="AV170" s="1424"/>
      <c r="AW170" s="1424"/>
      <c r="AX170" s="1424"/>
      <c r="AY170" s="1424"/>
      <c r="AZ170" s="1424"/>
      <c r="BA170" s="1424"/>
      <c r="BB170" s="1424"/>
      <c r="BC170" s="1424"/>
      <c r="BD170" s="1424"/>
      <c r="BE170" s="1424"/>
      <c r="BF170" s="1424"/>
      <c r="BG170" s="1424"/>
      <c r="BH170" s="1424"/>
      <c r="BI170" s="1424"/>
      <c r="BJ170" s="1424"/>
      <c r="BK170" s="1424"/>
      <c r="BL170" s="1424"/>
      <c r="BM170" s="1424"/>
      <c r="BN170" s="1424"/>
      <c r="BO170" s="1424"/>
      <c r="BP170" s="1424"/>
      <c r="BQ170" s="1424"/>
      <c r="BR170" s="1424"/>
      <c r="BS170" s="1424"/>
      <c r="BT170" s="1424"/>
      <c r="BU170" s="1424"/>
      <c r="BV170" s="1424"/>
      <c r="BW170" s="1424"/>
      <c r="BX170" s="1424"/>
      <c r="BY170" s="930"/>
      <c r="BZ170" s="930"/>
      <c r="CA170" s="930"/>
      <c r="CB170" s="930"/>
      <c r="CC170" s="930"/>
      <c r="CD170" s="930"/>
      <c r="CE170" s="930"/>
      <c r="CF170" s="930"/>
      <c r="CG170" s="930"/>
      <c r="CH170" s="930"/>
      <c r="CI170" s="930"/>
    </row>
    <row r="171" spans="1:87" s="47" customFormat="1" ht="33.75" customHeight="1">
      <c r="A171" s="1426" t="s">
        <v>836</v>
      </c>
      <c r="B171" s="1426"/>
      <c r="C171" s="1426"/>
      <c r="D171" s="653"/>
      <c r="E171" s="653"/>
      <c r="F171" s="934"/>
      <c r="G171" s="17"/>
      <c r="H171" s="934"/>
      <c r="I171" s="17"/>
      <c r="J171" s="934"/>
      <c r="K171" s="17"/>
      <c r="L171" s="934"/>
      <c r="M171" s="17"/>
      <c r="N171" s="17"/>
      <c r="O171" s="17"/>
      <c r="P171" s="17"/>
      <c r="Q171" s="17"/>
      <c r="R171" s="17"/>
      <c r="S171" s="17"/>
      <c r="T171" s="17"/>
      <c r="U171" s="17"/>
      <c r="V171" s="17"/>
      <c r="W171" s="17"/>
      <c r="X171" s="17"/>
      <c r="Y171" s="17"/>
      <c r="Z171" s="17"/>
      <c r="AA171" s="935"/>
      <c r="AB171" s="935"/>
      <c r="AC171" s="935"/>
      <c r="AD171" s="935"/>
      <c r="AE171" s="935"/>
      <c r="AF171" s="935"/>
      <c r="AG171" s="935"/>
      <c r="AH171" s="935"/>
      <c r="AI171" s="935"/>
      <c r="AJ171" s="935"/>
      <c r="AK171" s="935"/>
      <c r="AL171" s="935"/>
      <c r="AM171" s="935"/>
      <c r="AN171" s="935"/>
      <c r="AO171" s="935"/>
      <c r="AP171" s="935"/>
      <c r="AQ171" s="935"/>
      <c r="AR171" s="935"/>
      <c r="AS171" s="935"/>
      <c r="AT171" s="935"/>
      <c r="AU171" s="935"/>
      <c r="AV171" s="935"/>
      <c r="AW171" s="935"/>
      <c r="AX171" s="935"/>
      <c r="AY171" s="935"/>
      <c r="AZ171" s="935"/>
      <c r="BA171" s="935"/>
      <c r="BB171" s="935"/>
      <c r="BC171" s="935"/>
      <c r="BD171" s="935"/>
      <c r="BE171" s="935"/>
      <c r="BF171" s="935"/>
      <c r="BG171" s="935"/>
      <c r="BH171" s="935"/>
      <c r="BI171" s="1427" t="s">
        <v>837</v>
      </c>
      <c r="BJ171" s="1428"/>
      <c r="BK171" s="1428"/>
      <c r="BL171" s="1428"/>
      <c r="BM171" s="1428"/>
      <c r="BN171" s="1428"/>
      <c r="BO171" s="1428"/>
      <c r="BP171" s="1428"/>
      <c r="BQ171" s="1428"/>
      <c r="BR171" s="1428"/>
      <c r="BS171" s="1428"/>
      <c r="BT171" s="1428"/>
      <c r="BU171" s="1428"/>
      <c r="BV171" s="1428"/>
      <c r="BW171" s="1428"/>
      <c r="BX171" s="1429"/>
    </row>
    <row r="172" spans="1:87">
      <c r="AA172" s="936"/>
      <c r="AB172" s="936"/>
      <c r="AC172" s="936"/>
    </row>
  </sheetData>
  <mergeCells count="1276">
    <mergeCell ref="B28:C29"/>
    <mergeCell ref="B26:C27"/>
    <mergeCell ref="B24:C25"/>
    <mergeCell ref="B22:C23"/>
    <mergeCell ref="B20:C21"/>
    <mergeCell ref="B17:C18"/>
    <mergeCell ref="B15:C16"/>
    <mergeCell ref="B13:C14"/>
    <mergeCell ref="B11:C12"/>
    <mergeCell ref="B9:C10"/>
    <mergeCell ref="F6:G7"/>
    <mergeCell ref="H6:I7"/>
    <mergeCell ref="J6:K7"/>
    <mergeCell ref="L6:M7"/>
    <mergeCell ref="B5:C7"/>
    <mergeCell ref="B63:C64"/>
    <mergeCell ref="B61:C62"/>
    <mergeCell ref="B59:C60"/>
    <mergeCell ref="B57:C58"/>
    <mergeCell ref="B55:C56"/>
    <mergeCell ref="B53:C54"/>
    <mergeCell ref="B51:C52"/>
    <mergeCell ref="B49:C50"/>
    <mergeCell ref="B47:C48"/>
    <mergeCell ref="B45:C46"/>
    <mergeCell ref="B42:C43"/>
    <mergeCell ref="B40:C41"/>
    <mergeCell ref="B38:C39"/>
    <mergeCell ref="B36:C37"/>
    <mergeCell ref="B34:C35"/>
    <mergeCell ref="B32:C33"/>
    <mergeCell ref="B30:C31"/>
    <mergeCell ref="B98:C99"/>
    <mergeCell ref="B96:C97"/>
    <mergeCell ref="B94:C95"/>
    <mergeCell ref="B92:C93"/>
    <mergeCell ref="B90:C91"/>
    <mergeCell ref="B88:C89"/>
    <mergeCell ref="B86:C87"/>
    <mergeCell ref="B84:C85"/>
    <mergeCell ref="B82:C83"/>
    <mergeCell ref="B79:C80"/>
    <mergeCell ref="B77:C78"/>
    <mergeCell ref="B75:C76"/>
    <mergeCell ref="B73:C74"/>
    <mergeCell ref="B71:C72"/>
    <mergeCell ref="B69:C70"/>
    <mergeCell ref="B67:C68"/>
    <mergeCell ref="B65:C66"/>
    <mergeCell ref="B133:C134"/>
    <mergeCell ref="B131:C132"/>
    <mergeCell ref="B129:C130"/>
    <mergeCell ref="B127:C128"/>
    <mergeCell ref="B125:C126"/>
    <mergeCell ref="B123:C124"/>
    <mergeCell ref="B121:C122"/>
    <mergeCell ref="B119:C120"/>
    <mergeCell ref="B116:C117"/>
    <mergeCell ref="B114:C115"/>
    <mergeCell ref="B112:C113"/>
    <mergeCell ref="B110:C111"/>
    <mergeCell ref="B108:C109"/>
    <mergeCell ref="B106:C107"/>
    <mergeCell ref="B104:C105"/>
    <mergeCell ref="B102:C103"/>
    <mergeCell ref="B100:C101"/>
    <mergeCell ref="BX135:BX136"/>
    <mergeCell ref="BX137:BX138"/>
    <mergeCell ref="BX139:BX140"/>
    <mergeCell ref="BX141:BX142"/>
    <mergeCell ref="BX143:BX144"/>
    <mergeCell ref="BX145:BX146"/>
    <mergeCell ref="BX147:BX148"/>
    <mergeCell ref="BX149:BX150"/>
    <mergeCell ref="BX151:BX152"/>
    <mergeCell ref="BX153:BX154"/>
    <mergeCell ref="BX155:BX156"/>
    <mergeCell ref="BX157:BX158"/>
    <mergeCell ref="BX159:BX160"/>
    <mergeCell ref="BX161:BX162"/>
    <mergeCell ref="BX164:BX165"/>
    <mergeCell ref="BX166:BX167"/>
    <mergeCell ref="B166:C167"/>
    <mergeCell ref="B164:C165"/>
    <mergeCell ref="B161:C162"/>
    <mergeCell ref="B159:C160"/>
    <mergeCell ref="B157:C158"/>
    <mergeCell ref="B155:C156"/>
    <mergeCell ref="B153:C154"/>
    <mergeCell ref="B151:C152"/>
    <mergeCell ref="B149:C150"/>
    <mergeCell ref="B147:C148"/>
    <mergeCell ref="B145:C146"/>
    <mergeCell ref="B143:C144"/>
    <mergeCell ref="B141:C142"/>
    <mergeCell ref="B139:C140"/>
    <mergeCell ref="B137:C138"/>
    <mergeCell ref="B135:C136"/>
    <mergeCell ref="BX100:BX101"/>
    <mergeCell ref="BX102:BX103"/>
    <mergeCell ref="BX104:BX105"/>
    <mergeCell ref="BX106:BX107"/>
    <mergeCell ref="BX108:BX109"/>
    <mergeCell ref="BX110:BX111"/>
    <mergeCell ref="BX112:BX113"/>
    <mergeCell ref="BX114:BX115"/>
    <mergeCell ref="BX116:BX117"/>
    <mergeCell ref="BX119:BX120"/>
    <mergeCell ref="BX121:BX122"/>
    <mergeCell ref="BX123:BX124"/>
    <mergeCell ref="BX125:BX126"/>
    <mergeCell ref="BX127:BX128"/>
    <mergeCell ref="BX129:BX130"/>
    <mergeCell ref="BX131:BX132"/>
    <mergeCell ref="BX133:BX134"/>
    <mergeCell ref="BX65:BX66"/>
    <mergeCell ref="BX67:BX68"/>
    <mergeCell ref="BX69:BX70"/>
    <mergeCell ref="BX71:BX72"/>
    <mergeCell ref="BX73:BX74"/>
    <mergeCell ref="BX75:BX76"/>
    <mergeCell ref="BX77:BX78"/>
    <mergeCell ref="BX79:BX80"/>
    <mergeCell ref="BX82:BX83"/>
    <mergeCell ref="BX84:BX85"/>
    <mergeCell ref="BX86:BX87"/>
    <mergeCell ref="BX88:BX89"/>
    <mergeCell ref="BX90:BX91"/>
    <mergeCell ref="BX92:BX93"/>
    <mergeCell ref="BX94:BX95"/>
    <mergeCell ref="BX96:BX97"/>
    <mergeCell ref="BX98:BX99"/>
    <mergeCell ref="BW159:BW160"/>
    <mergeCell ref="BW161:BW162"/>
    <mergeCell ref="BW164:BW165"/>
    <mergeCell ref="BW166:BW167"/>
    <mergeCell ref="BX6:BX7"/>
    <mergeCell ref="BX9:BX10"/>
    <mergeCell ref="BX11:BX12"/>
    <mergeCell ref="BX13:BX14"/>
    <mergeCell ref="BX15:BX16"/>
    <mergeCell ref="BX17:BX18"/>
    <mergeCell ref="BX20:BX21"/>
    <mergeCell ref="BX22:BX23"/>
    <mergeCell ref="BX24:BX25"/>
    <mergeCell ref="BX26:BX27"/>
    <mergeCell ref="BX28:BX29"/>
    <mergeCell ref="BX30:BX31"/>
    <mergeCell ref="BX32:BX33"/>
    <mergeCell ref="BX34:BX35"/>
    <mergeCell ref="BX36:BX37"/>
    <mergeCell ref="BX38:BX39"/>
    <mergeCell ref="BX40:BX41"/>
    <mergeCell ref="BX42:BX43"/>
    <mergeCell ref="BX45:BX46"/>
    <mergeCell ref="BX47:BX48"/>
    <mergeCell ref="BX49:BX50"/>
    <mergeCell ref="BX51:BX52"/>
    <mergeCell ref="BX53:BX54"/>
    <mergeCell ref="BX55:BX56"/>
    <mergeCell ref="BX57:BX58"/>
    <mergeCell ref="BX59:BX60"/>
    <mergeCell ref="BX61:BX62"/>
    <mergeCell ref="BX63:BX64"/>
    <mergeCell ref="BW125:BW126"/>
    <mergeCell ref="BW127:BW128"/>
    <mergeCell ref="BW129:BW130"/>
    <mergeCell ref="BW131:BW132"/>
    <mergeCell ref="BW133:BW134"/>
    <mergeCell ref="BW135:BW136"/>
    <mergeCell ref="BW137:BW138"/>
    <mergeCell ref="BW139:BW140"/>
    <mergeCell ref="BW141:BW142"/>
    <mergeCell ref="BW143:BW144"/>
    <mergeCell ref="BW145:BW146"/>
    <mergeCell ref="BW147:BW148"/>
    <mergeCell ref="BW149:BW150"/>
    <mergeCell ref="BW151:BW152"/>
    <mergeCell ref="BW153:BW154"/>
    <mergeCell ref="BW155:BW156"/>
    <mergeCell ref="BW157:BW158"/>
    <mergeCell ref="BW90:BW91"/>
    <mergeCell ref="BW92:BW93"/>
    <mergeCell ref="BW94:BW95"/>
    <mergeCell ref="BW96:BW97"/>
    <mergeCell ref="BW98:BW99"/>
    <mergeCell ref="BW100:BW101"/>
    <mergeCell ref="BW102:BW103"/>
    <mergeCell ref="BW104:BW105"/>
    <mergeCell ref="BW106:BW107"/>
    <mergeCell ref="BW108:BW109"/>
    <mergeCell ref="BW110:BW111"/>
    <mergeCell ref="BW112:BW113"/>
    <mergeCell ref="BW114:BW115"/>
    <mergeCell ref="BW116:BW117"/>
    <mergeCell ref="BW119:BW120"/>
    <mergeCell ref="BW121:BW122"/>
    <mergeCell ref="BW123:BW124"/>
    <mergeCell ref="BW55:BW56"/>
    <mergeCell ref="BW57:BW58"/>
    <mergeCell ref="BW59:BW60"/>
    <mergeCell ref="BW61:BW62"/>
    <mergeCell ref="BW63:BW64"/>
    <mergeCell ref="BW65:BW66"/>
    <mergeCell ref="BW67:BW68"/>
    <mergeCell ref="BW69:BW70"/>
    <mergeCell ref="BW71:BW72"/>
    <mergeCell ref="BW73:BW74"/>
    <mergeCell ref="BW75:BW76"/>
    <mergeCell ref="BW77:BW78"/>
    <mergeCell ref="BW79:BW80"/>
    <mergeCell ref="BW82:BW83"/>
    <mergeCell ref="BW84:BW85"/>
    <mergeCell ref="BW86:BW87"/>
    <mergeCell ref="BW88:BW89"/>
    <mergeCell ref="BV149:BV150"/>
    <mergeCell ref="BV151:BV152"/>
    <mergeCell ref="BV153:BV154"/>
    <mergeCell ref="BV155:BV156"/>
    <mergeCell ref="BV157:BV158"/>
    <mergeCell ref="BV159:BV160"/>
    <mergeCell ref="BV161:BV162"/>
    <mergeCell ref="BV164:BV165"/>
    <mergeCell ref="BV166:BV167"/>
    <mergeCell ref="BW6:BW7"/>
    <mergeCell ref="BW9:BW10"/>
    <mergeCell ref="BW11:BW12"/>
    <mergeCell ref="BW13:BW14"/>
    <mergeCell ref="BW15:BW16"/>
    <mergeCell ref="BW17:BW18"/>
    <mergeCell ref="BW20:BW21"/>
    <mergeCell ref="BW22:BW23"/>
    <mergeCell ref="BW24:BW25"/>
    <mergeCell ref="BW26:BW27"/>
    <mergeCell ref="BW28:BW29"/>
    <mergeCell ref="BW30:BW31"/>
    <mergeCell ref="BW32:BW33"/>
    <mergeCell ref="BW34:BW35"/>
    <mergeCell ref="BW36:BW37"/>
    <mergeCell ref="BW38:BW39"/>
    <mergeCell ref="BW40:BW41"/>
    <mergeCell ref="BW42:BW43"/>
    <mergeCell ref="BW45:BW46"/>
    <mergeCell ref="BW47:BW48"/>
    <mergeCell ref="BW49:BW50"/>
    <mergeCell ref="BW51:BW52"/>
    <mergeCell ref="BW53:BW54"/>
    <mergeCell ref="BV114:BV115"/>
    <mergeCell ref="BV116:BV117"/>
    <mergeCell ref="BV119:BV120"/>
    <mergeCell ref="BV121:BV122"/>
    <mergeCell ref="BV123:BV124"/>
    <mergeCell ref="BV125:BV126"/>
    <mergeCell ref="BV127:BV128"/>
    <mergeCell ref="BV129:BV130"/>
    <mergeCell ref="BV131:BV132"/>
    <mergeCell ref="BV133:BV134"/>
    <mergeCell ref="BV135:BV136"/>
    <mergeCell ref="BV137:BV138"/>
    <mergeCell ref="BV139:BV140"/>
    <mergeCell ref="BV141:BV142"/>
    <mergeCell ref="BV143:BV144"/>
    <mergeCell ref="BV145:BV146"/>
    <mergeCell ref="BV147:BV148"/>
    <mergeCell ref="BV79:BV80"/>
    <mergeCell ref="BV82:BV83"/>
    <mergeCell ref="BV84:BV85"/>
    <mergeCell ref="BV86:BV87"/>
    <mergeCell ref="BV88:BV89"/>
    <mergeCell ref="BV90:BV91"/>
    <mergeCell ref="BV92:BV93"/>
    <mergeCell ref="BV94:BV95"/>
    <mergeCell ref="BV96:BV97"/>
    <mergeCell ref="BV98:BV99"/>
    <mergeCell ref="BV100:BV101"/>
    <mergeCell ref="BV102:BV103"/>
    <mergeCell ref="BV104:BV105"/>
    <mergeCell ref="BV106:BV107"/>
    <mergeCell ref="BV108:BV109"/>
    <mergeCell ref="BV110:BV111"/>
    <mergeCell ref="BV112:BV113"/>
    <mergeCell ref="BV45:BV46"/>
    <mergeCell ref="BV47:BV48"/>
    <mergeCell ref="BV49:BV50"/>
    <mergeCell ref="BV51:BV52"/>
    <mergeCell ref="BV53:BV54"/>
    <mergeCell ref="BV55:BV56"/>
    <mergeCell ref="BV57:BV58"/>
    <mergeCell ref="BV59:BV60"/>
    <mergeCell ref="BV61:BV62"/>
    <mergeCell ref="BV63:BV64"/>
    <mergeCell ref="BV65:BV66"/>
    <mergeCell ref="BV67:BV68"/>
    <mergeCell ref="BV69:BV70"/>
    <mergeCell ref="BV71:BV72"/>
    <mergeCell ref="BV73:BV74"/>
    <mergeCell ref="BV75:BV76"/>
    <mergeCell ref="BV77:BV78"/>
    <mergeCell ref="BU139:BU140"/>
    <mergeCell ref="BU141:BU142"/>
    <mergeCell ref="BU143:BU144"/>
    <mergeCell ref="BU145:BU146"/>
    <mergeCell ref="BU147:BU148"/>
    <mergeCell ref="BU149:BU150"/>
    <mergeCell ref="BU151:BU152"/>
    <mergeCell ref="BU153:BU154"/>
    <mergeCell ref="BU155:BU156"/>
    <mergeCell ref="BU157:BU158"/>
    <mergeCell ref="BU159:BU160"/>
    <mergeCell ref="BU161:BU162"/>
    <mergeCell ref="BU164:BU165"/>
    <mergeCell ref="BU166:BU167"/>
    <mergeCell ref="BV6:BV7"/>
    <mergeCell ref="BV9:BV10"/>
    <mergeCell ref="BV11:BV12"/>
    <mergeCell ref="BV13:BV14"/>
    <mergeCell ref="BV15:BV16"/>
    <mergeCell ref="BV17:BV18"/>
    <mergeCell ref="BV20:BV21"/>
    <mergeCell ref="BV22:BV23"/>
    <mergeCell ref="BV24:BV25"/>
    <mergeCell ref="BV26:BV27"/>
    <mergeCell ref="BV28:BV29"/>
    <mergeCell ref="BV30:BV31"/>
    <mergeCell ref="BV32:BV33"/>
    <mergeCell ref="BV34:BV35"/>
    <mergeCell ref="BV36:BV37"/>
    <mergeCell ref="BV38:BV39"/>
    <mergeCell ref="BV40:BV41"/>
    <mergeCell ref="BV42:BV43"/>
    <mergeCell ref="BU104:BU105"/>
    <mergeCell ref="BU106:BU107"/>
    <mergeCell ref="BU108:BU109"/>
    <mergeCell ref="BU110:BU111"/>
    <mergeCell ref="BU112:BU113"/>
    <mergeCell ref="BU114:BU115"/>
    <mergeCell ref="BU116:BU117"/>
    <mergeCell ref="BU119:BU120"/>
    <mergeCell ref="BU121:BU122"/>
    <mergeCell ref="BU123:BU124"/>
    <mergeCell ref="BU125:BU126"/>
    <mergeCell ref="BU127:BU128"/>
    <mergeCell ref="BU129:BU130"/>
    <mergeCell ref="BU131:BU132"/>
    <mergeCell ref="BU133:BU134"/>
    <mergeCell ref="BU135:BU136"/>
    <mergeCell ref="BU137:BU138"/>
    <mergeCell ref="BU69:BU70"/>
    <mergeCell ref="BU71:BU72"/>
    <mergeCell ref="BU73:BU74"/>
    <mergeCell ref="BU75:BU76"/>
    <mergeCell ref="BU77:BU78"/>
    <mergeCell ref="BU79:BU80"/>
    <mergeCell ref="BU82:BU83"/>
    <mergeCell ref="BU84:BU85"/>
    <mergeCell ref="BU86:BU87"/>
    <mergeCell ref="BU88:BU89"/>
    <mergeCell ref="BU90:BU91"/>
    <mergeCell ref="BU92:BU93"/>
    <mergeCell ref="BU94:BU95"/>
    <mergeCell ref="BU96:BU97"/>
    <mergeCell ref="BU98:BU99"/>
    <mergeCell ref="BU100:BU101"/>
    <mergeCell ref="BU102:BU103"/>
    <mergeCell ref="M164:M165"/>
    <mergeCell ref="M166:M167"/>
    <mergeCell ref="BU5:BU7"/>
    <mergeCell ref="BU9:BU10"/>
    <mergeCell ref="BU11:BU12"/>
    <mergeCell ref="BU13:BU14"/>
    <mergeCell ref="BU15:BU16"/>
    <mergeCell ref="BU17:BU18"/>
    <mergeCell ref="BU20:BU21"/>
    <mergeCell ref="BU22:BU23"/>
    <mergeCell ref="BU24:BU25"/>
    <mergeCell ref="BU26:BU27"/>
    <mergeCell ref="BU28:BU29"/>
    <mergeCell ref="BU30:BU31"/>
    <mergeCell ref="BU32:BU33"/>
    <mergeCell ref="BU34:BU35"/>
    <mergeCell ref="BU36:BU37"/>
    <mergeCell ref="BU38:BU39"/>
    <mergeCell ref="BU40:BU41"/>
    <mergeCell ref="BU42:BU43"/>
    <mergeCell ref="BU45:BU46"/>
    <mergeCell ref="BU47:BU48"/>
    <mergeCell ref="BU49:BU50"/>
    <mergeCell ref="BU51:BU52"/>
    <mergeCell ref="BU53:BU54"/>
    <mergeCell ref="BU55:BU56"/>
    <mergeCell ref="BU57:BU58"/>
    <mergeCell ref="BU59:BU60"/>
    <mergeCell ref="BU61:BU62"/>
    <mergeCell ref="BU63:BU64"/>
    <mergeCell ref="BU65:BU66"/>
    <mergeCell ref="BU67:BU68"/>
    <mergeCell ref="M129:M130"/>
    <mergeCell ref="M131:M132"/>
    <mergeCell ref="M133:M134"/>
    <mergeCell ref="M135:M136"/>
    <mergeCell ref="M137:M138"/>
    <mergeCell ref="M139:M140"/>
    <mergeCell ref="M141:M142"/>
    <mergeCell ref="M143:M144"/>
    <mergeCell ref="M145:M146"/>
    <mergeCell ref="M147:M148"/>
    <mergeCell ref="M149:M150"/>
    <mergeCell ref="M151:M152"/>
    <mergeCell ref="M153:M154"/>
    <mergeCell ref="M155:M156"/>
    <mergeCell ref="M157:M158"/>
    <mergeCell ref="M159:M160"/>
    <mergeCell ref="M161:M162"/>
    <mergeCell ref="M94:M95"/>
    <mergeCell ref="M96:M97"/>
    <mergeCell ref="M98:M99"/>
    <mergeCell ref="M100:M101"/>
    <mergeCell ref="M102:M103"/>
    <mergeCell ref="M104:M105"/>
    <mergeCell ref="M106:M107"/>
    <mergeCell ref="M108:M109"/>
    <mergeCell ref="M110:M111"/>
    <mergeCell ref="M112:M113"/>
    <mergeCell ref="M114:M115"/>
    <mergeCell ref="M116:M117"/>
    <mergeCell ref="M119:M120"/>
    <mergeCell ref="M121:M122"/>
    <mergeCell ref="M123:M124"/>
    <mergeCell ref="M125:M126"/>
    <mergeCell ref="M127:M128"/>
    <mergeCell ref="M59:M60"/>
    <mergeCell ref="M61:M62"/>
    <mergeCell ref="M63:M64"/>
    <mergeCell ref="M65:M66"/>
    <mergeCell ref="M67:M68"/>
    <mergeCell ref="M69:M70"/>
    <mergeCell ref="M71:M72"/>
    <mergeCell ref="M73:M74"/>
    <mergeCell ref="M75:M76"/>
    <mergeCell ref="M77:M78"/>
    <mergeCell ref="M79:M80"/>
    <mergeCell ref="M82:M83"/>
    <mergeCell ref="M84:M85"/>
    <mergeCell ref="M86:M87"/>
    <mergeCell ref="M88:M89"/>
    <mergeCell ref="M90:M91"/>
    <mergeCell ref="M92:M93"/>
    <mergeCell ref="L151:L152"/>
    <mergeCell ref="L153:L154"/>
    <mergeCell ref="L155:L156"/>
    <mergeCell ref="L157:L158"/>
    <mergeCell ref="L159:L160"/>
    <mergeCell ref="L161:L162"/>
    <mergeCell ref="L164:L165"/>
    <mergeCell ref="L166:L167"/>
    <mergeCell ref="M9:M10"/>
    <mergeCell ref="M11:M12"/>
    <mergeCell ref="M13:M14"/>
    <mergeCell ref="M15:M16"/>
    <mergeCell ref="M17:M18"/>
    <mergeCell ref="M20:M21"/>
    <mergeCell ref="M22:M23"/>
    <mergeCell ref="M24:M25"/>
    <mergeCell ref="M26:M27"/>
    <mergeCell ref="M28:M29"/>
    <mergeCell ref="M30:M31"/>
    <mergeCell ref="M32:M33"/>
    <mergeCell ref="M34:M35"/>
    <mergeCell ref="M36:M37"/>
    <mergeCell ref="M38:M39"/>
    <mergeCell ref="M40:M41"/>
    <mergeCell ref="M42:M43"/>
    <mergeCell ref="M45:M46"/>
    <mergeCell ref="M47:M48"/>
    <mergeCell ref="M49:M50"/>
    <mergeCell ref="M51:M52"/>
    <mergeCell ref="M53:M54"/>
    <mergeCell ref="M55:M56"/>
    <mergeCell ref="M57:M58"/>
    <mergeCell ref="L116:L117"/>
    <mergeCell ref="L119:L120"/>
    <mergeCell ref="L121:L122"/>
    <mergeCell ref="L123:L124"/>
    <mergeCell ref="L125:L126"/>
    <mergeCell ref="L127:L128"/>
    <mergeCell ref="L129:L130"/>
    <mergeCell ref="L131:L132"/>
    <mergeCell ref="L133:L134"/>
    <mergeCell ref="L135:L136"/>
    <mergeCell ref="L137:L138"/>
    <mergeCell ref="L139:L140"/>
    <mergeCell ref="L141:L142"/>
    <mergeCell ref="L143:L144"/>
    <mergeCell ref="L145:L146"/>
    <mergeCell ref="L147:L148"/>
    <mergeCell ref="L149:L150"/>
    <mergeCell ref="L82:L83"/>
    <mergeCell ref="L84:L85"/>
    <mergeCell ref="L86:L87"/>
    <mergeCell ref="L88:L89"/>
    <mergeCell ref="L90:L91"/>
    <mergeCell ref="L92:L93"/>
    <mergeCell ref="L94:L95"/>
    <mergeCell ref="L96:L97"/>
    <mergeCell ref="L98:L99"/>
    <mergeCell ref="L100:L101"/>
    <mergeCell ref="L102:L103"/>
    <mergeCell ref="L104:L105"/>
    <mergeCell ref="L106:L107"/>
    <mergeCell ref="L108:L109"/>
    <mergeCell ref="L110:L111"/>
    <mergeCell ref="L112:L113"/>
    <mergeCell ref="L114:L115"/>
    <mergeCell ref="L47:L48"/>
    <mergeCell ref="L49:L50"/>
    <mergeCell ref="L51:L52"/>
    <mergeCell ref="L53:L54"/>
    <mergeCell ref="L55:L56"/>
    <mergeCell ref="L57:L58"/>
    <mergeCell ref="L59:L60"/>
    <mergeCell ref="L61:L62"/>
    <mergeCell ref="L63:L64"/>
    <mergeCell ref="L65:L66"/>
    <mergeCell ref="L67:L68"/>
    <mergeCell ref="L69:L70"/>
    <mergeCell ref="L71:L72"/>
    <mergeCell ref="L73:L74"/>
    <mergeCell ref="L75:L76"/>
    <mergeCell ref="L77:L78"/>
    <mergeCell ref="L79:L80"/>
    <mergeCell ref="K139:K140"/>
    <mergeCell ref="K141:K142"/>
    <mergeCell ref="K143:K144"/>
    <mergeCell ref="K145:K146"/>
    <mergeCell ref="K147:K148"/>
    <mergeCell ref="K149:K150"/>
    <mergeCell ref="K151:K152"/>
    <mergeCell ref="K153:K154"/>
    <mergeCell ref="K155:K156"/>
    <mergeCell ref="K157:K158"/>
    <mergeCell ref="K159:K160"/>
    <mergeCell ref="K161:K162"/>
    <mergeCell ref="K164:K165"/>
    <mergeCell ref="K166:K167"/>
    <mergeCell ref="L9:L10"/>
    <mergeCell ref="L11:L12"/>
    <mergeCell ref="L13:L14"/>
    <mergeCell ref="L15:L16"/>
    <mergeCell ref="L17:L18"/>
    <mergeCell ref="L20:L21"/>
    <mergeCell ref="L22:L23"/>
    <mergeCell ref="L24:L25"/>
    <mergeCell ref="L26:L27"/>
    <mergeCell ref="L28:L29"/>
    <mergeCell ref="L30:L31"/>
    <mergeCell ref="L32:L33"/>
    <mergeCell ref="L34:L35"/>
    <mergeCell ref="L36:L37"/>
    <mergeCell ref="L38:L39"/>
    <mergeCell ref="L40:L41"/>
    <mergeCell ref="L42:L43"/>
    <mergeCell ref="L45:L46"/>
    <mergeCell ref="K104:K105"/>
    <mergeCell ref="K106:K107"/>
    <mergeCell ref="K108:K109"/>
    <mergeCell ref="K110:K111"/>
    <mergeCell ref="K112:K113"/>
    <mergeCell ref="K114:K115"/>
    <mergeCell ref="K116:K117"/>
    <mergeCell ref="K119:K120"/>
    <mergeCell ref="K121:K122"/>
    <mergeCell ref="K123:K124"/>
    <mergeCell ref="K125:K126"/>
    <mergeCell ref="K127:K128"/>
    <mergeCell ref="K129:K130"/>
    <mergeCell ref="K131:K132"/>
    <mergeCell ref="K133:K134"/>
    <mergeCell ref="K135:K136"/>
    <mergeCell ref="K137:K138"/>
    <mergeCell ref="K69:K70"/>
    <mergeCell ref="K71:K72"/>
    <mergeCell ref="K73:K74"/>
    <mergeCell ref="K75:K76"/>
    <mergeCell ref="K77:K78"/>
    <mergeCell ref="K79:K80"/>
    <mergeCell ref="K82:K83"/>
    <mergeCell ref="K84:K85"/>
    <mergeCell ref="K86:K87"/>
    <mergeCell ref="K88:K89"/>
    <mergeCell ref="K90:K91"/>
    <mergeCell ref="K92:K93"/>
    <mergeCell ref="K94:K95"/>
    <mergeCell ref="K96:K97"/>
    <mergeCell ref="K98:K99"/>
    <mergeCell ref="K100:K101"/>
    <mergeCell ref="K102:K103"/>
    <mergeCell ref="J161:J162"/>
    <mergeCell ref="J164:J165"/>
    <mergeCell ref="J166:J167"/>
    <mergeCell ref="K9:K10"/>
    <mergeCell ref="K11:K12"/>
    <mergeCell ref="K13:K14"/>
    <mergeCell ref="K15:K16"/>
    <mergeCell ref="K17:K18"/>
    <mergeCell ref="K20:K21"/>
    <mergeCell ref="K22:K23"/>
    <mergeCell ref="K24:K25"/>
    <mergeCell ref="K26:K27"/>
    <mergeCell ref="K28:K29"/>
    <mergeCell ref="K30:K31"/>
    <mergeCell ref="K32:K33"/>
    <mergeCell ref="K34:K35"/>
    <mergeCell ref="K36:K37"/>
    <mergeCell ref="K38:K39"/>
    <mergeCell ref="K40:K41"/>
    <mergeCell ref="K42:K43"/>
    <mergeCell ref="K45:K46"/>
    <mergeCell ref="K47:K48"/>
    <mergeCell ref="K49:K50"/>
    <mergeCell ref="K51:K52"/>
    <mergeCell ref="K53:K54"/>
    <mergeCell ref="K55:K56"/>
    <mergeCell ref="K57:K58"/>
    <mergeCell ref="K59:K60"/>
    <mergeCell ref="K61:K62"/>
    <mergeCell ref="K63:K64"/>
    <mergeCell ref="K65:K66"/>
    <mergeCell ref="K67:K68"/>
    <mergeCell ref="J127:J128"/>
    <mergeCell ref="J129:J130"/>
    <mergeCell ref="J131:J132"/>
    <mergeCell ref="J133:J134"/>
    <mergeCell ref="J135:J136"/>
    <mergeCell ref="J137:J138"/>
    <mergeCell ref="J139:J140"/>
    <mergeCell ref="J141:J142"/>
    <mergeCell ref="J143:J144"/>
    <mergeCell ref="J145:J146"/>
    <mergeCell ref="J147:J148"/>
    <mergeCell ref="J149:J150"/>
    <mergeCell ref="J151:J152"/>
    <mergeCell ref="J153:J154"/>
    <mergeCell ref="J155:J156"/>
    <mergeCell ref="J157:J158"/>
    <mergeCell ref="J159:J160"/>
    <mergeCell ref="J92:J93"/>
    <mergeCell ref="J94:J95"/>
    <mergeCell ref="J96:J97"/>
    <mergeCell ref="J98:J99"/>
    <mergeCell ref="J100:J101"/>
    <mergeCell ref="J102:J103"/>
    <mergeCell ref="J104:J105"/>
    <mergeCell ref="J106:J107"/>
    <mergeCell ref="J108:J109"/>
    <mergeCell ref="J110:J111"/>
    <mergeCell ref="J112:J113"/>
    <mergeCell ref="J114:J115"/>
    <mergeCell ref="J116:J117"/>
    <mergeCell ref="J119:J120"/>
    <mergeCell ref="J121:J122"/>
    <mergeCell ref="J123:J124"/>
    <mergeCell ref="J125:J126"/>
    <mergeCell ref="J57:J58"/>
    <mergeCell ref="J59:J60"/>
    <mergeCell ref="J61:J62"/>
    <mergeCell ref="J63:J64"/>
    <mergeCell ref="J65:J66"/>
    <mergeCell ref="J67:J68"/>
    <mergeCell ref="J69:J70"/>
    <mergeCell ref="J71:J72"/>
    <mergeCell ref="J73:J74"/>
    <mergeCell ref="J75:J76"/>
    <mergeCell ref="J77:J78"/>
    <mergeCell ref="J79:J80"/>
    <mergeCell ref="J82:J83"/>
    <mergeCell ref="J84:J85"/>
    <mergeCell ref="J86:J87"/>
    <mergeCell ref="J88:J89"/>
    <mergeCell ref="J90:J91"/>
    <mergeCell ref="I149:I150"/>
    <mergeCell ref="I151:I152"/>
    <mergeCell ref="I153:I154"/>
    <mergeCell ref="I155:I156"/>
    <mergeCell ref="I157:I158"/>
    <mergeCell ref="I159:I160"/>
    <mergeCell ref="I161:I162"/>
    <mergeCell ref="I164:I165"/>
    <mergeCell ref="I166:I167"/>
    <mergeCell ref="J9:J10"/>
    <mergeCell ref="J11:J12"/>
    <mergeCell ref="J13:J14"/>
    <mergeCell ref="J15:J16"/>
    <mergeCell ref="J17:J18"/>
    <mergeCell ref="J20:J21"/>
    <mergeCell ref="J22:J23"/>
    <mergeCell ref="J24:J25"/>
    <mergeCell ref="J26:J27"/>
    <mergeCell ref="J28:J29"/>
    <mergeCell ref="J30:J31"/>
    <mergeCell ref="J32:J33"/>
    <mergeCell ref="J34:J35"/>
    <mergeCell ref="J36:J37"/>
    <mergeCell ref="J38:J39"/>
    <mergeCell ref="J40:J41"/>
    <mergeCell ref="J42:J43"/>
    <mergeCell ref="J45:J46"/>
    <mergeCell ref="J47:J48"/>
    <mergeCell ref="J49:J50"/>
    <mergeCell ref="J51:J52"/>
    <mergeCell ref="J53:J54"/>
    <mergeCell ref="J55:J56"/>
    <mergeCell ref="I114:I115"/>
    <mergeCell ref="I116:I117"/>
    <mergeCell ref="I119:I120"/>
    <mergeCell ref="I121:I122"/>
    <mergeCell ref="I123:I124"/>
    <mergeCell ref="I125:I126"/>
    <mergeCell ref="I127:I128"/>
    <mergeCell ref="I129:I130"/>
    <mergeCell ref="I131:I132"/>
    <mergeCell ref="I133:I134"/>
    <mergeCell ref="I135:I136"/>
    <mergeCell ref="I137:I138"/>
    <mergeCell ref="I139:I140"/>
    <mergeCell ref="I141:I142"/>
    <mergeCell ref="I143:I144"/>
    <mergeCell ref="I145:I146"/>
    <mergeCell ref="I147:I148"/>
    <mergeCell ref="I79:I80"/>
    <mergeCell ref="I82:I83"/>
    <mergeCell ref="I84:I85"/>
    <mergeCell ref="I86:I87"/>
    <mergeCell ref="I88:I89"/>
    <mergeCell ref="I90:I91"/>
    <mergeCell ref="I92:I93"/>
    <mergeCell ref="I94:I95"/>
    <mergeCell ref="I96:I97"/>
    <mergeCell ref="I98:I99"/>
    <mergeCell ref="I100:I101"/>
    <mergeCell ref="I102:I103"/>
    <mergeCell ref="I104:I105"/>
    <mergeCell ref="I106:I107"/>
    <mergeCell ref="I108:I109"/>
    <mergeCell ref="I110:I111"/>
    <mergeCell ref="I112:I113"/>
    <mergeCell ref="I45:I46"/>
    <mergeCell ref="I47:I48"/>
    <mergeCell ref="I49:I50"/>
    <mergeCell ref="I51:I52"/>
    <mergeCell ref="I53:I54"/>
    <mergeCell ref="I55:I56"/>
    <mergeCell ref="I57:I58"/>
    <mergeCell ref="I59:I60"/>
    <mergeCell ref="I61:I62"/>
    <mergeCell ref="I63:I64"/>
    <mergeCell ref="I65:I66"/>
    <mergeCell ref="I67:I68"/>
    <mergeCell ref="I69:I70"/>
    <mergeCell ref="I71:I72"/>
    <mergeCell ref="I73:I74"/>
    <mergeCell ref="I75:I76"/>
    <mergeCell ref="I77:I78"/>
    <mergeCell ref="H137:H138"/>
    <mergeCell ref="H139:H140"/>
    <mergeCell ref="H141:H142"/>
    <mergeCell ref="H143:H144"/>
    <mergeCell ref="H145:H146"/>
    <mergeCell ref="H147:H148"/>
    <mergeCell ref="H149:H150"/>
    <mergeCell ref="H151:H152"/>
    <mergeCell ref="H153:H154"/>
    <mergeCell ref="H155:H156"/>
    <mergeCell ref="H157:H158"/>
    <mergeCell ref="H159:H160"/>
    <mergeCell ref="H161:H162"/>
    <mergeCell ref="H164:H165"/>
    <mergeCell ref="H166:H167"/>
    <mergeCell ref="I9:I10"/>
    <mergeCell ref="I11:I12"/>
    <mergeCell ref="I13:I14"/>
    <mergeCell ref="I15:I16"/>
    <mergeCell ref="I17:I18"/>
    <mergeCell ref="I20:I21"/>
    <mergeCell ref="I22:I23"/>
    <mergeCell ref="I24:I25"/>
    <mergeCell ref="I26:I27"/>
    <mergeCell ref="I28:I29"/>
    <mergeCell ref="I30:I31"/>
    <mergeCell ref="I32:I33"/>
    <mergeCell ref="I34:I35"/>
    <mergeCell ref="I36:I37"/>
    <mergeCell ref="I38:I39"/>
    <mergeCell ref="I40:I41"/>
    <mergeCell ref="I42:I43"/>
    <mergeCell ref="H102:H103"/>
    <mergeCell ref="H104:H105"/>
    <mergeCell ref="H106:H107"/>
    <mergeCell ref="H108:H109"/>
    <mergeCell ref="H110:H111"/>
    <mergeCell ref="H112:H113"/>
    <mergeCell ref="H114:H115"/>
    <mergeCell ref="H116:H117"/>
    <mergeCell ref="H119:H120"/>
    <mergeCell ref="H121:H122"/>
    <mergeCell ref="H123:H124"/>
    <mergeCell ref="H125:H126"/>
    <mergeCell ref="H127:H128"/>
    <mergeCell ref="H129:H130"/>
    <mergeCell ref="H131:H132"/>
    <mergeCell ref="H133:H134"/>
    <mergeCell ref="H135:H136"/>
    <mergeCell ref="H67:H68"/>
    <mergeCell ref="H69:H70"/>
    <mergeCell ref="H71:H72"/>
    <mergeCell ref="H73:H74"/>
    <mergeCell ref="H75:H76"/>
    <mergeCell ref="H77:H78"/>
    <mergeCell ref="H79:H80"/>
    <mergeCell ref="H82:H83"/>
    <mergeCell ref="H84:H85"/>
    <mergeCell ref="H86:H87"/>
    <mergeCell ref="H88:H89"/>
    <mergeCell ref="H90:H91"/>
    <mergeCell ref="H92:H93"/>
    <mergeCell ref="H94:H95"/>
    <mergeCell ref="H96:H97"/>
    <mergeCell ref="H98:H99"/>
    <mergeCell ref="H100:H101"/>
    <mergeCell ref="G159:G160"/>
    <mergeCell ref="G161:G162"/>
    <mergeCell ref="G164:G165"/>
    <mergeCell ref="G166:G167"/>
    <mergeCell ref="H9:H10"/>
    <mergeCell ref="H11:H12"/>
    <mergeCell ref="H13:H14"/>
    <mergeCell ref="H15:H16"/>
    <mergeCell ref="H17:H18"/>
    <mergeCell ref="H20:H21"/>
    <mergeCell ref="H22:H23"/>
    <mergeCell ref="H24:H25"/>
    <mergeCell ref="H26:H27"/>
    <mergeCell ref="H28:H29"/>
    <mergeCell ref="H30:H31"/>
    <mergeCell ref="H32:H33"/>
    <mergeCell ref="H34:H35"/>
    <mergeCell ref="H36:H37"/>
    <mergeCell ref="H38:H39"/>
    <mergeCell ref="H40:H41"/>
    <mergeCell ref="H42:H43"/>
    <mergeCell ref="H45:H46"/>
    <mergeCell ref="H47:H48"/>
    <mergeCell ref="H49:H50"/>
    <mergeCell ref="H51:H52"/>
    <mergeCell ref="H53:H54"/>
    <mergeCell ref="H55:H56"/>
    <mergeCell ref="H57:H58"/>
    <mergeCell ref="H59:H60"/>
    <mergeCell ref="H61:H62"/>
    <mergeCell ref="H63:H64"/>
    <mergeCell ref="H65:H66"/>
    <mergeCell ref="G125:G126"/>
    <mergeCell ref="G127:G128"/>
    <mergeCell ref="G129:G130"/>
    <mergeCell ref="G131:G132"/>
    <mergeCell ref="G133:G134"/>
    <mergeCell ref="G135:G136"/>
    <mergeCell ref="G137:G138"/>
    <mergeCell ref="G139:G140"/>
    <mergeCell ref="G141:G142"/>
    <mergeCell ref="G143:G144"/>
    <mergeCell ref="G145:G146"/>
    <mergeCell ref="G147:G148"/>
    <mergeCell ref="G149:G150"/>
    <mergeCell ref="G151:G152"/>
    <mergeCell ref="G153:G154"/>
    <mergeCell ref="G155:G156"/>
    <mergeCell ref="G157:G158"/>
    <mergeCell ref="G90:G91"/>
    <mergeCell ref="G92:G93"/>
    <mergeCell ref="G94:G95"/>
    <mergeCell ref="G96:G97"/>
    <mergeCell ref="G98:G99"/>
    <mergeCell ref="G100:G101"/>
    <mergeCell ref="G102:G103"/>
    <mergeCell ref="G104:G105"/>
    <mergeCell ref="G106:G107"/>
    <mergeCell ref="G108:G109"/>
    <mergeCell ref="G110:G111"/>
    <mergeCell ref="G112:G113"/>
    <mergeCell ref="G114:G115"/>
    <mergeCell ref="G116:G117"/>
    <mergeCell ref="G119:G120"/>
    <mergeCell ref="G121:G122"/>
    <mergeCell ref="G123:G124"/>
    <mergeCell ref="G55:G56"/>
    <mergeCell ref="G57:G58"/>
    <mergeCell ref="G59:G60"/>
    <mergeCell ref="G61:G62"/>
    <mergeCell ref="G63:G64"/>
    <mergeCell ref="G65:G66"/>
    <mergeCell ref="G67:G68"/>
    <mergeCell ref="G69:G70"/>
    <mergeCell ref="G71:G72"/>
    <mergeCell ref="G73:G74"/>
    <mergeCell ref="G75:G76"/>
    <mergeCell ref="G77:G78"/>
    <mergeCell ref="G79:G80"/>
    <mergeCell ref="G82:G83"/>
    <mergeCell ref="G84:G85"/>
    <mergeCell ref="G86:G87"/>
    <mergeCell ref="G88:G89"/>
    <mergeCell ref="F147:F148"/>
    <mergeCell ref="F149:F150"/>
    <mergeCell ref="F151:F152"/>
    <mergeCell ref="F153:F154"/>
    <mergeCell ref="F155:F156"/>
    <mergeCell ref="F157:F158"/>
    <mergeCell ref="F159:F160"/>
    <mergeCell ref="F161:F162"/>
    <mergeCell ref="F164:F165"/>
    <mergeCell ref="F166:F167"/>
    <mergeCell ref="G9:G10"/>
    <mergeCell ref="G11:G12"/>
    <mergeCell ref="G13:G14"/>
    <mergeCell ref="G15:G16"/>
    <mergeCell ref="G17:G18"/>
    <mergeCell ref="G20:G21"/>
    <mergeCell ref="G22:G23"/>
    <mergeCell ref="G24:G25"/>
    <mergeCell ref="G26:G27"/>
    <mergeCell ref="G28:G29"/>
    <mergeCell ref="G30:G31"/>
    <mergeCell ref="G32:G33"/>
    <mergeCell ref="G34:G35"/>
    <mergeCell ref="G36:G37"/>
    <mergeCell ref="G38:G39"/>
    <mergeCell ref="G40:G41"/>
    <mergeCell ref="G42:G43"/>
    <mergeCell ref="G45:G46"/>
    <mergeCell ref="G47:G48"/>
    <mergeCell ref="G49:G50"/>
    <mergeCell ref="G51:G52"/>
    <mergeCell ref="G53:G54"/>
    <mergeCell ref="F112:F113"/>
    <mergeCell ref="F114:F115"/>
    <mergeCell ref="F116:F117"/>
    <mergeCell ref="F119:F120"/>
    <mergeCell ref="F121:F122"/>
    <mergeCell ref="F123:F124"/>
    <mergeCell ref="F125:F126"/>
    <mergeCell ref="F127:F128"/>
    <mergeCell ref="F129:F130"/>
    <mergeCell ref="F131:F132"/>
    <mergeCell ref="F133:F134"/>
    <mergeCell ref="F135:F136"/>
    <mergeCell ref="F137:F138"/>
    <mergeCell ref="F139:F140"/>
    <mergeCell ref="F141:F142"/>
    <mergeCell ref="F143:F144"/>
    <mergeCell ref="F145:F146"/>
    <mergeCell ref="F77:F78"/>
    <mergeCell ref="F79:F80"/>
    <mergeCell ref="F82:F83"/>
    <mergeCell ref="F84:F85"/>
    <mergeCell ref="F86:F87"/>
    <mergeCell ref="F88:F89"/>
    <mergeCell ref="F90:F91"/>
    <mergeCell ref="F92:F93"/>
    <mergeCell ref="F94:F95"/>
    <mergeCell ref="F96:F97"/>
    <mergeCell ref="F98:F99"/>
    <mergeCell ref="F100:F101"/>
    <mergeCell ref="F102:F103"/>
    <mergeCell ref="F104:F105"/>
    <mergeCell ref="F106:F107"/>
    <mergeCell ref="F108:F109"/>
    <mergeCell ref="F110:F111"/>
    <mergeCell ref="F42:F43"/>
    <mergeCell ref="F45:F46"/>
    <mergeCell ref="F47:F48"/>
    <mergeCell ref="F49:F50"/>
    <mergeCell ref="F51:F52"/>
    <mergeCell ref="F53:F54"/>
    <mergeCell ref="F55:F56"/>
    <mergeCell ref="F57:F58"/>
    <mergeCell ref="F59:F60"/>
    <mergeCell ref="F61:F62"/>
    <mergeCell ref="F63:F64"/>
    <mergeCell ref="F65:F66"/>
    <mergeCell ref="F67:F68"/>
    <mergeCell ref="F69:F70"/>
    <mergeCell ref="F71:F72"/>
    <mergeCell ref="F73:F74"/>
    <mergeCell ref="F75:F76"/>
    <mergeCell ref="E135:E136"/>
    <mergeCell ref="E137:E138"/>
    <mergeCell ref="E139:E140"/>
    <mergeCell ref="E141:E142"/>
    <mergeCell ref="E143:E144"/>
    <mergeCell ref="E145:E146"/>
    <mergeCell ref="E147:E148"/>
    <mergeCell ref="E149:E150"/>
    <mergeCell ref="E151:E152"/>
    <mergeCell ref="E153:E154"/>
    <mergeCell ref="E155:E156"/>
    <mergeCell ref="E157:E158"/>
    <mergeCell ref="E159:E160"/>
    <mergeCell ref="E161:E162"/>
    <mergeCell ref="E164:E165"/>
    <mergeCell ref="E166:E167"/>
    <mergeCell ref="F9:F10"/>
    <mergeCell ref="F11:F12"/>
    <mergeCell ref="F13:F14"/>
    <mergeCell ref="F15:F16"/>
    <mergeCell ref="F17:F18"/>
    <mergeCell ref="F20:F21"/>
    <mergeCell ref="F22:F23"/>
    <mergeCell ref="F24:F25"/>
    <mergeCell ref="F26:F27"/>
    <mergeCell ref="F28:F29"/>
    <mergeCell ref="F30:F31"/>
    <mergeCell ref="F32:F33"/>
    <mergeCell ref="F34:F35"/>
    <mergeCell ref="F36:F37"/>
    <mergeCell ref="F38:F39"/>
    <mergeCell ref="F40:F41"/>
    <mergeCell ref="E100:E101"/>
    <mergeCell ref="E102:E103"/>
    <mergeCell ref="E104:E105"/>
    <mergeCell ref="E106:E107"/>
    <mergeCell ref="E108:E109"/>
    <mergeCell ref="E110:E111"/>
    <mergeCell ref="E112:E113"/>
    <mergeCell ref="E114:E115"/>
    <mergeCell ref="E116:E117"/>
    <mergeCell ref="E119:E120"/>
    <mergeCell ref="E121:E122"/>
    <mergeCell ref="E123:E124"/>
    <mergeCell ref="E125:E126"/>
    <mergeCell ref="E127:E128"/>
    <mergeCell ref="E129:E130"/>
    <mergeCell ref="E131:E132"/>
    <mergeCell ref="E133:E134"/>
    <mergeCell ref="E65:E66"/>
    <mergeCell ref="E67:E68"/>
    <mergeCell ref="E69:E70"/>
    <mergeCell ref="E71:E72"/>
    <mergeCell ref="E73:E74"/>
    <mergeCell ref="E75:E76"/>
    <mergeCell ref="E77:E78"/>
    <mergeCell ref="E79:E80"/>
    <mergeCell ref="E82:E83"/>
    <mergeCell ref="E84:E85"/>
    <mergeCell ref="E86:E87"/>
    <mergeCell ref="E88:E89"/>
    <mergeCell ref="E90:E91"/>
    <mergeCell ref="E92:E93"/>
    <mergeCell ref="E94:E95"/>
    <mergeCell ref="E96:E97"/>
    <mergeCell ref="E98:E99"/>
    <mergeCell ref="D159:D160"/>
    <mergeCell ref="D161:D162"/>
    <mergeCell ref="D164:D165"/>
    <mergeCell ref="D166:D167"/>
    <mergeCell ref="E5:E7"/>
    <mergeCell ref="E9:E10"/>
    <mergeCell ref="E11:E12"/>
    <mergeCell ref="E13:E14"/>
    <mergeCell ref="E15:E16"/>
    <mergeCell ref="E17:E18"/>
    <mergeCell ref="E20:E21"/>
    <mergeCell ref="E22:E23"/>
    <mergeCell ref="E24:E25"/>
    <mergeCell ref="E26:E27"/>
    <mergeCell ref="E28:E29"/>
    <mergeCell ref="E30:E31"/>
    <mergeCell ref="E32:E33"/>
    <mergeCell ref="E34:E35"/>
    <mergeCell ref="E36:E37"/>
    <mergeCell ref="E38:E39"/>
    <mergeCell ref="E40:E41"/>
    <mergeCell ref="E42:E43"/>
    <mergeCell ref="E45:E46"/>
    <mergeCell ref="E47:E48"/>
    <mergeCell ref="E49:E50"/>
    <mergeCell ref="E51:E52"/>
    <mergeCell ref="E53:E54"/>
    <mergeCell ref="E55:E56"/>
    <mergeCell ref="E57:E58"/>
    <mergeCell ref="E59:E60"/>
    <mergeCell ref="E61:E62"/>
    <mergeCell ref="E63:E64"/>
    <mergeCell ref="D125:D126"/>
    <mergeCell ref="D127:D128"/>
    <mergeCell ref="D129:D130"/>
    <mergeCell ref="D131:D132"/>
    <mergeCell ref="D133:D134"/>
    <mergeCell ref="D135:D136"/>
    <mergeCell ref="D137:D138"/>
    <mergeCell ref="D139:D140"/>
    <mergeCell ref="D141:D142"/>
    <mergeCell ref="D143:D144"/>
    <mergeCell ref="D145:D146"/>
    <mergeCell ref="D147:D148"/>
    <mergeCell ref="D149:D150"/>
    <mergeCell ref="D151:D152"/>
    <mergeCell ref="D153:D154"/>
    <mergeCell ref="D155:D156"/>
    <mergeCell ref="D157:D158"/>
    <mergeCell ref="D90:D91"/>
    <mergeCell ref="D92:D93"/>
    <mergeCell ref="D94:D95"/>
    <mergeCell ref="D96:D97"/>
    <mergeCell ref="D98:D99"/>
    <mergeCell ref="D100:D101"/>
    <mergeCell ref="D102:D103"/>
    <mergeCell ref="D104:D105"/>
    <mergeCell ref="D106:D107"/>
    <mergeCell ref="D108:D109"/>
    <mergeCell ref="D110:D111"/>
    <mergeCell ref="D112:D113"/>
    <mergeCell ref="D114:D115"/>
    <mergeCell ref="D116:D117"/>
    <mergeCell ref="D119:D120"/>
    <mergeCell ref="D121:D122"/>
    <mergeCell ref="D123:D124"/>
    <mergeCell ref="D55:D56"/>
    <mergeCell ref="D57:D58"/>
    <mergeCell ref="D59:D60"/>
    <mergeCell ref="D61:D62"/>
    <mergeCell ref="D63:D64"/>
    <mergeCell ref="D65:D66"/>
    <mergeCell ref="D67:D68"/>
    <mergeCell ref="D69:D70"/>
    <mergeCell ref="D71:D72"/>
    <mergeCell ref="D73:D74"/>
    <mergeCell ref="D75:D76"/>
    <mergeCell ref="D77:D78"/>
    <mergeCell ref="D79:D80"/>
    <mergeCell ref="D82:D83"/>
    <mergeCell ref="D84:D85"/>
    <mergeCell ref="D86:D87"/>
    <mergeCell ref="D88:D89"/>
    <mergeCell ref="A149:A150"/>
    <mergeCell ref="A151:A152"/>
    <mergeCell ref="A153:A154"/>
    <mergeCell ref="A155:A156"/>
    <mergeCell ref="A157:A158"/>
    <mergeCell ref="A159:A160"/>
    <mergeCell ref="A161:A162"/>
    <mergeCell ref="A164:A165"/>
    <mergeCell ref="A166:A167"/>
    <mergeCell ref="D5:D7"/>
    <mergeCell ref="D9:D10"/>
    <mergeCell ref="D11:D12"/>
    <mergeCell ref="D13:D14"/>
    <mergeCell ref="D15:D16"/>
    <mergeCell ref="D17:D18"/>
    <mergeCell ref="D20:D21"/>
    <mergeCell ref="D22:D23"/>
    <mergeCell ref="D24:D25"/>
    <mergeCell ref="D26:D27"/>
    <mergeCell ref="D28:D29"/>
    <mergeCell ref="D30:D31"/>
    <mergeCell ref="D32:D33"/>
    <mergeCell ref="D34:D35"/>
    <mergeCell ref="D36:D37"/>
    <mergeCell ref="D38:D39"/>
    <mergeCell ref="D40:D41"/>
    <mergeCell ref="D42:D43"/>
    <mergeCell ref="D45:D46"/>
    <mergeCell ref="D47:D48"/>
    <mergeCell ref="D49:D50"/>
    <mergeCell ref="D51:D52"/>
    <mergeCell ref="D53:D54"/>
    <mergeCell ref="A114:A115"/>
    <mergeCell ref="A116:A117"/>
    <mergeCell ref="A119:A120"/>
    <mergeCell ref="A121:A122"/>
    <mergeCell ref="A123:A124"/>
    <mergeCell ref="A125:A126"/>
    <mergeCell ref="A127:A128"/>
    <mergeCell ref="A129:A130"/>
    <mergeCell ref="A131:A132"/>
    <mergeCell ref="A133:A134"/>
    <mergeCell ref="A135:A136"/>
    <mergeCell ref="A137:A138"/>
    <mergeCell ref="A139:A140"/>
    <mergeCell ref="A141:A142"/>
    <mergeCell ref="A143:A144"/>
    <mergeCell ref="A145:A146"/>
    <mergeCell ref="A147:A148"/>
    <mergeCell ref="A79:A80"/>
    <mergeCell ref="A82:A83"/>
    <mergeCell ref="A84:A85"/>
    <mergeCell ref="A86:A87"/>
    <mergeCell ref="A88:A89"/>
    <mergeCell ref="A90:A91"/>
    <mergeCell ref="A92:A93"/>
    <mergeCell ref="A94:A95"/>
    <mergeCell ref="A96:A97"/>
    <mergeCell ref="A98:A99"/>
    <mergeCell ref="A100:A101"/>
    <mergeCell ref="A102:A103"/>
    <mergeCell ref="A104:A105"/>
    <mergeCell ref="A106:A107"/>
    <mergeCell ref="A108:A109"/>
    <mergeCell ref="A110:A111"/>
    <mergeCell ref="A112:A113"/>
    <mergeCell ref="A45:A46"/>
    <mergeCell ref="A47:A48"/>
    <mergeCell ref="A49:A50"/>
    <mergeCell ref="A51:A52"/>
    <mergeCell ref="A53:A54"/>
    <mergeCell ref="A55:A56"/>
    <mergeCell ref="A57:A58"/>
    <mergeCell ref="A59:A60"/>
    <mergeCell ref="A61:A62"/>
    <mergeCell ref="A63:A64"/>
    <mergeCell ref="A65:A66"/>
    <mergeCell ref="A67:A68"/>
    <mergeCell ref="A69:A70"/>
    <mergeCell ref="A71:A72"/>
    <mergeCell ref="A73:A74"/>
    <mergeCell ref="A75:A76"/>
    <mergeCell ref="A77:A78"/>
    <mergeCell ref="B8:L8"/>
    <mergeCell ref="B19:L19"/>
    <mergeCell ref="B44:L44"/>
    <mergeCell ref="B81:L81"/>
    <mergeCell ref="B118:L118"/>
    <mergeCell ref="B163:L163"/>
    <mergeCell ref="A168:C168"/>
    <mergeCell ref="D168:M168"/>
    <mergeCell ref="N168:AQ168"/>
    <mergeCell ref="AR168:BX168"/>
    <mergeCell ref="A169:BX169"/>
    <mergeCell ref="A170:BX170"/>
    <mergeCell ref="A171:C171"/>
    <mergeCell ref="BI171:BX171"/>
    <mergeCell ref="A5:A7"/>
    <mergeCell ref="A9:A10"/>
    <mergeCell ref="A11:A12"/>
    <mergeCell ref="A13:A14"/>
    <mergeCell ref="A15:A16"/>
    <mergeCell ref="A17:A18"/>
    <mergeCell ref="A20:A21"/>
    <mergeCell ref="A22:A23"/>
    <mergeCell ref="A24:A25"/>
    <mergeCell ref="A26:A27"/>
    <mergeCell ref="A28:A29"/>
    <mergeCell ref="A30:A31"/>
    <mergeCell ref="A32:A33"/>
    <mergeCell ref="A34:A35"/>
    <mergeCell ref="A36:A37"/>
    <mergeCell ref="A38:A39"/>
    <mergeCell ref="A40:A41"/>
    <mergeCell ref="A42:A43"/>
    <mergeCell ref="P1:BX1"/>
    <mergeCell ref="A2:BX2"/>
    <mergeCell ref="BT3:BU3"/>
    <mergeCell ref="BV3:BX3"/>
    <mergeCell ref="A4:B4"/>
    <mergeCell ref="C4:D4"/>
    <mergeCell ref="E4:K4"/>
    <mergeCell ref="M4:Z4"/>
    <mergeCell ref="AA4:AK4"/>
    <mergeCell ref="AL4:BA4"/>
    <mergeCell ref="BB4:BT4"/>
    <mergeCell ref="BU4:BX4"/>
    <mergeCell ref="F5:I5"/>
    <mergeCell ref="J5:M5"/>
    <mergeCell ref="N5:U5"/>
    <mergeCell ref="V5:AS5"/>
    <mergeCell ref="AT5:BT5"/>
    <mergeCell ref="BV5:BX5"/>
  </mergeCells>
  <phoneticPr fontId="176" type="noConversion"/>
  <conditionalFormatting sqref="N9:R9 N13:R13 N15:R15 N20:Z20 N22:Z22 N24:Z24 N26:Z26 N28:Z28 N30:Z30 N32:Z32 N34:Z34 N36:Z36 N38:Z38 N45:U45 N47:U47 N53:U53 N55:U55 N57:U57 N61:U61 N67:U67 N69:U69 N71:U71 N75:U75 N77:U77 AA84:AS84 AA86:AS86 AA88:AS88 AA90:AS90 AA92:AS92 AA94:AS94 AA96:AS96 AA98:AS98 AA102:AS102 AA104:AS104 AA106:AS106 AA108:AS108 AA110:AS110 AA112:AS112 AA114:AS114 AA119:BA119 AT121:BA121 AA123:BA123 AT125:BT125 AA127:BA127 AA129:BA129 AT131:BA131 AA133:BA133 AT135:BT135 AT137:BT137 AT139:BT139 AT141:BT141 AT143:BT143 AT145:BT145 AT147:BT147 AT151:BT151 AT153:BT153 AA155:AS155 AA157:BT157 AA159:BT159 AA161:AS161 AT164:BT164">
    <cfRule type="expression" dxfId="28" priority="6">
      <formula>AND(N$7&gt;=$F9,N$7&lt;=$H9)</formula>
    </cfRule>
  </conditionalFormatting>
  <conditionalFormatting sqref="N11:R11 N17:R17 N40:R40 N42:R42 N49:U49 N51:U51 N59:U59 N63:U63 N79:U79 V82:AS82 V100:AS100 V116:AS116 N121:AS121 N131:AS131 AT149:BT149 AT155:BT155 AT161:BT161 AT166:BT166">
    <cfRule type="expression" dxfId="27" priority="1">
      <formula>AND(N$7&gt;=$F11,N$7&lt;=$H11)</formula>
    </cfRule>
  </conditionalFormatting>
  <conditionalFormatting sqref="N73:U73">
    <cfRule type="expression" dxfId="26" priority="4">
      <formula>AND(N$7&gt;=$F73,N$7&lt;=$H73)</formula>
    </cfRule>
  </conditionalFormatting>
  <conditionalFormatting sqref="N74:U74">
    <cfRule type="expression" dxfId="25" priority="3">
      <formula>AND(N$7&gt;=$J73,N$7&lt;=$L73)</formula>
    </cfRule>
  </conditionalFormatting>
  <conditionalFormatting sqref="N10:Z10 N12:Z12 N14:Z14 N16:Z16 N18:Z18 N21:Z21 N23:Z23 N25:Z25 N27:Z27 N29:Z29 N31:Z31 N33:Z33 N35:Z35 N37:Z37 N39:Z39 N41:Z41 N43:Z43 N46:U46 N48:U48 N50:U50 N52:U52 N54:U54 N56:U56 N58:U58 N60:U60 N62:U62 N64:U64 N66:U66 N68:U68 N70:U70 N72:U72 N76:U76 N78:U78 N80:U80 V83:AS83 V85:AS85 V87:AS87 V89:AS89 V91:AS91 V93:AS93 V95:AS95 V97:AS97 V99:AS99 V101:AS101 V103:AS103 V105:AS105 V107:AS107 V109:AS109 V111:AS111 V113:AS113 V115:AS115 V117:AS117 N120:BA120 N122:BA122 N124:BA124 N126:BT126 N128:AS128 N130:AS130 N132:AS132 AT134:BT134 AT136:BT136 AT138:BT138 AT140:BT140 AT142:BT142 AT144:BT144 AT146:BT146 AT148:BT148 AT150:BT150 AT152:BT152 AT154:BT154 AT156:BT156 AT158:BT158 AT160:BT160 AT162:BT162 BB165:BT165 BB167:BT167">
    <cfRule type="expression" dxfId="24" priority="5">
      <formula>AND(N$7&gt;=$J9,N$7&lt;=$L9)</formula>
    </cfRule>
  </conditionalFormatting>
  <pageMargins left="0.35433070866141703" right="0.15748031496063" top="0.23622047244094499" bottom="0.23622047244094499" header="0.27559055118110198" footer="0.27559055118110198"/>
  <pageSetup paperSize="9" scale="75" fitToHeight="0" orientation="landscape" r:id="rId1"/>
  <headerFooter alignWithMargins="0">
    <oddFooter>&amp;C第 &amp;P 页，共 &amp;N 页</oddFooter>
  </headerFooter>
  <rowBreaks count="3" manualBreakCount="3">
    <brk id="39" max="16383" man="1"/>
    <brk id="80" max="16383" man="1"/>
    <brk id="120"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pageSetUpPr fitToPage="1"/>
  </sheetPr>
  <dimension ref="A1:IX87"/>
  <sheetViews>
    <sheetView view="pageBreakPreview" zoomScaleNormal="100" workbookViewId="0">
      <selection activeCell="C18" sqref="C18:K18"/>
    </sheetView>
  </sheetViews>
  <sheetFormatPr defaultColWidth="9" defaultRowHeight="15.6"/>
  <cols>
    <col min="1" max="1" width="6.109375" style="26" customWidth="1"/>
    <col min="2" max="2" width="10.77734375" style="26" customWidth="1"/>
    <col min="3" max="5" width="9" style="26"/>
    <col min="6" max="6" width="10.109375" style="26" customWidth="1"/>
    <col min="7" max="7" width="18.44140625" style="26" customWidth="1"/>
    <col min="8" max="9" width="9" style="26"/>
    <col min="10" max="11" width="12.6640625" style="26" customWidth="1"/>
    <col min="12" max="258" width="9" style="26"/>
    <col min="259" max="259" width="6.109375" style="26" customWidth="1"/>
    <col min="260" max="260" width="3.77734375" style="26" customWidth="1"/>
    <col min="261" max="262" width="9" style="26"/>
    <col min="263" max="263" width="16.21875" style="26" customWidth="1"/>
    <col min="264" max="514" width="9" style="26"/>
    <col min="515" max="515" width="6.109375" style="26" customWidth="1"/>
    <col min="516" max="516" width="3.77734375" style="26" customWidth="1"/>
    <col min="517" max="518" width="9" style="26"/>
    <col min="519" max="519" width="16.21875" style="26" customWidth="1"/>
    <col min="520" max="770" width="9" style="26"/>
    <col min="771" max="771" width="6.109375" style="26" customWidth="1"/>
    <col min="772" max="772" width="3.77734375" style="26" customWidth="1"/>
    <col min="773" max="774" width="9" style="26"/>
    <col min="775" max="775" width="16.21875" style="26" customWidth="1"/>
    <col min="776" max="1026" width="9" style="26"/>
    <col min="1027" max="1027" width="6.109375" style="26" customWidth="1"/>
    <col min="1028" max="1028" width="3.77734375" style="26" customWidth="1"/>
    <col min="1029" max="1030" width="9" style="26"/>
    <col min="1031" max="1031" width="16.21875" style="26" customWidth="1"/>
    <col min="1032" max="1282" width="9" style="26"/>
    <col min="1283" max="1283" width="6.109375" style="26" customWidth="1"/>
    <col min="1284" max="1284" width="3.77734375" style="26" customWidth="1"/>
    <col min="1285" max="1286" width="9" style="26"/>
    <col min="1287" max="1287" width="16.21875" style="26" customWidth="1"/>
    <col min="1288" max="1538" width="9" style="26"/>
    <col min="1539" max="1539" width="6.109375" style="26" customWidth="1"/>
    <col min="1540" max="1540" width="3.77734375" style="26" customWidth="1"/>
    <col min="1541" max="1542" width="9" style="26"/>
    <col min="1543" max="1543" width="16.21875" style="26" customWidth="1"/>
    <col min="1544" max="1794" width="9" style="26"/>
    <col min="1795" max="1795" width="6.109375" style="26" customWidth="1"/>
    <col min="1796" max="1796" width="3.77734375" style="26" customWidth="1"/>
    <col min="1797" max="1798" width="9" style="26"/>
    <col min="1799" max="1799" width="16.21875" style="26" customWidth="1"/>
    <col min="1800" max="2050" width="9" style="26"/>
    <col min="2051" max="2051" width="6.109375" style="26" customWidth="1"/>
    <col min="2052" max="2052" width="3.77734375" style="26" customWidth="1"/>
    <col min="2053" max="2054" width="9" style="26"/>
    <col min="2055" max="2055" width="16.21875" style="26" customWidth="1"/>
    <col min="2056" max="2306" width="9" style="26"/>
    <col min="2307" max="2307" width="6.109375" style="26" customWidth="1"/>
    <col min="2308" max="2308" width="3.77734375" style="26" customWidth="1"/>
    <col min="2309" max="2310" width="9" style="26"/>
    <col min="2311" max="2311" width="16.21875" style="26" customWidth="1"/>
    <col min="2312" max="2562" width="9" style="26"/>
    <col min="2563" max="2563" width="6.109375" style="26" customWidth="1"/>
    <col min="2564" max="2564" width="3.77734375" style="26" customWidth="1"/>
    <col min="2565" max="2566" width="9" style="26"/>
    <col min="2567" max="2567" width="16.21875" style="26" customWidth="1"/>
    <col min="2568" max="2818" width="9" style="26"/>
    <col min="2819" max="2819" width="6.109375" style="26" customWidth="1"/>
    <col min="2820" max="2820" width="3.77734375" style="26" customWidth="1"/>
    <col min="2821" max="2822" width="9" style="26"/>
    <col min="2823" max="2823" width="16.21875" style="26" customWidth="1"/>
    <col min="2824" max="3074" width="9" style="26"/>
    <col min="3075" max="3075" width="6.109375" style="26" customWidth="1"/>
    <col min="3076" max="3076" width="3.77734375" style="26" customWidth="1"/>
    <col min="3077" max="3078" width="9" style="26"/>
    <col min="3079" max="3079" width="16.21875" style="26" customWidth="1"/>
    <col min="3080" max="3330" width="9" style="26"/>
    <col min="3331" max="3331" width="6.109375" style="26" customWidth="1"/>
    <col min="3332" max="3332" width="3.77734375" style="26" customWidth="1"/>
    <col min="3333" max="3334" width="9" style="26"/>
    <col min="3335" max="3335" width="16.21875" style="26" customWidth="1"/>
    <col min="3336" max="3586" width="9" style="26"/>
    <col min="3587" max="3587" width="6.109375" style="26" customWidth="1"/>
    <col min="3588" max="3588" width="3.77734375" style="26" customWidth="1"/>
    <col min="3589" max="3590" width="9" style="26"/>
    <col min="3591" max="3591" width="16.21875" style="26" customWidth="1"/>
    <col min="3592" max="3842" width="9" style="26"/>
    <col min="3843" max="3843" width="6.109375" style="26" customWidth="1"/>
    <col min="3844" max="3844" width="3.77734375" style="26" customWidth="1"/>
    <col min="3845" max="3846" width="9" style="26"/>
    <col min="3847" max="3847" width="16.21875" style="26" customWidth="1"/>
    <col min="3848" max="4098" width="9" style="26"/>
    <col min="4099" max="4099" width="6.109375" style="26" customWidth="1"/>
    <col min="4100" max="4100" width="3.77734375" style="26" customWidth="1"/>
    <col min="4101" max="4102" width="9" style="26"/>
    <col min="4103" max="4103" width="16.21875" style="26" customWidth="1"/>
    <col min="4104" max="4354" width="9" style="26"/>
    <col min="4355" max="4355" width="6.109375" style="26" customWidth="1"/>
    <col min="4356" max="4356" width="3.77734375" style="26" customWidth="1"/>
    <col min="4357" max="4358" width="9" style="26"/>
    <col min="4359" max="4359" width="16.21875" style="26" customWidth="1"/>
    <col min="4360" max="4610" width="9" style="26"/>
    <col min="4611" max="4611" width="6.109375" style="26" customWidth="1"/>
    <col min="4612" max="4612" width="3.77734375" style="26" customWidth="1"/>
    <col min="4613" max="4614" width="9" style="26"/>
    <col min="4615" max="4615" width="16.21875" style="26" customWidth="1"/>
    <col min="4616" max="4866" width="9" style="26"/>
    <col min="4867" max="4867" width="6.109375" style="26" customWidth="1"/>
    <col min="4868" max="4868" width="3.77734375" style="26" customWidth="1"/>
    <col min="4869" max="4870" width="9" style="26"/>
    <col min="4871" max="4871" width="16.21875" style="26" customWidth="1"/>
    <col min="4872" max="5122" width="9" style="26"/>
    <col min="5123" max="5123" width="6.109375" style="26" customWidth="1"/>
    <col min="5124" max="5124" width="3.77734375" style="26" customWidth="1"/>
    <col min="5125" max="5126" width="9" style="26"/>
    <col min="5127" max="5127" width="16.21875" style="26" customWidth="1"/>
    <col min="5128" max="5378" width="9" style="26"/>
    <col min="5379" max="5379" width="6.109375" style="26" customWidth="1"/>
    <col min="5380" max="5380" width="3.77734375" style="26" customWidth="1"/>
    <col min="5381" max="5382" width="9" style="26"/>
    <col min="5383" max="5383" width="16.21875" style="26" customWidth="1"/>
    <col min="5384" max="5634" width="9" style="26"/>
    <col min="5635" max="5635" width="6.109375" style="26" customWidth="1"/>
    <col min="5636" max="5636" width="3.77734375" style="26" customWidth="1"/>
    <col min="5637" max="5638" width="9" style="26"/>
    <col min="5639" max="5639" width="16.21875" style="26" customWidth="1"/>
    <col min="5640" max="5890" width="9" style="26"/>
    <col min="5891" max="5891" width="6.109375" style="26" customWidth="1"/>
    <col min="5892" max="5892" width="3.77734375" style="26" customWidth="1"/>
    <col min="5893" max="5894" width="9" style="26"/>
    <col min="5895" max="5895" width="16.21875" style="26" customWidth="1"/>
    <col min="5896" max="6146" width="9" style="26"/>
    <col min="6147" max="6147" width="6.109375" style="26" customWidth="1"/>
    <col min="6148" max="6148" width="3.77734375" style="26" customWidth="1"/>
    <col min="6149" max="6150" width="9" style="26"/>
    <col min="6151" max="6151" width="16.21875" style="26" customWidth="1"/>
    <col min="6152" max="6402" width="9" style="26"/>
    <col min="6403" max="6403" width="6.109375" style="26" customWidth="1"/>
    <col min="6404" max="6404" width="3.77734375" style="26" customWidth="1"/>
    <col min="6405" max="6406" width="9" style="26"/>
    <col min="6407" max="6407" width="16.21875" style="26" customWidth="1"/>
    <col min="6408" max="6658" width="9" style="26"/>
    <col min="6659" max="6659" width="6.109375" style="26" customWidth="1"/>
    <col min="6660" max="6660" width="3.77734375" style="26" customWidth="1"/>
    <col min="6661" max="6662" width="9" style="26"/>
    <col min="6663" max="6663" width="16.21875" style="26" customWidth="1"/>
    <col min="6664" max="6914" width="9" style="26"/>
    <col min="6915" max="6915" width="6.109375" style="26" customWidth="1"/>
    <col min="6916" max="6916" width="3.77734375" style="26" customWidth="1"/>
    <col min="6917" max="6918" width="9" style="26"/>
    <col min="6919" max="6919" width="16.21875" style="26" customWidth="1"/>
    <col min="6920" max="7170" width="9" style="26"/>
    <col min="7171" max="7171" width="6.109375" style="26" customWidth="1"/>
    <col min="7172" max="7172" width="3.77734375" style="26" customWidth="1"/>
    <col min="7173" max="7174" width="9" style="26"/>
    <col min="7175" max="7175" width="16.21875" style="26" customWidth="1"/>
    <col min="7176" max="7426" width="9" style="26"/>
    <col min="7427" max="7427" width="6.109375" style="26" customWidth="1"/>
    <col min="7428" max="7428" width="3.77734375" style="26" customWidth="1"/>
    <col min="7429" max="7430" width="9" style="26"/>
    <col min="7431" max="7431" width="16.21875" style="26" customWidth="1"/>
    <col min="7432" max="7682" width="9" style="26"/>
    <col min="7683" max="7683" width="6.109375" style="26" customWidth="1"/>
    <col min="7684" max="7684" width="3.77734375" style="26" customWidth="1"/>
    <col min="7685" max="7686" width="9" style="26"/>
    <col min="7687" max="7687" width="16.21875" style="26" customWidth="1"/>
    <col min="7688" max="7938" width="9" style="26"/>
    <col min="7939" max="7939" width="6.109375" style="26" customWidth="1"/>
    <col min="7940" max="7940" width="3.77734375" style="26" customWidth="1"/>
    <col min="7941" max="7942" width="9" style="26"/>
    <col min="7943" max="7943" width="16.21875" style="26" customWidth="1"/>
    <col min="7944" max="8194" width="9" style="26"/>
    <col min="8195" max="8195" width="6.109375" style="26" customWidth="1"/>
    <col min="8196" max="8196" width="3.77734375" style="26" customWidth="1"/>
    <col min="8197" max="8198" width="9" style="26"/>
    <col min="8199" max="8199" width="16.21875" style="26" customWidth="1"/>
    <col min="8200" max="8450" width="9" style="26"/>
    <col min="8451" max="8451" width="6.109375" style="26" customWidth="1"/>
    <col min="8452" max="8452" width="3.77734375" style="26" customWidth="1"/>
    <col min="8453" max="8454" width="9" style="26"/>
    <col min="8455" max="8455" width="16.21875" style="26" customWidth="1"/>
    <col min="8456" max="8706" width="9" style="26"/>
    <col min="8707" max="8707" width="6.109375" style="26" customWidth="1"/>
    <col min="8708" max="8708" width="3.77734375" style="26" customWidth="1"/>
    <col min="8709" max="8710" width="9" style="26"/>
    <col min="8711" max="8711" width="16.21875" style="26" customWidth="1"/>
    <col min="8712" max="8962" width="9" style="26"/>
    <col min="8963" max="8963" width="6.109375" style="26" customWidth="1"/>
    <col min="8964" max="8964" width="3.77734375" style="26" customWidth="1"/>
    <col min="8965" max="8966" width="9" style="26"/>
    <col min="8967" max="8967" width="16.21875" style="26" customWidth="1"/>
    <col min="8968" max="9218" width="9" style="26"/>
    <col min="9219" max="9219" width="6.109375" style="26" customWidth="1"/>
    <col min="9220" max="9220" width="3.77734375" style="26" customWidth="1"/>
    <col min="9221" max="9222" width="9" style="26"/>
    <col min="9223" max="9223" width="16.21875" style="26" customWidth="1"/>
    <col min="9224" max="9474" width="9" style="26"/>
    <col min="9475" max="9475" width="6.109375" style="26" customWidth="1"/>
    <col min="9476" max="9476" width="3.77734375" style="26" customWidth="1"/>
    <col min="9477" max="9478" width="9" style="26"/>
    <col min="9479" max="9479" width="16.21875" style="26" customWidth="1"/>
    <col min="9480" max="9730" width="9" style="26"/>
    <col min="9731" max="9731" width="6.109375" style="26" customWidth="1"/>
    <col min="9732" max="9732" width="3.77734375" style="26" customWidth="1"/>
    <col min="9733" max="9734" width="9" style="26"/>
    <col min="9735" max="9735" width="16.21875" style="26" customWidth="1"/>
    <col min="9736" max="9986" width="9" style="26"/>
    <col min="9987" max="9987" width="6.109375" style="26" customWidth="1"/>
    <col min="9988" max="9988" width="3.77734375" style="26" customWidth="1"/>
    <col min="9989" max="9990" width="9" style="26"/>
    <col min="9991" max="9991" width="16.21875" style="26" customWidth="1"/>
    <col min="9992" max="10242" width="9" style="26"/>
    <col min="10243" max="10243" width="6.109375" style="26" customWidth="1"/>
    <col min="10244" max="10244" width="3.77734375" style="26" customWidth="1"/>
    <col min="10245" max="10246" width="9" style="26"/>
    <col min="10247" max="10247" width="16.21875" style="26" customWidth="1"/>
    <col min="10248" max="10498" width="9" style="26"/>
    <col min="10499" max="10499" width="6.109375" style="26" customWidth="1"/>
    <col min="10500" max="10500" width="3.77734375" style="26" customWidth="1"/>
    <col min="10501" max="10502" width="9" style="26"/>
    <col min="10503" max="10503" width="16.21875" style="26" customWidth="1"/>
    <col min="10504" max="10754" width="9" style="26"/>
    <col min="10755" max="10755" width="6.109375" style="26" customWidth="1"/>
    <col min="10756" max="10756" width="3.77734375" style="26" customWidth="1"/>
    <col min="10757" max="10758" width="9" style="26"/>
    <col min="10759" max="10759" width="16.21875" style="26" customWidth="1"/>
    <col min="10760" max="11010" width="9" style="26"/>
    <col min="11011" max="11011" width="6.109375" style="26" customWidth="1"/>
    <col min="11012" max="11012" width="3.77734375" style="26" customWidth="1"/>
    <col min="11013" max="11014" width="9" style="26"/>
    <col min="11015" max="11015" width="16.21875" style="26" customWidth="1"/>
    <col min="11016" max="11266" width="9" style="26"/>
    <col min="11267" max="11267" width="6.109375" style="26" customWidth="1"/>
    <col min="11268" max="11268" width="3.77734375" style="26" customWidth="1"/>
    <col min="11269" max="11270" width="9" style="26"/>
    <col min="11271" max="11271" width="16.21875" style="26" customWidth="1"/>
    <col min="11272" max="11522" width="9" style="26"/>
    <col min="11523" max="11523" width="6.109375" style="26" customWidth="1"/>
    <col min="11524" max="11524" width="3.77734375" style="26" customWidth="1"/>
    <col min="11525" max="11526" width="9" style="26"/>
    <col min="11527" max="11527" width="16.21875" style="26" customWidth="1"/>
    <col min="11528" max="11778" width="9" style="26"/>
    <col min="11779" max="11779" width="6.109375" style="26" customWidth="1"/>
    <col min="11780" max="11780" width="3.77734375" style="26" customWidth="1"/>
    <col min="11781" max="11782" width="9" style="26"/>
    <col min="11783" max="11783" width="16.21875" style="26" customWidth="1"/>
    <col min="11784" max="12034" width="9" style="26"/>
    <col min="12035" max="12035" width="6.109375" style="26" customWidth="1"/>
    <col min="12036" max="12036" width="3.77734375" style="26" customWidth="1"/>
    <col min="12037" max="12038" width="9" style="26"/>
    <col min="12039" max="12039" width="16.21875" style="26" customWidth="1"/>
    <col min="12040" max="12290" width="9" style="26"/>
    <col min="12291" max="12291" width="6.109375" style="26" customWidth="1"/>
    <col min="12292" max="12292" width="3.77734375" style="26" customWidth="1"/>
    <col min="12293" max="12294" width="9" style="26"/>
    <col min="12295" max="12295" width="16.21875" style="26" customWidth="1"/>
    <col min="12296" max="12546" width="9" style="26"/>
    <col min="12547" max="12547" width="6.109375" style="26" customWidth="1"/>
    <col min="12548" max="12548" width="3.77734375" style="26" customWidth="1"/>
    <col min="12549" max="12550" width="9" style="26"/>
    <col min="12551" max="12551" width="16.21875" style="26" customWidth="1"/>
    <col min="12552" max="12802" width="9" style="26"/>
    <col min="12803" max="12803" width="6.109375" style="26" customWidth="1"/>
    <col min="12804" max="12804" width="3.77734375" style="26" customWidth="1"/>
    <col min="12805" max="12806" width="9" style="26"/>
    <col min="12807" max="12807" width="16.21875" style="26" customWidth="1"/>
    <col min="12808" max="13058" width="9" style="26"/>
    <col min="13059" max="13059" width="6.109375" style="26" customWidth="1"/>
    <col min="13060" max="13060" width="3.77734375" style="26" customWidth="1"/>
    <col min="13061" max="13062" width="9" style="26"/>
    <col min="13063" max="13063" width="16.21875" style="26" customWidth="1"/>
    <col min="13064" max="13314" width="9" style="26"/>
    <col min="13315" max="13315" width="6.109375" style="26" customWidth="1"/>
    <col min="13316" max="13316" width="3.77734375" style="26" customWidth="1"/>
    <col min="13317" max="13318" width="9" style="26"/>
    <col min="13319" max="13319" width="16.21875" style="26" customWidth="1"/>
    <col min="13320" max="13570" width="9" style="26"/>
    <col min="13571" max="13571" width="6.109375" style="26" customWidth="1"/>
    <col min="13572" max="13572" width="3.77734375" style="26" customWidth="1"/>
    <col min="13573" max="13574" width="9" style="26"/>
    <col min="13575" max="13575" width="16.21875" style="26" customWidth="1"/>
    <col min="13576" max="13826" width="9" style="26"/>
    <col min="13827" max="13827" width="6.109375" style="26" customWidth="1"/>
    <col min="13828" max="13828" width="3.77734375" style="26" customWidth="1"/>
    <col min="13829" max="13830" width="9" style="26"/>
    <col min="13831" max="13831" width="16.21875" style="26" customWidth="1"/>
    <col min="13832" max="14082" width="9" style="26"/>
    <col min="14083" max="14083" width="6.109375" style="26" customWidth="1"/>
    <col min="14084" max="14084" width="3.77734375" style="26" customWidth="1"/>
    <col min="14085" max="14086" width="9" style="26"/>
    <col min="14087" max="14087" width="16.21875" style="26" customWidth="1"/>
    <col min="14088" max="14338" width="9" style="26"/>
    <col min="14339" max="14339" width="6.109375" style="26" customWidth="1"/>
    <col min="14340" max="14340" width="3.77734375" style="26" customWidth="1"/>
    <col min="14341" max="14342" width="9" style="26"/>
    <col min="14343" max="14343" width="16.21875" style="26" customWidth="1"/>
    <col min="14344" max="14594" width="9" style="26"/>
    <col min="14595" max="14595" width="6.109375" style="26" customWidth="1"/>
    <col min="14596" max="14596" width="3.77734375" style="26" customWidth="1"/>
    <col min="14597" max="14598" width="9" style="26"/>
    <col min="14599" max="14599" width="16.21875" style="26" customWidth="1"/>
    <col min="14600" max="14850" width="9" style="26"/>
    <col min="14851" max="14851" width="6.109375" style="26" customWidth="1"/>
    <col min="14852" max="14852" width="3.77734375" style="26" customWidth="1"/>
    <col min="14853" max="14854" width="9" style="26"/>
    <col min="14855" max="14855" width="16.21875" style="26" customWidth="1"/>
    <col min="14856" max="15106" width="9" style="26"/>
    <col min="15107" max="15107" width="6.109375" style="26" customWidth="1"/>
    <col min="15108" max="15108" width="3.77734375" style="26" customWidth="1"/>
    <col min="15109" max="15110" width="9" style="26"/>
    <col min="15111" max="15111" width="16.21875" style="26" customWidth="1"/>
    <col min="15112" max="15362" width="9" style="26"/>
    <col min="15363" max="15363" width="6.109375" style="26" customWidth="1"/>
    <col min="15364" max="15364" width="3.77734375" style="26" customWidth="1"/>
    <col min="15365" max="15366" width="9" style="26"/>
    <col min="15367" max="15367" width="16.21875" style="26" customWidth="1"/>
    <col min="15368" max="15618" width="9" style="26"/>
    <col min="15619" max="15619" width="6.109375" style="26" customWidth="1"/>
    <col min="15620" max="15620" width="3.77734375" style="26" customWidth="1"/>
    <col min="15621" max="15622" width="9" style="26"/>
    <col min="15623" max="15623" width="16.21875" style="26" customWidth="1"/>
    <col min="15624" max="15874" width="9" style="26"/>
    <col min="15875" max="15875" width="6.109375" style="26" customWidth="1"/>
    <col min="15876" max="15876" width="3.77734375" style="26" customWidth="1"/>
    <col min="15877" max="15878" width="9" style="26"/>
    <col min="15879" max="15879" width="16.21875" style="26" customWidth="1"/>
    <col min="15880" max="16130" width="9" style="26"/>
    <col min="16131" max="16131" width="6.109375" style="26" customWidth="1"/>
    <col min="16132" max="16132" width="3.77734375" style="26" customWidth="1"/>
    <col min="16133" max="16134" width="9" style="26"/>
    <col min="16135" max="16135" width="16.21875" style="26" customWidth="1"/>
    <col min="16136" max="16384" width="9" style="26"/>
  </cols>
  <sheetData>
    <row r="1" spans="1:258" s="25" customFormat="1" ht="17.399999999999999">
      <c r="A1" s="21"/>
      <c r="B1" s="21"/>
      <c r="C1" s="21"/>
      <c r="D1" s="21"/>
      <c r="E1" s="21"/>
      <c r="F1" s="1103" t="s">
        <v>7</v>
      </c>
      <c r="G1" s="1103"/>
      <c r="H1" s="1103"/>
      <c r="I1" s="1103"/>
      <c r="J1" s="1103"/>
      <c r="K1" s="1103"/>
      <c r="L1" s="33"/>
      <c r="M1" s="33"/>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c r="IW1" s="32"/>
      <c r="IX1" s="32"/>
    </row>
    <row r="2" spans="1:258" s="623" customFormat="1" ht="42.75" customHeight="1">
      <c r="A2" s="1485" t="s">
        <v>838</v>
      </c>
      <c r="B2" s="1485"/>
      <c r="C2" s="1485"/>
      <c r="D2" s="1485"/>
      <c r="E2" s="1485"/>
      <c r="F2" s="1485"/>
      <c r="G2" s="1485"/>
      <c r="H2" s="1485"/>
      <c r="I2" s="1485"/>
      <c r="J2" s="1485"/>
      <c r="K2" s="1485"/>
    </row>
    <row r="3" spans="1:258" s="53" customFormat="1" ht="15">
      <c r="A3" s="23"/>
      <c r="B3" s="17"/>
      <c r="C3" s="17"/>
      <c r="D3" s="17"/>
      <c r="E3" s="17"/>
      <c r="F3" s="17"/>
      <c r="G3" s="17"/>
      <c r="H3" s="1486"/>
      <c r="I3" s="1486"/>
      <c r="J3" s="907" t="s">
        <v>229</v>
      </c>
      <c r="K3" s="908" t="s">
        <v>630</v>
      </c>
    </row>
    <row r="4" spans="1:258" s="47" customFormat="1" ht="60" customHeight="1">
      <c r="A4" s="1487" t="s">
        <v>839</v>
      </c>
      <c r="B4" s="1488"/>
      <c r="C4" s="1489" t="str">
        <f>'0.01'!C4:E5</f>
        <v>大块金用工业长丝-帘子布事业部PH25657
Nylon 66 tire cord fabric industrial yarn-Tire cord fabric Department PH25657</v>
      </c>
      <c r="D4" s="1490"/>
      <c r="E4" s="1490"/>
      <c r="F4" s="1491"/>
      <c r="G4" s="671" t="s">
        <v>840</v>
      </c>
      <c r="H4" s="1492" t="str">
        <f>'0.01'!H4:K4</f>
        <v>PH25657-2800dtex/432f</v>
      </c>
      <c r="I4" s="1492"/>
      <c r="J4" s="1492"/>
      <c r="K4" s="1492"/>
    </row>
    <row r="5" spans="1:258" s="47" customFormat="1" ht="46.5" customHeight="1">
      <c r="A5" s="1487" t="s">
        <v>232</v>
      </c>
      <c r="B5" s="1488"/>
      <c r="C5" s="1492" t="str">
        <f>'0.01'!H5</f>
        <v>帘子布事业部</v>
      </c>
      <c r="D5" s="1492"/>
      <c r="E5" s="1492"/>
      <c r="F5" s="1492"/>
      <c r="G5" s="671" t="s">
        <v>598</v>
      </c>
      <c r="H5" s="1492" t="str">
        <f>目录!G10</f>
        <v>2023年8月16日</v>
      </c>
      <c r="I5" s="1492"/>
      <c r="J5" s="1492"/>
      <c r="K5" s="1492"/>
    </row>
    <row r="6" spans="1:258" s="624" customFormat="1" ht="57" customHeight="1">
      <c r="A6" s="1492" t="s">
        <v>841</v>
      </c>
      <c r="B6" s="1492"/>
      <c r="C6" s="1498" t="s">
        <v>842</v>
      </c>
      <c r="D6" s="1499"/>
      <c r="E6" s="1499"/>
      <c r="F6" s="1499"/>
      <c r="G6" s="1499"/>
      <c r="H6" s="1499"/>
      <c r="I6" s="1499"/>
      <c r="J6" s="1499"/>
      <c r="K6" s="1500"/>
    </row>
    <row r="7" spans="1:258" s="624" customFormat="1" ht="57" customHeight="1">
      <c r="A7" s="1492"/>
      <c r="B7" s="1492"/>
      <c r="C7" s="1501"/>
      <c r="D7" s="1502"/>
      <c r="E7" s="1502"/>
      <c r="F7" s="1502"/>
      <c r="G7" s="1502"/>
      <c r="H7" s="1502"/>
      <c r="I7" s="1502"/>
      <c r="J7" s="1502"/>
      <c r="K7" s="1503"/>
    </row>
    <row r="8" spans="1:258" s="699" customFormat="1" ht="26.25" customHeight="1">
      <c r="A8" s="1494" t="s">
        <v>843</v>
      </c>
      <c r="B8" s="1494"/>
      <c r="C8" s="1493" t="s">
        <v>844</v>
      </c>
      <c r="D8" s="1493"/>
      <c r="E8" s="1493"/>
      <c r="F8" s="1493"/>
      <c r="G8" s="1493" t="s">
        <v>845</v>
      </c>
      <c r="H8" s="1493"/>
      <c r="I8" s="1493"/>
      <c r="J8" s="1493" t="s">
        <v>846</v>
      </c>
      <c r="K8" s="1493"/>
    </row>
    <row r="9" spans="1:258" s="699" customFormat="1" ht="83.25" customHeight="1">
      <c r="A9" s="1494"/>
      <c r="B9" s="1494"/>
      <c r="C9" s="1494" t="s">
        <v>847</v>
      </c>
      <c r="D9" s="1494"/>
      <c r="E9" s="1494" t="s">
        <v>848</v>
      </c>
      <c r="F9" s="1494"/>
      <c r="G9" s="1494" t="s">
        <v>849</v>
      </c>
      <c r="H9" s="1494"/>
      <c r="I9" s="1494"/>
      <c r="J9" s="1494" t="s">
        <v>850</v>
      </c>
      <c r="K9" s="1494"/>
    </row>
    <row r="10" spans="1:258" s="699" customFormat="1" ht="83.25" customHeight="1">
      <c r="A10" s="1494"/>
      <c r="B10" s="1494"/>
      <c r="C10" s="1494" t="s">
        <v>851</v>
      </c>
      <c r="D10" s="1494"/>
      <c r="E10" s="1495" t="s">
        <v>852</v>
      </c>
      <c r="F10" s="1495"/>
      <c r="G10" s="1494" t="s">
        <v>849</v>
      </c>
      <c r="H10" s="1494"/>
      <c r="I10" s="1494"/>
      <c r="J10" s="1494" t="s">
        <v>850</v>
      </c>
      <c r="K10" s="1494"/>
    </row>
    <row r="11" spans="1:258" s="699" customFormat="1" ht="83.25" customHeight="1">
      <c r="A11" s="1494"/>
      <c r="B11" s="1494"/>
      <c r="C11" s="1494" t="s">
        <v>853</v>
      </c>
      <c r="D11" s="1494"/>
      <c r="E11" s="1495" t="s">
        <v>854</v>
      </c>
      <c r="F11" s="1495"/>
      <c r="G11" s="1494" t="s">
        <v>849</v>
      </c>
      <c r="H11" s="1494"/>
      <c r="I11" s="1494"/>
      <c r="J11" s="1494" t="s">
        <v>850</v>
      </c>
      <c r="K11" s="1494"/>
    </row>
    <row r="12" spans="1:258" s="699" customFormat="1" ht="83.25" customHeight="1">
      <c r="A12" s="1494"/>
      <c r="B12" s="1494"/>
      <c r="C12" s="1494" t="s">
        <v>855</v>
      </c>
      <c r="D12" s="1494"/>
      <c r="E12" s="1494" t="s">
        <v>856</v>
      </c>
      <c r="F12" s="1494"/>
      <c r="G12" s="1494" t="s">
        <v>849</v>
      </c>
      <c r="H12" s="1494"/>
      <c r="I12" s="1494"/>
      <c r="J12" s="1494" t="s">
        <v>850</v>
      </c>
      <c r="K12" s="1494"/>
    </row>
    <row r="13" spans="1:258" s="699" customFormat="1" ht="83.25" customHeight="1">
      <c r="A13" s="1494"/>
      <c r="B13" s="1494"/>
      <c r="C13" s="1494" t="s">
        <v>857</v>
      </c>
      <c r="D13" s="1494"/>
      <c r="E13" s="1496" t="s">
        <v>858</v>
      </c>
      <c r="F13" s="1496"/>
      <c r="G13" s="1494" t="s">
        <v>849</v>
      </c>
      <c r="H13" s="1494"/>
      <c r="I13" s="1494"/>
      <c r="J13" s="1494" t="s">
        <v>850</v>
      </c>
      <c r="K13" s="1494"/>
    </row>
    <row r="14" spans="1:258" s="699" customFormat="1" ht="83.25" customHeight="1">
      <c r="A14" s="1494"/>
      <c r="B14" s="1494"/>
      <c r="C14" s="1494"/>
      <c r="D14" s="1494"/>
      <c r="E14" s="1496" t="s">
        <v>859</v>
      </c>
      <c r="F14" s="1496"/>
      <c r="G14" s="1494"/>
      <c r="H14" s="1494"/>
      <c r="I14" s="1494"/>
      <c r="J14" s="1494"/>
      <c r="K14" s="1494"/>
    </row>
    <row r="15" spans="1:258" s="699" customFormat="1" ht="83.25" customHeight="1">
      <c r="A15" s="1494"/>
      <c r="B15" s="1494"/>
      <c r="C15" s="1494"/>
      <c r="D15" s="1494"/>
      <c r="E15" s="1507" t="s">
        <v>860</v>
      </c>
      <c r="F15" s="1508"/>
      <c r="G15" s="1494"/>
      <c r="H15" s="1494"/>
      <c r="I15" s="1494"/>
      <c r="J15" s="1494"/>
      <c r="K15" s="1494"/>
    </row>
    <row r="16" spans="1:258" s="699" customFormat="1" ht="83.25" customHeight="1">
      <c r="A16" s="1494"/>
      <c r="B16" s="1494"/>
      <c r="C16" s="1494"/>
      <c r="D16" s="1494"/>
      <c r="E16" s="1496" t="s">
        <v>861</v>
      </c>
      <c r="F16" s="1496"/>
      <c r="G16" s="1494"/>
      <c r="H16" s="1494"/>
      <c r="I16" s="1494"/>
      <c r="J16" s="1494"/>
      <c r="K16" s="1494"/>
    </row>
    <row r="17" spans="1:11" s="53" customFormat="1" ht="35.4" customHeight="1">
      <c r="A17" s="1492" t="s">
        <v>862</v>
      </c>
      <c r="B17" s="1492"/>
      <c r="C17" s="1497" t="s">
        <v>863</v>
      </c>
      <c r="D17" s="1497"/>
      <c r="E17" s="1497"/>
      <c r="F17" s="1497"/>
      <c r="G17" s="1497"/>
      <c r="H17" s="1497"/>
      <c r="I17" s="1497"/>
      <c r="J17" s="1497"/>
      <c r="K17" s="1497"/>
    </row>
    <row r="18" spans="1:11" s="52" customFormat="1" ht="94.5" customHeight="1">
      <c r="A18" s="1492" t="s">
        <v>864</v>
      </c>
      <c r="B18" s="1492"/>
      <c r="C18" s="1492"/>
      <c r="D18" s="1492"/>
      <c r="E18" s="1492"/>
      <c r="F18" s="1492"/>
      <c r="G18" s="1492"/>
      <c r="H18" s="1492"/>
      <c r="I18" s="1492"/>
      <c r="J18" s="1492"/>
      <c r="K18" s="1492"/>
    </row>
    <row r="19" spans="1:11" s="52" customFormat="1" ht="39" customHeight="1">
      <c r="A19" s="1492" t="s">
        <v>865</v>
      </c>
      <c r="B19" s="1492"/>
      <c r="C19" s="1504"/>
      <c r="D19" s="1505"/>
      <c r="E19" s="1505"/>
      <c r="F19" s="1506"/>
      <c r="G19" s="671" t="s">
        <v>866</v>
      </c>
      <c r="H19" s="1504"/>
      <c r="I19" s="1505"/>
      <c r="J19" s="1505"/>
      <c r="K19" s="1506"/>
    </row>
    <row r="20" spans="1:11" s="53" customFormat="1" ht="39.75" customHeight="1">
      <c r="A20" s="1492" t="s">
        <v>867</v>
      </c>
      <c r="B20" s="1492"/>
      <c r="C20" s="1492"/>
      <c r="D20" s="1492"/>
      <c r="E20" s="909"/>
      <c r="F20" s="910"/>
      <c r="G20" s="910"/>
      <c r="H20" s="1492" t="s">
        <v>868</v>
      </c>
      <c r="I20" s="1492"/>
      <c r="J20" s="1492"/>
      <c r="K20" s="1492"/>
    </row>
    <row r="87" spans="4:4">
      <c r="D87" s="26" t="s">
        <v>221</v>
      </c>
    </row>
  </sheetData>
  <mergeCells count="47">
    <mergeCell ref="A20:D20"/>
    <mergeCell ref="H20:K20"/>
    <mergeCell ref="C6:K7"/>
    <mergeCell ref="C13:D16"/>
    <mergeCell ref="G13:I16"/>
    <mergeCell ref="J13:K16"/>
    <mergeCell ref="A6:B7"/>
    <mergeCell ref="A8:B16"/>
    <mergeCell ref="A18:B18"/>
    <mergeCell ref="C18:K18"/>
    <mergeCell ref="A19:B19"/>
    <mergeCell ref="C19:F19"/>
    <mergeCell ref="H19:K19"/>
    <mergeCell ref="E13:F13"/>
    <mergeCell ref="E14:F14"/>
    <mergeCell ref="E15:F15"/>
    <mergeCell ref="E16:F16"/>
    <mergeCell ref="A17:B17"/>
    <mergeCell ref="C17:K17"/>
    <mergeCell ref="C11:D11"/>
    <mergeCell ref="E11:F11"/>
    <mergeCell ref="G11:I11"/>
    <mergeCell ref="J11:K11"/>
    <mergeCell ref="C12:D12"/>
    <mergeCell ref="E12:F12"/>
    <mergeCell ref="G12:I12"/>
    <mergeCell ref="J12:K12"/>
    <mergeCell ref="C9:D9"/>
    <mergeCell ref="E9:F9"/>
    <mergeCell ref="G9:I9"/>
    <mergeCell ref="J9:K9"/>
    <mergeCell ref="C10:D10"/>
    <mergeCell ref="E10:F10"/>
    <mergeCell ref="G10:I10"/>
    <mergeCell ref="J10:K10"/>
    <mergeCell ref="A5:B5"/>
    <mergeCell ref="C5:F5"/>
    <mergeCell ref="H5:K5"/>
    <mergeCell ref="C8:F8"/>
    <mergeCell ref="G8:I8"/>
    <mergeCell ref="J8:K8"/>
    <mergeCell ref="F1:K1"/>
    <mergeCell ref="A2:K2"/>
    <mergeCell ref="H3:I3"/>
    <mergeCell ref="A4:B4"/>
    <mergeCell ref="C4:F4"/>
    <mergeCell ref="H4:K4"/>
  </mergeCells>
  <phoneticPr fontId="176" type="noConversion"/>
  <printOptions horizontalCentered="1"/>
  <pageMargins left="0.31496062992126" right="0.31496062992126" top="0.55118110236220497" bottom="0.55118110236220497" header="0.31496062992126" footer="0.31496062992126"/>
  <pageSetup paperSize="9" scale="37"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X87"/>
  <sheetViews>
    <sheetView workbookViewId="0"/>
  </sheetViews>
  <sheetFormatPr defaultColWidth="9" defaultRowHeight="15.6"/>
  <cols>
    <col min="1" max="1" width="6.109375" style="26" customWidth="1"/>
    <col min="2" max="2" width="10.77734375" style="26" customWidth="1"/>
    <col min="3" max="5" width="9" style="26"/>
    <col min="6" max="6" width="10.109375" style="26" customWidth="1"/>
    <col min="7" max="7" width="18.44140625" style="26" customWidth="1"/>
    <col min="8" max="9" width="9" style="26"/>
    <col min="10" max="11" width="12.6640625" style="26" customWidth="1"/>
    <col min="12" max="258" width="9" style="26"/>
    <col min="259" max="259" width="6.109375" style="26" customWidth="1"/>
    <col min="260" max="260" width="3.77734375" style="26" customWidth="1"/>
    <col min="261" max="262" width="9" style="26"/>
    <col min="263" max="263" width="16.21875" style="26" customWidth="1"/>
    <col min="264" max="514" width="9" style="26"/>
    <col min="515" max="515" width="6.109375" style="26" customWidth="1"/>
    <col min="516" max="516" width="3.77734375" style="26" customWidth="1"/>
    <col min="517" max="518" width="9" style="26"/>
    <col min="519" max="519" width="16.21875" style="26" customWidth="1"/>
    <col min="520" max="770" width="9" style="26"/>
    <col min="771" max="771" width="6.109375" style="26" customWidth="1"/>
    <col min="772" max="772" width="3.77734375" style="26" customWidth="1"/>
    <col min="773" max="774" width="9" style="26"/>
    <col min="775" max="775" width="16.21875" style="26" customWidth="1"/>
    <col min="776" max="1026" width="9" style="26"/>
    <col min="1027" max="1027" width="6.109375" style="26" customWidth="1"/>
    <col min="1028" max="1028" width="3.77734375" style="26" customWidth="1"/>
    <col min="1029" max="1030" width="9" style="26"/>
    <col min="1031" max="1031" width="16.21875" style="26" customWidth="1"/>
    <col min="1032" max="1282" width="9" style="26"/>
    <col min="1283" max="1283" width="6.109375" style="26" customWidth="1"/>
    <col min="1284" max="1284" width="3.77734375" style="26" customWidth="1"/>
    <col min="1285" max="1286" width="9" style="26"/>
    <col min="1287" max="1287" width="16.21875" style="26" customWidth="1"/>
    <col min="1288" max="1538" width="9" style="26"/>
    <col min="1539" max="1539" width="6.109375" style="26" customWidth="1"/>
    <col min="1540" max="1540" width="3.77734375" style="26" customWidth="1"/>
    <col min="1541" max="1542" width="9" style="26"/>
    <col min="1543" max="1543" width="16.21875" style="26" customWidth="1"/>
    <col min="1544" max="1794" width="9" style="26"/>
    <col min="1795" max="1795" width="6.109375" style="26" customWidth="1"/>
    <col min="1796" max="1796" width="3.77734375" style="26" customWidth="1"/>
    <col min="1797" max="1798" width="9" style="26"/>
    <col min="1799" max="1799" width="16.21875" style="26" customWidth="1"/>
    <col min="1800" max="2050" width="9" style="26"/>
    <col min="2051" max="2051" width="6.109375" style="26" customWidth="1"/>
    <col min="2052" max="2052" width="3.77734375" style="26" customWidth="1"/>
    <col min="2053" max="2054" width="9" style="26"/>
    <col min="2055" max="2055" width="16.21875" style="26" customWidth="1"/>
    <col min="2056" max="2306" width="9" style="26"/>
    <col min="2307" max="2307" width="6.109375" style="26" customWidth="1"/>
    <col min="2308" max="2308" width="3.77734375" style="26" customWidth="1"/>
    <col min="2309" max="2310" width="9" style="26"/>
    <col min="2311" max="2311" width="16.21875" style="26" customWidth="1"/>
    <col min="2312" max="2562" width="9" style="26"/>
    <col min="2563" max="2563" width="6.109375" style="26" customWidth="1"/>
    <col min="2564" max="2564" width="3.77734375" style="26" customWidth="1"/>
    <col min="2565" max="2566" width="9" style="26"/>
    <col min="2567" max="2567" width="16.21875" style="26" customWidth="1"/>
    <col min="2568" max="2818" width="9" style="26"/>
    <col min="2819" max="2819" width="6.109375" style="26" customWidth="1"/>
    <col min="2820" max="2820" width="3.77734375" style="26" customWidth="1"/>
    <col min="2821" max="2822" width="9" style="26"/>
    <col min="2823" max="2823" width="16.21875" style="26" customWidth="1"/>
    <col min="2824" max="3074" width="9" style="26"/>
    <col min="3075" max="3075" width="6.109375" style="26" customWidth="1"/>
    <col min="3076" max="3076" width="3.77734375" style="26" customWidth="1"/>
    <col min="3077" max="3078" width="9" style="26"/>
    <col min="3079" max="3079" width="16.21875" style="26" customWidth="1"/>
    <col min="3080" max="3330" width="9" style="26"/>
    <col min="3331" max="3331" width="6.109375" style="26" customWidth="1"/>
    <col min="3332" max="3332" width="3.77734375" style="26" customWidth="1"/>
    <col min="3333" max="3334" width="9" style="26"/>
    <col min="3335" max="3335" width="16.21875" style="26" customWidth="1"/>
    <col min="3336" max="3586" width="9" style="26"/>
    <col min="3587" max="3587" width="6.109375" style="26" customWidth="1"/>
    <col min="3588" max="3588" width="3.77734375" style="26" customWidth="1"/>
    <col min="3589" max="3590" width="9" style="26"/>
    <col min="3591" max="3591" width="16.21875" style="26" customWidth="1"/>
    <col min="3592" max="3842" width="9" style="26"/>
    <col min="3843" max="3843" width="6.109375" style="26" customWidth="1"/>
    <col min="3844" max="3844" width="3.77734375" style="26" customWidth="1"/>
    <col min="3845" max="3846" width="9" style="26"/>
    <col min="3847" max="3847" width="16.21875" style="26" customWidth="1"/>
    <col min="3848" max="4098" width="9" style="26"/>
    <col min="4099" max="4099" width="6.109375" style="26" customWidth="1"/>
    <col min="4100" max="4100" width="3.77734375" style="26" customWidth="1"/>
    <col min="4101" max="4102" width="9" style="26"/>
    <col min="4103" max="4103" width="16.21875" style="26" customWidth="1"/>
    <col min="4104" max="4354" width="9" style="26"/>
    <col min="4355" max="4355" width="6.109375" style="26" customWidth="1"/>
    <col min="4356" max="4356" width="3.77734375" style="26" customWidth="1"/>
    <col min="4357" max="4358" width="9" style="26"/>
    <col min="4359" max="4359" width="16.21875" style="26" customWidth="1"/>
    <col min="4360" max="4610" width="9" style="26"/>
    <col min="4611" max="4611" width="6.109375" style="26" customWidth="1"/>
    <col min="4612" max="4612" width="3.77734375" style="26" customWidth="1"/>
    <col min="4613" max="4614" width="9" style="26"/>
    <col min="4615" max="4615" width="16.21875" style="26" customWidth="1"/>
    <col min="4616" max="4866" width="9" style="26"/>
    <col min="4867" max="4867" width="6.109375" style="26" customWidth="1"/>
    <col min="4868" max="4868" width="3.77734375" style="26" customWidth="1"/>
    <col min="4869" max="4870" width="9" style="26"/>
    <col min="4871" max="4871" width="16.21875" style="26" customWidth="1"/>
    <col min="4872" max="5122" width="9" style="26"/>
    <col min="5123" max="5123" width="6.109375" style="26" customWidth="1"/>
    <col min="5124" max="5124" width="3.77734375" style="26" customWidth="1"/>
    <col min="5125" max="5126" width="9" style="26"/>
    <col min="5127" max="5127" width="16.21875" style="26" customWidth="1"/>
    <col min="5128" max="5378" width="9" style="26"/>
    <col min="5379" max="5379" width="6.109375" style="26" customWidth="1"/>
    <col min="5380" max="5380" width="3.77734375" style="26" customWidth="1"/>
    <col min="5381" max="5382" width="9" style="26"/>
    <col min="5383" max="5383" width="16.21875" style="26" customWidth="1"/>
    <col min="5384" max="5634" width="9" style="26"/>
    <col min="5635" max="5635" width="6.109375" style="26" customWidth="1"/>
    <col min="5636" max="5636" width="3.77734375" style="26" customWidth="1"/>
    <col min="5637" max="5638" width="9" style="26"/>
    <col min="5639" max="5639" width="16.21875" style="26" customWidth="1"/>
    <col min="5640" max="5890" width="9" style="26"/>
    <col min="5891" max="5891" width="6.109375" style="26" customWidth="1"/>
    <col min="5892" max="5892" width="3.77734375" style="26" customWidth="1"/>
    <col min="5893" max="5894" width="9" style="26"/>
    <col min="5895" max="5895" width="16.21875" style="26" customWidth="1"/>
    <col min="5896" max="6146" width="9" style="26"/>
    <col min="6147" max="6147" width="6.109375" style="26" customWidth="1"/>
    <col min="6148" max="6148" width="3.77734375" style="26" customWidth="1"/>
    <col min="6149" max="6150" width="9" style="26"/>
    <col min="6151" max="6151" width="16.21875" style="26" customWidth="1"/>
    <col min="6152" max="6402" width="9" style="26"/>
    <col min="6403" max="6403" width="6.109375" style="26" customWidth="1"/>
    <col min="6404" max="6404" width="3.77734375" style="26" customWidth="1"/>
    <col min="6405" max="6406" width="9" style="26"/>
    <col min="6407" max="6407" width="16.21875" style="26" customWidth="1"/>
    <col min="6408" max="6658" width="9" style="26"/>
    <col min="6659" max="6659" width="6.109375" style="26" customWidth="1"/>
    <col min="6660" max="6660" width="3.77734375" style="26" customWidth="1"/>
    <col min="6661" max="6662" width="9" style="26"/>
    <col min="6663" max="6663" width="16.21875" style="26" customWidth="1"/>
    <col min="6664" max="6914" width="9" style="26"/>
    <col min="6915" max="6915" width="6.109375" style="26" customWidth="1"/>
    <col min="6916" max="6916" width="3.77734375" style="26" customWidth="1"/>
    <col min="6917" max="6918" width="9" style="26"/>
    <col min="6919" max="6919" width="16.21875" style="26" customWidth="1"/>
    <col min="6920" max="7170" width="9" style="26"/>
    <col min="7171" max="7171" width="6.109375" style="26" customWidth="1"/>
    <col min="7172" max="7172" width="3.77734375" style="26" customWidth="1"/>
    <col min="7173" max="7174" width="9" style="26"/>
    <col min="7175" max="7175" width="16.21875" style="26" customWidth="1"/>
    <col min="7176" max="7426" width="9" style="26"/>
    <col min="7427" max="7427" width="6.109375" style="26" customWidth="1"/>
    <col min="7428" max="7428" width="3.77734375" style="26" customWidth="1"/>
    <col min="7429" max="7430" width="9" style="26"/>
    <col min="7431" max="7431" width="16.21875" style="26" customWidth="1"/>
    <col min="7432" max="7682" width="9" style="26"/>
    <col min="7683" max="7683" width="6.109375" style="26" customWidth="1"/>
    <col min="7684" max="7684" width="3.77734375" style="26" customWidth="1"/>
    <col min="7685" max="7686" width="9" style="26"/>
    <col min="7687" max="7687" width="16.21875" style="26" customWidth="1"/>
    <col min="7688" max="7938" width="9" style="26"/>
    <col min="7939" max="7939" width="6.109375" style="26" customWidth="1"/>
    <col min="7940" max="7940" width="3.77734375" style="26" customWidth="1"/>
    <col min="7941" max="7942" width="9" style="26"/>
    <col min="7943" max="7943" width="16.21875" style="26" customWidth="1"/>
    <col min="7944" max="8194" width="9" style="26"/>
    <col min="8195" max="8195" width="6.109375" style="26" customWidth="1"/>
    <col min="8196" max="8196" width="3.77734375" style="26" customWidth="1"/>
    <col min="8197" max="8198" width="9" style="26"/>
    <col min="8199" max="8199" width="16.21875" style="26" customWidth="1"/>
    <col min="8200" max="8450" width="9" style="26"/>
    <col min="8451" max="8451" width="6.109375" style="26" customWidth="1"/>
    <col min="8452" max="8452" width="3.77734375" style="26" customWidth="1"/>
    <col min="8453" max="8454" width="9" style="26"/>
    <col min="8455" max="8455" width="16.21875" style="26" customWidth="1"/>
    <col min="8456" max="8706" width="9" style="26"/>
    <col min="8707" max="8707" width="6.109375" style="26" customWidth="1"/>
    <col min="8708" max="8708" width="3.77734375" style="26" customWidth="1"/>
    <col min="8709" max="8710" width="9" style="26"/>
    <col min="8711" max="8711" width="16.21875" style="26" customWidth="1"/>
    <col min="8712" max="8962" width="9" style="26"/>
    <col min="8963" max="8963" width="6.109375" style="26" customWidth="1"/>
    <col min="8964" max="8964" width="3.77734375" style="26" customWidth="1"/>
    <col min="8965" max="8966" width="9" style="26"/>
    <col min="8967" max="8967" width="16.21875" style="26" customWidth="1"/>
    <col min="8968" max="9218" width="9" style="26"/>
    <col min="9219" max="9219" width="6.109375" style="26" customWidth="1"/>
    <col min="9220" max="9220" width="3.77734375" style="26" customWidth="1"/>
    <col min="9221" max="9222" width="9" style="26"/>
    <col min="9223" max="9223" width="16.21875" style="26" customWidth="1"/>
    <col min="9224" max="9474" width="9" style="26"/>
    <col min="9475" max="9475" width="6.109375" style="26" customWidth="1"/>
    <col min="9476" max="9476" width="3.77734375" style="26" customWidth="1"/>
    <col min="9477" max="9478" width="9" style="26"/>
    <col min="9479" max="9479" width="16.21875" style="26" customWidth="1"/>
    <col min="9480" max="9730" width="9" style="26"/>
    <col min="9731" max="9731" width="6.109375" style="26" customWidth="1"/>
    <col min="9732" max="9732" width="3.77734375" style="26" customWidth="1"/>
    <col min="9733" max="9734" width="9" style="26"/>
    <col min="9735" max="9735" width="16.21875" style="26" customWidth="1"/>
    <col min="9736" max="9986" width="9" style="26"/>
    <col min="9987" max="9987" width="6.109375" style="26" customWidth="1"/>
    <col min="9988" max="9988" width="3.77734375" style="26" customWidth="1"/>
    <col min="9989" max="9990" width="9" style="26"/>
    <col min="9991" max="9991" width="16.21875" style="26" customWidth="1"/>
    <col min="9992" max="10242" width="9" style="26"/>
    <col min="10243" max="10243" width="6.109375" style="26" customWidth="1"/>
    <col min="10244" max="10244" width="3.77734375" style="26" customWidth="1"/>
    <col min="10245" max="10246" width="9" style="26"/>
    <col min="10247" max="10247" width="16.21875" style="26" customWidth="1"/>
    <col min="10248" max="10498" width="9" style="26"/>
    <col min="10499" max="10499" width="6.109375" style="26" customWidth="1"/>
    <col min="10500" max="10500" width="3.77734375" style="26" customWidth="1"/>
    <col min="10501" max="10502" width="9" style="26"/>
    <col min="10503" max="10503" width="16.21875" style="26" customWidth="1"/>
    <col min="10504" max="10754" width="9" style="26"/>
    <col min="10755" max="10755" width="6.109375" style="26" customWidth="1"/>
    <col min="10756" max="10756" width="3.77734375" style="26" customWidth="1"/>
    <col min="10757" max="10758" width="9" style="26"/>
    <col min="10759" max="10759" width="16.21875" style="26" customWidth="1"/>
    <col min="10760" max="11010" width="9" style="26"/>
    <col min="11011" max="11011" width="6.109375" style="26" customWidth="1"/>
    <col min="11012" max="11012" width="3.77734375" style="26" customWidth="1"/>
    <col min="11013" max="11014" width="9" style="26"/>
    <col min="11015" max="11015" width="16.21875" style="26" customWidth="1"/>
    <col min="11016" max="11266" width="9" style="26"/>
    <col min="11267" max="11267" width="6.109375" style="26" customWidth="1"/>
    <col min="11268" max="11268" width="3.77734375" style="26" customWidth="1"/>
    <col min="11269" max="11270" width="9" style="26"/>
    <col min="11271" max="11271" width="16.21875" style="26" customWidth="1"/>
    <col min="11272" max="11522" width="9" style="26"/>
    <col min="11523" max="11523" width="6.109375" style="26" customWidth="1"/>
    <col min="11524" max="11524" width="3.77734375" style="26" customWidth="1"/>
    <col min="11525" max="11526" width="9" style="26"/>
    <col min="11527" max="11527" width="16.21875" style="26" customWidth="1"/>
    <col min="11528" max="11778" width="9" style="26"/>
    <col min="11779" max="11779" width="6.109375" style="26" customWidth="1"/>
    <col min="11780" max="11780" width="3.77734375" style="26" customWidth="1"/>
    <col min="11781" max="11782" width="9" style="26"/>
    <col min="11783" max="11783" width="16.21875" style="26" customWidth="1"/>
    <col min="11784" max="12034" width="9" style="26"/>
    <col min="12035" max="12035" width="6.109375" style="26" customWidth="1"/>
    <col min="12036" max="12036" width="3.77734375" style="26" customWidth="1"/>
    <col min="12037" max="12038" width="9" style="26"/>
    <col min="12039" max="12039" width="16.21875" style="26" customWidth="1"/>
    <col min="12040" max="12290" width="9" style="26"/>
    <col min="12291" max="12291" width="6.109375" style="26" customWidth="1"/>
    <col min="12292" max="12292" width="3.77734375" style="26" customWidth="1"/>
    <col min="12293" max="12294" width="9" style="26"/>
    <col min="12295" max="12295" width="16.21875" style="26" customWidth="1"/>
    <col min="12296" max="12546" width="9" style="26"/>
    <col min="12547" max="12547" width="6.109375" style="26" customWidth="1"/>
    <col min="12548" max="12548" width="3.77734375" style="26" customWidth="1"/>
    <col min="12549" max="12550" width="9" style="26"/>
    <col min="12551" max="12551" width="16.21875" style="26" customWidth="1"/>
    <col min="12552" max="12802" width="9" style="26"/>
    <col min="12803" max="12803" width="6.109375" style="26" customWidth="1"/>
    <col min="12804" max="12804" width="3.77734375" style="26" customWidth="1"/>
    <col min="12805" max="12806" width="9" style="26"/>
    <col min="12807" max="12807" width="16.21875" style="26" customWidth="1"/>
    <col min="12808" max="13058" width="9" style="26"/>
    <col min="13059" max="13059" width="6.109375" style="26" customWidth="1"/>
    <col min="13060" max="13060" width="3.77734375" style="26" customWidth="1"/>
    <col min="13061" max="13062" width="9" style="26"/>
    <col min="13063" max="13063" width="16.21875" style="26" customWidth="1"/>
    <col min="13064" max="13314" width="9" style="26"/>
    <col min="13315" max="13315" width="6.109375" style="26" customWidth="1"/>
    <col min="13316" max="13316" width="3.77734375" style="26" customWidth="1"/>
    <col min="13317" max="13318" width="9" style="26"/>
    <col min="13319" max="13319" width="16.21875" style="26" customWidth="1"/>
    <col min="13320" max="13570" width="9" style="26"/>
    <col min="13571" max="13571" width="6.109375" style="26" customWidth="1"/>
    <col min="13572" max="13572" width="3.77734375" style="26" customWidth="1"/>
    <col min="13573" max="13574" width="9" style="26"/>
    <col min="13575" max="13575" width="16.21875" style="26" customWidth="1"/>
    <col min="13576" max="13826" width="9" style="26"/>
    <col min="13827" max="13827" width="6.109375" style="26" customWidth="1"/>
    <col min="13828" max="13828" width="3.77734375" style="26" customWidth="1"/>
    <col min="13829" max="13830" width="9" style="26"/>
    <col min="13831" max="13831" width="16.21875" style="26" customWidth="1"/>
    <col min="13832" max="14082" width="9" style="26"/>
    <col min="14083" max="14083" width="6.109375" style="26" customWidth="1"/>
    <col min="14084" max="14084" width="3.77734375" style="26" customWidth="1"/>
    <col min="14085" max="14086" width="9" style="26"/>
    <col min="14087" max="14087" width="16.21875" style="26" customWidth="1"/>
    <col min="14088" max="14338" width="9" style="26"/>
    <col min="14339" max="14339" width="6.109375" style="26" customWidth="1"/>
    <col min="14340" max="14340" width="3.77734375" style="26" customWidth="1"/>
    <col min="14341" max="14342" width="9" style="26"/>
    <col min="14343" max="14343" width="16.21875" style="26" customWidth="1"/>
    <col min="14344" max="14594" width="9" style="26"/>
    <col min="14595" max="14595" width="6.109375" style="26" customWidth="1"/>
    <col min="14596" max="14596" width="3.77734375" style="26" customWidth="1"/>
    <col min="14597" max="14598" width="9" style="26"/>
    <col min="14599" max="14599" width="16.21875" style="26" customWidth="1"/>
    <col min="14600" max="14850" width="9" style="26"/>
    <col min="14851" max="14851" width="6.109375" style="26" customWidth="1"/>
    <col min="14852" max="14852" width="3.77734375" style="26" customWidth="1"/>
    <col min="14853" max="14854" width="9" style="26"/>
    <col min="14855" max="14855" width="16.21875" style="26" customWidth="1"/>
    <col min="14856" max="15106" width="9" style="26"/>
    <col min="15107" max="15107" width="6.109375" style="26" customWidth="1"/>
    <col min="15108" max="15108" width="3.77734375" style="26" customWidth="1"/>
    <col min="15109" max="15110" width="9" style="26"/>
    <col min="15111" max="15111" width="16.21875" style="26" customWidth="1"/>
    <col min="15112" max="15362" width="9" style="26"/>
    <col min="15363" max="15363" width="6.109375" style="26" customWidth="1"/>
    <col min="15364" max="15364" width="3.77734375" style="26" customWidth="1"/>
    <col min="15365" max="15366" width="9" style="26"/>
    <col min="15367" max="15367" width="16.21875" style="26" customWidth="1"/>
    <col min="15368" max="15618" width="9" style="26"/>
    <col min="15619" max="15619" width="6.109375" style="26" customWidth="1"/>
    <col min="15620" max="15620" width="3.77734375" style="26" customWidth="1"/>
    <col min="15621" max="15622" width="9" style="26"/>
    <col min="15623" max="15623" width="16.21875" style="26" customWidth="1"/>
    <col min="15624" max="15874" width="9" style="26"/>
    <col min="15875" max="15875" width="6.109375" style="26" customWidth="1"/>
    <col min="15876" max="15876" width="3.77734375" style="26" customWidth="1"/>
    <col min="15877" max="15878" width="9" style="26"/>
    <col min="15879" max="15879" width="16.21875" style="26" customWidth="1"/>
    <col min="15880" max="16130" width="9" style="26"/>
    <col min="16131" max="16131" width="6.109375" style="26" customWidth="1"/>
    <col min="16132" max="16132" width="3.77734375" style="26" customWidth="1"/>
    <col min="16133" max="16134" width="9" style="26"/>
    <col min="16135" max="16135" width="16.21875" style="26" customWidth="1"/>
    <col min="16136" max="16384" width="9" style="26"/>
  </cols>
  <sheetData>
    <row r="1" spans="1:258" s="25" customFormat="1" ht="17.399999999999999">
      <c r="A1" s="21"/>
      <c r="B1" s="21"/>
      <c r="C1" s="21"/>
      <c r="D1" s="21"/>
      <c r="E1" s="21"/>
      <c r="F1" s="1103" t="s">
        <v>7</v>
      </c>
      <c r="G1" s="1103"/>
      <c r="H1" s="1103"/>
      <c r="I1" s="1103"/>
      <c r="J1" s="1103"/>
      <c r="K1" s="1103"/>
      <c r="L1" s="33"/>
      <c r="M1" s="33"/>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c r="IW1" s="32"/>
      <c r="IX1" s="32"/>
    </row>
    <row r="2" spans="1:258" s="623" customFormat="1" ht="42.75" customHeight="1">
      <c r="A2" s="1485" t="s">
        <v>838</v>
      </c>
      <c r="B2" s="1485"/>
      <c r="C2" s="1485"/>
      <c r="D2" s="1485"/>
      <c r="E2" s="1485"/>
      <c r="F2" s="1485"/>
      <c r="G2" s="1485"/>
      <c r="H2" s="1485"/>
      <c r="I2" s="1485"/>
      <c r="J2" s="1485"/>
      <c r="K2" s="1485"/>
    </row>
    <row r="3" spans="1:258" s="53" customFormat="1" ht="15">
      <c r="A3" s="23"/>
      <c r="B3" s="17"/>
      <c r="C3" s="17"/>
      <c r="D3" s="17"/>
      <c r="E3" s="17"/>
      <c r="F3" s="17"/>
      <c r="G3" s="17"/>
      <c r="H3" s="1486"/>
      <c r="I3" s="1486"/>
      <c r="J3" s="907" t="s">
        <v>229</v>
      </c>
      <c r="K3" s="908" t="s">
        <v>630</v>
      </c>
    </row>
    <row r="4" spans="1:258" s="47" customFormat="1" ht="60" customHeight="1">
      <c r="A4" s="1487" t="s">
        <v>839</v>
      </c>
      <c r="B4" s="1488"/>
      <c r="C4" s="1489" t="str">
        <f>'0.01'!C4:E5</f>
        <v>大块金用工业长丝-帘子布事业部PH25657
Nylon 66 tire cord fabric industrial yarn-Tire cord fabric Department PH25657</v>
      </c>
      <c r="D4" s="1490"/>
      <c r="E4" s="1490"/>
      <c r="F4" s="1491"/>
      <c r="G4" s="671" t="s">
        <v>840</v>
      </c>
      <c r="H4" s="1492" t="str">
        <f>'0.01'!H4:K4</f>
        <v>PH25657-2800dtex/432f</v>
      </c>
      <c r="I4" s="1492"/>
      <c r="J4" s="1492"/>
      <c r="K4" s="1492"/>
    </row>
    <row r="5" spans="1:258" s="47" customFormat="1" ht="46.5" customHeight="1">
      <c r="A5" s="1487" t="s">
        <v>232</v>
      </c>
      <c r="B5" s="1488"/>
      <c r="C5" s="1492" t="str">
        <f>'0.01'!H5</f>
        <v>帘子布事业部</v>
      </c>
      <c r="D5" s="1492"/>
      <c r="E5" s="1492"/>
      <c r="F5" s="1492"/>
      <c r="G5" s="671" t="s">
        <v>598</v>
      </c>
      <c r="H5" s="1492" t="str">
        <f>目录!G10</f>
        <v>2023年8月16日</v>
      </c>
      <c r="I5" s="1492"/>
      <c r="J5" s="1492"/>
      <c r="K5" s="1492"/>
    </row>
    <row r="6" spans="1:258" s="624" customFormat="1" ht="57" customHeight="1">
      <c r="A6" s="1509" t="s">
        <v>869</v>
      </c>
      <c r="B6" s="1509"/>
      <c r="C6" s="1498" t="s">
        <v>842</v>
      </c>
      <c r="D6" s="1499"/>
      <c r="E6" s="1499"/>
      <c r="F6" s="1499"/>
      <c r="G6" s="1499"/>
      <c r="H6" s="1499"/>
      <c r="I6" s="1499"/>
      <c r="J6" s="1499"/>
      <c r="K6" s="1500"/>
    </row>
    <row r="7" spans="1:258" s="624" customFormat="1" ht="57" customHeight="1">
      <c r="A7" s="1509"/>
      <c r="B7" s="1509"/>
      <c r="C7" s="1501"/>
      <c r="D7" s="1502"/>
      <c r="E7" s="1502"/>
      <c r="F7" s="1502"/>
      <c r="G7" s="1502"/>
      <c r="H7" s="1502"/>
      <c r="I7" s="1502"/>
      <c r="J7" s="1502"/>
      <c r="K7" s="1503"/>
    </row>
    <row r="8" spans="1:258" s="699" customFormat="1" ht="26.25" customHeight="1">
      <c r="A8" s="1494" t="s">
        <v>843</v>
      </c>
      <c r="B8" s="1494"/>
      <c r="C8" s="1493" t="s">
        <v>844</v>
      </c>
      <c r="D8" s="1493"/>
      <c r="E8" s="1493"/>
      <c r="F8" s="1493"/>
      <c r="G8" s="1493" t="s">
        <v>845</v>
      </c>
      <c r="H8" s="1493"/>
      <c r="I8" s="1493"/>
      <c r="J8" s="1493" t="s">
        <v>846</v>
      </c>
      <c r="K8" s="1493"/>
    </row>
    <row r="9" spans="1:258" s="699" customFormat="1" ht="83.25" customHeight="1">
      <c r="A9" s="1494"/>
      <c r="B9" s="1494"/>
      <c r="C9" s="1494" t="s">
        <v>847</v>
      </c>
      <c r="D9" s="1494"/>
      <c r="E9" s="1494" t="s">
        <v>848</v>
      </c>
      <c r="F9" s="1494"/>
      <c r="G9" s="1494" t="s">
        <v>849</v>
      </c>
      <c r="H9" s="1494"/>
      <c r="I9" s="1494"/>
      <c r="J9" s="1494" t="s">
        <v>850</v>
      </c>
      <c r="K9" s="1494"/>
    </row>
    <row r="10" spans="1:258" s="699" customFormat="1" ht="27" customHeight="1">
      <c r="A10" s="1494"/>
      <c r="B10" s="1494"/>
      <c r="C10" s="1494" t="s">
        <v>32</v>
      </c>
      <c r="D10" s="1494"/>
      <c r="E10" s="1495" t="s">
        <v>852</v>
      </c>
      <c r="F10" s="1495"/>
      <c r="G10" s="1494" t="s">
        <v>849</v>
      </c>
      <c r="H10" s="1494"/>
      <c r="I10" s="1494"/>
      <c r="J10" s="1494" t="s">
        <v>850</v>
      </c>
      <c r="K10" s="1494"/>
    </row>
    <row r="11" spans="1:258" s="699" customFormat="1" ht="83.25" customHeight="1">
      <c r="A11" s="1494"/>
      <c r="B11" s="1494"/>
      <c r="C11" s="1494" t="s">
        <v>853</v>
      </c>
      <c r="D11" s="1494"/>
      <c r="E11" s="1495" t="s">
        <v>854</v>
      </c>
      <c r="F11" s="1495"/>
      <c r="G11" s="1494" t="s">
        <v>849</v>
      </c>
      <c r="H11" s="1494"/>
      <c r="I11" s="1494"/>
      <c r="J11" s="1494" t="s">
        <v>850</v>
      </c>
      <c r="K11" s="1494"/>
    </row>
    <row r="12" spans="1:258" s="699" customFormat="1" ht="83.25" customHeight="1">
      <c r="A12" s="1494"/>
      <c r="B12" s="1494"/>
      <c r="C12" s="1494" t="s">
        <v>855</v>
      </c>
      <c r="D12" s="1494"/>
      <c r="E12" s="1494" t="s">
        <v>856</v>
      </c>
      <c r="F12" s="1494"/>
      <c r="G12" s="1494" t="s">
        <v>849</v>
      </c>
      <c r="H12" s="1494"/>
      <c r="I12" s="1494"/>
      <c r="J12" s="1494" t="s">
        <v>850</v>
      </c>
      <c r="K12" s="1494"/>
    </row>
    <row r="13" spans="1:258" s="699" customFormat="1" ht="83.25" customHeight="1">
      <c r="A13" s="1494"/>
      <c r="B13" s="1494"/>
      <c r="C13" s="1494" t="s">
        <v>857</v>
      </c>
      <c r="D13" s="1494"/>
      <c r="E13" s="1496" t="s">
        <v>858</v>
      </c>
      <c r="F13" s="1496"/>
      <c r="G13" s="1494" t="s">
        <v>849</v>
      </c>
      <c r="H13" s="1494"/>
      <c r="I13" s="1494"/>
      <c r="J13" s="1494" t="s">
        <v>850</v>
      </c>
      <c r="K13" s="1494"/>
    </row>
    <row r="14" spans="1:258" s="699" customFormat="1" ht="83.25" customHeight="1">
      <c r="A14" s="1494"/>
      <c r="B14" s="1494"/>
      <c r="C14" s="1494"/>
      <c r="D14" s="1494"/>
      <c r="E14" s="1496" t="s">
        <v>859</v>
      </c>
      <c r="F14" s="1496"/>
      <c r="G14" s="1494"/>
      <c r="H14" s="1494"/>
      <c r="I14" s="1494"/>
      <c r="J14" s="1494"/>
      <c r="K14" s="1494"/>
    </row>
    <row r="15" spans="1:258" s="699" customFormat="1" ht="83.25" customHeight="1">
      <c r="A15" s="1494"/>
      <c r="B15" s="1494"/>
      <c r="C15" s="1494"/>
      <c r="D15" s="1494"/>
      <c r="E15" s="1507" t="s">
        <v>860</v>
      </c>
      <c r="F15" s="1508"/>
      <c r="G15" s="1494"/>
      <c r="H15" s="1494"/>
      <c r="I15" s="1494"/>
      <c r="J15" s="1494"/>
      <c r="K15" s="1494"/>
    </row>
    <row r="16" spans="1:258" s="699" customFormat="1" ht="83.25" customHeight="1">
      <c r="A16" s="1494"/>
      <c r="B16" s="1494"/>
      <c r="C16" s="1494"/>
      <c r="D16" s="1494"/>
      <c r="E16" s="1496" t="s">
        <v>861</v>
      </c>
      <c r="F16" s="1496"/>
      <c r="G16" s="1494"/>
      <c r="H16" s="1494"/>
      <c r="I16" s="1494"/>
      <c r="J16" s="1494"/>
      <c r="K16" s="1494"/>
    </row>
    <row r="17" spans="1:11" s="53" customFormat="1" ht="35.4" customHeight="1">
      <c r="A17" s="1492" t="s">
        <v>862</v>
      </c>
      <c r="B17" s="1492"/>
      <c r="C17" s="1497" t="s">
        <v>863</v>
      </c>
      <c r="D17" s="1497"/>
      <c r="E17" s="1497"/>
      <c r="F17" s="1497"/>
      <c r="G17" s="1497"/>
      <c r="H17" s="1497"/>
      <c r="I17" s="1497"/>
      <c r="J17" s="1497"/>
      <c r="K17" s="1497"/>
    </row>
    <row r="18" spans="1:11" s="52" customFormat="1" ht="94.5" customHeight="1">
      <c r="A18" s="1492" t="s">
        <v>864</v>
      </c>
      <c r="B18" s="1492"/>
      <c r="C18" s="1492"/>
      <c r="D18" s="1492"/>
      <c r="E18" s="1492"/>
      <c r="F18" s="1492"/>
      <c r="G18" s="1492"/>
      <c r="H18" s="1492"/>
      <c r="I18" s="1492"/>
      <c r="J18" s="1492"/>
      <c r="K18" s="1492"/>
    </row>
    <row r="19" spans="1:11" s="52" customFormat="1" ht="39" customHeight="1">
      <c r="A19" s="1492" t="s">
        <v>865</v>
      </c>
      <c r="B19" s="1492"/>
      <c r="C19" s="1504"/>
      <c r="D19" s="1505"/>
      <c r="E19" s="1505"/>
      <c r="F19" s="1506"/>
      <c r="G19" s="671" t="s">
        <v>866</v>
      </c>
      <c r="H19" s="1504"/>
      <c r="I19" s="1505"/>
      <c r="J19" s="1505"/>
      <c r="K19" s="1506"/>
    </row>
    <row r="20" spans="1:11" s="53" customFormat="1" ht="39.75" customHeight="1">
      <c r="A20" s="1492" t="s">
        <v>867</v>
      </c>
      <c r="B20" s="1492"/>
      <c r="C20" s="1492"/>
      <c r="D20" s="1492"/>
      <c r="E20" s="909"/>
      <c r="F20" s="910"/>
      <c r="G20" s="910"/>
      <c r="H20" s="1492" t="s">
        <v>868</v>
      </c>
      <c r="I20" s="1492"/>
      <c r="J20" s="1492"/>
      <c r="K20" s="1492"/>
    </row>
    <row r="82" spans="3:4">
      <c r="C82" s="23"/>
    </row>
    <row r="83" spans="3:4">
      <c r="C83" s="23"/>
    </row>
    <row r="84" spans="3:4">
      <c r="C84" s="23"/>
    </row>
    <row r="87" spans="3:4">
      <c r="D87" s="26" t="s">
        <v>221</v>
      </c>
    </row>
  </sheetData>
  <mergeCells count="47">
    <mergeCell ref="A20:D20"/>
    <mergeCell ref="H20:K20"/>
    <mergeCell ref="A8:B16"/>
    <mergeCell ref="A6:B7"/>
    <mergeCell ref="C6:K7"/>
    <mergeCell ref="C13:D16"/>
    <mergeCell ref="G13:I16"/>
    <mergeCell ref="J13:K16"/>
    <mergeCell ref="A18:B18"/>
    <mergeCell ref="C18:K18"/>
    <mergeCell ref="A19:B19"/>
    <mergeCell ref="C19:F19"/>
    <mergeCell ref="H19:K19"/>
    <mergeCell ref="E13:F13"/>
    <mergeCell ref="E14:F14"/>
    <mergeCell ref="E15:F15"/>
    <mergeCell ref="E16:F16"/>
    <mergeCell ref="A17:B17"/>
    <mergeCell ref="C17:K17"/>
    <mergeCell ref="C11:D11"/>
    <mergeCell ref="E11:F11"/>
    <mergeCell ref="G11:I11"/>
    <mergeCell ref="J11:K11"/>
    <mergeCell ref="C12:D12"/>
    <mergeCell ref="E12:F12"/>
    <mergeCell ref="G12:I12"/>
    <mergeCell ref="J12:K12"/>
    <mergeCell ref="C9:D9"/>
    <mergeCell ref="E9:F9"/>
    <mergeCell ref="G9:I9"/>
    <mergeCell ref="J9:K9"/>
    <mergeCell ref="C10:D10"/>
    <mergeCell ref="E10:F10"/>
    <mergeCell ref="G10:I10"/>
    <mergeCell ref="J10:K10"/>
    <mergeCell ref="A5:B5"/>
    <mergeCell ref="C5:F5"/>
    <mergeCell ref="H5:K5"/>
    <mergeCell ref="C8:F8"/>
    <mergeCell ref="G8:I8"/>
    <mergeCell ref="J8:K8"/>
    <mergeCell ref="F1:K1"/>
    <mergeCell ref="A2:K2"/>
    <mergeCell ref="H3:I3"/>
    <mergeCell ref="A4:B4"/>
    <mergeCell ref="C4:F4"/>
    <mergeCell ref="H4:K4"/>
  </mergeCells>
  <phoneticPr fontId="176" type="noConversion"/>
  <pageMargins left="0.7" right="0.7" top="0.75" bottom="0.75" header="0.3" footer="0.3"/>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IV24"/>
  <sheetViews>
    <sheetView view="pageBreakPreview" zoomScaleNormal="100" workbookViewId="0">
      <selection activeCell="A21" sqref="A21:K21"/>
    </sheetView>
  </sheetViews>
  <sheetFormatPr defaultColWidth="9" defaultRowHeight="15.6"/>
  <cols>
    <col min="1" max="1" width="4.44140625" style="53" customWidth="1"/>
    <col min="2" max="2" width="14.88671875" style="53" customWidth="1"/>
    <col min="3" max="3" width="20.33203125" style="53" customWidth="1"/>
    <col min="4" max="4" width="8.88671875" style="53" customWidth="1"/>
    <col min="5" max="5" width="8.77734375" style="53" customWidth="1"/>
    <col min="6" max="6" width="4.6640625" style="53" customWidth="1"/>
    <col min="7" max="7" width="11" style="53" customWidth="1"/>
    <col min="8" max="8" width="6" style="53" customWidth="1"/>
    <col min="9" max="9" width="8.21875" style="53" customWidth="1"/>
    <col min="10" max="10" width="7.21875" style="53" customWidth="1"/>
    <col min="11" max="11" width="5.44140625" style="53" customWidth="1"/>
    <col min="12" max="12" width="3.6640625" style="53" customWidth="1"/>
    <col min="13" max="256" width="9" style="53"/>
    <col min="257" max="16384" width="9" style="54"/>
  </cols>
  <sheetData>
    <row r="1" spans="1:256" ht="17.399999999999999">
      <c r="A1" s="21"/>
      <c r="B1" s="21"/>
      <c r="C1" s="21"/>
      <c r="D1" s="21"/>
      <c r="E1" s="1103" t="s">
        <v>7</v>
      </c>
      <c r="F1" s="1103"/>
      <c r="G1" s="1103"/>
      <c r="H1" s="1103"/>
      <c r="I1" s="1103"/>
      <c r="J1" s="1103"/>
      <c r="K1" s="1103"/>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s="47" customFormat="1" ht="46.5" customHeight="1">
      <c r="A2" s="1510" t="s">
        <v>636</v>
      </c>
      <c r="B2" s="1511"/>
      <c r="C2" s="1511"/>
      <c r="D2" s="1511"/>
      <c r="E2" s="1511"/>
      <c r="F2" s="1511"/>
      <c r="G2" s="1511"/>
      <c r="H2" s="1511"/>
      <c r="I2" s="1511"/>
      <c r="J2" s="1511"/>
      <c r="K2" s="1511"/>
      <c r="L2" s="55"/>
    </row>
    <row r="3" spans="1:256" s="47" customFormat="1" ht="15">
      <c r="A3" s="1512"/>
      <c r="B3" s="1512"/>
      <c r="C3" s="1512"/>
      <c r="D3" s="1512"/>
      <c r="E3" s="17"/>
      <c r="F3" s="17" t="s">
        <v>870</v>
      </c>
      <c r="G3" s="17"/>
      <c r="H3" s="17" t="s">
        <v>870</v>
      </c>
      <c r="I3" s="17" t="s">
        <v>229</v>
      </c>
      <c r="J3" s="1513">
        <v>1.01</v>
      </c>
      <c r="K3" s="1513"/>
    </row>
    <row r="4" spans="1:256" s="48" customFormat="1" ht="58.5" customHeight="1">
      <c r="A4" s="1514" t="s">
        <v>230</v>
      </c>
      <c r="B4" s="1514"/>
      <c r="C4" s="1514" t="str">
        <f>'0.01'!C4:E5</f>
        <v>大块金用工业长丝-帘子布事业部PH25657
Nylon 66 tire cord fabric industrial yarn-Tire cord fabric Department PH25657</v>
      </c>
      <c r="D4" s="1514"/>
      <c r="E4" s="1514"/>
      <c r="F4" s="1514" t="s">
        <v>231</v>
      </c>
      <c r="G4" s="1514"/>
      <c r="H4" s="1514" t="str">
        <f>'0.01'!H4:K4</f>
        <v>PH25657-2800dtex/432f</v>
      </c>
      <c r="I4" s="1515"/>
      <c r="J4" s="1515"/>
      <c r="K4" s="1515"/>
    </row>
    <row r="5" spans="1:256" s="48" customFormat="1" ht="36" customHeight="1">
      <c r="A5" s="1514" t="s">
        <v>871</v>
      </c>
      <c r="B5" s="1514"/>
      <c r="C5" s="1514" t="str">
        <f>'0.01'!H5</f>
        <v>帘子布事业部</v>
      </c>
      <c r="D5" s="1514"/>
      <c r="E5" s="1514"/>
      <c r="F5" s="1516" t="s">
        <v>598</v>
      </c>
      <c r="G5" s="1517"/>
      <c r="H5" s="1518" t="str">
        <f>目录!G12</f>
        <v>2023年8月17日</v>
      </c>
      <c r="I5" s="1515"/>
      <c r="J5" s="1515"/>
      <c r="K5" s="1515"/>
    </row>
    <row r="6" spans="1:256" s="51" customFormat="1" ht="71.25" customHeight="1">
      <c r="A6" s="1519" t="s">
        <v>872</v>
      </c>
      <c r="B6" s="1519"/>
      <c r="C6" s="1519"/>
      <c r="D6" s="1519"/>
      <c r="E6" s="1519"/>
      <c r="F6" s="1519"/>
      <c r="G6" s="1519"/>
      <c r="H6" s="1519"/>
      <c r="I6" s="1520"/>
      <c r="J6" s="1520"/>
      <c r="K6" s="1519"/>
      <c r="L6" s="64"/>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c r="BS6" s="67"/>
      <c r="BT6" s="67"/>
      <c r="BU6" s="67"/>
      <c r="BV6" s="67"/>
      <c r="BW6" s="67"/>
      <c r="BX6" s="67"/>
      <c r="BY6" s="67"/>
      <c r="BZ6" s="67"/>
      <c r="CA6" s="67"/>
      <c r="CB6" s="67"/>
      <c r="CC6" s="67"/>
      <c r="CD6" s="67"/>
      <c r="CE6" s="67"/>
      <c r="CF6" s="67"/>
      <c r="CG6" s="67"/>
      <c r="CH6" s="67"/>
      <c r="CI6" s="67"/>
      <c r="CJ6" s="67"/>
      <c r="CK6" s="67"/>
      <c r="CL6" s="67"/>
      <c r="CM6" s="67"/>
      <c r="CN6" s="67"/>
      <c r="CO6" s="67"/>
      <c r="CP6" s="67"/>
      <c r="CQ6" s="67"/>
      <c r="CR6" s="67"/>
      <c r="CS6" s="67"/>
      <c r="CT6" s="67"/>
      <c r="CU6" s="67"/>
      <c r="CV6" s="67"/>
      <c r="CW6" s="67"/>
      <c r="CX6" s="67"/>
      <c r="CY6" s="67"/>
      <c r="CZ6" s="67"/>
      <c r="DA6" s="67"/>
      <c r="DB6" s="67"/>
      <c r="DC6" s="67"/>
      <c r="DD6" s="67"/>
      <c r="DE6" s="67"/>
      <c r="DF6" s="67"/>
      <c r="DG6" s="67"/>
      <c r="DH6" s="67"/>
      <c r="DI6" s="67"/>
      <c r="DJ6" s="67"/>
      <c r="DK6" s="67"/>
      <c r="DL6" s="67"/>
      <c r="DM6" s="67"/>
      <c r="DN6" s="67"/>
      <c r="DO6" s="67"/>
      <c r="DP6" s="67"/>
      <c r="DQ6" s="67"/>
      <c r="DR6" s="67"/>
      <c r="DS6" s="67"/>
      <c r="DT6" s="67"/>
      <c r="DU6" s="67"/>
      <c r="DV6" s="67"/>
      <c r="DW6" s="67"/>
      <c r="DX6" s="67"/>
      <c r="DY6" s="67"/>
      <c r="DZ6" s="67"/>
      <c r="EA6" s="67"/>
      <c r="EB6" s="67"/>
      <c r="EC6" s="67"/>
      <c r="ED6" s="67"/>
      <c r="EE6" s="67"/>
      <c r="EF6" s="67"/>
      <c r="EG6" s="67"/>
      <c r="EH6" s="67"/>
      <c r="EI6" s="67"/>
      <c r="EJ6" s="67"/>
      <c r="EK6" s="67"/>
      <c r="EL6" s="67"/>
      <c r="EM6" s="67"/>
      <c r="EN6" s="67"/>
      <c r="EO6" s="67"/>
      <c r="EP6" s="67"/>
      <c r="EQ6" s="67"/>
      <c r="ER6" s="67"/>
      <c r="ES6" s="67"/>
      <c r="ET6" s="67"/>
      <c r="EU6" s="67"/>
      <c r="EV6" s="67"/>
      <c r="EW6" s="67"/>
      <c r="EX6" s="67"/>
      <c r="EY6" s="67"/>
      <c r="EZ6" s="67"/>
      <c r="FA6" s="67"/>
      <c r="FB6" s="67"/>
      <c r="FC6" s="67"/>
      <c r="FD6" s="67"/>
      <c r="FE6" s="67"/>
      <c r="FF6" s="67"/>
      <c r="FG6" s="67"/>
      <c r="FH6" s="67"/>
      <c r="FI6" s="67"/>
      <c r="FJ6" s="67"/>
      <c r="FK6" s="67"/>
      <c r="FL6" s="67"/>
      <c r="FM6" s="67"/>
      <c r="FN6" s="67"/>
      <c r="FO6" s="67"/>
      <c r="FP6" s="67"/>
      <c r="FQ6" s="67"/>
      <c r="FR6" s="67"/>
      <c r="FS6" s="67"/>
      <c r="FT6" s="67"/>
      <c r="FU6" s="67"/>
      <c r="FV6" s="67"/>
      <c r="FW6" s="67"/>
      <c r="FX6" s="67"/>
      <c r="FY6" s="67"/>
      <c r="FZ6" s="67"/>
      <c r="GA6" s="67"/>
      <c r="GB6" s="67"/>
      <c r="GC6" s="67"/>
      <c r="GD6" s="67"/>
      <c r="GE6" s="67"/>
      <c r="GF6" s="67"/>
      <c r="GG6" s="67"/>
      <c r="GH6" s="67"/>
      <c r="GI6" s="67"/>
      <c r="GJ6" s="67"/>
      <c r="GK6" s="67"/>
      <c r="GL6" s="67"/>
      <c r="GM6" s="67"/>
      <c r="GN6" s="67"/>
      <c r="GO6" s="67"/>
      <c r="GP6" s="67"/>
      <c r="GQ6" s="67"/>
      <c r="GR6" s="67"/>
      <c r="GS6" s="67"/>
      <c r="GT6" s="67"/>
      <c r="GU6" s="67"/>
      <c r="GV6" s="67"/>
      <c r="GW6" s="67"/>
      <c r="GX6" s="67"/>
      <c r="GY6" s="67"/>
      <c r="GZ6" s="67"/>
      <c r="HA6" s="67"/>
      <c r="HB6" s="67"/>
      <c r="HC6" s="67"/>
      <c r="HD6" s="67"/>
      <c r="HE6" s="67"/>
      <c r="HF6" s="67"/>
      <c r="HG6" s="67"/>
      <c r="HH6" s="67"/>
      <c r="HI6" s="67"/>
      <c r="HJ6" s="67"/>
      <c r="HK6" s="67"/>
      <c r="HL6" s="67"/>
      <c r="HM6" s="67"/>
      <c r="HN6" s="67"/>
      <c r="HO6" s="67"/>
      <c r="HP6" s="67"/>
      <c r="HQ6" s="67"/>
      <c r="HR6" s="67"/>
      <c r="HS6" s="67"/>
      <c r="HT6" s="67"/>
      <c r="HU6" s="67"/>
      <c r="HV6" s="67"/>
      <c r="HW6" s="67"/>
      <c r="HX6" s="67"/>
      <c r="HY6" s="67"/>
      <c r="HZ6" s="67"/>
      <c r="IA6" s="67"/>
      <c r="IB6" s="67"/>
      <c r="IC6" s="67"/>
      <c r="ID6" s="67"/>
      <c r="IE6" s="67"/>
      <c r="IF6" s="67"/>
      <c r="IG6" s="67"/>
      <c r="IH6" s="67"/>
      <c r="II6" s="67"/>
      <c r="IJ6" s="67"/>
      <c r="IK6" s="67"/>
      <c r="IL6" s="67"/>
      <c r="IM6" s="67"/>
      <c r="IN6" s="67"/>
      <c r="IO6" s="67"/>
      <c r="IP6" s="67"/>
      <c r="IQ6" s="67"/>
      <c r="IR6" s="67"/>
      <c r="IS6" s="67"/>
      <c r="IT6" s="67"/>
      <c r="IU6" s="67"/>
      <c r="IV6" s="67"/>
    </row>
    <row r="7" spans="1:256" s="51" customFormat="1" ht="53.25" customHeight="1">
      <c r="A7" s="1519" t="s">
        <v>873</v>
      </c>
      <c r="B7" s="1519"/>
      <c r="C7" s="1519"/>
      <c r="D7" s="1519"/>
      <c r="E7" s="1519"/>
      <c r="F7" s="1519"/>
      <c r="G7" s="1519"/>
      <c r="H7" s="1519"/>
      <c r="I7" s="1520"/>
      <c r="J7" s="1520"/>
      <c r="K7" s="1519"/>
      <c r="L7" s="64"/>
      <c r="M7" s="67"/>
      <c r="N7" s="67"/>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c r="BF7" s="67"/>
      <c r="BG7" s="67"/>
      <c r="BH7" s="67"/>
      <c r="BI7" s="67"/>
      <c r="BJ7" s="67"/>
      <c r="BK7" s="67"/>
      <c r="BL7" s="67"/>
      <c r="BM7" s="67"/>
      <c r="BN7" s="67"/>
      <c r="BO7" s="67"/>
      <c r="BP7" s="67"/>
      <c r="BQ7" s="67"/>
      <c r="BR7" s="67"/>
      <c r="BS7" s="67"/>
      <c r="BT7" s="67"/>
      <c r="BU7" s="67"/>
      <c r="BV7" s="67"/>
      <c r="BW7" s="67"/>
      <c r="BX7" s="67"/>
      <c r="BY7" s="67"/>
      <c r="BZ7" s="67"/>
      <c r="CA7" s="67"/>
      <c r="CB7" s="67"/>
      <c r="CC7" s="67"/>
      <c r="CD7" s="67"/>
      <c r="CE7" s="67"/>
      <c r="CF7" s="67"/>
      <c r="CG7" s="67"/>
      <c r="CH7" s="67"/>
      <c r="CI7" s="67"/>
      <c r="CJ7" s="67"/>
      <c r="CK7" s="67"/>
      <c r="CL7" s="67"/>
      <c r="CM7" s="67"/>
      <c r="CN7" s="67"/>
      <c r="CO7" s="67"/>
      <c r="CP7" s="67"/>
      <c r="CQ7" s="67"/>
      <c r="CR7" s="67"/>
      <c r="CS7" s="67"/>
      <c r="CT7" s="67"/>
      <c r="CU7" s="67"/>
      <c r="CV7" s="67"/>
      <c r="CW7" s="67"/>
      <c r="CX7" s="67"/>
      <c r="CY7" s="67"/>
      <c r="CZ7" s="67"/>
      <c r="DA7" s="67"/>
      <c r="DB7" s="67"/>
      <c r="DC7" s="67"/>
      <c r="DD7" s="67"/>
      <c r="DE7" s="67"/>
      <c r="DF7" s="67"/>
      <c r="DG7" s="67"/>
      <c r="DH7" s="67"/>
      <c r="DI7" s="67"/>
      <c r="DJ7" s="67"/>
      <c r="DK7" s="67"/>
      <c r="DL7" s="67"/>
      <c r="DM7" s="67"/>
      <c r="DN7" s="67"/>
      <c r="DO7" s="67"/>
      <c r="DP7" s="67"/>
      <c r="DQ7" s="67"/>
      <c r="DR7" s="67"/>
      <c r="DS7" s="67"/>
      <c r="DT7" s="67"/>
      <c r="DU7" s="67"/>
      <c r="DV7" s="67"/>
      <c r="DW7" s="67"/>
      <c r="DX7" s="67"/>
      <c r="DY7" s="67"/>
      <c r="DZ7" s="67"/>
      <c r="EA7" s="67"/>
      <c r="EB7" s="67"/>
      <c r="EC7" s="67"/>
      <c r="ED7" s="67"/>
      <c r="EE7" s="67"/>
      <c r="EF7" s="67"/>
      <c r="EG7" s="67"/>
      <c r="EH7" s="67"/>
      <c r="EI7" s="67"/>
      <c r="EJ7" s="67"/>
      <c r="EK7" s="67"/>
      <c r="EL7" s="67"/>
      <c r="EM7" s="67"/>
      <c r="EN7" s="67"/>
      <c r="EO7" s="67"/>
      <c r="EP7" s="67"/>
      <c r="EQ7" s="67"/>
      <c r="ER7" s="67"/>
      <c r="ES7" s="67"/>
      <c r="ET7" s="67"/>
      <c r="EU7" s="67"/>
      <c r="EV7" s="67"/>
      <c r="EW7" s="67"/>
      <c r="EX7" s="67"/>
      <c r="EY7" s="67"/>
      <c r="EZ7" s="67"/>
      <c r="FA7" s="67"/>
      <c r="FB7" s="67"/>
      <c r="FC7" s="67"/>
      <c r="FD7" s="67"/>
      <c r="FE7" s="67"/>
      <c r="FF7" s="67"/>
      <c r="FG7" s="67"/>
      <c r="FH7" s="67"/>
      <c r="FI7" s="67"/>
      <c r="FJ7" s="67"/>
      <c r="FK7" s="67"/>
      <c r="FL7" s="67"/>
      <c r="FM7" s="67"/>
      <c r="FN7" s="67"/>
      <c r="FO7" s="67"/>
      <c r="FP7" s="67"/>
      <c r="FQ7" s="67"/>
      <c r="FR7" s="67"/>
      <c r="FS7" s="67"/>
      <c r="FT7" s="67"/>
      <c r="FU7" s="67"/>
      <c r="FV7" s="67"/>
      <c r="FW7" s="67"/>
      <c r="FX7" s="67"/>
      <c r="FY7" s="67"/>
      <c r="FZ7" s="67"/>
      <c r="GA7" s="67"/>
      <c r="GB7" s="67"/>
      <c r="GC7" s="67"/>
      <c r="GD7" s="67"/>
      <c r="GE7" s="67"/>
      <c r="GF7" s="67"/>
      <c r="GG7" s="67"/>
      <c r="GH7" s="67"/>
      <c r="GI7" s="67"/>
      <c r="GJ7" s="67"/>
      <c r="GK7" s="67"/>
      <c r="GL7" s="67"/>
      <c r="GM7" s="67"/>
      <c r="GN7" s="67"/>
      <c r="GO7" s="67"/>
      <c r="GP7" s="67"/>
      <c r="GQ7" s="67"/>
      <c r="GR7" s="67"/>
      <c r="GS7" s="67"/>
      <c r="GT7" s="67"/>
      <c r="GU7" s="67"/>
      <c r="GV7" s="67"/>
      <c r="GW7" s="67"/>
      <c r="GX7" s="67"/>
      <c r="GY7" s="67"/>
      <c r="GZ7" s="67"/>
      <c r="HA7" s="67"/>
      <c r="HB7" s="67"/>
      <c r="HC7" s="67"/>
      <c r="HD7" s="67"/>
      <c r="HE7" s="67"/>
      <c r="HF7" s="67"/>
      <c r="HG7" s="67"/>
      <c r="HH7" s="67"/>
      <c r="HI7" s="67"/>
      <c r="HJ7" s="67"/>
      <c r="HK7" s="67"/>
      <c r="HL7" s="67"/>
      <c r="HM7" s="67"/>
      <c r="HN7" s="67"/>
      <c r="HO7" s="67"/>
      <c r="HP7" s="67"/>
      <c r="HQ7" s="67"/>
      <c r="HR7" s="67"/>
      <c r="HS7" s="67"/>
      <c r="HT7" s="67"/>
      <c r="HU7" s="67"/>
      <c r="HV7" s="67"/>
      <c r="HW7" s="67"/>
      <c r="HX7" s="67"/>
      <c r="HY7" s="67"/>
      <c r="HZ7" s="67"/>
      <c r="IA7" s="67"/>
      <c r="IB7" s="67"/>
      <c r="IC7" s="67"/>
      <c r="ID7" s="67"/>
      <c r="IE7" s="67"/>
      <c r="IF7" s="67"/>
      <c r="IG7" s="67"/>
      <c r="IH7" s="67"/>
      <c r="II7" s="67"/>
      <c r="IJ7" s="67"/>
      <c r="IK7" s="67"/>
      <c r="IL7" s="67"/>
      <c r="IM7" s="67"/>
      <c r="IN7" s="67"/>
      <c r="IO7" s="67"/>
      <c r="IP7" s="67"/>
      <c r="IQ7" s="67"/>
      <c r="IR7" s="67"/>
      <c r="IS7" s="67"/>
      <c r="IT7" s="67"/>
      <c r="IU7" s="67"/>
      <c r="IV7" s="67"/>
    </row>
    <row r="8" spans="1:256" s="51" customFormat="1" ht="17.25" customHeight="1">
      <c r="A8" s="1521" t="s">
        <v>874</v>
      </c>
      <c r="B8" s="1522"/>
      <c r="C8" s="1522"/>
      <c r="D8" s="1522"/>
      <c r="E8" s="1522"/>
      <c r="F8" s="1522"/>
      <c r="G8" s="1522"/>
      <c r="H8" s="1522"/>
      <c r="I8" s="1522"/>
      <c r="J8" s="1522"/>
      <c r="K8" s="1523"/>
      <c r="L8" s="64"/>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c r="CH8" s="67"/>
      <c r="CI8" s="67"/>
      <c r="CJ8" s="67"/>
      <c r="CK8" s="67"/>
      <c r="CL8" s="67"/>
      <c r="CM8" s="67"/>
      <c r="CN8" s="67"/>
      <c r="CO8" s="67"/>
      <c r="CP8" s="67"/>
      <c r="CQ8" s="67"/>
      <c r="CR8" s="67"/>
      <c r="CS8" s="67"/>
      <c r="CT8" s="67"/>
      <c r="CU8" s="67"/>
      <c r="CV8" s="67"/>
      <c r="CW8" s="67"/>
      <c r="CX8" s="67"/>
      <c r="CY8" s="67"/>
      <c r="CZ8" s="67"/>
      <c r="DA8" s="67"/>
      <c r="DB8" s="67"/>
      <c r="DC8" s="67"/>
      <c r="DD8" s="67"/>
      <c r="DE8" s="67"/>
      <c r="DF8" s="67"/>
      <c r="DG8" s="67"/>
      <c r="DH8" s="67"/>
      <c r="DI8" s="67"/>
      <c r="DJ8" s="67"/>
      <c r="DK8" s="67"/>
      <c r="DL8" s="67"/>
      <c r="DM8" s="67"/>
      <c r="DN8" s="67"/>
      <c r="DO8" s="67"/>
      <c r="DP8" s="67"/>
      <c r="DQ8" s="67"/>
      <c r="DR8" s="67"/>
      <c r="DS8" s="67"/>
      <c r="DT8" s="67"/>
      <c r="DU8" s="67"/>
      <c r="DV8" s="67"/>
      <c r="DW8" s="67"/>
      <c r="DX8" s="67"/>
      <c r="DY8" s="67"/>
      <c r="DZ8" s="67"/>
      <c r="EA8" s="67"/>
      <c r="EB8" s="67"/>
      <c r="EC8" s="67"/>
      <c r="ED8" s="67"/>
      <c r="EE8" s="67"/>
      <c r="EF8" s="67"/>
      <c r="EG8" s="67"/>
      <c r="EH8" s="67"/>
      <c r="EI8" s="67"/>
      <c r="EJ8" s="67"/>
      <c r="EK8" s="67"/>
      <c r="EL8" s="67"/>
      <c r="EM8" s="67"/>
      <c r="EN8" s="67"/>
      <c r="EO8" s="67"/>
      <c r="EP8" s="67"/>
      <c r="EQ8" s="67"/>
      <c r="ER8" s="67"/>
      <c r="ES8" s="67"/>
      <c r="ET8" s="67"/>
      <c r="EU8" s="67"/>
      <c r="EV8" s="67"/>
      <c r="EW8" s="67"/>
      <c r="EX8" s="67"/>
      <c r="EY8" s="67"/>
      <c r="EZ8" s="67"/>
      <c r="FA8" s="67"/>
      <c r="FB8" s="67"/>
      <c r="FC8" s="67"/>
      <c r="FD8" s="67"/>
      <c r="FE8" s="67"/>
      <c r="FF8" s="67"/>
      <c r="FG8" s="67"/>
      <c r="FH8" s="67"/>
      <c r="FI8" s="67"/>
      <c r="FJ8" s="67"/>
      <c r="FK8" s="67"/>
      <c r="FL8" s="67"/>
      <c r="FM8" s="67"/>
      <c r="FN8" s="67"/>
      <c r="FO8" s="67"/>
      <c r="FP8" s="67"/>
      <c r="FQ8" s="67"/>
      <c r="FR8" s="67"/>
      <c r="FS8" s="67"/>
      <c r="FT8" s="67"/>
      <c r="FU8" s="67"/>
      <c r="FV8" s="67"/>
      <c r="FW8" s="67"/>
      <c r="FX8" s="67"/>
      <c r="FY8" s="67"/>
      <c r="FZ8" s="67"/>
      <c r="GA8" s="67"/>
      <c r="GB8" s="67"/>
      <c r="GC8" s="67"/>
      <c r="GD8" s="67"/>
      <c r="GE8" s="67"/>
      <c r="GF8" s="67"/>
      <c r="GG8" s="67"/>
      <c r="GH8" s="67"/>
      <c r="GI8" s="67"/>
      <c r="GJ8" s="67"/>
      <c r="GK8" s="67"/>
      <c r="GL8" s="67"/>
      <c r="GM8" s="67"/>
      <c r="GN8" s="67"/>
      <c r="GO8" s="67"/>
      <c r="GP8" s="67"/>
      <c r="GQ8" s="67"/>
      <c r="GR8" s="67"/>
      <c r="GS8" s="67"/>
      <c r="GT8" s="67"/>
      <c r="GU8" s="67"/>
      <c r="GV8" s="67"/>
      <c r="GW8" s="67"/>
      <c r="GX8" s="67"/>
      <c r="GY8" s="67"/>
      <c r="GZ8" s="67"/>
      <c r="HA8" s="67"/>
      <c r="HB8" s="67"/>
      <c r="HC8" s="67"/>
      <c r="HD8" s="67"/>
      <c r="HE8" s="67"/>
      <c r="HF8" s="67"/>
      <c r="HG8" s="67"/>
      <c r="HH8" s="67"/>
      <c r="HI8" s="67"/>
      <c r="HJ8" s="67"/>
      <c r="HK8" s="67"/>
      <c r="HL8" s="67"/>
      <c r="HM8" s="67"/>
      <c r="HN8" s="67"/>
      <c r="HO8" s="67"/>
      <c r="HP8" s="67"/>
      <c r="HQ8" s="67"/>
      <c r="HR8" s="67"/>
      <c r="HS8" s="67"/>
      <c r="HT8" s="67"/>
      <c r="HU8" s="67"/>
      <c r="HV8" s="67"/>
      <c r="HW8" s="67"/>
      <c r="HX8" s="67"/>
      <c r="HY8" s="67"/>
      <c r="HZ8" s="67"/>
      <c r="IA8" s="67"/>
      <c r="IB8" s="67"/>
      <c r="IC8" s="67"/>
      <c r="ID8" s="67"/>
      <c r="IE8" s="67"/>
      <c r="IF8" s="67"/>
      <c r="IG8" s="67"/>
      <c r="IH8" s="67"/>
      <c r="II8" s="67"/>
      <c r="IJ8" s="67"/>
      <c r="IK8" s="67"/>
      <c r="IL8" s="67"/>
      <c r="IM8" s="67"/>
      <c r="IN8" s="67"/>
      <c r="IO8" s="67"/>
      <c r="IP8" s="67"/>
      <c r="IQ8" s="67"/>
      <c r="IR8" s="67"/>
      <c r="IS8" s="67"/>
      <c r="IT8" s="67"/>
      <c r="IU8" s="67"/>
      <c r="IV8" s="67"/>
    </row>
    <row r="9" spans="1:256" s="49" customFormat="1" ht="29.1" customHeight="1">
      <c r="A9" s="1524" t="s">
        <v>875</v>
      </c>
      <c r="B9" s="1524"/>
      <c r="C9" s="1525" t="s">
        <v>876</v>
      </c>
      <c r="D9" s="1526"/>
      <c r="E9" s="1527"/>
      <c r="F9" s="1524" t="s">
        <v>877</v>
      </c>
      <c r="G9" s="1524" t="s">
        <v>878</v>
      </c>
      <c r="H9" s="1528" t="s">
        <v>879</v>
      </c>
      <c r="I9" s="1529"/>
      <c r="J9" s="1529"/>
      <c r="K9" s="1530"/>
    </row>
    <row r="10" spans="1:256" s="49" customFormat="1" ht="27" customHeight="1">
      <c r="A10" s="1524" t="s">
        <v>880</v>
      </c>
      <c r="B10" s="1524"/>
      <c r="C10" s="1525" t="s">
        <v>881</v>
      </c>
      <c r="D10" s="1526"/>
      <c r="E10" s="1527"/>
      <c r="F10" s="1524" t="s">
        <v>882</v>
      </c>
      <c r="G10" s="1524" t="s">
        <v>882</v>
      </c>
      <c r="H10" s="1524" t="s">
        <v>883</v>
      </c>
      <c r="I10" s="1524"/>
      <c r="J10" s="1524"/>
      <c r="K10" s="1524"/>
    </row>
    <row r="11" spans="1:256" s="49" customFormat="1" ht="45.75" customHeight="1">
      <c r="A11" s="1524" t="s">
        <v>884</v>
      </c>
      <c r="B11" s="1524"/>
      <c r="C11" s="1531" t="s">
        <v>885</v>
      </c>
      <c r="D11" s="1526"/>
      <c r="E11" s="1527"/>
      <c r="F11" s="1524" t="s">
        <v>882</v>
      </c>
      <c r="G11" s="1524" t="s">
        <v>882</v>
      </c>
      <c r="H11" s="1524" t="s">
        <v>886</v>
      </c>
      <c r="I11" s="1524"/>
      <c r="J11" s="1524"/>
      <c r="K11" s="1524"/>
    </row>
    <row r="12" spans="1:256" s="49" customFormat="1" ht="27" customHeight="1">
      <c r="A12" s="1524" t="s">
        <v>887</v>
      </c>
      <c r="B12" s="1524"/>
      <c r="C12" s="1531" t="s">
        <v>888</v>
      </c>
      <c r="D12" s="1526"/>
      <c r="E12" s="1527"/>
      <c r="F12" s="1524" t="s">
        <v>882</v>
      </c>
      <c r="G12" s="1524" t="s">
        <v>882</v>
      </c>
      <c r="H12" s="1524" t="s">
        <v>889</v>
      </c>
      <c r="I12" s="1524"/>
      <c r="J12" s="1524"/>
      <c r="K12" s="1524"/>
    </row>
    <row r="13" spans="1:256" s="49" customFormat="1" ht="27" customHeight="1">
      <c r="A13" s="1524" t="s">
        <v>890</v>
      </c>
      <c r="B13" s="1524"/>
      <c r="C13" s="1531" t="s">
        <v>891</v>
      </c>
      <c r="D13" s="1526"/>
      <c r="E13" s="1527"/>
      <c r="F13" s="1524" t="s">
        <v>882</v>
      </c>
      <c r="G13" s="1524" t="s">
        <v>882</v>
      </c>
      <c r="H13" s="1524" t="s">
        <v>889</v>
      </c>
      <c r="I13" s="1524"/>
      <c r="J13" s="1524"/>
      <c r="K13" s="1524"/>
    </row>
    <row r="14" spans="1:256" s="49" customFormat="1" ht="36" customHeight="1">
      <c r="A14" s="1532" t="s">
        <v>892</v>
      </c>
      <c r="B14" s="1533"/>
      <c r="C14" s="212" t="str">
        <f>'0.02'!B11</f>
        <v>线密度
Linear Density</v>
      </c>
      <c r="D14" s="213" t="str">
        <f>'0.02'!G11</f>
        <v>2880±30</v>
      </c>
      <c r="E14" s="214" t="str">
        <f>'0.02'!E11:F11</f>
        <v>dtex</v>
      </c>
      <c r="F14" s="1524" t="s">
        <v>882</v>
      </c>
      <c r="G14" s="1524" t="s">
        <v>882</v>
      </c>
      <c r="H14" s="1524" t="s">
        <v>886</v>
      </c>
      <c r="I14" s="1524"/>
      <c r="J14" s="1524"/>
      <c r="K14" s="1524"/>
    </row>
    <row r="15" spans="1:256" s="49" customFormat="1" ht="36" customHeight="1">
      <c r="A15" s="1538"/>
      <c r="B15" s="1539"/>
      <c r="C15" s="212" t="str">
        <f>'0.02'!B13</f>
        <v>断裂强力
Breaking Strength</v>
      </c>
      <c r="D15" s="213" t="str">
        <f>'0.02'!G13</f>
        <v>≥245.0</v>
      </c>
      <c r="E15" s="214" t="str">
        <f>'0.02'!E13:F13</f>
        <v>N</v>
      </c>
      <c r="F15" s="1524" t="s">
        <v>882</v>
      </c>
      <c r="G15" s="1524" t="s">
        <v>882</v>
      </c>
      <c r="H15" s="1524" t="s">
        <v>886</v>
      </c>
      <c r="I15" s="1524"/>
      <c r="J15" s="1524"/>
      <c r="K15" s="1524"/>
    </row>
    <row r="16" spans="1:256" s="49" customFormat="1" ht="36" customHeight="1">
      <c r="A16" s="1538"/>
      <c r="B16" s="1539"/>
      <c r="C16" s="212" t="str">
        <f>'0.02'!B16</f>
        <v>断裂伸长率
Breaking Elongation Ratio</v>
      </c>
      <c r="D16" s="213" t="str">
        <f>'0.02'!G16</f>
        <v>20.0±3.0</v>
      </c>
      <c r="E16" s="214" t="str">
        <f>'0.02'!E16:F16</f>
        <v>%</v>
      </c>
      <c r="F16" s="1524" t="s">
        <v>882</v>
      </c>
      <c r="G16" s="1524" t="s">
        <v>882</v>
      </c>
      <c r="H16" s="1524" t="s">
        <v>886</v>
      </c>
      <c r="I16" s="1524"/>
      <c r="J16" s="1524"/>
      <c r="K16" s="1524"/>
    </row>
    <row r="17" spans="1:256" s="49" customFormat="1" ht="49.5" customHeight="1">
      <c r="A17" s="1538"/>
      <c r="B17" s="1539"/>
      <c r="C17" s="212" t="str">
        <f>'0.02'!B19</f>
        <v>干热收缩率（177℃×2min×0.05cN/dtex)
Shrinkage in Hot Air</v>
      </c>
      <c r="D17" s="213" t="str">
        <f>'0.02'!G19</f>
        <v>6.2±1.5</v>
      </c>
      <c r="E17" s="214" t="str">
        <f>'0.02'!E19</f>
        <v>%</v>
      </c>
      <c r="F17" s="1524" t="s">
        <v>882</v>
      </c>
      <c r="G17" s="1524" t="s">
        <v>882</v>
      </c>
      <c r="H17" s="1524" t="s">
        <v>886</v>
      </c>
      <c r="I17" s="1524"/>
      <c r="J17" s="1524"/>
      <c r="K17" s="1524"/>
    </row>
    <row r="18" spans="1:256" s="49" customFormat="1" ht="27" customHeight="1">
      <c r="A18" s="1532" t="s">
        <v>893</v>
      </c>
      <c r="B18" s="1533"/>
      <c r="C18" s="1534" t="s">
        <v>894</v>
      </c>
      <c r="D18" s="1535"/>
      <c r="E18" s="1536"/>
      <c r="F18" s="1524" t="s">
        <v>882</v>
      </c>
      <c r="G18" s="1524" t="s">
        <v>882</v>
      </c>
      <c r="H18" s="1524" t="s">
        <v>889</v>
      </c>
      <c r="I18" s="1524"/>
      <c r="J18" s="1524"/>
      <c r="K18" s="1524"/>
    </row>
    <row r="19" spans="1:256" s="49" customFormat="1" ht="27" customHeight="1">
      <c r="A19" s="1524" t="s">
        <v>895</v>
      </c>
      <c r="B19" s="1524"/>
      <c r="C19" s="1525" t="s">
        <v>896</v>
      </c>
      <c r="D19" s="1526"/>
      <c r="E19" s="1527"/>
      <c r="F19" s="1524" t="s">
        <v>882</v>
      </c>
      <c r="G19" s="1524" t="s">
        <v>882</v>
      </c>
      <c r="H19" s="1524" t="s">
        <v>897</v>
      </c>
      <c r="I19" s="1524"/>
      <c r="J19" s="1524"/>
      <c r="K19" s="1524"/>
    </row>
    <row r="20" spans="1:256" s="50" customFormat="1" ht="27.75" customHeight="1">
      <c r="A20" s="1548" t="s">
        <v>898</v>
      </c>
      <c r="B20" s="1549"/>
      <c r="C20" s="1549"/>
      <c r="D20" s="1549"/>
      <c r="E20" s="1549"/>
      <c r="F20" s="1549"/>
      <c r="G20" s="1549"/>
      <c r="H20" s="1549"/>
      <c r="I20" s="1549"/>
      <c r="J20" s="1549"/>
      <c r="K20" s="1550"/>
      <c r="L20" s="64"/>
    </row>
    <row r="21" spans="1:256" s="51" customFormat="1" ht="27.75" customHeight="1">
      <c r="A21" s="1540" t="s">
        <v>899</v>
      </c>
      <c r="B21" s="1541"/>
      <c r="C21" s="1541"/>
      <c r="D21" s="1541"/>
      <c r="E21" s="1541"/>
      <c r="F21" s="1541"/>
      <c r="G21" s="1541"/>
      <c r="H21" s="1541"/>
      <c r="I21" s="1541"/>
      <c r="J21" s="1541"/>
      <c r="K21" s="1542"/>
      <c r="L21" s="64"/>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c r="CT21" s="67"/>
      <c r="CU21" s="67"/>
      <c r="CV21" s="67"/>
      <c r="CW21" s="67"/>
      <c r="CX21" s="67"/>
      <c r="CY21" s="67"/>
      <c r="CZ21" s="67"/>
      <c r="DA21" s="67"/>
      <c r="DB21" s="67"/>
      <c r="DC21" s="67"/>
      <c r="DD21" s="67"/>
      <c r="DE21" s="67"/>
      <c r="DF21" s="67"/>
      <c r="DG21" s="67"/>
      <c r="DH21" s="67"/>
      <c r="DI21" s="67"/>
      <c r="DJ21" s="67"/>
      <c r="DK21" s="67"/>
      <c r="DL21" s="67"/>
      <c r="DM21" s="67"/>
      <c r="DN21" s="67"/>
      <c r="DO21" s="67"/>
      <c r="DP21" s="67"/>
      <c r="DQ21" s="67"/>
      <c r="DR21" s="67"/>
      <c r="DS21" s="67"/>
      <c r="DT21" s="67"/>
      <c r="DU21" s="67"/>
      <c r="DV21" s="67"/>
      <c r="DW21" s="67"/>
      <c r="DX21" s="67"/>
      <c r="DY21" s="67"/>
      <c r="DZ21" s="67"/>
      <c r="EA21" s="67"/>
      <c r="EB21" s="67"/>
      <c r="EC21" s="67"/>
      <c r="ED21" s="67"/>
      <c r="EE21" s="67"/>
      <c r="EF21" s="67"/>
      <c r="EG21" s="67"/>
      <c r="EH21" s="67"/>
      <c r="EI21" s="67"/>
      <c r="EJ21" s="67"/>
      <c r="EK21" s="67"/>
      <c r="EL21" s="67"/>
      <c r="EM21" s="67"/>
      <c r="EN21" s="67"/>
      <c r="EO21" s="67"/>
      <c r="EP21" s="67"/>
      <c r="EQ21" s="67"/>
      <c r="ER21" s="67"/>
      <c r="ES21" s="67"/>
      <c r="ET21" s="67"/>
      <c r="EU21" s="67"/>
      <c r="EV21" s="67"/>
      <c r="EW21" s="67"/>
      <c r="EX21" s="67"/>
      <c r="EY21" s="67"/>
      <c r="EZ21" s="67"/>
      <c r="FA21" s="67"/>
      <c r="FB21" s="67"/>
      <c r="FC21" s="67"/>
      <c r="FD21" s="67"/>
      <c r="FE21" s="67"/>
      <c r="FF21" s="67"/>
      <c r="FG21" s="67"/>
      <c r="FH21" s="67"/>
      <c r="FI21" s="67"/>
      <c r="FJ21" s="67"/>
      <c r="FK21" s="67"/>
      <c r="FL21" s="67"/>
      <c r="FM21" s="67"/>
      <c r="FN21" s="67"/>
      <c r="FO21" s="67"/>
      <c r="FP21" s="67"/>
      <c r="FQ21" s="67"/>
      <c r="FR21" s="67"/>
      <c r="FS21" s="67"/>
      <c r="FT21" s="67"/>
      <c r="FU21" s="67"/>
      <c r="FV21" s="67"/>
      <c r="FW21" s="67"/>
      <c r="FX21" s="67"/>
      <c r="FY21" s="67"/>
      <c r="FZ21" s="67"/>
      <c r="GA21" s="67"/>
      <c r="GB21" s="67"/>
      <c r="GC21" s="67"/>
      <c r="GD21" s="67"/>
      <c r="GE21" s="67"/>
      <c r="GF21" s="67"/>
      <c r="GG21" s="67"/>
      <c r="GH21" s="67"/>
      <c r="GI21" s="67"/>
      <c r="GJ21" s="67"/>
      <c r="GK21" s="67"/>
      <c r="GL21" s="67"/>
      <c r="GM21" s="67"/>
      <c r="GN21" s="67"/>
      <c r="GO21" s="67"/>
      <c r="GP21" s="67"/>
      <c r="GQ21" s="67"/>
      <c r="GR21" s="67"/>
      <c r="GS21" s="67"/>
      <c r="GT21" s="67"/>
      <c r="GU21" s="67"/>
      <c r="GV21" s="67"/>
      <c r="GW21" s="67"/>
      <c r="GX21" s="67"/>
      <c r="GY21" s="67"/>
      <c r="GZ21" s="67"/>
      <c r="HA21" s="67"/>
      <c r="HB21" s="67"/>
      <c r="HC21" s="67"/>
      <c r="HD21" s="67"/>
      <c r="HE21" s="67"/>
      <c r="HF21" s="67"/>
      <c r="HG21" s="67"/>
      <c r="HH21" s="67"/>
      <c r="HI21" s="67"/>
      <c r="HJ21" s="67"/>
      <c r="HK21" s="67"/>
      <c r="HL21" s="67"/>
      <c r="HM21" s="67"/>
      <c r="HN21" s="67"/>
      <c r="HO21" s="67"/>
      <c r="HP21" s="67"/>
      <c r="HQ21" s="67"/>
      <c r="HR21" s="67"/>
      <c r="HS21" s="67"/>
      <c r="HT21" s="67"/>
      <c r="HU21" s="67"/>
      <c r="HV21" s="67"/>
      <c r="HW21" s="67"/>
      <c r="HX21" s="67"/>
      <c r="HY21" s="67"/>
      <c r="HZ21" s="67"/>
      <c r="IA21" s="67"/>
      <c r="IB21" s="67"/>
      <c r="IC21" s="67"/>
      <c r="ID21" s="67"/>
      <c r="IE21" s="67"/>
      <c r="IF21" s="67"/>
      <c r="IG21" s="67"/>
      <c r="IH21" s="67"/>
      <c r="II21" s="67"/>
      <c r="IJ21" s="67"/>
      <c r="IK21" s="67"/>
      <c r="IL21" s="67"/>
      <c r="IM21" s="67"/>
      <c r="IN21" s="67"/>
      <c r="IO21" s="67"/>
      <c r="IP21" s="67"/>
      <c r="IQ21" s="67"/>
      <c r="IR21" s="67"/>
      <c r="IS21" s="67"/>
      <c r="IT21" s="67"/>
      <c r="IU21" s="67"/>
      <c r="IV21" s="67"/>
    </row>
    <row r="22" spans="1:256" s="52" customFormat="1" ht="51.75" customHeight="1">
      <c r="A22" s="1537" t="s">
        <v>900</v>
      </c>
      <c r="B22" s="1537"/>
      <c r="C22" s="1537"/>
      <c r="D22" s="1537"/>
      <c r="E22" s="1537"/>
      <c r="F22" s="1537"/>
      <c r="G22" s="1537"/>
      <c r="H22" s="1537"/>
      <c r="I22" s="1537"/>
      <c r="J22" s="1537"/>
      <c r="K22" s="1537"/>
    </row>
    <row r="23" spans="1:256" s="51" customFormat="1" ht="48.9" customHeight="1">
      <c r="A23" s="1516" t="s">
        <v>263</v>
      </c>
      <c r="B23" s="1543"/>
      <c r="C23" s="1544"/>
      <c r="D23" s="1545"/>
      <c r="E23" s="1546"/>
      <c r="F23" s="1547" t="s">
        <v>264</v>
      </c>
      <c r="G23" s="1547"/>
      <c r="H23" s="1544"/>
      <c r="I23" s="1545"/>
      <c r="J23" s="1545"/>
      <c r="K23" s="1546"/>
      <c r="L23" s="66"/>
      <c r="M23" s="67"/>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7"/>
      <c r="BD23" s="67"/>
      <c r="BE23" s="67"/>
      <c r="BF23" s="67"/>
      <c r="BG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c r="CT23" s="67"/>
      <c r="CU23" s="67"/>
      <c r="CV23" s="67"/>
      <c r="CW23" s="67"/>
      <c r="CX23" s="67"/>
      <c r="CY23" s="67"/>
      <c r="CZ23" s="67"/>
      <c r="DA23" s="67"/>
      <c r="DB23" s="67"/>
      <c r="DC23" s="67"/>
      <c r="DD23" s="67"/>
      <c r="DE23" s="67"/>
      <c r="DF23" s="67"/>
      <c r="DG23" s="67"/>
      <c r="DH23" s="67"/>
      <c r="DI23" s="67"/>
      <c r="DJ23" s="67"/>
      <c r="DK23" s="67"/>
      <c r="DL23" s="67"/>
      <c r="DM23" s="67"/>
      <c r="DN23" s="67"/>
      <c r="DO23" s="67"/>
      <c r="DP23" s="67"/>
      <c r="DQ23" s="67"/>
      <c r="DR23" s="67"/>
      <c r="DS23" s="67"/>
      <c r="DT23" s="67"/>
      <c r="DU23" s="67"/>
      <c r="DV23" s="67"/>
      <c r="DW23" s="67"/>
      <c r="DX23" s="67"/>
      <c r="DY23" s="67"/>
      <c r="DZ23" s="67"/>
      <c r="EA23" s="67"/>
      <c r="EB23" s="67"/>
      <c r="EC23" s="67"/>
      <c r="ED23" s="67"/>
      <c r="EE23" s="67"/>
      <c r="EF23" s="67"/>
      <c r="EG23" s="67"/>
      <c r="EH23" s="67"/>
      <c r="EI23" s="67"/>
      <c r="EJ23" s="67"/>
      <c r="EK23" s="67"/>
      <c r="EL23" s="67"/>
      <c r="EM23" s="67"/>
      <c r="EN23" s="67"/>
      <c r="EO23" s="67"/>
      <c r="EP23" s="67"/>
      <c r="EQ23" s="67"/>
      <c r="ER23" s="67"/>
      <c r="ES23" s="67"/>
      <c r="ET23" s="67"/>
      <c r="EU23" s="67"/>
      <c r="EV23" s="67"/>
      <c r="EW23" s="67"/>
      <c r="EX23" s="67"/>
      <c r="EY23" s="67"/>
      <c r="EZ23" s="67"/>
      <c r="FA23" s="67"/>
      <c r="FB23" s="67"/>
      <c r="FC23" s="67"/>
      <c r="FD23" s="67"/>
      <c r="FE23" s="67"/>
      <c r="FF23" s="67"/>
      <c r="FG23" s="67"/>
      <c r="FH23" s="67"/>
      <c r="FI23" s="67"/>
      <c r="FJ23" s="67"/>
      <c r="FK23" s="67"/>
      <c r="FL23" s="67"/>
      <c r="FM23" s="67"/>
      <c r="FN23" s="67"/>
      <c r="FO23" s="67"/>
      <c r="FP23" s="67"/>
      <c r="FQ23" s="67"/>
      <c r="FR23" s="67"/>
      <c r="FS23" s="67"/>
      <c r="FT23" s="67"/>
      <c r="FU23" s="67"/>
      <c r="FV23" s="67"/>
      <c r="FW23" s="67"/>
      <c r="FX23" s="67"/>
      <c r="FY23" s="67"/>
      <c r="FZ23" s="67"/>
      <c r="GA23" s="67"/>
      <c r="GB23" s="67"/>
      <c r="GC23" s="67"/>
      <c r="GD23" s="67"/>
      <c r="GE23" s="67"/>
      <c r="GF23" s="67"/>
      <c r="GG23" s="67"/>
      <c r="GH23" s="67"/>
      <c r="GI23" s="67"/>
      <c r="GJ23" s="67"/>
      <c r="GK23" s="67"/>
      <c r="GL23" s="67"/>
      <c r="GM23" s="67"/>
      <c r="GN23" s="67"/>
      <c r="GO23" s="67"/>
      <c r="GP23" s="67"/>
      <c r="GQ23" s="67"/>
      <c r="GR23" s="67"/>
      <c r="GS23" s="67"/>
      <c r="GT23" s="67"/>
      <c r="GU23" s="67"/>
      <c r="GV23" s="67"/>
      <c r="GW23" s="67"/>
      <c r="GX23" s="67"/>
      <c r="GY23" s="67"/>
      <c r="GZ23" s="67"/>
      <c r="HA23" s="67"/>
      <c r="HB23" s="67"/>
      <c r="HC23" s="67"/>
      <c r="HD23" s="67"/>
      <c r="HE23" s="67"/>
      <c r="HF23" s="67"/>
      <c r="HG23" s="67"/>
      <c r="HH23" s="67"/>
      <c r="HI23" s="67"/>
      <c r="HJ23" s="67"/>
      <c r="HK23" s="67"/>
      <c r="HL23" s="67"/>
      <c r="HM23" s="67"/>
      <c r="HN23" s="67"/>
      <c r="HO23" s="67"/>
      <c r="HP23" s="67"/>
      <c r="HQ23" s="67"/>
      <c r="HR23" s="67"/>
      <c r="HS23" s="67"/>
      <c r="HT23" s="67"/>
      <c r="HU23" s="67"/>
      <c r="HV23" s="67"/>
      <c r="HW23" s="67"/>
      <c r="HX23" s="67"/>
      <c r="HY23" s="67"/>
      <c r="HZ23" s="67"/>
      <c r="IA23" s="67"/>
      <c r="IB23" s="67"/>
      <c r="IC23" s="67"/>
      <c r="ID23" s="67"/>
      <c r="IE23" s="67"/>
      <c r="IF23" s="67"/>
      <c r="IG23" s="67"/>
      <c r="IH23" s="67"/>
      <c r="II23" s="67"/>
      <c r="IJ23" s="67"/>
      <c r="IK23" s="67"/>
      <c r="IL23" s="67"/>
      <c r="IM23" s="67"/>
      <c r="IN23" s="67"/>
      <c r="IO23" s="67"/>
      <c r="IP23" s="67"/>
      <c r="IQ23" s="67"/>
      <c r="IR23" s="67"/>
      <c r="IS23" s="67"/>
      <c r="IT23" s="67"/>
      <c r="IU23" s="67"/>
      <c r="IV23" s="67"/>
    </row>
    <row r="24" spans="1:256" s="52" customFormat="1" ht="35.4" customHeight="1">
      <c r="A24" s="1427" t="s">
        <v>901</v>
      </c>
      <c r="B24" s="1428"/>
      <c r="C24" s="1429"/>
      <c r="D24" s="17"/>
      <c r="E24" s="17"/>
      <c r="F24" s="19"/>
      <c r="G24" s="1537" t="s">
        <v>837</v>
      </c>
      <c r="H24" s="1537"/>
      <c r="I24" s="1537"/>
      <c r="J24" s="1537"/>
      <c r="K24" s="1537"/>
    </row>
  </sheetData>
  <mergeCells count="62">
    <mergeCell ref="A24:C24"/>
    <mergeCell ref="G24:K24"/>
    <mergeCell ref="A14:B17"/>
    <mergeCell ref="A21:K21"/>
    <mergeCell ref="A22:B22"/>
    <mergeCell ref="C22:K22"/>
    <mergeCell ref="A23:B23"/>
    <mergeCell ref="C23:E23"/>
    <mergeCell ref="F23:G23"/>
    <mergeCell ref="H23:K23"/>
    <mergeCell ref="A19:B19"/>
    <mergeCell ref="C19:E19"/>
    <mergeCell ref="F19:G19"/>
    <mergeCell ref="H19:K19"/>
    <mergeCell ref="A20:K20"/>
    <mergeCell ref="F17:G17"/>
    <mergeCell ref="H17:K17"/>
    <mergeCell ref="A18:B18"/>
    <mergeCell ref="C18:E18"/>
    <mergeCell ref="F18:G18"/>
    <mergeCell ref="H18:K18"/>
    <mergeCell ref="F14:G14"/>
    <mergeCell ref="H14:K14"/>
    <mergeCell ref="F15:G15"/>
    <mergeCell ref="H15:K15"/>
    <mergeCell ref="F16:G16"/>
    <mergeCell ref="H16:K16"/>
    <mergeCell ref="A12:B12"/>
    <mergeCell ref="C12:E12"/>
    <mergeCell ref="F12:G12"/>
    <mergeCell ref="H12:K12"/>
    <mergeCell ref="A13:B13"/>
    <mergeCell ref="C13:E13"/>
    <mergeCell ref="F13:G13"/>
    <mergeCell ref="H13:K13"/>
    <mergeCell ref="A10:B10"/>
    <mergeCell ref="C10:E10"/>
    <mergeCell ref="F10:G10"/>
    <mergeCell ref="H10:K10"/>
    <mergeCell ref="A11:B11"/>
    <mergeCell ref="C11:E11"/>
    <mergeCell ref="F11:G11"/>
    <mergeCell ref="H11:K11"/>
    <mergeCell ref="A7:K7"/>
    <mergeCell ref="A8:K8"/>
    <mergeCell ref="A9:B9"/>
    <mergeCell ref="C9:E9"/>
    <mergeCell ref="F9:G9"/>
    <mergeCell ref="H9:K9"/>
    <mergeCell ref="A5:B5"/>
    <mergeCell ref="C5:E5"/>
    <mergeCell ref="F5:G5"/>
    <mergeCell ref="H5:K5"/>
    <mergeCell ref="A6:K6"/>
    <mergeCell ref="E1:K1"/>
    <mergeCell ref="A2:K2"/>
    <mergeCell ref="A3:D3"/>
    <mergeCell ref="J3:K3"/>
    <mergeCell ref="A4:B4"/>
    <mergeCell ref="C4:E4"/>
    <mergeCell ref="F4:G4"/>
    <mergeCell ref="H4:K4"/>
  </mergeCells>
  <phoneticPr fontId="176" type="noConversion"/>
  <printOptions horizontalCentered="1"/>
  <pageMargins left="0.27500000000000002" right="0.47152777777777799" top="0.70763888888888904" bottom="0.39305555555555599" header="0.51180555555555596" footer="0.51180555555555596"/>
  <pageSetup paperSize="9" scale="93"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pageSetUpPr fitToPage="1"/>
  </sheetPr>
  <dimension ref="A1:IW21"/>
  <sheetViews>
    <sheetView workbookViewId="0">
      <selection activeCell="G7" sqref="G7:H7"/>
    </sheetView>
  </sheetViews>
  <sheetFormatPr defaultColWidth="9" defaultRowHeight="12.75" customHeight="1"/>
  <cols>
    <col min="1" max="1" width="6.44140625" style="886" customWidth="1"/>
    <col min="2" max="2" width="9.88671875" style="886" customWidth="1"/>
    <col min="3" max="3" width="10.6640625" style="886" customWidth="1"/>
    <col min="4" max="4" width="16.44140625" style="886" customWidth="1"/>
    <col min="5" max="5" width="19.109375" style="886" customWidth="1"/>
    <col min="6" max="6" width="15.44140625" style="886" customWidth="1"/>
    <col min="7" max="8" width="12.109375" style="886" customWidth="1"/>
    <col min="9" max="9" width="12.109375" style="890" customWidth="1"/>
    <col min="10" max="41" width="9" style="886"/>
    <col min="42" max="16384" width="9" style="891"/>
  </cols>
  <sheetData>
    <row r="1" spans="1:257" s="884" customFormat="1" ht="17.399999999999999">
      <c r="A1" s="21"/>
      <c r="B1" s="21"/>
      <c r="C1" s="21"/>
      <c r="D1" s="1103" t="s">
        <v>7</v>
      </c>
      <c r="E1" s="1103"/>
      <c r="F1" s="1103"/>
      <c r="G1" s="1103"/>
      <c r="H1" s="1103"/>
      <c r="I1" s="1103"/>
      <c r="J1" s="33"/>
      <c r="K1" s="33"/>
      <c r="L1" s="33"/>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c r="IW1" s="32"/>
    </row>
    <row r="2" spans="1:257" s="885" customFormat="1" ht="45.6" customHeight="1">
      <c r="A2" s="1357" t="s">
        <v>902</v>
      </c>
      <c r="B2" s="1551"/>
      <c r="C2" s="1551"/>
      <c r="D2" s="1551"/>
      <c r="E2" s="1551"/>
      <c r="F2" s="1551"/>
      <c r="G2" s="1551"/>
      <c r="H2" s="1551"/>
      <c r="I2" s="1551"/>
    </row>
    <row r="3" spans="1:257" s="886" customFormat="1" ht="12.75" customHeight="1">
      <c r="A3" s="546" t="s">
        <v>903</v>
      </c>
      <c r="B3" s="546"/>
      <c r="C3" s="546"/>
      <c r="D3" s="546"/>
      <c r="E3" s="546"/>
      <c r="F3" s="546"/>
      <c r="G3" s="546"/>
      <c r="H3" s="892" t="s">
        <v>229</v>
      </c>
      <c r="I3" s="893">
        <v>1.02</v>
      </c>
      <c r="K3" s="886" t="s">
        <v>904</v>
      </c>
    </row>
    <row r="4" spans="1:257" s="887" customFormat="1" ht="83.25" customHeight="1">
      <c r="A4" s="1388" t="s">
        <v>230</v>
      </c>
      <c r="B4" s="1388"/>
      <c r="C4" s="1388" t="str">
        <f>'0.01'!C4:E5</f>
        <v>大块金用工业长丝-帘子布事业部PH25657
Nylon 66 tire cord fabric industrial yarn-Tire cord fabric Department PH25657</v>
      </c>
      <c r="D4" s="1388"/>
      <c r="E4" s="1388"/>
      <c r="F4" s="549" t="s">
        <v>905</v>
      </c>
      <c r="G4" s="1388" t="str">
        <f>'0.01'!H5</f>
        <v>帘子布事业部</v>
      </c>
      <c r="H4" s="1388"/>
      <c r="I4" s="1388"/>
    </row>
    <row r="5" spans="1:257" s="887" customFormat="1" ht="69" customHeight="1">
      <c r="A5" s="1388" t="s">
        <v>906</v>
      </c>
      <c r="B5" s="1388"/>
      <c r="C5" s="1388" t="str">
        <f>'0.01'!H4</f>
        <v>PH25657-2800dtex/432f</v>
      </c>
      <c r="D5" s="1388"/>
      <c r="E5" s="1388"/>
      <c r="F5" s="894" t="s">
        <v>907</v>
      </c>
      <c r="G5" s="1552" t="str">
        <f>目录!G13</f>
        <v>2023年8月18日</v>
      </c>
      <c r="H5" s="1552"/>
      <c r="I5" s="1388"/>
    </row>
    <row r="6" spans="1:257" s="887" customFormat="1" ht="42.75" customHeight="1">
      <c r="A6" s="1388" t="s">
        <v>908</v>
      </c>
      <c r="B6" s="1388"/>
      <c r="C6" s="1388" t="s">
        <v>909</v>
      </c>
      <c r="D6" s="1388"/>
      <c r="E6" s="1388"/>
      <c r="F6" s="894" t="s">
        <v>910</v>
      </c>
      <c r="G6" s="1388" t="str">
        <f>目录!G70</f>
        <v>2025年5月6日</v>
      </c>
      <c r="H6" s="1388"/>
      <c r="I6" s="1388"/>
    </row>
    <row r="7" spans="1:257" s="887" customFormat="1" ht="60.75" customHeight="1">
      <c r="A7" s="549" t="s">
        <v>911</v>
      </c>
      <c r="B7" s="1388" t="s">
        <v>912</v>
      </c>
      <c r="C7" s="1388"/>
      <c r="D7" s="549" t="s">
        <v>913</v>
      </c>
      <c r="E7" s="549" t="s">
        <v>914</v>
      </c>
      <c r="F7" s="549" t="s">
        <v>915</v>
      </c>
      <c r="G7" s="1388" t="s">
        <v>916</v>
      </c>
      <c r="H7" s="1388"/>
      <c r="I7" s="549" t="s">
        <v>917</v>
      </c>
    </row>
    <row r="8" spans="1:257" s="887" customFormat="1" ht="39.9" customHeight="1">
      <c r="A8" s="895">
        <v>1</v>
      </c>
      <c r="B8" s="1553" t="s">
        <v>918</v>
      </c>
      <c r="C8" s="1553"/>
      <c r="D8" s="896" t="s">
        <v>919</v>
      </c>
      <c r="E8" s="897" t="s">
        <v>920</v>
      </c>
      <c r="F8" s="897" t="s">
        <v>548</v>
      </c>
      <c r="G8" s="1556" t="s">
        <v>468</v>
      </c>
      <c r="H8" s="1556" t="s">
        <v>468</v>
      </c>
      <c r="I8" s="1556" t="s">
        <v>468</v>
      </c>
    </row>
    <row r="9" spans="1:257" s="888" customFormat="1" ht="39.9" customHeight="1">
      <c r="A9" s="895">
        <v>2</v>
      </c>
      <c r="B9" s="1553" t="s">
        <v>921</v>
      </c>
      <c r="C9" s="1553"/>
      <c r="D9" s="896" t="s">
        <v>922</v>
      </c>
      <c r="E9" s="897" t="s">
        <v>923</v>
      </c>
      <c r="F9" s="897" t="s">
        <v>548</v>
      </c>
      <c r="G9" s="1557"/>
      <c r="H9" s="1557"/>
      <c r="I9" s="1557"/>
    </row>
    <row r="10" spans="1:257" s="888" customFormat="1" ht="39.9" customHeight="1">
      <c r="A10" s="895">
        <v>3</v>
      </c>
      <c r="B10" s="1554" t="s">
        <v>924</v>
      </c>
      <c r="C10" s="1555"/>
      <c r="D10" s="899" t="s">
        <v>925</v>
      </c>
      <c r="E10" s="899" t="s">
        <v>926</v>
      </c>
      <c r="F10" s="897" t="s">
        <v>548</v>
      </c>
      <c r="G10" s="1556" t="s">
        <v>468</v>
      </c>
      <c r="H10" s="1556" t="s">
        <v>468</v>
      </c>
      <c r="I10" s="1556" t="s">
        <v>468</v>
      </c>
    </row>
    <row r="11" spans="1:257" s="888" customFormat="1" ht="39.9" customHeight="1">
      <c r="A11" s="900">
        <v>4</v>
      </c>
      <c r="B11" s="1558" t="s">
        <v>927</v>
      </c>
      <c r="C11" s="1559"/>
      <c r="D11" s="901" t="s">
        <v>928</v>
      </c>
      <c r="E11" s="901" t="s">
        <v>929</v>
      </c>
      <c r="F11" s="898" t="s">
        <v>548</v>
      </c>
      <c r="G11" s="1557"/>
      <c r="H11" s="1557"/>
      <c r="I11" s="1557"/>
    </row>
    <row r="12" spans="1:257" s="888" customFormat="1" ht="39.9" customHeight="1">
      <c r="A12" s="902">
        <v>5</v>
      </c>
      <c r="B12" s="1558" t="s">
        <v>930</v>
      </c>
      <c r="C12" s="1559"/>
      <c r="D12" s="899" t="s">
        <v>931</v>
      </c>
      <c r="E12" s="899" t="s">
        <v>932</v>
      </c>
      <c r="F12" s="897" t="s">
        <v>548</v>
      </c>
      <c r="G12" s="1556" t="s">
        <v>468</v>
      </c>
      <c r="H12" s="1556" t="s">
        <v>468</v>
      </c>
      <c r="I12" s="1556" t="s">
        <v>468</v>
      </c>
    </row>
    <row r="13" spans="1:257" s="888" customFormat="1" ht="39.9" customHeight="1">
      <c r="A13" s="902">
        <v>6</v>
      </c>
      <c r="B13" s="1558" t="s">
        <v>933</v>
      </c>
      <c r="C13" s="1559"/>
      <c r="D13" s="899" t="s">
        <v>934</v>
      </c>
      <c r="E13" s="899" t="s">
        <v>935</v>
      </c>
      <c r="F13" s="897" t="s">
        <v>548</v>
      </c>
      <c r="G13" s="1557"/>
      <c r="H13" s="1557"/>
      <c r="I13" s="1557"/>
      <c r="J13" s="903"/>
    </row>
    <row r="14" spans="1:257" s="888" customFormat="1" ht="39.9" customHeight="1">
      <c r="A14" s="902">
        <v>7</v>
      </c>
      <c r="B14" s="1560" t="s">
        <v>936</v>
      </c>
      <c r="C14" s="1561"/>
      <c r="D14" s="904" t="s">
        <v>937</v>
      </c>
      <c r="E14" s="899" t="s">
        <v>938</v>
      </c>
      <c r="F14" s="897" t="s">
        <v>548</v>
      </c>
      <c r="G14" s="1556" t="s">
        <v>468</v>
      </c>
      <c r="H14" s="1556" t="s">
        <v>468</v>
      </c>
      <c r="I14" s="1556" t="s">
        <v>468</v>
      </c>
      <c r="J14" s="903"/>
    </row>
    <row r="15" spans="1:257" s="885" customFormat="1" ht="39.9" customHeight="1">
      <c r="A15" s="902">
        <v>8</v>
      </c>
      <c r="B15" s="1560" t="s">
        <v>939</v>
      </c>
      <c r="C15" s="1561"/>
      <c r="D15" s="904" t="s">
        <v>940</v>
      </c>
      <c r="E15" s="899" t="s">
        <v>941</v>
      </c>
      <c r="F15" s="897" t="s">
        <v>548</v>
      </c>
      <c r="G15" s="1557"/>
      <c r="H15" s="1557"/>
      <c r="I15" s="1557"/>
    </row>
    <row r="16" spans="1:257" s="889" customFormat="1" ht="39.9" customHeight="1">
      <c r="A16" s="902">
        <v>9</v>
      </c>
      <c r="B16" s="1560" t="s">
        <v>942</v>
      </c>
      <c r="C16" s="1561"/>
      <c r="D16" s="905" t="s">
        <v>943</v>
      </c>
      <c r="E16" s="899" t="s">
        <v>944</v>
      </c>
      <c r="F16" s="897" t="s">
        <v>548</v>
      </c>
      <c r="G16" s="1553" t="s">
        <v>468</v>
      </c>
      <c r="H16" s="1553" t="s">
        <v>468</v>
      </c>
      <c r="I16" s="1553" t="s">
        <v>468</v>
      </c>
    </row>
    <row r="17" spans="1:9" s="889" customFormat="1" ht="39.9" customHeight="1">
      <c r="A17" s="895">
        <v>10</v>
      </c>
      <c r="B17" s="1562" t="s">
        <v>945</v>
      </c>
      <c r="C17" s="1561"/>
      <c r="D17" s="904" t="s">
        <v>946</v>
      </c>
      <c r="E17" s="899" t="s">
        <v>947</v>
      </c>
      <c r="F17" s="897" t="s">
        <v>548</v>
      </c>
      <c r="G17" s="1553"/>
      <c r="H17" s="1553"/>
      <c r="I17" s="1553"/>
    </row>
    <row r="18" spans="1:9" s="885" customFormat="1" ht="36" customHeight="1">
      <c r="A18" s="1389" t="s">
        <v>948</v>
      </c>
      <c r="B18" s="1391"/>
      <c r="C18" s="1563"/>
      <c r="D18" s="1564"/>
      <c r="E18" s="1564"/>
      <c r="F18" s="1565"/>
      <c r="G18" s="1564"/>
      <c r="H18" s="1564"/>
      <c r="I18" s="1566"/>
    </row>
    <row r="19" spans="1:9" s="888" customFormat="1" ht="24.75" customHeight="1">
      <c r="A19" s="1378" t="s">
        <v>865</v>
      </c>
      <c r="B19" s="1379"/>
      <c r="C19" s="1568"/>
      <c r="D19" s="1569"/>
      <c r="E19" s="1570"/>
      <c r="F19" s="1379" t="s">
        <v>264</v>
      </c>
      <c r="G19" s="1568"/>
      <c r="H19" s="1569"/>
      <c r="I19" s="1570"/>
    </row>
    <row r="20" spans="1:9" s="888" customFormat="1" ht="24.75" customHeight="1">
      <c r="A20" s="1389"/>
      <c r="B20" s="1390"/>
      <c r="C20" s="1571"/>
      <c r="D20" s="1572"/>
      <c r="E20" s="1573"/>
      <c r="F20" s="1390"/>
      <c r="G20" s="1571"/>
      <c r="H20" s="1572"/>
      <c r="I20" s="1573"/>
    </row>
    <row r="21" spans="1:9" s="888" customFormat="1" ht="37.5" customHeight="1">
      <c r="A21" s="1384" t="s">
        <v>949</v>
      </c>
      <c r="B21" s="1567"/>
      <c r="C21" s="1391"/>
      <c r="D21" s="906"/>
      <c r="E21" s="546"/>
      <c r="F21" s="1384" t="s">
        <v>267</v>
      </c>
      <c r="G21" s="1390"/>
      <c r="H21" s="1390"/>
      <c r="I21" s="1391"/>
    </row>
  </sheetData>
  <mergeCells count="46">
    <mergeCell ref="I8:I9"/>
    <mergeCell ref="I10:I11"/>
    <mergeCell ref="I12:I13"/>
    <mergeCell ref="I14:I15"/>
    <mergeCell ref="I16:I17"/>
    <mergeCell ref="G12:G13"/>
    <mergeCell ref="G14:G15"/>
    <mergeCell ref="G16:G17"/>
    <mergeCell ref="H8:H9"/>
    <mergeCell ref="H10:H11"/>
    <mergeCell ref="H12:H13"/>
    <mergeCell ref="H14:H15"/>
    <mergeCell ref="H16:H17"/>
    <mergeCell ref="B17:C17"/>
    <mergeCell ref="A18:B18"/>
    <mergeCell ref="C18:I18"/>
    <mergeCell ref="A21:C21"/>
    <mergeCell ref="F21:I21"/>
    <mergeCell ref="F19:F20"/>
    <mergeCell ref="A19:B20"/>
    <mergeCell ref="C19:E20"/>
    <mergeCell ref="G19:I20"/>
    <mergeCell ref="B12:C12"/>
    <mergeCell ref="B13:C13"/>
    <mergeCell ref="B14:C14"/>
    <mergeCell ref="B15:C15"/>
    <mergeCell ref="B16:C16"/>
    <mergeCell ref="B7:C7"/>
    <mergeCell ref="G7:H7"/>
    <mergeCell ref="B8:C8"/>
    <mergeCell ref="B9:C9"/>
    <mergeCell ref="B10:C10"/>
    <mergeCell ref="G8:G9"/>
    <mergeCell ref="G10:G11"/>
    <mergeCell ref="B11:C11"/>
    <mergeCell ref="A5:B5"/>
    <mergeCell ref="C5:E5"/>
    <mergeCell ref="G5:I5"/>
    <mergeCell ref="A6:B6"/>
    <mergeCell ref="C6:E6"/>
    <mergeCell ref="G6:I6"/>
    <mergeCell ref="D1:I1"/>
    <mergeCell ref="A2:I2"/>
    <mergeCell ref="A4:B4"/>
    <mergeCell ref="C4:E4"/>
    <mergeCell ref="G4:I4"/>
  </mergeCells>
  <phoneticPr fontId="176" type="noConversion"/>
  <pageMargins left="0.7" right="0.7" top="0.75" bottom="0.75" header="0.3" footer="0.3"/>
  <pageSetup paperSize="9" scale="74"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V33"/>
  <sheetViews>
    <sheetView view="pageBreakPreview" zoomScaleNormal="100" workbookViewId="0">
      <selection activeCell="A2" sqref="A2:N2"/>
    </sheetView>
  </sheetViews>
  <sheetFormatPr defaultColWidth="9" defaultRowHeight="15.6"/>
  <cols>
    <col min="1" max="1" width="5" style="32" customWidth="1"/>
    <col min="2" max="2" width="10.109375" style="32" customWidth="1"/>
    <col min="3" max="3" width="9.77734375" style="32" customWidth="1"/>
    <col min="4" max="4" width="7" style="32" customWidth="1"/>
    <col min="5" max="5" width="5.21875" style="32" customWidth="1"/>
    <col min="6" max="6" width="6.21875" style="32" customWidth="1"/>
    <col min="7" max="7" width="5" style="32" customWidth="1"/>
    <col min="8" max="8" width="3.44140625" style="32" customWidth="1"/>
    <col min="9" max="9" width="5" style="32" customWidth="1"/>
    <col min="10" max="10" width="6" style="32" customWidth="1"/>
    <col min="11" max="11" width="5.33203125" style="32" customWidth="1"/>
    <col min="12" max="12" width="10.109375" style="32" customWidth="1"/>
    <col min="13" max="13" width="9.21875" style="32" customWidth="1"/>
    <col min="14" max="14" width="8.6640625" style="32" customWidth="1"/>
    <col min="15" max="256" width="9" style="32"/>
    <col min="257" max="257" width="3.77734375" style="32" customWidth="1"/>
    <col min="258" max="258" width="8.33203125" style="32" customWidth="1"/>
    <col min="259" max="259" width="6.44140625" style="32" customWidth="1"/>
    <col min="260" max="260" width="4.6640625" style="32" customWidth="1"/>
    <col min="261" max="261" width="6.88671875" style="32" customWidth="1"/>
    <col min="262" max="262" width="7" style="32" customWidth="1"/>
    <col min="263" max="263" width="5.21875" style="32" customWidth="1"/>
    <col min="264" max="265" width="3.44140625" style="32" customWidth="1"/>
    <col min="266" max="266" width="4.77734375" style="32" customWidth="1"/>
    <col min="267" max="268" width="5.6640625" style="32" customWidth="1"/>
    <col min="269" max="269" width="7.88671875" style="32" customWidth="1"/>
    <col min="270" max="270" width="6.33203125" style="32" customWidth="1"/>
    <col min="271" max="512" width="9" style="32"/>
    <col min="513" max="513" width="3.77734375" style="32" customWidth="1"/>
    <col min="514" max="514" width="8.33203125" style="32" customWidth="1"/>
    <col min="515" max="515" width="6.44140625" style="32" customWidth="1"/>
    <col min="516" max="516" width="4.6640625" style="32" customWidth="1"/>
    <col min="517" max="517" width="6.88671875" style="32" customWidth="1"/>
    <col min="518" max="518" width="7" style="32" customWidth="1"/>
    <col min="519" max="519" width="5.21875" style="32" customWidth="1"/>
    <col min="520" max="521" width="3.44140625" style="32" customWidth="1"/>
    <col min="522" max="522" width="4.77734375" style="32" customWidth="1"/>
    <col min="523" max="524" width="5.6640625" style="32" customWidth="1"/>
    <col min="525" max="525" width="7.88671875" style="32" customWidth="1"/>
    <col min="526" max="526" width="6.33203125" style="32" customWidth="1"/>
    <col min="527" max="768" width="9" style="32"/>
    <col min="769" max="769" width="3.77734375" style="32" customWidth="1"/>
    <col min="770" max="770" width="8.33203125" style="32" customWidth="1"/>
    <col min="771" max="771" width="6.44140625" style="32" customWidth="1"/>
    <col min="772" max="772" width="4.6640625" style="32" customWidth="1"/>
    <col min="773" max="773" width="6.88671875" style="32" customWidth="1"/>
    <col min="774" max="774" width="7" style="32" customWidth="1"/>
    <col min="775" max="775" width="5.21875" style="32" customWidth="1"/>
    <col min="776" max="777" width="3.44140625" style="32" customWidth="1"/>
    <col min="778" max="778" width="4.77734375" style="32" customWidth="1"/>
    <col min="779" max="780" width="5.6640625" style="32" customWidth="1"/>
    <col min="781" max="781" width="7.88671875" style="32" customWidth="1"/>
    <col min="782" max="782" width="6.33203125" style="32" customWidth="1"/>
    <col min="783" max="1024" width="9" style="32"/>
    <col min="1025" max="1025" width="3.77734375" style="32" customWidth="1"/>
    <col min="1026" max="1026" width="8.33203125" style="32" customWidth="1"/>
    <col min="1027" max="1027" width="6.44140625" style="32" customWidth="1"/>
    <col min="1028" max="1028" width="4.6640625" style="32" customWidth="1"/>
    <col min="1029" max="1029" width="6.88671875" style="32" customWidth="1"/>
    <col min="1030" max="1030" width="7" style="32" customWidth="1"/>
    <col min="1031" max="1031" width="5.21875" style="32" customWidth="1"/>
    <col min="1032" max="1033" width="3.44140625" style="32" customWidth="1"/>
    <col min="1034" max="1034" width="4.77734375" style="32" customWidth="1"/>
    <col min="1035" max="1036" width="5.6640625" style="32" customWidth="1"/>
    <col min="1037" max="1037" width="7.88671875" style="32" customWidth="1"/>
    <col min="1038" max="1038" width="6.33203125" style="32" customWidth="1"/>
    <col min="1039" max="1280" width="9" style="32"/>
    <col min="1281" max="1281" width="3.77734375" style="32" customWidth="1"/>
    <col min="1282" max="1282" width="8.33203125" style="32" customWidth="1"/>
    <col min="1283" max="1283" width="6.44140625" style="32" customWidth="1"/>
    <col min="1284" max="1284" width="4.6640625" style="32" customWidth="1"/>
    <col min="1285" max="1285" width="6.88671875" style="32" customWidth="1"/>
    <col min="1286" max="1286" width="7" style="32" customWidth="1"/>
    <col min="1287" max="1287" width="5.21875" style="32" customWidth="1"/>
    <col min="1288" max="1289" width="3.44140625" style="32" customWidth="1"/>
    <col min="1290" max="1290" width="4.77734375" style="32" customWidth="1"/>
    <col min="1291" max="1292" width="5.6640625" style="32" customWidth="1"/>
    <col min="1293" max="1293" width="7.88671875" style="32" customWidth="1"/>
    <col min="1294" max="1294" width="6.33203125" style="32" customWidth="1"/>
    <col min="1295" max="1536" width="9" style="32"/>
    <col min="1537" max="1537" width="3.77734375" style="32" customWidth="1"/>
    <col min="1538" max="1538" width="8.33203125" style="32" customWidth="1"/>
    <col min="1539" max="1539" width="6.44140625" style="32" customWidth="1"/>
    <col min="1540" max="1540" width="4.6640625" style="32" customWidth="1"/>
    <col min="1541" max="1541" width="6.88671875" style="32" customWidth="1"/>
    <col min="1542" max="1542" width="7" style="32" customWidth="1"/>
    <col min="1543" max="1543" width="5.21875" style="32" customWidth="1"/>
    <col min="1544" max="1545" width="3.44140625" style="32" customWidth="1"/>
    <col min="1546" max="1546" width="4.77734375" style="32" customWidth="1"/>
    <col min="1547" max="1548" width="5.6640625" style="32" customWidth="1"/>
    <col min="1549" max="1549" width="7.88671875" style="32" customWidth="1"/>
    <col min="1550" max="1550" width="6.33203125" style="32" customWidth="1"/>
    <col min="1551" max="1792" width="9" style="32"/>
    <col min="1793" max="1793" width="3.77734375" style="32" customWidth="1"/>
    <col min="1794" max="1794" width="8.33203125" style="32" customWidth="1"/>
    <col min="1795" max="1795" width="6.44140625" style="32" customWidth="1"/>
    <col min="1796" max="1796" width="4.6640625" style="32" customWidth="1"/>
    <col min="1797" max="1797" width="6.88671875" style="32" customWidth="1"/>
    <col min="1798" max="1798" width="7" style="32" customWidth="1"/>
    <col min="1799" max="1799" width="5.21875" style="32" customWidth="1"/>
    <col min="1800" max="1801" width="3.44140625" style="32" customWidth="1"/>
    <col min="1802" max="1802" width="4.77734375" style="32" customWidth="1"/>
    <col min="1803" max="1804" width="5.6640625" style="32" customWidth="1"/>
    <col min="1805" max="1805" width="7.88671875" style="32" customWidth="1"/>
    <col min="1806" max="1806" width="6.33203125" style="32" customWidth="1"/>
    <col min="1807" max="2048" width="9" style="32"/>
    <col min="2049" max="2049" width="3.77734375" style="32" customWidth="1"/>
    <col min="2050" max="2050" width="8.33203125" style="32" customWidth="1"/>
    <col min="2051" max="2051" width="6.44140625" style="32" customWidth="1"/>
    <col min="2052" max="2052" width="4.6640625" style="32" customWidth="1"/>
    <col min="2053" max="2053" width="6.88671875" style="32" customWidth="1"/>
    <col min="2054" max="2054" width="7" style="32" customWidth="1"/>
    <col min="2055" max="2055" width="5.21875" style="32" customWidth="1"/>
    <col min="2056" max="2057" width="3.44140625" style="32" customWidth="1"/>
    <col min="2058" max="2058" width="4.77734375" style="32" customWidth="1"/>
    <col min="2059" max="2060" width="5.6640625" style="32" customWidth="1"/>
    <col min="2061" max="2061" width="7.88671875" style="32" customWidth="1"/>
    <col min="2062" max="2062" width="6.33203125" style="32" customWidth="1"/>
    <col min="2063" max="2304" width="9" style="32"/>
    <col min="2305" max="2305" width="3.77734375" style="32" customWidth="1"/>
    <col min="2306" max="2306" width="8.33203125" style="32" customWidth="1"/>
    <col min="2307" max="2307" width="6.44140625" style="32" customWidth="1"/>
    <col min="2308" max="2308" width="4.6640625" style="32" customWidth="1"/>
    <col min="2309" max="2309" width="6.88671875" style="32" customWidth="1"/>
    <col min="2310" max="2310" width="7" style="32" customWidth="1"/>
    <col min="2311" max="2311" width="5.21875" style="32" customWidth="1"/>
    <col min="2312" max="2313" width="3.44140625" style="32" customWidth="1"/>
    <col min="2314" max="2314" width="4.77734375" style="32" customWidth="1"/>
    <col min="2315" max="2316" width="5.6640625" style="32" customWidth="1"/>
    <col min="2317" max="2317" width="7.88671875" style="32" customWidth="1"/>
    <col min="2318" max="2318" width="6.33203125" style="32" customWidth="1"/>
    <col min="2319" max="2560" width="9" style="32"/>
    <col min="2561" max="2561" width="3.77734375" style="32" customWidth="1"/>
    <col min="2562" max="2562" width="8.33203125" style="32" customWidth="1"/>
    <col min="2563" max="2563" width="6.44140625" style="32" customWidth="1"/>
    <col min="2564" max="2564" width="4.6640625" style="32" customWidth="1"/>
    <col min="2565" max="2565" width="6.88671875" style="32" customWidth="1"/>
    <col min="2566" max="2566" width="7" style="32" customWidth="1"/>
    <col min="2567" max="2567" width="5.21875" style="32" customWidth="1"/>
    <col min="2568" max="2569" width="3.44140625" style="32" customWidth="1"/>
    <col min="2570" max="2570" width="4.77734375" style="32" customWidth="1"/>
    <col min="2571" max="2572" width="5.6640625" style="32" customWidth="1"/>
    <col min="2573" max="2573" width="7.88671875" style="32" customWidth="1"/>
    <col min="2574" max="2574" width="6.33203125" style="32" customWidth="1"/>
    <col min="2575" max="2816" width="9" style="32"/>
    <col min="2817" max="2817" width="3.77734375" style="32" customWidth="1"/>
    <col min="2818" max="2818" width="8.33203125" style="32" customWidth="1"/>
    <col min="2819" max="2819" width="6.44140625" style="32" customWidth="1"/>
    <col min="2820" max="2820" width="4.6640625" style="32" customWidth="1"/>
    <col min="2821" max="2821" width="6.88671875" style="32" customWidth="1"/>
    <col min="2822" max="2822" width="7" style="32" customWidth="1"/>
    <col min="2823" max="2823" width="5.21875" style="32" customWidth="1"/>
    <col min="2824" max="2825" width="3.44140625" style="32" customWidth="1"/>
    <col min="2826" max="2826" width="4.77734375" style="32" customWidth="1"/>
    <col min="2827" max="2828" width="5.6640625" style="32" customWidth="1"/>
    <col min="2829" max="2829" width="7.88671875" style="32" customWidth="1"/>
    <col min="2830" max="2830" width="6.33203125" style="32" customWidth="1"/>
    <col min="2831" max="3072" width="9" style="32"/>
    <col min="3073" max="3073" width="3.77734375" style="32" customWidth="1"/>
    <col min="3074" max="3074" width="8.33203125" style="32" customWidth="1"/>
    <col min="3075" max="3075" width="6.44140625" style="32" customWidth="1"/>
    <col min="3076" max="3076" width="4.6640625" style="32" customWidth="1"/>
    <col min="3077" max="3077" width="6.88671875" style="32" customWidth="1"/>
    <col min="3078" max="3078" width="7" style="32" customWidth="1"/>
    <col min="3079" max="3079" width="5.21875" style="32" customWidth="1"/>
    <col min="3080" max="3081" width="3.44140625" style="32" customWidth="1"/>
    <col min="3082" max="3082" width="4.77734375" style="32" customWidth="1"/>
    <col min="3083" max="3084" width="5.6640625" style="32" customWidth="1"/>
    <col min="3085" max="3085" width="7.88671875" style="32" customWidth="1"/>
    <col min="3086" max="3086" width="6.33203125" style="32" customWidth="1"/>
    <col min="3087" max="3328" width="9" style="32"/>
    <col min="3329" max="3329" width="3.77734375" style="32" customWidth="1"/>
    <col min="3330" max="3330" width="8.33203125" style="32" customWidth="1"/>
    <col min="3331" max="3331" width="6.44140625" style="32" customWidth="1"/>
    <col min="3332" max="3332" width="4.6640625" style="32" customWidth="1"/>
    <col min="3333" max="3333" width="6.88671875" style="32" customWidth="1"/>
    <col min="3334" max="3334" width="7" style="32" customWidth="1"/>
    <col min="3335" max="3335" width="5.21875" style="32" customWidth="1"/>
    <col min="3336" max="3337" width="3.44140625" style="32" customWidth="1"/>
    <col min="3338" max="3338" width="4.77734375" style="32" customWidth="1"/>
    <col min="3339" max="3340" width="5.6640625" style="32" customWidth="1"/>
    <col min="3341" max="3341" width="7.88671875" style="32" customWidth="1"/>
    <col min="3342" max="3342" width="6.33203125" style="32" customWidth="1"/>
    <col min="3343" max="3584" width="9" style="32"/>
    <col min="3585" max="3585" width="3.77734375" style="32" customWidth="1"/>
    <col min="3586" max="3586" width="8.33203125" style="32" customWidth="1"/>
    <col min="3587" max="3587" width="6.44140625" style="32" customWidth="1"/>
    <col min="3588" max="3588" width="4.6640625" style="32" customWidth="1"/>
    <col min="3589" max="3589" width="6.88671875" style="32" customWidth="1"/>
    <col min="3590" max="3590" width="7" style="32" customWidth="1"/>
    <col min="3591" max="3591" width="5.21875" style="32" customWidth="1"/>
    <col min="3592" max="3593" width="3.44140625" style="32" customWidth="1"/>
    <col min="3594" max="3594" width="4.77734375" style="32" customWidth="1"/>
    <col min="3595" max="3596" width="5.6640625" style="32" customWidth="1"/>
    <col min="3597" max="3597" width="7.88671875" style="32" customWidth="1"/>
    <col min="3598" max="3598" width="6.33203125" style="32" customWidth="1"/>
    <col min="3599" max="3840" width="9" style="32"/>
    <col min="3841" max="3841" width="3.77734375" style="32" customWidth="1"/>
    <col min="3842" max="3842" width="8.33203125" style="32" customWidth="1"/>
    <col min="3843" max="3843" width="6.44140625" style="32" customWidth="1"/>
    <col min="3844" max="3844" width="4.6640625" style="32" customWidth="1"/>
    <col min="3845" max="3845" width="6.88671875" style="32" customWidth="1"/>
    <col min="3846" max="3846" width="7" style="32" customWidth="1"/>
    <col min="3847" max="3847" width="5.21875" style="32" customWidth="1"/>
    <col min="3848" max="3849" width="3.44140625" style="32" customWidth="1"/>
    <col min="3850" max="3850" width="4.77734375" style="32" customWidth="1"/>
    <col min="3851" max="3852" width="5.6640625" style="32" customWidth="1"/>
    <col min="3853" max="3853" width="7.88671875" style="32" customWidth="1"/>
    <col min="3854" max="3854" width="6.33203125" style="32" customWidth="1"/>
    <col min="3855" max="4096" width="9" style="32"/>
    <col min="4097" max="4097" width="3.77734375" style="32" customWidth="1"/>
    <col min="4098" max="4098" width="8.33203125" style="32" customWidth="1"/>
    <col min="4099" max="4099" width="6.44140625" style="32" customWidth="1"/>
    <col min="4100" max="4100" width="4.6640625" style="32" customWidth="1"/>
    <col min="4101" max="4101" width="6.88671875" style="32" customWidth="1"/>
    <col min="4102" max="4102" width="7" style="32" customWidth="1"/>
    <col min="4103" max="4103" width="5.21875" style="32" customWidth="1"/>
    <col min="4104" max="4105" width="3.44140625" style="32" customWidth="1"/>
    <col min="4106" max="4106" width="4.77734375" style="32" customWidth="1"/>
    <col min="4107" max="4108" width="5.6640625" style="32" customWidth="1"/>
    <col min="4109" max="4109" width="7.88671875" style="32" customWidth="1"/>
    <col min="4110" max="4110" width="6.33203125" style="32" customWidth="1"/>
    <col min="4111" max="4352" width="9" style="32"/>
    <col min="4353" max="4353" width="3.77734375" style="32" customWidth="1"/>
    <col min="4354" max="4354" width="8.33203125" style="32" customWidth="1"/>
    <col min="4355" max="4355" width="6.44140625" style="32" customWidth="1"/>
    <col min="4356" max="4356" width="4.6640625" style="32" customWidth="1"/>
    <col min="4357" max="4357" width="6.88671875" style="32" customWidth="1"/>
    <col min="4358" max="4358" width="7" style="32" customWidth="1"/>
    <col min="4359" max="4359" width="5.21875" style="32" customWidth="1"/>
    <col min="4360" max="4361" width="3.44140625" style="32" customWidth="1"/>
    <col min="4362" max="4362" width="4.77734375" style="32" customWidth="1"/>
    <col min="4363" max="4364" width="5.6640625" style="32" customWidth="1"/>
    <col min="4365" max="4365" width="7.88671875" style="32" customWidth="1"/>
    <col min="4366" max="4366" width="6.33203125" style="32" customWidth="1"/>
    <col min="4367" max="4608" width="9" style="32"/>
    <col min="4609" max="4609" width="3.77734375" style="32" customWidth="1"/>
    <col min="4610" max="4610" width="8.33203125" style="32" customWidth="1"/>
    <col min="4611" max="4611" width="6.44140625" style="32" customWidth="1"/>
    <col min="4612" max="4612" width="4.6640625" style="32" customWidth="1"/>
    <col min="4613" max="4613" width="6.88671875" style="32" customWidth="1"/>
    <col min="4614" max="4614" width="7" style="32" customWidth="1"/>
    <col min="4615" max="4615" width="5.21875" style="32" customWidth="1"/>
    <col min="4616" max="4617" width="3.44140625" style="32" customWidth="1"/>
    <col min="4618" max="4618" width="4.77734375" style="32" customWidth="1"/>
    <col min="4619" max="4620" width="5.6640625" style="32" customWidth="1"/>
    <col min="4621" max="4621" width="7.88671875" style="32" customWidth="1"/>
    <col min="4622" max="4622" width="6.33203125" style="32" customWidth="1"/>
    <col min="4623" max="4864" width="9" style="32"/>
    <col min="4865" max="4865" width="3.77734375" style="32" customWidth="1"/>
    <col min="4866" max="4866" width="8.33203125" style="32" customWidth="1"/>
    <col min="4867" max="4867" width="6.44140625" style="32" customWidth="1"/>
    <col min="4868" max="4868" width="4.6640625" style="32" customWidth="1"/>
    <col min="4869" max="4869" width="6.88671875" style="32" customWidth="1"/>
    <col min="4870" max="4870" width="7" style="32" customWidth="1"/>
    <col min="4871" max="4871" width="5.21875" style="32" customWidth="1"/>
    <col min="4872" max="4873" width="3.44140625" style="32" customWidth="1"/>
    <col min="4874" max="4874" width="4.77734375" style="32" customWidth="1"/>
    <col min="4875" max="4876" width="5.6640625" style="32" customWidth="1"/>
    <col min="4877" max="4877" width="7.88671875" style="32" customWidth="1"/>
    <col min="4878" max="4878" width="6.33203125" style="32" customWidth="1"/>
    <col min="4879" max="5120" width="9" style="32"/>
    <col min="5121" max="5121" width="3.77734375" style="32" customWidth="1"/>
    <col min="5122" max="5122" width="8.33203125" style="32" customWidth="1"/>
    <col min="5123" max="5123" width="6.44140625" style="32" customWidth="1"/>
    <col min="5124" max="5124" width="4.6640625" style="32" customWidth="1"/>
    <col min="5125" max="5125" width="6.88671875" style="32" customWidth="1"/>
    <col min="5126" max="5126" width="7" style="32" customWidth="1"/>
    <col min="5127" max="5127" width="5.21875" style="32" customWidth="1"/>
    <col min="5128" max="5129" width="3.44140625" style="32" customWidth="1"/>
    <col min="5130" max="5130" width="4.77734375" style="32" customWidth="1"/>
    <col min="5131" max="5132" width="5.6640625" style="32" customWidth="1"/>
    <col min="5133" max="5133" width="7.88671875" style="32" customWidth="1"/>
    <col min="5134" max="5134" width="6.33203125" style="32" customWidth="1"/>
    <col min="5135" max="5376" width="9" style="32"/>
    <col min="5377" max="5377" width="3.77734375" style="32" customWidth="1"/>
    <col min="5378" max="5378" width="8.33203125" style="32" customWidth="1"/>
    <col min="5379" max="5379" width="6.44140625" style="32" customWidth="1"/>
    <col min="5380" max="5380" width="4.6640625" style="32" customWidth="1"/>
    <col min="5381" max="5381" width="6.88671875" style="32" customWidth="1"/>
    <col min="5382" max="5382" width="7" style="32" customWidth="1"/>
    <col min="5383" max="5383" width="5.21875" style="32" customWidth="1"/>
    <col min="5384" max="5385" width="3.44140625" style="32" customWidth="1"/>
    <col min="5386" max="5386" width="4.77734375" style="32" customWidth="1"/>
    <col min="5387" max="5388" width="5.6640625" style="32" customWidth="1"/>
    <col min="5389" max="5389" width="7.88671875" style="32" customWidth="1"/>
    <col min="5390" max="5390" width="6.33203125" style="32" customWidth="1"/>
    <col min="5391" max="5632" width="9" style="32"/>
    <col min="5633" max="5633" width="3.77734375" style="32" customWidth="1"/>
    <col min="5634" max="5634" width="8.33203125" style="32" customWidth="1"/>
    <col min="5635" max="5635" width="6.44140625" style="32" customWidth="1"/>
    <col min="5636" max="5636" width="4.6640625" style="32" customWidth="1"/>
    <col min="5637" max="5637" width="6.88671875" style="32" customWidth="1"/>
    <col min="5638" max="5638" width="7" style="32" customWidth="1"/>
    <col min="5639" max="5639" width="5.21875" style="32" customWidth="1"/>
    <col min="5640" max="5641" width="3.44140625" style="32" customWidth="1"/>
    <col min="5642" max="5642" width="4.77734375" style="32" customWidth="1"/>
    <col min="5643" max="5644" width="5.6640625" style="32" customWidth="1"/>
    <col min="5645" max="5645" width="7.88671875" style="32" customWidth="1"/>
    <col min="5646" max="5646" width="6.33203125" style="32" customWidth="1"/>
    <col min="5647" max="5888" width="9" style="32"/>
    <col min="5889" max="5889" width="3.77734375" style="32" customWidth="1"/>
    <col min="5890" max="5890" width="8.33203125" style="32" customWidth="1"/>
    <col min="5891" max="5891" width="6.44140625" style="32" customWidth="1"/>
    <col min="5892" max="5892" width="4.6640625" style="32" customWidth="1"/>
    <col min="5893" max="5893" width="6.88671875" style="32" customWidth="1"/>
    <col min="5894" max="5894" width="7" style="32" customWidth="1"/>
    <col min="5895" max="5895" width="5.21875" style="32" customWidth="1"/>
    <col min="5896" max="5897" width="3.44140625" style="32" customWidth="1"/>
    <col min="5898" max="5898" width="4.77734375" style="32" customWidth="1"/>
    <col min="5899" max="5900" width="5.6640625" style="32" customWidth="1"/>
    <col min="5901" max="5901" width="7.88671875" style="32" customWidth="1"/>
    <col min="5902" max="5902" width="6.33203125" style="32" customWidth="1"/>
    <col min="5903" max="6144" width="9" style="32"/>
    <col min="6145" max="6145" width="3.77734375" style="32" customWidth="1"/>
    <col min="6146" max="6146" width="8.33203125" style="32" customWidth="1"/>
    <col min="6147" max="6147" width="6.44140625" style="32" customWidth="1"/>
    <col min="6148" max="6148" width="4.6640625" style="32" customWidth="1"/>
    <col min="6149" max="6149" width="6.88671875" style="32" customWidth="1"/>
    <col min="6150" max="6150" width="7" style="32" customWidth="1"/>
    <col min="6151" max="6151" width="5.21875" style="32" customWidth="1"/>
    <col min="6152" max="6153" width="3.44140625" style="32" customWidth="1"/>
    <col min="6154" max="6154" width="4.77734375" style="32" customWidth="1"/>
    <col min="6155" max="6156" width="5.6640625" style="32" customWidth="1"/>
    <col min="6157" max="6157" width="7.88671875" style="32" customWidth="1"/>
    <col min="6158" max="6158" width="6.33203125" style="32" customWidth="1"/>
    <col min="6159" max="6400" width="9" style="32"/>
    <col min="6401" max="6401" width="3.77734375" style="32" customWidth="1"/>
    <col min="6402" max="6402" width="8.33203125" style="32" customWidth="1"/>
    <col min="6403" max="6403" width="6.44140625" style="32" customWidth="1"/>
    <col min="6404" max="6404" width="4.6640625" style="32" customWidth="1"/>
    <col min="6405" max="6405" width="6.88671875" style="32" customWidth="1"/>
    <col min="6406" max="6406" width="7" style="32" customWidth="1"/>
    <col min="6407" max="6407" width="5.21875" style="32" customWidth="1"/>
    <col min="6408" max="6409" width="3.44140625" style="32" customWidth="1"/>
    <col min="6410" max="6410" width="4.77734375" style="32" customWidth="1"/>
    <col min="6411" max="6412" width="5.6640625" style="32" customWidth="1"/>
    <col min="6413" max="6413" width="7.88671875" style="32" customWidth="1"/>
    <col min="6414" max="6414" width="6.33203125" style="32" customWidth="1"/>
    <col min="6415" max="6656" width="9" style="32"/>
    <col min="6657" max="6657" width="3.77734375" style="32" customWidth="1"/>
    <col min="6658" max="6658" width="8.33203125" style="32" customWidth="1"/>
    <col min="6659" max="6659" width="6.44140625" style="32" customWidth="1"/>
    <col min="6660" max="6660" width="4.6640625" style="32" customWidth="1"/>
    <col min="6661" max="6661" width="6.88671875" style="32" customWidth="1"/>
    <col min="6662" max="6662" width="7" style="32" customWidth="1"/>
    <col min="6663" max="6663" width="5.21875" style="32" customWidth="1"/>
    <col min="6664" max="6665" width="3.44140625" style="32" customWidth="1"/>
    <col min="6666" max="6666" width="4.77734375" style="32" customWidth="1"/>
    <col min="6667" max="6668" width="5.6640625" style="32" customWidth="1"/>
    <col min="6669" max="6669" width="7.88671875" style="32" customWidth="1"/>
    <col min="6670" max="6670" width="6.33203125" style="32" customWidth="1"/>
    <col min="6671" max="6912" width="9" style="32"/>
    <col min="6913" max="6913" width="3.77734375" style="32" customWidth="1"/>
    <col min="6914" max="6914" width="8.33203125" style="32" customWidth="1"/>
    <col min="6915" max="6915" width="6.44140625" style="32" customWidth="1"/>
    <col min="6916" max="6916" width="4.6640625" style="32" customWidth="1"/>
    <col min="6917" max="6917" width="6.88671875" style="32" customWidth="1"/>
    <col min="6918" max="6918" width="7" style="32" customWidth="1"/>
    <col min="6919" max="6919" width="5.21875" style="32" customWidth="1"/>
    <col min="6920" max="6921" width="3.44140625" style="32" customWidth="1"/>
    <col min="6922" max="6922" width="4.77734375" style="32" customWidth="1"/>
    <col min="6923" max="6924" width="5.6640625" style="32" customWidth="1"/>
    <col min="6925" max="6925" width="7.88671875" style="32" customWidth="1"/>
    <col min="6926" max="6926" width="6.33203125" style="32" customWidth="1"/>
    <col min="6927" max="7168" width="9" style="32"/>
    <col min="7169" max="7169" width="3.77734375" style="32" customWidth="1"/>
    <col min="7170" max="7170" width="8.33203125" style="32" customWidth="1"/>
    <col min="7171" max="7171" width="6.44140625" style="32" customWidth="1"/>
    <col min="7172" max="7172" width="4.6640625" style="32" customWidth="1"/>
    <col min="7173" max="7173" width="6.88671875" style="32" customWidth="1"/>
    <col min="7174" max="7174" width="7" style="32" customWidth="1"/>
    <col min="7175" max="7175" width="5.21875" style="32" customWidth="1"/>
    <col min="7176" max="7177" width="3.44140625" style="32" customWidth="1"/>
    <col min="7178" max="7178" width="4.77734375" style="32" customWidth="1"/>
    <col min="7179" max="7180" width="5.6640625" style="32" customWidth="1"/>
    <col min="7181" max="7181" width="7.88671875" style="32" customWidth="1"/>
    <col min="7182" max="7182" width="6.33203125" style="32" customWidth="1"/>
    <col min="7183" max="7424" width="9" style="32"/>
    <col min="7425" max="7425" width="3.77734375" style="32" customWidth="1"/>
    <col min="7426" max="7426" width="8.33203125" style="32" customWidth="1"/>
    <col min="7427" max="7427" width="6.44140625" style="32" customWidth="1"/>
    <col min="7428" max="7428" width="4.6640625" style="32" customWidth="1"/>
    <col min="7429" max="7429" width="6.88671875" style="32" customWidth="1"/>
    <col min="7430" max="7430" width="7" style="32" customWidth="1"/>
    <col min="7431" max="7431" width="5.21875" style="32" customWidth="1"/>
    <col min="7432" max="7433" width="3.44140625" style="32" customWidth="1"/>
    <col min="7434" max="7434" width="4.77734375" style="32" customWidth="1"/>
    <col min="7435" max="7436" width="5.6640625" style="32" customWidth="1"/>
    <col min="7437" max="7437" width="7.88671875" style="32" customWidth="1"/>
    <col min="7438" max="7438" width="6.33203125" style="32" customWidth="1"/>
    <col min="7439" max="7680" width="9" style="32"/>
    <col min="7681" max="7681" width="3.77734375" style="32" customWidth="1"/>
    <col min="7682" max="7682" width="8.33203125" style="32" customWidth="1"/>
    <col min="7683" max="7683" width="6.44140625" style="32" customWidth="1"/>
    <col min="7684" max="7684" width="4.6640625" style="32" customWidth="1"/>
    <col min="7685" max="7685" width="6.88671875" style="32" customWidth="1"/>
    <col min="7686" max="7686" width="7" style="32" customWidth="1"/>
    <col min="7687" max="7687" width="5.21875" style="32" customWidth="1"/>
    <col min="7688" max="7689" width="3.44140625" style="32" customWidth="1"/>
    <col min="7690" max="7690" width="4.77734375" style="32" customWidth="1"/>
    <col min="7691" max="7692" width="5.6640625" style="32" customWidth="1"/>
    <col min="7693" max="7693" width="7.88671875" style="32" customWidth="1"/>
    <col min="7694" max="7694" width="6.33203125" style="32" customWidth="1"/>
    <col min="7695" max="7936" width="9" style="32"/>
    <col min="7937" max="7937" width="3.77734375" style="32" customWidth="1"/>
    <col min="7938" max="7938" width="8.33203125" style="32" customWidth="1"/>
    <col min="7939" max="7939" width="6.44140625" style="32" customWidth="1"/>
    <col min="7940" max="7940" width="4.6640625" style="32" customWidth="1"/>
    <col min="7941" max="7941" width="6.88671875" style="32" customWidth="1"/>
    <col min="7942" max="7942" width="7" style="32" customWidth="1"/>
    <col min="7943" max="7943" width="5.21875" style="32" customWidth="1"/>
    <col min="7944" max="7945" width="3.44140625" style="32" customWidth="1"/>
    <col min="7946" max="7946" width="4.77734375" style="32" customWidth="1"/>
    <col min="7947" max="7948" width="5.6640625" style="32" customWidth="1"/>
    <col min="7949" max="7949" width="7.88671875" style="32" customWidth="1"/>
    <col min="7950" max="7950" width="6.33203125" style="32" customWidth="1"/>
    <col min="7951" max="8192" width="9" style="32"/>
    <col min="8193" max="8193" width="3.77734375" style="32" customWidth="1"/>
    <col min="8194" max="8194" width="8.33203125" style="32" customWidth="1"/>
    <col min="8195" max="8195" width="6.44140625" style="32" customWidth="1"/>
    <col min="8196" max="8196" width="4.6640625" style="32" customWidth="1"/>
    <col min="8197" max="8197" width="6.88671875" style="32" customWidth="1"/>
    <col min="8198" max="8198" width="7" style="32" customWidth="1"/>
    <col min="8199" max="8199" width="5.21875" style="32" customWidth="1"/>
    <col min="8200" max="8201" width="3.44140625" style="32" customWidth="1"/>
    <col min="8202" max="8202" width="4.77734375" style="32" customWidth="1"/>
    <col min="8203" max="8204" width="5.6640625" style="32" customWidth="1"/>
    <col min="8205" max="8205" width="7.88671875" style="32" customWidth="1"/>
    <col min="8206" max="8206" width="6.33203125" style="32" customWidth="1"/>
    <col min="8207" max="8448" width="9" style="32"/>
    <col min="8449" max="8449" width="3.77734375" style="32" customWidth="1"/>
    <col min="8450" max="8450" width="8.33203125" style="32" customWidth="1"/>
    <col min="8451" max="8451" width="6.44140625" style="32" customWidth="1"/>
    <col min="8452" max="8452" width="4.6640625" style="32" customWidth="1"/>
    <col min="8453" max="8453" width="6.88671875" style="32" customWidth="1"/>
    <col min="8454" max="8454" width="7" style="32" customWidth="1"/>
    <col min="8455" max="8455" width="5.21875" style="32" customWidth="1"/>
    <col min="8456" max="8457" width="3.44140625" style="32" customWidth="1"/>
    <col min="8458" max="8458" width="4.77734375" style="32" customWidth="1"/>
    <col min="8459" max="8460" width="5.6640625" style="32" customWidth="1"/>
    <col min="8461" max="8461" width="7.88671875" style="32" customWidth="1"/>
    <col min="8462" max="8462" width="6.33203125" style="32" customWidth="1"/>
    <col min="8463" max="8704" width="9" style="32"/>
    <col min="8705" max="8705" width="3.77734375" style="32" customWidth="1"/>
    <col min="8706" max="8706" width="8.33203125" style="32" customWidth="1"/>
    <col min="8707" max="8707" width="6.44140625" style="32" customWidth="1"/>
    <col min="8708" max="8708" width="4.6640625" style="32" customWidth="1"/>
    <col min="8709" max="8709" width="6.88671875" style="32" customWidth="1"/>
    <col min="8710" max="8710" width="7" style="32" customWidth="1"/>
    <col min="8711" max="8711" width="5.21875" style="32" customWidth="1"/>
    <col min="8712" max="8713" width="3.44140625" style="32" customWidth="1"/>
    <col min="8714" max="8714" width="4.77734375" style="32" customWidth="1"/>
    <col min="8715" max="8716" width="5.6640625" style="32" customWidth="1"/>
    <col min="8717" max="8717" width="7.88671875" style="32" customWidth="1"/>
    <col min="8718" max="8718" width="6.33203125" style="32" customWidth="1"/>
    <col min="8719" max="8960" width="9" style="32"/>
    <col min="8961" max="8961" width="3.77734375" style="32" customWidth="1"/>
    <col min="8962" max="8962" width="8.33203125" style="32" customWidth="1"/>
    <col min="8963" max="8963" width="6.44140625" style="32" customWidth="1"/>
    <col min="8964" max="8964" width="4.6640625" style="32" customWidth="1"/>
    <col min="8965" max="8965" width="6.88671875" style="32" customWidth="1"/>
    <col min="8966" max="8966" width="7" style="32" customWidth="1"/>
    <col min="8967" max="8967" width="5.21875" style="32" customWidth="1"/>
    <col min="8968" max="8969" width="3.44140625" style="32" customWidth="1"/>
    <col min="8970" max="8970" width="4.77734375" style="32" customWidth="1"/>
    <col min="8971" max="8972" width="5.6640625" style="32" customWidth="1"/>
    <col min="8973" max="8973" width="7.88671875" style="32" customWidth="1"/>
    <col min="8974" max="8974" width="6.33203125" style="32" customWidth="1"/>
    <col min="8975" max="9216" width="9" style="32"/>
    <col min="9217" max="9217" width="3.77734375" style="32" customWidth="1"/>
    <col min="9218" max="9218" width="8.33203125" style="32" customWidth="1"/>
    <col min="9219" max="9219" width="6.44140625" style="32" customWidth="1"/>
    <col min="9220" max="9220" width="4.6640625" style="32" customWidth="1"/>
    <col min="9221" max="9221" width="6.88671875" style="32" customWidth="1"/>
    <col min="9222" max="9222" width="7" style="32" customWidth="1"/>
    <col min="9223" max="9223" width="5.21875" style="32" customWidth="1"/>
    <col min="9224" max="9225" width="3.44140625" style="32" customWidth="1"/>
    <col min="9226" max="9226" width="4.77734375" style="32" customWidth="1"/>
    <col min="9227" max="9228" width="5.6640625" style="32" customWidth="1"/>
    <col min="9229" max="9229" width="7.88671875" style="32" customWidth="1"/>
    <col min="9230" max="9230" width="6.33203125" style="32" customWidth="1"/>
    <col min="9231" max="9472" width="9" style="32"/>
    <col min="9473" max="9473" width="3.77734375" style="32" customWidth="1"/>
    <col min="9474" max="9474" width="8.33203125" style="32" customWidth="1"/>
    <col min="9475" max="9475" width="6.44140625" style="32" customWidth="1"/>
    <col min="9476" max="9476" width="4.6640625" style="32" customWidth="1"/>
    <col min="9477" max="9477" width="6.88671875" style="32" customWidth="1"/>
    <col min="9478" max="9478" width="7" style="32" customWidth="1"/>
    <col min="9479" max="9479" width="5.21875" style="32" customWidth="1"/>
    <col min="9480" max="9481" width="3.44140625" style="32" customWidth="1"/>
    <col min="9482" max="9482" width="4.77734375" style="32" customWidth="1"/>
    <col min="9483" max="9484" width="5.6640625" style="32" customWidth="1"/>
    <col min="9485" max="9485" width="7.88671875" style="32" customWidth="1"/>
    <col min="9486" max="9486" width="6.33203125" style="32" customWidth="1"/>
    <col min="9487" max="9728" width="9" style="32"/>
    <col min="9729" max="9729" width="3.77734375" style="32" customWidth="1"/>
    <col min="9730" max="9730" width="8.33203125" style="32" customWidth="1"/>
    <col min="9731" max="9731" width="6.44140625" style="32" customWidth="1"/>
    <col min="9732" max="9732" width="4.6640625" style="32" customWidth="1"/>
    <col min="9733" max="9733" width="6.88671875" style="32" customWidth="1"/>
    <col min="9734" max="9734" width="7" style="32" customWidth="1"/>
    <col min="9735" max="9735" width="5.21875" style="32" customWidth="1"/>
    <col min="9736" max="9737" width="3.44140625" style="32" customWidth="1"/>
    <col min="9738" max="9738" width="4.77734375" style="32" customWidth="1"/>
    <col min="9739" max="9740" width="5.6640625" style="32" customWidth="1"/>
    <col min="9741" max="9741" width="7.88671875" style="32" customWidth="1"/>
    <col min="9742" max="9742" width="6.33203125" style="32" customWidth="1"/>
    <col min="9743" max="9984" width="9" style="32"/>
    <col min="9985" max="9985" width="3.77734375" style="32" customWidth="1"/>
    <col min="9986" max="9986" width="8.33203125" style="32" customWidth="1"/>
    <col min="9987" max="9987" width="6.44140625" style="32" customWidth="1"/>
    <col min="9988" max="9988" width="4.6640625" style="32" customWidth="1"/>
    <col min="9989" max="9989" width="6.88671875" style="32" customWidth="1"/>
    <col min="9990" max="9990" width="7" style="32" customWidth="1"/>
    <col min="9991" max="9991" width="5.21875" style="32" customWidth="1"/>
    <col min="9992" max="9993" width="3.44140625" style="32" customWidth="1"/>
    <col min="9994" max="9994" width="4.77734375" style="32" customWidth="1"/>
    <col min="9995" max="9996" width="5.6640625" style="32" customWidth="1"/>
    <col min="9997" max="9997" width="7.88671875" style="32" customWidth="1"/>
    <col min="9998" max="9998" width="6.33203125" style="32" customWidth="1"/>
    <col min="9999" max="10240" width="9" style="32"/>
    <col min="10241" max="10241" width="3.77734375" style="32" customWidth="1"/>
    <col min="10242" max="10242" width="8.33203125" style="32" customWidth="1"/>
    <col min="10243" max="10243" width="6.44140625" style="32" customWidth="1"/>
    <col min="10244" max="10244" width="4.6640625" style="32" customWidth="1"/>
    <col min="10245" max="10245" width="6.88671875" style="32" customWidth="1"/>
    <col min="10246" max="10246" width="7" style="32" customWidth="1"/>
    <col min="10247" max="10247" width="5.21875" style="32" customWidth="1"/>
    <col min="10248" max="10249" width="3.44140625" style="32" customWidth="1"/>
    <col min="10250" max="10250" width="4.77734375" style="32" customWidth="1"/>
    <col min="10251" max="10252" width="5.6640625" style="32" customWidth="1"/>
    <col min="10253" max="10253" width="7.88671875" style="32" customWidth="1"/>
    <col min="10254" max="10254" width="6.33203125" style="32" customWidth="1"/>
    <col min="10255" max="10496" width="9" style="32"/>
    <col min="10497" max="10497" width="3.77734375" style="32" customWidth="1"/>
    <col min="10498" max="10498" width="8.33203125" style="32" customWidth="1"/>
    <col min="10499" max="10499" width="6.44140625" style="32" customWidth="1"/>
    <col min="10500" max="10500" width="4.6640625" style="32" customWidth="1"/>
    <col min="10501" max="10501" width="6.88671875" style="32" customWidth="1"/>
    <col min="10502" max="10502" width="7" style="32" customWidth="1"/>
    <col min="10503" max="10503" width="5.21875" style="32" customWidth="1"/>
    <col min="10504" max="10505" width="3.44140625" style="32" customWidth="1"/>
    <col min="10506" max="10506" width="4.77734375" style="32" customWidth="1"/>
    <col min="10507" max="10508" width="5.6640625" style="32" customWidth="1"/>
    <col min="10509" max="10509" width="7.88671875" style="32" customWidth="1"/>
    <col min="10510" max="10510" width="6.33203125" style="32" customWidth="1"/>
    <col min="10511" max="10752" width="9" style="32"/>
    <col min="10753" max="10753" width="3.77734375" style="32" customWidth="1"/>
    <col min="10754" max="10754" width="8.33203125" style="32" customWidth="1"/>
    <col min="10755" max="10755" width="6.44140625" style="32" customWidth="1"/>
    <col min="10756" max="10756" width="4.6640625" style="32" customWidth="1"/>
    <col min="10757" max="10757" width="6.88671875" style="32" customWidth="1"/>
    <col min="10758" max="10758" width="7" style="32" customWidth="1"/>
    <col min="10759" max="10759" width="5.21875" style="32" customWidth="1"/>
    <col min="10760" max="10761" width="3.44140625" style="32" customWidth="1"/>
    <col min="10762" max="10762" width="4.77734375" style="32" customWidth="1"/>
    <col min="10763" max="10764" width="5.6640625" style="32" customWidth="1"/>
    <col min="10765" max="10765" width="7.88671875" style="32" customWidth="1"/>
    <col min="10766" max="10766" width="6.33203125" style="32" customWidth="1"/>
    <col min="10767" max="11008" width="9" style="32"/>
    <col min="11009" max="11009" width="3.77734375" style="32" customWidth="1"/>
    <col min="11010" max="11010" width="8.33203125" style="32" customWidth="1"/>
    <col min="11011" max="11011" width="6.44140625" style="32" customWidth="1"/>
    <col min="11012" max="11012" width="4.6640625" style="32" customWidth="1"/>
    <col min="11013" max="11013" width="6.88671875" style="32" customWidth="1"/>
    <col min="11014" max="11014" width="7" style="32" customWidth="1"/>
    <col min="11015" max="11015" width="5.21875" style="32" customWidth="1"/>
    <col min="11016" max="11017" width="3.44140625" style="32" customWidth="1"/>
    <col min="11018" max="11018" width="4.77734375" style="32" customWidth="1"/>
    <col min="11019" max="11020" width="5.6640625" style="32" customWidth="1"/>
    <col min="11021" max="11021" width="7.88671875" style="32" customWidth="1"/>
    <col min="11022" max="11022" width="6.33203125" style="32" customWidth="1"/>
    <col min="11023" max="11264" width="9" style="32"/>
    <col min="11265" max="11265" width="3.77734375" style="32" customWidth="1"/>
    <col min="11266" max="11266" width="8.33203125" style="32" customWidth="1"/>
    <col min="11267" max="11267" width="6.44140625" style="32" customWidth="1"/>
    <col min="11268" max="11268" width="4.6640625" style="32" customWidth="1"/>
    <col min="11269" max="11269" width="6.88671875" style="32" customWidth="1"/>
    <col min="11270" max="11270" width="7" style="32" customWidth="1"/>
    <col min="11271" max="11271" width="5.21875" style="32" customWidth="1"/>
    <col min="11272" max="11273" width="3.44140625" style="32" customWidth="1"/>
    <col min="11274" max="11274" width="4.77734375" style="32" customWidth="1"/>
    <col min="11275" max="11276" width="5.6640625" style="32" customWidth="1"/>
    <col min="11277" max="11277" width="7.88671875" style="32" customWidth="1"/>
    <col min="11278" max="11278" width="6.33203125" style="32" customWidth="1"/>
    <col min="11279" max="11520" width="9" style="32"/>
    <col min="11521" max="11521" width="3.77734375" style="32" customWidth="1"/>
    <col min="11522" max="11522" width="8.33203125" style="32" customWidth="1"/>
    <col min="11523" max="11523" width="6.44140625" style="32" customWidth="1"/>
    <col min="11524" max="11524" width="4.6640625" style="32" customWidth="1"/>
    <col min="11525" max="11525" width="6.88671875" style="32" customWidth="1"/>
    <col min="11526" max="11526" width="7" style="32" customWidth="1"/>
    <col min="11527" max="11527" width="5.21875" style="32" customWidth="1"/>
    <col min="11528" max="11529" width="3.44140625" style="32" customWidth="1"/>
    <col min="11530" max="11530" width="4.77734375" style="32" customWidth="1"/>
    <col min="11531" max="11532" width="5.6640625" style="32" customWidth="1"/>
    <col min="11533" max="11533" width="7.88671875" style="32" customWidth="1"/>
    <col min="11534" max="11534" width="6.33203125" style="32" customWidth="1"/>
    <col min="11535" max="11776" width="9" style="32"/>
    <col min="11777" max="11777" width="3.77734375" style="32" customWidth="1"/>
    <col min="11778" max="11778" width="8.33203125" style="32" customWidth="1"/>
    <col min="11779" max="11779" width="6.44140625" style="32" customWidth="1"/>
    <col min="11780" max="11780" width="4.6640625" style="32" customWidth="1"/>
    <col min="11781" max="11781" width="6.88671875" style="32" customWidth="1"/>
    <col min="11782" max="11782" width="7" style="32" customWidth="1"/>
    <col min="11783" max="11783" width="5.21875" style="32" customWidth="1"/>
    <col min="11784" max="11785" width="3.44140625" style="32" customWidth="1"/>
    <col min="11786" max="11786" width="4.77734375" style="32" customWidth="1"/>
    <col min="11787" max="11788" width="5.6640625" style="32" customWidth="1"/>
    <col min="11789" max="11789" width="7.88671875" style="32" customWidth="1"/>
    <col min="11790" max="11790" width="6.33203125" style="32" customWidth="1"/>
    <col min="11791" max="12032" width="9" style="32"/>
    <col min="12033" max="12033" width="3.77734375" style="32" customWidth="1"/>
    <col min="12034" max="12034" width="8.33203125" style="32" customWidth="1"/>
    <col min="12035" max="12035" width="6.44140625" style="32" customWidth="1"/>
    <col min="12036" max="12036" width="4.6640625" style="32" customWidth="1"/>
    <col min="12037" max="12037" width="6.88671875" style="32" customWidth="1"/>
    <col min="12038" max="12038" width="7" style="32" customWidth="1"/>
    <col min="12039" max="12039" width="5.21875" style="32" customWidth="1"/>
    <col min="12040" max="12041" width="3.44140625" style="32" customWidth="1"/>
    <col min="12042" max="12042" width="4.77734375" style="32" customWidth="1"/>
    <col min="12043" max="12044" width="5.6640625" style="32" customWidth="1"/>
    <col min="12045" max="12045" width="7.88671875" style="32" customWidth="1"/>
    <col min="12046" max="12046" width="6.33203125" style="32" customWidth="1"/>
    <col min="12047" max="12288" width="9" style="32"/>
    <col min="12289" max="12289" width="3.77734375" style="32" customWidth="1"/>
    <col min="12290" max="12290" width="8.33203125" style="32" customWidth="1"/>
    <col min="12291" max="12291" width="6.44140625" style="32" customWidth="1"/>
    <col min="12292" max="12292" width="4.6640625" style="32" customWidth="1"/>
    <col min="12293" max="12293" width="6.88671875" style="32" customWidth="1"/>
    <col min="12294" max="12294" width="7" style="32" customWidth="1"/>
    <col min="12295" max="12295" width="5.21875" style="32" customWidth="1"/>
    <col min="12296" max="12297" width="3.44140625" style="32" customWidth="1"/>
    <col min="12298" max="12298" width="4.77734375" style="32" customWidth="1"/>
    <col min="12299" max="12300" width="5.6640625" style="32" customWidth="1"/>
    <col min="12301" max="12301" width="7.88671875" style="32" customWidth="1"/>
    <col min="12302" max="12302" width="6.33203125" style="32" customWidth="1"/>
    <col min="12303" max="12544" width="9" style="32"/>
    <col min="12545" max="12545" width="3.77734375" style="32" customWidth="1"/>
    <col min="12546" max="12546" width="8.33203125" style="32" customWidth="1"/>
    <col min="12547" max="12547" width="6.44140625" style="32" customWidth="1"/>
    <col min="12548" max="12548" width="4.6640625" style="32" customWidth="1"/>
    <col min="12549" max="12549" width="6.88671875" style="32" customWidth="1"/>
    <col min="12550" max="12550" width="7" style="32" customWidth="1"/>
    <col min="12551" max="12551" width="5.21875" style="32" customWidth="1"/>
    <col min="12552" max="12553" width="3.44140625" style="32" customWidth="1"/>
    <col min="12554" max="12554" width="4.77734375" style="32" customWidth="1"/>
    <col min="12555" max="12556" width="5.6640625" style="32" customWidth="1"/>
    <col min="12557" max="12557" width="7.88671875" style="32" customWidth="1"/>
    <col min="12558" max="12558" width="6.33203125" style="32" customWidth="1"/>
    <col min="12559" max="12800" width="9" style="32"/>
    <col min="12801" max="12801" width="3.77734375" style="32" customWidth="1"/>
    <col min="12802" max="12802" width="8.33203125" style="32" customWidth="1"/>
    <col min="12803" max="12803" width="6.44140625" style="32" customWidth="1"/>
    <col min="12804" max="12804" width="4.6640625" style="32" customWidth="1"/>
    <col min="12805" max="12805" width="6.88671875" style="32" customWidth="1"/>
    <col min="12806" max="12806" width="7" style="32" customWidth="1"/>
    <col min="12807" max="12807" width="5.21875" style="32" customWidth="1"/>
    <col min="12808" max="12809" width="3.44140625" style="32" customWidth="1"/>
    <col min="12810" max="12810" width="4.77734375" style="32" customWidth="1"/>
    <col min="12811" max="12812" width="5.6640625" style="32" customWidth="1"/>
    <col min="12813" max="12813" width="7.88671875" style="32" customWidth="1"/>
    <col min="12814" max="12814" width="6.33203125" style="32" customWidth="1"/>
    <col min="12815" max="13056" width="9" style="32"/>
    <col min="13057" max="13057" width="3.77734375" style="32" customWidth="1"/>
    <col min="13058" max="13058" width="8.33203125" style="32" customWidth="1"/>
    <col min="13059" max="13059" width="6.44140625" style="32" customWidth="1"/>
    <col min="13060" max="13060" width="4.6640625" style="32" customWidth="1"/>
    <col min="13061" max="13061" width="6.88671875" style="32" customWidth="1"/>
    <col min="13062" max="13062" width="7" style="32" customWidth="1"/>
    <col min="13063" max="13063" width="5.21875" style="32" customWidth="1"/>
    <col min="13064" max="13065" width="3.44140625" style="32" customWidth="1"/>
    <col min="13066" max="13066" width="4.77734375" style="32" customWidth="1"/>
    <col min="13067" max="13068" width="5.6640625" style="32" customWidth="1"/>
    <col min="13069" max="13069" width="7.88671875" style="32" customWidth="1"/>
    <col min="13070" max="13070" width="6.33203125" style="32" customWidth="1"/>
    <col min="13071" max="13312" width="9" style="32"/>
    <col min="13313" max="13313" width="3.77734375" style="32" customWidth="1"/>
    <col min="13314" max="13314" width="8.33203125" style="32" customWidth="1"/>
    <col min="13315" max="13315" width="6.44140625" style="32" customWidth="1"/>
    <col min="13316" max="13316" width="4.6640625" style="32" customWidth="1"/>
    <col min="13317" max="13317" width="6.88671875" style="32" customWidth="1"/>
    <col min="13318" max="13318" width="7" style="32" customWidth="1"/>
    <col min="13319" max="13319" width="5.21875" style="32" customWidth="1"/>
    <col min="13320" max="13321" width="3.44140625" style="32" customWidth="1"/>
    <col min="13322" max="13322" width="4.77734375" style="32" customWidth="1"/>
    <col min="13323" max="13324" width="5.6640625" style="32" customWidth="1"/>
    <col min="13325" max="13325" width="7.88671875" style="32" customWidth="1"/>
    <col min="13326" max="13326" width="6.33203125" style="32" customWidth="1"/>
    <col min="13327" max="13568" width="9" style="32"/>
    <col min="13569" max="13569" width="3.77734375" style="32" customWidth="1"/>
    <col min="13570" max="13570" width="8.33203125" style="32" customWidth="1"/>
    <col min="13571" max="13571" width="6.44140625" style="32" customWidth="1"/>
    <col min="13572" max="13572" width="4.6640625" style="32" customWidth="1"/>
    <col min="13573" max="13573" width="6.88671875" style="32" customWidth="1"/>
    <col min="13574" max="13574" width="7" style="32" customWidth="1"/>
    <col min="13575" max="13575" width="5.21875" style="32" customWidth="1"/>
    <col min="13576" max="13577" width="3.44140625" style="32" customWidth="1"/>
    <col min="13578" max="13578" width="4.77734375" style="32" customWidth="1"/>
    <col min="13579" max="13580" width="5.6640625" style="32" customWidth="1"/>
    <col min="13581" max="13581" width="7.88671875" style="32" customWidth="1"/>
    <col min="13582" max="13582" width="6.33203125" style="32" customWidth="1"/>
    <col min="13583" max="13824" width="9" style="32"/>
    <col min="13825" max="13825" width="3.77734375" style="32" customWidth="1"/>
    <col min="13826" max="13826" width="8.33203125" style="32" customWidth="1"/>
    <col min="13827" max="13827" width="6.44140625" style="32" customWidth="1"/>
    <col min="13828" max="13828" width="4.6640625" style="32" customWidth="1"/>
    <col min="13829" max="13829" width="6.88671875" style="32" customWidth="1"/>
    <col min="13830" max="13830" width="7" style="32" customWidth="1"/>
    <col min="13831" max="13831" width="5.21875" style="32" customWidth="1"/>
    <col min="13832" max="13833" width="3.44140625" style="32" customWidth="1"/>
    <col min="13834" max="13834" width="4.77734375" style="32" customWidth="1"/>
    <col min="13835" max="13836" width="5.6640625" style="32" customWidth="1"/>
    <col min="13837" max="13837" width="7.88671875" style="32" customWidth="1"/>
    <col min="13838" max="13838" width="6.33203125" style="32" customWidth="1"/>
    <col min="13839" max="14080" width="9" style="32"/>
    <col min="14081" max="14081" width="3.77734375" style="32" customWidth="1"/>
    <col min="14082" max="14082" width="8.33203125" style="32" customWidth="1"/>
    <col min="14083" max="14083" width="6.44140625" style="32" customWidth="1"/>
    <col min="14084" max="14084" width="4.6640625" style="32" customWidth="1"/>
    <col min="14085" max="14085" width="6.88671875" style="32" customWidth="1"/>
    <col min="14086" max="14086" width="7" style="32" customWidth="1"/>
    <col min="14087" max="14087" width="5.21875" style="32" customWidth="1"/>
    <col min="14088" max="14089" width="3.44140625" style="32" customWidth="1"/>
    <col min="14090" max="14090" width="4.77734375" style="32" customWidth="1"/>
    <col min="14091" max="14092" width="5.6640625" style="32" customWidth="1"/>
    <col min="14093" max="14093" width="7.88671875" style="32" customWidth="1"/>
    <col min="14094" max="14094" width="6.33203125" style="32" customWidth="1"/>
    <col min="14095" max="14336" width="9" style="32"/>
    <col min="14337" max="14337" width="3.77734375" style="32" customWidth="1"/>
    <col min="14338" max="14338" width="8.33203125" style="32" customWidth="1"/>
    <col min="14339" max="14339" width="6.44140625" style="32" customWidth="1"/>
    <col min="14340" max="14340" width="4.6640625" style="32" customWidth="1"/>
    <col min="14341" max="14341" width="6.88671875" style="32" customWidth="1"/>
    <col min="14342" max="14342" width="7" style="32" customWidth="1"/>
    <col min="14343" max="14343" width="5.21875" style="32" customWidth="1"/>
    <col min="14344" max="14345" width="3.44140625" style="32" customWidth="1"/>
    <col min="14346" max="14346" width="4.77734375" style="32" customWidth="1"/>
    <col min="14347" max="14348" width="5.6640625" style="32" customWidth="1"/>
    <col min="14349" max="14349" width="7.88671875" style="32" customWidth="1"/>
    <col min="14350" max="14350" width="6.33203125" style="32" customWidth="1"/>
    <col min="14351" max="14592" width="9" style="32"/>
    <col min="14593" max="14593" width="3.77734375" style="32" customWidth="1"/>
    <col min="14594" max="14594" width="8.33203125" style="32" customWidth="1"/>
    <col min="14595" max="14595" width="6.44140625" style="32" customWidth="1"/>
    <col min="14596" max="14596" width="4.6640625" style="32" customWidth="1"/>
    <col min="14597" max="14597" width="6.88671875" style="32" customWidth="1"/>
    <col min="14598" max="14598" width="7" style="32" customWidth="1"/>
    <col min="14599" max="14599" width="5.21875" style="32" customWidth="1"/>
    <col min="14600" max="14601" width="3.44140625" style="32" customWidth="1"/>
    <col min="14602" max="14602" width="4.77734375" style="32" customWidth="1"/>
    <col min="14603" max="14604" width="5.6640625" style="32" customWidth="1"/>
    <col min="14605" max="14605" width="7.88671875" style="32" customWidth="1"/>
    <col min="14606" max="14606" width="6.33203125" style="32" customWidth="1"/>
    <col min="14607" max="14848" width="9" style="32"/>
    <col min="14849" max="14849" width="3.77734375" style="32" customWidth="1"/>
    <col min="14850" max="14850" width="8.33203125" style="32" customWidth="1"/>
    <col min="14851" max="14851" width="6.44140625" style="32" customWidth="1"/>
    <col min="14852" max="14852" width="4.6640625" style="32" customWidth="1"/>
    <col min="14853" max="14853" width="6.88671875" style="32" customWidth="1"/>
    <col min="14854" max="14854" width="7" style="32" customWidth="1"/>
    <col min="14855" max="14855" width="5.21875" style="32" customWidth="1"/>
    <col min="14856" max="14857" width="3.44140625" style="32" customWidth="1"/>
    <col min="14858" max="14858" width="4.77734375" style="32" customWidth="1"/>
    <col min="14859" max="14860" width="5.6640625" style="32" customWidth="1"/>
    <col min="14861" max="14861" width="7.88671875" style="32" customWidth="1"/>
    <col min="14862" max="14862" width="6.33203125" style="32" customWidth="1"/>
    <col min="14863" max="15104" width="9" style="32"/>
    <col min="15105" max="15105" width="3.77734375" style="32" customWidth="1"/>
    <col min="15106" max="15106" width="8.33203125" style="32" customWidth="1"/>
    <col min="15107" max="15107" width="6.44140625" style="32" customWidth="1"/>
    <col min="15108" max="15108" width="4.6640625" style="32" customWidth="1"/>
    <col min="15109" max="15109" width="6.88671875" style="32" customWidth="1"/>
    <col min="15110" max="15110" width="7" style="32" customWidth="1"/>
    <col min="15111" max="15111" width="5.21875" style="32" customWidth="1"/>
    <col min="15112" max="15113" width="3.44140625" style="32" customWidth="1"/>
    <col min="15114" max="15114" width="4.77734375" style="32" customWidth="1"/>
    <col min="15115" max="15116" width="5.6640625" style="32" customWidth="1"/>
    <col min="15117" max="15117" width="7.88671875" style="32" customWidth="1"/>
    <col min="15118" max="15118" width="6.33203125" style="32" customWidth="1"/>
    <col min="15119" max="15360" width="9" style="32"/>
    <col min="15361" max="15361" width="3.77734375" style="32" customWidth="1"/>
    <col min="15362" max="15362" width="8.33203125" style="32" customWidth="1"/>
    <col min="15363" max="15363" width="6.44140625" style="32" customWidth="1"/>
    <col min="15364" max="15364" width="4.6640625" style="32" customWidth="1"/>
    <col min="15365" max="15365" width="6.88671875" style="32" customWidth="1"/>
    <col min="15366" max="15366" width="7" style="32" customWidth="1"/>
    <col min="15367" max="15367" width="5.21875" style="32" customWidth="1"/>
    <col min="15368" max="15369" width="3.44140625" style="32" customWidth="1"/>
    <col min="15370" max="15370" width="4.77734375" style="32" customWidth="1"/>
    <col min="15371" max="15372" width="5.6640625" style="32" customWidth="1"/>
    <col min="15373" max="15373" width="7.88671875" style="32" customWidth="1"/>
    <col min="15374" max="15374" width="6.33203125" style="32" customWidth="1"/>
    <col min="15375" max="15616" width="9" style="32"/>
    <col min="15617" max="15617" width="3.77734375" style="32" customWidth="1"/>
    <col min="15618" max="15618" width="8.33203125" style="32" customWidth="1"/>
    <col min="15619" max="15619" width="6.44140625" style="32" customWidth="1"/>
    <col min="15620" max="15620" width="4.6640625" style="32" customWidth="1"/>
    <col min="15621" max="15621" width="6.88671875" style="32" customWidth="1"/>
    <col min="15622" max="15622" width="7" style="32" customWidth="1"/>
    <col min="15623" max="15623" width="5.21875" style="32" customWidth="1"/>
    <col min="15624" max="15625" width="3.44140625" style="32" customWidth="1"/>
    <col min="15626" max="15626" width="4.77734375" style="32" customWidth="1"/>
    <col min="15627" max="15628" width="5.6640625" style="32" customWidth="1"/>
    <col min="15629" max="15629" width="7.88671875" style="32" customWidth="1"/>
    <col min="15630" max="15630" width="6.33203125" style="32" customWidth="1"/>
    <col min="15631" max="15872" width="9" style="32"/>
    <col min="15873" max="15873" width="3.77734375" style="32" customWidth="1"/>
    <col min="15874" max="15874" width="8.33203125" style="32" customWidth="1"/>
    <col min="15875" max="15875" width="6.44140625" style="32" customWidth="1"/>
    <col min="15876" max="15876" width="4.6640625" style="32" customWidth="1"/>
    <col min="15877" max="15877" width="6.88671875" style="32" customWidth="1"/>
    <col min="15878" max="15878" width="7" style="32" customWidth="1"/>
    <col min="15879" max="15879" width="5.21875" style="32" customWidth="1"/>
    <col min="15880" max="15881" width="3.44140625" style="32" customWidth="1"/>
    <col min="15882" max="15882" width="4.77734375" style="32" customWidth="1"/>
    <col min="15883" max="15884" width="5.6640625" style="32" customWidth="1"/>
    <col min="15885" max="15885" width="7.88671875" style="32" customWidth="1"/>
    <col min="15886" max="15886" width="6.33203125" style="32" customWidth="1"/>
    <col min="15887" max="16128" width="9" style="32"/>
    <col min="16129" max="16129" width="3.77734375" style="32" customWidth="1"/>
    <col min="16130" max="16130" width="8.33203125" style="32" customWidth="1"/>
    <col min="16131" max="16131" width="6.44140625" style="32" customWidth="1"/>
    <col min="16132" max="16132" width="4.6640625" style="32" customWidth="1"/>
    <col min="16133" max="16133" width="6.88671875" style="32" customWidth="1"/>
    <col min="16134" max="16134" width="7" style="32" customWidth="1"/>
    <col min="16135" max="16135" width="5.21875" style="32" customWidth="1"/>
    <col min="16136" max="16137" width="3.44140625" style="32" customWidth="1"/>
    <col min="16138" max="16138" width="4.77734375" style="32" customWidth="1"/>
    <col min="16139" max="16140" width="5.6640625" style="32" customWidth="1"/>
    <col min="16141" max="16141" width="7.88671875" style="32" customWidth="1"/>
    <col min="16142" max="16142" width="6.33203125" style="32" customWidth="1"/>
    <col min="16143" max="16384" width="9" style="32"/>
  </cols>
  <sheetData>
    <row r="1" spans="1:256" s="622" customFormat="1" ht="17.399999999999999">
      <c r="A1" s="21"/>
      <c r="B1" s="21"/>
      <c r="C1" s="21"/>
      <c r="D1" s="21"/>
      <c r="E1" s="1103" t="s">
        <v>7</v>
      </c>
      <c r="F1" s="1103"/>
      <c r="G1" s="1103"/>
      <c r="H1" s="1103"/>
      <c r="I1" s="1103"/>
      <c r="J1" s="1103"/>
      <c r="K1" s="1103"/>
      <c r="L1" s="1103"/>
      <c r="M1" s="1103"/>
      <c r="N1" s="1103"/>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ht="50.4" customHeight="1">
      <c r="A2" s="1104" t="s">
        <v>950</v>
      </c>
      <c r="B2" s="1104"/>
      <c r="C2" s="1104"/>
      <c r="D2" s="1104"/>
      <c r="E2" s="1104"/>
      <c r="F2" s="1104"/>
      <c r="G2" s="1104"/>
      <c r="H2" s="1104"/>
      <c r="I2" s="1104"/>
      <c r="J2" s="1104"/>
      <c r="K2" s="1104"/>
      <c r="L2" s="1104"/>
      <c r="M2" s="1104"/>
      <c r="N2" s="1104"/>
    </row>
    <row r="3" spans="1:256">
      <c r="A3" s="874"/>
      <c r="B3" s="874"/>
      <c r="C3" s="874"/>
      <c r="D3" s="874"/>
      <c r="E3" s="874"/>
      <c r="F3" s="874"/>
      <c r="G3" s="874"/>
      <c r="H3" s="874"/>
      <c r="I3" s="874"/>
      <c r="J3" s="874"/>
      <c r="K3" s="875"/>
      <c r="L3" s="875"/>
      <c r="M3" s="876" t="s">
        <v>229</v>
      </c>
      <c r="N3" s="877">
        <v>1.03</v>
      </c>
    </row>
    <row r="4" spans="1:256" ht="78" customHeight="1">
      <c r="A4" s="1547" t="s">
        <v>230</v>
      </c>
      <c r="B4" s="1547"/>
      <c r="C4" s="1547"/>
      <c r="D4" s="1547" t="str">
        <f>'0.01'!C4</f>
        <v>大块金用工业长丝-帘子布事业部PH25657
Nylon 66 tire cord fabric industrial yarn-Tire cord fabric Department PH25657</v>
      </c>
      <c r="E4" s="1547"/>
      <c r="F4" s="1547"/>
      <c r="G4" s="1547"/>
      <c r="H4" s="1547" t="s">
        <v>951</v>
      </c>
      <c r="I4" s="1547"/>
      <c r="J4" s="1547"/>
      <c r="K4" s="1547"/>
      <c r="L4" s="1547" t="str">
        <f>'0.01'!H4</f>
        <v>PH25657-2800dtex/432f</v>
      </c>
      <c r="M4" s="1547"/>
      <c r="N4" s="1547"/>
    </row>
    <row r="5" spans="1:256" ht="42.75" customHeight="1">
      <c r="A5" s="1547" t="s">
        <v>952</v>
      </c>
      <c r="B5" s="1547"/>
      <c r="C5" s="1547"/>
      <c r="D5" s="1574" t="str">
        <f>'0.01'!H5</f>
        <v>帘子布事业部</v>
      </c>
      <c r="E5" s="1574"/>
      <c r="F5" s="1574"/>
      <c r="G5" s="1574"/>
      <c r="H5" s="1547" t="s">
        <v>598</v>
      </c>
      <c r="I5" s="1547"/>
      <c r="J5" s="1547"/>
      <c r="K5" s="1547"/>
      <c r="L5" s="1547" t="str">
        <f>目录!G14</f>
        <v>2023年8月18日</v>
      </c>
      <c r="M5" s="1547"/>
      <c r="N5" s="1547"/>
    </row>
    <row r="6" spans="1:256" ht="42" customHeight="1">
      <c r="A6" s="1547" t="s">
        <v>953</v>
      </c>
      <c r="B6" s="1547"/>
      <c r="C6" s="1547"/>
      <c r="D6" s="1547"/>
      <c r="E6" s="1547" t="s">
        <v>954</v>
      </c>
      <c r="F6" s="1547"/>
      <c r="G6" s="1547" t="s">
        <v>955</v>
      </c>
      <c r="H6" s="1547"/>
      <c r="I6" s="1516" t="s">
        <v>956</v>
      </c>
      <c r="J6" s="1543"/>
      <c r="K6" s="1517"/>
      <c r="L6" s="187" t="s">
        <v>957</v>
      </c>
      <c r="M6" s="1547" t="s">
        <v>958</v>
      </c>
      <c r="N6" s="1547"/>
    </row>
    <row r="7" spans="1:256" ht="25.5" customHeight="1">
      <c r="A7" s="1547" t="s">
        <v>959</v>
      </c>
      <c r="B7" s="1547"/>
      <c r="C7" s="1547"/>
      <c r="D7" s="1547"/>
      <c r="E7" s="1547"/>
      <c r="F7" s="1547"/>
      <c r="G7" s="1547"/>
      <c r="H7" s="1547"/>
      <c r="I7" s="1516"/>
      <c r="J7" s="1543"/>
      <c r="K7" s="1517"/>
      <c r="L7" s="187"/>
      <c r="M7" s="1547"/>
      <c r="N7" s="1547"/>
    </row>
    <row r="8" spans="1:256" s="873" customFormat="1" ht="25.5" customHeight="1">
      <c r="A8" s="1575" t="s">
        <v>960</v>
      </c>
      <c r="B8" s="1575"/>
      <c r="C8" s="1575"/>
      <c r="D8" s="1575"/>
      <c r="E8" s="1575"/>
      <c r="F8" s="1575"/>
      <c r="G8" s="1575"/>
      <c r="H8" s="1575"/>
      <c r="I8" s="1575"/>
      <c r="J8" s="1575"/>
      <c r="K8" s="1575"/>
      <c r="L8" s="1575"/>
      <c r="M8" s="1575"/>
      <c r="N8" s="1575"/>
    </row>
    <row r="9" spans="1:256" s="873" customFormat="1" ht="48.6" customHeight="1">
      <c r="A9" s="878" t="s">
        <v>911</v>
      </c>
      <c r="B9" s="1576" t="s">
        <v>961</v>
      </c>
      <c r="C9" s="1576"/>
      <c r="D9" s="1576"/>
      <c r="E9" s="1576"/>
      <c r="F9" s="1576"/>
      <c r="G9" s="1576"/>
      <c r="H9" s="1576" t="s">
        <v>962</v>
      </c>
      <c r="I9" s="1576"/>
      <c r="J9" s="1576" t="s">
        <v>963</v>
      </c>
      <c r="K9" s="1576"/>
      <c r="L9" s="1576" t="s">
        <v>964</v>
      </c>
      <c r="M9" s="1576"/>
      <c r="N9" s="878" t="s">
        <v>965</v>
      </c>
    </row>
    <row r="10" spans="1:256" s="873" customFormat="1" ht="17.399999999999999" customHeight="1">
      <c r="A10" s="1586">
        <v>1</v>
      </c>
      <c r="B10" s="187" t="s">
        <v>966</v>
      </c>
      <c r="C10" s="1577" t="s">
        <v>967</v>
      </c>
      <c r="D10" s="1577"/>
      <c r="E10" s="1577"/>
      <c r="F10" s="1577"/>
      <c r="G10" s="1577"/>
      <c r="H10" s="1578">
        <v>7500</v>
      </c>
      <c r="I10" s="1578"/>
      <c r="J10" s="1578"/>
      <c r="K10" s="1578"/>
      <c r="L10" s="1578"/>
      <c r="M10" s="1578"/>
      <c r="N10" s="1593">
        <f>SUM(H10:I12)</f>
        <v>8650</v>
      </c>
    </row>
    <row r="11" spans="1:256" s="873" customFormat="1" ht="17.399999999999999" customHeight="1">
      <c r="A11" s="1587"/>
      <c r="B11" s="1590" t="s">
        <v>968</v>
      </c>
      <c r="C11" s="1577" t="s">
        <v>969</v>
      </c>
      <c r="D11" s="1577"/>
      <c r="E11" s="1577"/>
      <c r="F11" s="1577"/>
      <c r="G11" s="1577"/>
      <c r="H11" s="1578">
        <v>600</v>
      </c>
      <c r="I11" s="1578"/>
      <c r="J11" s="1578"/>
      <c r="K11" s="1578"/>
      <c r="L11" s="1578"/>
      <c r="M11" s="1578"/>
      <c r="N11" s="1594"/>
    </row>
    <row r="12" spans="1:256" s="873" customFormat="1" ht="17.399999999999999" customHeight="1">
      <c r="A12" s="1588"/>
      <c r="B12" s="1591"/>
      <c r="C12" s="1579" t="s">
        <v>970</v>
      </c>
      <c r="D12" s="1579"/>
      <c r="E12" s="1579"/>
      <c r="F12" s="1579"/>
      <c r="G12" s="1579"/>
      <c r="H12" s="1578">
        <v>550</v>
      </c>
      <c r="I12" s="1578"/>
      <c r="J12" s="1578"/>
      <c r="K12" s="1578"/>
      <c r="L12" s="1578"/>
      <c r="M12" s="1578"/>
      <c r="N12" s="1595"/>
    </row>
    <row r="13" spans="1:256" s="873" customFormat="1" ht="17.399999999999999" customHeight="1">
      <c r="A13" s="1589">
        <v>2</v>
      </c>
      <c r="B13" s="1590" t="s">
        <v>971</v>
      </c>
      <c r="C13" s="1577" t="s">
        <v>972</v>
      </c>
      <c r="D13" s="1577"/>
      <c r="E13" s="1577"/>
      <c r="F13" s="1577"/>
      <c r="G13" s="1577"/>
      <c r="H13" s="1578">
        <v>150</v>
      </c>
      <c r="I13" s="1578"/>
      <c r="J13" s="1578"/>
      <c r="K13" s="1578"/>
      <c r="L13" s="1578"/>
      <c r="M13" s="1578"/>
      <c r="N13" s="1578">
        <f>SUM(H13:I17)</f>
        <v>350</v>
      </c>
    </row>
    <row r="14" spans="1:256" s="873" customFormat="1" ht="17.399999999999999" customHeight="1">
      <c r="A14" s="1589"/>
      <c r="B14" s="1592"/>
      <c r="C14" s="1577" t="s">
        <v>973</v>
      </c>
      <c r="D14" s="1577"/>
      <c r="E14" s="1577"/>
      <c r="F14" s="1577"/>
      <c r="G14" s="1577"/>
      <c r="H14" s="1578">
        <v>150</v>
      </c>
      <c r="I14" s="1578"/>
      <c r="J14" s="1578"/>
      <c r="K14" s="1578"/>
      <c r="L14" s="1578"/>
      <c r="M14" s="1578"/>
      <c r="N14" s="1578"/>
    </row>
    <row r="15" spans="1:256" s="873" customFormat="1" ht="17.399999999999999" customHeight="1">
      <c r="A15" s="1589"/>
      <c r="B15" s="1592"/>
      <c r="C15" s="1577" t="s">
        <v>974</v>
      </c>
      <c r="D15" s="1577"/>
      <c r="E15" s="1577"/>
      <c r="F15" s="1577"/>
      <c r="G15" s="1577"/>
      <c r="H15" s="1578">
        <v>50</v>
      </c>
      <c r="I15" s="1578"/>
      <c r="J15" s="1578"/>
      <c r="K15" s="1578"/>
      <c r="L15" s="1578"/>
      <c r="M15" s="1578"/>
      <c r="N15" s="1578"/>
    </row>
    <row r="16" spans="1:256" s="873" customFormat="1" ht="17.399999999999999" customHeight="1">
      <c r="A16" s="1589"/>
      <c r="B16" s="1592"/>
      <c r="C16" s="1579"/>
      <c r="D16" s="1579"/>
      <c r="E16" s="1579"/>
      <c r="F16" s="1579"/>
      <c r="G16" s="1579"/>
      <c r="H16" s="1578"/>
      <c r="I16" s="1578"/>
      <c r="J16" s="1578"/>
      <c r="K16" s="1578"/>
      <c r="L16" s="1578"/>
      <c r="M16" s="1578"/>
      <c r="N16" s="1578"/>
    </row>
    <row r="17" spans="1:14" s="873" customFormat="1" ht="17.399999999999999" customHeight="1">
      <c r="A17" s="1589"/>
      <c r="B17" s="1591"/>
      <c r="C17" s="1579"/>
      <c r="D17" s="1579"/>
      <c r="E17" s="1579"/>
      <c r="F17" s="1579"/>
      <c r="G17" s="1579"/>
      <c r="H17" s="1578"/>
      <c r="I17" s="1578"/>
      <c r="J17" s="1578"/>
      <c r="K17" s="1578"/>
      <c r="L17" s="1578"/>
      <c r="M17" s="1578"/>
      <c r="N17" s="1578"/>
    </row>
    <row r="18" spans="1:14" s="873" customFormat="1" ht="17.399999999999999" customHeight="1">
      <c r="A18" s="880">
        <v>3</v>
      </c>
      <c r="B18" s="1577" t="s">
        <v>975</v>
      </c>
      <c r="C18" s="1577"/>
      <c r="D18" s="1577"/>
      <c r="E18" s="1577"/>
      <c r="F18" s="1577"/>
      <c r="G18" s="1577"/>
      <c r="H18" s="1578">
        <v>800</v>
      </c>
      <c r="I18" s="1578"/>
      <c r="J18" s="1578"/>
      <c r="K18" s="1578"/>
      <c r="L18" s="1578"/>
      <c r="M18" s="1578"/>
      <c r="N18" s="879">
        <f>SUM(H18)</f>
        <v>800</v>
      </c>
    </row>
    <row r="19" spans="1:14" s="873" customFormat="1" ht="29.1" customHeight="1">
      <c r="A19" s="880">
        <v>4</v>
      </c>
      <c r="B19" s="1577" t="s">
        <v>976</v>
      </c>
      <c r="C19" s="1577"/>
      <c r="D19" s="1577"/>
      <c r="E19" s="1577"/>
      <c r="F19" s="1577"/>
      <c r="G19" s="1577"/>
      <c r="H19" s="1578">
        <v>0</v>
      </c>
      <c r="I19" s="1578"/>
      <c r="J19" s="1578"/>
      <c r="K19" s="1578"/>
      <c r="L19" s="1578"/>
      <c r="M19" s="1578"/>
      <c r="N19" s="879">
        <v>0</v>
      </c>
    </row>
    <row r="20" spans="1:14" s="873" customFormat="1" ht="29.1" customHeight="1">
      <c r="A20" s="880">
        <v>5</v>
      </c>
      <c r="B20" s="1577" t="s">
        <v>977</v>
      </c>
      <c r="C20" s="1577"/>
      <c r="D20" s="1577"/>
      <c r="E20" s="1577"/>
      <c r="F20" s="1577"/>
      <c r="G20" s="1577"/>
      <c r="H20" s="1578">
        <v>0</v>
      </c>
      <c r="I20" s="1578"/>
      <c r="J20" s="1578"/>
      <c r="K20" s="1578"/>
      <c r="L20" s="1578"/>
      <c r="M20" s="1578"/>
      <c r="N20" s="879">
        <v>0</v>
      </c>
    </row>
    <row r="21" spans="1:14" s="873" customFormat="1" ht="17.399999999999999" customHeight="1">
      <c r="A21" s="880">
        <v>6</v>
      </c>
      <c r="B21" s="1577" t="s">
        <v>978</v>
      </c>
      <c r="C21" s="1577"/>
      <c r="D21" s="1577"/>
      <c r="E21" s="1577"/>
      <c r="F21" s="1577"/>
      <c r="G21" s="1577"/>
      <c r="H21" s="1578">
        <v>0</v>
      </c>
      <c r="I21" s="1578"/>
      <c r="J21" s="1578"/>
      <c r="K21" s="1578"/>
      <c r="L21" s="1578"/>
      <c r="M21" s="1578"/>
      <c r="N21" s="879">
        <v>0</v>
      </c>
    </row>
    <row r="22" spans="1:14" s="873" customFormat="1" ht="17.399999999999999" customHeight="1">
      <c r="A22" s="1589">
        <v>7</v>
      </c>
      <c r="B22" s="1590" t="s">
        <v>979</v>
      </c>
      <c r="C22" s="1580" t="s">
        <v>980</v>
      </c>
      <c r="D22" s="1581"/>
      <c r="E22" s="1581"/>
      <c r="F22" s="1581"/>
      <c r="G22" s="1582"/>
      <c r="H22" s="1578">
        <v>0</v>
      </c>
      <c r="I22" s="1578"/>
      <c r="J22" s="1578"/>
      <c r="K22" s="1578"/>
      <c r="L22" s="1578"/>
      <c r="M22" s="1578"/>
      <c r="N22" s="1593">
        <f>SUM(H22:I26,H27)</f>
        <v>3500</v>
      </c>
    </row>
    <row r="23" spans="1:14" s="873" customFormat="1" ht="17.399999999999999" customHeight="1">
      <c r="A23" s="1589"/>
      <c r="B23" s="1592"/>
      <c r="C23" s="1580" t="s">
        <v>981</v>
      </c>
      <c r="D23" s="1581"/>
      <c r="E23" s="1581"/>
      <c r="F23" s="1581"/>
      <c r="G23" s="1582"/>
      <c r="H23" s="1578">
        <v>0</v>
      </c>
      <c r="I23" s="1578"/>
      <c r="J23" s="1578"/>
      <c r="K23" s="1578"/>
      <c r="L23" s="1578"/>
      <c r="M23" s="1578"/>
      <c r="N23" s="1594"/>
    </row>
    <row r="24" spans="1:14" s="873" customFormat="1" ht="17.399999999999999" customHeight="1">
      <c r="A24" s="1589"/>
      <c r="B24" s="1592"/>
      <c r="C24" s="1580" t="s">
        <v>982</v>
      </c>
      <c r="D24" s="1581"/>
      <c r="E24" s="1581"/>
      <c r="F24" s="1581"/>
      <c r="G24" s="1582"/>
      <c r="H24" s="1578">
        <v>0</v>
      </c>
      <c r="I24" s="1578"/>
      <c r="J24" s="1578"/>
      <c r="K24" s="1578"/>
      <c r="L24" s="1578"/>
      <c r="M24" s="1578"/>
      <c r="N24" s="1594"/>
    </row>
    <row r="25" spans="1:14" s="873" customFormat="1" ht="17.399999999999999" customHeight="1">
      <c r="A25" s="1589"/>
      <c r="B25" s="1592"/>
      <c r="C25" s="1580" t="s">
        <v>983</v>
      </c>
      <c r="D25" s="1581"/>
      <c r="E25" s="1581"/>
      <c r="F25" s="1581"/>
      <c r="G25" s="1582"/>
      <c r="H25" s="1578">
        <v>0</v>
      </c>
      <c r="I25" s="1578"/>
      <c r="J25" s="1578"/>
      <c r="K25" s="1578"/>
      <c r="L25" s="1578"/>
      <c r="M25" s="1578"/>
      <c r="N25" s="1594"/>
    </row>
    <row r="26" spans="1:14" s="873" customFormat="1" ht="17.399999999999999" customHeight="1">
      <c r="A26" s="1589"/>
      <c r="B26" s="1591"/>
      <c r="C26" s="1580" t="s">
        <v>984</v>
      </c>
      <c r="D26" s="1581"/>
      <c r="E26" s="1581"/>
      <c r="F26" s="1581"/>
      <c r="G26" s="1582"/>
      <c r="H26" s="1578">
        <v>3500</v>
      </c>
      <c r="I26" s="1578"/>
      <c r="J26" s="1578"/>
      <c r="K26" s="1578"/>
      <c r="L26" s="1578"/>
      <c r="M26" s="1578"/>
      <c r="N26" s="1594"/>
    </row>
    <row r="27" spans="1:14" s="873" customFormat="1" ht="17.399999999999999" customHeight="1">
      <c r="A27" s="880">
        <v>8</v>
      </c>
      <c r="B27" s="1577" t="s">
        <v>985</v>
      </c>
      <c r="C27" s="1577"/>
      <c r="D27" s="1577"/>
      <c r="E27" s="1577"/>
      <c r="F27" s="1577"/>
      <c r="G27" s="1577"/>
      <c r="H27" s="1578">
        <v>0</v>
      </c>
      <c r="I27" s="1578"/>
      <c r="J27" s="1578"/>
      <c r="K27" s="1578"/>
      <c r="L27" s="1578"/>
      <c r="M27" s="1578"/>
      <c r="N27" s="1595"/>
    </row>
    <row r="28" spans="1:14" s="873" customFormat="1" ht="31.5" customHeight="1">
      <c r="A28" s="1589">
        <v>9</v>
      </c>
      <c r="B28" s="1516" t="s">
        <v>986</v>
      </c>
      <c r="C28" s="1517"/>
      <c r="D28" s="1580" t="s">
        <v>987</v>
      </c>
      <c r="E28" s="1581"/>
      <c r="F28" s="1581"/>
      <c r="G28" s="1582"/>
      <c r="H28" s="1578">
        <v>0</v>
      </c>
      <c r="I28" s="1578"/>
      <c r="J28" s="1578"/>
      <c r="K28" s="1578"/>
      <c r="L28" s="1578"/>
      <c r="M28" s="1578"/>
      <c r="N28" s="1578">
        <v>0</v>
      </c>
    </row>
    <row r="29" spans="1:14" s="873" customFormat="1" ht="31.5" customHeight="1">
      <c r="A29" s="1589"/>
      <c r="B29" s="1516" t="s">
        <v>988</v>
      </c>
      <c r="C29" s="1517"/>
      <c r="D29" s="1580" t="s">
        <v>989</v>
      </c>
      <c r="E29" s="1581"/>
      <c r="F29" s="1581"/>
      <c r="G29" s="1582"/>
      <c r="H29" s="1578">
        <v>0</v>
      </c>
      <c r="I29" s="1578"/>
      <c r="J29" s="1578"/>
      <c r="K29" s="1578"/>
      <c r="L29" s="1578"/>
      <c r="M29" s="1578"/>
      <c r="N29" s="1578"/>
    </row>
    <row r="30" spans="1:14" s="873" customFormat="1" ht="29.1" customHeight="1">
      <c r="A30" s="880">
        <v>10</v>
      </c>
      <c r="B30" s="1579" t="s">
        <v>990</v>
      </c>
      <c r="C30" s="1579"/>
      <c r="D30" s="1579"/>
      <c r="E30" s="1579"/>
      <c r="F30" s="1579"/>
      <c r="G30" s="1579"/>
      <c r="H30" s="1578">
        <v>600</v>
      </c>
      <c r="I30" s="1578"/>
      <c r="J30" s="1578"/>
      <c r="K30" s="1578"/>
      <c r="L30" s="1578"/>
      <c r="M30" s="1578"/>
      <c r="N30" s="1578"/>
    </row>
    <row r="31" spans="1:14" s="873" customFormat="1" ht="17.399999999999999" customHeight="1">
      <c r="A31" s="1516" t="s">
        <v>991</v>
      </c>
      <c r="B31" s="1543"/>
      <c r="C31" s="1543"/>
      <c r="D31" s="1543"/>
      <c r="E31" s="1543"/>
      <c r="F31" s="1543"/>
      <c r="G31" s="1517"/>
      <c r="H31" s="1547" t="s">
        <v>992</v>
      </c>
      <c r="I31" s="1547"/>
      <c r="J31" s="1547"/>
      <c r="K31" s="1547"/>
      <c r="L31" s="1547"/>
      <c r="M31" s="1547"/>
      <c r="N31" s="1547"/>
    </row>
    <row r="32" spans="1:14" ht="36" customHeight="1">
      <c r="A32" s="1516" t="s">
        <v>263</v>
      </c>
      <c r="B32" s="1543"/>
      <c r="C32" s="1583"/>
      <c r="D32" s="1584"/>
      <c r="E32" s="1584"/>
      <c r="F32" s="1584"/>
      <c r="G32" s="1585"/>
      <c r="H32" s="1516" t="s">
        <v>264</v>
      </c>
      <c r="I32" s="1543"/>
      <c r="J32" s="1517"/>
      <c r="K32" s="1580"/>
      <c r="L32" s="1581"/>
      <c r="M32" s="1581"/>
      <c r="N32" s="1582"/>
    </row>
    <row r="33" spans="1:14" s="47" customFormat="1" ht="28.5" customHeight="1">
      <c r="A33" s="1537" t="s">
        <v>993</v>
      </c>
      <c r="B33" s="1537"/>
      <c r="C33" s="1537"/>
      <c r="D33" s="1537"/>
      <c r="E33" s="1537"/>
      <c r="F33" s="17"/>
      <c r="G33" s="17"/>
      <c r="H33" s="17"/>
      <c r="I33" s="17"/>
      <c r="J33" s="17"/>
      <c r="K33" s="1516" t="s">
        <v>994</v>
      </c>
      <c r="L33" s="1543"/>
      <c r="M33" s="1543"/>
      <c r="N33" s="1517"/>
    </row>
  </sheetData>
  <mergeCells count="128">
    <mergeCell ref="A32:B32"/>
    <mergeCell ref="C32:G32"/>
    <mergeCell ref="H32:J32"/>
    <mergeCell ref="K32:N32"/>
    <mergeCell ref="A33:E33"/>
    <mergeCell ref="K33:N33"/>
    <mergeCell ref="A10:A12"/>
    <mergeCell ref="A13:A17"/>
    <mergeCell ref="A22:A26"/>
    <mergeCell ref="A28:A29"/>
    <mergeCell ref="B11:B12"/>
    <mergeCell ref="B13:B17"/>
    <mergeCell ref="B22:B26"/>
    <mergeCell ref="N10:N12"/>
    <mergeCell ref="N13:N17"/>
    <mergeCell ref="N22:N27"/>
    <mergeCell ref="N28:N29"/>
    <mergeCell ref="B29:C29"/>
    <mergeCell ref="D29:G29"/>
    <mergeCell ref="H29:I29"/>
    <mergeCell ref="J29:K29"/>
    <mergeCell ref="L29:M29"/>
    <mergeCell ref="B30:G30"/>
    <mergeCell ref="H30:N30"/>
    <mergeCell ref="A31:G31"/>
    <mergeCell ref="H31:N31"/>
    <mergeCell ref="C26:G26"/>
    <mergeCell ref="H26:I26"/>
    <mergeCell ref="J26:K26"/>
    <mergeCell ref="L26:M26"/>
    <mergeCell ref="B27:G27"/>
    <mergeCell ref="H27:I27"/>
    <mergeCell ref="J27:K27"/>
    <mergeCell ref="L27:M27"/>
    <mergeCell ref="B28:C28"/>
    <mergeCell ref="D28:G28"/>
    <mergeCell ref="H28:I28"/>
    <mergeCell ref="J28:K28"/>
    <mergeCell ref="L28:M28"/>
    <mergeCell ref="C23:G23"/>
    <mergeCell ref="H23:I23"/>
    <mergeCell ref="J23:K23"/>
    <mergeCell ref="L23:M23"/>
    <mergeCell ref="C24:G24"/>
    <mergeCell ref="H24:I24"/>
    <mergeCell ref="J24:K24"/>
    <mergeCell ref="L24:M24"/>
    <mergeCell ref="C25:G25"/>
    <mergeCell ref="H25:I25"/>
    <mergeCell ref="J25:K25"/>
    <mergeCell ref="L25:M25"/>
    <mergeCell ref="B20:G20"/>
    <mergeCell ref="H20:I20"/>
    <mergeCell ref="J20:K20"/>
    <mergeCell ref="L20:M20"/>
    <mergeCell ref="B21:G21"/>
    <mergeCell ref="H21:I21"/>
    <mergeCell ref="J21:K21"/>
    <mergeCell ref="L21:M21"/>
    <mergeCell ref="C22:G22"/>
    <mergeCell ref="H22:I22"/>
    <mergeCell ref="J22:K22"/>
    <mergeCell ref="L22:M22"/>
    <mergeCell ref="C17:G17"/>
    <mergeCell ref="H17:I17"/>
    <mergeCell ref="J17:K17"/>
    <mergeCell ref="L17:M17"/>
    <mergeCell ref="B18:G18"/>
    <mergeCell ref="H18:I18"/>
    <mergeCell ref="J18:K18"/>
    <mergeCell ref="L18:M18"/>
    <mergeCell ref="B19:G19"/>
    <mergeCell ref="H19:I19"/>
    <mergeCell ref="J19:K19"/>
    <mergeCell ref="L19:M19"/>
    <mergeCell ref="C14:G14"/>
    <mergeCell ref="H14:I14"/>
    <mergeCell ref="J14:K14"/>
    <mergeCell ref="L14:M14"/>
    <mergeCell ref="C15:G15"/>
    <mergeCell ref="H15:I15"/>
    <mergeCell ref="J15:K15"/>
    <mergeCell ref="L15:M15"/>
    <mergeCell ref="C16:G16"/>
    <mergeCell ref="H16:I16"/>
    <mergeCell ref="J16:K16"/>
    <mergeCell ref="L16:M16"/>
    <mergeCell ref="C11:G11"/>
    <mergeCell ref="H11:I11"/>
    <mergeCell ref="J11:K11"/>
    <mergeCell ref="L11:M11"/>
    <mergeCell ref="C12:G12"/>
    <mergeCell ref="H12:I12"/>
    <mergeCell ref="J12:K12"/>
    <mergeCell ref="L12:M12"/>
    <mergeCell ref="C13:G13"/>
    <mergeCell ref="H13:I13"/>
    <mergeCell ref="J13:K13"/>
    <mergeCell ref="L13:M13"/>
    <mergeCell ref="A8:N8"/>
    <mergeCell ref="B9:G9"/>
    <mergeCell ref="H9:I9"/>
    <mergeCell ref="J9:K9"/>
    <mergeCell ref="L9:M9"/>
    <mergeCell ref="C10:G10"/>
    <mergeCell ref="H10:I10"/>
    <mergeCell ref="J10:K10"/>
    <mergeCell ref="L10:M10"/>
    <mergeCell ref="A6:D6"/>
    <mergeCell ref="E6:F6"/>
    <mergeCell ref="G6:H6"/>
    <mergeCell ref="I6:K6"/>
    <mergeCell ref="M6:N6"/>
    <mergeCell ref="A7:D7"/>
    <mergeCell ref="E7:F7"/>
    <mergeCell ref="G7:H7"/>
    <mergeCell ref="I7:K7"/>
    <mergeCell ref="M7:N7"/>
    <mergeCell ref="E1:N1"/>
    <mergeCell ref="A2:N2"/>
    <mergeCell ref="A4:C4"/>
    <mergeCell ref="D4:G4"/>
    <mergeCell ref="H4:K4"/>
    <mergeCell ref="L4:N4"/>
    <mergeCell ref="A5:C5"/>
    <mergeCell ref="D5:G5"/>
    <mergeCell ref="H5:K5"/>
    <mergeCell ref="L5:N5"/>
  </mergeCells>
  <phoneticPr fontId="176" type="noConversion"/>
  <pageMargins left="0.52" right="0.56999999999999995" top="0.75" bottom="0.51" header="0.3" footer="0.3"/>
  <pageSetup paperSize="9" scale="93"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V34"/>
  <sheetViews>
    <sheetView workbookViewId="0">
      <selection activeCell="R23" sqref="R23"/>
    </sheetView>
  </sheetViews>
  <sheetFormatPr defaultColWidth="9" defaultRowHeight="15.6"/>
  <cols>
    <col min="1" max="1" width="5" style="32" customWidth="1"/>
    <col min="2" max="2" width="10.109375" style="32" customWidth="1"/>
    <col min="3" max="3" width="9.77734375" style="32" customWidth="1"/>
    <col min="4" max="4" width="7" style="32" customWidth="1"/>
    <col min="5" max="5" width="5.21875" style="32" customWidth="1"/>
    <col min="6" max="6" width="6.21875" style="32" customWidth="1"/>
    <col min="7" max="7" width="5" style="32" customWidth="1"/>
    <col min="8" max="8" width="3.44140625" style="32" customWidth="1"/>
    <col min="9" max="9" width="5" style="32" customWidth="1"/>
    <col min="10" max="10" width="6" style="32" customWidth="1"/>
    <col min="11" max="11" width="5.33203125" style="32" customWidth="1"/>
    <col min="12" max="12" width="10.109375" style="32" customWidth="1"/>
    <col min="13" max="13" width="9.21875" style="32" customWidth="1"/>
    <col min="14" max="14" width="8.6640625" style="32" customWidth="1"/>
    <col min="15" max="256" width="9" style="32"/>
    <col min="257" max="257" width="3.77734375" style="32" customWidth="1"/>
    <col min="258" max="258" width="8.33203125" style="32" customWidth="1"/>
    <col min="259" max="259" width="6.44140625" style="32" customWidth="1"/>
    <col min="260" max="260" width="4.6640625" style="32" customWidth="1"/>
    <col min="261" max="261" width="6.88671875" style="32" customWidth="1"/>
    <col min="262" max="262" width="7" style="32" customWidth="1"/>
    <col min="263" max="263" width="5.21875" style="32" customWidth="1"/>
    <col min="264" max="265" width="3.44140625" style="32" customWidth="1"/>
    <col min="266" max="266" width="4.77734375" style="32" customWidth="1"/>
    <col min="267" max="268" width="5.6640625" style="32" customWidth="1"/>
    <col min="269" max="269" width="7.88671875" style="32" customWidth="1"/>
    <col min="270" max="270" width="6.33203125" style="32" customWidth="1"/>
    <col min="271" max="512" width="9" style="32"/>
    <col min="513" max="513" width="3.77734375" style="32" customWidth="1"/>
    <col min="514" max="514" width="8.33203125" style="32" customWidth="1"/>
    <col min="515" max="515" width="6.44140625" style="32" customWidth="1"/>
    <col min="516" max="516" width="4.6640625" style="32" customWidth="1"/>
    <col min="517" max="517" width="6.88671875" style="32" customWidth="1"/>
    <col min="518" max="518" width="7" style="32" customWidth="1"/>
    <col min="519" max="519" width="5.21875" style="32" customWidth="1"/>
    <col min="520" max="521" width="3.44140625" style="32" customWidth="1"/>
    <col min="522" max="522" width="4.77734375" style="32" customWidth="1"/>
    <col min="523" max="524" width="5.6640625" style="32" customWidth="1"/>
    <col min="525" max="525" width="7.88671875" style="32" customWidth="1"/>
    <col min="526" max="526" width="6.33203125" style="32" customWidth="1"/>
    <col min="527" max="768" width="9" style="32"/>
    <col min="769" max="769" width="3.77734375" style="32" customWidth="1"/>
    <col min="770" max="770" width="8.33203125" style="32" customWidth="1"/>
    <col min="771" max="771" width="6.44140625" style="32" customWidth="1"/>
    <col min="772" max="772" width="4.6640625" style="32" customWidth="1"/>
    <col min="773" max="773" width="6.88671875" style="32" customWidth="1"/>
    <col min="774" max="774" width="7" style="32" customWidth="1"/>
    <col min="775" max="775" width="5.21875" style="32" customWidth="1"/>
    <col min="776" max="777" width="3.44140625" style="32" customWidth="1"/>
    <col min="778" max="778" width="4.77734375" style="32" customWidth="1"/>
    <col min="779" max="780" width="5.6640625" style="32" customWidth="1"/>
    <col min="781" max="781" width="7.88671875" style="32" customWidth="1"/>
    <col min="782" max="782" width="6.33203125" style="32" customWidth="1"/>
    <col min="783" max="1024" width="9" style="32"/>
    <col min="1025" max="1025" width="3.77734375" style="32" customWidth="1"/>
    <col min="1026" max="1026" width="8.33203125" style="32" customWidth="1"/>
    <col min="1027" max="1027" width="6.44140625" style="32" customWidth="1"/>
    <col min="1028" max="1028" width="4.6640625" style="32" customWidth="1"/>
    <col min="1029" max="1029" width="6.88671875" style="32" customWidth="1"/>
    <col min="1030" max="1030" width="7" style="32" customWidth="1"/>
    <col min="1031" max="1031" width="5.21875" style="32" customWidth="1"/>
    <col min="1032" max="1033" width="3.44140625" style="32" customWidth="1"/>
    <col min="1034" max="1034" width="4.77734375" style="32" customWidth="1"/>
    <col min="1035" max="1036" width="5.6640625" style="32" customWidth="1"/>
    <col min="1037" max="1037" width="7.88671875" style="32" customWidth="1"/>
    <col min="1038" max="1038" width="6.33203125" style="32" customWidth="1"/>
    <col min="1039" max="1280" width="9" style="32"/>
    <col min="1281" max="1281" width="3.77734375" style="32" customWidth="1"/>
    <col min="1282" max="1282" width="8.33203125" style="32" customWidth="1"/>
    <col min="1283" max="1283" width="6.44140625" style="32" customWidth="1"/>
    <col min="1284" max="1284" width="4.6640625" style="32" customWidth="1"/>
    <col min="1285" max="1285" width="6.88671875" style="32" customWidth="1"/>
    <col min="1286" max="1286" width="7" style="32" customWidth="1"/>
    <col min="1287" max="1287" width="5.21875" style="32" customWidth="1"/>
    <col min="1288" max="1289" width="3.44140625" style="32" customWidth="1"/>
    <col min="1290" max="1290" width="4.77734375" style="32" customWidth="1"/>
    <col min="1291" max="1292" width="5.6640625" style="32" customWidth="1"/>
    <col min="1293" max="1293" width="7.88671875" style="32" customWidth="1"/>
    <col min="1294" max="1294" width="6.33203125" style="32" customWidth="1"/>
    <col min="1295" max="1536" width="9" style="32"/>
    <col min="1537" max="1537" width="3.77734375" style="32" customWidth="1"/>
    <col min="1538" max="1538" width="8.33203125" style="32" customWidth="1"/>
    <col min="1539" max="1539" width="6.44140625" style="32" customWidth="1"/>
    <col min="1540" max="1540" width="4.6640625" style="32" customWidth="1"/>
    <col min="1541" max="1541" width="6.88671875" style="32" customWidth="1"/>
    <col min="1542" max="1542" width="7" style="32" customWidth="1"/>
    <col min="1543" max="1543" width="5.21875" style="32" customWidth="1"/>
    <col min="1544" max="1545" width="3.44140625" style="32" customWidth="1"/>
    <col min="1546" max="1546" width="4.77734375" style="32" customWidth="1"/>
    <col min="1547" max="1548" width="5.6640625" style="32" customWidth="1"/>
    <col min="1549" max="1549" width="7.88671875" style="32" customWidth="1"/>
    <col min="1550" max="1550" width="6.33203125" style="32" customWidth="1"/>
    <col min="1551" max="1792" width="9" style="32"/>
    <col min="1793" max="1793" width="3.77734375" style="32" customWidth="1"/>
    <col min="1794" max="1794" width="8.33203125" style="32" customWidth="1"/>
    <col min="1795" max="1795" width="6.44140625" style="32" customWidth="1"/>
    <col min="1796" max="1796" width="4.6640625" style="32" customWidth="1"/>
    <col min="1797" max="1797" width="6.88671875" style="32" customWidth="1"/>
    <col min="1798" max="1798" width="7" style="32" customWidth="1"/>
    <col min="1799" max="1799" width="5.21875" style="32" customWidth="1"/>
    <col min="1800" max="1801" width="3.44140625" style="32" customWidth="1"/>
    <col min="1802" max="1802" width="4.77734375" style="32" customWidth="1"/>
    <col min="1803" max="1804" width="5.6640625" style="32" customWidth="1"/>
    <col min="1805" max="1805" width="7.88671875" style="32" customWidth="1"/>
    <col min="1806" max="1806" width="6.33203125" style="32" customWidth="1"/>
    <col min="1807" max="2048" width="9" style="32"/>
    <col min="2049" max="2049" width="3.77734375" style="32" customWidth="1"/>
    <col min="2050" max="2050" width="8.33203125" style="32" customWidth="1"/>
    <col min="2051" max="2051" width="6.44140625" style="32" customWidth="1"/>
    <col min="2052" max="2052" width="4.6640625" style="32" customWidth="1"/>
    <col min="2053" max="2053" width="6.88671875" style="32" customWidth="1"/>
    <col min="2054" max="2054" width="7" style="32" customWidth="1"/>
    <col min="2055" max="2055" width="5.21875" style="32" customWidth="1"/>
    <col min="2056" max="2057" width="3.44140625" style="32" customWidth="1"/>
    <col min="2058" max="2058" width="4.77734375" style="32" customWidth="1"/>
    <col min="2059" max="2060" width="5.6640625" style="32" customWidth="1"/>
    <col min="2061" max="2061" width="7.88671875" style="32" customWidth="1"/>
    <col min="2062" max="2062" width="6.33203125" style="32" customWidth="1"/>
    <col min="2063" max="2304" width="9" style="32"/>
    <col min="2305" max="2305" width="3.77734375" style="32" customWidth="1"/>
    <col min="2306" max="2306" width="8.33203125" style="32" customWidth="1"/>
    <col min="2307" max="2307" width="6.44140625" style="32" customWidth="1"/>
    <col min="2308" max="2308" width="4.6640625" style="32" customWidth="1"/>
    <col min="2309" max="2309" width="6.88671875" style="32" customWidth="1"/>
    <col min="2310" max="2310" width="7" style="32" customWidth="1"/>
    <col min="2311" max="2311" width="5.21875" style="32" customWidth="1"/>
    <col min="2312" max="2313" width="3.44140625" style="32" customWidth="1"/>
    <col min="2314" max="2314" width="4.77734375" style="32" customWidth="1"/>
    <col min="2315" max="2316" width="5.6640625" style="32" customWidth="1"/>
    <col min="2317" max="2317" width="7.88671875" style="32" customWidth="1"/>
    <col min="2318" max="2318" width="6.33203125" style="32" customWidth="1"/>
    <col min="2319" max="2560" width="9" style="32"/>
    <col min="2561" max="2561" width="3.77734375" style="32" customWidth="1"/>
    <col min="2562" max="2562" width="8.33203125" style="32" customWidth="1"/>
    <col min="2563" max="2563" width="6.44140625" style="32" customWidth="1"/>
    <col min="2564" max="2564" width="4.6640625" style="32" customWidth="1"/>
    <col min="2565" max="2565" width="6.88671875" style="32" customWidth="1"/>
    <col min="2566" max="2566" width="7" style="32" customWidth="1"/>
    <col min="2567" max="2567" width="5.21875" style="32" customWidth="1"/>
    <col min="2568" max="2569" width="3.44140625" style="32" customWidth="1"/>
    <col min="2570" max="2570" width="4.77734375" style="32" customWidth="1"/>
    <col min="2571" max="2572" width="5.6640625" style="32" customWidth="1"/>
    <col min="2573" max="2573" width="7.88671875" style="32" customWidth="1"/>
    <col min="2574" max="2574" width="6.33203125" style="32" customWidth="1"/>
    <col min="2575" max="2816" width="9" style="32"/>
    <col min="2817" max="2817" width="3.77734375" style="32" customWidth="1"/>
    <col min="2818" max="2818" width="8.33203125" style="32" customWidth="1"/>
    <col min="2819" max="2819" width="6.44140625" style="32" customWidth="1"/>
    <col min="2820" max="2820" width="4.6640625" style="32" customWidth="1"/>
    <col min="2821" max="2821" width="6.88671875" style="32" customWidth="1"/>
    <col min="2822" max="2822" width="7" style="32" customWidth="1"/>
    <col min="2823" max="2823" width="5.21875" style="32" customWidth="1"/>
    <col min="2824" max="2825" width="3.44140625" style="32" customWidth="1"/>
    <col min="2826" max="2826" width="4.77734375" style="32" customWidth="1"/>
    <col min="2827" max="2828" width="5.6640625" style="32" customWidth="1"/>
    <col min="2829" max="2829" width="7.88671875" style="32" customWidth="1"/>
    <col min="2830" max="2830" width="6.33203125" style="32" customWidth="1"/>
    <col min="2831" max="3072" width="9" style="32"/>
    <col min="3073" max="3073" width="3.77734375" style="32" customWidth="1"/>
    <col min="3074" max="3074" width="8.33203125" style="32" customWidth="1"/>
    <col min="3075" max="3075" width="6.44140625" style="32" customWidth="1"/>
    <col min="3076" max="3076" width="4.6640625" style="32" customWidth="1"/>
    <col min="3077" max="3077" width="6.88671875" style="32" customWidth="1"/>
    <col min="3078" max="3078" width="7" style="32" customWidth="1"/>
    <col min="3079" max="3079" width="5.21875" style="32" customWidth="1"/>
    <col min="3080" max="3081" width="3.44140625" style="32" customWidth="1"/>
    <col min="3082" max="3082" width="4.77734375" style="32" customWidth="1"/>
    <col min="3083" max="3084" width="5.6640625" style="32" customWidth="1"/>
    <col min="3085" max="3085" width="7.88671875" style="32" customWidth="1"/>
    <col min="3086" max="3086" width="6.33203125" style="32" customWidth="1"/>
    <col min="3087" max="3328" width="9" style="32"/>
    <col min="3329" max="3329" width="3.77734375" style="32" customWidth="1"/>
    <col min="3330" max="3330" width="8.33203125" style="32" customWidth="1"/>
    <col min="3331" max="3331" width="6.44140625" style="32" customWidth="1"/>
    <col min="3332" max="3332" width="4.6640625" style="32" customWidth="1"/>
    <col min="3333" max="3333" width="6.88671875" style="32" customWidth="1"/>
    <col min="3334" max="3334" width="7" style="32" customWidth="1"/>
    <col min="3335" max="3335" width="5.21875" style="32" customWidth="1"/>
    <col min="3336" max="3337" width="3.44140625" style="32" customWidth="1"/>
    <col min="3338" max="3338" width="4.77734375" style="32" customWidth="1"/>
    <col min="3339" max="3340" width="5.6640625" style="32" customWidth="1"/>
    <col min="3341" max="3341" width="7.88671875" style="32" customWidth="1"/>
    <col min="3342" max="3342" width="6.33203125" style="32" customWidth="1"/>
    <col min="3343" max="3584" width="9" style="32"/>
    <col min="3585" max="3585" width="3.77734375" style="32" customWidth="1"/>
    <col min="3586" max="3586" width="8.33203125" style="32" customWidth="1"/>
    <col min="3587" max="3587" width="6.44140625" style="32" customWidth="1"/>
    <col min="3588" max="3588" width="4.6640625" style="32" customWidth="1"/>
    <col min="3589" max="3589" width="6.88671875" style="32" customWidth="1"/>
    <col min="3590" max="3590" width="7" style="32" customWidth="1"/>
    <col min="3591" max="3591" width="5.21875" style="32" customWidth="1"/>
    <col min="3592" max="3593" width="3.44140625" style="32" customWidth="1"/>
    <col min="3594" max="3594" width="4.77734375" style="32" customWidth="1"/>
    <col min="3595" max="3596" width="5.6640625" style="32" customWidth="1"/>
    <col min="3597" max="3597" width="7.88671875" style="32" customWidth="1"/>
    <col min="3598" max="3598" width="6.33203125" style="32" customWidth="1"/>
    <col min="3599" max="3840" width="9" style="32"/>
    <col min="3841" max="3841" width="3.77734375" style="32" customWidth="1"/>
    <col min="3842" max="3842" width="8.33203125" style="32" customWidth="1"/>
    <col min="3843" max="3843" width="6.44140625" style="32" customWidth="1"/>
    <col min="3844" max="3844" width="4.6640625" style="32" customWidth="1"/>
    <col min="3845" max="3845" width="6.88671875" style="32" customWidth="1"/>
    <col min="3846" max="3846" width="7" style="32" customWidth="1"/>
    <col min="3847" max="3847" width="5.21875" style="32" customWidth="1"/>
    <col min="3848" max="3849" width="3.44140625" style="32" customWidth="1"/>
    <col min="3850" max="3850" width="4.77734375" style="32" customWidth="1"/>
    <col min="3851" max="3852" width="5.6640625" style="32" customWidth="1"/>
    <col min="3853" max="3853" width="7.88671875" style="32" customWidth="1"/>
    <col min="3854" max="3854" width="6.33203125" style="32" customWidth="1"/>
    <col min="3855" max="4096" width="9" style="32"/>
    <col min="4097" max="4097" width="3.77734375" style="32" customWidth="1"/>
    <col min="4098" max="4098" width="8.33203125" style="32" customWidth="1"/>
    <col min="4099" max="4099" width="6.44140625" style="32" customWidth="1"/>
    <col min="4100" max="4100" width="4.6640625" style="32" customWidth="1"/>
    <col min="4101" max="4101" width="6.88671875" style="32" customWidth="1"/>
    <col min="4102" max="4102" width="7" style="32" customWidth="1"/>
    <col min="4103" max="4103" width="5.21875" style="32" customWidth="1"/>
    <col min="4104" max="4105" width="3.44140625" style="32" customWidth="1"/>
    <col min="4106" max="4106" width="4.77734375" style="32" customWidth="1"/>
    <col min="4107" max="4108" width="5.6640625" style="32" customWidth="1"/>
    <col min="4109" max="4109" width="7.88671875" style="32" customWidth="1"/>
    <col min="4110" max="4110" width="6.33203125" style="32" customWidth="1"/>
    <col min="4111" max="4352" width="9" style="32"/>
    <col min="4353" max="4353" width="3.77734375" style="32" customWidth="1"/>
    <col min="4354" max="4354" width="8.33203125" style="32" customWidth="1"/>
    <col min="4355" max="4355" width="6.44140625" style="32" customWidth="1"/>
    <col min="4356" max="4356" width="4.6640625" style="32" customWidth="1"/>
    <col min="4357" max="4357" width="6.88671875" style="32" customWidth="1"/>
    <col min="4358" max="4358" width="7" style="32" customWidth="1"/>
    <col min="4359" max="4359" width="5.21875" style="32" customWidth="1"/>
    <col min="4360" max="4361" width="3.44140625" style="32" customWidth="1"/>
    <col min="4362" max="4362" width="4.77734375" style="32" customWidth="1"/>
    <col min="4363" max="4364" width="5.6640625" style="32" customWidth="1"/>
    <col min="4365" max="4365" width="7.88671875" style="32" customWidth="1"/>
    <col min="4366" max="4366" width="6.33203125" style="32" customWidth="1"/>
    <col min="4367" max="4608" width="9" style="32"/>
    <col min="4609" max="4609" width="3.77734375" style="32" customWidth="1"/>
    <col min="4610" max="4610" width="8.33203125" style="32" customWidth="1"/>
    <col min="4611" max="4611" width="6.44140625" style="32" customWidth="1"/>
    <col min="4612" max="4612" width="4.6640625" style="32" customWidth="1"/>
    <col min="4613" max="4613" width="6.88671875" style="32" customWidth="1"/>
    <col min="4614" max="4614" width="7" style="32" customWidth="1"/>
    <col min="4615" max="4615" width="5.21875" style="32" customWidth="1"/>
    <col min="4616" max="4617" width="3.44140625" style="32" customWidth="1"/>
    <col min="4618" max="4618" width="4.77734375" style="32" customWidth="1"/>
    <col min="4619" max="4620" width="5.6640625" style="32" customWidth="1"/>
    <col min="4621" max="4621" width="7.88671875" style="32" customWidth="1"/>
    <col min="4622" max="4622" width="6.33203125" style="32" customWidth="1"/>
    <col min="4623" max="4864" width="9" style="32"/>
    <col min="4865" max="4865" width="3.77734375" style="32" customWidth="1"/>
    <col min="4866" max="4866" width="8.33203125" style="32" customWidth="1"/>
    <col min="4867" max="4867" width="6.44140625" style="32" customWidth="1"/>
    <col min="4868" max="4868" width="4.6640625" style="32" customWidth="1"/>
    <col min="4869" max="4869" width="6.88671875" style="32" customWidth="1"/>
    <col min="4870" max="4870" width="7" style="32" customWidth="1"/>
    <col min="4871" max="4871" width="5.21875" style="32" customWidth="1"/>
    <col min="4872" max="4873" width="3.44140625" style="32" customWidth="1"/>
    <col min="4874" max="4874" width="4.77734375" style="32" customWidth="1"/>
    <col min="4875" max="4876" width="5.6640625" style="32" customWidth="1"/>
    <col min="4877" max="4877" width="7.88671875" style="32" customWidth="1"/>
    <col min="4878" max="4878" width="6.33203125" style="32" customWidth="1"/>
    <col min="4879" max="5120" width="9" style="32"/>
    <col min="5121" max="5121" width="3.77734375" style="32" customWidth="1"/>
    <col min="5122" max="5122" width="8.33203125" style="32" customWidth="1"/>
    <col min="5123" max="5123" width="6.44140625" style="32" customWidth="1"/>
    <col min="5124" max="5124" width="4.6640625" style="32" customWidth="1"/>
    <col min="5125" max="5125" width="6.88671875" style="32" customWidth="1"/>
    <col min="5126" max="5126" width="7" style="32" customWidth="1"/>
    <col min="5127" max="5127" width="5.21875" style="32" customWidth="1"/>
    <col min="5128" max="5129" width="3.44140625" style="32" customWidth="1"/>
    <col min="5130" max="5130" width="4.77734375" style="32" customWidth="1"/>
    <col min="5131" max="5132" width="5.6640625" style="32" customWidth="1"/>
    <col min="5133" max="5133" width="7.88671875" style="32" customWidth="1"/>
    <col min="5134" max="5134" width="6.33203125" style="32" customWidth="1"/>
    <col min="5135" max="5376" width="9" style="32"/>
    <col min="5377" max="5377" width="3.77734375" style="32" customWidth="1"/>
    <col min="5378" max="5378" width="8.33203125" style="32" customWidth="1"/>
    <col min="5379" max="5379" width="6.44140625" style="32" customWidth="1"/>
    <col min="5380" max="5380" width="4.6640625" style="32" customWidth="1"/>
    <col min="5381" max="5381" width="6.88671875" style="32" customWidth="1"/>
    <col min="5382" max="5382" width="7" style="32" customWidth="1"/>
    <col min="5383" max="5383" width="5.21875" style="32" customWidth="1"/>
    <col min="5384" max="5385" width="3.44140625" style="32" customWidth="1"/>
    <col min="5386" max="5386" width="4.77734375" style="32" customWidth="1"/>
    <col min="5387" max="5388" width="5.6640625" style="32" customWidth="1"/>
    <col min="5389" max="5389" width="7.88671875" style="32" customWidth="1"/>
    <col min="5390" max="5390" width="6.33203125" style="32" customWidth="1"/>
    <col min="5391" max="5632" width="9" style="32"/>
    <col min="5633" max="5633" width="3.77734375" style="32" customWidth="1"/>
    <col min="5634" max="5634" width="8.33203125" style="32" customWidth="1"/>
    <col min="5635" max="5635" width="6.44140625" style="32" customWidth="1"/>
    <col min="5636" max="5636" width="4.6640625" style="32" customWidth="1"/>
    <col min="5637" max="5637" width="6.88671875" style="32" customWidth="1"/>
    <col min="5638" max="5638" width="7" style="32" customWidth="1"/>
    <col min="5639" max="5639" width="5.21875" style="32" customWidth="1"/>
    <col min="5640" max="5641" width="3.44140625" style="32" customWidth="1"/>
    <col min="5642" max="5642" width="4.77734375" style="32" customWidth="1"/>
    <col min="5643" max="5644" width="5.6640625" style="32" customWidth="1"/>
    <col min="5645" max="5645" width="7.88671875" style="32" customWidth="1"/>
    <col min="5646" max="5646" width="6.33203125" style="32" customWidth="1"/>
    <col min="5647" max="5888" width="9" style="32"/>
    <col min="5889" max="5889" width="3.77734375" style="32" customWidth="1"/>
    <col min="5890" max="5890" width="8.33203125" style="32" customWidth="1"/>
    <col min="5891" max="5891" width="6.44140625" style="32" customWidth="1"/>
    <col min="5892" max="5892" width="4.6640625" style="32" customWidth="1"/>
    <col min="5893" max="5893" width="6.88671875" style="32" customWidth="1"/>
    <col min="5894" max="5894" width="7" style="32" customWidth="1"/>
    <col min="5895" max="5895" width="5.21875" style="32" customWidth="1"/>
    <col min="5896" max="5897" width="3.44140625" style="32" customWidth="1"/>
    <col min="5898" max="5898" width="4.77734375" style="32" customWidth="1"/>
    <col min="5899" max="5900" width="5.6640625" style="32" customWidth="1"/>
    <col min="5901" max="5901" width="7.88671875" style="32" customWidth="1"/>
    <col min="5902" max="5902" width="6.33203125" style="32" customWidth="1"/>
    <col min="5903" max="6144" width="9" style="32"/>
    <col min="6145" max="6145" width="3.77734375" style="32" customWidth="1"/>
    <col min="6146" max="6146" width="8.33203125" style="32" customWidth="1"/>
    <col min="6147" max="6147" width="6.44140625" style="32" customWidth="1"/>
    <col min="6148" max="6148" width="4.6640625" style="32" customWidth="1"/>
    <col min="6149" max="6149" width="6.88671875" style="32" customWidth="1"/>
    <col min="6150" max="6150" width="7" style="32" customWidth="1"/>
    <col min="6151" max="6151" width="5.21875" style="32" customWidth="1"/>
    <col min="6152" max="6153" width="3.44140625" style="32" customWidth="1"/>
    <col min="6154" max="6154" width="4.77734375" style="32" customWidth="1"/>
    <col min="6155" max="6156" width="5.6640625" style="32" customWidth="1"/>
    <col min="6157" max="6157" width="7.88671875" style="32" customWidth="1"/>
    <col min="6158" max="6158" width="6.33203125" style="32" customWidth="1"/>
    <col min="6159" max="6400" width="9" style="32"/>
    <col min="6401" max="6401" width="3.77734375" style="32" customWidth="1"/>
    <col min="6402" max="6402" width="8.33203125" style="32" customWidth="1"/>
    <col min="6403" max="6403" width="6.44140625" style="32" customWidth="1"/>
    <col min="6404" max="6404" width="4.6640625" style="32" customWidth="1"/>
    <col min="6405" max="6405" width="6.88671875" style="32" customWidth="1"/>
    <col min="6406" max="6406" width="7" style="32" customWidth="1"/>
    <col min="6407" max="6407" width="5.21875" style="32" customWidth="1"/>
    <col min="6408" max="6409" width="3.44140625" style="32" customWidth="1"/>
    <col min="6410" max="6410" width="4.77734375" style="32" customWidth="1"/>
    <col min="6411" max="6412" width="5.6640625" style="32" customWidth="1"/>
    <col min="6413" max="6413" width="7.88671875" style="32" customWidth="1"/>
    <col min="6414" max="6414" width="6.33203125" style="32" customWidth="1"/>
    <col min="6415" max="6656" width="9" style="32"/>
    <col min="6657" max="6657" width="3.77734375" style="32" customWidth="1"/>
    <col min="6658" max="6658" width="8.33203125" style="32" customWidth="1"/>
    <col min="6659" max="6659" width="6.44140625" style="32" customWidth="1"/>
    <col min="6660" max="6660" width="4.6640625" style="32" customWidth="1"/>
    <col min="6661" max="6661" width="6.88671875" style="32" customWidth="1"/>
    <col min="6662" max="6662" width="7" style="32" customWidth="1"/>
    <col min="6663" max="6663" width="5.21875" style="32" customWidth="1"/>
    <col min="6664" max="6665" width="3.44140625" style="32" customWidth="1"/>
    <col min="6666" max="6666" width="4.77734375" style="32" customWidth="1"/>
    <col min="6667" max="6668" width="5.6640625" style="32" customWidth="1"/>
    <col min="6669" max="6669" width="7.88671875" style="32" customWidth="1"/>
    <col min="6670" max="6670" width="6.33203125" style="32" customWidth="1"/>
    <col min="6671" max="6912" width="9" style="32"/>
    <col min="6913" max="6913" width="3.77734375" style="32" customWidth="1"/>
    <col min="6914" max="6914" width="8.33203125" style="32" customWidth="1"/>
    <col min="6915" max="6915" width="6.44140625" style="32" customWidth="1"/>
    <col min="6916" max="6916" width="4.6640625" style="32" customWidth="1"/>
    <col min="6917" max="6917" width="6.88671875" style="32" customWidth="1"/>
    <col min="6918" max="6918" width="7" style="32" customWidth="1"/>
    <col min="6919" max="6919" width="5.21875" style="32" customWidth="1"/>
    <col min="6920" max="6921" width="3.44140625" style="32" customWidth="1"/>
    <col min="6922" max="6922" width="4.77734375" style="32" customWidth="1"/>
    <col min="6923" max="6924" width="5.6640625" style="32" customWidth="1"/>
    <col min="6925" max="6925" width="7.88671875" style="32" customWidth="1"/>
    <col min="6926" max="6926" width="6.33203125" style="32" customWidth="1"/>
    <col min="6927" max="7168" width="9" style="32"/>
    <col min="7169" max="7169" width="3.77734375" style="32" customWidth="1"/>
    <col min="7170" max="7170" width="8.33203125" style="32" customWidth="1"/>
    <col min="7171" max="7171" width="6.44140625" style="32" customWidth="1"/>
    <col min="7172" max="7172" width="4.6640625" style="32" customWidth="1"/>
    <col min="7173" max="7173" width="6.88671875" style="32" customWidth="1"/>
    <col min="7174" max="7174" width="7" style="32" customWidth="1"/>
    <col min="7175" max="7175" width="5.21875" style="32" customWidth="1"/>
    <col min="7176" max="7177" width="3.44140625" style="32" customWidth="1"/>
    <col min="7178" max="7178" width="4.77734375" style="32" customWidth="1"/>
    <col min="7179" max="7180" width="5.6640625" style="32" customWidth="1"/>
    <col min="7181" max="7181" width="7.88671875" style="32" customWidth="1"/>
    <col min="7182" max="7182" width="6.33203125" style="32" customWidth="1"/>
    <col min="7183" max="7424" width="9" style="32"/>
    <col min="7425" max="7425" width="3.77734375" style="32" customWidth="1"/>
    <col min="7426" max="7426" width="8.33203125" style="32" customWidth="1"/>
    <col min="7427" max="7427" width="6.44140625" style="32" customWidth="1"/>
    <col min="7428" max="7428" width="4.6640625" style="32" customWidth="1"/>
    <col min="7429" max="7429" width="6.88671875" style="32" customWidth="1"/>
    <col min="7430" max="7430" width="7" style="32" customWidth="1"/>
    <col min="7431" max="7431" width="5.21875" style="32" customWidth="1"/>
    <col min="7432" max="7433" width="3.44140625" style="32" customWidth="1"/>
    <col min="7434" max="7434" width="4.77734375" style="32" customWidth="1"/>
    <col min="7435" max="7436" width="5.6640625" style="32" customWidth="1"/>
    <col min="7437" max="7437" width="7.88671875" style="32" customWidth="1"/>
    <col min="7438" max="7438" width="6.33203125" style="32" customWidth="1"/>
    <col min="7439" max="7680" width="9" style="32"/>
    <col min="7681" max="7681" width="3.77734375" style="32" customWidth="1"/>
    <col min="7682" max="7682" width="8.33203125" style="32" customWidth="1"/>
    <col min="7683" max="7683" width="6.44140625" style="32" customWidth="1"/>
    <col min="7684" max="7684" width="4.6640625" style="32" customWidth="1"/>
    <col min="7685" max="7685" width="6.88671875" style="32" customWidth="1"/>
    <col min="7686" max="7686" width="7" style="32" customWidth="1"/>
    <col min="7687" max="7687" width="5.21875" style="32" customWidth="1"/>
    <col min="7688" max="7689" width="3.44140625" style="32" customWidth="1"/>
    <col min="7690" max="7690" width="4.77734375" style="32" customWidth="1"/>
    <col min="7691" max="7692" width="5.6640625" style="32" customWidth="1"/>
    <col min="7693" max="7693" width="7.88671875" style="32" customWidth="1"/>
    <col min="7694" max="7694" width="6.33203125" style="32" customWidth="1"/>
    <col min="7695" max="7936" width="9" style="32"/>
    <col min="7937" max="7937" width="3.77734375" style="32" customWidth="1"/>
    <col min="7938" max="7938" width="8.33203125" style="32" customWidth="1"/>
    <col min="7939" max="7939" width="6.44140625" style="32" customWidth="1"/>
    <col min="7940" max="7940" width="4.6640625" style="32" customWidth="1"/>
    <col min="7941" max="7941" width="6.88671875" style="32" customWidth="1"/>
    <col min="7942" max="7942" width="7" style="32" customWidth="1"/>
    <col min="7943" max="7943" width="5.21875" style="32" customWidth="1"/>
    <col min="7944" max="7945" width="3.44140625" style="32" customWidth="1"/>
    <col min="7946" max="7946" width="4.77734375" style="32" customWidth="1"/>
    <col min="7947" max="7948" width="5.6640625" style="32" customWidth="1"/>
    <col min="7949" max="7949" width="7.88671875" style="32" customWidth="1"/>
    <col min="7950" max="7950" width="6.33203125" style="32" customWidth="1"/>
    <col min="7951" max="8192" width="9" style="32"/>
    <col min="8193" max="8193" width="3.77734375" style="32" customWidth="1"/>
    <col min="8194" max="8194" width="8.33203125" style="32" customWidth="1"/>
    <col min="8195" max="8195" width="6.44140625" style="32" customWidth="1"/>
    <col min="8196" max="8196" width="4.6640625" style="32" customWidth="1"/>
    <col min="8197" max="8197" width="6.88671875" style="32" customWidth="1"/>
    <col min="8198" max="8198" width="7" style="32" customWidth="1"/>
    <col min="8199" max="8199" width="5.21875" style="32" customWidth="1"/>
    <col min="8200" max="8201" width="3.44140625" style="32" customWidth="1"/>
    <col min="8202" max="8202" width="4.77734375" style="32" customWidth="1"/>
    <col min="8203" max="8204" width="5.6640625" style="32" customWidth="1"/>
    <col min="8205" max="8205" width="7.88671875" style="32" customWidth="1"/>
    <col min="8206" max="8206" width="6.33203125" style="32" customWidth="1"/>
    <col min="8207" max="8448" width="9" style="32"/>
    <col min="8449" max="8449" width="3.77734375" style="32" customWidth="1"/>
    <col min="8450" max="8450" width="8.33203125" style="32" customWidth="1"/>
    <col min="8451" max="8451" width="6.44140625" style="32" customWidth="1"/>
    <col min="8452" max="8452" width="4.6640625" style="32" customWidth="1"/>
    <col min="8453" max="8453" width="6.88671875" style="32" customWidth="1"/>
    <col min="8454" max="8454" width="7" style="32" customWidth="1"/>
    <col min="8455" max="8455" width="5.21875" style="32" customWidth="1"/>
    <col min="8456" max="8457" width="3.44140625" style="32" customWidth="1"/>
    <col min="8458" max="8458" width="4.77734375" style="32" customWidth="1"/>
    <col min="8459" max="8460" width="5.6640625" style="32" customWidth="1"/>
    <col min="8461" max="8461" width="7.88671875" style="32" customWidth="1"/>
    <col min="8462" max="8462" width="6.33203125" style="32" customWidth="1"/>
    <col min="8463" max="8704" width="9" style="32"/>
    <col min="8705" max="8705" width="3.77734375" style="32" customWidth="1"/>
    <col min="8706" max="8706" width="8.33203125" style="32" customWidth="1"/>
    <col min="8707" max="8707" width="6.44140625" style="32" customWidth="1"/>
    <col min="8708" max="8708" width="4.6640625" style="32" customWidth="1"/>
    <col min="8709" max="8709" width="6.88671875" style="32" customWidth="1"/>
    <col min="8710" max="8710" width="7" style="32" customWidth="1"/>
    <col min="8711" max="8711" width="5.21875" style="32" customWidth="1"/>
    <col min="8712" max="8713" width="3.44140625" style="32" customWidth="1"/>
    <col min="8714" max="8714" width="4.77734375" style="32" customWidth="1"/>
    <col min="8715" max="8716" width="5.6640625" style="32" customWidth="1"/>
    <col min="8717" max="8717" width="7.88671875" style="32" customWidth="1"/>
    <col min="8718" max="8718" width="6.33203125" style="32" customWidth="1"/>
    <col min="8719" max="8960" width="9" style="32"/>
    <col min="8961" max="8961" width="3.77734375" style="32" customWidth="1"/>
    <col min="8962" max="8962" width="8.33203125" style="32" customWidth="1"/>
    <col min="8963" max="8963" width="6.44140625" style="32" customWidth="1"/>
    <col min="8964" max="8964" width="4.6640625" style="32" customWidth="1"/>
    <col min="8965" max="8965" width="6.88671875" style="32" customWidth="1"/>
    <col min="8966" max="8966" width="7" style="32" customWidth="1"/>
    <col min="8967" max="8967" width="5.21875" style="32" customWidth="1"/>
    <col min="8968" max="8969" width="3.44140625" style="32" customWidth="1"/>
    <col min="8970" max="8970" width="4.77734375" style="32" customWidth="1"/>
    <col min="8971" max="8972" width="5.6640625" style="32" customWidth="1"/>
    <col min="8973" max="8973" width="7.88671875" style="32" customWidth="1"/>
    <col min="8974" max="8974" width="6.33203125" style="32" customWidth="1"/>
    <col min="8975" max="9216" width="9" style="32"/>
    <col min="9217" max="9217" width="3.77734375" style="32" customWidth="1"/>
    <col min="9218" max="9218" width="8.33203125" style="32" customWidth="1"/>
    <col min="9219" max="9219" width="6.44140625" style="32" customWidth="1"/>
    <col min="9220" max="9220" width="4.6640625" style="32" customWidth="1"/>
    <col min="9221" max="9221" width="6.88671875" style="32" customWidth="1"/>
    <col min="9222" max="9222" width="7" style="32" customWidth="1"/>
    <col min="9223" max="9223" width="5.21875" style="32" customWidth="1"/>
    <col min="9224" max="9225" width="3.44140625" style="32" customWidth="1"/>
    <col min="9226" max="9226" width="4.77734375" style="32" customWidth="1"/>
    <col min="9227" max="9228" width="5.6640625" style="32" customWidth="1"/>
    <col min="9229" max="9229" width="7.88671875" style="32" customWidth="1"/>
    <col min="9230" max="9230" width="6.33203125" style="32" customWidth="1"/>
    <col min="9231" max="9472" width="9" style="32"/>
    <col min="9473" max="9473" width="3.77734375" style="32" customWidth="1"/>
    <col min="9474" max="9474" width="8.33203125" style="32" customWidth="1"/>
    <col min="9475" max="9475" width="6.44140625" style="32" customWidth="1"/>
    <col min="9476" max="9476" width="4.6640625" style="32" customWidth="1"/>
    <col min="9477" max="9477" width="6.88671875" style="32" customWidth="1"/>
    <col min="9478" max="9478" width="7" style="32" customWidth="1"/>
    <col min="9479" max="9479" width="5.21875" style="32" customWidth="1"/>
    <col min="9480" max="9481" width="3.44140625" style="32" customWidth="1"/>
    <col min="9482" max="9482" width="4.77734375" style="32" customWidth="1"/>
    <col min="9483" max="9484" width="5.6640625" style="32" customWidth="1"/>
    <col min="9485" max="9485" width="7.88671875" style="32" customWidth="1"/>
    <col min="9486" max="9486" width="6.33203125" style="32" customWidth="1"/>
    <col min="9487" max="9728" width="9" style="32"/>
    <col min="9729" max="9729" width="3.77734375" style="32" customWidth="1"/>
    <col min="9730" max="9730" width="8.33203125" style="32" customWidth="1"/>
    <col min="9731" max="9731" width="6.44140625" style="32" customWidth="1"/>
    <col min="9732" max="9732" width="4.6640625" style="32" customWidth="1"/>
    <col min="9733" max="9733" width="6.88671875" style="32" customWidth="1"/>
    <col min="9734" max="9734" width="7" style="32" customWidth="1"/>
    <col min="9735" max="9735" width="5.21875" style="32" customWidth="1"/>
    <col min="9736" max="9737" width="3.44140625" style="32" customWidth="1"/>
    <col min="9738" max="9738" width="4.77734375" style="32" customWidth="1"/>
    <col min="9739" max="9740" width="5.6640625" style="32" customWidth="1"/>
    <col min="9741" max="9741" width="7.88671875" style="32" customWidth="1"/>
    <col min="9742" max="9742" width="6.33203125" style="32" customWidth="1"/>
    <col min="9743" max="9984" width="9" style="32"/>
    <col min="9985" max="9985" width="3.77734375" style="32" customWidth="1"/>
    <col min="9986" max="9986" width="8.33203125" style="32" customWidth="1"/>
    <col min="9987" max="9987" width="6.44140625" style="32" customWidth="1"/>
    <col min="9988" max="9988" width="4.6640625" style="32" customWidth="1"/>
    <col min="9989" max="9989" width="6.88671875" style="32" customWidth="1"/>
    <col min="9990" max="9990" width="7" style="32" customWidth="1"/>
    <col min="9991" max="9991" width="5.21875" style="32" customWidth="1"/>
    <col min="9992" max="9993" width="3.44140625" style="32" customWidth="1"/>
    <col min="9994" max="9994" width="4.77734375" style="32" customWidth="1"/>
    <col min="9995" max="9996" width="5.6640625" style="32" customWidth="1"/>
    <col min="9997" max="9997" width="7.88671875" style="32" customWidth="1"/>
    <col min="9998" max="9998" width="6.33203125" style="32" customWidth="1"/>
    <col min="9999" max="10240" width="9" style="32"/>
    <col min="10241" max="10241" width="3.77734375" style="32" customWidth="1"/>
    <col min="10242" max="10242" width="8.33203125" style="32" customWidth="1"/>
    <col min="10243" max="10243" width="6.44140625" style="32" customWidth="1"/>
    <col min="10244" max="10244" width="4.6640625" style="32" customWidth="1"/>
    <col min="10245" max="10245" width="6.88671875" style="32" customWidth="1"/>
    <col min="10246" max="10246" width="7" style="32" customWidth="1"/>
    <col min="10247" max="10247" width="5.21875" style="32" customWidth="1"/>
    <col min="10248" max="10249" width="3.44140625" style="32" customWidth="1"/>
    <col min="10250" max="10250" width="4.77734375" style="32" customWidth="1"/>
    <col min="10251" max="10252" width="5.6640625" style="32" customWidth="1"/>
    <col min="10253" max="10253" width="7.88671875" style="32" customWidth="1"/>
    <col min="10254" max="10254" width="6.33203125" style="32" customWidth="1"/>
    <col min="10255" max="10496" width="9" style="32"/>
    <col min="10497" max="10497" width="3.77734375" style="32" customWidth="1"/>
    <col min="10498" max="10498" width="8.33203125" style="32" customWidth="1"/>
    <col min="10499" max="10499" width="6.44140625" style="32" customWidth="1"/>
    <col min="10500" max="10500" width="4.6640625" style="32" customWidth="1"/>
    <col min="10501" max="10501" width="6.88671875" style="32" customWidth="1"/>
    <col min="10502" max="10502" width="7" style="32" customWidth="1"/>
    <col min="10503" max="10503" width="5.21875" style="32" customWidth="1"/>
    <col min="10504" max="10505" width="3.44140625" style="32" customWidth="1"/>
    <col min="10506" max="10506" width="4.77734375" style="32" customWidth="1"/>
    <col min="10507" max="10508" width="5.6640625" style="32" customWidth="1"/>
    <col min="10509" max="10509" width="7.88671875" style="32" customWidth="1"/>
    <col min="10510" max="10510" width="6.33203125" style="32" customWidth="1"/>
    <col min="10511" max="10752" width="9" style="32"/>
    <col min="10753" max="10753" width="3.77734375" style="32" customWidth="1"/>
    <col min="10754" max="10754" width="8.33203125" style="32" customWidth="1"/>
    <col min="10755" max="10755" width="6.44140625" style="32" customWidth="1"/>
    <col min="10756" max="10756" width="4.6640625" style="32" customWidth="1"/>
    <col min="10757" max="10757" width="6.88671875" style="32" customWidth="1"/>
    <col min="10758" max="10758" width="7" style="32" customWidth="1"/>
    <col min="10759" max="10759" width="5.21875" style="32" customWidth="1"/>
    <col min="10760" max="10761" width="3.44140625" style="32" customWidth="1"/>
    <col min="10762" max="10762" width="4.77734375" style="32" customWidth="1"/>
    <col min="10763" max="10764" width="5.6640625" style="32" customWidth="1"/>
    <col min="10765" max="10765" width="7.88671875" style="32" customWidth="1"/>
    <col min="10766" max="10766" width="6.33203125" style="32" customWidth="1"/>
    <col min="10767" max="11008" width="9" style="32"/>
    <col min="11009" max="11009" width="3.77734375" style="32" customWidth="1"/>
    <col min="11010" max="11010" width="8.33203125" style="32" customWidth="1"/>
    <col min="11011" max="11011" width="6.44140625" style="32" customWidth="1"/>
    <col min="11012" max="11012" width="4.6640625" style="32" customWidth="1"/>
    <col min="11013" max="11013" width="6.88671875" style="32" customWidth="1"/>
    <col min="11014" max="11014" width="7" style="32" customWidth="1"/>
    <col min="11015" max="11015" width="5.21875" style="32" customWidth="1"/>
    <col min="11016" max="11017" width="3.44140625" style="32" customWidth="1"/>
    <col min="11018" max="11018" width="4.77734375" style="32" customWidth="1"/>
    <col min="11019" max="11020" width="5.6640625" style="32" customWidth="1"/>
    <col min="11021" max="11021" width="7.88671875" style="32" customWidth="1"/>
    <col min="11022" max="11022" width="6.33203125" style="32" customWidth="1"/>
    <col min="11023" max="11264" width="9" style="32"/>
    <col min="11265" max="11265" width="3.77734375" style="32" customWidth="1"/>
    <col min="11266" max="11266" width="8.33203125" style="32" customWidth="1"/>
    <col min="11267" max="11267" width="6.44140625" style="32" customWidth="1"/>
    <col min="11268" max="11268" width="4.6640625" style="32" customWidth="1"/>
    <col min="11269" max="11269" width="6.88671875" style="32" customWidth="1"/>
    <col min="11270" max="11270" width="7" style="32" customWidth="1"/>
    <col min="11271" max="11271" width="5.21875" style="32" customWidth="1"/>
    <col min="11272" max="11273" width="3.44140625" style="32" customWidth="1"/>
    <col min="11274" max="11274" width="4.77734375" style="32" customWidth="1"/>
    <col min="11275" max="11276" width="5.6640625" style="32" customWidth="1"/>
    <col min="11277" max="11277" width="7.88671875" style="32" customWidth="1"/>
    <col min="11278" max="11278" width="6.33203125" style="32" customWidth="1"/>
    <col min="11279" max="11520" width="9" style="32"/>
    <col min="11521" max="11521" width="3.77734375" style="32" customWidth="1"/>
    <col min="11522" max="11522" width="8.33203125" style="32" customWidth="1"/>
    <col min="11523" max="11523" width="6.44140625" style="32" customWidth="1"/>
    <col min="11524" max="11524" width="4.6640625" style="32" customWidth="1"/>
    <col min="11525" max="11525" width="6.88671875" style="32" customWidth="1"/>
    <col min="11526" max="11526" width="7" style="32" customWidth="1"/>
    <col min="11527" max="11527" width="5.21875" style="32" customWidth="1"/>
    <col min="11528" max="11529" width="3.44140625" style="32" customWidth="1"/>
    <col min="11530" max="11530" width="4.77734375" style="32" customWidth="1"/>
    <col min="11531" max="11532" width="5.6640625" style="32" customWidth="1"/>
    <col min="11533" max="11533" width="7.88671875" style="32" customWidth="1"/>
    <col min="11534" max="11534" width="6.33203125" style="32" customWidth="1"/>
    <col min="11535" max="11776" width="9" style="32"/>
    <col min="11777" max="11777" width="3.77734375" style="32" customWidth="1"/>
    <col min="11778" max="11778" width="8.33203125" style="32" customWidth="1"/>
    <col min="11779" max="11779" width="6.44140625" style="32" customWidth="1"/>
    <col min="11780" max="11780" width="4.6640625" style="32" customWidth="1"/>
    <col min="11781" max="11781" width="6.88671875" style="32" customWidth="1"/>
    <col min="11782" max="11782" width="7" style="32" customWidth="1"/>
    <col min="11783" max="11783" width="5.21875" style="32" customWidth="1"/>
    <col min="11784" max="11785" width="3.44140625" style="32" customWidth="1"/>
    <col min="11786" max="11786" width="4.77734375" style="32" customWidth="1"/>
    <col min="11787" max="11788" width="5.6640625" style="32" customWidth="1"/>
    <col min="11789" max="11789" width="7.88671875" style="32" customWidth="1"/>
    <col min="11790" max="11790" width="6.33203125" style="32" customWidth="1"/>
    <col min="11791" max="12032" width="9" style="32"/>
    <col min="12033" max="12033" width="3.77734375" style="32" customWidth="1"/>
    <col min="12034" max="12034" width="8.33203125" style="32" customWidth="1"/>
    <col min="12035" max="12035" width="6.44140625" style="32" customWidth="1"/>
    <col min="12036" max="12036" width="4.6640625" style="32" customWidth="1"/>
    <col min="12037" max="12037" width="6.88671875" style="32" customWidth="1"/>
    <col min="12038" max="12038" width="7" style="32" customWidth="1"/>
    <col min="12039" max="12039" width="5.21875" style="32" customWidth="1"/>
    <col min="12040" max="12041" width="3.44140625" style="32" customWidth="1"/>
    <col min="12042" max="12042" width="4.77734375" style="32" customWidth="1"/>
    <col min="12043" max="12044" width="5.6640625" style="32" customWidth="1"/>
    <col min="12045" max="12045" width="7.88671875" style="32" customWidth="1"/>
    <col min="12046" max="12046" width="6.33203125" style="32" customWidth="1"/>
    <col min="12047" max="12288" width="9" style="32"/>
    <col min="12289" max="12289" width="3.77734375" style="32" customWidth="1"/>
    <col min="12290" max="12290" width="8.33203125" style="32" customWidth="1"/>
    <col min="12291" max="12291" width="6.44140625" style="32" customWidth="1"/>
    <col min="12292" max="12292" width="4.6640625" style="32" customWidth="1"/>
    <col min="12293" max="12293" width="6.88671875" style="32" customWidth="1"/>
    <col min="12294" max="12294" width="7" style="32" customWidth="1"/>
    <col min="12295" max="12295" width="5.21875" style="32" customWidth="1"/>
    <col min="12296" max="12297" width="3.44140625" style="32" customWidth="1"/>
    <col min="12298" max="12298" width="4.77734375" style="32" customWidth="1"/>
    <col min="12299" max="12300" width="5.6640625" style="32" customWidth="1"/>
    <col min="12301" max="12301" width="7.88671875" style="32" customWidth="1"/>
    <col min="12302" max="12302" width="6.33203125" style="32" customWidth="1"/>
    <col min="12303" max="12544" width="9" style="32"/>
    <col min="12545" max="12545" width="3.77734375" style="32" customWidth="1"/>
    <col min="12546" max="12546" width="8.33203125" style="32" customWidth="1"/>
    <col min="12547" max="12547" width="6.44140625" style="32" customWidth="1"/>
    <col min="12548" max="12548" width="4.6640625" style="32" customWidth="1"/>
    <col min="12549" max="12549" width="6.88671875" style="32" customWidth="1"/>
    <col min="12550" max="12550" width="7" style="32" customWidth="1"/>
    <col min="12551" max="12551" width="5.21875" style="32" customWidth="1"/>
    <col min="12552" max="12553" width="3.44140625" style="32" customWidth="1"/>
    <col min="12554" max="12554" width="4.77734375" style="32" customWidth="1"/>
    <col min="12555" max="12556" width="5.6640625" style="32" customWidth="1"/>
    <col min="12557" max="12557" width="7.88671875" style="32" customWidth="1"/>
    <col min="12558" max="12558" width="6.33203125" style="32" customWidth="1"/>
    <col min="12559" max="12800" width="9" style="32"/>
    <col min="12801" max="12801" width="3.77734375" style="32" customWidth="1"/>
    <col min="12802" max="12802" width="8.33203125" style="32" customWidth="1"/>
    <col min="12803" max="12803" width="6.44140625" style="32" customWidth="1"/>
    <col min="12804" max="12804" width="4.6640625" style="32" customWidth="1"/>
    <col min="12805" max="12805" width="6.88671875" style="32" customWidth="1"/>
    <col min="12806" max="12806" width="7" style="32" customWidth="1"/>
    <col min="12807" max="12807" width="5.21875" style="32" customWidth="1"/>
    <col min="12808" max="12809" width="3.44140625" style="32" customWidth="1"/>
    <col min="12810" max="12810" width="4.77734375" style="32" customWidth="1"/>
    <col min="12811" max="12812" width="5.6640625" style="32" customWidth="1"/>
    <col min="12813" max="12813" width="7.88671875" style="32" customWidth="1"/>
    <col min="12814" max="12814" width="6.33203125" style="32" customWidth="1"/>
    <col min="12815" max="13056" width="9" style="32"/>
    <col min="13057" max="13057" width="3.77734375" style="32" customWidth="1"/>
    <col min="13058" max="13058" width="8.33203125" style="32" customWidth="1"/>
    <col min="13059" max="13059" width="6.44140625" style="32" customWidth="1"/>
    <col min="13060" max="13060" width="4.6640625" style="32" customWidth="1"/>
    <col min="13061" max="13061" width="6.88671875" style="32" customWidth="1"/>
    <col min="13062" max="13062" width="7" style="32" customWidth="1"/>
    <col min="13063" max="13063" width="5.21875" style="32" customWidth="1"/>
    <col min="13064" max="13065" width="3.44140625" style="32" customWidth="1"/>
    <col min="13066" max="13066" width="4.77734375" style="32" customWidth="1"/>
    <col min="13067" max="13068" width="5.6640625" style="32" customWidth="1"/>
    <col min="13069" max="13069" width="7.88671875" style="32" customWidth="1"/>
    <col min="13070" max="13070" width="6.33203125" style="32" customWidth="1"/>
    <col min="13071" max="13312" width="9" style="32"/>
    <col min="13313" max="13313" width="3.77734375" style="32" customWidth="1"/>
    <col min="13314" max="13314" width="8.33203125" style="32" customWidth="1"/>
    <col min="13315" max="13315" width="6.44140625" style="32" customWidth="1"/>
    <col min="13316" max="13316" width="4.6640625" style="32" customWidth="1"/>
    <col min="13317" max="13317" width="6.88671875" style="32" customWidth="1"/>
    <col min="13318" max="13318" width="7" style="32" customWidth="1"/>
    <col min="13319" max="13319" width="5.21875" style="32" customWidth="1"/>
    <col min="13320" max="13321" width="3.44140625" style="32" customWidth="1"/>
    <col min="13322" max="13322" width="4.77734375" style="32" customWidth="1"/>
    <col min="13323" max="13324" width="5.6640625" style="32" customWidth="1"/>
    <col min="13325" max="13325" width="7.88671875" style="32" customWidth="1"/>
    <col min="13326" max="13326" width="6.33203125" style="32" customWidth="1"/>
    <col min="13327" max="13568" width="9" style="32"/>
    <col min="13569" max="13569" width="3.77734375" style="32" customWidth="1"/>
    <col min="13570" max="13570" width="8.33203125" style="32" customWidth="1"/>
    <col min="13571" max="13571" width="6.44140625" style="32" customWidth="1"/>
    <col min="13572" max="13572" width="4.6640625" style="32" customWidth="1"/>
    <col min="13573" max="13573" width="6.88671875" style="32" customWidth="1"/>
    <col min="13574" max="13574" width="7" style="32" customWidth="1"/>
    <col min="13575" max="13575" width="5.21875" style="32" customWidth="1"/>
    <col min="13576" max="13577" width="3.44140625" style="32" customWidth="1"/>
    <col min="13578" max="13578" width="4.77734375" style="32" customWidth="1"/>
    <col min="13579" max="13580" width="5.6640625" style="32" customWidth="1"/>
    <col min="13581" max="13581" width="7.88671875" style="32" customWidth="1"/>
    <col min="13582" max="13582" width="6.33203125" style="32" customWidth="1"/>
    <col min="13583" max="13824" width="9" style="32"/>
    <col min="13825" max="13825" width="3.77734375" style="32" customWidth="1"/>
    <col min="13826" max="13826" width="8.33203125" style="32" customWidth="1"/>
    <col min="13827" max="13827" width="6.44140625" style="32" customWidth="1"/>
    <col min="13828" max="13828" width="4.6640625" style="32" customWidth="1"/>
    <col min="13829" max="13829" width="6.88671875" style="32" customWidth="1"/>
    <col min="13830" max="13830" width="7" style="32" customWidth="1"/>
    <col min="13831" max="13831" width="5.21875" style="32" customWidth="1"/>
    <col min="13832" max="13833" width="3.44140625" style="32" customWidth="1"/>
    <col min="13834" max="13834" width="4.77734375" style="32" customWidth="1"/>
    <col min="13835" max="13836" width="5.6640625" style="32" customWidth="1"/>
    <col min="13837" max="13837" width="7.88671875" style="32" customWidth="1"/>
    <col min="13838" max="13838" width="6.33203125" style="32" customWidth="1"/>
    <col min="13839" max="14080" width="9" style="32"/>
    <col min="14081" max="14081" width="3.77734375" style="32" customWidth="1"/>
    <col min="14082" max="14082" width="8.33203125" style="32" customWidth="1"/>
    <col min="14083" max="14083" width="6.44140625" style="32" customWidth="1"/>
    <col min="14084" max="14084" width="4.6640625" style="32" customWidth="1"/>
    <col min="14085" max="14085" width="6.88671875" style="32" customWidth="1"/>
    <col min="14086" max="14086" width="7" style="32" customWidth="1"/>
    <col min="14087" max="14087" width="5.21875" style="32" customWidth="1"/>
    <col min="14088" max="14089" width="3.44140625" style="32" customWidth="1"/>
    <col min="14090" max="14090" width="4.77734375" style="32" customWidth="1"/>
    <col min="14091" max="14092" width="5.6640625" style="32" customWidth="1"/>
    <col min="14093" max="14093" width="7.88671875" style="32" customWidth="1"/>
    <col min="14094" max="14094" width="6.33203125" style="32" customWidth="1"/>
    <col min="14095" max="14336" width="9" style="32"/>
    <col min="14337" max="14337" width="3.77734375" style="32" customWidth="1"/>
    <col min="14338" max="14338" width="8.33203125" style="32" customWidth="1"/>
    <col min="14339" max="14339" width="6.44140625" style="32" customWidth="1"/>
    <col min="14340" max="14340" width="4.6640625" style="32" customWidth="1"/>
    <col min="14341" max="14341" width="6.88671875" style="32" customWidth="1"/>
    <col min="14342" max="14342" width="7" style="32" customWidth="1"/>
    <col min="14343" max="14343" width="5.21875" style="32" customWidth="1"/>
    <col min="14344" max="14345" width="3.44140625" style="32" customWidth="1"/>
    <col min="14346" max="14346" width="4.77734375" style="32" customWidth="1"/>
    <col min="14347" max="14348" width="5.6640625" style="32" customWidth="1"/>
    <col min="14349" max="14349" width="7.88671875" style="32" customWidth="1"/>
    <col min="14350" max="14350" width="6.33203125" style="32" customWidth="1"/>
    <col min="14351" max="14592" width="9" style="32"/>
    <col min="14593" max="14593" width="3.77734375" style="32" customWidth="1"/>
    <col min="14594" max="14594" width="8.33203125" style="32" customWidth="1"/>
    <col min="14595" max="14595" width="6.44140625" style="32" customWidth="1"/>
    <col min="14596" max="14596" width="4.6640625" style="32" customWidth="1"/>
    <col min="14597" max="14597" width="6.88671875" style="32" customWidth="1"/>
    <col min="14598" max="14598" width="7" style="32" customWidth="1"/>
    <col min="14599" max="14599" width="5.21875" style="32" customWidth="1"/>
    <col min="14600" max="14601" width="3.44140625" style="32" customWidth="1"/>
    <col min="14602" max="14602" width="4.77734375" style="32" customWidth="1"/>
    <col min="14603" max="14604" width="5.6640625" style="32" customWidth="1"/>
    <col min="14605" max="14605" width="7.88671875" style="32" customWidth="1"/>
    <col min="14606" max="14606" width="6.33203125" style="32" customWidth="1"/>
    <col min="14607" max="14848" width="9" style="32"/>
    <col min="14849" max="14849" width="3.77734375" style="32" customWidth="1"/>
    <col min="14850" max="14850" width="8.33203125" style="32" customWidth="1"/>
    <col min="14851" max="14851" width="6.44140625" style="32" customWidth="1"/>
    <col min="14852" max="14852" width="4.6640625" style="32" customWidth="1"/>
    <col min="14853" max="14853" width="6.88671875" style="32" customWidth="1"/>
    <col min="14854" max="14854" width="7" style="32" customWidth="1"/>
    <col min="14855" max="14855" width="5.21875" style="32" customWidth="1"/>
    <col min="14856" max="14857" width="3.44140625" style="32" customWidth="1"/>
    <col min="14858" max="14858" width="4.77734375" style="32" customWidth="1"/>
    <col min="14859" max="14860" width="5.6640625" style="32" customWidth="1"/>
    <col min="14861" max="14861" width="7.88671875" style="32" customWidth="1"/>
    <col min="14862" max="14862" width="6.33203125" style="32" customWidth="1"/>
    <col min="14863" max="15104" width="9" style="32"/>
    <col min="15105" max="15105" width="3.77734375" style="32" customWidth="1"/>
    <col min="15106" max="15106" width="8.33203125" style="32" customWidth="1"/>
    <col min="15107" max="15107" width="6.44140625" style="32" customWidth="1"/>
    <col min="15108" max="15108" width="4.6640625" style="32" customWidth="1"/>
    <col min="15109" max="15109" width="6.88671875" style="32" customWidth="1"/>
    <col min="15110" max="15110" width="7" style="32" customWidth="1"/>
    <col min="15111" max="15111" width="5.21875" style="32" customWidth="1"/>
    <col min="15112" max="15113" width="3.44140625" style="32" customWidth="1"/>
    <col min="15114" max="15114" width="4.77734375" style="32" customWidth="1"/>
    <col min="15115" max="15116" width="5.6640625" style="32" customWidth="1"/>
    <col min="15117" max="15117" width="7.88671875" style="32" customWidth="1"/>
    <col min="15118" max="15118" width="6.33203125" style="32" customWidth="1"/>
    <col min="15119" max="15360" width="9" style="32"/>
    <col min="15361" max="15361" width="3.77734375" style="32" customWidth="1"/>
    <col min="15362" max="15362" width="8.33203125" style="32" customWidth="1"/>
    <col min="15363" max="15363" width="6.44140625" style="32" customWidth="1"/>
    <col min="15364" max="15364" width="4.6640625" style="32" customWidth="1"/>
    <col min="15365" max="15365" width="6.88671875" style="32" customWidth="1"/>
    <col min="15366" max="15366" width="7" style="32" customWidth="1"/>
    <col min="15367" max="15367" width="5.21875" style="32" customWidth="1"/>
    <col min="15368" max="15369" width="3.44140625" style="32" customWidth="1"/>
    <col min="15370" max="15370" width="4.77734375" style="32" customWidth="1"/>
    <col min="15371" max="15372" width="5.6640625" style="32" customWidth="1"/>
    <col min="15373" max="15373" width="7.88671875" style="32" customWidth="1"/>
    <col min="15374" max="15374" width="6.33203125" style="32" customWidth="1"/>
    <col min="15375" max="15616" width="9" style="32"/>
    <col min="15617" max="15617" width="3.77734375" style="32" customWidth="1"/>
    <col min="15618" max="15618" width="8.33203125" style="32" customWidth="1"/>
    <col min="15619" max="15619" width="6.44140625" style="32" customWidth="1"/>
    <col min="15620" max="15620" width="4.6640625" style="32" customWidth="1"/>
    <col min="15621" max="15621" width="6.88671875" style="32" customWidth="1"/>
    <col min="15622" max="15622" width="7" style="32" customWidth="1"/>
    <col min="15623" max="15623" width="5.21875" style="32" customWidth="1"/>
    <col min="15624" max="15625" width="3.44140625" style="32" customWidth="1"/>
    <col min="15626" max="15626" width="4.77734375" style="32" customWidth="1"/>
    <col min="15627" max="15628" width="5.6640625" style="32" customWidth="1"/>
    <col min="15629" max="15629" width="7.88671875" style="32" customWidth="1"/>
    <col min="15630" max="15630" width="6.33203125" style="32" customWidth="1"/>
    <col min="15631" max="15872" width="9" style="32"/>
    <col min="15873" max="15873" width="3.77734375" style="32" customWidth="1"/>
    <col min="15874" max="15874" width="8.33203125" style="32" customWidth="1"/>
    <col min="15875" max="15875" width="6.44140625" style="32" customWidth="1"/>
    <col min="15876" max="15876" width="4.6640625" style="32" customWidth="1"/>
    <col min="15877" max="15877" width="6.88671875" style="32" customWidth="1"/>
    <col min="15878" max="15878" width="7" style="32" customWidth="1"/>
    <col min="15879" max="15879" width="5.21875" style="32" customWidth="1"/>
    <col min="15880" max="15881" width="3.44140625" style="32" customWidth="1"/>
    <col min="15882" max="15882" width="4.77734375" style="32" customWidth="1"/>
    <col min="15883" max="15884" width="5.6640625" style="32" customWidth="1"/>
    <col min="15885" max="15885" width="7.88671875" style="32" customWidth="1"/>
    <col min="15886" max="15886" width="6.33203125" style="32" customWidth="1"/>
    <col min="15887" max="16128" width="9" style="32"/>
    <col min="16129" max="16129" width="3.77734375" style="32" customWidth="1"/>
    <col min="16130" max="16130" width="8.33203125" style="32" customWidth="1"/>
    <col min="16131" max="16131" width="6.44140625" style="32" customWidth="1"/>
    <col min="16132" max="16132" width="4.6640625" style="32" customWidth="1"/>
    <col min="16133" max="16133" width="6.88671875" style="32" customWidth="1"/>
    <col min="16134" max="16134" width="7" style="32" customWidth="1"/>
    <col min="16135" max="16135" width="5.21875" style="32" customWidth="1"/>
    <col min="16136" max="16137" width="3.44140625" style="32" customWidth="1"/>
    <col min="16138" max="16138" width="4.77734375" style="32" customWidth="1"/>
    <col min="16139" max="16140" width="5.6640625" style="32" customWidth="1"/>
    <col min="16141" max="16141" width="7.88671875" style="32" customWidth="1"/>
    <col min="16142" max="16142" width="6.33203125" style="32" customWidth="1"/>
    <col min="16143" max="16384" width="9" style="32"/>
  </cols>
  <sheetData>
    <row r="1" spans="1:256" s="622" customFormat="1" ht="17.399999999999999">
      <c r="A1" s="21"/>
      <c r="B1" s="21"/>
      <c r="C1" s="21"/>
      <c r="D1" s="21"/>
      <c r="E1" s="1103" t="s">
        <v>7</v>
      </c>
      <c r="F1" s="1103"/>
      <c r="G1" s="1103"/>
      <c r="H1" s="1103"/>
      <c r="I1" s="1103"/>
      <c r="J1" s="1103"/>
      <c r="K1" s="1103"/>
      <c r="L1" s="1103"/>
      <c r="M1" s="1103"/>
      <c r="N1" s="1103"/>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ht="50.4" customHeight="1">
      <c r="A2" s="1104" t="s">
        <v>950</v>
      </c>
      <c r="B2" s="1104"/>
      <c r="C2" s="1104"/>
      <c r="D2" s="1104"/>
      <c r="E2" s="1104"/>
      <c r="F2" s="1104"/>
      <c r="G2" s="1104"/>
      <c r="H2" s="1104"/>
      <c r="I2" s="1104"/>
      <c r="J2" s="1104"/>
      <c r="K2" s="1104"/>
      <c r="L2" s="1104"/>
      <c r="M2" s="1104"/>
      <c r="N2" s="1104"/>
    </row>
    <row r="3" spans="1:256">
      <c r="A3" s="874"/>
      <c r="B3" s="874"/>
      <c r="C3" s="874"/>
      <c r="D3" s="874"/>
      <c r="E3" s="874"/>
      <c r="F3" s="874"/>
      <c r="G3" s="874"/>
      <c r="H3" s="874"/>
      <c r="I3" s="874"/>
      <c r="J3" s="874"/>
      <c r="K3" s="875"/>
      <c r="L3" s="875"/>
      <c r="M3" s="876" t="s">
        <v>229</v>
      </c>
      <c r="N3" s="877">
        <v>1.03</v>
      </c>
    </row>
    <row r="4" spans="1:256" ht="78" customHeight="1">
      <c r="A4" s="1547" t="s">
        <v>230</v>
      </c>
      <c r="B4" s="1547"/>
      <c r="C4" s="1547"/>
      <c r="D4" s="1547" t="str">
        <f>'0.01'!C4</f>
        <v>大块金用工业长丝-帘子布事业部PH25657
Nylon 66 tire cord fabric industrial yarn-Tire cord fabric Department PH25657</v>
      </c>
      <c r="E4" s="1547"/>
      <c r="F4" s="1547"/>
      <c r="G4" s="1547"/>
      <c r="H4" s="1547" t="s">
        <v>951</v>
      </c>
      <c r="I4" s="1547"/>
      <c r="J4" s="1547"/>
      <c r="K4" s="1547"/>
      <c r="L4" s="1547" t="str">
        <f>'0.01'!H4</f>
        <v>PH25657-2800dtex/432f</v>
      </c>
      <c r="M4" s="1547"/>
      <c r="N4" s="1547"/>
    </row>
    <row r="5" spans="1:256" ht="42.75" customHeight="1">
      <c r="A5" s="1547" t="s">
        <v>952</v>
      </c>
      <c r="B5" s="1547"/>
      <c r="C5" s="1547"/>
      <c r="D5" s="1574" t="str">
        <f>'0.01'!H5</f>
        <v>帘子布事业部</v>
      </c>
      <c r="E5" s="1574"/>
      <c r="F5" s="1574"/>
      <c r="G5" s="1574"/>
      <c r="H5" s="1547" t="s">
        <v>598</v>
      </c>
      <c r="I5" s="1547"/>
      <c r="J5" s="1547"/>
      <c r="K5" s="1547"/>
      <c r="L5" s="1547" t="str">
        <f>目录!G14</f>
        <v>2023年8月18日</v>
      </c>
      <c r="M5" s="1547"/>
      <c r="N5" s="1547"/>
    </row>
    <row r="6" spans="1:256" ht="42" customHeight="1">
      <c r="A6" s="1547" t="s">
        <v>953</v>
      </c>
      <c r="B6" s="1547"/>
      <c r="C6" s="1547"/>
      <c r="D6" s="1547"/>
      <c r="E6" s="1547" t="s">
        <v>954</v>
      </c>
      <c r="F6" s="1547"/>
      <c r="G6" s="1547" t="s">
        <v>955</v>
      </c>
      <c r="H6" s="1547"/>
      <c r="I6" s="1516" t="s">
        <v>956</v>
      </c>
      <c r="J6" s="1543"/>
      <c r="K6" s="1517"/>
      <c r="L6" s="187" t="s">
        <v>957</v>
      </c>
      <c r="M6" s="1547" t="s">
        <v>958</v>
      </c>
      <c r="N6" s="1547"/>
    </row>
    <row r="7" spans="1:256" ht="25.5" customHeight="1">
      <c r="A7" s="1547" t="s">
        <v>959</v>
      </c>
      <c r="B7" s="1547"/>
      <c r="C7" s="1547"/>
      <c r="D7" s="1547"/>
      <c r="E7" s="1547"/>
      <c r="F7" s="1547"/>
      <c r="G7" s="1547"/>
      <c r="H7" s="1547"/>
      <c r="I7" s="1516"/>
      <c r="J7" s="1543"/>
      <c r="K7" s="1517"/>
      <c r="L7" s="187"/>
      <c r="M7" s="1547"/>
      <c r="N7" s="1547"/>
    </row>
    <row r="8" spans="1:256" s="873" customFormat="1" ht="25.5" customHeight="1">
      <c r="A8" s="1575" t="s">
        <v>960</v>
      </c>
      <c r="B8" s="1575"/>
      <c r="C8" s="1575"/>
      <c r="D8" s="1575"/>
      <c r="E8" s="1575"/>
      <c r="F8" s="1575"/>
      <c r="G8" s="1575"/>
      <c r="H8" s="1575"/>
      <c r="I8" s="1575"/>
      <c r="J8" s="1575"/>
      <c r="K8" s="1575"/>
      <c r="L8" s="1575"/>
      <c r="M8" s="1575"/>
      <c r="N8" s="1575"/>
    </row>
    <row r="9" spans="1:256" s="873" customFormat="1" ht="48.6" customHeight="1">
      <c r="A9" s="878" t="s">
        <v>911</v>
      </c>
      <c r="B9" s="1576" t="s">
        <v>961</v>
      </c>
      <c r="C9" s="1576"/>
      <c r="D9" s="1576"/>
      <c r="E9" s="1576"/>
      <c r="F9" s="1576"/>
      <c r="G9" s="1576"/>
      <c r="H9" s="1576" t="s">
        <v>962</v>
      </c>
      <c r="I9" s="1576"/>
      <c r="J9" s="1576" t="s">
        <v>963</v>
      </c>
      <c r="K9" s="1576"/>
      <c r="L9" s="1576" t="s">
        <v>964</v>
      </c>
      <c r="M9" s="1576"/>
      <c r="N9" s="878" t="s">
        <v>965</v>
      </c>
    </row>
    <row r="10" spans="1:256" s="873" customFormat="1" ht="17.399999999999999" customHeight="1">
      <c r="A10" s="1586">
        <v>1</v>
      </c>
      <c r="B10" s="187" t="s">
        <v>966</v>
      </c>
      <c r="C10" s="1577" t="s">
        <v>967</v>
      </c>
      <c r="D10" s="1577"/>
      <c r="E10" s="1577"/>
      <c r="F10" s="1577"/>
      <c r="G10" s="1577"/>
      <c r="H10" s="1578">
        <v>7500</v>
      </c>
      <c r="I10" s="1578"/>
      <c r="J10" s="1578"/>
      <c r="K10" s="1578"/>
      <c r="L10" s="1578"/>
      <c r="M10" s="1578"/>
      <c r="N10" s="1593">
        <f>SUM(H10:I12)</f>
        <v>8650</v>
      </c>
    </row>
    <row r="11" spans="1:256" s="873" customFormat="1" ht="17.399999999999999" customHeight="1">
      <c r="A11" s="1587"/>
      <c r="B11" s="1590" t="s">
        <v>968</v>
      </c>
      <c r="C11" s="1577" t="s">
        <v>969</v>
      </c>
      <c r="D11" s="1577"/>
      <c r="E11" s="1577"/>
      <c r="F11" s="1577"/>
      <c r="G11" s="1577"/>
      <c r="H11" s="1578">
        <v>600</v>
      </c>
      <c r="I11" s="1578"/>
      <c r="J11" s="1578"/>
      <c r="K11" s="1578"/>
      <c r="L11" s="1578"/>
      <c r="M11" s="1578"/>
      <c r="N11" s="1594"/>
    </row>
    <row r="12" spans="1:256" s="873" customFormat="1" ht="17.399999999999999" customHeight="1">
      <c r="A12" s="1588"/>
      <c r="B12" s="1591"/>
      <c r="C12" s="1579" t="s">
        <v>970</v>
      </c>
      <c r="D12" s="1579"/>
      <c r="E12" s="1579"/>
      <c r="F12" s="1579"/>
      <c r="G12" s="1579"/>
      <c r="H12" s="1578">
        <v>550</v>
      </c>
      <c r="I12" s="1578"/>
      <c r="J12" s="1578"/>
      <c r="K12" s="1578"/>
      <c r="L12" s="1578"/>
      <c r="M12" s="1578"/>
      <c r="N12" s="1595"/>
    </row>
    <row r="13" spans="1:256" s="873" customFormat="1" ht="17.399999999999999" customHeight="1">
      <c r="A13" s="1589">
        <v>2</v>
      </c>
      <c r="B13" s="1590" t="s">
        <v>971</v>
      </c>
      <c r="C13" s="1577" t="s">
        <v>972</v>
      </c>
      <c r="D13" s="1577"/>
      <c r="E13" s="1577"/>
      <c r="F13" s="1577"/>
      <c r="G13" s="1577"/>
      <c r="H13" s="1578">
        <v>150</v>
      </c>
      <c r="I13" s="1578"/>
      <c r="J13" s="1578"/>
      <c r="K13" s="1578"/>
      <c r="L13" s="1578"/>
      <c r="M13" s="1578"/>
      <c r="N13" s="1578">
        <f>SUM(H13:I17)</f>
        <v>350</v>
      </c>
    </row>
    <row r="14" spans="1:256" s="873" customFormat="1" ht="17.399999999999999" customHeight="1">
      <c r="A14" s="1589"/>
      <c r="B14" s="1592"/>
      <c r="C14" s="1577" t="s">
        <v>973</v>
      </c>
      <c r="D14" s="1577"/>
      <c r="E14" s="1577"/>
      <c r="F14" s="1577"/>
      <c r="G14" s="1577"/>
      <c r="H14" s="1578">
        <v>150</v>
      </c>
      <c r="I14" s="1578"/>
      <c r="J14" s="1578"/>
      <c r="K14" s="1578"/>
      <c r="L14" s="1578"/>
      <c r="M14" s="1578"/>
      <c r="N14" s="1578"/>
    </row>
    <row r="15" spans="1:256" s="873" customFormat="1" ht="17.399999999999999" customHeight="1">
      <c r="A15" s="1589"/>
      <c r="B15" s="1592"/>
      <c r="C15" s="1577" t="s">
        <v>974</v>
      </c>
      <c r="D15" s="1577"/>
      <c r="E15" s="1577"/>
      <c r="F15" s="1577"/>
      <c r="G15" s="1577"/>
      <c r="H15" s="1578">
        <v>50</v>
      </c>
      <c r="I15" s="1578"/>
      <c r="J15" s="1578"/>
      <c r="K15" s="1578"/>
      <c r="L15" s="1578"/>
      <c r="M15" s="1578"/>
      <c r="N15" s="1578"/>
    </row>
    <row r="16" spans="1:256" s="873" customFormat="1" ht="17.399999999999999" customHeight="1">
      <c r="A16" s="1589"/>
      <c r="B16" s="1592"/>
      <c r="C16" s="1579"/>
      <c r="D16" s="1579"/>
      <c r="E16" s="1579"/>
      <c r="F16" s="1579"/>
      <c r="G16" s="1579"/>
      <c r="H16" s="1578"/>
      <c r="I16" s="1578"/>
      <c r="J16" s="1578"/>
      <c r="K16" s="1578"/>
      <c r="L16" s="1578"/>
      <c r="M16" s="1578"/>
      <c r="N16" s="1578"/>
    </row>
    <row r="17" spans="1:15" s="873" customFormat="1" ht="17.399999999999999" customHeight="1">
      <c r="A17" s="1589"/>
      <c r="B17" s="1591"/>
      <c r="C17" s="1579"/>
      <c r="D17" s="1579"/>
      <c r="E17" s="1579"/>
      <c r="F17" s="1579"/>
      <c r="G17" s="1579"/>
      <c r="H17" s="1578"/>
      <c r="I17" s="1578"/>
      <c r="J17" s="1578"/>
      <c r="K17" s="1578"/>
      <c r="L17" s="1578"/>
      <c r="M17" s="1578"/>
      <c r="N17" s="1578"/>
    </row>
    <row r="18" spans="1:15" s="873" customFormat="1" ht="17.399999999999999" customHeight="1">
      <c r="A18" s="880">
        <v>3</v>
      </c>
      <c r="B18" s="1577" t="s">
        <v>975</v>
      </c>
      <c r="C18" s="1577"/>
      <c r="D18" s="1577"/>
      <c r="E18" s="1577"/>
      <c r="F18" s="1577"/>
      <c r="G18" s="1577"/>
      <c r="H18" s="1578">
        <v>800</v>
      </c>
      <c r="I18" s="1578"/>
      <c r="J18" s="1578"/>
      <c r="K18" s="1578"/>
      <c r="L18" s="1578"/>
      <c r="M18" s="1578"/>
      <c r="N18" s="879">
        <f>SUM(H18)</f>
        <v>800</v>
      </c>
    </row>
    <row r="19" spans="1:15" s="873" customFormat="1" ht="17.399999999999999" customHeight="1">
      <c r="A19" s="881"/>
      <c r="B19" s="1596" t="s">
        <v>995</v>
      </c>
      <c r="C19" s="1596"/>
      <c r="D19" s="1596"/>
      <c r="E19" s="1596"/>
      <c r="F19" s="1596"/>
      <c r="G19" s="1596"/>
      <c r="H19" s="1597"/>
      <c r="I19" s="1597"/>
      <c r="J19" s="1597"/>
      <c r="K19" s="1597"/>
      <c r="L19" s="1597"/>
      <c r="M19" s="1597"/>
      <c r="N19" s="882"/>
      <c r="O19" s="883" t="s">
        <v>996</v>
      </c>
    </row>
    <row r="20" spans="1:15" s="873" customFormat="1" ht="29.1" customHeight="1">
      <c r="A20" s="880">
        <v>4</v>
      </c>
      <c r="B20" s="1577" t="s">
        <v>976</v>
      </c>
      <c r="C20" s="1577"/>
      <c r="D20" s="1577"/>
      <c r="E20" s="1577"/>
      <c r="F20" s="1577"/>
      <c r="G20" s="1577"/>
      <c r="H20" s="1578">
        <v>0</v>
      </c>
      <c r="I20" s="1578"/>
      <c r="J20" s="1578"/>
      <c r="K20" s="1578"/>
      <c r="L20" s="1578"/>
      <c r="M20" s="1578"/>
      <c r="N20" s="879">
        <v>0</v>
      </c>
    </row>
    <row r="21" spans="1:15" s="873" customFormat="1" ht="29.1" customHeight="1">
      <c r="A21" s="880">
        <v>5</v>
      </c>
      <c r="B21" s="1577" t="s">
        <v>977</v>
      </c>
      <c r="C21" s="1577"/>
      <c r="D21" s="1577"/>
      <c r="E21" s="1577"/>
      <c r="F21" s="1577"/>
      <c r="G21" s="1577"/>
      <c r="H21" s="1578">
        <v>0</v>
      </c>
      <c r="I21" s="1578"/>
      <c r="J21" s="1578"/>
      <c r="K21" s="1578"/>
      <c r="L21" s="1578"/>
      <c r="M21" s="1578"/>
      <c r="N21" s="879">
        <v>0</v>
      </c>
    </row>
    <row r="22" spans="1:15" s="873" customFormat="1" ht="17.399999999999999" customHeight="1">
      <c r="A22" s="880">
        <v>6</v>
      </c>
      <c r="B22" s="1577" t="s">
        <v>978</v>
      </c>
      <c r="C22" s="1577"/>
      <c r="D22" s="1577"/>
      <c r="E22" s="1577"/>
      <c r="F22" s="1577"/>
      <c r="G22" s="1577"/>
      <c r="H22" s="1578">
        <v>0</v>
      </c>
      <c r="I22" s="1578"/>
      <c r="J22" s="1578"/>
      <c r="K22" s="1578"/>
      <c r="L22" s="1578"/>
      <c r="M22" s="1578"/>
      <c r="N22" s="879">
        <v>0</v>
      </c>
    </row>
    <row r="23" spans="1:15" s="873" customFormat="1" ht="17.399999999999999" customHeight="1">
      <c r="A23" s="1589">
        <v>7</v>
      </c>
      <c r="B23" s="1590" t="s">
        <v>979</v>
      </c>
      <c r="C23" s="1580" t="s">
        <v>980</v>
      </c>
      <c r="D23" s="1581"/>
      <c r="E23" s="1581"/>
      <c r="F23" s="1581"/>
      <c r="G23" s="1582"/>
      <c r="H23" s="1578">
        <v>0</v>
      </c>
      <c r="I23" s="1578"/>
      <c r="J23" s="1578"/>
      <c r="K23" s="1578"/>
      <c r="L23" s="1578"/>
      <c r="M23" s="1578"/>
      <c r="N23" s="1593">
        <f>SUM(H23:I27,H28)</f>
        <v>3500</v>
      </c>
    </row>
    <row r="24" spans="1:15" s="873" customFormat="1" ht="17.399999999999999" customHeight="1">
      <c r="A24" s="1589"/>
      <c r="B24" s="1592"/>
      <c r="C24" s="1580" t="s">
        <v>981</v>
      </c>
      <c r="D24" s="1581"/>
      <c r="E24" s="1581"/>
      <c r="F24" s="1581"/>
      <c r="G24" s="1582"/>
      <c r="H24" s="1578">
        <v>0</v>
      </c>
      <c r="I24" s="1578"/>
      <c r="J24" s="1578"/>
      <c r="K24" s="1578"/>
      <c r="L24" s="1578"/>
      <c r="M24" s="1578"/>
      <c r="N24" s="1594"/>
    </row>
    <row r="25" spans="1:15" s="873" customFormat="1" ht="17.399999999999999" customHeight="1">
      <c r="A25" s="1589"/>
      <c r="B25" s="1592"/>
      <c r="C25" s="1580" t="s">
        <v>982</v>
      </c>
      <c r="D25" s="1581"/>
      <c r="E25" s="1581"/>
      <c r="F25" s="1581"/>
      <c r="G25" s="1582"/>
      <c r="H25" s="1578">
        <v>0</v>
      </c>
      <c r="I25" s="1578"/>
      <c r="J25" s="1578"/>
      <c r="K25" s="1578"/>
      <c r="L25" s="1578"/>
      <c r="M25" s="1578"/>
      <c r="N25" s="1594"/>
    </row>
    <row r="26" spans="1:15" s="873" customFormat="1" ht="17.399999999999999" customHeight="1">
      <c r="A26" s="1589"/>
      <c r="B26" s="1592"/>
      <c r="C26" s="1580" t="s">
        <v>983</v>
      </c>
      <c r="D26" s="1581"/>
      <c r="E26" s="1581"/>
      <c r="F26" s="1581"/>
      <c r="G26" s="1582"/>
      <c r="H26" s="1578">
        <v>0</v>
      </c>
      <c r="I26" s="1578"/>
      <c r="J26" s="1578"/>
      <c r="K26" s="1578"/>
      <c r="L26" s="1578"/>
      <c r="M26" s="1578"/>
      <c r="N26" s="1594"/>
    </row>
    <row r="27" spans="1:15" s="873" customFormat="1" ht="17.399999999999999" customHeight="1">
      <c r="A27" s="1589"/>
      <c r="B27" s="1591"/>
      <c r="C27" s="1580" t="s">
        <v>984</v>
      </c>
      <c r="D27" s="1581"/>
      <c r="E27" s="1581"/>
      <c r="F27" s="1581"/>
      <c r="G27" s="1582"/>
      <c r="H27" s="1578">
        <v>3500</v>
      </c>
      <c r="I27" s="1578"/>
      <c r="J27" s="1578"/>
      <c r="K27" s="1578"/>
      <c r="L27" s="1578"/>
      <c r="M27" s="1578"/>
      <c r="N27" s="1594"/>
    </row>
    <row r="28" spans="1:15" s="873" customFormat="1" ht="17.399999999999999" customHeight="1">
      <c r="A28" s="880">
        <v>8</v>
      </c>
      <c r="B28" s="1577" t="s">
        <v>985</v>
      </c>
      <c r="C28" s="1577"/>
      <c r="D28" s="1577"/>
      <c r="E28" s="1577"/>
      <c r="F28" s="1577"/>
      <c r="G28" s="1577"/>
      <c r="H28" s="1578">
        <v>0</v>
      </c>
      <c r="I28" s="1578"/>
      <c r="J28" s="1578"/>
      <c r="K28" s="1578"/>
      <c r="L28" s="1578"/>
      <c r="M28" s="1578"/>
      <c r="N28" s="1595"/>
    </row>
    <row r="29" spans="1:15" s="873" customFormat="1" ht="31.5" customHeight="1">
      <c r="A29" s="1589">
        <v>9</v>
      </c>
      <c r="B29" s="1516" t="s">
        <v>986</v>
      </c>
      <c r="C29" s="1517"/>
      <c r="D29" s="1580" t="s">
        <v>987</v>
      </c>
      <c r="E29" s="1581"/>
      <c r="F29" s="1581"/>
      <c r="G29" s="1582"/>
      <c r="H29" s="1578">
        <v>0</v>
      </c>
      <c r="I29" s="1578"/>
      <c r="J29" s="1578"/>
      <c r="K29" s="1578"/>
      <c r="L29" s="1578"/>
      <c r="M29" s="1578"/>
      <c r="N29" s="1578">
        <v>0</v>
      </c>
    </row>
    <row r="30" spans="1:15" s="873" customFormat="1" ht="31.5" customHeight="1">
      <c r="A30" s="1589"/>
      <c r="B30" s="1516" t="s">
        <v>988</v>
      </c>
      <c r="C30" s="1517"/>
      <c r="D30" s="1580" t="s">
        <v>989</v>
      </c>
      <c r="E30" s="1581"/>
      <c r="F30" s="1581"/>
      <c r="G30" s="1582"/>
      <c r="H30" s="1578">
        <v>0</v>
      </c>
      <c r="I30" s="1578"/>
      <c r="J30" s="1578"/>
      <c r="K30" s="1578"/>
      <c r="L30" s="1578"/>
      <c r="M30" s="1578"/>
      <c r="N30" s="1578"/>
    </row>
    <row r="31" spans="1:15" s="873" customFormat="1" ht="29.1" customHeight="1">
      <c r="A31" s="880">
        <v>10</v>
      </c>
      <c r="B31" s="1579" t="s">
        <v>990</v>
      </c>
      <c r="C31" s="1579"/>
      <c r="D31" s="1579"/>
      <c r="E31" s="1579"/>
      <c r="F31" s="1579"/>
      <c r="G31" s="1579"/>
      <c r="H31" s="1578">
        <v>600</v>
      </c>
      <c r="I31" s="1578"/>
      <c r="J31" s="1578"/>
      <c r="K31" s="1578"/>
      <c r="L31" s="1578"/>
      <c r="M31" s="1578"/>
      <c r="N31" s="1578"/>
    </row>
    <row r="32" spans="1:15" s="873" customFormat="1" ht="17.399999999999999" customHeight="1">
      <c r="A32" s="1516" t="s">
        <v>991</v>
      </c>
      <c r="B32" s="1543"/>
      <c r="C32" s="1543"/>
      <c r="D32" s="1543"/>
      <c r="E32" s="1543"/>
      <c r="F32" s="1543"/>
      <c r="G32" s="1517"/>
      <c r="H32" s="1547" t="s">
        <v>992</v>
      </c>
      <c r="I32" s="1547"/>
      <c r="J32" s="1547"/>
      <c r="K32" s="1547"/>
      <c r="L32" s="1547"/>
      <c r="M32" s="1547"/>
      <c r="N32" s="1547"/>
    </row>
    <row r="33" spans="1:14" ht="36" customHeight="1">
      <c r="A33" s="1516" t="s">
        <v>263</v>
      </c>
      <c r="B33" s="1543"/>
      <c r="C33" s="1583"/>
      <c r="D33" s="1584"/>
      <c r="E33" s="1584"/>
      <c r="F33" s="1584"/>
      <c r="G33" s="1585"/>
      <c r="H33" s="1516" t="s">
        <v>264</v>
      </c>
      <c r="I33" s="1543"/>
      <c r="J33" s="1517"/>
      <c r="K33" s="1580"/>
      <c r="L33" s="1581"/>
      <c r="M33" s="1581"/>
      <c r="N33" s="1582"/>
    </row>
    <row r="34" spans="1:14" s="47" customFormat="1" ht="28.5" customHeight="1">
      <c r="A34" s="1537" t="s">
        <v>993</v>
      </c>
      <c r="B34" s="1537"/>
      <c r="C34" s="1537"/>
      <c r="D34" s="1537"/>
      <c r="E34" s="1537"/>
      <c r="F34" s="17"/>
      <c r="G34" s="17"/>
      <c r="H34" s="17"/>
      <c r="I34" s="17"/>
      <c r="J34" s="17"/>
      <c r="K34" s="1516" t="s">
        <v>994</v>
      </c>
      <c r="L34" s="1543"/>
      <c r="M34" s="1543"/>
      <c r="N34" s="1517"/>
    </row>
  </sheetData>
  <mergeCells count="132">
    <mergeCell ref="A13:A17"/>
    <mergeCell ref="A23:A27"/>
    <mergeCell ref="A29:A30"/>
    <mergeCell ref="B11:B12"/>
    <mergeCell ref="B13:B17"/>
    <mergeCell ref="B23:B27"/>
    <mergeCell ref="N10:N12"/>
    <mergeCell ref="N13:N17"/>
    <mergeCell ref="N23:N28"/>
    <mergeCell ref="N29:N30"/>
    <mergeCell ref="B29:C29"/>
    <mergeCell ref="D29:G29"/>
    <mergeCell ref="H29:I29"/>
    <mergeCell ref="J29:K29"/>
    <mergeCell ref="L29:M29"/>
    <mergeCell ref="B30:C30"/>
    <mergeCell ref="D30:G30"/>
    <mergeCell ref="H30:I30"/>
    <mergeCell ref="J30:K30"/>
    <mergeCell ref="L30:M30"/>
    <mergeCell ref="C26:G26"/>
    <mergeCell ref="H26:I26"/>
    <mergeCell ref="J26:K26"/>
    <mergeCell ref="L26:M26"/>
    <mergeCell ref="B31:G31"/>
    <mergeCell ref="H31:N31"/>
    <mergeCell ref="A32:G32"/>
    <mergeCell ref="H32:N32"/>
    <mergeCell ref="A33:B33"/>
    <mergeCell ref="C33:G33"/>
    <mergeCell ref="H33:J33"/>
    <mergeCell ref="K33:N33"/>
    <mergeCell ref="A34:E34"/>
    <mergeCell ref="K34:N34"/>
    <mergeCell ref="B22:G22"/>
    <mergeCell ref="H22:I22"/>
    <mergeCell ref="J22:K22"/>
    <mergeCell ref="L22:M22"/>
    <mergeCell ref="C27:G27"/>
    <mergeCell ref="H27:I27"/>
    <mergeCell ref="J27:K27"/>
    <mergeCell ref="L27:M27"/>
    <mergeCell ref="B28:G28"/>
    <mergeCell ref="H28:I28"/>
    <mergeCell ref="J28:K28"/>
    <mergeCell ref="L28:M28"/>
    <mergeCell ref="C23:G23"/>
    <mergeCell ref="H23:I23"/>
    <mergeCell ref="J23:K23"/>
    <mergeCell ref="L23:M23"/>
    <mergeCell ref="C24:G24"/>
    <mergeCell ref="H24:I24"/>
    <mergeCell ref="J24:K24"/>
    <mergeCell ref="L24:M24"/>
    <mergeCell ref="C25:G25"/>
    <mergeCell ref="H25:I25"/>
    <mergeCell ref="J25:K25"/>
    <mergeCell ref="L25:M25"/>
    <mergeCell ref="B19:G19"/>
    <mergeCell ref="H19:I19"/>
    <mergeCell ref="J19:K19"/>
    <mergeCell ref="L19:M19"/>
    <mergeCell ref="B20:G20"/>
    <mergeCell ref="H20:I20"/>
    <mergeCell ref="J20:K20"/>
    <mergeCell ref="L20:M20"/>
    <mergeCell ref="B21:G21"/>
    <mergeCell ref="H21:I21"/>
    <mergeCell ref="J21:K21"/>
    <mergeCell ref="L21:M21"/>
    <mergeCell ref="C16:G16"/>
    <mergeCell ref="H16:I16"/>
    <mergeCell ref="J16:K16"/>
    <mergeCell ref="L16:M16"/>
    <mergeCell ref="C17:G17"/>
    <mergeCell ref="H17:I17"/>
    <mergeCell ref="J17:K17"/>
    <mergeCell ref="L17:M17"/>
    <mergeCell ref="B18:G18"/>
    <mergeCell ref="H18:I18"/>
    <mergeCell ref="J18:K18"/>
    <mergeCell ref="L18:M18"/>
    <mergeCell ref="C13:G13"/>
    <mergeCell ref="H13:I13"/>
    <mergeCell ref="J13:K13"/>
    <mergeCell ref="L13:M13"/>
    <mergeCell ref="C14:G14"/>
    <mergeCell ref="H14:I14"/>
    <mergeCell ref="J14:K14"/>
    <mergeCell ref="L14:M14"/>
    <mergeCell ref="C15:G15"/>
    <mergeCell ref="H15:I15"/>
    <mergeCell ref="J15:K15"/>
    <mergeCell ref="L15:M15"/>
    <mergeCell ref="A8:N8"/>
    <mergeCell ref="B9:G9"/>
    <mergeCell ref="H9:I9"/>
    <mergeCell ref="J9:K9"/>
    <mergeCell ref="L9:M9"/>
    <mergeCell ref="C10:G10"/>
    <mergeCell ref="H10:I10"/>
    <mergeCell ref="J10:K10"/>
    <mergeCell ref="L10:M10"/>
    <mergeCell ref="A10:A12"/>
    <mergeCell ref="C11:G11"/>
    <mergeCell ref="H11:I11"/>
    <mergeCell ref="J11:K11"/>
    <mergeCell ref="L11:M11"/>
    <mergeCell ref="C12:G12"/>
    <mergeCell ref="H12:I12"/>
    <mergeCell ref="J12:K12"/>
    <mergeCell ref="L12:M12"/>
    <mergeCell ref="A6:D6"/>
    <mergeCell ref="E6:F6"/>
    <mergeCell ref="G6:H6"/>
    <mergeCell ref="I6:K6"/>
    <mergeCell ref="M6:N6"/>
    <mergeCell ref="A7:D7"/>
    <mergeCell ref="E7:F7"/>
    <mergeCell ref="G7:H7"/>
    <mergeCell ref="I7:K7"/>
    <mergeCell ref="M7:N7"/>
    <mergeCell ref="E1:N1"/>
    <mergeCell ref="A2:N2"/>
    <mergeCell ref="A4:C4"/>
    <mergeCell ref="D4:G4"/>
    <mergeCell ref="H4:K4"/>
    <mergeCell ref="L4:N4"/>
    <mergeCell ref="A5:C5"/>
    <mergeCell ref="D5:G5"/>
    <mergeCell ref="H5:K5"/>
    <mergeCell ref="L5:N5"/>
  </mergeCells>
  <phoneticPr fontId="176" type="noConversion"/>
  <pageMargins left="0.7" right="0.7" top="0.75" bottom="0.75" header="0.3" footer="0.3"/>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V32"/>
  <sheetViews>
    <sheetView view="pageBreakPreview" zoomScale="80" zoomScaleNormal="40" workbookViewId="0">
      <selection activeCell="H6" sqref="H6"/>
    </sheetView>
  </sheetViews>
  <sheetFormatPr defaultColWidth="9" defaultRowHeight="13.2"/>
  <cols>
    <col min="1" max="1" width="17.6640625" style="766" customWidth="1"/>
    <col min="2" max="2" width="7.6640625" style="766" customWidth="1"/>
    <col min="3" max="6" width="6.33203125" style="766" customWidth="1"/>
    <col min="7" max="7" width="9" style="766"/>
    <col min="8" max="9" width="26.77734375" style="766" customWidth="1"/>
    <col min="10" max="10" width="18.88671875" style="766" customWidth="1"/>
    <col min="11" max="11" width="10.21875" style="766" customWidth="1"/>
    <col min="12" max="12" width="12.33203125" style="766" customWidth="1"/>
    <col min="13" max="13" width="15.109375" style="766" customWidth="1"/>
    <col min="14" max="16384" width="9" style="766"/>
  </cols>
  <sheetData>
    <row r="1" spans="1:256" s="622" customFormat="1" ht="17.399999999999999">
      <c r="A1" s="577"/>
      <c r="B1" s="577"/>
      <c r="C1" s="577"/>
      <c r="D1" s="577"/>
      <c r="E1" s="1598" t="s">
        <v>7</v>
      </c>
      <c r="F1" s="1598"/>
      <c r="G1" s="1598"/>
      <c r="H1" s="1598"/>
      <c r="I1" s="1598"/>
      <c r="J1" s="1598"/>
      <c r="K1" s="1598"/>
      <c r="L1" s="1598"/>
      <c r="M1" s="1598"/>
      <c r="N1" s="860"/>
      <c r="O1" s="860"/>
      <c r="P1" s="860"/>
      <c r="Q1" s="860"/>
      <c r="R1" s="860"/>
      <c r="S1" s="860"/>
      <c r="T1" s="860"/>
      <c r="U1" s="860"/>
      <c r="V1" s="860"/>
      <c r="W1" s="860"/>
      <c r="X1" s="860"/>
      <c r="Y1" s="860"/>
      <c r="Z1" s="860"/>
      <c r="AA1" s="860"/>
      <c r="AB1" s="860"/>
      <c r="AC1" s="860"/>
      <c r="AD1" s="860"/>
      <c r="AE1" s="860"/>
      <c r="AF1" s="860"/>
      <c r="AG1" s="860"/>
      <c r="AH1" s="860"/>
      <c r="AI1" s="860"/>
      <c r="AJ1" s="860"/>
      <c r="AK1" s="860"/>
      <c r="AL1" s="860"/>
      <c r="AM1" s="860"/>
      <c r="AN1" s="860"/>
      <c r="AO1" s="860"/>
      <c r="AP1" s="860"/>
      <c r="AQ1" s="860"/>
      <c r="AR1" s="860"/>
      <c r="AS1" s="860"/>
      <c r="AT1" s="860"/>
      <c r="AU1" s="860"/>
      <c r="AV1" s="860"/>
      <c r="AW1" s="860"/>
      <c r="AX1" s="860"/>
      <c r="AY1" s="860"/>
      <c r="AZ1" s="860"/>
      <c r="BA1" s="860"/>
      <c r="BB1" s="860"/>
      <c r="BC1" s="860"/>
      <c r="BD1" s="860"/>
      <c r="BE1" s="860"/>
      <c r="BF1" s="860"/>
      <c r="BG1" s="860"/>
      <c r="BH1" s="860"/>
      <c r="BI1" s="860"/>
      <c r="BJ1" s="860"/>
      <c r="BK1" s="860"/>
      <c r="BL1" s="860"/>
      <c r="BM1" s="860"/>
      <c r="BN1" s="860"/>
      <c r="BO1" s="860"/>
      <c r="BP1" s="860"/>
      <c r="BQ1" s="860"/>
      <c r="BR1" s="860"/>
      <c r="BS1" s="860"/>
      <c r="BT1" s="860"/>
      <c r="BU1" s="860"/>
      <c r="BV1" s="860"/>
      <c r="BW1" s="860"/>
      <c r="BX1" s="860"/>
      <c r="BY1" s="860"/>
      <c r="BZ1" s="860"/>
      <c r="CA1" s="860"/>
      <c r="CB1" s="860"/>
      <c r="CC1" s="860"/>
      <c r="CD1" s="860"/>
      <c r="CE1" s="860"/>
      <c r="CF1" s="860"/>
      <c r="CG1" s="860"/>
      <c r="CH1" s="860"/>
      <c r="CI1" s="860"/>
      <c r="CJ1" s="860"/>
      <c r="CK1" s="860"/>
      <c r="CL1" s="860"/>
      <c r="CM1" s="860"/>
      <c r="CN1" s="860"/>
      <c r="CO1" s="860"/>
      <c r="CP1" s="860"/>
      <c r="CQ1" s="860"/>
      <c r="CR1" s="860"/>
      <c r="CS1" s="860"/>
      <c r="CT1" s="860"/>
      <c r="CU1" s="860"/>
      <c r="CV1" s="860"/>
      <c r="CW1" s="860"/>
      <c r="CX1" s="860"/>
      <c r="CY1" s="860"/>
      <c r="CZ1" s="860"/>
      <c r="DA1" s="860"/>
      <c r="DB1" s="860"/>
      <c r="DC1" s="860"/>
      <c r="DD1" s="860"/>
      <c r="DE1" s="860"/>
      <c r="DF1" s="860"/>
      <c r="DG1" s="860"/>
      <c r="DH1" s="860"/>
      <c r="DI1" s="860"/>
      <c r="DJ1" s="860"/>
      <c r="DK1" s="860"/>
      <c r="DL1" s="860"/>
      <c r="DM1" s="860"/>
      <c r="DN1" s="860"/>
      <c r="DO1" s="860"/>
      <c r="DP1" s="860"/>
      <c r="DQ1" s="860"/>
      <c r="DR1" s="860"/>
      <c r="DS1" s="860"/>
      <c r="DT1" s="860"/>
      <c r="DU1" s="860"/>
      <c r="DV1" s="860"/>
      <c r="DW1" s="860"/>
      <c r="DX1" s="860"/>
      <c r="DY1" s="860"/>
      <c r="DZ1" s="860"/>
      <c r="EA1" s="860"/>
      <c r="EB1" s="860"/>
      <c r="EC1" s="860"/>
      <c r="ED1" s="860"/>
      <c r="EE1" s="860"/>
      <c r="EF1" s="860"/>
      <c r="EG1" s="860"/>
      <c r="EH1" s="860"/>
      <c r="EI1" s="860"/>
      <c r="EJ1" s="860"/>
      <c r="EK1" s="860"/>
      <c r="EL1" s="860"/>
      <c r="EM1" s="860"/>
      <c r="EN1" s="860"/>
      <c r="EO1" s="860"/>
      <c r="EP1" s="860"/>
      <c r="EQ1" s="860"/>
      <c r="ER1" s="860"/>
      <c r="ES1" s="860"/>
      <c r="ET1" s="860"/>
      <c r="EU1" s="860"/>
      <c r="EV1" s="860"/>
      <c r="EW1" s="860"/>
      <c r="EX1" s="860"/>
      <c r="EY1" s="860"/>
      <c r="EZ1" s="860"/>
      <c r="FA1" s="860"/>
      <c r="FB1" s="860"/>
      <c r="FC1" s="860"/>
      <c r="FD1" s="860"/>
      <c r="FE1" s="860"/>
      <c r="FF1" s="860"/>
      <c r="FG1" s="860"/>
      <c r="FH1" s="860"/>
      <c r="FI1" s="860"/>
      <c r="FJ1" s="860"/>
      <c r="FK1" s="860"/>
      <c r="FL1" s="860"/>
      <c r="FM1" s="860"/>
      <c r="FN1" s="860"/>
      <c r="FO1" s="860"/>
      <c r="FP1" s="860"/>
      <c r="FQ1" s="860"/>
      <c r="FR1" s="860"/>
      <c r="FS1" s="860"/>
      <c r="FT1" s="860"/>
      <c r="FU1" s="860"/>
      <c r="FV1" s="860"/>
      <c r="FW1" s="860"/>
      <c r="FX1" s="860"/>
      <c r="FY1" s="860"/>
      <c r="FZ1" s="860"/>
      <c r="GA1" s="860"/>
      <c r="GB1" s="860"/>
      <c r="GC1" s="860"/>
      <c r="GD1" s="860"/>
      <c r="GE1" s="860"/>
      <c r="GF1" s="860"/>
      <c r="GG1" s="860"/>
      <c r="GH1" s="860"/>
      <c r="GI1" s="860"/>
      <c r="GJ1" s="860"/>
      <c r="GK1" s="860"/>
      <c r="GL1" s="860"/>
      <c r="GM1" s="860"/>
      <c r="GN1" s="860"/>
      <c r="GO1" s="860"/>
      <c r="GP1" s="860"/>
      <c r="GQ1" s="860"/>
      <c r="GR1" s="860"/>
      <c r="GS1" s="860"/>
      <c r="GT1" s="860"/>
      <c r="GU1" s="860"/>
      <c r="GV1" s="860"/>
      <c r="GW1" s="860"/>
      <c r="GX1" s="860"/>
      <c r="GY1" s="860"/>
      <c r="GZ1" s="860"/>
      <c r="HA1" s="860"/>
      <c r="HB1" s="860"/>
      <c r="HC1" s="860"/>
      <c r="HD1" s="860"/>
      <c r="HE1" s="860"/>
      <c r="HF1" s="860"/>
      <c r="HG1" s="860"/>
      <c r="HH1" s="860"/>
      <c r="HI1" s="860"/>
      <c r="HJ1" s="860"/>
      <c r="HK1" s="860"/>
      <c r="HL1" s="860"/>
      <c r="HM1" s="860"/>
      <c r="HN1" s="860"/>
      <c r="HO1" s="860"/>
      <c r="HP1" s="860"/>
      <c r="HQ1" s="860"/>
      <c r="HR1" s="860"/>
      <c r="HS1" s="860"/>
      <c r="HT1" s="860"/>
      <c r="HU1" s="860"/>
      <c r="HV1" s="860"/>
      <c r="HW1" s="860"/>
      <c r="HX1" s="860"/>
      <c r="HY1" s="860"/>
      <c r="HZ1" s="860"/>
      <c r="IA1" s="860"/>
      <c r="IB1" s="860"/>
      <c r="IC1" s="860"/>
      <c r="ID1" s="860"/>
      <c r="IE1" s="860"/>
      <c r="IF1" s="860"/>
      <c r="IG1" s="860"/>
      <c r="IH1" s="860"/>
      <c r="II1" s="860"/>
      <c r="IJ1" s="860"/>
      <c r="IK1" s="860"/>
      <c r="IL1" s="860"/>
      <c r="IM1" s="860"/>
      <c r="IN1" s="860"/>
      <c r="IO1" s="860"/>
      <c r="IP1" s="860"/>
      <c r="IQ1" s="860"/>
      <c r="IR1" s="860"/>
      <c r="IS1" s="860"/>
      <c r="IT1" s="860"/>
      <c r="IU1" s="860"/>
      <c r="IV1" s="860"/>
    </row>
    <row r="2" spans="1:256" ht="46.5" customHeight="1">
      <c r="A2" s="1599" t="s">
        <v>644</v>
      </c>
      <c r="B2" s="1600"/>
      <c r="C2" s="1600"/>
      <c r="D2" s="1600"/>
      <c r="E2" s="1600"/>
      <c r="F2" s="1600"/>
      <c r="G2" s="1600"/>
      <c r="H2" s="1600"/>
      <c r="I2" s="1600"/>
      <c r="J2" s="1600"/>
      <c r="K2" s="1600"/>
      <c r="L2" s="1600"/>
      <c r="M2" s="1600"/>
    </row>
    <row r="3" spans="1:256" ht="12.75" customHeight="1">
      <c r="A3" s="578"/>
      <c r="B3" s="579"/>
      <c r="C3" s="579"/>
      <c r="D3" s="579"/>
      <c r="E3" s="579"/>
      <c r="F3" s="579"/>
      <c r="G3" s="579"/>
      <c r="H3" s="579"/>
      <c r="I3" s="579"/>
      <c r="J3" s="579"/>
      <c r="K3" s="576"/>
      <c r="L3" s="579"/>
      <c r="M3" s="580" t="s">
        <v>997</v>
      </c>
    </row>
    <row r="4" spans="1:256" ht="36" customHeight="1">
      <c r="A4" s="1603" t="s">
        <v>230</v>
      </c>
      <c r="B4" s="1603"/>
      <c r="C4" s="1603" t="str">
        <f>'0.01'!C4:E5</f>
        <v>大块金用工业长丝-帘子布事业部PH25657
Nylon 66 tire cord fabric industrial yarn-Tire cord fabric Department PH25657</v>
      </c>
      <c r="D4" s="1603"/>
      <c r="E4" s="1603"/>
      <c r="F4" s="1603"/>
      <c r="G4" s="1603"/>
      <c r="H4" s="1606" t="s">
        <v>523</v>
      </c>
      <c r="I4" s="1606" t="str">
        <f>'0.01'!H4</f>
        <v>PH25657-2800dtex/432f</v>
      </c>
      <c r="J4" s="1603" t="s">
        <v>232</v>
      </c>
      <c r="K4" s="1603"/>
      <c r="L4" s="1606" t="str">
        <f>'0.01'!H5</f>
        <v>帘子布事业部</v>
      </c>
      <c r="M4" s="1606"/>
    </row>
    <row r="5" spans="1:256" ht="42.75" customHeight="1">
      <c r="A5" s="1603"/>
      <c r="B5" s="1603"/>
      <c r="C5" s="1603"/>
      <c r="D5" s="1603"/>
      <c r="E5" s="1603"/>
      <c r="F5" s="1603"/>
      <c r="G5" s="1603"/>
      <c r="H5" s="1606"/>
      <c r="I5" s="1606"/>
      <c r="J5" s="1603"/>
      <c r="K5" s="1603"/>
      <c r="L5" s="1606"/>
      <c r="M5" s="1606"/>
    </row>
    <row r="6" spans="1:256" ht="39" customHeight="1">
      <c r="A6" s="1601" t="s">
        <v>998</v>
      </c>
      <c r="B6" s="1602"/>
      <c r="C6" s="1603" t="s">
        <v>999</v>
      </c>
      <c r="D6" s="1603"/>
      <c r="E6" s="1603"/>
      <c r="F6" s="1603"/>
      <c r="G6" s="1603"/>
      <c r="H6" s="581" t="s">
        <v>1000</v>
      </c>
      <c r="I6" s="581" t="s">
        <v>1001</v>
      </c>
      <c r="J6" s="1603" t="s">
        <v>1002</v>
      </c>
      <c r="K6" s="1603"/>
      <c r="L6" s="1604" t="str">
        <f>目录!G15</f>
        <v>2023年8月19日</v>
      </c>
      <c r="M6" s="1605"/>
    </row>
    <row r="7" spans="1:256" ht="52.5" customHeight="1">
      <c r="A7" s="1601" t="s">
        <v>1003</v>
      </c>
      <c r="B7" s="1602"/>
      <c r="C7" s="1607" t="s">
        <v>1004</v>
      </c>
      <c r="D7" s="1607"/>
      <c r="E7" s="1607"/>
      <c r="F7" s="1607"/>
      <c r="G7" s="1608" t="s">
        <v>1005</v>
      </c>
      <c r="H7" s="1609"/>
      <c r="I7" s="1609"/>
      <c r="J7" s="1609"/>
      <c r="K7" s="1609"/>
      <c r="L7" s="1609"/>
      <c r="M7" s="1610"/>
    </row>
    <row r="8" spans="1:256" s="870" customFormat="1" ht="60.75" customHeight="1">
      <c r="A8" s="1621" t="s">
        <v>1006</v>
      </c>
      <c r="B8" s="1623" t="s">
        <v>1007</v>
      </c>
      <c r="C8" s="583" t="s">
        <v>1008</v>
      </c>
      <c r="D8" s="582" t="s">
        <v>1009</v>
      </c>
      <c r="E8" s="582" t="s">
        <v>1010</v>
      </c>
      <c r="F8" s="582" t="s">
        <v>1011</v>
      </c>
      <c r="G8" s="1611" t="s">
        <v>1012</v>
      </c>
      <c r="H8" s="1611"/>
      <c r="I8" s="1611"/>
      <c r="J8" s="1611" t="s">
        <v>1013</v>
      </c>
      <c r="K8" s="1611"/>
      <c r="L8" s="1611" t="s">
        <v>1014</v>
      </c>
      <c r="M8" s="1611"/>
    </row>
    <row r="9" spans="1:256" s="870" customFormat="1" ht="36" customHeight="1">
      <c r="A9" s="1621"/>
      <c r="B9" s="1623"/>
      <c r="C9" s="584"/>
      <c r="D9" s="584"/>
      <c r="E9" s="584"/>
      <c r="F9" s="584"/>
      <c r="G9" s="1611"/>
      <c r="H9" s="1611"/>
      <c r="I9" s="1611"/>
      <c r="J9" s="584" t="s">
        <v>1015</v>
      </c>
      <c r="K9" s="584" t="s">
        <v>1016</v>
      </c>
      <c r="L9" s="584" t="s">
        <v>1015</v>
      </c>
      <c r="M9" s="584" t="s">
        <v>1017</v>
      </c>
    </row>
    <row r="10" spans="1:256" s="871" customFormat="1" ht="50.1" customHeight="1">
      <c r="A10" s="278" t="s">
        <v>1018</v>
      </c>
      <c r="B10" s="281" t="s">
        <v>1019</v>
      </c>
      <c r="C10" s="585"/>
      <c r="D10" s="278"/>
      <c r="E10" s="585"/>
      <c r="F10" s="585"/>
      <c r="G10" s="1612" t="s">
        <v>1020</v>
      </c>
      <c r="H10" s="1613"/>
      <c r="I10" s="1614"/>
      <c r="J10" s="586"/>
      <c r="K10" s="586"/>
      <c r="L10" s="278"/>
      <c r="M10" s="587"/>
      <c r="N10" s="464"/>
    </row>
    <row r="11" spans="1:256" s="871" customFormat="1" ht="50.1" customHeight="1">
      <c r="A11" s="281" t="s">
        <v>1021</v>
      </c>
      <c r="B11" s="281" t="s">
        <v>1022</v>
      </c>
      <c r="C11" s="585"/>
      <c r="D11" s="278"/>
      <c r="E11" s="585"/>
      <c r="F11" s="585"/>
      <c r="G11" s="1612" t="s">
        <v>1023</v>
      </c>
      <c r="H11" s="1613"/>
      <c r="I11" s="1614"/>
      <c r="J11" s="586"/>
      <c r="K11" s="586"/>
      <c r="L11" s="278"/>
      <c r="M11" s="587"/>
      <c r="N11" s="464"/>
    </row>
    <row r="12" spans="1:256" s="871" customFormat="1" ht="50.1" customHeight="1">
      <c r="A12" s="588" t="s">
        <v>1024</v>
      </c>
      <c r="B12" s="281" t="s">
        <v>1025</v>
      </c>
      <c r="C12" s="585"/>
      <c r="D12" s="278"/>
      <c r="E12" s="585"/>
      <c r="F12" s="585"/>
      <c r="G12" s="1615" t="s">
        <v>1026</v>
      </c>
      <c r="H12" s="1615"/>
      <c r="I12" s="1615"/>
      <c r="J12" s="586"/>
      <c r="K12" s="586"/>
      <c r="L12" s="278"/>
      <c r="M12" s="587"/>
      <c r="N12" s="464"/>
    </row>
    <row r="13" spans="1:256" s="872" customFormat="1" ht="42" customHeight="1">
      <c r="A13" s="588" t="s">
        <v>1027</v>
      </c>
      <c r="B13" s="281" t="s">
        <v>1028</v>
      </c>
      <c r="C13" s="589"/>
      <c r="D13" s="278"/>
      <c r="E13" s="589"/>
      <c r="F13" s="589"/>
      <c r="G13" s="1615" t="s">
        <v>1029</v>
      </c>
      <c r="H13" s="1615"/>
      <c r="I13" s="1615"/>
      <c r="J13" s="587"/>
      <c r="K13" s="587"/>
      <c r="L13" s="587"/>
      <c r="M13" s="590"/>
    </row>
    <row r="14" spans="1:256" s="872" customFormat="1" ht="48.6" customHeight="1">
      <c r="A14" s="588" t="s">
        <v>1030</v>
      </c>
      <c r="B14" s="281" t="s">
        <v>1031</v>
      </c>
      <c r="C14" s="589"/>
      <c r="D14" s="278"/>
      <c r="E14" s="589"/>
      <c r="F14" s="589"/>
      <c r="G14" s="1615" t="s">
        <v>1032</v>
      </c>
      <c r="H14" s="1615"/>
      <c r="I14" s="1615"/>
      <c r="J14" s="278" t="s">
        <v>1033</v>
      </c>
      <c r="K14" s="587" t="s">
        <v>1034</v>
      </c>
      <c r="L14" s="591" t="s">
        <v>1035</v>
      </c>
      <c r="M14" s="587" t="s">
        <v>1034</v>
      </c>
    </row>
    <row r="15" spans="1:256" s="872" customFormat="1" ht="51" customHeight="1">
      <c r="A15" s="588" t="s">
        <v>1036</v>
      </c>
      <c r="B15" s="281" t="s">
        <v>1037</v>
      </c>
      <c r="C15" s="589"/>
      <c r="D15" s="589"/>
      <c r="E15" s="589"/>
      <c r="F15" s="589"/>
      <c r="G15" s="1615" t="s">
        <v>1038</v>
      </c>
      <c r="H15" s="1615"/>
      <c r="I15" s="1615"/>
      <c r="J15" s="278"/>
      <c r="K15" s="278"/>
      <c r="L15" s="278"/>
      <c r="M15" s="278"/>
    </row>
    <row r="16" spans="1:256" s="872" customFormat="1" ht="80.25" customHeight="1">
      <c r="A16" s="294" t="s">
        <v>1039</v>
      </c>
      <c r="B16" s="281" t="s">
        <v>1040</v>
      </c>
      <c r="C16" s="294"/>
      <c r="D16" s="589"/>
      <c r="E16" s="294"/>
      <c r="F16" s="294"/>
      <c r="G16" s="1616" t="s">
        <v>1041</v>
      </c>
      <c r="H16" s="1616"/>
      <c r="I16" s="1616"/>
      <c r="J16" s="278" t="s">
        <v>1042</v>
      </c>
      <c r="K16" s="278" t="s">
        <v>1043</v>
      </c>
      <c r="L16" s="591" t="s">
        <v>1044</v>
      </c>
      <c r="M16" s="592" t="s">
        <v>1043</v>
      </c>
    </row>
    <row r="17" spans="1:13" s="872" customFormat="1" ht="48.75" customHeight="1">
      <c r="A17" s="294" t="s">
        <v>1045</v>
      </c>
      <c r="B17" s="281" t="s">
        <v>1046</v>
      </c>
      <c r="C17" s="589"/>
      <c r="D17" s="589"/>
      <c r="E17" s="589"/>
      <c r="F17" s="589"/>
      <c r="G17" s="1615" t="s">
        <v>1047</v>
      </c>
      <c r="H17" s="1615"/>
      <c r="I17" s="1615"/>
      <c r="J17" s="278"/>
      <c r="K17" s="278"/>
      <c r="L17" s="278"/>
      <c r="M17" s="587"/>
    </row>
    <row r="18" spans="1:13" s="872" customFormat="1" ht="30" customHeight="1">
      <c r="A18" s="1622" t="s">
        <v>1048</v>
      </c>
      <c r="B18" s="1624" t="s">
        <v>1049</v>
      </c>
      <c r="C18" s="1626"/>
      <c r="D18" s="1626"/>
      <c r="E18" s="1626"/>
      <c r="F18" s="1626"/>
      <c r="G18" s="1615" t="s">
        <v>1050</v>
      </c>
      <c r="H18" s="1615"/>
      <c r="I18" s="1615"/>
      <c r="J18" s="278" t="s">
        <v>1051</v>
      </c>
      <c r="K18" s="278" t="s">
        <v>1043</v>
      </c>
      <c r="L18" s="591" t="s">
        <v>1052</v>
      </c>
      <c r="M18" s="587" t="s">
        <v>1043</v>
      </c>
    </row>
    <row r="19" spans="1:13" s="872" customFormat="1" ht="42.75" customHeight="1">
      <c r="A19" s="1622"/>
      <c r="B19" s="1625"/>
      <c r="C19" s="1626"/>
      <c r="D19" s="1626"/>
      <c r="E19" s="1626"/>
      <c r="F19" s="1626"/>
      <c r="G19" s="1615"/>
      <c r="H19" s="1615"/>
      <c r="I19" s="1615"/>
      <c r="J19" s="278" t="s">
        <v>1053</v>
      </c>
      <c r="K19" s="278" t="s">
        <v>1034</v>
      </c>
      <c r="L19" s="591" t="s">
        <v>1054</v>
      </c>
      <c r="M19" s="587" t="s">
        <v>1034</v>
      </c>
    </row>
    <row r="20" spans="1:13" s="872" customFormat="1" ht="48" customHeight="1">
      <c r="A20" s="294" t="s">
        <v>1055</v>
      </c>
      <c r="B20" s="281" t="s">
        <v>1056</v>
      </c>
      <c r="C20" s="587"/>
      <c r="D20" s="587"/>
      <c r="E20" s="587"/>
      <c r="F20" s="587"/>
      <c r="G20" s="1617" t="s">
        <v>1057</v>
      </c>
      <c r="H20" s="1617"/>
      <c r="I20" s="1617"/>
      <c r="J20" s="587"/>
      <c r="K20" s="587"/>
      <c r="L20" s="587"/>
      <c r="M20" s="590"/>
    </row>
    <row r="21" spans="1:13" s="872" customFormat="1" ht="59.1" customHeight="1">
      <c r="A21" s="294" t="s">
        <v>1058</v>
      </c>
      <c r="B21" s="281" t="s">
        <v>1059</v>
      </c>
      <c r="C21" s="587"/>
      <c r="D21" s="587"/>
      <c r="E21" s="587"/>
      <c r="F21" s="587"/>
      <c r="G21" s="1617" t="s">
        <v>1060</v>
      </c>
      <c r="H21" s="1617"/>
      <c r="I21" s="1617"/>
      <c r="J21" s="593"/>
      <c r="K21" s="593"/>
      <c r="L21" s="593"/>
      <c r="M21" s="593"/>
    </row>
    <row r="22" spans="1:13" s="872" customFormat="1" ht="44.4" customHeight="1">
      <c r="A22" s="294" t="s">
        <v>1061</v>
      </c>
      <c r="B22" s="281" t="s">
        <v>1062</v>
      </c>
      <c r="C22" s="587"/>
      <c r="D22" s="587"/>
      <c r="E22" s="587"/>
      <c r="F22" s="587"/>
      <c r="G22" s="1615" t="s">
        <v>1063</v>
      </c>
      <c r="H22" s="1615"/>
      <c r="I22" s="1615"/>
      <c r="J22" s="593"/>
      <c r="K22" s="593"/>
      <c r="L22" s="593"/>
      <c r="M22" s="593"/>
    </row>
    <row r="23" spans="1:13" s="872" customFormat="1" ht="57.9" customHeight="1">
      <c r="A23" s="294" t="s">
        <v>1064</v>
      </c>
      <c r="B23" s="281" t="s">
        <v>1065</v>
      </c>
      <c r="C23" s="594"/>
      <c r="D23" s="594"/>
      <c r="E23" s="594"/>
      <c r="F23" s="594"/>
      <c r="G23" s="1615" t="s">
        <v>1066</v>
      </c>
      <c r="H23" s="1615"/>
      <c r="I23" s="1615"/>
      <c r="J23" s="594"/>
      <c r="K23" s="594"/>
      <c r="L23" s="594"/>
      <c r="M23" s="594"/>
    </row>
    <row r="24" spans="1:13" s="872" customFormat="1" ht="36.6" customHeight="1">
      <c r="A24" s="294" t="s">
        <v>1067</v>
      </c>
      <c r="B24" s="281" t="s">
        <v>1068</v>
      </c>
      <c r="C24" s="594"/>
      <c r="D24" s="594"/>
      <c r="E24" s="594"/>
      <c r="F24" s="594"/>
      <c r="G24" s="1615" t="s">
        <v>1069</v>
      </c>
      <c r="H24" s="1615"/>
      <c r="I24" s="1615"/>
      <c r="J24" s="587"/>
      <c r="K24" s="587"/>
      <c r="L24" s="587"/>
      <c r="M24" s="587"/>
    </row>
    <row r="25" spans="1:13" s="872" customFormat="1" ht="29.4" customHeight="1">
      <c r="A25" s="1622" t="s">
        <v>1070</v>
      </c>
      <c r="B25" s="1622" t="s">
        <v>1071</v>
      </c>
      <c r="C25" s="1622"/>
      <c r="D25" s="1622"/>
      <c r="E25" s="1622"/>
      <c r="F25" s="1622"/>
      <c r="G25" s="1615" t="s">
        <v>1072</v>
      </c>
      <c r="H25" s="1615"/>
      <c r="I25" s="1615"/>
      <c r="J25" s="278" t="s">
        <v>1033</v>
      </c>
      <c r="K25" s="587" t="s">
        <v>1034</v>
      </c>
      <c r="L25" s="591"/>
      <c r="M25" s="587"/>
    </row>
    <row r="26" spans="1:13" s="872" customFormat="1" ht="54" customHeight="1">
      <c r="A26" s="1622"/>
      <c r="B26" s="1622"/>
      <c r="C26" s="1622"/>
      <c r="D26" s="1622"/>
      <c r="E26" s="1622"/>
      <c r="F26" s="1622"/>
      <c r="G26" s="1615"/>
      <c r="H26" s="1615"/>
      <c r="I26" s="1615"/>
      <c r="J26" s="278" t="s">
        <v>1042</v>
      </c>
      <c r="K26" s="278" t="s">
        <v>1043</v>
      </c>
      <c r="L26" s="591"/>
      <c r="M26" s="592"/>
    </row>
    <row r="27" spans="1:13" s="872" customFormat="1" ht="29.4" customHeight="1">
      <c r="A27" s="1622"/>
      <c r="B27" s="1622"/>
      <c r="C27" s="1622"/>
      <c r="D27" s="1622"/>
      <c r="E27" s="1622"/>
      <c r="F27" s="1622"/>
      <c r="G27" s="1615"/>
      <c r="H27" s="1615"/>
      <c r="I27" s="1615"/>
      <c r="J27" s="278" t="s">
        <v>1051</v>
      </c>
      <c r="K27" s="278" t="s">
        <v>1043</v>
      </c>
      <c r="L27" s="278"/>
      <c r="M27" s="587"/>
    </row>
    <row r="28" spans="1:13" s="872" customFormat="1" ht="41.25" customHeight="1">
      <c r="A28" s="1622"/>
      <c r="B28" s="1622"/>
      <c r="C28" s="1622"/>
      <c r="D28" s="1622"/>
      <c r="E28" s="1622"/>
      <c r="F28" s="1622"/>
      <c r="G28" s="1615"/>
      <c r="H28" s="1615"/>
      <c r="I28" s="1615"/>
      <c r="J28" s="278" t="s">
        <v>1053</v>
      </c>
      <c r="K28" s="278" t="s">
        <v>1034</v>
      </c>
      <c r="L28" s="591"/>
      <c r="M28" s="587"/>
    </row>
    <row r="29" spans="1:13" s="872" customFormat="1" ht="54" customHeight="1">
      <c r="A29" s="294" t="s">
        <v>1073</v>
      </c>
      <c r="B29" s="281" t="s">
        <v>1074</v>
      </c>
      <c r="C29" s="594"/>
      <c r="D29" s="594"/>
      <c r="E29" s="594"/>
      <c r="F29" s="594"/>
      <c r="G29" s="1617" t="s">
        <v>1075</v>
      </c>
      <c r="H29" s="1618"/>
      <c r="I29" s="1618"/>
      <c r="J29" s="587"/>
      <c r="K29" s="587"/>
      <c r="L29" s="587"/>
      <c r="M29" s="587"/>
    </row>
    <row r="30" spans="1:13" s="872" customFormat="1" ht="45" customHeight="1">
      <c r="A30" s="294" t="s">
        <v>1076</v>
      </c>
      <c r="B30" s="281" t="s">
        <v>1077</v>
      </c>
      <c r="C30" s="594"/>
      <c r="D30" s="594"/>
      <c r="E30" s="589"/>
      <c r="F30" s="594"/>
      <c r="G30" s="1617" t="s">
        <v>1078</v>
      </c>
      <c r="H30" s="1618"/>
      <c r="I30" s="1618"/>
      <c r="J30" s="594"/>
      <c r="K30" s="594"/>
      <c r="L30" s="594"/>
      <c r="M30" s="587"/>
    </row>
    <row r="31" spans="1:13" s="464" customFormat="1" ht="44.4" customHeight="1">
      <c r="A31" s="595" t="s">
        <v>1079</v>
      </c>
      <c r="B31" s="596" t="s">
        <v>1080</v>
      </c>
      <c r="C31" s="597"/>
      <c r="D31" s="597"/>
      <c r="E31" s="598"/>
      <c r="F31" s="597"/>
      <c r="G31" s="1619" t="s">
        <v>1081</v>
      </c>
      <c r="H31" s="1619"/>
      <c r="I31" s="1619"/>
      <c r="J31" s="599"/>
      <c r="K31" s="597"/>
      <c r="L31" s="597"/>
      <c r="M31" s="600"/>
    </row>
    <row r="32" spans="1:13" s="872" customFormat="1" ht="28.5" customHeight="1">
      <c r="A32" s="1620" t="s">
        <v>1082</v>
      </c>
      <c r="B32" s="1620"/>
      <c r="C32" s="1620"/>
      <c r="D32" s="1620"/>
      <c r="E32" s="1620"/>
      <c r="F32" s="1620"/>
      <c r="G32" s="1620"/>
      <c r="H32" s="1620"/>
      <c r="I32" s="1620"/>
      <c r="J32" s="1620"/>
      <c r="K32" s="1620"/>
      <c r="L32" s="1620"/>
      <c r="M32" s="1620"/>
    </row>
  </sheetData>
  <mergeCells count="51">
    <mergeCell ref="G31:I31"/>
    <mergeCell ref="A32:M32"/>
    <mergeCell ref="A8:A9"/>
    <mergeCell ref="A18:A19"/>
    <mergeCell ref="A25:A28"/>
    <mergeCell ref="B8:B9"/>
    <mergeCell ref="B18:B19"/>
    <mergeCell ref="B25:B28"/>
    <mergeCell ref="C18:C19"/>
    <mergeCell ref="C25:C28"/>
    <mergeCell ref="D18:D19"/>
    <mergeCell ref="D25:D28"/>
    <mergeCell ref="E18:E19"/>
    <mergeCell ref="E25:E28"/>
    <mergeCell ref="F18:F19"/>
    <mergeCell ref="F25:F28"/>
    <mergeCell ref="G22:I22"/>
    <mergeCell ref="G23:I23"/>
    <mergeCell ref="G24:I24"/>
    <mergeCell ref="G29:I29"/>
    <mergeCell ref="G30:I30"/>
    <mergeCell ref="G25:I28"/>
    <mergeCell ref="G15:I15"/>
    <mergeCell ref="G16:I16"/>
    <mergeCell ref="G17:I17"/>
    <mergeCell ref="G20:I20"/>
    <mergeCell ref="G21:I21"/>
    <mergeCell ref="G18:I19"/>
    <mergeCell ref="G10:I10"/>
    <mergeCell ref="G11:I11"/>
    <mergeCell ref="G12:I12"/>
    <mergeCell ref="G13:I13"/>
    <mergeCell ref="G14:I14"/>
    <mergeCell ref="A7:B7"/>
    <mergeCell ref="C7:F7"/>
    <mergeCell ref="G7:M7"/>
    <mergeCell ref="J8:K8"/>
    <mergeCell ref="L8:M8"/>
    <mergeCell ref="G8:I9"/>
    <mergeCell ref="E1:M1"/>
    <mergeCell ref="A2:M2"/>
    <mergeCell ref="A6:B6"/>
    <mergeCell ref="C6:G6"/>
    <mergeCell ref="J6:K6"/>
    <mergeCell ref="L6:M6"/>
    <mergeCell ref="H4:H5"/>
    <mergeCell ref="I4:I5"/>
    <mergeCell ref="A4:B5"/>
    <mergeCell ref="C4:G5"/>
    <mergeCell ref="J4:K5"/>
    <mergeCell ref="L4:M5"/>
  </mergeCells>
  <phoneticPr fontId="176" type="noConversion"/>
  <printOptions horizontalCentered="1"/>
  <pageMargins left="0.70866141732283505" right="0.70866141732283505" top="0.74803149606299202" bottom="0.74803149606299202" header="0.31496062992126" footer="0.31496062992126"/>
  <pageSetup paperSize="9" scale="50"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V14"/>
  <sheetViews>
    <sheetView view="pageBreakPreview" zoomScale="110" zoomScaleNormal="100" workbookViewId="0">
      <selection activeCell="D3" sqref="D3"/>
    </sheetView>
  </sheetViews>
  <sheetFormatPr defaultColWidth="9" defaultRowHeight="13.8"/>
  <cols>
    <col min="1" max="1" width="9.33203125" style="863" customWidth="1"/>
    <col min="2" max="2" width="10.21875" style="863" customWidth="1"/>
    <col min="3" max="3" width="9.44140625" style="863" customWidth="1"/>
    <col min="4" max="4" width="15.44140625" style="863" customWidth="1"/>
    <col min="5" max="6" width="9.44140625" style="863" customWidth="1"/>
    <col min="7" max="7" width="13.88671875" style="863" customWidth="1"/>
    <col min="8" max="9" width="9.44140625" style="863" customWidth="1"/>
    <col min="10" max="16384" width="9" style="863"/>
  </cols>
  <sheetData>
    <row r="1" spans="1:256" s="622" customFormat="1" ht="15.6">
      <c r="A1" s="194"/>
      <c r="B1" s="194"/>
      <c r="C1" s="194"/>
      <c r="D1" s="194"/>
      <c r="E1" s="1627" t="s">
        <v>7</v>
      </c>
      <c r="F1" s="1627"/>
      <c r="G1" s="1627"/>
      <c r="H1" s="1627"/>
      <c r="I1" s="1627"/>
      <c r="J1" s="33"/>
      <c r="K1" s="33"/>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ht="47.25" customHeight="1">
      <c r="A2" s="1628" t="s">
        <v>1083</v>
      </c>
      <c r="B2" s="1628"/>
      <c r="C2" s="1628"/>
      <c r="D2" s="1628"/>
      <c r="E2" s="1628"/>
      <c r="F2" s="1628"/>
      <c r="G2" s="1628"/>
      <c r="H2" s="1628"/>
      <c r="I2" s="1628"/>
    </row>
    <row r="3" spans="1:256" ht="23.25" customHeight="1">
      <c r="A3" s="864"/>
      <c r="B3" s="864"/>
      <c r="C3" s="864"/>
      <c r="D3" s="864"/>
      <c r="E3" s="864"/>
      <c r="F3" s="1629" t="s">
        <v>1084</v>
      </c>
      <c r="G3" s="1629"/>
      <c r="H3" s="1629"/>
      <c r="I3" s="1629"/>
    </row>
    <row r="4" spans="1:256" ht="81" customHeight="1">
      <c r="A4" s="1516" t="s">
        <v>230</v>
      </c>
      <c r="B4" s="1517"/>
      <c r="C4" s="1516" t="str">
        <f>'0.01'!C4</f>
        <v>大块金用工业长丝-帘子布事业部PH25657
Nylon 66 tire cord fabric industrial yarn-Tire cord fabric Department PH25657</v>
      </c>
      <c r="D4" s="1543"/>
      <c r="E4" s="1517"/>
      <c r="F4" s="1516" t="s">
        <v>598</v>
      </c>
      <c r="G4" s="1517"/>
      <c r="H4" s="1630" t="str">
        <f>目录!G16</f>
        <v>2023年8月20日</v>
      </c>
      <c r="I4" s="1517"/>
    </row>
    <row r="5" spans="1:256" s="861" customFormat="1" ht="47.4" customHeight="1">
      <c r="A5" s="865" t="s">
        <v>1085</v>
      </c>
      <c r="B5" s="866" t="s">
        <v>1086</v>
      </c>
      <c r="C5" s="1631" t="str">
        <f>'0.01'!H5</f>
        <v>帘子布事业部</v>
      </c>
      <c r="D5" s="1631"/>
      <c r="E5" s="1631"/>
      <c r="F5" s="1631" t="s">
        <v>1087</v>
      </c>
      <c r="G5" s="1631"/>
      <c r="H5" s="1631"/>
      <c r="I5" s="1631"/>
      <c r="J5" s="863"/>
      <c r="K5" s="863"/>
      <c r="L5" s="863"/>
      <c r="M5" s="863"/>
      <c r="N5" s="863"/>
    </row>
    <row r="6" spans="1:256" s="861" customFormat="1" ht="47.4" customHeight="1">
      <c r="A6" s="867" t="s">
        <v>1088</v>
      </c>
      <c r="B6" s="868"/>
      <c r="C6" s="1631"/>
      <c r="D6" s="1631"/>
      <c r="E6" s="1631"/>
      <c r="F6" s="1632" t="s">
        <v>1089</v>
      </c>
      <c r="G6" s="1632"/>
      <c r="H6" s="1632" t="s">
        <v>1090</v>
      </c>
      <c r="I6" s="1632"/>
      <c r="J6" s="863"/>
      <c r="K6" s="863"/>
      <c r="L6" s="863"/>
      <c r="M6" s="863"/>
      <c r="N6" s="863"/>
    </row>
    <row r="7" spans="1:256" ht="58.5" customHeight="1">
      <c r="A7" s="1633" t="s">
        <v>1091</v>
      </c>
      <c r="B7" s="1634"/>
      <c r="C7" s="1632" t="s">
        <v>1092</v>
      </c>
      <c r="D7" s="1632"/>
      <c r="E7" s="1632"/>
      <c r="F7" s="1635" t="s">
        <v>1093</v>
      </c>
      <c r="G7" s="1636"/>
      <c r="H7" s="1635" t="s">
        <v>1043</v>
      </c>
      <c r="I7" s="1636"/>
    </row>
    <row r="8" spans="1:256" s="862" customFormat="1" ht="58.5" customHeight="1">
      <c r="A8" s="1633" t="s">
        <v>1094</v>
      </c>
      <c r="B8" s="1634"/>
      <c r="C8" s="1632" t="s">
        <v>1095</v>
      </c>
      <c r="D8" s="1632"/>
      <c r="E8" s="1632"/>
      <c r="F8" s="1635" t="s">
        <v>1093</v>
      </c>
      <c r="G8" s="1636"/>
      <c r="H8" s="1635" t="s">
        <v>1043</v>
      </c>
      <c r="I8" s="1636"/>
    </row>
    <row r="9" spans="1:256" s="862" customFormat="1" ht="78" customHeight="1">
      <c r="A9" s="1633" t="s">
        <v>1096</v>
      </c>
      <c r="B9" s="1636"/>
      <c r="C9" s="1632" t="s">
        <v>1097</v>
      </c>
      <c r="D9" s="1632"/>
      <c r="E9" s="1632"/>
      <c r="F9" s="1631" t="s">
        <v>1098</v>
      </c>
      <c r="G9" s="1631"/>
      <c r="H9" s="1635" t="s">
        <v>1034</v>
      </c>
      <c r="I9" s="1636"/>
    </row>
    <row r="10" spans="1:256" s="862" customFormat="1" ht="58.5" customHeight="1">
      <c r="A10" s="1633" t="s">
        <v>1099</v>
      </c>
      <c r="B10" s="1634"/>
      <c r="C10" s="1632" t="s">
        <v>1092</v>
      </c>
      <c r="D10" s="1632"/>
      <c r="E10" s="1632"/>
      <c r="F10" s="1635" t="s">
        <v>1092</v>
      </c>
      <c r="G10" s="1636"/>
      <c r="H10" s="1635" t="s">
        <v>1092</v>
      </c>
      <c r="I10" s="1636"/>
    </row>
    <row r="11" spans="1:256" s="862" customFormat="1" ht="58.5" customHeight="1">
      <c r="A11" s="1633"/>
      <c r="B11" s="1634"/>
      <c r="C11" s="1632"/>
      <c r="D11" s="1632"/>
      <c r="E11" s="1632"/>
      <c r="F11" s="1635"/>
      <c r="G11" s="1636"/>
      <c r="H11" s="1635"/>
      <c r="I11" s="1636"/>
    </row>
    <row r="12" spans="1:256" s="862" customFormat="1" ht="58.5" customHeight="1">
      <c r="A12" s="1635" t="s">
        <v>1100</v>
      </c>
      <c r="B12" s="1637"/>
      <c r="C12" s="1637"/>
      <c r="D12" s="1637"/>
      <c r="E12" s="1637"/>
      <c r="F12" s="1637"/>
      <c r="G12" s="1637"/>
      <c r="H12" s="1637"/>
      <c r="I12" s="1636"/>
    </row>
    <row r="13" spans="1:256" s="862" customFormat="1" ht="58.5" customHeight="1">
      <c r="A13" s="1631" t="s">
        <v>865</v>
      </c>
      <c r="B13" s="1631"/>
      <c r="C13" s="1638"/>
      <c r="D13" s="1639"/>
      <c r="E13" s="1631" t="s">
        <v>1101</v>
      </c>
      <c r="F13" s="1631"/>
      <c r="G13" s="1638"/>
      <c r="H13" s="1640"/>
      <c r="I13" s="1639"/>
    </row>
    <row r="14" spans="1:256" ht="30" customHeight="1">
      <c r="A14" s="1631" t="s">
        <v>1102</v>
      </c>
      <c r="B14" s="1631"/>
      <c r="C14" s="1631"/>
      <c r="D14" s="1631"/>
      <c r="E14" s="869"/>
      <c r="F14" s="1631" t="s">
        <v>1103</v>
      </c>
      <c r="G14" s="1631"/>
      <c r="H14" s="1631"/>
      <c r="I14" s="1631"/>
    </row>
  </sheetData>
  <mergeCells count="38">
    <mergeCell ref="A14:D14"/>
    <mergeCell ref="F14:I14"/>
    <mergeCell ref="C5:E6"/>
    <mergeCell ref="A12:I12"/>
    <mergeCell ref="A13:B13"/>
    <mergeCell ref="C13:D13"/>
    <mergeCell ref="E13:F13"/>
    <mergeCell ref="G13:I13"/>
    <mergeCell ref="A10:B10"/>
    <mergeCell ref="C10:E10"/>
    <mergeCell ref="F10:G10"/>
    <mergeCell ref="H10:I10"/>
    <mergeCell ref="A11:B11"/>
    <mergeCell ref="C11:E11"/>
    <mergeCell ref="F11:G11"/>
    <mergeCell ref="H11:I11"/>
    <mergeCell ref="A8:B8"/>
    <mergeCell ref="C8:E8"/>
    <mergeCell ref="F8:G8"/>
    <mergeCell ref="H8:I8"/>
    <mergeCell ref="A9:B9"/>
    <mergeCell ref="C9:E9"/>
    <mergeCell ref="F9:G9"/>
    <mergeCell ref="H9:I9"/>
    <mergeCell ref="F5:I5"/>
    <mergeCell ref="F6:G6"/>
    <mergeCell ref="H6:I6"/>
    <mergeCell ref="A7:B7"/>
    <mergeCell ref="C7:E7"/>
    <mergeCell ref="F7:G7"/>
    <mergeCell ref="H7:I7"/>
    <mergeCell ref="E1:I1"/>
    <mergeCell ref="A2:I2"/>
    <mergeCell ref="F3:I3"/>
    <mergeCell ref="A4:B4"/>
    <mergeCell ref="C4:E4"/>
    <mergeCell ref="F4:G4"/>
    <mergeCell ref="H4:I4"/>
  </mergeCells>
  <phoneticPr fontId="176" type="noConversion"/>
  <printOptions horizontalCentered="1"/>
  <pageMargins left="0.31496062992126" right="0.31496062992126" top="0.55118110236220497" bottom="0.55118110236220497" header="0.31496062992126" footer="0.31496062992126"/>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V20"/>
  <sheetViews>
    <sheetView view="pageBreakPreview" zoomScale="85" zoomScaleNormal="100" workbookViewId="0">
      <selection activeCell="F13" sqref="F13"/>
    </sheetView>
  </sheetViews>
  <sheetFormatPr defaultColWidth="9" defaultRowHeight="15.6"/>
  <cols>
    <col min="1" max="1" width="6.88671875" style="857" customWidth="1"/>
    <col min="2" max="2" width="17.33203125" style="857" customWidth="1"/>
    <col min="3" max="3" width="12.6640625" style="857" customWidth="1"/>
    <col min="4" max="4" width="16.77734375" style="858" customWidth="1"/>
    <col min="5" max="5" width="13.6640625" style="857" customWidth="1"/>
    <col min="6" max="6" width="15.88671875" style="857" customWidth="1"/>
    <col min="7" max="8" width="16.109375" style="857" customWidth="1"/>
    <col min="9" max="9" width="9" style="857" customWidth="1"/>
    <col min="10" max="255" width="9" style="857"/>
    <col min="256" max="256" width="4.33203125" style="857" customWidth="1"/>
    <col min="257" max="257" width="15" style="857" customWidth="1"/>
    <col min="258" max="258" width="7.6640625" style="857" customWidth="1"/>
    <col min="259" max="259" width="10.88671875" style="857" customWidth="1"/>
    <col min="260" max="260" width="19.88671875" style="857" customWidth="1"/>
    <col min="261" max="261" width="9.88671875" style="857" customWidth="1"/>
    <col min="262" max="262" width="18.44140625" style="857" customWidth="1"/>
    <col min="263" max="263" width="9.77734375" style="857" customWidth="1"/>
    <col min="264" max="264" width="6.6640625" style="857" customWidth="1"/>
    <col min="265" max="511" width="9" style="857"/>
    <col min="512" max="512" width="4.33203125" style="857" customWidth="1"/>
    <col min="513" max="513" width="15" style="857" customWidth="1"/>
    <col min="514" max="514" width="7.6640625" style="857" customWidth="1"/>
    <col min="515" max="515" width="10.88671875" style="857" customWidth="1"/>
    <col min="516" max="516" width="19.88671875" style="857" customWidth="1"/>
    <col min="517" max="517" width="9.88671875" style="857" customWidth="1"/>
    <col min="518" max="518" width="18.44140625" style="857" customWidth="1"/>
    <col min="519" max="519" width="9.77734375" style="857" customWidth="1"/>
    <col min="520" max="520" width="6.6640625" style="857" customWidth="1"/>
    <col min="521" max="767" width="9" style="857"/>
    <col min="768" max="768" width="4.33203125" style="857" customWidth="1"/>
    <col min="769" max="769" width="15" style="857" customWidth="1"/>
    <col min="770" max="770" width="7.6640625" style="857" customWidth="1"/>
    <col min="771" max="771" width="10.88671875" style="857" customWidth="1"/>
    <col min="772" max="772" width="19.88671875" style="857" customWidth="1"/>
    <col min="773" max="773" width="9.88671875" style="857" customWidth="1"/>
    <col min="774" max="774" width="18.44140625" style="857" customWidth="1"/>
    <col min="775" max="775" width="9.77734375" style="857" customWidth="1"/>
    <col min="776" max="776" width="6.6640625" style="857" customWidth="1"/>
    <col min="777" max="1023" width="9" style="857"/>
    <col min="1024" max="1024" width="4.33203125" style="857" customWidth="1"/>
    <col min="1025" max="1025" width="15" style="857" customWidth="1"/>
    <col min="1026" max="1026" width="7.6640625" style="857" customWidth="1"/>
    <col min="1027" max="1027" width="10.88671875" style="857" customWidth="1"/>
    <col min="1028" max="1028" width="19.88671875" style="857" customWidth="1"/>
    <col min="1029" max="1029" width="9.88671875" style="857" customWidth="1"/>
    <col min="1030" max="1030" width="18.44140625" style="857" customWidth="1"/>
    <col min="1031" max="1031" width="9.77734375" style="857" customWidth="1"/>
    <col min="1032" max="1032" width="6.6640625" style="857" customWidth="1"/>
    <col min="1033" max="1279" width="9" style="857"/>
    <col min="1280" max="1280" width="4.33203125" style="857" customWidth="1"/>
    <col min="1281" max="1281" width="15" style="857" customWidth="1"/>
    <col min="1282" max="1282" width="7.6640625" style="857" customWidth="1"/>
    <col min="1283" max="1283" width="10.88671875" style="857" customWidth="1"/>
    <col min="1284" max="1284" width="19.88671875" style="857" customWidth="1"/>
    <col min="1285" max="1285" width="9.88671875" style="857" customWidth="1"/>
    <col min="1286" max="1286" width="18.44140625" style="857" customWidth="1"/>
    <col min="1287" max="1287" width="9.77734375" style="857" customWidth="1"/>
    <col min="1288" max="1288" width="6.6640625" style="857" customWidth="1"/>
    <col min="1289" max="1535" width="9" style="857"/>
    <col min="1536" max="1536" width="4.33203125" style="857" customWidth="1"/>
    <col min="1537" max="1537" width="15" style="857" customWidth="1"/>
    <col min="1538" max="1538" width="7.6640625" style="857" customWidth="1"/>
    <col min="1539" max="1539" width="10.88671875" style="857" customWidth="1"/>
    <col min="1540" max="1540" width="19.88671875" style="857" customWidth="1"/>
    <col min="1541" max="1541" width="9.88671875" style="857" customWidth="1"/>
    <col min="1542" max="1542" width="18.44140625" style="857" customWidth="1"/>
    <col min="1543" max="1543" width="9.77734375" style="857" customWidth="1"/>
    <col min="1544" max="1544" width="6.6640625" style="857" customWidth="1"/>
    <col min="1545" max="1791" width="9" style="857"/>
    <col min="1792" max="1792" width="4.33203125" style="857" customWidth="1"/>
    <col min="1793" max="1793" width="15" style="857" customWidth="1"/>
    <col min="1794" max="1794" width="7.6640625" style="857" customWidth="1"/>
    <col min="1795" max="1795" width="10.88671875" style="857" customWidth="1"/>
    <col min="1796" max="1796" width="19.88671875" style="857" customWidth="1"/>
    <col min="1797" max="1797" width="9.88671875" style="857" customWidth="1"/>
    <col min="1798" max="1798" width="18.44140625" style="857" customWidth="1"/>
    <col min="1799" max="1799" width="9.77734375" style="857" customWidth="1"/>
    <col min="1800" max="1800" width="6.6640625" style="857" customWidth="1"/>
    <col min="1801" max="2047" width="9" style="857"/>
    <col min="2048" max="2048" width="4.33203125" style="857" customWidth="1"/>
    <col min="2049" max="2049" width="15" style="857" customWidth="1"/>
    <col min="2050" max="2050" width="7.6640625" style="857" customWidth="1"/>
    <col min="2051" max="2051" width="10.88671875" style="857" customWidth="1"/>
    <col min="2052" max="2052" width="19.88671875" style="857" customWidth="1"/>
    <col min="2053" max="2053" width="9.88671875" style="857" customWidth="1"/>
    <col min="2054" max="2054" width="18.44140625" style="857" customWidth="1"/>
    <col min="2055" max="2055" width="9.77734375" style="857" customWidth="1"/>
    <col min="2056" max="2056" width="6.6640625" style="857" customWidth="1"/>
    <col min="2057" max="2303" width="9" style="857"/>
    <col min="2304" max="2304" width="4.33203125" style="857" customWidth="1"/>
    <col min="2305" max="2305" width="15" style="857" customWidth="1"/>
    <col min="2306" max="2306" width="7.6640625" style="857" customWidth="1"/>
    <col min="2307" max="2307" width="10.88671875" style="857" customWidth="1"/>
    <col min="2308" max="2308" width="19.88671875" style="857" customWidth="1"/>
    <col min="2309" max="2309" width="9.88671875" style="857" customWidth="1"/>
    <col min="2310" max="2310" width="18.44140625" style="857" customWidth="1"/>
    <col min="2311" max="2311" width="9.77734375" style="857" customWidth="1"/>
    <col min="2312" max="2312" width="6.6640625" style="857" customWidth="1"/>
    <col min="2313" max="2559" width="9" style="857"/>
    <col min="2560" max="2560" width="4.33203125" style="857" customWidth="1"/>
    <col min="2561" max="2561" width="15" style="857" customWidth="1"/>
    <col min="2562" max="2562" width="7.6640625" style="857" customWidth="1"/>
    <col min="2563" max="2563" width="10.88671875" style="857" customWidth="1"/>
    <col min="2564" max="2564" width="19.88671875" style="857" customWidth="1"/>
    <col min="2565" max="2565" width="9.88671875" style="857" customWidth="1"/>
    <col min="2566" max="2566" width="18.44140625" style="857" customWidth="1"/>
    <col min="2567" max="2567" width="9.77734375" style="857" customWidth="1"/>
    <col min="2568" max="2568" width="6.6640625" style="857" customWidth="1"/>
    <col min="2569" max="2815" width="9" style="857"/>
    <col min="2816" max="2816" width="4.33203125" style="857" customWidth="1"/>
    <col min="2817" max="2817" width="15" style="857" customWidth="1"/>
    <col min="2818" max="2818" width="7.6640625" style="857" customWidth="1"/>
    <col min="2819" max="2819" width="10.88671875" style="857" customWidth="1"/>
    <col min="2820" max="2820" width="19.88671875" style="857" customWidth="1"/>
    <col min="2821" max="2821" width="9.88671875" style="857" customWidth="1"/>
    <col min="2822" max="2822" width="18.44140625" style="857" customWidth="1"/>
    <col min="2823" max="2823" width="9.77734375" style="857" customWidth="1"/>
    <col min="2824" max="2824" width="6.6640625" style="857" customWidth="1"/>
    <col min="2825" max="3071" width="9" style="857"/>
    <col min="3072" max="3072" width="4.33203125" style="857" customWidth="1"/>
    <col min="3073" max="3073" width="15" style="857" customWidth="1"/>
    <col min="3074" max="3074" width="7.6640625" style="857" customWidth="1"/>
    <col min="3075" max="3075" width="10.88671875" style="857" customWidth="1"/>
    <col min="3076" max="3076" width="19.88671875" style="857" customWidth="1"/>
    <col min="3077" max="3077" width="9.88671875" style="857" customWidth="1"/>
    <col min="3078" max="3078" width="18.44140625" style="857" customWidth="1"/>
    <col min="3079" max="3079" width="9.77734375" style="857" customWidth="1"/>
    <col min="3080" max="3080" width="6.6640625" style="857" customWidth="1"/>
    <col min="3081" max="3327" width="9" style="857"/>
    <col min="3328" max="3328" width="4.33203125" style="857" customWidth="1"/>
    <col min="3329" max="3329" width="15" style="857" customWidth="1"/>
    <col min="3330" max="3330" width="7.6640625" style="857" customWidth="1"/>
    <col min="3331" max="3331" width="10.88671875" style="857" customWidth="1"/>
    <col min="3332" max="3332" width="19.88671875" style="857" customWidth="1"/>
    <col min="3333" max="3333" width="9.88671875" style="857" customWidth="1"/>
    <col min="3334" max="3334" width="18.44140625" style="857" customWidth="1"/>
    <col min="3335" max="3335" width="9.77734375" style="857" customWidth="1"/>
    <col min="3336" max="3336" width="6.6640625" style="857" customWidth="1"/>
    <col min="3337" max="3583" width="9" style="857"/>
    <col min="3584" max="3584" width="4.33203125" style="857" customWidth="1"/>
    <col min="3585" max="3585" width="15" style="857" customWidth="1"/>
    <col min="3586" max="3586" width="7.6640625" style="857" customWidth="1"/>
    <col min="3587" max="3587" width="10.88671875" style="857" customWidth="1"/>
    <col min="3588" max="3588" width="19.88671875" style="857" customWidth="1"/>
    <col min="3589" max="3589" width="9.88671875" style="857" customWidth="1"/>
    <col min="3590" max="3590" width="18.44140625" style="857" customWidth="1"/>
    <col min="3591" max="3591" width="9.77734375" style="857" customWidth="1"/>
    <col min="3592" max="3592" width="6.6640625" style="857" customWidth="1"/>
    <col min="3593" max="3839" width="9" style="857"/>
    <col min="3840" max="3840" width="4.33203125" style="857" customWidth="1"/>
    <col min="3841" max="3841" width="15" style="857" customWidth="1"/>
    <col min="3842" max="3842" width="7.6640625" style="857" customWidth="1"/>
    <col min="3843" max="3843" width="10.88671875" style="857" customWidth="1"/>
    <col min="3844" max="3844" width="19.88671875" style="857" customWidth="1"/>
    <col min="3845" max="3845" width="9.88671875" style="857" customWidth="1"/>
    <col min="3846" max="3846" width="18.44140625" style="857" customWidth="1"/>
    <col min="3847" max="3847" width="9.77734375" style="857" customWidth="1"/>
    <col min="3848" max="3848" width="6.6640625" style="857" customWidth="1"/>
    <col min="3849" max="4095" width="9" style="857"/>
    <col min="4096" max="4096" width="4.33203125" style="857" customWidth="1"/>
    <col min="4097" max="4097" width="15" style="857" customWidth="1"/>
    <col min="4098" max="4098" width="7.6640625" style="857" customWidth="1"/>
    <col min="4099" max="4099" width="10.88671875" style="857" customWidth="1"/>
    <col min="4100" max="4100" width="19.88671875" style="857" customWidth="1"/>
    <col min="4101" max="4101" width="9.88671875" style="857" customWidth="1"/>
    <col min="4102" max="4102" width="18.44140625" style="857" customWidth="1"/>
    <col min="4103" max="4103" width="9.77734375" style="857" customWidth="1"/>
    <col min="4104" max="4104" width="6.6640625" style="857" customWidth="1"/>
    <col min="4105" max="4351" width="9" style="857"/>
    <col min="4352" max="4352" width="4.33203125" style="857" customWidth="1"/>
    <col min="4353" max="4353" width="15" style="857" customWidth="1"/>
    <col min="4354" max="4354" width="7.6640625" style="857" customWidth="1"/>
    <col min="4355" max="4355" width="10.88671875" style="857" customWidth="1"/>
    <col min="4356" max="4356" width="19.88671875" style="857" customWidth="1"/>
    <col min="4357" max="4357" width="9.88671875" style="857" customWidth="1"/>
    <col min="4358" max="4358" width="18.44140625" style="857" customWidth="1"/>
    <col min="4359" max="4359" width="9.77734375" style="857" customWidth="1"/>
    <col min="4360" max="4360" width="6.6640625" style="857" customWidth="1"/>
    <col min="4361" max="4607" width="9" style="857"/>
    <col min="4608" max="4608" width="4.33203125" style="857" customWidth="1"/>
    <col min="4609" max="4609" width="15" style="857" customWidth="1"/>
    <col min="4610" max="4610" width="7.6640625" style="857" customWidth="1"/>
    <col min="4611" max="4611" width="10.88671875" style="857" customWidth="1"/>
    <col min="4612" max="4612" width="19.88671875" style="857" customWidth="1"/>
    <col min="4613" max="4613" width="9.88671875" style="857" customWidth="1"/>
    <col min="4614" max="4614" width="18.44140625" style="857" customWidth="1"/>
    <col min="4615" max="4615" width="9.77734375" style="857" customWidth="1"/>
    <col min="4616" max="4616" width="6.6640625" style="857" customWidth="1"/>
    <col min="4617" max="4863" width="9" style="857"/>
    <col min="4864" max="4864" width="4.33203125" style="857" customWidth="1"/>
    <col min="4865" max="4865" width="15" style="857" customWidth="1"/>
    <col min="4866" max="4866" width="7.6640625" style="857" customWidth="1"/>
    <col min="4867" max="4867" width="10.88671875" style="857" customWidth="1"/>
    <col min="4868" max="4868" width="19.88671875" style="857" customWidth="1"/>
    <col min="4869" max="4869" width="9.88671875" style="857" customWidth="1"/>
    <col min="4870" max="4870" width="18.44140625" style="857" customWidth="1"/>
    <col min="4871" max="4871" width="9.77734375" style="857" customWidth="1"/>
    <col min="4872" max="4872" width="6.6640625" style="857" customWidth="1"/>
    <col min="4873" max="5119" width="9" style="857"/>
    <col min="5120" max="5120" width="4.33203125" style="857" customWidth="1"/>
    <col min="5121" max="5121" width="15" style="857" customWidth="1"/>
    <col min="5122" max="5122" width="7.6640625" style="857" customWidth="1"/>
    <col min="5123" max="5123" width="10.88671875" style="857" customWidth="1"/>
    <col min="5124" max="5124" width="19.88671875" style="857" customWidth="1"/>
    <col min="5125" max="5125" width="9.88671875" style="857" customWidth="1"/>
    <col min="5126" max="5126" width="18.44140625" style="857" customWidth="1"/>
    <col min="5127" max="5127" width="9.77734375" style="857" customWidth="1"/>
    <col min="5128" max="5128" width="6.6640625" style="857" customWidth="1"/>
    <col min="5129" max="5375" width="9" style="857"/>
    <col min="5376" max="5376" width="4.33203125" style="857" customWidth="1"/>
    <col min="5377" max="5377" width="15" style="857" customWidth="1"/>
    <col min="5378" max="5378" width="7.6640625" style="857" customWidth="1"/>
    <col min="5379" max="5379" width="10.88671875" style="857" customWidth="1"/>
    <col min="5380" max="5380" width="19.88671875" style="857" customWidth="1"/>
    <col min="5381" max="5381" width="9.88671875" style="857" customWidth="1"/>
    <col min="5382" max="5382" width="18.44140625" style="857" customWidth="1"/>
    <col min="5383" max="5383" width="9.77734375" style="857" customWidth="1"/>
    <col min="5384" max="5384" width="6.6640625" style="857" customWidth="1"/>
    <col min="5385" max="5631" width="9" style="857"/>
    <col min="5632" max="5632" width="4.33203125" style="857" customWidth="1"/>
    <col min="5633" max="5633" width="15" style="857" customWidth="1"/>
    <col min="5634" max="5634" width="7.6640625" style="857" customWidth="1"/>
    <col min="5635" max="5635" width="10.88671875" style="857" customWidth="1"/>
    <col min="5636" max="5636" width="19.88671875" style="857" customWidth="1"/>
    <col min="5637" max="5637" width="9.88671875" style="857" customWidth="1"/>
    <col min="5638" max="5638" width="18.44140625" style="857" customWidth="1"/>
    <col min="5639" max="5639" width="9.77734375" style="857" customWidth="1"/>
    <col min="5640" max="5640" width="6.6640625" style="857" customWidth="1"/>
    <col min="5641" max="5887" width="9" style="857"/>
    <col min="5888" max="5888" width="4.33203125" style="857" customWidth="1"/>
    <col min="5889" max="5889" width="15" style="857" customWidth="1"/>
    <col min="5890" max="5890" width="7.6640625" style="857" customWidth="1"/>
    <col min="5891" max="5891" width="10.88671875" style="857" customWidth="1"/>
    <col min="5892" max="5892" width="19.88671875" style="857" customWidth="1"/>
    <col min="5893" max="5893" width="9.88671875" style="857" customWidth="1"/>
    <col min="5894" max="5894" width="18.44140625" style="857" customWidth="1"/>
    <col min="5895" max="5895" width="9.77734375" style="857" customWidth="1"/>
    <col min="5896" max="5896" width="6.6640625" style="857" customWidth="1"/>
    <col min="5897" max="6143" width="9" style="857"/>
    <col min="6144" max="6144" width="4.33203125" style="857" customWidth="1"/>
    <col min="6145" max="6145" width="15" style="857" customWidth="1"/>
    <col min="6146" max="6146" width="7.6640625" style="857" customWidth="1"/>
    <col min="6147" max="6147" width="10.88671875" style="857" customWidth="1"/>
    <col min="6148" max="6148" width="19.88671875" style="857" customWidth="1"/>
    <col min="6149" max="6149" width="9.88671875" style="857" customWidth="1"/>
    <col min="6150" max="6150" width="18.44140625" style="857" customWidth="1"/>
    <col min="6151" max="6151" width="9.77734375" style="857" customWidth="1"/>
    <col min="6152" max="6152" width="6.6640625" style="857" customWidth="1"/>
    <col min="6153" max="6399" width="9" style="857"/>
    <col min="6400" max="6400" width="4.33203125" style="857" customWidth="1"/>
    <col min="6401" max="6401" width="15" style="857" customWidth="1"/>
    <col min="6402" max="6402" width="7.6640625" style="857" customWidth="1"/>
    <col min="6403" max="6403" width="10.88671875" style="857" customWidth="1"/>
    <col min="6404" max="6404" width="19.88671875" style="857" customWidth="1"/>
    <col min="6405" max="6405" width="9.88671875" style="857" customWidth="1"/>
    <col min="6406" max="6406" width="18.44140625" style="857" customWidth="1"/>
    <col min="6407" max="6407" width="9.77734375" style="857" customWidth="1"/>
    <col min="6408" max="6408" width="6.6640625" style="857" customWidth="1"/>
    <col min="6409" max="6655" width="9" style="857"/>
    <col min="6656" max="6656" width="4.33203125" style="857" customWidth="1"/>
    <col min="6657" max="6657" width="15" style="857" customWidth="1"/>
    <col min="6658" max="6658" width="7.6640625" style="857" customWidth="1"/>
    <col min="6659" max="6659" width="10.88671875" style="857" customWidth="1"/>
    <col min="6660" max="6660" width="19.88671875" style="857" customWidth="1"/>
    <col min="6661" max="6661" width="9.88671875" style="857" customWidth="1"/>
    <col min="6662" max="6662" width="18.44140625" style="857" customWidth="1"/>
    <col min="6663" max="6663" width="9.77734375" style="857" customWidth="1"/>
    <col min="6664" max="6664" width="6.6640625" style="857" customWidth="1"/>
    <col min="6665" max="6911" width="9" style="857"/>
    <col min="6912" max="6912" width="4.33203125" style="857" customWidth="1"/>
    <col min="6913" max="6913" width="15" style="857" customWidth="1"/>
    <col min="6914" max="6914" width="7.6640625" style="857" customWidth="1"/>
    <col min="6915" max="6915" width="10.88671875" style="857" customWidth="1"/>
    <col min="6916" max="6916" width="19.88671875" style="857" customWidth="1"/>
    <col min="6917" max="6917" width="9.88671875" style="857" customWidth="1"/>
    <col min="6918" max="6918" width="18.44140625" style="857" customWidth="1"/>
    <col min="6919" max="6919" width="9.77734375" style="857" customWidth="1"/>
    <col min="6920" max="6920" width="6.6640625" style="857" customWidth="1"/>
    <col min="6921" max="7167" width="9" style="857"/>
    <col min="7168" max="7168" width="4.33203125" style="857" customWidth="1"/>
    <col min="7169" max="7169" width="15" style="857" customWidth="1"/>
    <col min="7170" max="7170" width="7.6640625" style="857" customWidth="1"/>
    <col min="7171" max="7171" width="10.88671875" style="857" customWidth="1"/>
    <col min="7172" max="7172" width="19.88671875" style="857" customWidth="1"/>
    <col min="7173" max="7173" width="9.88671875" style="857" customWidth="1"/>
    <col min="7174" max="7174" width="18.44140625" style="857" customWidth="1"/>
    <col min="7175" max="7175" width="9.77734375" style="857" customWidth="1"/>
    <col min="7176" max="7176" width="6.6640625" style="857" customWidth="1"/>
    <col min="7177" max="7423" width="9" style="857"/>
    <col min="7424" max="7424" width="4.33203125" style="857" customWidth="1"/>
    <col min="7425" max="7425" width="15" style="857" customWidth="1"/>
    <col min="7426" max="7426" width="7.6640625" style="857" customWidth="1"/>
    <col min="7427" max="7427" width="10.88671875" style="857" customWidth="1"/>
    <col min="7428" max="7428" width="19.88671875" style="857" customWidth="1"/>
    <col min="7429" max="7429" width="9.88671875" style="857" customWidth="1"/>
    <col min="7430" max="7430" width="18.44140625" style="857" customWidth="1"/>
    <col min="7431" max="7431" width="9.77734375" style="857" customWidth="1"/>
    <col min="7432" max="7432" width="6.6640625" style="857" customWidth="1"/>
    <col min="7433" max="7679" width="9" style="857"/>
    <col min="7680" max="7680" width="4.33203125" style="857" customWidth="1"/>
    <col min="7681" max="7681" width="15" style="857" customWidth="1"/>
    <col min="7682" max="7682" width="7.6640625" style="857" customWidth="1"/>
    <col min="7683" max="7683" width="10.88671875" style="857" customWidth="1"/>
    <col min="7684" max="7684" width="19.88671875" style="857" customWidth="1"/>
    <col min="7685" max="7685" width="9.88671875" style="857" customWidth="1"/>
    <col min="7686" max="7686" width="18.44140625" style="857" customWidth="1"/>
    <col min="7687" max="7687" width="9.77734375" style="857" customWidth="1"/>
    <col min="7688" max="7688" width="6.6640625" style="857" customWidth="1"/>
    <col min="7689" max="7935" width="9" style="857"/>
    <col min="7936" max="7936" width="4.33203125" style="857" customWidth="1"/>
    <col min="7937" max="7937" width="15" style="857" customWidth="1"/>
    <col min="7938" max="7938" width="7.6640625" style="857" customWidth="1"/>
    <col min="7939" max="7939" width="10.88671875" style="857" customWidth="1"/>
    <col min="7940" max="7940" width="19.88671875" style="857" customWidth="1"/>
    <col min="7941" max="7941" width="9.88671875" style="857" customWidth="1"/>
    <col min="7942" max="7942" width="18.44140625" style="857" customWidth="1"/>
    <col min="7943" max="7943" width="9.77734375" style="857" customWidth="1"/>
    <col min="7944" max="7944" width="6.6640625" style="857" customWidth="1"/>
    <col min="7945" max="8191" width="9" style="857"/>
    <col min="8192" max="8192" width="4.33203125" style="857" customWidth="1"/>
    <col min="8193" max="8193" width="15" style="857" customWidth="1"/>
    <col min="8194" max="8194" width="7.6640625" style="857" customWidth="1"/>
    <col min="8195" max="8195" width="10.88671875" style="857" customWidth="1"/>
    <col min="8196" max="8196" width="19.88671875" style="857" customWidth="1"/>
    <col min="8197" max="8197" width="9.88671875" style="857" customWidth="1"/>
    <col min="8198" max="8198" width="18.44140625" style="857" customWidth="1"/>
    <col min="8199" max="8199" width="9.77734375" style="857" customWidth="1"/>
    <col min="8200" max="8200" width="6.6640625" style="857" customWidth="1"/>
    <col min="8201" max="8447" width="9" style="857"/>
    <col min="8448" max="8448" width="4.33203125" style="857" customWidth="1"/>
    <col min="8449" max="8449" width="15" style="857" customWidth="1"/>
    <col min="8450" max="8450" width="7.6640625" style="857" customWidth="1"/>
    <col min="8451" max="8451" width="10.88671875" style="857" customWidth="1"/>
    <col min="8452" max="8452" width="19.88671875" style="857" customWidth="1"/>
    <col min="8453" max="8453" width="9.88671875" style="857" customWidth="1"/>
    <col min="8454" max="8454" width="18.44140625" style="857" customWidth="1"/>
    <col min="8455" max="8455" width="9.77734375" style="857" customWidth="1"/>
    <col min="8456" max="8456" width="6.6640625" style="857" customWidth="1"/>
    <col min="8457" max="8703" width="9" style="857"/>
    <col min="8704" max="8704" width="4.33203125" style="857" customWidth="1"/>
    <col min="8705" max="8705" width="15" style="857" customWidth="1"/>
    <col min="8706" max="8706" width="7.6640625" style="857" customWidth="1"/>
    <col min="8707" max="8707" width="10.88671875" style="857" customWidth="1"/>
    <col min="8708" max="8708" width="19.88671875" style="857" customWidth="1"/>
    <col min="8709" max="8709" width="9.88671875" style="857" customWidth="1"/>
    <col min="8710" max="8710" width="18.44140625" style="857" customWidth="1"/>
    <col min="8711" max="8711" width="9.77734375" style="857" customWidth="1"/>
    <col min="8712" max="8712" width="6.6640625" style="857" customWidth="1"/>
    <col min="8713" max="8959" width="9" style="857"/>
    <col min="8960" max="8960" width="4.33203125" style="857" customWidth="1"/>
    <col min="8961" max="8961" width="15" style="857" customWidth="1"/>
    <col min="8962" max="8962" width="7.6640625" style="857" customWidth="1"/>
    <col min="8963" max="8963" width="10.88671875" style="857" customWidth="1"/>
    <col min="8964" max="8964" width="19.88671875" style="857" customWidth="1"/>
    <col min="8965" max="8965" width="9.88671875" style="857" customWidth="1"/>
    <col min="8966" max="8966" width="18.44140625" style="857" customWidth="1"/>
    <col min="8967" max="8967" width="9.77734375" style="857" customWidth="1"/>
    <col min="8968" max="8968" width="6.6640625" style="857" customWidth="1"/>
    <col min="8969" max="9215" width="9" style="857"/>
    <col min="9216" max="9216" width="4.33203125" style="857" customWidth="1"/>
    <col min="9217" max="9217" width="15" style="857" customWidth="1"/>
    <col min="9218" max="9218" width="7.6640625" style="857" customWidth="1"/>
    <col min="9219" max="9219" width="10.88671875" style="857" customWidth="1"/>
    <col min="9220" max="9220" width="19.88671875" style="857" customWidth="1"/>
    <col min="9221" max="9221" width="9.88671875" style="857" customWidth="1"/>
    <col min="9222" max="9222" width="18.44140625" style="857" customWidth="1"/>
    <col min="9223" max="9223" width="9.77734375" style="857" customWidth="1"/>
    <col min="9224" max="9224" width="6.6640625" style="857" customWidth="1"/>
    <col min="9225" max="9471" width="9" style="857"/>
    <col min="9472" max="9472" width="4.33203125" style="857" customWidth="1"/>
    <col min="9473" max="9473" width="15" style="857" customWidth="1"/>
    <col min="9474" max="9474" width="7.6640625" style="857" customWidth="1"/>
    <col min="9475" max="9475" width="10.88671875" style="857" customWidth="1"/>
    <col min="9476" max="9476" width="19.88671875" style="857" customWidth="1"/>
    <col min="9477" max="9477" width="9.88671875" style="857" customWidth="1"/>
    <col min="9478" max="9478" width="18.44140625" style="857" customWidth="1"/>
    <col min="9479" max="9479" width="9.77734375" style="857" customWidth="1"/>
    <col min="9480" max="9480" width="6.6640625" style="857" customWidth="1"/>
    <col min="9481" max="9727" width="9" style="857"/>
    <col min="9728" max="9728" width="4.33203125" style="857" customWidth="1"/>
    <col min="9729" max="9729" width="15" style="857" customWidth="1"/>
    <col min="9730" max="9730" width="7.6640625" style="857" customWidth="1"/>
    <col min="9731" max="9731" width="10.88671875" style="857" customWidth="1"/>
    <col min="9732" max="9732" width="19.88671875" style="857" customWidth="1"/>
    <col min="9733" max="9733" width="9.88671875" style="857" customWidth="1"/>
    <col min="9734" max="9734" width="18.44140625" style="857" customWidth="1"/>
    <col min="9735" max="9735" width="9.77734375" style="857" customWidth="1"/>
    <col min="9736" max="9736" width="6.6640625" style="857" customWidth="1"/>
    <col min="9737" max="9983" width="9" style="857"/>
    <col min="9984" max="9984" width="4.33203125" style="857" customWidth="1"/>
    <col min="9985" max="9985" width="15" style="857" customWidth="1"/>
    <col min="9986" max="9986" width="7.6640625" style="857" customWidth="1"/>
    <col min="9987" max="9987" width="10.88671875" style="857" customWidth="1"/>
    <col min="9988" max="9988" width="19.88671875" style="857" customWidth="1"/>
    <col min="9989" max="9989" width="9.88671875" style="857" customWidth="1"/>
    <col min="9990" max="9990" width="18.44140625" style="857" customWidth="1"/>
    <col min="9991" max="9991" width="9.77734375" style="857" customWidth="1"/>
    <col min="9992" max="9992" width="6.6640625" style="857" customWidth="1"/>
    <col min="9993" max="10239" width="9" style="857"/>
    <col min="10240" max="10240" width="4.33203125" style="857" customWidth="1"/>
    <col min="10241" max="10241" width="15" style="857" customWidth="1"/>
    <col min="10242" max="10242" width="7.6640625" style="857" customWidth="1"/>
    <col min="10243" max="10243" width="10.88671875" style="857" customWidth="1"/>
    <col min="10244" max="10244" width="19.88671875" style="857" customWidth="1"/>
    <col min="10245" max="10245" width="9.88671875" style="857" customWidth="1"/>
    <col min="10246" max="10246" width="18.44140625" style="857" customWidth="1"/>
    <col min="10247" max="10247" width="9.77734375" style="857" customWidth="1"/>
    <col min="10248" max="10248" width="6.6640625" style="857" customWidth="1"/>
    <col min="10249" max="10495" width="9" style="857"/>
    <col min="10496" max="10496" width="4.33203125" style="857" customWidth="1"/>
    <col min="10497" max="10497" width="15" style="857" customWidth="1"/>
    <col min="10498" max="10498" width="7.6640625" style="857" customWidth="1"/>
    <col min="10499" max="10499" width="10.88671875" style="857" customWidth="1"/>
    <col min="10500" max="10500" width="19.88671875" style="857" customWidth="1"/>
    <col min="10501" max="10501" width="9.88671875" style="857" customWidth="1"/>
    <col min="10502" max="10502" width="18.44140625" style="857" customWidth="1"/>
    <col min="10503" max="10503" width="9.77734375" style="857" customWidth="1"/>
    <col min="10504" max="10504" width="6.6640625" style="857" customWidth="1"/>
    <col min="10505" max="10751" width="9" style="857"/>
    <col min="10752" max="10752" width="4.33203125" style="857" customWidth="1"/>
    <col min="10753" max="10753" width="15" style="857" customWidth="1"/>
    <col min="10754" max="10754" width="7.6640625" style="857" customWidth="1"/>
    <col min="10755" max="10755" width="10.88671875" style="857" customWidth="1"/>
    <col min="10756" max="10756" width="19.88671875" style="857" customWidth="1"/>
    <col min="10757" max="10757" width="9.88671875" style="857" customWidth="1"/>
    <col min="10758" max="10758" width="18.44140625" style="857" customWidth="1"/>
    <col min="10759" max="10759" width="9.77734375" style="857" customWidth="1"/>
    <col min="10760" max="10760" width="6.6640625" style="857" customWidth="1"/>
    <col min="10761" max="11007" width="9" style="857"/>
    <col min="11008" max="11008" width="4.33203125" style="857" customWidth="1"/>
    <col min="11009" max="11009" width="15" style="857" customWidth="1"/>
    <col min="11010" max="11010" width="7.6640625" style="857" customWidth="1"/>
    <col min="11011" max="11011" width="10.88671875" style="857" customWidth="1"/>
    <col min="11012" max="11012" width="19.88671875" style="857" customWidth="1"/>
    <col min="11013" max="11013" width="9.88671875" style="857" customWidth="1"/>
    <col min="11014" max="11014" width="18.44140625" style="857" customWidth="1"/>
    <col min="11015" max="11015" width="9.77734375" style="857" customWidth="1"/>
    <col min="11016" max="11016" width="6.6640625" style="857" customWidth="1"/>
    <col min="11017" max="11263" width="9" style="857"/>
    <col min="11264" max="11264" width="4.33203125" style="857" customWidth="1"/>
    <col min="11265" max="11265" width="15" style="857" customWidth="1"/>
    <col min="11266" max="11266" width="7.6640625" style="857" customWidth="1"/>
    <col min="11267" max="11267" width="10.88671875" style="857" customWidth="1"/>
    <col min="11268" max="11268" width="19.88671875" style="857" customWidth="1"/>
    <col min="11269" max="11269" width="9.88671875" style="857" customWidth="1"/>
    <col min="11270" max="11270" width="18.44140625" style="857" customWidth="1"/>
    <col min="11271" max="11271" width="9.77734375" style="857" customWidth="1"/>
    <col min="11272" max="11272" width="6.6640625" style="857" customWidth="1"/>
    <col min="11273" max="11519" width="9" style="857"/>
    <col min="11520" max="11520" width="4.33203125" style="857" customWidth="1"/>
    <col min="11521" max="11521" width="15" style="857" customWidth="1"/>
    <col min="11522" max="11522" width="7.6640625" style="857" customWidth="1"/>
    <col min="11523" max="11523" width="10.88671875" style="857" customWidth="1"/>
    <col min="11524" max="11524" width="19.88671875" style="857" customWidth="1"/>
    <col min="11525" max="11525" width="9.88671875" style="857" customWidth="1"/>
    <col min="11526" max="11526" width="18.44140625" style="857" customWidth="1"/>
    <col min="11527" max="11527" width="9.77734375" style="857" customWidth="1"/>
    <col min="11528" max="11528" width="6.6640625" style="857" customWidth="1"/>
    <col min="11529" max="11775" width="9" style="857"/>
    <col min="11776" max="11776" width="4.33203125" style="857" customWidth="1"/>
    <col min="11777" max="11777" width="15" style="857" customWidth="1"/>
    <col min="11778" max="11778" width="7.6640625" style="857" customWidth="1"/>
    <col min="11779" max="11779" width="10.88671875" style="857" customWidth="1"/>
    <col min="11780" max="11780" width="19.88671875" style="857" customWidth="1"/>
    <col min="11781" max="11781" width="9.88671875" style="857" customWidth="1"/>
    <col min="11782" max="11782" width="18.44140625" style="857" customWidth="1"/>
    <col min="11783" max="11783" width="9.77734375" style="857" customWidth="1"/>
    <col min="11784" max="11784" width="6.6640625" style="857" customWidth="1"/>
    <col min="11785" max="12031" width="9" style="857"/>
    <col min="12032" max="12032" width="4.33203125" style="857" customWidth="1"/>
    <col min="12033" max="12033" width="15" style="857" customWidth="1"/>
    <col min="12034" max="12034" width="7.6640625" style="857" customWidth="1"/>
    <col min="12035" max="12035" width="10.88671875" style="857" customWidth="1"/>
    <col min="12036" max="12036" width="19.88671875" style="857" customWidth="1"/>
    <col min="12037" max="12037" width="9.88671875" style="857" customWidth="1"/>
    <col min="12038" max="12038" width="18.44140625" style="857" customWidth="1"/>
    <col min="12039" max="12039" width="9.77734375" style="857" customWidth="1"/>
    <col min="12040" max="12040" width="6.6640625" style="857" customWidth="1"/>
    <col min="12041" max="12287" width="9" style="857"/>
    <col min="12288" max="12288" width="4.33203125" style="857" customWidth="1"/>
    <col min="12289" max="12289" width="15" style="857" customWidth="1"/>
    <col min="12290" max="12290" width="7.6640625" style="857" customWidth="1"/>
    <col min="12291" max="12291" width="10.88671875" style="857" customWidth="1"/>
    <col min="12292" max="12292" width="19.88671875" style="857" customWidth="1"/>
    <col min="12293" max="12293" width="9.88671875" style="857" customWidth="1"/>
    <col min="12294" max="12294" width="18.44140625" style="857" customWidth="1"/>
    <col min="12295" max="12295" width="9.77734375" style="857" customWidth="1"/>
    <col min="12296" max="12296" width="6.6640625" style="857" customWidth="1"/>
    <col min="12297" max="12543" width="9" style="857"/>
    <col min="12544" max="12544" width="4.33203125" style="857" customWidth="1"/>
    <col min="12545" max="12545" width="15" style="857" customWidth="1"/>
    <col min="12546" max="12546" width="7.6640625" style="857" customWidth="1"/>
    <col min="12547" max="12547" width="10.88671875" style="857" customWidth="1"/>
    <col min="12548" max="12548" width="19.88671875" style="857" customWidth="1"/>
    <col min="12549" max="12549" width="9.88671875" style="857" customWidth="1"/>
    <col min="12550" max="12550" width="18.44140625" style="857" customWidth="1"/>
    <col min="12551" max="12551" width="9.77734375" style="857" customWidth="1"/>
    <col min="12552" max="12552" width="6.6640625" style="857" customWidth="1"/>
    <col min="12553" max="12799" width="9" style="857"/>
    <col min="12800" max="12800" width="4.33203125" style="857" customWidth="1"/>
    <col min="12801" max="12801" width="15" style="857" customWidth="1"/>
    <col min="12802" max="12802" width="7.6640625" style="857" customWidth="1"/>
    <col min="12803" max="12803" width="10.88671875" style="857" customWidth="1"/>
    <col min="12804" max="12804" width="19.88671875" style="857" customWidth="1"/>
    <col min="12805" max="12805" width="9.88671875" style="857" customWidth="1"/>
    <col min="12806" max="12806" width="18.44140625" style="857" customWidth="1"/>
    <col min="12807" max="12807" width="9.77734375" style="857" customWidth="1"/>
    <col min="12808" max="12808" width="6.6640625" style="857" customWidth="1"/>
    <col min="12809" max="13055" width="9" style="857"/>
    <col min="13056" max="13056" width="4.33203125" style="857" customWidth="1"/>
    <col min="13057" max="13057" width="15" style="857" customWidth="1"/>
    <col min="13058" max="13058" width="7.6640625" style="857" customWidth="1"/>
    <col min="13059" max="13059" width="10.88671875" style="857" customWidth="1"/>
    <col min="13060" max="13060" width="19.88671875" style="857" customWidth="1"/>
    <col min="13061" max="13061" width="9.88671875" style="857" customWidth="1"/>
    <col min="13062" max="13062" width="18.44140625" style="857" customWidth="1"/>
    <col min="13063" max="13063" width="9.77734375" style="857" customWidth="1"/>
    <col min="13064" max="13064" width="6.6640625" style="857" customWidth="1"/>
    <col min="13065" max="13311" width="9" style="857"/>
    <col min="13312" max="13312" width="4.33203125" style="857" customWidth="1"/>
    <col min="13313" max="13313" width="15" style="857" customWidth="1"/>
    <col min="13314" max="13314" width="7.6640625" style="857" customWidth="1"/>
    <col min="13315" max="13315" width="10.88671875" style="857" customWidth="1"/>
    <col min="13316" max="13316" width="19.88671875" style="857" customWidth="1"/>
    <col min="13317" max="13317" width="9.88671875" style="857" customWidth="1"/>
    <col min="13318" max="13318" width="18.44140625" style="857" customWidth="1"/>
    <col min="13319" max="13319" width="9.77734375" style="857" customWidth="1"/>
    <col min="13320" max="13320" width="6.6640625" style="857" customWidth="1"/>
    <col min="13321" max="13567" width="9" style="857"/>
    <col min="13568" max="13568" width="4.33203125" style="857" customWidth="1"/>
    <col min="13569" max="13569" width="15" style="857" customWidth="1"/>
    <col min="13570" max="13570" width="7.6640625" style="857" customWidth="1"/>
    <col min="13571" max="13571" width="10.88671875" style="857" customWidth="1"/>
    <col min="13572" max="13572" width="19.88671875" style="857" customWidth="1"/>
    <col min="13573" max="13573" width="9.88671875" style="857" customWidth="1"/>
    <col min="13574" max="13574" width="18.44140625" style="857" customWidth="1"/>
    <col min="13575" max="13575" width="9.77734375" style="857" customWidth="1"/>
    <col min="13576" max="13576" width="6.6640625" style="857" customWidth="1"/>
    <col min="13577" max="13823" width="9" style="857"/>
    <col min="13824" max="13824" width="4.33203125" style="857" customWidth="1"/>
    <col min="13825" max="13825" width="15" style="857" customWidth="1"/>
    <col min="13826" max="13826" width="7.6640625" style="857" customWidth="1"/>
    <col min="13827" max="13827" width="10.88671875" style="857" customWidth="1"/>
    <col min="13828" max="13828" width="19.88671875" style="857" customWidth="1"/>
    <col min="13829" max="13829" width="9.88671875" style="857" customWidth="1"/>
    <col min="13830" max="13830" width="18.44140625" style="857" customWidth="1"/>
    <col min="13831" max="13831" width="9.77734375" style="857" customWidth="1"/>
    <col min="13832" max="13832" width="6.6640625" style="857" customWidth="1"/>
    <col min="13833" max="14079" width="9" style="857"/>
    <col min="14080" max="14080" width="4.33203125" style="857" customWidth="1"/>
    <col min="14081" max="14081" width="15" style="857" customWidth="1"/>
    <col min="14082" max="14082" width="7.6640625" style="857" customWidth="1"/>
    <col min="14083" max="14083" width="10.88671875" style="857" customWidth="1"/>
    <col min="14084" max="14084" width="19.88671875" style="857" customWidth="1"/>
    <col min="14085" max="14085" width="9.88671875" style="857" customWidth="1"/>
    <col min="14086" max="14086" width="18.44140625" style="857" customWidth="1"/>
    <col min="14087" max="14087" width="9.77734375" style="857" customWidth="1"/>
    <col min="14088" max="14088" width="6.6640625" style="857" customWidth="1"/>
    <col min="14089" max="14335" width="9" style="857"/>
    <col min="14336" max="14336" width="4.33203125" style="857" customWidth="1"/>
    <col min="14337" max="14337" width="15" style="857" customWidth="1"/>
    <col min="14338" max="14338" width="7.6640625" style="857" customWidth="1"/>
    <col min="14339" max="14339" width="10.88671875" style="857" customWidth="1"/>
    <col min="14340" max="14340" width="19.88671875" style="857" customWidth="1"/>
    <col min="14341" max="14341" width="9.88671875" style="857" customWidth="1"/>
    <col min="14342" max="14342" width="18.44140625" style="857" customWidth="1"/>
    <col min="14343" max="14343" width="9.77734375" style="857" customWidth="1"/>
    <col min="14344" max="14344" width="6.6640625" style="857" customWidth="1"/>
    <col min="14345" max="14591" width="9" style="857"/>
    <col min="14592" max="14592" width="4.33203125" style="857" customWidth="1"/>
    <col min="14593" max="14593" width="15" style="857" customWidth="1"/>
    <col min="14594" max="14594" width="7.6640625" style="857" customWidth="1"/>
    <col min="14595" max="14595" width="10.88671875" style="857" customWidth="1"/>
    <col min="14596" max="14596" width="19.88671875" style="857" customWidth="1"/>
    <col min="14597" max="14597" width="9.88671875" style="857" customWidth="1"/>
    <col min="14598" max="14598" width="18.44140625" style="857" customWidth="1"/>
    <col min="14599" max="14599" width="9.77734375" style="857" customWidth="1"/>
    <col min="14600" max="14600" width="6.6640625" style="857" customWidth="1"/>
    <col min="14601" max="14847" width="9" style="857"/>
    <col min="14848" max="14848" width="4.33203125" style="857" customWidth="1"/>
    <col min="14849" max="14849" width="15" style="857" customWidth="1"/>
    <col min="14850" max="14850" width="7.6640625" style="857" customWidth="1"/>
    <col min="14851" max="14851" width="10.88671875" style="857" customWidth="1"/>
    <col min="14852" max="14852" width="19.88671875" style="857" customWidth="1"/>
    <col min="14853" max="14853" width="9.88671875" style="857" customWidth="1"/>
    <col min="14854" max="14854" width="18.44140625" style="857" customWidth="1"/>
    <col min="14855" max="14855" width="9.77734375" style="857" customWidth="1"/>
    <col min="14856" max="14856" width="6.6640625" style="857" customWidth="1"/>
    <col min="14857" max="15103" width="9" style="857"/>
    <col min="15104" max="15104" width="4.33203125" style="857" customWidth="1"/>
    <col min="15105" max="15105" width="15" style="857" customWidth="1"/>
    <col min="15106" max="15106" width="7.6640625" style="857" customWidth="1"/>
    <col min="15107" max="15107" width="10.88671875" style="857" customWidth="1"/>
    <col min="15108" max="15108" width="19.88671875" style="857" customWidth="1"/>
    <col min="15109" max="15109" width="9.88671875" style="857" customWidth="1"/>
    <col min="15110" max="15110" width="18.44140625" style="857" customWidth="1"/>
    <col min="15111" max="15111" width="9.77734375" style="857" customWidth="1"/>
    <col min="15112" max="15112" width="6.6640625" style="857" customWidth="1"/>
    <col min="15113" max="15359" width="9" style="857"/>
    <col min="15360" max="15360" width="4.33203125" style="857" customWidth="1"/>
    <col min="15361" max="15361" width="15" style="857" customWidth="1"/>
    <col min="15362" max="15362" width="7.6640625" style="857" customWidth="1"/>
    <col min="15363" max="15363" width="10.88671875" style="857" customWidth="1"/>
    <col min="15364" max="15364" width="19.88671875" style="857" customWidth="1"/>
    <col min="15365" max="15365" width="9.88671875" style="857" customWidth="1"/>
    <col min="15366" max="15366" width="18.44140625" style="857" customWidth="1"/>
    <col min="15367" max="15367" width="9.77734375" style="857" customWidth="1"/>
    <col min="15368" max="15368" width="6.6640625" style="857" customWidth="1"/>
    <col min="15369" max="15615" width="9" style="857"/>
    <col min="15616" max="15616" width="4.33203125" style="857" customWidth="1"/>
    <col min="15617" max="15617" width="15" style="857" customWidth="1"/>
    <col min="15618" max="15618" width="7.6640625" style="857" customWidth="1"/>
    <col min="15619" max="15619" width="10.88671875" style="857" customWidth="1"/>
    <col min="15620" max="15620" width="19.88671875" style="857" customWidth="1"/>
    <col min="15621" max="15621" width="9.88671875" style="857" customWidth="1"/>
    <col min="15622" max="15622" width="18.44140625" style="857" customWidth="1"/>
    <col min="15623" max="15623" width="9.77734375" style="857" customWidth="1"/>
    <col min="15624" max="15624" width="6.6640625" style="857" customWidth="1"/>
    <col min="15625" max="15871" width="9" style="857"/>
    <col min="15872" max="15872" width="4.33203125" style="857" customWidth="1"/>
    <col min="15873" max="15873" width="15" style="857" customWidth="1"/>
    <col min="15874" max="15874" width="7.6640625" style="857" customWidth="1"/>
    <col min="15875" max="15875" width="10.88671875" style="857" customWidth="1"/>
    <col min="15876" max="15876" width="19.88671875" style="857" customWidth="1"/>
    <col min="15877" max="15877" width="9.88671875" style="857" customWidth="1"/>
    <col min="15878" max="15878" width="18.44140625" style="857" customWidth="1"/>
    <col min="15879" max="15879" width="9.77734375" style="857" customWidth="1"/>
    <col min="15880" max="15880" width="6.6640625" style="857" customWidth="1"/>
    <col min="15881" max="16127" width="9" style="857"/>
    <col min="16128" max="16128" width="4.33203125" style="857" customWidth="1"/>
    <col min="16129" max="16129" width="15" style="857" customWidth="1"/>
    <col min="16130" max="16130" width="7.6640625" style="857" customWidth="1"/>
    <col min="16131" max="16131" width="10.88671875" style="857" customWidth="1"/>
    <col min="16132" max="16132" width="19.88671875" style="857" customWidth="1"/>
    <col min="16133" max="16133" width="9.88671875" style="857" customWidth="1"/>
    <col min="16134" max="16134" width="18.44140625" style="857" customWidth="1"/>
    <col min="16135" max="16135" width="9.77734375" style="857" customWidth="1"/>
    <col min="16136" max="16136" width="6.6640625" style="857" customWidth="1"/>
    <col min="16137" max="16384" width="9" style="857"/>
  </cols>
  <sheetData>
    <row r="1" spans="1:256" s="764" customFormat="1" ht="17.399999999999999">
      <c r="A1" s="577"/>
      <c r="B1" s="577"/>
      <c r="C1" s="577"/>
      <c r="D1" s="577"/>
      <c r="E1" s="1598" t="s">
        <v>7</v>
      </c>
      <c r="F1" s="1598"/>
      <c r="G1" s="1598"/>
      <c r="H1" s="1598"/>
      <c r="I1" s="859"/>
      <c r="J1" s="859"/>
      <c r="K1" s="859"/>
      <c r="L1" s="860"/>
      <c r="M1" s="860"/>
      <c r="N1" s="860"/>
      <c r="O1" s="860"/>
      <c r="P1" s="860"/>
      <c r="Q1" s="860"/>
      <c r="R1" s="860"/>
      <c r="S1" s="860"/>
      <c r="T1" s="860"/>
      <c r="U1" s="860"/>
      <c r="V1" s="860"/>
      <c r="W1" s="860"/>
      <c r="X1" s="860"/>
      <c r="Y1" s="860"/>
      <c r="Z1" s="860"/>
      <c r="AA1" s="860"/>
      <c r="AB1" s="860"/>
      <c r="AC1" s="860"/>
      <c r="AD1" s="860"/>
      <c r="AE1" s="860"/>
      <c r="AF1" s="860"/>
      <c r="AG1" s="860"/>
      <c r="AH1" s="860"/>
      <c r="AI1" s="860"/>
      <c r="AJ1" s="860"/>
      <c r="AK1" s="860"/>
      <c r="AL1" s="860"/>
      <c r="AM1" s="860"/>
      <c r="AN1" s="860"/>
      <c r="AO1" s="860"/>
      <c r="AP1" s="860"/>
      <c r="AQ1" s="860"/>
      <c r="AR1" s="860"/>
      <c r="AS1" s="860"/>
      <c r="AT1" s="860"/>
      <c r="AU1" s="860"/>
      <c r="AV1" s="860"/>
      <c r="AW1" s="860"/>
      <c r="AX1" s="860"/>
      <c r="AY1" s="860"/>
      <c r="AZ1" s="860"/>
      <c r="BA1" s="860"/>
      <c r="BB1" s="860"/>
      <c r="BC1" s="860"/>
      <c r="BD1" s="860"/>
      <c r="BE1" s="860"/>
      <c r="BF1" s="860"/>
      <c r="BG1" s="860"/>
      <c r="BH1" s="860"/>
      <c r="BI1" s="860"/>
      <c r="BJ1" s="860"/>
      <c r="BK1" s="860"/>
      <c r="BL1" s="860"/>
      <c r="BM1" s="860"/>
      <c r="BN1" s="860"/>
      <c r="BO1" s="860"/>
      <c r="BP1" s="860"/>
      <c r="BQ1" s="860"/>
      <c r="BR1" s="860"/>
      <c r="BS1" s="860"/>
      <c r="BT1" s="860"/>
      <c r="BU1" s="860"/>
      <c r="BV1" s="860"/>
      <c r="BW1" s="860"/>
      <c r="BX1" s="860"/>
      <c r="BY1" s="860"/>
      <c r="BZ1" s="860"/>
      <c r="CA1" s="860"/>
      <c r="CB1" s="860"/>
      <c r="CC1" s="860"/>
      <c r="CD1" s="860"/>
      <c r="CE1" s="860"/>
      <c r="CF1" s="860"/>
      <c r="CG1" s="860"/>
      <c r="CH1" s="860"/>
      <c r="CI1" s="860"/>
      <c r="CJ1" s="860"/>
      <c r="CK1" s="860"/>
      <c r="CL1" s="860"/>
      <c r="CM1" s="860"/>
      <c r="CN1" s="860"/>
      <c r="CO1" s="860"/>
      <c r="CP1" s="860"/>
      <c r="CQ1" s="860"/>
      <c r="CR1" s="860"/>
      <c r="CS1" s="860"/>
      <c r="CT1" s="860"/>
      <c r="CU1" s="860"/>
      <c r="CV1" s="860"/>
      <c r="CW1" s="860"/>
      <c r="CX1" s="860"/>
      <c r="CY1" s="860"/>
      <c r="CZ1" s="860"/>
      <c r="DA1" s="860"/>
      <c r="DB1" s="860"/>
      <c r="DC1" s="860"/>
      <c r="DD1" s="860"/>
      <c r="DE1" s="860"/>
      <c r="DF1" s="860"/>
      <c r="DG1" s="860"/>
      <c r="DH1" s="860"/>
      <c r="DI1" s="860"/>
      <c r="DJ1" s="860"/>
      <c r="DK1" s="860"/>
      <c r="DL1" s="860"/>
      <c r="DM1" s="860"/>
      <c r="DN1" s="860"/>
      <c r="DO1" s="860"/>
      <c r="DP1" s="860"/>
      <c r="DQ1" s="860"/>
      <c r="DR1" s="860"/>
      <c r="DS1" s="860"/>
      <c r="DT1" s="860"/>
      <c r="DU1" s="860"/>
      <c r="DV1" s="860"/>
      <c r="DW1" s="860"/>
      <c r="DX1" s="860"/>
      <c r="DY1" s="860"/>
      <c r="DZ1" s="860"/>
      <c r="EA1" s="860"/>
      <c r="EB1" s="860"/>
      <c r="EC1" s="860"/>
      <c r="ED1" s="860"/>
      <c r="EE1" s="860"/>
      <c r="EF1" s="860"/>
      <c r="EG1" s="860"/>
      <c r="EH1" s="860"/>
      <c r="EI1" s="860"/>
      <c r="EJ1" s="860"/>
      <c r="EK1" s="860"/>
      <c r="EL1" s="860"/>
      <c r="EM1" s="860"/>
      <c r="EN1" s="860"/>
      <c r="EO1" s="860"/>
      <c r="EP1" s="860"/>
      <c r="EQ1" s="860"/>
      <c r="ER1" s="860"/>
      <c r="ES1" s="860"/>
      <c r="ET1" s="860"/>
      <c r="EU1" s="860"/>
      <c r="EV1" s="860"/>
      <c r="EW1" s="860"/>
      <c r="EX1" s="860"/>
      <c r="EY1" s="860"/>
      <c r="EZ1" s="860"/>
      <c r="FA1" s="860"/>
      <c r="FB1" s="860"/>
      <c r="FC1" s="860"/>
      <c r="FD1" s="860"/>
      <c r="FE1" s="860"/>
      <c r="FF1" s="860"/>
      <c r="FG1" s="860"/>
      <c r="FH1" s="860"/>
      <c r="FI1" s="860"/>
      <c r="FJ1" s="860"/>
      <c r="FK1" s="860"/>
      <c r="FL1" s="860"/>
      <c r="FM1" s="860"/>
      <c r="FN1" s="860"/>
      <c r="FO1" s="860"/>
      <c r="FP1" s="860"/>
      <c r="FQ1" s="860"/>
      <c r="FR1" s="860"/>
      <c r="FS1" s="860"/>
      <c r="FT1" s="860"/>
      <c r="FU1" s="860"/>
      <c r="FV1" s="860"/>
      <c r="FW1" s="860"/>
      <c r="FX1" s="860"/>
      <c r="FY1" s="860"/>
      <c r="FZ1" s="860"/>
      <c r="GA1" s="860"/>
      <c r="GB1" s="860"/>
      <c r="GC1" s="860"/>
      <c r="GD1" s="860"/>
      <c r="GE1" s="860"/>
      <c r="GF1" s="860"/>
      <c r="GG1" s="860"/>
      <c r="GH1" s="860"/>
      <c r="GI1" s="860"/>
      <c r="GJ1" s="860"/>
      <c r="GK1" s="860"/>
      <c r="GL1" s="860"/>
      <c r="GM1" s="860"/>
      <c r="GN1" s="860"/>
      <c r="GO1" s="860"/>
      <c r="GP1" s="860"/>
      <c r="GQ1" s="860"/>
      <c r="GR1" s="860"/>
      <c r="GS1" s="860"/>
      <c r="GT1" s="860"/>
      <c r="GU1" s="860"/>
      <c r="GV1" s="860"/>
      <c r="GW1" s="860"/>
      <c r="GX1" s="860"/>
      <c r="GY1" s="860"/>
      <c r="GZ1" s="860"/>
      <c r="HA1" s="860"/>
      <c r="HB1" s="860"/>
      <c r="HC1" s="860"/>
      <c r="HD1" s="860"/>
      <c r="HE1" s="860"/>
      <c r="HF1" s="860"/>
      <c r="HG1" s="860"/>
      <c r="HH1" s="860"/>
      <c r="HI1" s="860"/>
      <c r="HJ1" s="860"/>
      <c r="HK1" s="860"/>
      <c r="HL1" s="860"/>
      <c r="HM1" s="860"/>
      <c r="HN1" s="860"/>
      <c r="HO1" s="860"/>
      <c r="HP1" s="860"/>
      <c r="HQ1" s="860"/>
      <c r="HR1" s="860"/>
      <c r="HS1" s="860"/>
      <c r="HT1" s="860"/>
      <c r="HU1" s="860"/>
      <c r="HV1" s="860"/>
      <c r="HW1" s="860"/>
      <c r="HX1" s="860"/>
      <c r="HY1" s="860"/>
      <c r="HZ1" s="860"/>
      <c r="IA1" s="860"/>
      <c r="IB1" s="860"/>
      <c r="IC1" s="860"/>
      <c r="ID1" s="860"/>
      <c r="IE1" s="860"/>
      <c r="IF1" s="860"/>
      <c r="IG1" s="860"/>
      <c r="IH1" s="860"/>
      <c r="II1" s="860"/>
      <c r="IJ1" s="860"/>
      <c r="IK1" s="860"/>
      <c r="IL1" s="860"/>
      <c r="IM1" s="860"/>
      <c r="IN1" s="860"/>
      <c r="IO1" s="860"/>
      <c r="IP1" s="860"/>
      <c r="IQ1" s="860"/>
      <c r="IR1" s="860"/>
      <c r="IS1" s="860"/>
      <c r="IT1" s="860"/>
      <c r="IU1" s="860"/>
      <c r="IV1" s="860"/>
    </row>
    <row r="2" spans="1:256">
      <c r="A2" s="1408" t="s">
        <v>1104</v>
      </c>
      <c r="B2" s="1409"/>
      <c r="C2" s="1409"/>
      <c r="D2" s="1408"/>
      <c r="E2" s="1409"/>
      <c r="F2" s="1409"/>
      <c r="G2" s="1409"/>
      <c r="H2" s="1409"/>
    </row>
    <row r="3" spans="1:256" ht="29.1" customHeight="1">
      <c r="A3" s="1409"/>
      <c r="B3" s="1409"/>
      <c r="C3" s="1409"/>
      <c r="D3" s="1408"/>
      <c r="E3" s="1409"/>
      <c r="F3" s="1409"/>
      <c r="G3" s="1409"/>
      <c r="H3" s="1409"/>
    </row>
    <row r="4" spans="1:256" s="853" customFormat="1" ht="15">
      <c r="A4" s="1641"/>
      <c r="B4" s="1641"/>
      <c r="C4" s="16"/>
      <c r="D4" s="3"/>
      <c r="E4" s="16"/>
      <c r="F4" s="1642" t="s">
        <v>1105</v>
      </c>
      <c r="G4" s="1642"/>
      <c r="H4" s="1642"/>
    </row>
    <row r="5" spans="1:256" s="854" customFormat="1" ht="83.25" customHeight="1">
      <c r="A5" s="1427" t="s">
        <v>1106</v>
      </c>
      <c r="B5" s="1429"/>
      <c r="C5" s="1427" t="str">
        <f>'0.01'!C4</f>
        <v>大块金用工业长丝-帘子布事业部PH25657
Nylon 66 tire cord fabric industrial yarn-Tire cord fabric Department PH25657</v>
      </c>
      <c r="D5" s="1429"/>
      <c r="E5" s="1537" t="s">
        <v>1107</v>
      </c>
      <c r="F5" s="1537"/>
      <c r="G5" s="1537" t="str">
        <f>'0.01'!H4</f>
        <v>PH25657-2800dtex/432f</v>
      </c>
      <c r="H5" s="1537"/>
    </row>
    <row r="6" spans="1:256" s="854" customFormat="1" ht="35.25" customHeight="1">
      <c r="A6" s="1537" t="s">
        <v>952</v>
      </c>
      <c r="B6" s="1537"/>
      <c r="C6" s="1537" t="str">
        <f>'0.01'!H5</f>
        <v>帘子布事业部</v>
      </c>
      <c r="D6" s="1537"/>
      <c r="E6" s="1516" t="s">
        <v>598</v>
      </c>
      <c r="F6" s="1517"/>
      <c r="G6" s="1643" t="str">
        <f>目录!G17</f>
        <v>2023年8月20日</v>
      </c>
      <c r="H6" s="1537"/>
    </row>
    <row r="7" spans="1:256" s="855" customFormat="1" ht="46.5" customHeight="1">
      <c r="A7" s="1645" t="s">
        <v>1108</v>
      </c>
      <c r="B7" s="1412" t="s">
        <v>1109</v>
      </c>
      <c r="C7" s="1412"/>
      <c r="D7" s="1412" t="s">
        <v>1110</v>
      </c>
      <c r="E7" s="1412"/>
      <c r="F7" s="1645" t="s">
        <v>1111</v>
      </c>
      <c r="G7" s="1645" t="s">
        <v>1112</v>
      </c>
      <c r="H7" s="1645" t="s">
        <v>14</v>
      </c>
    </row>
    <row r="8" spans="1:256" s="855" customFormat="1" ht="32.1" customHeight="1">
      <c r="A8" s="1453"/>
      <c r="B8" s="357" t="s">
        <v>1113</v>
      </c>
      <c r="C8" s="357" t="s">
        <v>1114</v>
      </c>
      <c r="D8" s="357" t="s">
        <v>1113</v>
      </c>
      <c r="E8" s="357" t="s">
        <v>1114</v>
      </c>
      <c r="F8" s="1453"/>
      <c r="G8" s="1453"/>
      <c r="H8" s="1453"/>
    </row>
    <row r="9" spans="1:256" s="855" customFormat="1" ht="54" customHeight="1">
      <c r="A9" s="657">
        <v>1</v>
      </c>
      <c r="B9" s="357" t="s">
        <v>1033</v>
      </c>
      <c r="C9" s="358" t="s">
        <v>1034</v>
      </c>
      <c r="D9" s="357"/>
      <c r="E9" s="358"/>
      <c r="F9" s="658" t="s">
        <v>1115</v>
      </c>
      <c r="G9" s="658" t="s">
        <v>1116</v>
      </c>
      <c r="H9" s="656"/>
    </row>
    <row r="10" spans="1:256" ht="54" customHeight="1">
      <c r="A10" s="657">
        <v>2</v>
      </c>
      <c r="B10" s="357" t="s">
        <v>1117</v>
      </c>
      <c r="C10" s="358" t="s">
        <v>1043</v>
      </c>
      <c r="D10" s="357"/>
      <c r="E10" s="358"/>
      <c r="F10" s="658" t="s">
        <v>1115</v>
      </c>
      <c r="G10" s="658" t="s">
        <v>1116</v>
      </c>
      <c r="H10" s="358"/>
    </row>
    <row r="11" spans="1:256" ht="54" customHeight="1">
      <c r="A11" s="657">
        <v>3</v>
      </c>
      <c r="B11" s="357" t="s">
        <v>1118</v>
      </c>
      <c r="C11" s="358" t="s">
        <v>1043</v>
      </c>
      <c r="D11" s="357"/>
      <c r="E11" s="358"/>
      <c r="F11" s="658" t="s">
        <v>1115</v>
      </c>
      <c r="G11" s="658" t="s">
        <v>1116</v>
      </c>
      <c r="H11" s="358"/>
    </row>
    <row r="12" spans="1:256" ht="54" customHeight="1">
      <c r="A12" s="657">
        <v>4</v>
      </c>
      <c r="B12" s="357" t="s">
        <v>1119</v>
      </c>
      <c r="C12" s="358" t="s">
        <v>1034</v>
      </c>
      <c r="D12" s="357"/>
      <c r="E12" s="358"/>
      <c r="F12" s="658" t="s">
        <v>1115</v>
      </c>
      <c r="G12" s="658" t="s">
        <v>1116</v>
      </c>
      <c r="H12" s="358"/>
    </row>
    <row r="13" spans="1:256" ht="54" customHeight="1">
      <c r="A13" s="657">
        <v>5</v>
      </c>
      <c r="B13" s="357"/>
      <c r="C13" s="358"/>
      <c r="D13" s="357" t="s">
        <v>1120</v>
      </c>
      <c r="E13" s="358" t="s">
        <v>1034</v>
      </c>
      <c r="F13" s="659" t="s">
        <v>1121</v>
      </c>
      <c r="G13" s="658" t="s">
        <v>1116</v>
      </c>
      <c r="H13" s="358"/>
    </row>
    <row r="14" spans="1:256" ht="54" customHeight="1">
      <c r="A14" s="657">
        <v>6</v>
      </c>
      <c r="B14" s="357"/>
      <c r="C14" s="358"/>
      <c r="D14" s="357" t="s">
        <v>1122</v>
      </c>
      <c r="E14" s="358" t="s">
        <v>1043</v>
      </c>
      <c r="F14" s="659" t="s">
        <v>1121</v>
      </c>
      <c r="G14" s="658" t="s">
        <v>1116</v>
      </c>
      <c r="H14" s="358"/>
    </row>
    <row r="15" spans="1:256" ht="54" customHeight="1">
      <c r="A15" s="657">
        <v>7</v>
      </c>
      <c r="B15" s="358"/>
      <c r="C15" s="358"/>
      <c r="D15" s="357" t="s">
        <v>1123</v>
      </c>
      <c r="E15" s="358" t="s">
        <v>1043</v>
      </c>
      <c r="F15" s="659" t="s">
        <v>1121</v>
      </c>
      <c r="G15" s="658" t="s">
        <v>1116</v>
      </c>
      <c r="H15" s="660"/>
    </row>
    <row r="16" spans="1:256" ht="54" customHeight="1">
      <c r="A16" s="657">
        <v>8</v>
      </c>
      <c r="B16" s="357"/>
      <c r="C16" s="357"/>
      <c r="D16" s="357" t="s">
        <v>1124</v>
      </c>
      <c r="E16" s="358" t="s">
        <v>1034</v>
      </c>
      <c r="F16" s="659" t="s">
        <v>1121</v>
      </c>
      <c r="G16" s="658" t="s">
        <v>1116</v>
      </c>
      <c r="H16" s="660"/>
    </row>
    <row r="17" spans="1:8" ht="54" customHeight="1">
      <c r="A17" s="657">
        <v>9</v>
      </c>
      <c r="B17" s="660"/>
      <c r="C17" s="660"/>
      <c r="D17" s="357" t="s">
        <v>1125</v>
      </c>
      <c r="E17" s="358" t="s">
        <v>1043</v>
      </c>
      <c r="F17" s="659" t="s">
        <v>1121</v>
      </c>
      <c r="G17" s="658" t="s">
        <v>1116</v>
      </c>
      <c r="H17" s="660"/>
    </row>
    <row r="18" spans="1:8" s="856" customFormat="1" ht="18" customHeight="1">
      <c r="A18" s="1646" t="s">
        <v>1126</v>
      </c>
      <c r="B18" s="1647"/>
      <c r="C18" s="1647"/>
      <c r="D18" s="1648"/>
      <c r="E18" s="1647"/>
      <c r="F18" s="1647"/>
      <c r="G18" s="1647"/>
      <c r="H18" s="1649"/>
    </row>
    <row r="19" spans="1:8" s="26" customFormat="1" ht="46.5" customHeight="1">
      <c r="A19" s="1650" t="s">
        <v>1127</v>
      </c>
      <c r="B19" s="1651"/>
      <c r="C19" s="1652"/>
      <c r="D19" s="1653"/>
      <c r="E19" s="1650" t="s">
        <v>1128</v>
      </c>
      <c r="F19" s="1651"/>
      <c r="G19" s="1652"/>
      <c r="H19" s="1653"/>
    </row>
    <row r="20" spans="1:8" s="856" customFormat="1" ht="28.5" customHeight="1">
      <c r="A20" s="1644" t="s">
        <v>1129</v>
      </c>
      <c r="B20" s="1644"/>
      <c r="C20" s="1644"/>
      <c r="D20" s="661"/>
      <c r="E20" s="23"/>
      <c r="F20" s="1644" t="s">
        <v>1130</v>
      </c>
      <c r="G20" s="1644"/>
      <c r="H20" s="1644"/>
    </row>
  </sheetData>
  <mergeCells count="25">
    <mergeCell ref="A20:C20"/>
    <mergeCell ref="F20:H20"/>
    <mergeCell ref="A7:A8"/>
    <mergeCell ref="F7:F8"/>
    <mergeCell ref="G7:G8"/>
    <mergeCell ref="H7:H8"/>
    <mergeCell ref="A18:H18"/>
    <mergeCell ref="A19:B19"/>
    <mergeCell ref="C19:D19"/>
    <mergeCell ref="E19:F19"/>
    <mergeCell ref="G19:H19"/>
    <mergeCell ref="A6:B6"/>
    <mergeCell ref="C6:D6"/>
    <mergeCell ref="E6:F6"/>
    <mergeCell ref="G6:H6"/>
    <mergeCell ref="B7:C7"/>
    <mergeCell ref="D7:E7"/>
    <mergeCell ref="E1:H1"/>
    <mergeCell ref="A4:B4"/>
    <mergeCell ref="F4:H4"/>
    <mergeCell ref="A5:B5"/>
    <mergeCell ref="C5:D5"/>
    <mergeCell ref="E5:F5"/>
    <mergeCell ref="G5:H5"/>
    <mergeCell ref="A2:H3"/>
  </mergeCells>
  <phoneticPr fontId="176" type="noConversion"/>
  <printOptions horizontalCentered="1"/>
  <pageMargins left="0.196850393700787" right="0.196850393700787" top="0.43307086614173201" bottom="0.43307086614173201" header="0.39370078740157499" footer="0.31496062992126"/>
  <pageSetup paperSize="9" scale="85"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pageSetUpPr fitToPage="1"/>
  </sheetPr>
  <dimension ref="A1:IV16"/>
  <sheetViews>
    <sheetView view="pageBreakPreview" zoomScale="90" zoomScaleNormal="100" workbookViewId="0">
      <selection activeCell="M15" sqref="M15"/>
    </sheetView>
  </sheetViews>
  <sheetFormatPr defaultColWidth="8.109375" defaultRowHeight="15.75" customHeight="1"/>
  <cols>
    <col min="1" max="1" width="3" style="845" customWidth="1"/>
    <col min="2" max="2" width="18.6640625" style="845" customWidth="1"/>
    <col min="3" max="3" width="18.44140625" style="845" customWidth="1"/>
    <col min="4" max="5" width="8.88671875" style="845" customWidth="1"/>
    <col min="6" max="6" width="4.109375" style="845" customWidth="1"/>
    <col min="7" max="7" width="16.6640625" style="845" customWidth="1"/>
    <col min="8" max="8" width="5.88671875" style="845" customWidth="1"/>
    <col min="9" max="9" width="7.6640625" style="845" customWidth="1"/>
    <col min="10" max="10" width="4.109375" style="845" customWidth="1"/>
    <col min="11" max="11" width="10.33203125" style="845" customWidth="1"/>
    <col min="12" max="12" width="3.109375" style="845" customWidth="1"/>
    <col min="13" max="16" width="7.33203125" style="845" customWidth="1"/>
    <col min="17" max="40" width="8.109375" style="845"/>
    <col min="41" max="16384" width="8.109375" style="849"/>
  </cols>
  <sheetData>
    <row r="1" spans="1:256" s="844" customFormat="1" ht="17.399999999999999">
      <c r="A1" s="326"/>
      <c r="B1" s="326"/>
      <c r="C1" s="326"/>
      <c r="D1" s="326"/>
      <c r="E1" s="1654" t="s">
        <v>7</v>
      </c>
      <c r="F1" s="1654"/>
      <c r="G1" s="1654"/>
      <c r="H1" s="1654"/>
      <c r="I1" s="1654"/>
      <c r="J1" s="1654"/>
      <c r="K1" s="1654"/>
      <c r="L1" s="850"/>
      <c r="M1" s="850"/>
      <c r="N1" s="850"/>
      <c r="O1" s="850"/>
      <c r="P1" s="850"/>
      <c r="Q1" s="850"/>
      <c r="R1" s="850"/>
      <c r="S1" s="850"/>
      <c r="T1" s="850"/>
      <c r="U1" s="850"/>
      <c r="V1" s="850"/>
      <c r="W1" s="850"/>
      <c r="X1" s="850"/>
      <c r="Y1" s="850"/>
      <c r="Z1" s="850"/>
      <c r="AA1" s="850"/>
      <c r="AB1" s="850"/>
      <c r="AC1" s="850"/>
      <c r="AD1" s="850"/>
      <c r="AE1" s="850"/>
      <c r="AF1" s="850"/>
      <c r="AG1" s="850"/>
      <c r="AH1" s="850"/>
      <c r="AI1" s="850"/>
      <c r="AJ1" s="850"/>
      <c r="AK1" s="850"/>
      <c r="AL1" s="850"/>
      <c r="AM1" s="850"/>
      <c r="AN1" s="850"/>
      <c r="AO1" s="850"/>
      <c r="AP1" s="850"/>
      <c r="AQ1" s="850"/>
      <c r="AR1" s="850"/>
      <c r="AS1" s="850"/>
      <c r="AT1" s="850"/>
      <c r="AU1" s="850"/>
      <c r="AV1" s="850"/>
      <c r="AW1" s="850"/>
      <c r="AX1" s="850"/>
      <c r="AY1" s="850"/>
      <c r="AZ1" s="850"/>
      <c r="BA1" s="850"/>
      <c r="BB1" s="850"/>
      <c r="BC1" s="850"/>
      <c r="BD1" s="850"/>
      <c r="BE1" s="850"/>
      <c r="BF1" s="850"/>
      <c r="BG1" s="850"/>
      <c r="BH1" s="850"/>
      <c r="BI1" s="850"/>
      <c r="BJ1" s="850"/>
      <c r="BK1" s="850"/>
      <c r="BL1" s="850"/>
      <c r="BM1" s="850"/>
      <c r="BN1" s="850"/>
      <c r="BO1" s="850"/>
      <c r="BP1" s="850"/>
      <c r="BQ1" s="850"/>
      <c r="BR1" s="850"/>
      <c r="BS1" s="850"/>
      <c r="BT1" s="850"/>
      <c r="BU1" s="850"/>
      <c r="BV1" s="850"/>
      <c r="BW1" s="850"/>
      <c r="BX1" s="850"/>
      <c r="BY1" s="850"/>
      <c r="BZ1" s="850"/>
      <c r="CA1" s="850"/>
      <c r="CB1" s="850"/>
      <c r="CC1" s="850"/>
      <c r="CD1" s="850"/>
      <c r="CE1" s="850"/>
      <c r="CF1" s="850"/>
      <c r="CG1" s="850"/>
      <c r="CH1" s="850"/>
      <c r="CI1" s="850"/>
      <c r="CJ1" s="850"/>
      <c r="CK1" s="850"/>
      <c r="CL1" s="850"/>
      <c r="CM1" s="850"/>
      <c r="CN1" s="850"/>
      <c r="CO1" s="850"/>
      <c r="CP1" s="850"/>
      <c r="CQ1" s="850"/>
      <c r="CR1" s="850"/>
      <c r="CS1" s="850"/>
      <c r="CT1" s="850"/>
      <c r="CU1" s="850"/>
      <c r="CV1" s="850"/>
      <c r="CW1" s="850"/>
      <c r="CX1" s="850"/>
      <c r="CY1" s="850"/>
      <c r="CZ1" s="850"/>
      <c r="DA1" s="850"/>
      <c r="DB1" s="850"/>
      <c r="DC1" s="850"/>
      <c r="DD1" s="850"/>
      <c r="DE1" s="850"/>
      <c r="DF1" s="850"/>
      <c r="DG1" s="850"/>
      <c r="DH1" s="850"/>
      <c r="DI1" s="850"/>
      <c r="DJ1" s="850"/>
      <c r="DK1" s="850"/>
      <c r="DL1" s="850"/>
      <c r="DM1" s="850"/>
      <c r="DN1" s="850"/>
      <c r="DO1" s="850"/>
      <c r="DP1" s="850"/>
      <c r="DQ1" s="850"/>
      <c r="DR1" s="850"/>
      <c r="DS1" s="850"/>
      <c r="DT1" s="850"/>
      <c r="DU1" s="850"/>
      <c r="DV1" s="850"/>
      <c r="DW1" s="850"/>
      <c r="DX1" s="850"/>
      <c r="DY1" s="850"/>
      <c r="DZ1" s="850"/>
      <c r="EA1" s="850"/>
      <c r="EB1" s="850"/>
      <c r="EC1" s="850"/>
      <c r="ED1" s="850"/>
      <c r="EE1" s="850"/>
      <c r="EF1" s="850"/>
      <c r="EG1" s="850"/>
      <c r="EH1" s="850"/>
      <c r="EI1" s="850"/>
      <c r="EJ1" s="850"/>
      <c r="EK1" s="850"/>
      <c r="EL1" s="850"/>
      <c r="EM1" s="850"/>
      <c r="EN1" s="850"/>
      <c r="EO1" s="850"/>
      <c r="EP1" s="850"/>
      <c r="EQ1" s="850"/>
      <c r="ER1" s="850"/>
      <c r="ES1" s="850"/>
      <c r="ET1" s="850"/>
      <c r="EU1" s="850"/>
      <c r="EV1" s="850"/>
      <c r="EW1" s="850"/>
      <c r="EX1" s="850"/>
      <c r="EY1" s="850"/>
      <c r="EZ1" s="850"/>
      <c r="FA1" s="850"/>
      <c r="FB1" s="850"/>
      <c r="FC1" s="850"/>
      <c r="FD1" s="850"/>
      <c r="FE1" s="850"/>
      <c r="FF1" s="850"/>
      <c r="FG1" s="850"/>
      <c r="FH1" s="850"/>
      <c r="FI1" s="850"/>
      <c r="FJ1" s="850"/>
      <c r="FK1" s="850"/>
      <c r="FL1" s="850"/>
      <c r="FM1" s="850"/>
      <c r="FN1" s="850"/>
      <c r="FO1" s="850"/>
      <c r="FP1" s="850"/>
      <c r="FQ1" s="850"/>
      <c r="FR1" s="850"/>
      <c r="FS1" s="850"/>
      <c r="FT1" s="850"/>
      <c r="FU1" s="850"/>
      <c r="FV1" s="850"/>
      <c r="FW1" s="850"/>
      <c r="FX1" s="850"/>
      <c r="FY1" s="850"/>
      <c r="FZ1" s="850"/>
      <c r="GA1" s="850"/>
      <c r="GB1" s="850"/>
      <c r="GC1" s="850"/>
      <c r="GD1" s="850"/>
      <c r="GE1" s="850"/>
      <c r="GF1" s="850"/>
      <c r="GG1" s="850"/>
      <c r="GH1" s="850"/>
      <c r="GI1" s="850"/>
      <c r="GJ1" s="850"/>
      <c r="GK1" s="850"/>
      <c r="GL1" s="850"/>
      <c r="GM1" s="850"/>
      <c r="GN1" s="850"/>
      <c r="GO1" s="850"/>
      <c r="GP1" s="850"/>
      <c r="GQ1" s="850"/>
      <c r="GR1" s="850"/>
      <c r="GS1" s="850"/>
      <c r="GT1" s="850"/>
      <c r="GU1" s="850"/>
      <c r="GV1" s="850"/>
      <c r="GW1" s="850"/>
      <c r="GX1" s="850"/>
      <c r="GY1" s="850"/>
      <c r="GZ1" s="850"/>
      <c r="HA1" s="850"/>
      <c r="HB1" s="850"/>
      <c r="HC1" s="850"/>
      <c r="HD1" s="850"/>
      <c r="HE1" s="850"/>
      <c r="HF1" s="850"/>
      <c r="HG1" s="850"/>
      <c r="HH1" s="850"/>
      <c r="HI1" s="850"/>
      <c r="HJ1" s="850"/>
      <c r="HK1" s="850"/>
      <c r="HL1" s="850"/>
      <c r="HM1" s="850"/>
      <c r="HN1" s="850"/>
      <c r="HO1" s="850"/>
      <c r="HP1" s="850"/>
      <c r="HQ1" s="850"/>
      <c r="HR1" s="850"/>
      <c r="HS1" s="850"/>
      <c r="HT1" s="850"/>
      <c r="HU1" s="850"/>
      <c r="HV1" s="850"/>
      <c r="HW1" s="850"/>
      <c r="HX1" s="850"/>
      <c r="HY1" s="850"/>
      <c r="HZ1" s="850"/>
      <c r="IA1" s="850"/>
      <c r="IB1" s="850"/>
      <c r="IC1" s="850"/>
      <c r="ID1" s="850"/>
      <c r="IE1" s="850"/>
      <c r="IF1" s="850"/>
      <c r="IG1" s="850"/>
      <c r="IH1" s="850"/>
      <c r="II1" s="850"/>
      <c r="IJ1" s="850"/>
      <c r="IK1" s="850"/>
      <c r="IL1" s="850"/>
      <c r="IM1" s="850"/>
      <c r="IN1" s="850"/>
      <c r="IO1" s="850"/>
      <c r="IP1" s="850"/>
      <c r="IQ1" s="850"/>
      <c r="IR1" s="850"/>
      <c r="IS1" s="850"/>
      <c r="IT1" s="850"/>
      <c r="IU1" s="850"/>
      <c r="IV1" s="850"/>
    </row>
    <row r="2" spans="1:256" s="845" customFormat="1" ht="44.4" customHeight="1">
      <c r="A2" s="1655" t="s">
        <v>1131</v>
      </c>
      <c r="B2" s="1655"/>
      <c r="C2" s="1655"/>
      <c r="D2" s="1655"/>
      <c r="E2" s="1655"/>
      <c r="F2" s="1655"/>
      <c r="G2" s="1655"/>
      <c r="H2" s="1655"/>
      <c r="I2" s="1655"/>
      <c r="J2" s="1655"/>
      <c r="K2" s="1655"/>
    </row>
    <row r="3" spans="1:256" s="846" customFormat="1" ht="18" customHeight="1">
      <c r="A3" s="1656" t="s">
        <v>1132</v>
      </c>
      <c r="B3" s="1656"/>
      <c r="C3" s="1656"/>
      <c r="D3" s="1656"/>
      <c r="E3" s="1656"/>
      <c r="F3" s="1656"/>
      <c r="G3" s="1656"/>
      <c r="H3" s="1656"/>
      <c r="I3" s="1656"/>
      <c r="J3" s="1656"/>
      <c r="K3" s="1656"/>
    </row>
    <row r="4" spans="1:256" s="846" customFormat="1" ht="77.25" customHeight="1">
      <c r="A4" s="1657" t="s">
        <v>230</v>
      </c>
      <c r="B4" s="1658"/>
      <c r="C4" s="1657" t="str">
        <f>'0.01'!C4</f>
        <v>大块金用工业长丝-帘子布事业部PH25657
Nylon 66 tire cord fabric industrial yarn-Tire cord fabric Department PH25657</v>
      </c>
      <c r="D4" s="1659"/>
      <c r="E4" s="1658"/>
      <c r="F4" s="1660" t="s">
        <v>231</v>
      </c>
      <c r="G4" s="1660"/>
      <c r="H4" s="1660" t="str">
        <f>'0.01'!H4</f>
        <v>PH25657-2800dtex/432f</v>
      </c>
      <c r="I4" s="1660"/>
      <c r="J4" s="1660"/>
      <c r="K4" s="1660"/>
    </row>
    <row r="5" spans="1:256" s="846" customFormat="1" ht="35.25" customHeight="1">
      <c r="A5" s="1537" t="s">
        <v>952</v>
      </c>
      <c r="B5" s="1537"/>
      <c r="C5" s="1427" t="str">
        <f>'0.01'!H5</f>
        <v>帘子布事业部</v>
      </c>
      <c r="D5" s="1428"/>
      <c r="E5" s="1429"/>
      <c r="F5" s="1516" t="s">
        <v>598</v>
      </c>
      <c r="G5" s="1517"/>
      <c r="H5" s="1661" t="str">
        <f>目录!G18</f>
        <v>2023年8月21日</v>
      </c>
      <c r="I5" s="1660"/>
      <c r="J5" s="1660"/>
      <c r="K5" s="1660"/>
    </row>
    <row r="6" spans="1:256" s="847" customFormat="1" ht="43.5" customHeight="1">
      <c r="A6" s="1660" t="s">
        <v>1133</v>
      </c>
      <c r="B6" s="1660"/>
      <c r="C6" s="1660" t="s">
        <v>1134</v>
      </c>
      <c r="D6" s="1660"/>
      <c r="E6" s="1660"/>
      <c r="F6" s="1660" t="s">
        <v>1135</v>
      </c>
      <c r="G6" s="1660" t="s">
        <v>878</v>
      </c>
      <c r="H6" s="1660" t="s">
        <v>1136</v>
      </c>
      <c r="I6" s="1660"/>
      <c r="J6" s="1660"/>
      <c r="K6" s="1660"/>
    </row>
    <row r="7" spans="1:256" s="847" customFormat="1" ht="38.1" customHeight="1">
      <c r="A7" s="851">
        <v>1</v>
      </c>
      <c r="B7" s="332" t="s">
        <v>1137</v>
      </c>
      <c r="C7" s="1660" t="s">
        <v>1138</v>
      </c>
      <c r="D7" s="1660"/>
      <c r="E7" s="1660"/>
      <c r="F7" s="1658" t="s">
        <v>1139</v>
      </c>
      <c r="G7" s="1660"/>
      <c r="H7" s="1660" t="s">
        <v>1139</v>
      </c>
      <c r="I7" s="1660"/>
      <c r="J7" s="1660"/>
      <c r="K7" s="1660"/>
    </row>
    <row r="8" spans="1:256" s="847" customFormat="1" ht="69" customHeight="1">
      <c r="A8" s="851">
        <v>2</v>
      </c>
      <c r="B8" s="332" t="s">
        <v>1140</v>
      </c>
      <c r="C8" s="212" t="str">
        <f>'1.01'!C15</f>
        <v>断裂强力
Breaking Strength</v>
      </c>
      <c r="D8" s="213" t="str">
        <f>'1.01'!D15</f>
        <v>≥245.0</v>
      </c>
      <c r="E8" s="214" t="str">
        <f>'1.01'!E15</f>
        <v>N</v>
      </c>
      <c r="F8" s="1662" t="s">
        <v>1141</v>
      </c>
      <c r="G8" s="1663"/>
      <c r="H8" s="1663" t="s">
        <v>1142</v>
      </c>
      <c r="I8" s="1663"/>
      <c r="J8" s="1663"/>
      <c r="K8" s="1663"/>
    </row>
    <row r="9" spans="1:256" s="847" customFormat="1" ht="69" customHeight="1">
      <c r="A9" s="851">
        <v>3</v>
      </c>
      <c r="B9" s="332" t="s">
        <v>1140</v>
      </c>
      <c r="C9" s="212" t="str">
        <f>'1.01'!C16</f>
        <v>断裂伸长率
Breaking Elongation Ratio</v>
      </c>
      <c r="D9" s="213" t="str">
        <f>'1.01'!D16</f>
        <v>20.0±3.0</v>
      </c>
      <c r="E9" s="214" t="str">
        <f>'1.01'!E16</f>
        <v>%</v>
      </c>
      <c r="F9" s="1664" t="s">
        <v>1141</v>
      </c>
      <c r="G9" s="1665"/>
      <c r="H9" s="1665" t="s">
        <v>1142</v>
      </c>
      <c r="I9" s="1665"/>
      <c r="J9" s="1665"/>
      <c r="K9" s="1665"/>
    </row>
    <row r="10" spans="1:256" s="847" customFormat="1" ht="39" customHeight="1">
      <c r="A10" s="851">
        <v>4</v>
      </c>
      <c r="B10" s="332"/>
      <c r="C10" s="1660"/>
      <c r="D10" s="1660"/>
      <c r="E10" s="1660"/>
      <c r="F10" s="1664"/>
      <c r="G10" s="1665"/>
      <c r="H10" s="1665"/>
      <c r="I10" s="1665"/>
      <c r="J10" s="1665"/>
      <c r="K10" s="1665"/>
    </row>
    <row r="11" spans="1:256" s="847" customFormat="1" ht="39" customHeight="1">
      <c r="A11" s="851">
        <v>5</v>
      </c>
      <c r="B11" s="332"/>
      <c r="C11" s="1660"/>
      <c r="D11" s="1660"/>
      <c r="E11" s="1660"/>
      <c r="F11" s="1666"/>
      <c r="G11" s="1667"/>
      <c r="H11" s="1667"/>
      <c r="I11" s="1667"/>
      <c r="J11" s="1667"/>
      <c r="K11" s="1667"/>
    </row>
    <row r="12" spans="1:256" s="847" customFormat="1" ht="39" customHeight="1">
      <c r="A12" s="851">
        <v>6</v>
      </c>
      <c r="B12" s="332"/>
      <c r="C12" s="1660"/>
      <c r="D12" s="1660"/>
      <c r="E12" s="1660"/>
      <c r="F12" s="1666"/>
      <c r="G12" s="1667"/>
      <c r="H12" s="1667"/>
      <c r="I12" s="1667"/>
      <c r="J12" s="1667"/>
      <c r="K12" s="1667"/>
    </row>
    <row r="13" spans="1:256" s="847" customFormat="1" ht="39" customHeight="1">
      <c r="A13" s="851">
        <v>7</v>
      </c>
      <c r="B13" s="332"/>
      <c r="C13" s="1660"/>
      <c r="D13" s="1660"/>
      <c r="E13" s="1660"/>
      <c r="F13" s="1660"/>
      <c r="G13" s="1660"/>
      <c r="H13" s="1660"/>
      <c r="I13" s="1660"/>
      <c r="J13" s="1660"/>
      <c r="K13" s="1660"/>
    </row>
    <row r="14" spans="1:256" s="846" customFormat="1" ht="38.25" customHeight="1">
      <c r="A14" s="1660" t="s">
        <v>1143</v>
      </c>
      <c r="B14" s="1660"/>
      <c r="C14" s="1670"/>
      <c r="D14" s="1671"/>
      <c r="E14" s="1672"/>
      <c r="F14" s="1660" t="s">
        <v>866</v>
      </c>
      <c r="G14" s="1660"/>
      <c r="H14" s="1670"/>
      <c r="I14" s="1671"/>
      <c r="J14" s="1671"/>
      <c r="K14" s="1672"/>
      <c r="M14" s="845"/>
      <c r="N14" s="845"/>
      <c r="O14" s="845"/>
      <c r="P14" s="845"/>
      <c r="Q14" s="845"/>
      <c r="R14" s="845"/>
      <c r="S14" s="845"/>
    </row>
    <row r="15" spans="1:256" s="848" customFormat="1" ht="50.25" customHeight="1">
      <c r="A15" s="1668" t="s">
        <v>1144</v>
      </c>
      <c r="B15" s="1668"/>
      <c r="C15" s="1668"/>
      <c r="D15" s="835"/>
      <c r="E15" s="834"/>
      <c r="F15" s="834"/>
      <c r="G15" s="835"/>
      <c r="H15" s="1669" t="s">
        <v>1145</v>
      </c>
      <c r="I15" s="1669"/>
      <c r="J15" s="1669"/>
      <c r="K15" s="1669"/>
      <c r="M15" s="850"/>
      <c r="N15" s="850"/>
      <c r="O15" s="850"/>
      <c r="P15" s="850"/>
      <c r="Q15" s="850"/>
      <c r="R15" s="850"/>
      <c r="S15" s="850"/>
    </row>
    <row r="16" spans="1:256" s="845" customFormat="1" ht="15.75" customHeight="1"/>
  </sheetData>
  <mergeCells count="40">
    <mergeCell ref="A15:C15"/>
    <mergeCell ref="H15:K15"/>
    <mergeCell ref="C13:E13"/>
    <mergeCell ref="F13:G13"/>
    <mergeCell ref="H13:K13"/>
    <mergeCell ref="A14:B14"/>
    <mergeCell ref="C14:E14"/>
    <mergeCell ref="F14:G14"/>
    <mergeCell ref="H14:K14"/>
    <mergeCell ref="C11:E11"/>
    <mergeCell ref="F11:G11"/>
    <mergeCell ref="H11:K11"/>
    <mergeCell ref="C12:E12"/>
    <mergeCell ref="F12:G12"/>
    <mergeCell ref="H12:K12"/>
    <mergeCell ref="F9:G9"/>
    <mergeCell ref="H9:K9"/>
    <mergeCell ref="C10:E10"/>
    <mergeCell ref="F10:G10"/>
    <mergeCell ref="H10:K10"/>
    <mergeCell ref="C7:E7"/>
    <mergeCell ref="F7:G7"/>
    <mergeCell ref="H7:K7"/>
    <mergeCell ref="F8:G8"/>
    <mergeCell ref="H8:K8"/>
    <mergeCell ref="A5:B5"/>
    <mergeCell ref="C5:E5"/>
    <mergeCell ref="F5:G5"/>
    <mergeCell ref="H5:K5"/>
    <mergeCell ref="A6:B6"/>
    <mergeCell ref="C6:E6"/>
    <mergeCell ref="F6:G6"/>
    <mergeCell ref="H6:K6"/>
    <mergeCell ref="E1:K1"/>
    <mergeCell ref="A2:K2"/>
    <mergeCell ref="A3:K3"/>
    <mergeCell ref="A4:B4"/>
    <mergeCell ref="C4:E4"/>
    <mergeCell ref="F4:G4"/>
    <mergeCell ref="H4:K4"/>
  </mergeCells>
  <phoneticPr fontId="176" type="noConversion"/>
  <pageMargins left="0.7" right="0.7" top="0.75" bottom="0.75" header="0.3" footer="0.3"/>
  <pageSetup paperSize="9" scale="8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V16"/>
  <sheetViews>
    <sheetView workbookViewId="0">
      <selection activeCell="A6" sqref="A6:K6"/>
    </sheetView>
  </sheetViews>
  <sheetFormatPr defaultColWidth="8.109375" defaultRowHeight="15.75" customHeight="1"/>
  <cols>
    <col min="1" max="1" width="3" style="845" customWidth="1"/>
    <col min="2" max="2" width="18.6640625" style="845" customWidth="1"/>
    <col min="3" max="3" width="18.44140625" style="845" customWidth="1"/>
    <col min="4" max="5" width="8.88671875" style="845" customWidth="1"/>
    <col min="6" max="6" width="4.109375" style="845" customWidth="1"/>
    <col min="7" max="7" width="16.6640625" style="845" customWidth="1"/>
    <col min="8" max="8" width="5.88671875" style="845" customWidth="1"/>
    <col min="9" max="9" width="7.6640625" style="845" customWidth="1"/>
    <col min="10" max="10" width="4.109375" style="845" customWidth="1"/>
    <col min="11" max="11" width="10.33203125" style="845" customWidth="1"/>
    <col min="12" max="12" width="3.109375" style="845" customWidth="1"/>
    <col min="13" max="16" width="7.33203125" style="845" customWidth="1"/>
    <col min="17" max="40" width="8.109375" style="845"/>
    <col min="41" max="16384" width="8.109375" style="849"/>
  </cols>
  <sheetData>
    <row r="1" spans="1:256" s="844" customFormat="1" ht="17.399999999999999">
      <c r="A1" s="326"/>
      <c r="B1" s="326"/>
      <c r="C1" s="326"/>
      <c r="D1" s="326"/>
      <c r="E1" s="1654" t="s">
        <v>7</v>
      </c>
      <c r="F1" s="1654"/>
      <c r="G1" s="1654"/>
      <c r="H1" s="1654"/>
      <c r="I1" s="1654"/>
      <c r="J1" s="1654"/>
      <c r="K1" s="1654"/>
      <c r="L1" s="850"/>
      <c r="M1" s="850"/>
      <c r="N1" s="850"/>
      <c r="O1" s="850"/>
      <c r="P1" s="850"/>
      <c r="Q1" s="850"/>
      <c r="R1" s="850"/>
      <c r="S1" s="850"/>
      <c r="T1" s="850"/>
      <c r="U1" s="850"/>
      <c r="V1" s="850"/>
      <c r="W1" s="850"/>
      <c r="X1" s="850"/>
      <c r="Y1" s="850"/>
      <c r="Z1" s="850"/>
      <c r="AA1" s="850"/>
      <c r="AB1" s="850"/>
      <c r="AC1" s="850"/>
      <c r="AD1" s="850"/>
      <c r="AE1" s="850"/>
      <c r="AF1" s="850"/>
      <c r="AG1" s="850"/>
      <c r="AH1" s="850"/>
      <c r="AI1" s="850"/>
      <c r="AJ1" s="850"/>
      <c r="AK1" s="850"/>
      <c r="AL1" s="850"/>
      <c r="AM1" s="850"/>
      <c r="AN1" s="850"/>
      <c r="AO1" s="850"/>
      <c r="AP1" s="850"/>
      <c r="AQ1" s="850"/>
      <c r="AR1" s="850"/>
      <c r="AS1" s="850"/>
      <c r="AT1" s="850"/>
      <c r="AU1" s="850"/>
      <c r="AV1" s="850"/>
      <c r="AW1" s="850"/>
      <c r="AX1" s="850"/>
      <c r="AY1" s="850"/>
      <c r="AZ1" s="850"/>
      <c r="BA1" s="850"/>
      <c r="BB1" s="850"/>
      <c r="BC1" s="850"/>
      <c r="BD1" s="850"/>
      <c r="BE1" s="850"/>
      <c r="BF1" s="850"/>
      <c r="BG1" s="850"/>
      <c r="BH1" s="850"/>
      <c r="BI1" s="850"/>
      <c r="BJ1" s="850"/>
      <c r="BK1" s="850"/>
      <c r="BL1" s="850"/>
      <c r="BM1" s="850"/>
      <c r="BN1" s="850"/>
      <c r="BO1" s="850"/>
      <c r="BP1" s="850"/>
      <c r="BQ1" s="850"/>
      <c r="BR1" s="850"/>
      <c r="BS1" s="850"/>
      <c r="BT1" s="850"/>
      <c r="BU1" s="850"/>
      <c r="BV1" s="850"/>
      <c r="BW1" s="850"/>
      <c r="BX1" s="850"/>
      <c r="BY1" s="850"/>
      <c r="BZ1" s="850"/>
      <c r="CA1" s="850"/>
      <c r="CB1" s="850"/>
      <c r="CC1" s="850"/>
      <c r="CD1" s="850"/>
      <c r="CE1" s="850"/>
      <c r="CF1" s="850"/>
      <c r="CG1" s="850"/>
      <c r="CH1" s="850"/>
      <c r="CI1" s="850"/>
      <c r="CJ1" s="850"/>
      <c r="CK1" s="850"/>
      <c r="CL1" s="850"/>
      <c r="CM1" s="850"/>
      <c r="CN1" s="850"/>
      <c r="CO1" s="850"/>
      <c r="CP1" s="850"/>
      <c r="CQ1" s="850"/>
      <c r="CR1" s="850"/>
      <c r="CS1" s="850"/>
      <c r="CT1" s="850"/>
      <c r="CU1" s="850"/>
      <c r="CV1" s="850"/>
      <c r="CW1" s="850"/>
      <c r="CX1" s="850"/>
      <c r="CY1" s="850"/>
      <c r="CZ1" s="850"/>
      <c r="DA1" s="850"/>
      <c r="DB1" s="850"/>
      <c r="DC1" s="850"/>
      <c r="DD1" s="850"/>
      <c r="DE1" s="850"/>
      <c r="DF1" s="850"/>
      <c r="DG1" s="850"/>
      <c r="DH1" s="850"/>
      <c r="DI1" s="850"/>
      <c r="DJ1" s="850"/>
      <c r="DK1" s="850"/>
      <c r="DL1" s="850"/>
      <c r="DM1" s="850"/>
      <c r="DN1" s="850"/>
      <c r="DO1" s="850"/>
      <c r="DP1" s="850"/>
      <c r="DQ1" s="850"/>
      <c r="DR1" s="850"/>
      <c r="DS1" s="850"/>
      <c r="DT1" s="850"/>
      <c r="DU1" s="850"/>
      <c r="DV1" s="850"/>
      <c r="DW1" s="850"/>
      <c r="DX1" s="850"/>
      <c r="DY1" s="850"/>
      <c r="DZ1" s="850"/>
      <c r="EA1" s="850"/>
      <c r="EB1" s="850"/>
      <c r="EC1" s="850"/>
      <c r="ED1" s="850"/>
      <c r="EE1" s="850"/>
      <c r="EF1" s="850"/>
      <c r="EG1" s="850"/>
      <c r="EH1" s="850"/>
      <c r="EI1" s="850"/>
      <c r="EJ1" s="850"/>
      <c r="EK1" s="850"/>
      <c r="EL1" s="850"/>
      <c r="EM1" s="850"/>
      <c r="EN1" s="850"/>
      <c r="EO1" s="850"/>
      <c r="EP1" s="850"/>
      <c r="EQ1" s="850"/>
      <c r="ER1" s="850"/>
      <c r="ES1" s="850"/>
      <c r="ET1" s="850"/>
      <c r="EU1" s="850"/>
      <c r="EV1" s="850"/>
      <c r="EW1" s="850"/>
      <c r="EX1" s="850"/>
      <c r="EY1" s="850"/>
      <c r="EZ1" s="850"/>
      <c r="FA1" s="850"/>
      <c r="FB1" s="850"/>
      <c r="FC1" s="850"/>
      <c r="FD1" s="850"/>
      <c r="FE1" s="850"/>
      <c r="FF1" s="850"/>
      <c r="FG1" s="850"/>
      <c r="FH1" s="850"/>
      <c r="FI1" s="850"/>
      <c r="FJ1" s="850"/>
      <c r="FK1" s="850"/>
      <c r="FL1" s="850"/>
      <c r="FM1" s="850"/>
      <c r="FN1" s="850"/>
      <c r="FO1" s="850"/>
      <c r="FP1" s="850"/>
      <c r="FQ1" s="850"/>
      <c r="FR1" s="850"/>
      <c r="FS1" s="850"/>
      <c r="FT1" s="850"/>
      <c r="FU1" s="850"/>
      <c r="FV1" s="850"/>
      <c r="FW1" s="850"/>
      <c r="FX1" s="850"/>
      <c r="FY1" s="850"/>
      <c r="FZ1" s="850"/>
      <c r="GA1" s="850"/>
      <c r="GB1" s="850"/>
      <c r="GC1" s="850"/>
      <c r="GD1" s="850"/>
      <c r="GE1" s="850"/>
      <c r="GF1" s="850"/>
      <c r="GG1" s="850"/>
      <c r="GH1" s="850"/>
      <c r="GI1" s="850"/>
      <c r="GJ1" s="850"/>
      <c r="GK1" s="850"/>
      <c r="GL1" s="850"/>
      <c r="GM1" s="850"/>
      <c r="GN1" s="850"/>
      <c r="GO1" s="850"/>
      <c r="GP1" s="850"/>
      <c r="GQ1" s="850"/>
      <c r="GR1" s="850"/>
      <c r="GS1" s="850"/>
      <c r="GT1" s="850"/>
      <c r="GU1" s="850"/>
      <c r="GV1" s="850"/>
      <c r="GW1" s="850"/>
      <c r="GX1" s="850"/>
      <c r="GY1" s="850"/>
      <c r="GZ1" s="850"/>
      <c r="HA1" s="850"/>
      <c r="HB1" s="850"/>
      <c r="HC1" s="850"/>
      <c r="HD1" s="850"/>
      <c r="HE1" s="850"/>
      <c r="HF1" s="850"/>
      <c r="HG1" s="850"/>
      <c r="HH1" s="850"/>
      <c r="HI1" s="850"/>
      <c r="HJ1" s="850"/>
      <c r="HK1" s="850"/>
      <c r="HL1" s="850"/>
      <c r="HM1" s="850"/>
      <c r="HN1" s="850"/>
      <c r="HO1" s="850"/>
      <c r="HP1" s="850"/>
      <c r="HQ1" s="850"/>
      <c r="HR1" s="850"/>
      <c r="HS1" s="850"/>
      <c r="HT1" s="850"/>
      <c r="HU1" s="850"/>
      <c r="HV1" s="850"/>
      <c r="HW1" s="850"/>
      <c r="HX1" s="850"/>
      <c r="HY1" s="850"/>
      <c r="HZ1" s="850"/>
      <c r="IA1" s="850"/>
      <c r="IB1" s="850"/>
      <c r="IC1" s="850"/>
      <c r="ID1" s="850"/>
      <c r="IE1" s="850"/>
      <c r="IF1" s="850"/>
      <c r="IG1" s="850"/>
      <c r="IH1" s="850"/>
      <c r="II1" s="850"/>
      <c r="IJ1" s="850"/>
      <c r="IK1" s="850"/>
      <c r="IL1" s="850"/>
      <c r="IM1" s="850"/>
      <c r="IN1" s="850"/>
      <c r="IO1" s="850"/>
      <c r="IP1" s="850"/>
      <c r="IQ1" s="850"/>
      <c r="IR1" s="850"/>
      <c r="IS1" s="850"/>
      <c r="IT1" s="850"/>
      <c r="IU1" s="850"/>
      <c r="IV1" s="850"/>
    </row>
    <row r="2" spans="1:256" s="845" customFormat="1" ht="44.4" customHeight="1">
      <c r="A2" s="1655" t="s">
        <v>1131</v>
      </c>
      <c r="B2" s="1655"/>
      <c r="C2" s="1655"/>
      <c r="D2" s="1655"/>
      <c r="E2" s="1655"/>
      <c r="F2" s="1655"/>
      <c r="G2" s="1655"/>
      <c r="H2" s="1655"/>
      <c r="I2" s="1655"/>
      <c r="J2" s="1655"/>
      <c r="K2" s="1655"/>
    </row>
    <row r="3" spans="1:256" s="846" customFormat="1" ht="18" customHeight="1">
      <c r="A3" s="1656" t="s">
        <v>1132</v>
      </c>
      <c r="B3" s="1656"/>
      <c r="C3" s="1656"/>
      <c r="D3" s="1656"/>
      <c r="E3" s="1656"/>
      <c r="F3" s="1656"/>
      <c r="G3" s="1656"/>
      <c r="H3" s="1656"/>
      <c r="I3" s="1656"/>
      <c r="J3" s="1656"/>
      <c r="K3" s="1656"/>
    </row>
    <row r="4" spans="1:256" s="846" customFormat="1" ht="77.25" customHeight="1">
      <c r="A4" s="1657" t="s">
        <v>230</v>
      </c>
      <c r="B4" s="1658"/>
      <c r="C4" s="1657" t="str">
        <f>'0.01'!C4</f>
        <v>大块金用工业长丝-帘子布事业部PH25657
Nylon 66 tire cord fabric industrial yarn-Tire cord fabric Department PH25657</v>
      </c>
      <c r="D4" s="1659"/>
      <c r="E4" s="1658"/>
      <c r="F4" s="1660" t="s">
        <v>231</v>
      </c>
      <c r="G4" s="1660"/>
      <c r="H4" s="1660" t="str">
        <f>'0.01'!H4</f>
        <v>PH25657-2800dtex/432f</v>
      </c>
      <c r="I4" s="1660"/>
      <c r="J4" s="1660"/>
      <c r="K4" s="1660"/>
    </row>
    <row r="5" spans="1:256" s="846" customFormat="1" ht="35.25" customHeight="1">
      <c r="A5" s="1537" t="s">
        <v>952</v>
      </c>
      <c r="B5" s="1537"/>
      <c r="C5" s="1427" t="str">
        <f>'0.01'!H5</f>
        <v>帘子布事业部</v>
      </c>
      <c r="D5" s="1428"/>
      <c r="E5" s="1429"/>
      <c r="F5" s="1516" t="s">
        <v>598</v>
      </c>
      <c r="G5" s="1517"/>
      <c r="H5" s="1661" t="str">
        <f>目录!G18</f>
        <v>2023年8月21日</v>
      </c>
      <c r="I5" s="1660"/>
      <c r="J5" s="1660"/>
      <c r="K5" s="1660"/>
    </row>
    <row r="6" spans="1:256" s="847" customFormat="1" ht="43.5" customHeight="1">
      <c r="A6" s="1660" t="s">
        <v>1133</v>
      </c>
      <c r="B6" s="1660"/>
      <c r="C6" s="1660" t="s">
        <v>1134</v>
      </c>
      <c r="D6" s="1660"/>
      <c r="E6" s="1660"/>
      <c r="F6" s="1660" t="s">
        <v>1135</v>
      </c>
      <c r="G6" s="1660" t="s">
        <v>878</v>
      </c>
      <c r="H6" s="1660" t="s">
        <v>1136</v>
      </c>
      <c r="I6" s="1660"/>
      <c r="J6" s="1660"/>
      <c r="K6" s="1660"/>
    </row>
    <row r="7" spans="1:256" s="847" customFormat="1" ht="38.1" customHeight="1">
      <c r="A7" s="851">
        <v>1</v>
      </c>
      <c r="B7" s="332" t="s">
        <v>1137</v>
      </c>
      <c r="C7" s="1660" t="s">
        <v>1138</v>
      </c>
      <c r="D7" s="1660"/>
      <c r="E7" s="1660"/>
      <c r="F7" s="1658" t="s">
        <v>1139</v>
      </c>
      <c r="G7" s="1660"/>
      <c r="H7" s="1660" t="s">
        <v>1139</v>
      </c>
      <c r="I7" s="1660"/>
      <c r="J7" s="1660"/>
      <c r="K7" s="1660"/>
    </row>
    <row r="8" spans="1:256" s="847" customFormat="1" ht="69" customHeight="1">
      <c r="A8" s="851">
        <v>2</v>
      </c>
      <c r="B8" s="332" t="s">
        <v>1140</v>
      </c>
      <c r="C8" s="212" t="str">
        <f>'1.01'!C15</f>
        <v>断裂强力
Breaking Strength</v>
      </c>
      <c r="D8" s="213" t="str">
        <f>'1.01'!D15</f>
        <v>≥245.0</v>
      </c>
      <c r="E8" s="214" t="str">
        <f>'1.01'!E15</f>
        <v>N</v>
      </c>
      <c r="F8" s="1662" t="s">
        <v>1141</v>
      </c>
      <c r="G8" s="1663"/>
      <c r="H8" s="1663" t="s">
        <v>1142</v>
      </c>
      <c r="I8" s="1663"/>
      <c r="J8" s="1663"/>
      <c r="K8" s="1663"/>
    </row>
    <row r="9" spans="1:256" s="847" customFormat="1" ht="69" customHeight="1">
      <c r="A9" s="851">
        <v>3</v>
      </c>
      <c r="B9" s="332" t="s">
        <v>1140</v>
      </c>
      <c r="C9" s="212" t="str">
        <f>'1.01'!C16</f>
        <v>断裂伸长率
Breaking Elongation Ratio</v>
      </c>
      <c r="D9" s="213" t="str">
        <f>'1.01'!D16</f>
        <v>20.0±3.0</v>
      </c>
      <c r="E9" s="214" t="str">
        <f>'1.01'!E16</f>
        <v>%</v>
      </c>
      <c r="F9" s="1664" t="s">
        <v>1141</v>
      </c>
      <c r="G9" s="1665"/>
      <c r="H9" s="1665" t="s">
        <v>1142</v>
      </c>
      <c r="I9" s="1665"/>
      <c r="J9" s="1665"/>
      <c r="K9" s="1665"/>
    </row>
    <row r="10" spans="1:256" s="847" customFormat="1" ht="39" customHeight="1">
      <c r="A10" s="851">
        <v>4</v>
      </c>
      <c r="B10" s="852" t="s">
        <v>1146</v>
      </c>
      <c r="C10" s="1673" t="s">
        <v>1147</v>
      </c>
      <c r="D10" s="1673"/>
      <c r="E10" s="1673"/>
      <c r="F10" s="1674"/>
      <c r="G10" s="1675"/>
      <c r="H10" s="1675"/>
      <c r="I10" s="1675"/>
      <c r="J10" s="1675"/>
      <c r="K10" s="1675"/>
    </row>
    <row r="11" spans="1:256" s="847" customFormat="1" ht="39" customHeight="1">
      <c r="A11" s="851">
        <v>5</v>
      </c>
      <c r="B11" s="332"/>
      <c r="C11" s="1660"/>
      <c r="D11" s="1660"/>
      <c r="E11" s="1660"/>
      <c r="F11" s="1666"/>
      <c r="G11" s="1667"/>
      <c r="H11" s="1667"/>
      <c r="I11" s="1667"/>
      <c r="J11" s="1667"/>
      <c r="K11" s="1667"/>
    </row>
    <row r="12" spans="1:256" s="847" customFormat="1" ht="39" customHeight="1">
      <c r="A12" s="851">
        <v>6</v>
      </c>
      <c r="B12" s="332"/>
      <c r="C12" s="1660"/>
      <c r="D12" s="1660"/>
      <c r="E12" s="1660"/>
      <c r="F12" s="1666"/>
      <c r="G12" s="1667"/>
      <c r="H12" s="1667"/>
      <c r="I12" s="1667"/>
      <c r="J12" s="1667"/>
      <c r="K12" s="1667"/>
    </row>
    <row r="13" spans="1:256" s="847" customFormat="1" ht="39" customHeight="1">
      <c r="A13" s="851">
        <v>7</v>
      </c>
      <c r="B13" s="332"/>
      <c r="C13" s="1660"/>
      <c r="D13" s="1660"/>
      <c r="E13" s="1660"/>
      <c r="F13" s="1660"/>
      <c r="G13" s="1660"/>
      <c r="H13" s="1660"/>
      <c r="I13" s="1660"/>
      <c r="J13" s="1660"/>
      <c r="K13" s="1660"/>
    </row>
    <row r="14" spans="1:256" s="846" customFormat="1" ht="38.25" customHeight="1">
      <c r="A14" s="1660" t="s">
        <v>1143</v>
      </c>
      <c r="B14" s="1660"/>
      <c r="C14" s="1670"/>
      <c r="D14" s="1671"/>
      <c r="E14" s="1672"/>
      <c r="F14" s="1660" t="s">
        <v>866</v>
      </c>
      <c r="G14" s="1660"/>
      <c r="H14" s="1670"/>
      <c r="I14" s="1671"/>
      <c r="J14" s="1671"/>
      <c r="K14" s="1672"/>
      <c r="M14" s="845"/>
      <c r="N14" s="845"/>
      <c r="O14" s="845"/>
      <c r="P14" s="845"/>
      <c r="Q14" s="845"/>
      <c r="R14" s="845"/>
      <c r="S14" s="845"/>
    </row>
    <row r="15" spans="1:256" s="848" customFormat="1" ht="50.25" customHeight="1">
      <c r="A15" s="1668" t="s">
        <v>1144</v>
      </c>
      <c r="B15" s="1668"/>
      <c r="C15" s="1668"/>
      <c r="D15" s="835"/>
      <c r="E15" s="834"/>
      <c r="F15" s="834"/>
      <c r="G15" s="835"/>
      <c r="H15" s="1669" t="s">
        <v>1145</v>
      </c>
      <c r="I15" s="1669"/>
      <c r="J15" s="1669"/>
      <c r="K15" s="1669"/>
      <c r="M15" s="850"/>
      <c r="N15" s="850"/>
      <c r="O15" s="850"/>
      <c r="P15" s="850"/>
      <c r="Q15" s="850"/>
      <c r="R15" s="850"/>
      <c r="S15" s="850"/>
    </row>
    <row r="16" spans="1:256" s="845" customFormat="1" ht="15.75" customHeight="1"/>
  </sheetData>
  <mergeCells count="40">
    <mergeCell ref="A15:C15"/>
    <mergeCell ref="H15:K15"/>
    <mergeCell ref="C13:E13"/>
    <mergeCell ref="F13:G13"/>
    <mergeCell ref="H13:K13"/>
    <mergeCell ref="A14:B14"/>
    <mergeCell ref="C14:E14"/>
    <mergeCell ref="F14:G14"/>
    <mergeCell ref="H14:K14"/>
    <mergeCell ref="C11:E11"/>
    <mergeCell ref="F11:G11"/>
    <mergeCell ref="H11:K11"/>
    <mergeCell ref="C12:E12"/>
    <mergeCell ref="F12:G12"/>
    <mergeCell ref="H12:K12"/>
    <mergeCell ref="F9:G9"/>
    <mergeCell ref="H9:K9"/>
    <mergeCell ref="C10:E10"/>
    <mergeCell ref="F10:G10"/>
    <mergeCell ref="H10:K10"/>
    <mergeCell ref="C7:E7"/>
    <mergeCell ref="F7:G7"/>
    <mergeCell ref="H7:K7"/>
    <mergeCell ref="F8:G8"/>
    <mergeCell ref="H8:K8"/>
    <mergeCell ref="A5:B5"/>
    <mergeCell ref="C5:E5"/>
    <mergeCell ref="F5:G5"/>
    <mergeCell ref="H5:K5"/>
    <mergeCell ref="A6:B6"/>
    <mergeCell ref="C6:E6"/>
    <mergeCell ref="F6:G6"/>
    <mergeCell ref="H6:K6"/>
    <mergeCell ref="E1:K1"/>
    <mergeCell ref="A2:K2"/>
    <mergeCell ref="A3:K3"/>
    <mergeCell ref="A4:B4"/>
    <mergeCell ref="C4:E4"/>
    <mergeCell ref="F4:G4"/>
    <mergeCell ref="H4:K4"/>
  </mergeCells>
  <phoneticPr fontId="176" type="noConversion"/>
  <pageMargins left="0.7" right="0.7" top="0.75" bottom="0.75" header="0.3" footer="0.3"/>
  <pageSetup paperSize="9" orientation="portrait"/>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IV55"/>
  <sheetViews>
    <sheetView view="pageBreakPreview" zoomScale="120" zoomScaleNormal="100" workbookViewId="0">
      <selection activeCell="A8" sqref="A8:K8"/>
    </sheetView>
  </sheetViews>
  <sheetFormatPr defaultColWidth="9" defaultRowHeight="13.8"/>
  <cols>
    <col min="1" max="1" width="9" style="605"/>
    <col min="2" max="4" width="9" style="606"/>
    <col min="5" max="5" width="13.44140625" style="606" customWidth="1"/>
    <col min="6" max="6" width="9" style="606"/>
    <col min="7" max="7" width="7.6640625" style="606" customWidth="1"/>
    <col min="8" max="8" width="9" style="606"/>
    <col min="9" max="9" width="6" style="606" customWidth="1"/>
    <col min="10" max="10" width="9" style="606"/>
    <col min="11" max="11" width="5.77734375" style="606" customWidth="1"/>
    <col min="12" max="16384" width="9" style="606"/>
  </cols>
  <sheetData>
    <row r="1" spans="1:256" s="54" customFormat="1" ht="17.399999999999999">
      <c r="A1" s="241"/>
      <c r="B1" s="21"/>
      <c r="C1" s="21"/>
      <c r="D1" s="21"/>
      <c r="E1" s="1103" t="s">
        <v>7</v>
      </c>
      <c r="F1" s="1103"/>
      <c r="G1" s="1103"/>
      <c r="H1" s="1103"/>
      <c r="I1" s="1103"/>
      <c r="J1" s="1103"/>
      <c r="K1" s="1103"/>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ht="50.4" customHeight="1">
      <c r="A2" s="1676" t="s">
        <v>655</v>
      </c>
      <c r="B2" s="1677"/>
      <c r="C2" s="1677"/>
      <c r="D2" s="1677"/>
      <c r="E2" s="1677"/>
      <c r="F2" s="1677"/>
      <c r="G2" s="1677"/>
      <c r="H2" s="1677"/>
      <c r="I2" s="1677"/>
      <c r="J2" s="1677"/>
      <c r="K2" s="1677"/>
    </row>
    <row r="3" spans="1:256" s="618" customFormat="1" ht="15">
      <c r="A3" s="1678" t="s">
        <v>1148</v>
      </c>
      <c r="B3" s="1678"/>
      <c r="C3" s="1678"/>
      <c r="D3" s="1678"/>
      <c r="E3" s="1678"/>
      <c r="F3" s="1678"/>
      <c r="G3" s="1678"/>
      <c r="H3" s="1678"/>
      <c r="I3" s="1678"/>
      <c r="J3" s="1678"/>
      <c r="K3" s="1678"/>
    </row>
    <row r="4" spans="1:256" s="143" customFormat="1" ht="59.4" customHeight="1">
      <c r="A4" s="1147" t="s">
        <v>230</v>
      </c>
      <c r="B4" s="1146"/>
      <c r="C4" s="1147" t="str">
        <f>'0.01'!C4</f>
        <v>大块金用工业长丝-帘子布事业部PH25657
Nylon 66 tire cord fabric industrial yarn-Tire cord fabric Department PH25657</v>
      </c>
      <c r="D4" s="1145"/>
      <c r="E4" s="1146"/>
      <c r="F4" s="1143" t="s">
        <v>231</v>
      </c>
      <c r="G4" s="1679"/>
      <c r="H4" s="1680" t="str">
        <f>'0.01'!H4</f>
        <v>PH25657-2800dtex/432f</v>
      </c>
      <c r="I4" s="1681"/>
      <c r="J4" s="1681"/>
      <c r="K4" s="1682"/>
    </row>
    <row r="5" spans="1:256" s="143" customFormat="1" ht="48" customHeight="1">
      <c r="A5" s="1709"/>
      <c r="B5" s="1710"/>
      <c r="C5" s="1709"/>
      <c r="D5" s="1711"/>
      <c r="E5" s="1710"/>
      <c r="F5" s="1143" t="s">
        <v>232</v>
      </c>
      <c r="G5" s="1679"/>
      <c r="H5" s="1143" t="str">
        <f>'0.01'!H5</f>
        <v>帘子布事业部</v>
      </c>
      <c r="I5" s="1144"/>
      <c r="J5" s="1144"/>
      <c r="K5" s="1679"/>
    </row>
    <row r="6" spans="1:256" ht="36" customHeight="1">
      <c r="A6" s="1683" t="s">
        <v>1149</v>
      </c>
      <c r="B6" s="1684"/>
      <c r="C6" s="1683" t="s">
        <v>544</v>
      </c>
      <c r="D6" s="1685"/>
      <c r="E6" s="1684"/>
      <c r="F6" s="1683" t="s">
        <v>1150</v>
      </c>
      <c r="G6" s="1684"/>
      <c r="H6" s="1143" t="str">
        <f>目录!G19</f>
        <v>2023年8月21日</v>
      </c>
      <c r="I6" s="1144"/>
      <c r="J6" s="1144"/>
      <c r="K6" s="1679"/>
    </row>
    <row r="7" spans="1:256" ht="30.75" customHeight="1">
      <c r="A7" s="1686" t="s">
        <v>1151</v>
      </c>
      <c r="B7" s="1686"/>
      <c r="C7" s="1686"/>
      <c r="D7" s="1686"/>
      <c r="E7" s="1686"/>
      <c r="F7" s="1686"/>
      <c r="G7" s="1686"/>
      <c r="H7" s="1686"/>
      <c r="I7" s="1686"/>
      <c r="J7" s="1686"/>
      <c r="K7" s="1686"/>
    </row>
    <row r="8" spans="1:256" ht="31.5" customHeight="1">
      <c r="A8" s="1687" t="s">
        <v>1152</v>
      </c>
      <c r="B8" s="1688"/>
      <c r="C8" s="1688"/>
      <c r="D8" s="1688"/>
      <c r="E8" s="1688"/>
      <c r="F8" s="1688"/>
      <c r="G8" s="1688"/>
      <c r="H8" s="1688"/>
      <c r="I8" s="1688"/>
      <c r="J8" s="1688"/>
      <c r="K8" s="1689"/>
    </row>
    <row r="9" spans="1:256" ht="32.1" customHeight="1">
      <c r="A9" s="1690" t="s">
        <v>1153</v>
      </c>
      <c r="B9" s="1691"/>
      <c r="C9" s="1691"/>
      <c r="D9" s="1691"/>
      <c r="E9" s="1691"/>
      <c r="F9" s="1691"/>
      <c r="G9" s="1691"/>
      <c r="H9" s="1691"/>
      <c r="I9" s="1691"/>
      <c r="J9" s="1691"/>
      <c r="K9" s="1692"/>
    </row>
    <row r="10" spans="1:256">
      <c r="A10" s="1693" t="s">
        <v>1154</v>
      </c>
      <c r="B10" s="1693"/>
      <c r="C10" s="1693"/>
      <c r="D10" s="1693"/>
      <c r="E10" s="1693"/>
      <c r="F10" s="1693"/>
      <c r="G10" s="1693"/>
      <c r="H10" s="1693"/>
      <c r="I10" s="1693"/>
      <c r="J10" s="1693"/>
      <c r="K10" s="1693"/>
    </row>
    <row r="11" spans="1:256" ht="23.25" customHeight="1">
      <c r="A11" s="1712" t="s">
        <v>1155</v>
      </c>
      <c r="B11" s="1713"/>
      <c r="C11" s="1713"/>
      <c r="D11" s="1713"/>
      <c r="E11" s="1713"/>
      <c r="F11" s="1713"/>
      <c r="G11" s="1713"/>
      <c r="H11" s="1713"/>
      <c r="I11" s="1713"/>
      <c r="J11" s="1713"/>
      <c r="K11" s="1713"/>
    </row>
    <row r="12" spans="1:256" ht="3.6" customHeight="1">
      <c r="A12" s="1713"/>
      <c r="B12" s="1713"/>
      <c r="C12" s="1713"/>
      <c r="D12" s="1713"/>
      <c r="E12" s="1713"/>
      <c r="F12" s="1713"/>
      <c r="G12" s="1713"/>
      <c r="H12" s="1713"/>
      <c r="I12" s="1713"/>
      <c r="J12" s="1713"/>
      <c r="K12" s="1713"/>
    </row>
    <row r="13" spans="1:256">
      <c r="A13" s="1686" t="s">
        <v>1156</v>
      </c>
      <c r="B13" s="1686"/>
      <c r="C13" s="1686"/>
      <c r="D13" s="1686"/>
      <c r="E13" s="1686"/>
      <c r="F13" s="1686"/>
      <c r="G13" s="1686"/>
      <c r="H13" s="1686"/>
      <c r="I13" s="1686"/>
      <c r="J13" s="1686"/>
      <c r="K13" s="1686"/>
    </row>
    <row r="14" spans="1:256" ht="26.4">
      <c r="A14" s="836" t="s">
        <v>1157</v>
      </c>
      <c r="B14" s="837" t="s">
        <v>1158</v>
      </c>
      <c r="C14" s="1694" t="s">
        <v>1159</v>
      </c>
      <c r="D14" s="1694"/>
      <c r="E14" s="1694"/>
      <c r="F14" s="1694" t="s">
        <v>1160</v>
      </c>
      <c r="G14" s="1694"/>
      <c r="H14" s="1694"/>
      <c r="I14" s="1694"/>
      <c r="J14" s="1694" t="s">
        <v>1161</v>
      </c>
      <c r="K14" s="1694"/>
    </row>
    <row r="15" spans="1:256">
      <c r="A15" s="836">
        <v>1</v>
      </c>
      <c r="B15" s="837" t="s">
        <v>1162</v>
      </c>
      <c r="C15" s="1694" t="s">
        <v>373</v>
      </c>
      <c r="D15" s="1694"/>
      <c r="E15" s="1694"/>
      <c r="F15" s="1694" t="s">
        <v>373</v>
      </c>
      <c r="G15" s="1694"/>
      <c r="H15" s="1694"/>
      <c r="I15" s="1694"/>
      <c r="J15" s="1694"/>
      <c r="K15" s="1694"/>
    </row>
    <row r="16" spans="1:256" ht="26.25" customHeight="1">
      <c r="A16" s="836">
        <v>2</v>
      </c>
      <c r="B16" s="837" t="s">
        <v>1163</v>
      </c>
      <c r="C16" s="1683" t="s">
        <v>1164</v>
      </c>
      <c r="D16" s="1685"/>
      <c r="E16" s="1684"/>
      <c r="F16" s="1487" t="s">
        <v>1165</v>
      </c>
      <c r="G16" s="1695"/>
      <c r="H16" s="1695"/>
      <c r="I16" s="1488"/>
      <c r="J16" s="1694"/>
      <c r="K16" s="1694"/>
    </row>
    <row r="17" spans="1:11" ht="24" customHeight="1">
      <c r="A17" s="836">
        <v>3</v>
      </c>
      <c r="B17" s="837" t="s">
        <v>1166</v>
      </c>
      <c r="C17" s="1683" t="s">
        <v>1167</v>
      </c>
      <c r="D17" s="1685"/>
      <c r="E17" s="1684"/>
      <c r="F17" s="1683" t="s">
        <v>1168</v>
      </c>
      <c r="G17" s="1685"/>
      <c r="H17" s="1685"/>
      <c r="I17" s="1684"/>
      <c r="J17" s="1694"/>
      <c r="K17" s="1694"/>
    </row>
    <row r="18" spans="1:11" ht="15" customHeight="1">
      <c r="A18" s="836">
        <v>4</v>
      </c>
      <c r="B18" s="837" t="s">
        <v>1169</v>
      </c>
      <c r="C18" s="1683" t="s">
        <v>1170</v>
      </c>
      <c r="D18" s="1685"/>
      <c r="E18" s="1684"/>
      <c r="F18" s="1683" t="s">
        <v>1171</v>
      </c>
      <c r="G18" s="1685"/>
      <c r="H18" s="1685"/>
      <c r="I18" s="1684"/>
      <c r="J18" s="1694"/>
      <c r="K18" s="1694"/>
    </row>
    <row r="19" spans="1:11" ht="24" customHeight="1">
      <c r="A19" s="836">
        <v>5</v>
      </c>
      <c r="B19" s="837" t="s">
        <v>1172</v>
      </c>
      <c r="C19" s="1683" t="s">
        <v>1173</v>
      </c>
      <c r="D19" s="1685"/>
      <c r="E19" s="1684"/>
      <c r="F19" s="1683" t="s">
        <v>1174</v>
      </c>
      <c r="G19" s="1685"/>
      <c r="H19" s="1685"/>
      <c r="I19" s="1684"/>
      <c r="J19" s="1694"/>
      <c r="K19" s="1694"/>
    </row>
    <row r="20" spans="1:11">
      <c r="A20" s="836">
        <v>6</v>
      </c>
      <c r="B20" s="837" t="s">
        <v>1175</v>
      </c>
      <c r="C20" s="1694" t="s">
        <v>373</v>
      </c>
      <c r="D20" s="1694"/>
      <c r="E20" s="1694"/>
      <c r="F20" s="1694" t="s">
        <v>373</v>
      </c>
      <c r="G20" s="1694"/>
      <c r="H20" s="1694"/>
      <c r="I20" s="1694"/>
      <c r="J20" s="1694"/>
      <c r="K20" s="1694"/>
    </row>
    <row r="21" spans="1:11">
      <c r="A21" s="1686" t="s">
        <v>1176</v>
      </c>
      <c r="B21" s="1686"/>
      <c r="C21" s="1686"/>
      <c r="D21" s="1686"/>
      <c r="E21" s="1686"/>
      <c r="F21" s="1686"/>
      <c r="G21" s="1686"/>
      <c r="H21" s="1686"/>
      <c r="I21" s="1686"/>
      <c r="J21" s="1686"/>
      <c r="K21" s="1686"/>
    </row>
    <row r="22" spans="1:11">
      <c r="A22" s="1686" t="s">
        <v>1177</v>
      </c>
      <c r="B22" s="1686"/>
      <c r="C22" s="1686"/>
      <c r="D22" s="1686"/>
      <c r="E22" s="1686"/>
      <c r="F22" s="1686"/>
      <c r="G22" s="1686"/>
      <c r="H22" s="1686"/>
      <c r="I22" s="1686"/>
      <c r="J22" s="1686"/>
      <c r="K22" s="1686"/>
    </row>
    <row r="23" spans="1:11" ht="28.5" customHeight="1">
      <c r="A23" s="836" t="s">
        <v>1178</v>
      </c>
      <c r="B23" s="1694" t="s">
        <v>1179</v>
      </c>
      <c r="C23" s="1694"/>
      <c r="D23" s="1694" t="s">
        <v>1180</v>
      </c>
      <c r="E23" s="1694"/>
      <c r="F23" s="1694"/>
      <c r="G23" s="1694" t="s">
        <v>1181</v>
      </c>
      <c r="H23" s="1694"/>
      <c r="I23" s="1694"/>
      <c r="J23" s="1694" t="s">
        <v>1161</v>
      </c>
      <c r="K23" s="1694"/>
    </row>
    <row r="24" spans="1:11" ht="14.25" customHeight="1">
      <c r="A24" s="836">
        <v>1</v>
      </c>
      <c r="B24" s="1696" t="s">
        <v>918</v>
      </c>
      <c r="C24" s="1696"/>
      <c r="D24" s="1696" t="s">
        <v>1182</v>
      </c>
      <c r="E24" s="1696"/>
      <c r="F24" s="1696"/>
      <c r="G24" s="1696" t="s">
        <v>1183</v>
      </c>
      <c r="H24" s="1696"/>
      <c r="I24" s="1696"/>
      <c r="J24" s="1696"/>
      <c r="K24" s="1696"/>
    </row>
    <row r="25" spans="1:11" ht="14.25" customHeight="1">
      <c r="A25" s="836">
        <v>2</v>
      </c>
      <c r="B25" s="1696" t="s">
        <v>921</v>
      </c>
      <c r="C25" s="1696"/>
      <c r="D25" s="1696" t="s">
        <v>1182</v>
      </c>
      <c r="E25" s="1696"/>
      <c r="F25" s="1696"/>
      <c r="G25" s="1696" t="s">
        <v>1183</v>
      </c>
      <c r="H25" s="1696"/>
      <c r="I25" s="1696"/>
      <c r="J25" s="1696"/>
      <c r="K25" s="1696"/>
    </row>
    <row r="26" spans="1:11">
      <c r="A26" s="1686" t="s">
        <v>1184</v>
      </c>
      <c r="B26" s="1686"/>
      <c r="C26" s="1686"/>
      <c r="D26" s="1686"/>
      <c r="E26" s="1686"/>
      <c r="F26" s="1686"/>
      <c r="G26" s="1686"/>
      <c r="H26" s="1686"/>
      <c r="I26" s="1686"/>
      <c r="J26" s="1686"/>
      <c r="K26" s="1686"/>
    </row>
    <row r="27" spans="1:11" ht="49.5" customHeight="1">
      <c r="A27" s="836" t="s">
        <v>1157</v>
      </c>
      <c r="B27" s="1694" t="s">
        <v>1185</v>
      </c>
      <c r="C27" s="1694"/>
      <c r="D27" s="1694" t="s">
        <v>1186</v>
      </c>
      <c r="E27" s="1694"/>
      <c r="F27" s="1694"/>
      <c r="G27" s="1694" t="s">
        <v>1181</v>
      </c>
      <c r="H27" s="1694"/>
      <c r="I27" s="1694"/>
      <c r="J27" s="1694" t="s">
        <v>1161</v>
      </c>
      <c r="K27" s="1694"/>
    </row>
    <row r="28" spans="1:11" ht="15" customHeight="1">
      <c r="A28" s="836">
        <v>1</v>
      </c>
      <c r="B28" s="1683" t="s">
        <v>1187</v>
      </c>
      <c r="C28" s="1684"/>
      <c r="D28" s="1683" t="s">
        <v>1188</v>
      </c>
      <c r="E28" s="1685"/>
      <c r="F28" s="1684"/>
      <c r="G28" s="1683" t="s">
        <v>539</v>
      </c>
      <c r="H28" s="1685"/>
      <c r="I28" s="1684"/>
      <c r="J28" s="1683"/>
      <c r="K28" s="1684"/>
    </row>
    <row r="29" spans="1:11">
      <c r="A29" s="1686" t="s">
        <v>1189</v>
      </c>
      <c r="B29" s="1686"/>
      <c r="C29" s="1686"/>
      <c r="D29" s="1686"/>
      <c r="E29" s="1686"/>
      <c r="F29" s="1686"/>
      <c r="G29" s="1686"/>
      <c r="H29" s="1686"/>
      <c r="I29" s="1686"/>
      <c r="J29" s="1686"/>
      <c r="K29" s="1686"/>
    </row>
    <row r="30" spans="1:11" ht="43.5" customHeight="1">
      <c r="A30" s="836" t="s">
        <v>1157</v>
      </c>
      <c r="B30" s="1683" t="s">
        <v>1190</v>
      </c>
      <c r="C30" s="1685"/>
      <c r="D30" s="1685"/>
      <c r="E30" s="1684"/>
      <c r="F30" s="1683" t="s">
        <v>1191</v>
      </c>
      <c r="G30" s="1697"/>
      <c r="H30" s="1683" t="s">
        <v>1181</v>
      </c>
      <c r="I30" s="1684"/>
      <c r="J30" s="1694" t="s">
        <v>1161</v>
      </c>
      <c r="K30" s="1694"/>
    </row>
    <row r="31" spans="1:11" ht="17.25" customHeight="1">
      <c r="A31" s="838">
        <v>1</v>
      </c>
      <c r="B31" s="1698" t="s">
        <v>1192</v>
      </c>
      <c r="C31" s="1699"/>
      <c r="D31" s="1699"/>
      <c r="E31" s="1700"/>
      <c r="F31" s="839" t="str">
        <f>'0.02'!G11</f>
        <v>2880±30</v>
      </c>
      <c r="G31" s="840" t="str">
        <f>'0.02'!E11</f>
        <v>dtex</v>
      </c>
      <c r="H31" s="1684" t="s">
        <v>539</v>
      </c>
      <c r="I31" s="1694"/>
      <c r="J31" s="1701" t="str">
        <f>'0.02'!I11</f>
        <v>GB/T14343</v>
      </c>
      <c r="K31" s="1702"/>
    </row>
    <row r="32" spans="1:11" ht="17.25" customHeight="1">
      <c r="A32" s="838">
        <v>2</v>
      </c>
      <c r="B32" s="1698" t="s">
        <v>1193</v>
      </c>
      <c r="C32" s="1699"/>
      <c r="D32" s="1699"/>
      <c r="E32" s="1700"/>
      <c r="F32" s="839" t="str">
        <f>'0.02'!G12</f>
        <v>≤1.60</v>
      </c>
      <c r="G32" s="840" t="str">
        <f>'0.02'!E12</f>
        <v>%</v>
      </c>
      <c r="H32" s="1684" t="s">
        <v>468</v>
      </c>
      <c r="I32" s="1694"/>
      <c r="J32" s="1701" t="str">
        <f>'0.02'!I12</f>
        <v>GB/T14343</v>
      </c>
      <c r="K32" s="1702"/>
    </row>
    <row r="33" spans="1:11" ht="17.25" customHeight="1">
      <c r="A33" s="838">
        <v>3</v>
      </c>
      <c r="B33" s="1698" t="s">
        <v>1194</v>
      </c>
      <c r="C33" s="1699"/>
      <c r="D33" s="1699"/>
      <c r="E33" s="1700"/>
      <c r="F33" s="839" t="str">
        <f>'0.02'!G13</f>
        <v>≥245.0</v>
      </c>
      <c r="G33" s="840" t="str">
        <f>'0.02'!E13</f>
        <v>N</v>
      </c>
      <c r="H33" s="1684" t="s">
        <v>539</v>
      </c>
      <c r="I33" s="1694"/>
      <c r="J33" s="1701" t="str">
        <f>'0.02'!I13</f>
        <v>GB/T14344</v>
      </c>
      <c r="K33" s="1702"/>
    </row>
    <row r="34" spans="1:11" ht="17.25" customHeight="1">
      <c r="A34" s="838">
        <v>4</v>
      </c>
      <c r="B34" s="1698" t="s">
        <v>1195</v>
      </c>
      <c r="C34" s="1699"/>
      <c r="D34" s="1699"/>
      <c r="E34" s="1700"/>
      <c r="F34" s="839" t="str">
        <f>'0.02'!G14</f>
        <v>≥8.50</v>
      </c>
      <c r="G34" s="840" t="str">
        <f>'0.02'!E14</f>
        <v>cN/dtex</v>
      </c>
      <c r="H34" s="1684" t="s">
        <v>539</v>
      </c>
      <c r="I34" s="1694"/>
      <c r="J34" s="1701" t="str">
        <f>'0.02'!I14</f>
        <v>GB/T14344</v>
      </c>
      <c r="K34" s="1702"/>
    </row>
    <row r="35" spans="1:11" ht="17.25" customHeight="1">
      <c r="A35" s="838">
        <v>5</v>
      </c>
      <c r="B35" s="1698" t="s">
        <v>1196</v>
      </c>
      <c r="C35" s="1699"/>
      <c r="D35" s="1699"/>
      <c r="E35" s="1700"/>
      <c r="F35" s="839" t="str">
        <f>'0.02'!G15</f>
        <v>≤3.00</v>
      </c>
      <c r="G35" s="840" t="str">
        <f>'0.02'!E15</f>
        <v>%</v>
      </c>
      <c r="H35" s="1684" t="s">
        <v>468</v>
      </c>
      <c r="I35" s="1694"/>
      <c r="J35" s="1701" t="str">
        <f>'0.02'!I15</f>
        <v>GB/T14344</v>
      </c>
      <c r="K35" s="1702"/>
    </row>
    <row r="36" spans="1:11" ht="17.25" customHeight="1">
      <c r="A36" s="838">
        <v>6</v>
      </c>
      <c r="B36" s="1698" t="s">
        <v>1197</v>
      </c>
      <c r="C36" s="1699"/>
      <c r="D36" s="1699"/>
      <c r="E36" s="1700"/>
      <c r="F36" s="839" t="str">
        <f>'0.02'!G16</f>
        <v>20.0±3.0</v>
      </c>
      <c r="G36" s="840" t="str">
        <f>'0.02'!E16</f>
        <v>%</v>
      </c>
      <c r="H36" s="1684" t="s">
        <v>539</v>
      </c>
      <c r="I36" s="1694"/>
      <c r="J36" s="1701" t="str">
        <f>'0.02'!I16</f>
        <v>GB/T14344</v>
      </c>
      <c r="K36" s="1702"/>
    </row>
    <row r="37" spans="1:11" ht="17.25" customHeight="1">
      <c r="A37" s="838">
        <v>7</v>
      </c>
      <c r="B37" s="1698" t="s">
        <v>1198</v>
      </c>
      <c r="C37" s="1699"/>
      <c r="D37" s="1699"/>
      <c r="E37" s="1700"/>
      <c r="F37" s="839" t="str">
        <f>'0.02'!G17</f>
        <v>≤5.00</v>
      </c>
      <c r="G37" s="840" t="str">
        <f>'0.02'!E17</f>
        <v>%</v>
      </c>
      <c r="H37" s="1684" t="s">
        <v>468</v>
      </c>
      <c r="I37" s="1694"/>
      <c r="J37" s="1701" t="str">
        <f>'0.02'!I17</f>
        <v>GB/T14344</v>
      </c>
      <c r="K37" s="1702"/>
    </row>
    <row r="38" spans="1:11" ht="17.25" customHeight="1">
      <c r="A38" s="838">
        <v>8</v>
      </c>
      <c r="B38" s="1698" t="s">
        <v>1199</v>
      </c>
      <c r="C38" s="1699"/>
      <c r="D38" s="1699"/>
      <c r="E38" s="1700"/>
      <c r="F38" s="839" t="str">
        <f>'0.02'!G18</f>
        <v>11.0±1.5</v>
      </c>
      <c r="G38" s="840" t="str">
        <f>'0.02'!E18</f>
        <v>%</v>
      </c>
      <c r="H38" s="1684" t="s">
        <v>539</v>
      </c>
      <c r="I38" s="1694"/>
      <c r="J38" s="1701" t="str">
        <f>'0.02'!I18</f>
        <v>GB/T14344</v>
      </c>
      <c r="K38" s="1702"/>
    </row>
    <row r="39" spans="1:11" ht="29.25" customHeight="1">
      <c r="A39" s="838">
        <v>9</v>
      </c>
      <c r="B39" s="1698" t="s">
        <v>437</v>
      </c>
      <c r="C39" s="1699"/>
      <c r="D39" s="1699"/>
      <c r="E39" s="1700"/>
      <c r="F39" s="839" t="str">
        <f>'0.02'!G19</f>
        <v>6.2±1.5</v>
      </c>
      <c r="G39" s="840" t="str">
        <f>'0.02'!E19</f>
        <v>%</v>
      </c>
      <c r="H39" s="1684" t="s">
        <v>539</v>
      </c>
      <c r="I39" s="1694"/>
      <c r="J39" s="1701" t="str">
        <f>'0.02'!I19</f>
        <v>HLD method</v>
      </c>
      <c r="K39" s="1702"/>
    </row>
    <row r="40" spans="1:11" ht="17.25" customHeight="1">
      <c r="A40" s="838">
        <v>10</v>
      </c>
      <c r="B40" s="1698" t="s">
        <v>1200</v>
      </c>
      <c r="C40" s="1699"/>
      <c r="D40" s="1699"/>
      <c r="E40" s="1700"/>
      <c r="F40" s="839" t="str">
        <f>'0.02'!G20</f>
        <v>6.0±3.0</v>
      </c>
      <c r="G40" s="840" t="str">
        <f>'0.02'!E20</f>
        <v>nodes/m</v>
      </c>
      <c r="H40" s="1684" t="s">
        <v>539</v>
      </c>
      <c r="I40" s="1694"/>
      <c r="J40" s="1701" t="str">
        <f>'0.02'!I20</f>
        <v>HLD method</v>
      </c>
      <c r="K40" s="1702"/>
    </row>
    <row r="41" spans="1:11" ht="17.25" customHeight="1">
      <c r="A41" s="838">
        <v>11</v>
      </c>
      <c r="B41" s="1698" t="s">
        <v>1201</v>
      </c>
      <c r="C41" s="1699"/>
      <c r="D41" s="1699"/>
      <c r="E41" s="1700"/>
      <c r="F41" s="839" t="str">
        <f>'0.02'!G21</f>
        <v>0.90±0.30</v>
      </c>
      <c r="G41" s="840" t="str">
        <f>'0.02'!E21</f>
        <v>%</v>
      </c>
      <c r="H41" s="1684" t="s">
        <v>539</v>
      </c>
      <c r="I41" s="1694"/>
      <c r="J41" s="1701" t="str">
        <f>'0.02'!I21</f>
        <v>GB/T6504-NMR</v>
      </c>
      <c r="K41" s="1702"/>
    </row>
    <row r="42" spans="1:11" ht="17.25" customHeight="1">
      <c r="A42" s="838">
        <v>12</v>
      </c>
      <c r="B42" s="1698" t="s">
        <v>1202</v>
      </c>
      <c r="C42" s="1699"/>
      <c r="D42" s="1699"/>
      <c r="E42" s="1700"/>
      <c r="F42" s="839" t="str">
        <f>'0.02'!G22</f>
        <v>≥90</v>
      </c>
      <c r="G42" s="840" t="str">
        <f>'0.02'!E22</f>
        <v>%</v>
      </c>
      <c r="H42" s="1683" t="s">
        <v>539</v>
      </c>
      <c r="I42" s="1684"/>
      <c r="J42" s="1703" t="str">
        <f>'0.02'!I22</f>
        <v>HLD method</v>
      </c>
      <c r="K42" s="1704"/>
    </row>
    <row r="43" spans="1:11">
      <c r="A43" s="1686" t="s">
        <v>1203</v>
      </c>
      <c r="B43" s="1686"/>
      <c r="C43" s="1686"/>
      <c r="D43" s="1686"/>
      <c r="E43" s="1686"/>
      <c r="F43" s="1686"/>
      <c r="G43" s="1705"/>
      <c r="H43" s="1686"/>
      <c r="I43" s="1686"/>
      <c r="J43" s="1686"/>
      <c r="K43" s="1686"/>
    </row>
    <row r="44" spans="1:11" ht="26.4" customHeight="1">
      <c r="A44" s="836" t="s">
        <v>1157</v>
      </c>
      <c r="B44" s="1694" t="s">
        <v>1204</v>
      </c>
      <c r="C44" s="1694"/>
      <c r="D44" s="1694" t="s">
        <v>1186</v>
      </c>
      <c r="E44" s="1694"/>
      <c r="F44" s="1694"/>
      <c r="G44" s="1694" t="s">
        <v>1181</v>
      </c>
      <c r="H44" s="1694"/>
      <c r="I44" s="1694"/>
      <c r="J44" s="1694" t="s">
        <v>1161</v>
      </c>
      <c r="K44" s="1694"/>
    </row>
    <row r="45" spans="1:11">
      <c r="A45" s="836">
        <v>1</v>
      </c>
      <c r="B45" s="1694" t="s">
        <v>1205</v>
      </c>
      <c r="C45" s="1694"/>
      <c r="D45" s="1694" t="s">
        <v>1206</v>
      </c>
      <c r="E45" s="1694"/>
      <c r="F45" s="1694"/>
      <c r="G45" s="1706" t="s">
        <v>1207</v>
      </c>
      <c r="H45" s="1706"/>
      <c r="I45" s="1706"/>
      <c r="J45" s="1694"/>
      <c r="K45" s="1694"/>
    </row>
    <row r="46" spans="1:11">
      <c r="A46" s="836">
        <v>2</v>
      </c>
      <c r="B46" s="1694" t="s">
        <v>1208</v>
      </c>
      <c r="C46" s="1694"/>
      <c r="D46" s="1694" t="s">
        <v>1209</v>
      </c>
      <c r="E46" s="1694"/>
      <c r="F46" s="1694"/>
      <c r="G46" s="1706" t="s">
        <v>1207</v>
      </c>
      <c r="H46" s="1706"/>
      <c r="I46" s="1706"/>
      <c r="J46" s="1694"/>
      <c r="K46" s="1694"/>
    </row>
    <row r="47" spans="1:11">
      <c r="A47" s="836">
        <v>3</v>
      </c>
      <c r="B47" s="1694" t="s">
        <v>1210</v>
      </c>
      <c r="C47" s="1694"/>
      <c r="D47" s="1694" t="s">
        <v>1211</v>
      </c>
      <c r="E47" s="1694"/>
      <c r="F47" s="1694"/>
      <c r="G47" s="1706" t="s">
        <v>1207</v>
      </c>
      <c r="H47" s="1706"/>
      <c r="I47" s="1706"/>
      <c r="J47" s="1694"/>
      <c r="K47" s="1694"/>
    </row>
    <row r="48" spans="1:11">
      <c r="A48" s="1723" t="s">
        <v>1212</v>
      </c>
      <c r="B48" s="1723"/>
      <c r="C48" s="1723"/>
      <c r="D48" s="1723"/>
      <c r="E48" s="1723"/>
      <c r="F48" s="1723"/>
      <c r="G48" s="1723"/>
      <c r="H48" s="1723"/>
      <c r="I48" s="1723"/>
      <c r="J48" s="1723"/>
      <c r="K48" s="1723"/>
    </row>
    <row r="49" spans="1:11">
      <c r="A49" s="1707" t="s">
        <v>373</v>
      </c>
      <c r="B49" s="1707"/>
      <c r="C49" s="1707"/>
      <c r="D49" s="1707"/>
      <c r="E49" s="1707"/>
      <c r="F49" s="1707"/>
      <c r="G49" s="1707"/>
      <c r="H49" s="1707"/>
      <c r="I49" s="1707"/>
      <c r="J49" s="1707"/>
      <c r="K49" s="1707"/>
    </row>
    <row r="50" spans="1:11">
      <c r="A50" s="1694" t="s">
        <v>1213</v>
      </c>
      <c r="B50" s="1694"/>
      <c r="C50" s="1707"/>
      <c r="D50" s="1707"/>
      <c r="E50" s="1707"/>
      <c r="F50" s="1707"/>
      <c r="G50" s="1707"/>
      <c r="H50" s="1707"/>
      <c r="I50" s="1707"/>
      <c r="J50" s="1707"/>
      <c r="K50" s="1707"/>
    </row>
    <row r="51" spans="1:11" ht="15" customHeight="1">
      <c r="A51" s="1714" t="s">
        <v>865</v>
      </c>
      <c r="B51" s="1697"/>
      <c r="C51" s="1717"/>
      <c r="D51" s="1718"/>
      <c r="E51" s="1719"/>
      <c r="F51" s="1694" t="s">
        <v>264</v>
      </c>
      <c r="G51" s="1694"/>
      <c r="H51" s="1717"/>
      <c r="I51" s="1718"/>
      <c r="J51" s="1718"/>
      <c r="K51" s="1719"/>
    </row>
    <row r="52" spans="1:11" ht="15" customHeight="1">
      <c r="A52" s="1715"/>
      <c r="B52" s="1716"/>
      <c r="C52" s="1720"/>
      <c r="D52" s="1721"/>
      <c r="E52" s="1722"/>
      <c r="F52" s="1694"/>
      <c r="G52" s="1694"/>
      <c r="H52" s="1720"/>
      <c r="I52" s="1721"/>
      <c r="J52" s="1721"/>
      <c r="K52" s="1722"/>
    </row>
    <row r="53" spans="1:11" ht="33" customHeight="1">
      <c r="A53" s="1683" t="s">
        <v>1214</v>
      </c>
      <c r="B53" s="1685"/>
      <c r="C53" s="1685"/>
      <c r="D53" s="1684"/>
      <c r="E53" s="841"/>
      <c r="F53" s="1708"/>
      <c r="G53" s="1708"/>
      <c r="H53" s="1683" t="s">
        <v>994</v>
      </c>
      <c r="I53" s="1685"/>
      <c r="J53" s="1685"/>
      <c r="K53" s="1684"/>
    </row>
    <row r="54" spans="1:11">
      <c r="A54" s="842"/>
      <c r="B54" s="843"/>
      <c r="C54" s="843"/>
      <c r="D54" s="843"/>
      <c r="E54" s="843"/>
      <c r="F54" s="843"/>
      <c r="G54" s="843"/>
      <c r="H54" s="843"/>
      <c r="I54" s="843"/>
      <c r="J54" s="843"/>
      <c r="K54" s="843"/>
    </row>
    <row r="55" spans="1:11">
      <c r="A55" s="842"/>
      <c r="B55" s="843"/>
      <c r="C55" s="843"/>
      <c r="D55" s="843"/>
      <c r="E55" s="843"/>
      <c r="F55" s="843"/>
      <c r="G55" s="843"/>
      <c r="H55" s="843"/>
      <c r="I55" s="843"/>
      <c r="J55" s="843"/>
      <c r="K55" s="843"/>
    </row>
  </sheetData>
  <mergeCells count="132">
    <mergeCell ref="A49:K49"/>
    <mergeCell ref="A50:B50"/>
    <mergeCell ref="C50:K50"/>
    <mergeCell ref="A53:D53"/>
    <mergeCell ref="F53:G53"/>
    <mergeCell ref="H53:K53"/>
    <mergeCell ref="A4:B5"/>
    <mergeCell ref="C4:E5"/>
    <mergeCell ref="A11:K12"/>
    <mergeCell ref="A51:B52"/>
    <mergeCell ref="C51:E52"/>
    <mergeCell ref="F51:G52"/>
    <mergeCell ref="H51:K52"/>
    <mergeCell ref="B46:C46"/>
    <mergeCell ref="D46:F46"/>
    <mergeCell ref="G46:I46"/>
    <mergeCell ref="J46:K46"/>
    <mergeCell ref="B47:C47"/>
    <mergeCell ref="D47:F47"/>
    <mergeCell ref="G47:I47"/>
    <mergeCell ref="J47:K47"/>
    <mergeCell ref="A48:K48"/>
    <mergeCell ref="B42:E42"/>
    <mergeCell ref="H42:I42"/>
    <mergeCell ref="J42:K42"/>
    <mergeCell ref="A43:K43"/>
    <mergeCell ref="B44:C44"/>
    <mergeCell ref="D44:F44"/>
    <mergeCell ref="G44:I44"/>
    <mergeCell ref="J44:K44"/>
    <mergeCell ref="B45:C45"/>
    <mergeCell ref="D45:F45"/>
    <mergeCell ref="G45:I45"/>
    <mergeCell ref="J45:K45"/>
    <mergeCell ref="B39:E39"/>
    <mergeCell ref="H39:I39"/>
    <mergeCell ref="J39:K39"/>
    <mergeCell ref="B40:E40"/>
    <mergeCell ref="H40:I40"/>
    <mergeCell ref="J40:K40"/>
    <mergeCell ref="B41:E41"/>
    <mergeCell ref="H41:I41"/>
    <mergeCell ref="J41:K41"/>
    <mergeCell ref="B36:E36"/>
    <mergeCell ref="H36:I36"/>
    <mergeCell ref="J36:K36"/>
    <mergeCell ref="B37:E37"/>
    <mergeCell ref="H37:I37"/>
    <mergeCell ref="J37:K37"/>
    <mergeCell ref="B38:E38"/>
    <mergeCell ref="H38:I38"/>
    <mergeCell ref="J38:K38"/>
    <mergeCell ref="B33:E33"/>
    <mergeCell ref="H33:I33"/>
    <mergeCell ref="J33:K33"/>
    <mergeCell ref="B34:E34"/>
    <mergeCell ref="H34:I34"/>
    <mergeCell ref="J34:K34"/>
    <mergeCell ref="B35:E35"/>
    <mergeCell ref="H35:I35"/>
    <mergeCell ref="J35:K35"/>
    <mergeCell ref="B30:E30"/>
    <mergeCell ref="F30:G30"/>
    <mergeCell ref="H30:I30"/>
    <mergeCell ref="J30:K30"/>
    <mergeCell ref="B31:E31"/>
    <mergeCell ref="H31:I31"/>
    <mergeCell ref="J31:K31"/>
    <mergeCell ref="B32:E32"/>
    <mergeCell ref="H32:I32"/>
    <mergeCell ref="J32:K32"/>
    <mergeCell ref="B27:C27"/>
    <mergeCell ref="D27:F27"/>
    <mergeCell ref="G27:I27"/>
    <mergeCell ref="J27:K27"/>
    <mergeCell ref="B28:C28"/>
    <mergeCell ref="D28:F28"/>
    <mergeCell ref="G28:I28"/>
    <mergeCell ref="J28:K28"/>
    <mergeCell ref="A29:K29"/>
    <mergeCell ref="B24:C24"/>
    <mergeCell ref="D24:F24"/>
    <mergeCell ref="G24:I24"/>
    <mergeCell ref="J24:K24"/>
    <mergeCell ref="B25:C25"/>
    <mergeCell ref="D25:F25"/>
    <mergeCell ref="G25:I25"/>
    <mergeCell ref="J25:K25"/>
    <mergeCell ref="A26:K26"/>
    <mergeCell ref="C19:E19"/>
    <mergeCell ref="F19:I19"/>
    <mergeCell ref="J19:K19"/>
    <mergeCell ref="C20:E20"/>
    <mergeCell ref="F20:I20"/>
    <mergeCell ref="J20:K20"/>
    <mergeCell ref="A21:K21"/>
    <mergeCell ref="A22:K22"/>
    <mergeCell ref="B23:C23"/>
    <mergeCell ref="D23:F23"/>
    <mergeCell ref="G23:I23"/>
    <mergeCell ref="J23:K23"/>
    <mergeCell ref="C16:E16"/>
    <mergeCell ref="F16:I16"/>
    <mergeCell ref="J16:K16"/>
    <mergeCell ref="C17:E17"/>
    <mergeCell ref="F17:I17"/>
    <mergeCell ref="J17:K17"/>
    <mergeCell ref="C18:E18"/>
    <mergeCell ref="F18:I18"/>
    <mergeCell ref="J18:K18"/>
    <mergeCell ref="A7:K7"/>
    <mergeCell ref="A8:K8"/>
    <mergeCell ref="A9:K9"/>
    <mergeCell ref="A10:K10"/>
    <mergeCell ref="A13:K13"/>
    <mergeCell ref="C14:E14"/>
    <mergeCell ref="F14:I14"/>
    <mergeCell ref="J14:K14"/>
    <mergeCell ref="C15:E15"/>
    <mergeCell ref="F15:I15"/>
    <mergeCell ref="J15:K15"/>
    <mergeCell ref="E1:K1"/>
    <mergeCell ref="A2:K2"/>
    <mergeCell ref="A3:K3"/>
    <mergeCell ref="F4:G4"/>
    <mergeCell ref="H4:K4"/>
    <mergeCell ref="F5:G5"/>
    <mergeCell ref="H5:K5"/>
    <mergeCell ref="A6:B6"/>
    <mergeCell ref="C6:E6"/>
    <mergeCell ref="F6:G6"/>
    <mergeCell ref="H6:K6"/>
  </mergeCells>
  <phoneticPr fontId="176" type="noConversion"/>
  <printOptions horizontalCentered="1"/>
  <pageMargins left="0.196850393700787" right="0.196850393700787" top="3.9370078740157501E-2" bottom="0" header="0.31496062992126" footer="0.31496062992126"/>
  <pageSetup paperSize="9" scale="81"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IV21"/>
  <sheetViews>
    <sheetView view="pageBreakPreview" zoomScale="80" zoomScaleNormal="85" workbookViewId="0">
      <selection activeCell="U9" sqref="U9"/>
    </sheetView>
  </sheetViews>
  <sheetFormatPr defaultColWidth="9" defaultRowHeight="15.6"/>
  <cols>
    <col min="1" max="1" width="2.77734375" style="827" customWidth="1"/>
    <col min="2" max="2" width="9.21875" style="827" customWidth="1"/>
    <col min="3" max="3" width="8.77734375" style="827" customWidth="1"/>
    <col min="4" max="4" width="11.109375" style="827" customWidth="1"/>
    <col min="5" max="5" width="5.77734375" style="827" customWidth="1"/>
    <col min="6" max="6" width="13.77734375" style="827" customWidth="1"/>
    <col min="7" max="7" width="10.44140625" style="827" customWidth="1"/>
    <col min="8" max="8" width="7.88671875" style="827" customWidth="1"/>
    <col min="9" max="9" width="6.21875" style="827" customWidth="1"/>
    <col min="10" max="10" width="8.44140625" style="827" customWidth="1"/>
    <col min="11" max="11" width="6.109375" style="827" customWidth="1"/>
    <col min="12" max="12" width="8.88671875" style="827" customWidth="1"/>
    <col min="13" max="13" width="6.109375" style="827" customWidth="1"/>
    <col min="14" max="14" width="10.109375" style="827" customWidth="1"/>
    <col min="15" max="15" width="6.109375" style="827" customWidth="1"/>
    <col min="16" max="16" width="7.88671875" style="827" customWidth="1"/>
    <col min="17" max="17" width="6.44140625" style="827" customWidth="1"/>
    <col min="18" max="18" width="5.88671875" style="827" customWidth="1"/>
    <col min="19" max="16384" width="9" style="827"/>
  </cols>
  <sheetData>
    <row r="1" spans="1:256" s="648" customFormat="1" ht="17.399999999999999">
      <c r="A1" s="326"/>
      <c r="B1" s="326"/>
      <c r="C1" s="326"/>
      <c r="D1" s="326"/>
      <c r="E1" s="1654" t="s">
        <v>7</v>
      </c>
      <c r="F1" s="1654"/>
      <c r="G1" s="1654"/>
      <c r="H1" s="1654"/>
      <c r="I1" s="1654"/>
      <c r="J1" s="1654"/>
      <c r="K1" s="1654"/>
      <c r="L1" s="1654"/>
      <c r="M1" s="1654"/>
      <c r="N1" s="1654"/>
      <c r="O1" s="1654"/>
      <c r="P1" s="1654"/>
      <c r="Q1" s="1654"/>
      <c r="R1" s="1654"/>
      <c r="S1" s="326"/>
      <c r="T1" s="326"/>
      <c r="U1" s="326"/>
      <c r="V1" s="326"/>
      <c r="W1" s="326"/>
      <c r="X1" s="326"/>
      <c r="Y1" s="326"/>
      <c r="Z1" s="326"/>
      <c r="AA1" s="326"/>
      <c r="AB1" s="326"/>
      <c r="AC1" s="326"/>
      <c r="AD1" s="326"/>
      <c r="AE1" s="326"/>
      <c r="AF1" s="326"/>
      <c r="AG1" s="326"/>
      <c r="AH1" s="326"/>
      <c r="AI1" s="326"/>
      <c r="AJ1" s="326"/>
      <c r="AK1" s="326"/>
      <c r="AL1" s="326"/>
      <c r="AM1" s="326"/>
      <c r="AN1" s="326"/>
      <c r="AO1" s="326"/>
      <c r="AP1" s="326"/>
      <c r="AQ1" s="326"/>
      <c r="AR1" s="326"/>
      <c r="AS1" s="326"/>
      <c r="AT1" s="326"/>
      <c r="AU1" s="326"/>
      <c r="AV1" s="326"/>
      <c r="AW1" s="326"/>
      <c r="AX1" s="326"/>
      <c r="AY1" s="326"/>
      <c r="AZ1" s="326"/>
      <c r="BA1" s="326"/>
      <c r="BB1" s="326"/>
      <c r="BC1" s="326"/>
      <c r="BD1" s="326"/>
      <c r="BE1" s="326"/>
      <c r="BF1" s="326"/>
      <c r="BG1" s="326"/>
      <c r="BH1" s="326"/>
      <c r="BI1" s="326"/>
      <c r="BJ1" s="326"/>
      <c r="BK1" s="326"/>
      <c r="BL1" s="326"/>
      <c r="BM1" s="326"/>
      <c r="BN1" s="326"/>
      <c r="BO1" s="326"/>
      <c r="BP1" s="326"/>
      <c r="BQ1" s="326"/>
      <c r="BR1" s="326"/>
      <c r="BS1" s="326"/>
      <c r="BT1" s="326"/>
      <c r="BU1" s="326"/>
      <c r="BV1" s="326"/>
      <c r="BW1" s="326"/>
      <c r="BX1" s="326"/>
      <c r="BY1" s="326"/>
      <c r="BZ1" s="326"/>
      <c r="CA1" s="326"/>
      <c r="CB1" s="326"/>
      <c r="CC1" s="326"/>
      <c r="CD1" s="326"/>
      <c r="CE1" s="326"/>
      <c r="CF1" s="326"/>
      <c r="CG1" s="326"/>
      <c r="CH1" s="326"/>
      <c r="CI1" s="326"/>
      <c r="CJ1" s="326"/>
      <c r="CK1" s="326"/>
      <c r="CL1" s="326"/>
      <c r="CM1" s="326"/>
      <c r="CN1" s="326"/>
      <c r="CO1" s="326"/>
      <c r="CP1" s="326"/>
      <c r="CQ1" s="326"/>
      <c r="CR1" s="326"/>
      <c r="CS1" s="326"/>
      <c r="CT1" s="326"/>
      <c r="CU1" s="326"/>
      <c r="CV1" s="326"/>
      <c r="CW1" s="326"/>
      <c r="CX1" s="326"/>
      <c r="CY1" s="326"/>
      <c r="CZ1" s="326"/>
      <c r="DA1" s="326"/>
      <c r="DB1" s="326"/>
      <c r="DC1" s="326"/>
      <c r="DD1" s="326"/>
      <c r="DE1" s="326"/>
      <c r="DF1" s="326"/>
      <c r="DG1" s="326"/>
      <c r="DH1" s="326"/>
      <c r="DI1" s="326"/>
      <c r="DJ1" s="326"/>
      <c r="DK1" s="326"/>
      <c r="DL1" s="326"/>
      <c r="DM1" s="326"/>
      <c r="DN1" s="326"/>
      <c r="DO1" s="326"/>
      <c r="DP1" s="326"/>
      <c r="DQ1" s="326"/>
      <c r="DR1" s="326"/>
      <c r="DS1" s="326"/>
      <c r="DT1" s="326"/>
      <c r="DU1" s="326"/>
      <c r="DV1" s="326"/>
      <c r="DW1" s="326"/>
      <c r="DX1" s="326"/>
      <c r="DY1" s="326"/>
      <c r="DZ1" s="326"/>
      <c r="EA1" s="326"/>
      <c r="EB1" s="326"/>
      <c r="EC1" s="326"/>
      <c r="ED1" s="326"/>
      <c r="EE1" s="326"/>
      <c r="EF1" s="326"/>
      <c r="EG1" s="326"/>
      <c r="EH1" s="326"/>
      <c r="EI1" s="326"/>
      <c r="EJ1" s="326"/>
      <c r="EK1" s="326"/>
      <c r="EL1" s="326"/>
      <c r="EM1" s="326"/>
      <c r="EN1" s="326"/>
      <c r="EO1" s="326"/>
      <c r="EP1" s="326"/>
      <c r="EQ1" s="326"/>
      <c r="ER1" s="326"/>
      <c r="ES1" s="326"/>
      <c r="ET1" s="326"/>
      <c r="EU1" s="326"/>
      <c r="EV1" s="326"/>
      <c r="EW1" s="326"/>
      <c r="EX1" s="326"/>
      <c r="EY1" s="326"/>
      <c r="EZ1" s="326"/>
      <c r="FA1" s="326"/>
      <c r="FB1" s="326"/>
      <c r="FC1" s="326"/>
      <c r="FD1" s="326"/>
      <c r="FE1" s="326"/>
      <c r="FF1" s="326"/>
      <c r="FG1" s="326"/>
      <c r="FH1" s="326"/>
      <c r="FI1" s="326"/>
      <c r="FJ1" s="326"/>
      <c r="FK1" s="326"/>
      <c r="FL1" s="326"/>
      <c r="FM1" s="326"/>
      <c r="FN1" s="326"/>
      <c r="FO1" s="326"/>
      <c r="FP1" s="326"/>
      <c r="FQ1" s="326"/>
      <c r="FR1" s="326"/>
      <c r="FS1" s="326"/>
      <c r="FT1" s="326"/>
      <c r="FU1" s="326"/>
      <c r="FV1" s="326"/>
      <c r="FW1" s="326"/>
      <c r="FX1" s="326"/>
      <c r="FY1" s="326"/>
      <c r="FZ1" s="326"/>
      <c r="GA1" s="326"/>
      <c r="GB1" s="326"/>
      <c r="GC1" s="326"/>
      <c r="GD1" s="326"/>
      <c r="GE1" s="326"/>
      <c r="GF1" s="326"/>
      <c r="GG1" s="326"/>
      <c r="GH1" s="326"/>
      <c r="GI1" s="326"/>
      <c r="GJ1" s="326"/>
      <c r="GK1" s="326"/>
      <c r="GL1" s="326"/>
      <c r="GM1" s="326"/>
      <c r="GN1" s="326"/>
      <c r="GO1" s="326"/>
      <c r="GP1" s="326"/>
      <c r="GQ1" s="326"/>
      <c r="GR1" s="326"/>
      <c r="GS1" s="326"/>
      <c r="GT1" s="326"/>
      <c r="GU1" s="326"/>
      <c r="GV1" s="326"/>
      <c r="GW1" s="326"/>
      <c r="GX1" s="326"/>
      <c r="GY1" s="326"/>
      <c r="GZ1" s="326"/>
      <c r="HA1" s="326"/>
      <c r="HB1" s="326"/>
      <c r="HC1" s="326"/>
      <c r="HD1" s="326"/>
      <c r="HE1" s="326"/>
      <c r="HF1" s="326"/>
      <c r="HG1" s="326"/>
      <c r="HH1" s="326"/>
      <c r="HI1" s="326"/>
      <c r="HJ1" s="326"/>
      <c r="HK1" s="326"/>
      <c r="HL1" s="326"/>
      <c r="HM1" s="326"/>
      <c r="HN1" s="326"/>
      <c r="HO1" s="326"/>
      <c r="HP1" s="326"/>
      <c r="HQ1" s="326"/>
      <c r="HR1" s="326"/>
      <c r="HS1" s="326"/>
      <c r="HT1" s="326"/>
      <c r="HU1" s="326"/>
      <c r="HV1" s="326"/>
      <c r="HW1" s="326"/>
      <c r="HX1" s="326"/>
      <c r="HY1" s="326"/>
      <c r="HZ1" s="326"/>
      <c r="IA1" s="326"/>
      <c r="IB1" s="326"/>
      <c r="IC1" s="326"/>
      <c r="ID1" s="326"/>
      <c r="IE1" s="326"/>
      <c r="IF1" s="326"/>
      <c r="IG1" s="326"/>
      <c r="IH1" s="326"/>
      <c r="II1" s="326"/>
      <c r="IJ1" s="326"/>
      <c r="IK1" s="326"/>
      <c r="IL1" s="326"/>
      <c r="IM1" s="326"/>
      <c r="IN1" s="326"/>
      <c r="IO1" s="326"/>
      <c r="IP1" s="326"/>
      <c r="IQ1" s="326"/>
      <c r="IR1" s="326"/>
      <c r="IS1" s="326"/>
      <c r="IT1" s="326"/>
      <c r="IU1" s="326"/>
      <c r="IV1" s="326"/>
    </row>
    <row r="2" spans="1:256" s="648" customFormat="1" ht="17.399999999999999">
      <c r="A2" s="326"/>
      <c r="B2" s="326"/>
      <c r="C2" s="326"/>
      <c r="D2" s="326"/>
      <c r="E2" s="1654"/>
      <c r="F2" s="1654"/>
      <c r="G2" s="1654"/>
      <c r="H2" s="1654"/>
      <c r="I2" s="1654"/>
      <c r="J2" s="1654"/>
      <c r="K2" s="1654"/>
      <c r="L2" s="1654"/>
      <c r="M2" s="1654"/>
      <c r="N2" s="1654"/>
      <c r="O2" s="1654"/>
      <c r="P2" s="1654"/>
      <c r="Q2" s="1654"/>
      <c r="R2" s="1654"/>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6"/>
      <c r="AV2" s="326"/>
      <c r="AW2" s="326"/>
      <c r="AX2" s="326"/>
      <c r="AY2" s="326"/>
      <c r="AZ2" s="326"/>
      <c r="BA2" s="326"/>
      <c r="BB2" s="326"/>
      <c r="BC2" s="326"/>
      <c r="BD2" s="326"/>
      <c r="BE2" s="326"/>
      <c r="BF2" s="326"/>
      <c r="BG2" s="326"/>
      <c r="BH2" s="326"/>
      <c r="BI2" s="326"/>
      <c r="BJ2" s="326"/>
      <c r="BK2" s="326"/>
      <c r="BL2" s="326"/>
      <c r="BM2" s="326"/>
      <c r="BN2" s="326"/>
      <c r="BO2" s="326"/>
      <c r="BP2" s="326"/>
      <c r="BQ2" s="326"/>
      <c r="BR2" s="326"/>
      <c r="BS2" s="326"/>
      <c r="BT2" s="326"/>
      <c r="BU2" s="326"/>
      <c r="BV2" s="326"/>
      <c r="BW2" s="326"/>
      <c r="BX2" s="326"/>
      <c r="BY2" s="326"/>
      <c r="BZ2" s="326"/>
      <c r="CA2" s="326"/>
      <c r="CB2" s="326"/>
      <c r="CC2" s="326"/>
      <c r="CD2" s="326"/>
      <c r="CE2" s="326"/>
      <c r="CF2" s="326"/>
      <c r="CG2" s="326"/>
      <c r="CH2" s="326"/>
      <c r="CI2" s="326"/>
      <c r="CJ2" s="326"/>
      <c r="CK2" s="326"/>
      <c r="CL2" s="326"/>
      <c r="CM2" s="326"/>
      <c r="CN2" s="326"/>
      <c r="CO2" s="326"/>
      <c r="CP2" s="326"/>
      <c r="CQ2" s="326"/>
      <c r="CR2" s="326"/>
      <c r="CS2" s="326"/>
      <c r="CT2" s="326"/>
      <c r="CU2" s="326"/>
      <c r="CV2" s="326"/>
      <c r="CW2" s="326"/>
      <c r="CX2" s="326"/>
      <c r="CY2" s="326"/>
      <c r="CZ2" s="326"/>
      <c r="DA2" s="326"/>
      <c r="DB2" s="326"/>
      <c r="DC2" s="326"/>
      <c r="DD2" s="326"/>
      <c r="DE2" s="326"/>
      <c r="DF2" s="326"/>
      <c r="DG2" s="326"/>
      <c r="DH2" s="326"/>
      <c r="DI2" s="326"/>
      <c r="DJ2" s="326"/>
      <c r="DK2" s="326"/>
      <c r="DL2" s="326"/>
      <c r="DM2" s="326"/>
      <c r="DN2" s="326"/>
      <c r="DO2" s="326"/>
      <c r="DP2" s="326"/>
      <c r="DQ2" s="326"/>
      <c r="DR2" s="326"/>
      <c r="DS2" s="326"/>
      <c r="DT2" s="326"/>
      <c r="DU2" s="326"/>
      <c r="DV2" s="326"/>
      <c r="DW2" s="326"/>
      <c r="DX2" s="326"/>
      <c r="DY2" s="326"/>
      <c r="DZ2" s="326"/>
      <c r="EA2" s="326"/>
      <c r="EB2" s="326"/>
      <c r="EC2" s="326"/>
      <c r="ED2" s="326"/>
      <c r="EE2" s="326"/>
      <c r="EF2" s="326"/>
      <c r="EG2" s="326"/>
      <c r="EH2" s="326"/>
      <c r="EI2" s="326"/>
      <c r="EJ2" s="326"/>
      <c r="EK2" s="326"/>
      <c r="EL2" s="326"/>
      <c r="EM2" s="326"/>
      <c r="EN2" s="326"/>
      <c r="EO2" s="326"/>
      <c r="EP2" s="326"/>
      <c r="EQ2" s="326"/>
      <c r="ER2" s="326"/>
      <c r="ES2" s="326"/>
      <c r="ET2" s="326"/>
      <c r="EU2" s="326"/>
      <c r="EV2" s="326"/>
      <c r="EW2" s="326"/>
      <c r="EX2" s="326"/>
      <c r="EY2" s="326"/>
      <c r="EZ2" s="326"/>
      <c r="FA2" s="326"/>
      <c r="FB2" s="326"/>
      <c r="FC2" s="326"/>
      <c r="FD2" s="326"/>
      <c r="FE2" s="326"/>
      <c r="FF2" s="326"/>
      <c r="FG2" s="326"/>
      <c r="FH2" s="326"/>
      <c r="FI2" s="326"/>
      <c r="FJ2" s="326"/>
      <c r="FK2" s="326"/>
      <c r="FL2" s="326"/>
      <c r="FM2" s="326"/>
      <c r="FN2" s="326"/>
      <c r="FO2" s="326"/>
      <c r="FP2" s="326"/>
      <c r="FQ2" s="326"/>
      <c r="FR2" s="326"/>
      <c r="FS2" s="326"/>
      <c r="FT2" s="326"/>
      <c r="FU2" s="326"/>
      <c r="FV2" s="326"/>
      <c r="FW2" s="326"/>
      <c r="FX2" s="326"/>
      <c r="FY2" s="326"/>
      <c r="FZ2" s="326"/>
      <c r="GA2" s="326"/>
      <c r="GB2" s="326"/>
      <c r="GC2" s="326"/>
      <c r="GD2" s="326"/>
      <c r="GE2" s="326"/>
      <c r="GF2" s="326"/>
      <c r="GG2" s="326"/>
      <c r="GH2" s="326"/>
      <c r="GI2" s="326"/>
      <c r="GJ2" s="326"/>
      <c r="GK2" s="326"/>
      <c r="GL2" s="326"/>
      <c r="GM2" s="326"/>
      <c r="GN2" s="326"/>
      <c r="GO2" s="326"/>
      <c r="GP2" s="326"/>
      <c r="GQ2" s="326"/>
      <c r="GR2" s="326"/>
      <c r="GS2" s="326"/>
      <c r="GT2" s="326"/>
      <c r="GU2" s="326"/>
      <c r="GV2" s="326"/>
      <c r="GW2" s="326"/>
      <c r="GX2" s="326"/>
      <c r="GY2" s="326"/>
      <c r="GZ2" s="326"/>
      <c r="HA2" s="326"/>
      <c r="HB2" s="326"/>
      <c r="HC2" s="326"/>
      <c r="HD2" s="326"/>
      <c r="HE2" s="326"/>
      <c r="HF2" s="326"/>
      <c r="HG2" s="326"/>
      <c r="HH2" s="326"/>
      <c r="HI2" s="326"/>
      <c r="HJ2" s="326"/>
      <c r="HK2" s="326"/>
      <c r="HL2" s="326"/>
      <c r="HM2" s="326"/>
      <c r="HN2" s="326"/>
      <c r="HO2" s="326"/>
      <c r="HP2" s="326"/>
      <c r="HQ2" s="326"/>
      <c r="HR2" s="326"/>
      <c r="HS2" s="326"/>
      <c r="HT2" s="326"/>
      <c r="HU2" s="326"/>
      <c r="HV2" s="326"/>
      <c r="HW2" s="326"/>
      <c r="HX2" s="326"/>
      <c r="HY2" s="326"/>
      <c r="HZ2" s="326"/>
      <c r="IA2" s="326"/>
      <c r="IB2" s="326"/>
      <c r="IC2" s="326"/>
      <c r="ID2" s="326"/>
      <c r="IE2" s="326"/>
      <c r="IF2" s="326"/>
      <c r="IG2" s="326"/>
      <c r="IH2" s="326"/>
      <c r="II2" s="326"/>
      <c r="IJ2" s="326"/>
      <c r="IK2" s="326"/>
      <c r="IL2" s="326"/>
      <c r="IM2" s="326"/>
      <c r="IN2" s="326"/>
      <c r="IO2" s="326"/>
      <c r="IP2" s="326"/>
      <c r="IQ2" s="326"/>
      <c r="IR2" s="326"/>
      <c r="IS2" s="326"/>
      <c r="IT2" s="326"/>
      <c r="IU2" s="326"/>
    </row>
    <row r="3" spans="1:256" s="327" customFormat="1" ht="44.4" customHeight="1">
      <c r="A3" s="1655" t="s">
        <v>1215</v>
      </c>
      <c r="B3" s="1655"/>
      <c r="C3" s="1655"/>
      <c r="D3" s="1655"/>
      <c r="E3" s="1655"/>
      <c r="F3" s="1655"/>
      <c r="G3" s="1655"/>
      <c r="H3" s="1655"/>
      <c r="I3" s="1655"/>
      <c r="J3" s="1655"/>
      <c r="K3" s="1655"/>
      <c r="L3" s="1655"/>
      <c r="M3" s="1655"/>
      <c r="N3" s="1655"/>
      <c r="O3" s="1655"/>
      <c r="P3" s="1655"/>
      <c r="Q3" s="1655"/>
      <c r="R3" s="1655"/>
    </row>
    <row r="4" spans="1:256" s="328" customFormat="1" ht="18" customHeight="1">
      <c r="A4" s="1724" t="s">
        <v>1216</v>
      </c>
      <c r="B4" s="1724"/>
      <c r="C4" s="1724"/>
      <c r="D4" s="1724"/>
      <c r="E4" s="1724"/>
      <c r="F4" s="1724"/>
      <c r="G4" s="1724"/>
      <c r="H4" s="1724"/>
      <c r="I4" s="1724"/>
      <c r="J4" s="1724"/>
      <c r="K4" s="1724"/>
      <c r="L4" s="1724"/>
      <c r="M4" s="1724"/>
      <c r="N4" s="1724"/>
      <c r="O4" s="1724"/>
      <c r="P4" s="1724"/>
      <c r="Q4" s="1724"/>
      <c r="R4" s="1724"/>
    </row>
    <row r="5" spans="1:256" s="328" customFormat="1" ht="59.4" customHeight="1">
      <c r="A5" s="1657" t="s">
        <v>230</v>
      </c>
      <c r="B5" s="1659"/>
      <c r="C5" s="1659"/>
      <c r="D5" s="1658"/>
      <c r="E5" s="1657" t="str">
        <f>'0.01'!C4</f>
        <v>大块金用工业长丝-帘子布事业部PH25657
Nylon 66 tire cord fabric industrial yarn-Tire cord fabric Department PH25657</v>
      </c>
      <c r="F5" s="1659"/>
      <c r="G5" s="1659"/>
      <c r="H5" s="1658"/>
      <c r="I5" s="1660" t="s">
        <v>523</v>
      </c>
      <c r="J5" s="1660"/>
      <c r="K5" s="1660"/>
      <c r="L5" s="1660"/>
      <c r="M5" s="1660"/>
      <c r="N5" s="1660" t="str">
        <f>'0.01'!H4</f>
        <v>PH25657-2800dtex/432f</v>
      </c>
      <c r="O5" s="1660"/>
      <c r="P5" s="1660"/>
      <c r="Q5" s="1660"/>
      <c r="R5" s="1660"/>
    </row>
    <row r="6" spans="1:256" s="328" customFormat="1" ht="40.5" customHeight="1">
      <c r="A6" s="1657" t="s">
        <v>232</v>
      </c>
      <c r="B6" s="1659"/>
      <c r="C6" s="1659"/>
      <c r="D6" s="1658"/>
      <c r="E6" s="1657" t="str">
        <f>'0.01'!H5</f>
        <v>帘子布事业部</v>
      </c>
      <c r="F6" s="1659"/>
      <c r="G6" s="1659"/>
      <c r="H6" s="1658"/>
      <c r="I6" s="1660" t="s">
        <v>598</v>
      </c>
      <c r="J6" s="1660"/>
      <c r="K6" s="1660"/>
      <c r="L6" s="1660"/>
      <c r="M6" s="1660"/>
      <c r="N6" s="1661" t="str">
        <f>目录!G20</f>
        <v>2023年8月21日</v>
      </c>
      <c r="O6" s="1660"/>
      <c r="P6" s="1660"/>
      <c r="Q6" s="1660"/>
      <c r="R6" s="1660"/>
    </row>
    <row r="7" spans="1:256" ht="15.9" customHeight="1">
      <c r="A7" s="1732" t="s">
        <v>10</v>
      </c>
      <c r="B7" s="1732"/>
      <c r="C7" s="1732" t="s">
        <v>15</v>
      </c>
      <c r="D7" s="1732" t="s">
        <v>1217</v>
      </c>
      <c r="E7" s="1732" t="s">
        <v>1218</v>
      </c>
      <c r="F7" s="1732" t="s">
        <v>1219</v>
      </c>
      <c r="G7" s="1730" t="s">
        <v>1220</v>
      </c>
      <c r="H7" s="1731"/>
      <c r="I7" s="1732" t="s">
        <v>878</v>
      </c>
      <c r="J7" s="1732" t="s">
        <v>1221</v>
      </c>
      <c r="K7" s="1732" t="s">
        <v>878</v>
      </c>
      <c r="L7" s="1732" t="s">
        <v>1222</v>
      </c>
      <c r="M7" s="1732" t="s">
        <v>878</v>
      </c>
      <c r="N7" s="1732" t="s">
        <v>1223</v>
      </c>
      <c r="O7" s="1732" t="s">
        <v>878</v>
      </c>
      <c r="P7" s="1732" t="s">
        <v>1224</v>
      </c>
      <c r="Q7" s="1732" t="s">
        <v>1225</v>
      </c>
      <c r="R7" s="1733" t="s">
        <v>1226</v>
      </c>
    </row>
    <row r="8" spans="1:256" ht="32.1" customHeight="1">
      <c r="A8" s="1732"/>
      <c r="B8" s="1732"/>
      <c r="C8" s="1732"/>
      <c r="D8" s="1732"/>
      <c r="E8" s="1732"/>
      <c r="F8" s="1732"/>
      <c r="G8" s="828" t="s">
        <v>1227</v>
      </c>
      <c r="H8" s="829" t="s">
        <v>1228</v>
      </c>
      <c r="I8" s="1732"/>
      <c r="J8" s="1732"/>
      <c r="K8" s="1732"/>
      <c r="L8" s="1732"/>
      <c r="M8" s="1732"/>
      <c r="N8" s="1732"/>
      <c r="O8" s="1732"/>
      <c r="P8" s="1732"/>
      <c r="Q8" s="1732"/>
      <c r="R8" s="1734"/>
    </row>
    <row r="9" spans="1:256" s="825" customFormat="1" ht="117" customHeight="1">
      <c r="A9" s="1732"/>
      <c r="B9" s="1732"/>
      <c r="C9" s="828"/>
      <c r="D9" s="828"/>
      <c r="E9" s="828"/>
      <c r="F9" s="828"/>
      <c r="G9" s="201"/>
      <c r="H9" s="201"/>
      <c r="I9" s="201"/>
      <c r="J9" s="201"/>
      <c r="K9" s="201"/>
      <c r="L9" s="201"/>
      <c r="M9" s="201"/>
      <c r="N9" s="201"/>
      <c r="O9" s="201"/>
      <c r="P9" s="201"/>
      <c r="Q9" s="201"/>
      <c r="R9" s="200"/>
    </row>
    <row r="10" spans="1:256" s="825" customFormat="1" ht="117" customHeight="1">
      <c r="A10" s="1725"/>
      <c r="B10" s="1725"/>
      <c r="C10" s="830"/>
      <c r="D10" s="830"/>
      <c r="E10" s="830"/>
      <c r="F10" s="830"/>
      <c r="G10" s="830"/>
      <c r="H10" s="830"/>
      <c r="I10" s="830"/>
      <c r="J10" s="830"/>
      <c r="K10" s="830"/>
      <c r="L10" s="830"/>
      <c r="M10" s="830"/>
      <c r="N10" s="830"/>
      <c r="O10" s="830"/>
      <c r="P10" s="830"/>
      <c r="Q10" s="830"/>
      <c r="R10" s="831"/>
    </row>
    <row r="11" spans="1:256" s="825" customFormat="1" ht="117" customHeight="1">
      <c r="A11" s="1726"/>
      <c r="B11" s="1726"/>
      <c r="C11" s="833"/>
      <c r="D11" s="833"/>
      <c r="E11" s="833"/>
      <c r="F11" s="828"/>
      <c r="G11" s="828"/>
      <c r="H11" s="833"/>
      <c r="I11" s="833"/>
      <c r="J11" s="832"/>
      <c r="K11" s="833"/>
      <c r="L11" s="832"/>
      <c r="M11" s="833"/>
      <c r="N11" s="831"/>
      <c r="O11" s="831"/>
      <c r="P11" s="831"/>
      <c r="Q11" s="831"/>
      <c r="R11" s="831"/>
    </row>
    <row r="12" spans="1:256" s="826" customFormat="1" ht="28.5" customHeight="1">
      <c r="A12" s="1669" t="s">
        <v>1229</v>
      </c>
      <c r="B12" s="1669"/>
      <c r="C12" s="1669"/>
      <c r="D12" s="1669"/>
      <c r="E12" s="834"/>
      <c r="F12" s="835"/>
      <c r="G12" s="835"/>
      <c r="H12" s="835"/>
      <c r="I12" s="835"/>
      <c r="J12" s="835"/>
      <c r="L12" s="326"/>
      <c r="M12" s="326"/>
      <c r="N12" s="1727" t="s">
        <v>1145</v>
      </c>
      <c r="O12" s="1728"/>
      <c r="P12" s="1728"/>
      <c r="Q12" s="1728"/>
      <c r="R12" s="1729"/>
    </row>
    <row r="21" spans="2:2">
      <c r="B21" s="827" t="s">
        <v>67</v>
      </c>
    </row>
  </sheetData>
  <mergeCells count="33">
    <mergeCell ref="P7:P8"/>
    <mergeCell ref="Q7:Q8"/>
    <mergeCell ref="R7:R8"/>
    <mergeCell ref="A7:B8"/>
    <mergeCell ref="A9:B9"/>
    <mergeCell ref="L7:L8"/>
    <mergeCell ref="M7:M8"/>
    <mergeCell ref="N7:N8"/>
    <mergeCell ref="O7:O8"/>
    <mergeCell ref="A10:B10"/>
    <mergeCell ref="A11:B11"/>
    <mergeCell ref="A12:D12"/>
    <mergeCell ref="N12:R12"/>
    <mergeCell ref="A6:D6"/>
    <mergeCell ref="E6:H6"/>
    <mergeCell ref="I6:M6"/>
    <mergeCell ref="N6:R6"/>
    <mergeCell ref="G7:H7"/>
    <mergeCell ref="C7:C8"/>
    <mergeCell ref="D7:D8"/>
    <mergeCell ref="E7:E8"/>
    <mergeCell ref="F7:F8"/>
    <mergeCell ref="I7:I8"/>
    <mergeCell ref="J7:J8"/>
    <mergeCell ref="K7:K8"/>
    <mergeCell ref="E1:R1"/>
    <mergeCell ref="E2:R2"/>
    <mergeCell ref="A3:R3"/>
    <mergeCell ref="A4:R4"/>
    <mergeCell ref="A5:D5"/>
    <mergeCell ref="E5:H5"/>
    <mergeCell ref="I5:M5"/>
    <mergeCell ref="N5:R5"/>
  </mergeCells>
  <phoneticPr fontId="176" type="noConversion"/>
  <pageMargins left="0.7" right="0.7" top="0.75" bottom="0.75" header="0.3" footer="0.3"/>
  <pageSetup paperSize="9" scale="86"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IV39"/>
  <sheetViews>
    <sheetView view="pageBreakPreview" zoomScaleNormal="90" workbookViewId="0">
      <selection activeCell="B8" sqref="B8:K36"/>
    </sheetView>
  </sheetViews>
  <sheetFormatPr defaultColWidth="9" defaultRowHeight="13.8"/>
  <cols>
    <col min="1" max="1" width="4.21875" style="815" customWidth="1"/>
    <col min="2" max="2" width="23.33203125" style="815" customWidth="1"/>
    <col min="3" max="3" width="18.88671875" style="815" customWidth="1"/>
    <col min="4" max="5" width="8.44140625" style="815" customWidth="1"/>
    <col min="6" max="6" width="6.109375" style="815" customWidth="1"/>
    <col min="7" max="8" width="15.77734375" style="815" customWidth="1"/>
    <col min="9" max="10" width="3.21875" style="815" customWidth="1"/>
    <col min="11" max="11" width="10.21875" style="815" customWidth="1"/>
    <col min="12" max="16384" width="9" style="815"/>
  </cols>
  <sheetData>
    <row r="1" spans="1:256" s="806" customFormat="1" ht="17.399999999999999">
      <c r="A1" s="339"/>
      <c r="B1" s="339"/>
      <c r="C1" s="339"/>
      <c r="D1" s="339"/>
      <c r="E1" s="1735" t="s">
        <v>7</v>
      </c>
      <c r="F1" s="1735"/>
      <c r="G1" s="1735"/>
      <c r="H1" s="1735"/>
      <c r="I1" s="1735"/>
      <c r="J1" s="1735"/>
      <c r="K1" s="1735"/>
      <c r="L1" s="816"/>
      <c r="M1" s="816"/>
      <c r="N1" s="816"/>
      <c r="O1" s="816"/>
      <c r="P1" s="816"/>
      <c r="Q1" s="816"/>
      <c r="R1" s="816"/>
      <c r="S1" s="816"/>
      <c r="T1" s="816"/>
      <c r="U1" s="816"/>
      <c r="V1" s="816"/>
      <c r="W1" s="816"/>
      <c r="X1" s="816"/>
      <c r="Y1" s="816"/>
      <c r="Z1" s="816"/>
      <c r="AA1" s="816"/>
      <c r="AB1" s="816"/>
      <c r="AC1" s="816"/>
      <c r="AD1" s="816"/>
      <c r="AE1" s="816"/>
      <c r="AF1" s="816"/>
      <c r="AG1" s="816"/>
      <c r="AH1" s="816"/>
      <c r="AI1" s="816"/>
      <c r="AJ1" s="816"/>
      <c r="AK1" s="816"/>
      <c r="AL1" s="816"/>
      <c r="AM1" s="816"/>
      <c r="AN1" s="816"/>
      <c r="AO1" s="816"/>
      <c r="AP1" s="816"/>
      <c r="AQ1" s="816"/>
      <c r="AR1" s="816"/>
      <c r="AS1" s="816"/>
      <c r="AT1" s="816"/>
      <c r="AU1" s="816"/>
      <c r="AV1" s="816"/>
      <c r="AW1" s="816"/>
      <c r="AX1" s="816"/>
      <c r="AY1" s="816"/>
      <c r="AZ1" s="816"/>
      <c r="BA1" s="816"/>
      <c r="BB1" s="816"/>
      <c r="BC1" s="816"/>
      <c r="BD1" s="816"/>
      <c r="BE1" s="816"/>
      <c r="BF1" s="816"/>
      <c r="BG1" s="816"/>
      <c r="BH1" s="816"/>
      <c r="BI1" s="816"/>
      <c r="BJ1" s="816"/>
      <c r="BK1" s="816"/>
      <c r="BL1" s="816"/>
      <c r="BM1" s="816"/>
      <c r="BN1" s="816"/>
      <c r="BO1" s="816"/>
      <c r="BP1" s="816"/>
      <c r="BQ1" s="816"/>
      <c r="BR1" s="816"/>
      <c r="BS1" s="816"/>
      <c r="BT1" s="816"/>
      <c r="BU1" s="816"/>
      <c r="BV1" s="816"/>
      <c r="BW1" s="816"/>
      <c r="BX1" s="816"/>
      <c r="BY1" s="816"/>
      <c r="BZ1" s="816"/>
      <c r="CA1" s="816"/>
      <c r="CB1" s="816"/>
      <c r="CC1" s="816"/>
      <c r="CD1" s="816"/>
      <c r="CE1" s="816"/>
      <c r="CF1" s="816"/>
      <c r="CG1" s="816"/>
      <c r="CH1" s="816"/>
      <c r="CI1" s="816"/>
      <c r="CJ1" s="816"/>
      <c r="CK1" s="816"/>
      <c r="CL1" s="816"/>
      <c r="CM1" s="816"/>
      <c r="CN1" s="816"/>
      <c r="CO1" s="816"/>
      <c r="CP1" s="816"/>
      <c r="CQ1" s="816"/>
      <c r="CR1" s="816"/>
      <c r="CS1" s="816"/>
      <c r="CT1" s="816"/>
      <c r="CU1" s="816"/>
      <c r="CV1" s="816"/>
      <c r="CW1" s="816"/>
      <c r="CX1" s="816"/>
      <c r="CY1" s="816"/>
      <c r="CZ1" s="816"/>
      <c r="DA1" s="816"/>
      <c r="DB1" s="816"/>
      <c r="DC1" s="816"/>
      <c r="DD1" s="816"/>
      <c r="DE1" s="816"/>
      <c r="DF1" s="816"/>
      <c r="DG1" s="816"/>
      <c r="DH1" s="816"/>
      <c r="DI1" s="816"/>
      <c r="DJ1" s="816"/>
      <c r="DK1" s="816"/>
      <c r="DL1" s="816"/>
      <c r="DM1" s="816"/>
      <c r="DN1" s="816"/>
      <c r="DO1" s="816"/>
      <c r="DP1" s="816"/>
      <c r="DQ1" s="816"/>
      <c r="DR1" s="816"/>
      <c r="DS1" s="816"/>
      <c r="DT1" s="816"/>
      <c r="DU1" s="816"/>
      <c r="DV1" s="816"/>
      <c r="DW1" s="816"/>
      <c r="DX1" s="816"/>
      <c r="DY1" s="816"/>
      <c r="DZ1" s="816"/>
      <c r="EA1" s="816"/>
      <c r="EB1" s="816"/>
      <c r="EC1" s="816"/>
      <c r="ED1" s="816"/>
      <c r="EE1" s="816"/>
      <c r="EF1" s="816"/>
      <c r="EG1" s="816"/>
      <c r="EH1" s="816"/>
      <c r="EI1" s="816"/>
      <c r="EJ1" s="816"/>
      <c r="EK1" s="816"/>
      <c r="EL1" s="816"/>
      <c r="EM1" s="816"/>
      <c r="EN1" s="816"/>
      <c r="EO1" s="816"/>
      <c r="EP1" s="816"/>
      <c r="EQ1" s="816"/>
      <c r="ER1" s="816"/>
      <c r="ES1" s="816"/>
      <c r="ET1" s="816"/>
      <c r="EU1" s="816"/>
      <c r="EV1" s="816"/>
      <c r="EW1" s="816"/>
      <c r="EX1" s="816"/>
      <c r="EY1" s="816"/>
      <c r="EZ1" s="816"/>
      <c r="FA1" s="816"/>
      <c r="FB1" s="816"/>
      <c r="FC1" s="816"/>
      <c r="FD1" s="816"/>
      <c r="FE1" s="816"/>
      <c r="FF1" s="816"/>
      <c r="FG1" s="816"/>
      <c r="FH1" s="816"/>
      <c r="FI1" s="816"/>
      <c r="FJ1" s="816"/>
      <c r="FK1" s="816"/>
      <c r="FL1" s="816"/>
      <c r="FM1" s="816"/>
      <c r="FN1" s="816"/>
      <c r="FO1" s="816"/>
      <c r="FP1" s="816"/>
      <c r="FQ1" s="816"/>
      <c r="FR1" s="816"/>
      <c r="FS1" s="816"/>
      <c r="FT1" s="816"/>
      <c r="FU1" s="816"/>
      <c r="FV1" s="816"/>
      <c r="FW1" s="816"/>
      <c r="FX1" s="816"/>
      <c r="FY1" s="816"/>
      <c r="FZ1" s="816"/>
      <c r="GA1" s="816"/>
      <c r="GB1" s="816"/>
      <c r="GC1" s="816"/>
      <c r="GD1" s="816"/>
      <c r="GE1" s="816"/>
      <c r="GF1" s="816"/>
      <c r="GG1" s="816"/>
      <c r="GH1" s="816"/>
      <c r="GI1" s="816"/>
      <c r="GJ1" s="816"/>
      <c r="GK1" s="816"/>
      <c r="GL1" s="816"/>
      <c r="GM1" s="816"/>
      <c r="GN1" s="816"/>
      <c r="GO1" s="816"/>
      <c r="GP1" s="816"/>
      <c r="GQ1" s="816"/>
      <c r="GR1" s="816"/>
      <c r="GS1" s="816"/>
      <c r="GT1" s="816"/>
      <c r="GU1" s="816"/>
      <c r="GV1" s="816"/>
      <c r="GW1" s="816"/>
      <c r="GX1" s="816"/>
      <c r="GY1" s="816"/>
      <c r="GZ1" s="816"/>
      <c r="HA1" s="816"/>
      <c r="HB1" s="816"/>
      <c r="HC1" s="816"/>
      <c r="HD1" s="816"/>
      <c r="HE1" s="816"/>
      <c r="HF1" s="816"/>
      <c r="HG1" s="816"/>
      <c r="HH1" s="816"/>
      <c r="HI1" s="816"/>
      <c r="HJ1" s="816"/>
      <c r="HK1" s="816"/>
      <c r="HL1" s="816"/>
      <c r="HM1" s="816"/>
      <c r="HN1" s="816"/>
      <c r="HO1" s="816"/>
      <c r="HP1" s="816"/>
      <c r="HQ1" s="816"/>
      <c r="HR1" s="816"/>
      <c r="HS1" s="816"/>
      <c r="HT1" s="816"/>
      <c r="HU1" s="816"/>
      <c r="HV1" s="816"/>
      <c r="HW1" s="816"/>
      <c r="HX1" s="816"/>
      <c r="HY1" s="816"/>
      <c r="HZ1" s="816"/>
      <c r="IA1" s="816"/>
      <c r="IB1" s="816"/>
      <c r="IC1" s="816"/>
      <c r="ID1" s="816"/>
      <c r="IE1" s="816"/>
      <c r="IF1" s="816"/>
      <c r="IG1" s="816"/>
      <c r="IH1" s="816"/>
      <c r="II1" s="816"/>
      <c r="IJ1" s="816"/>
      <c r="IK1" s="816"/>
      <c r="IL1" s="816"/>
      <c r="IM1" s="816"/>
      <c r="IN1" s="816"/>
      <c r="IO1" s="816"/>
      <c r="IP1" s="816"/>
      <c r="IQ1" s="816"/>
      <c r="IR1" s="816"/>
      <c r="IS1" s="816"/>
      <c r="IT1" s="816"/>
      <c r="IU1" s="816"/>
      <c r="IV1" s="816"/>
    </row>
    <row r="2" spans="1:256" s="807" customFormat="1" ht="44.4" customHeight="1">
      <c r="A2" s="1736" t="s">
        <v>660</v>
      </c>
      <c r="B2" s="1736"/>
      <c r="C2" s="1736"/>
      <c r="D2" s="1736"/>
      <c r="E2" s="1736"/>
      <c r="F2" s="1736"/>
      <c r="G2" s="1736"/>
      <c r="H2" s="1736"/>
      <c r="I2" s="1736"/>
      <c r="J2" s="1736"/>
      <c r="K2" s="1736"/>
      <c r="L2" s="817"/>
    </row>
    <row r="3" spans="1:256" s="808" customFormat="1" ht="18" customHeight="1">
      <c r="A3" s="1737" t="s">
        <v>1230</v>
      </c>
      <c r="B3" s="1737"/>
      <c r="C3" s="1737"/>
      <c r="D3" s="1737"/>
      <c r="E3" s="1737"/>
      <c r="F3" s="1737"/>
      <c r="G3" s="1737"/>
      <c r="H3" s="1737"/>
      <c r="I3" s="1737"/>
      <c r="J3" s="1737"/>
      <c r="K3" s="1737"/>
    </row>
    <row r="4" spans="1:256" s="808" customFormat="1" ht="78" customHeight="1">
      <c r="A4" s="1738" t="s">
        <v>230</v>
      </c>
      <c r="B4" s="1739"/>
      <c r="C4" s="1738" t="str">
        <f>'0.01'!C4</f>
        <v>大块金用工业长丝-帘子布事业部PH25657
Nylon 66 tire cord fabric industrial yarn-Tire cord fabric Department PH25657</v>
      </c>
      <c r="D4" s="1740"/>
      <c r="E4" s="1739"/>
      <c r="F4" s="1738" t="s">
        <v>523</v>
      </c>
      <c r="G4" s="1739"/>
      <c r="H4" s="1738" t="str">
        <f>'0.01'!H4</f>
        <v>PH25657-2800dtex/432f</v>
      </c>
      <c r="I4" s="1740"/>
      <c r="J4" s="1740"/>
      <c r="K4" s="1739"/>
    </row>
    <row r="5" spans="1:256" s="808" customFormat="1" ht="37.5" customHeight="1">
      <c r="A5" s="1741" t="s">
        <v>232</v>
      </c>
      <c r="B5" s="1742"/>
      <c r="C5" s="1741" t="str">
        <f>'0.01'!H5</f>
        <v>帘子布事业部</v>
      </c>
      <c r="D5" s="1743"/>
      <c r="E5" s="1742"/>
      <c r="F5" s="1741" t="s">
        <v>598</v>
      </c>
      <c r="G5" s="1742"/>
      <c r="H5" s="1744" t="str">
        <f>目录!G21</f>
        <v>2023年8月21日</v>
      </c>
      <c r="I5" s="1740"/>
      <c r="J5" s="1740"/>
      <c r="K5" s="1739"/>
    </row>
    <row r="6" spans="1:256" ht="15" customHeight="1">
      <c r="A6" s="1745" t="s">
        <v>1231</v>
      </c>
      <c r="B6" s="1745" t="s">
        <v>1232</v>
      </c>
      <c r="C6" s="1745" t="s">
        <v>1233</v>
      </c>
      <c r="D6" s="1745" t="s">
        <v>1234</v>
      </c>
      <c r="E6" s="1745"/>
      <c r="F6" s="1745"/>
      <c r="G6" s="1746" t="s">
        <v>1235</v>
      </c>
      <c r="H6" s="1747"/>
      <c r="I6" s="1745" t="s">
        <v>1236</v>
      </c>
      <c r="J6" s="1745"/>
      <c r="K6" s="1745"/>
    </row>
    <row r="7" spans="1:256" ht="15" customHeight="1">
      <c r="A7" s="1745"/>
      <c r="B7" s="1745"/>
      <c r="C7" s="1745"/>
      <c r="D7" s="818" t="s">
        <v>1237</v>
      </c>
      <c r="E7" s="818" t="s">
        <v>1238</v>
      </c>
      <c r="F7" s="818" t="s">
        <v>1239</v>
      </c>
      <c r="G7" s="1748"/>
      <c r="H7" s="1749"/>
      <c r="I7" s="818" t="s">
        <v>1237</v>
      </c>
      <c r="J7" s="818" t="s">
        <v>1238</v>
      </c>
      <c r="K7" s="818" t="s">
        <v>1240</v>
      </c>
    </row>
    <row r="8" spans="1:256" ht="72" customHeight="1">
      <c r="A8" s="819">
        <v>1</v>
      </c>
      <c r="B8" s="818" t="s">
        <v>1241</v>
      </c>
      <c r="C8" s="818"/>
      <c r="D8" s="820">
        <v>4</v>
      </c>
      <c r="E8" s="820">
        <v>3</v>
      </c>
      <c r="F8" s="818" t="s">
        <v>1242</v>
      </c>
      <c r="G8" s="1750" t="s">
        <v>1243</v>
      </c>
      <c r="H8" s="1751"/>
      <c r="I8" s="820">
        <v>3</v>
      </c>
      <c r="J8" s="820">
        <v>2</v>
      </c>
      <c r="K8" s="818" t="s">
        <v>1244</v>
      </c>
      <c r="L8" s="810"/>
    </row>
    <row r="9" spans="1:256" s="809" customFormat="1" ht="48.9" customHeight="1">
      <c r="A9" s="819">
        <v>2</v>
      </c>
      <c r="B9" s="818" t="s">
        <v>1245</v>
      </c>
      <c r="C9" s="818"/>
      <c r="D9" s="820">
        <v>3</v>
      </c>
      <c r="E9" s="820">
        <v>3</v>
      </c>
      <c r="F9" s="818" t="s">
        <v>1244</v>
      </c>
      <c r="G9" s="1750"/>
      <c r="H9" s="1751"/>
      <c r="I9" s="820"/>
      <c r="J9" s="820"/>
      <c r="K9" s="818"/>
    </row>
    <row r="10" spans="1:256" s="809" customFormat="1" ht="35.4" customHeight="1">
      <c r="A10" s="819">
        <v>3</v>
      </c>
      <c r="B10" s="818" t="s">
        <v>1246</v>
      </c>
      <c r="C10" s="818"/>
      <c r="D10" s="820">
        <v>3</v>
      </c>
      <c r="E10" s="820">
        <v>3</v>
      </c>
      <c r="F10" s="818" t="s">
        <v>1244</v>
      </c>
      <c r="G10" s="1750"/>
      <c r="H10" s="1751"/>
      <c r="I10" s="820"/>
      <c r="J10" s="820"/>
      <c r="K10" s="818"/>
      <c r="L10" s="810"/>
    </row>
    <row r="11" spans="1:256" s="810" customFormat="1" ht="54.6" customHeight="1">
      <c r="A11" s="819">
        <v>4</v>
      </c>
      <c r="B11" s="818" t="s">
        <v>1247</v>
      </c>
      <c r="C11" s="818"/>
      <c r="D11" s="820">
        <v>4</v>
      </c>
      <c r="E11" s="820">
        <v>3</v>
      </c>
      <c r="F11" s="818" t="s">
        <v>1242</v>
      </c>
      <c r="G11" s="1750" t="s">
        <v>1248</v>
      </c>
      <c r="H11" s="1751"/>
      <c r="I11" s="820">
        <v>3</v>
      </c>
      <c r="J11" s="820">
        <v>2</v>
      </c>
      <c r="K11" s="818" t="s">
        <v>1244</v>
      </c>
      <c r="L11" s="809"/>
    </row>
    <row r="12" spans="1:256" ht="33.75" customHeight="1">
      <c r="A12" s="819">
        <v>5</v>
      </c>
      <c r="B12" s="818" t="s">
        <v>1249</v>
      </c>
      <c r="C12" s="818"/>
      <c r="D12" s="820">
        <v>3</v>
      </c>
      <c r="E12" s="820">
        <v>2</v>
      </c>
      <c r="F12" s="818" t="s">
        <v>1244</v>
      </c>
      <c r="G12" s="1750"/>
      <c r="H12" s="1751"/>
      <c r="I12" s="820"/>
      <c r="J12" s="820"/>
      <c r="K12" s="818" t="str">
        <f>IF(I12="","",I12*J12*#REF!)</f>
        <v/>
      </c>
    </row>
    <row r="13" spans="1:256" s="810" customFormat="1" ht="33" customHeight="1">
      <c r="A13" s="819">
        <v>6</v>
      </c>
      <c r="B13" s="818" t="s">
        <v>1250</v>
      </c>
      <c r="C13" s="818"/>
      <c r="D13" s="820">
        <v>1</v>
      </c>
      <c r="E13" s="820">
        <v>2</v>
      </c>
      <c r="F13" s="818" t="s">
        <v>1251</v>
      </c>
      <c r="G13" s="1750"/>
      <c r="H13" s="1751"/>
      <c r="I13" s="820"/>
      <c r="J13" s="820"/>
      <c r="K13" s="818" t="str">
        <f>IF(I13="","",I13*J13*#REF!)</f>
        <v/>
      </c>
    </row>
    <row r="14" spans="1:256" s="810" customFormat="1" ht="33" customHeight="1">
      <c r="A14" s="819">
        <v>7</v>
      </c>
      <c r="B14" s="818"/>
      <c r="C14" s="818" t="s">
        <v>1252</v>
      </c>
      <c r="D14" s="820">
        <v>1</v>
      </c>
      <c r="E14" s="820">
        <v>2</v>
      </c>
      <c r="F14" s="818" t="s">
        <v>1251</v>
      </c>
      <c r="G14" s="1750"/>
      <c r="H14" s="1751"/>
      <c r="I14" s="820"/>
      <c r="J14" s="820"/>
      <c r="K14" s="818"/>
    </row>
    <row r="15" spans="1:256" s="810" customFormat="1" ht="64.5" customHeight="1">
      <c r="A15" s="819">
        <v>8</v>
      </c>
      <c r="B15" s="818" t="s">
        <v>1253</v>
      </c>
      <c r="C15" s="818"/>
      <c r="D15" s="820">
        <v>3</v>
      </c>
      <c r="E15" s="820">
        <v>4</v>
      </c>
      <c r="F15" s="818" t="s">
        <v>1242</v>
      </c>
      <c r="G15" s="1750" t="s">
        <v>1254</v>
      </c>
      <c r="H15" s="1751"/>
      <c r="I15" s="820">
        <v>3</v>
      </c>
      <c r="J15" s="820">
        <v>2</v>
      </c>
      <c r="K15" s="818" t="s">
        <v>1244</v>
      </c>
    </row>
    <row r="16" spans="1:256" s="810" customFormat="1" ht="61.5" customHeight="1">
      <c r="A16" s="819">
        <v>9</v>
      </c>
      <c r="B16" s="818" t="s">
        <v>1255</v>
      </c>
      <c r="C16" s="818"/>
      <c r="D16" s="820">
        <v>3</v>
      </c>
      <c r="E16" s="820">
        <v>4</v>
      </c>
      <c r="F16" s="818" t="s">
        <v>1242</v>
      </c>
      <c r="G16" s="1750" t="s">
        <v>1256</v>
      </c>
      <c r="H16" s="1751"/>
      <c r="I16" s="820">
        <v>3</v>
      </c>
      <c r="J16" s="820">
        <v>2</v>
      </c>
      <c r="K16" s="818" t="s">
        <v>1244</v>
      </c>
    </row>
    <row r="17" spans="1:13" ht="50.1" customHeight="1">
      <c r="A17" s="819">
        <v>10</v>
      </c>
      <c r="B17" s="821" t="s">
        <v>1257</v>
      </c>
      <c r="C17" s="821"/>
      <c r="D17" s="822">
        <v>4</v>
      </c>
      <c r="E17" s="822">
        <v>3</v>
      </c>
      <c r="F17" s="821" t="s">
        <v>1242</v>
      </c>
      <c r="G17" s="1752" t="s">
        <v>1258</v>
      </c>
      <c r="H17" s="1753"/>
      <c r="I17" s="822">
        <v>3</v>
      </c>
      <c r="J17" s="822">
        <v>2</v>
      </c>
      <c r="K17" s="821" t="s">
        <v>1244</v>
      </c>
      <c r="L17" s="810"/>
    </row>
    <row r="18" spans="1:13" s="810" customFormat="1" ht="36" customHeight="1">
      <c r="A18" s="819">
        <v>11</v>
      </c>
      <c r="B18" s="818"/>
      <c r="C18" s="818" t="s">
        <v>1259</v>
      </c>
      <c r="D18" s="820">
        <v>2</v>
      </c>
      <c r="E18" s="820">
        <v>1</v>
      </c>
      <c r="F18" s="818" t="s">
        <v>1251</v>
      </c>
      <c r="G18" s="1750"/>
      <c r="H18" s="1751"/>
      <c r="I18" s="820"/>
      <c r="J18" s="820"/>
      <c r="K18" s="818"/>
    </row>
    <row r="19" spans="1:13" s="810" customFormat="1" ht="48" customHeight="1">
      <c r="A19" s="819">
        <v>12</v>
      </c>
      <c r="B19" s="818" t="s">
        <v>1260</v>
      </c>
      <c r="C19" s="818"/>
      <c r="D19" s="820">
        <v>2</v>
      </c>
      <c r="E19" s="820">
        <v>2</v>
      </c>
      <c r="F19" s="818" t="s">
        <v>1244</v>
      </c>
      <c r="G19" s="1750"/>
      <c r="H19" s="1751"/>
      <c r="I19" s="820"/>
      <c r="J19" s="820"/>
      <c r="K19" s="818"/>
    </row>
    <row r="20" spans="1:13" s="811" customFormat="1" ht="37.5" customHeight="1">
      <c r="A20" s="819">
        <v>13</v>
      </c>
      <c r="B20" s="818" t="s">
        <v>1261</v>
      </c>
      <c r="C20" s="818"/>
      <c r="D20" s="820">
        <v>4</v>
      </c>
      <c r="E20" s="820">
        <v>3</v>
      </c>
      <c r="F20" s="818" t="s">
        <v>1242</v>
      </c>
      <c r="G20" s="1750" t="s">
        <v>1262</v>
      </c>
      <c r="H20" s="1751"/>
      <c r="I20" s="820">
        <v>3</v>
      </c>
      <c r="J20" s="820">
        <v>2</v>
      </c>
      <c r="K20" s="818" t="s">
        <v>1244</v>
      </c>
      <c r="L20" s="810"/>
      <c r="M20" s="810"/>
    </row>
    <row r="21" spans="1:13" s="810" customFormat="1" ht="33" customHeight="1">
      <c r="A21" s="819">
        <v>14</v>
      </c>
      <c r="B21" s="818" t="s">
        <v>1263</v>
      </c>
      <c r="C21" s="818"/>
      <c r="D21" s="820">
        <v>3</v>
      </c>
      <c r="E21" s="820">
        <v>2</v>
      </c>
      <c r="F21" s="818" t="s">
        <v>1244</v>
      </c>
      <c r="G21" s="1750"/>
      <c r="H21" s="1751"/>
      <c r="I21" s="820"/>
      <c r="J21" s="820"/>
      <c r="K21" s="818" t="str">
        <f>IF(I21="","",I21*J21*#REF!)</f>
        <v/>
      </c>
    </row>
    <row r="22" spans="1:13" s="810" customFormat="1" ht="33" customHeight="1">
      <c r="A22" s="819">
        <v>15</v>
      </c>
      <c r="B22" s="818" t="s">
        <v>1264</v>
      </c>
      <c r="C22" s="818"/>
      <c r="D22" s="820">
        <v>4</v>
      </c>
      <c r="E22" s="820">
        <v>3</v>
      </c>
      <c r="F22" s="818" t="s">
        <v>1242</v>
      </c>
      <c r="G22" s="1750" t="s">
        <v>1265</v>
      </c>
      <c r="H22" s="1751"/>
      <c r="I22" s="820">
        <v>3</v>
      </c>
      <c r="J22" s="820">
        <v>2</v>
      </c>
      <c r="K22" s="818" t="s">
        <v>1244</v>
      </c>
    </row>
    <row r="23" spans="1:13" s="810" customFormat="1" ht="54.75" customHeight="1">
      <c r="A23" s="819">
        <v>16</v>
      </c>
      <c r="B23" s="818"/>
      <c r="C23" s="818" t="s">
        <v>1266</v>
      </c>
      <c r="D23" s="820">
        <v>2</v>
      </c>
      <c r="E23" s="820">
        <v>2</v>
      </c>
      <c r="F23" s="818" t="s">
        <v>1244</v>
      </c>
      <c r="G23" s="1750"/>
      <c r="H23" s="1751"/>
      <c r="I23" s="820"/>
      <c r="J23" s="820"/>
      <c r="K23" s="818"/>
    </row>
    <row r="24" spans="1:13" ht="54" customHeight="1">
      <c r="A24" s="819">
        <v>17</v>
      </c>
      <c r="B24" s="818" t="s">
        <v>1267</v>
      </c>
      <c r="C24" s="818"/>
      <c r="D24" s="820">
        <v>4</v>
      </c>
      <c r="E24" s="820">
        <v>4</v>
      </c>
      <c r="F24" s="818" t="s">
        <v>1242</v>
      </c>
      <c r="G24" s="1750" t="s">
        <v>1268</v>
      </c>
      <c r="H24" s="1751"/>
      <c r="I24" s="820">
        <v>3</v>
      </c>
      <c r="J24" s="820">
        <v>2</v>
      </c>
      <c r="K24" s="818" t="s">
        <v>1244</v>
      </c>
      <c r="L24" s="810"/>
      <c r="M24" s="810"/>
    </row>
    <row r="25" spans="1:13" s="810" customFormat="1" ht="54" customHeight="1">
      <c r="A25" s="819">
        <v>18</v>
      </c>
      <c r="B25" s="818"/>
      <c r="C25" s="818" t="s">
        <v>1269</v>
      </c>
      <c r="D25" s="820">
        <v>2</v>
      </c>
      <c r="E25" s="820">
        <v>2</v>
      </c>
      <c r="F25" s="818" t="s">
        <v>1251</v>
      </c>
      <c r="G25" s="1750"/>
      <c r="H25" s="1751"/>
      <c r="I25" s="820"/>
      <c r="J25" s="820"/>
      <c r="K25" s="818" t="str">
        <f>IF(I25="","",I25*J25*#REF!)</f>
        <v/>
      </c>
    </row>
    <row r="26" spans="1:13" s="810" customFormat="1" ht="54" customHeight="1">
      <c r="A26" s="819">
        <v>19</v>
      </c>
      <c r="B26" s="818" t="s">
        <v>1270</v>
      </c>
      <c r="C26" s="818"/>
      <c r="D26" s="820">
        <v>4</v>
      </c>
      <c r="E26" s="820">
        <v>4</v>
      </c>
      <c r="F26" s="818" t="s">
        <v>1242</v>
      </c>
      <c r="G26" s="1750" t="s">
        <v>1268</v>
      </c>
      <c r="H26" s="1751"/>
      <c r="I26" s="820">
        <v>2</v>
      </c>
      <c r="J26" s="820">
        <v>2</v>
      </c>
      <c r="K26" s="818" t="s">
        <v>1251</v>
      </c>
    </row>
    <row r="27" spans="1:13" ht="50.1" customHeight="1">
      <c r="A27" s="819">
        <v>20</v>
      </c>
      <c r="B27" s="821" t="s">
        <v>1271</v>
      </c>
      <c r="C27" s="821"/>
      <c r="D27" s="822">
        <v>4</v>
      </c>
      <c r="E27" s="822">
        <v>3</v>
      </c>
      <c r="F27" s="821" t="s">
        <v>1242</v>
      </c>
      <c r="G27" s="1752" t="s">
        <v>1258</v>
      </c>
      <c r="H27" s="1753"/>
      <c r="I27" s="822">
        <v>3</v>
      </c>
      <c r="J27" s="822">
        <v>2</v>
      </c>
      <c r="K27" s="821" t="s">
        <v>1244</v>
      </c>
      <c r="L27" s="810"/>
    </row>
    <row r="28" spans="1:13" s="810" customFormat="1" ht="56.25" customHeight="1">
      <c r="A28" s="819">
        <v>21</v>
      </c>
      <c r="B28" s="818"/>
      <c r="C28" s="818" t="s">
        <v>1272</v>
      </c>
      <c r="D28" s="820">
        <v>2</v>
      </c>
      <c r="E28" s="820">
        <v>2</v>
      </c>
      <c r="F28" s="818" t="s">
        <v>1251</v>
      </c>
      <c r="G28" s="1750"/>
      <c r="H28" s="1751"/>
      <c r="I28" s="820"/>
      <c r="J28" s="820"/>
      <c r="K28" s="818" t="str">
        <f>IF(I28="","",I28*J28*#REF!)</f>
        <v/>
      </c>
    </row>
    <row r="29" spans="1:13" ht="50.25" customHeight="1">
      <c r="A29" s="819">
        <v>22</v>
      </c>
      <c r="B29" s="818" t="s">
        <v>1273</v>
      </c>
      <c r="C29" s="823"/>
      <c r="D29" s="819">
        <v>3</v>
      </c>
      <c r="E29" s="819">
        <v>2</v>
      </c>
      <c r="F29" s="823" t="s">
        <v>1244</v>
      </c>
      <c r="G29" s="1750"/>
      <c r="H29" s="1751"/>
      <c r="I29" s="819"/>
      <c r="J29" s="819"/>
      <c r="K29" s="818" t="str">
        <f>IF(I29="","",I29*J29*#REF!)</f>
        <v/>
      </c>
    </row>
    <row r="30" spans="1:13" ht="27.75" customHeight="1">
      <c r="A30" s="819">
        <v>23</v>
      </c>
      <c r="B30" s="818" t="s">
        <v>1274</v>
      </c>
      <c r="C30" s="823"/>
      <c r="D30" s="819">
        <v>3</v>
      </c>
      <c r="E30" s="819">
        <v>2</v>
      </c>
      <c r="F30" s="823" t="s">
        <v>1244</v>
      </c>
      <c r="G30" s="1750"/>
      <c r="H30" s="1751"/>
      <c r="I30" s="819"/>
      <c r="J30" s="819"/>
      <c r="K30" s="818" t="str">
        <f>IF(I30="","",I30*J30*#REF!)</f>
        <v/>
      </c>
    </row>
    <row r="31" spans="1:13" ht="59.4" customHeight="1">
      <c r="A31" s="819">
        <v>24</v>
      </c>
      <c r="B31" s="818" t="s">
        <v>1275</v>
      </c>
      <c r="C31" s="823"/>
      <c r="D31" s="819">
        <v>3</v>
      </c>
      <c r="E31" s="819">
        <v>4</v>
      </c>
      <c r="F31" s="823" t="s">
        <v>1242</v>
      </c>
      <c r="G31" s="1750" t="s">
        <v>1276</v>
      </c>
      <c r="H31" s="1751"/>
      <c r="I31" s="819">
        <v>2</v>
      </c>
      <c r="J31" s="819">
        <v>2</v>
      </c>
      <c r="K31" s="818" t="s">
        <v>1251</v>
      </c>
    </row>
    <row r="32" spans="1:13" ht="42" customHeight="1">
      <c r="A32" s="819">
        <v>25</v>
      </c>
      <c r="B32" s="823"/>
      <c r="C32" s="818" t="s">
        <v>1277</v>
      </c>
      <c r="D32" s="819">
        <v>2</v>
      </c>
      <c r="E32" s="819">
        <v>2</v>
      </c>
      <c r="F32" s="823" t="s">
        <v>1244</v>
      </c>
      <c r="G32" s="1750"/>
      <c r="H32" s="1751"/>
      <c r="I32" s="819"/>
      <c r="J32" s="819"/>
      <c r="K32" s="818" t="str">
        <f>IF(I32="","",I32*J32*#REF!)</f>
        <v/>
      </c>
    </row>
    <row r="33" spans="1:19" ht="46.8">
      <c r="A33" s="819">
        <v>26</v>
      </c>
      <c r="B33" s="818" t="s">
        <v>1278</v>
      </c>
      <c r="C33" s="823"/>
      <c r="D33" s="819">
        <v>3</v>
      </c>
      <c r="E33" s="819">
        <v>2</v>
      </c>
      <c r="F33" s="823" t="s">
        <v>1244</v>
      </c>
      <c r="G33" s="1750"/>
      <c r="H33" s="1751"/>
      <c r="I33" s="819"/>
      <c r="J33" s="819"/>
      <c r="K33" s="818"/>
    </row>
    <row r="34" spans="1:19" ht="39.75" customHeight="1">
      <c r="A34" s="819">
        <v>27</v>
      </c>
      <c r="B34" s="818" t="s">
        <v>1279</v>
      </c>
      <c r="C34" s="818"/>
      <c r="D34" s="820">
        <v>4</v>
      </c>
      <c r="E34" s="820">
        <v>3</v>
      </c>
      <c r="F34" s="818" t="s">
        <v>1242</v>
      </c>
      <c r="G34" s="1750" t="s">
        <v>1280</v>
      </c>
      <c r="H34" s="1751"/>
      <c r="I34" s="820">
        <v>3</v>
      </c>
      <c r="J34" s="820">
        <v>2</v>
      </c>
      <c r="K34" s="818" t="s">
        <v>1244</v>
      </c>
    </row>
    <row r="35" spans="1:19" s="812" customFormat="1" ht="54" customHeight="1">
      <c r="A35" s="819">
        <v>28</v>
      </c>
      <c r="B35" s="821" t="s">
        <v>1281</v>
      </c>
      <c r="C35" s="821"/>
      <c r="D35" s="822">
        <v>4</v>
      </c>
      <c r="E35" s="822">
        <v>3</v>
      </c>
      <c r="F35" s="821" t="s">
        <v>1242</v>
      </c>
      <c r="G35" s="1752" t="s">
        <v>1258</v>
      </c>
      <c r="H35" s="1753"/>
      <c r="I35" s="822">
        <v>3</v>
      </c>
      <c r="J35" s="822">
        <v>2</v>
      </c>
      <c r="K35" s="821" t="s">
        <v>1244</v>
      </c>
      <c r="L35" s="810"/>
    </row>
    <row r="36" spans="1:19" s="813" customFormat="1" ht="52.5" customHeight="1">
      <c r="A36" s="819">
        <v>29</v>
      </c>
      <c r="B36" s="818"/>
      <c r="C36" s="818" t="s">
        <v>1282</v>
      </c>
      <c r="D36" s="820">
        <v>3</v>
      </c>
      <c r="E36" s="820">
        <v>4</v>
      </c>
      <c r="F36" s="818" t="s">
        <v>1242</v>
      </c>
      <c r="G36" s="1750" t="s">
        <v>1283</v>
      </c>
      <c r="H36" s="1751"/>
      <c r="I36" s="820">
        <v>2</v>
      </c>
      <c r="J36" s="820">
        <v>2</v>
      </c>
      <c r="K36" s="818" t="s">
        <v>1251</v>
      </c>
    </row>
    <row r="37" spans="1:19" s="813" customFormat="1" ht="36.75" customHeight="1">
      <c r="A37" s="819">
        <v>30</v>
      </c>
      <c r="B37" s="818" t="s">
        <v>1284</v>
      </c>
      <c r="C37" s="818"/>
      <c r="D37" s="820">
        <v>2</v>
      </c>
      <c r="E37" s="820">
        <v>2</v>
      </c>
      <c r="F37" s="818" t="s">
        <v>1251</v>
      </c>
      <c r="G37" s="1750"/>
      <c r="H37" s="1751"/>
      <c r="I37" s="824"/>
      <c r="J37" s="824"/>
      <c r="K37" s="818" t="str">
        <f>IF(I37="","",I37*J37*#REF!)</f>
        <v/>
      </c>
    </row>
    <row r="38" spans="1:19" s="808" customFormat="1" ht="31.5" customHeight="1">
      <c r="A38" s="1754" t="s">
        <v>1285</v>
      </c>
      <c r="B38" s="1754"/>
      <c r="C38" s="1755"/>
      <c r="D38" s="1756"/>
      <c r="E38" s="1757"/>
      <c r="F38" s="1754" t="s">
        <v>866</v>
      </c>
      <c r="G38" s="1754"/>
      <c r="H38" s="1755"/>
      <c r="I38" s="1756"/>
      <c r="J38" s="1756"/>
      <c r="K38" s="1757"/>
      <c r="M38" s="807"/>
      <c r="N38" s="807"/>
      <c r="O38" s="807"/>
      <c r="P38" s="807"/>
      <c r="Q38" s="807"/>
      <c r="R38" s="807"/>
      <c r="S38" s="807"/>
    </row>
    <row r="39" spans="1:19" s="814" customFormat="1" ht="32.25" customHeight="1">
      <c r="A39" s="1758" t="s">
        <v>1286</v>
      </c>
      <c r="B39" s="1758"/>
      <c r="C39" s="343"/>
      <c r="D39" s="343"/>
      <c r="E39" s="344"/>
      <c r="F39" s="344"/>
      <c r="G39" s="343"/>
      <c r="H39" s="1759" t="s">
        <v>1145</v>
      </c>
      <c r="I39" s="1759"/>
      <c r="J39" s="1759"/>
      <c r="K39" s="1759"/>
      <c r="M39" s="816"/>
      <c r="N39" s="816"/>
      <c r="O39" s="816"/>
      <c r="P39" s="816"/>
      <c r="Q39" s="816"/>
      <c r="R39" s="816"/>
      <c r="S39" s="816"/>
    </row>
  </sheetData>
  <mergeCells count="53">
    <mergeCell ref="A38:B38"/>
    <mergeCell ref="C38:E38"/>
    <mergeCell ref="F38:G38"/>
    <mergeCell ref="H38:K38"/>
    <mergeCell ref="A39:B39"/>
    <mergeCell ref="H39:K39"/>
    <mergeCell ref="G33:H33"/>
    <mergeCell ref="G34:H34"/>
    <mergeCell ref="G35:H35"/>
    <mergeCell ref="G36:H36"/>
    <mergeCell ref="G37:H37"/>
    <mergeCell ref="G28:H28"/>
    <mergeCell ref="G29:H29"/>
    <mergeCell ref="G30:H30"/>
    <mergeCell ref="G31:H31"/>
    <mergeCell ref="G32:H32"/>
    <mergeCell ref="G23:H23"/>
    <mergeCell ref="G24:H24"/>
    <mergeCell ref="G25:H25"/>
    <mergeCell ref="G26:H26"/>
    <mergeCell ref="G27:H27"/>
    <mergeCell ref="G18:H18"/>
    <mergeCell ref="G19:H19"/>
    <mergeCell ref="G20:H20"/>
    <mergeCell ref="G21:H21"/>
    <mergeCell ref="G22:H22"/>
    <mergeCell ref="G13:H13"/>
    <mergeCell ref="G14:H14"/>
    <mergeCell ref="G15:H15"/>
    <mergeCell ref="G16:H16"/>
    <mergeCell ref="G17:H17"/>
    <mergeCell ref="G8:H8"/>
    <mergeCell ref="G9:H9"/>
    <mergeCell ref="G10:H10"/>
    <mergeCell ref="G11:H11"/>
    <mergeCell ref="G12:H12"/>
    <mergeCell ref="A5:B5"/>
    <mergeCell ref="C5:E5"/>
    <mergeCell ref="F5:G5"/>
    <mergeCell ref="H5:K5"/>
    <mergeCell ref="D6:F6"/>
    <mergeCell ref="I6:K6"/>
    <mergeCell ref="A6:A7"/>
    <mergeCell ref="B6:B7"/>
    <mergeCell ref="C6:C7"/>
    <mergeCell ref="G6:H7"/>
    <mergeCell ref="E1:K1"/>
    <mergeCell ref="A2:K2"/>
    <mergeCell ref="A3:K3"/>
    <mergeCell ref="A4:B4"/>
    <mergeCell ref="C4:E4"/>
    <mergeCell ref="F4:G4"/>
    <mergeCell ref="H4:K4"/>
  </mergeCells>
  <phoneticPr fontId="176" type="noConversion"/>
  <pageMargins left="0.70866141732283505" right="0.70866141732283505" top="0.74803149606299202" bottom="0.74803149606299202" header="0.31496062992126" footer="0.31496062992126"/>
  <pageSetup paperSize="9" scale="72" fitToHeight="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FF00"/>
    <pageSetUpPr fitToPage="1"/>
  </sheetPr>
  <dimension ref="A1:IX20"/>
  <sheetViews>
    <sheetView view="pageBreakPreview" zoomScale="90" zoomScaleNormal="85" workbookViewId="0">
      <selection activeCell="E9" sqref="E9:F9"/>
    </sheetView>
  </sheetViews>
  <sheetFormatPr defaultColWidth="9" defaultRowHeight="15.6"/>
  <cols>
    <col min="1" max="1" width="6.109375" style="26" customWidth="1"/>
    <col min="2" max="2" width="10.77734375" style="26" customWidth="1"/>
    <col min="3" max="5" width="9" style="26"/>
    <col min="6" max="6" width="10.109375" style="26" customWidth="1"/>
    <col min="7" max="7" width="18.44140625" style="26" customWidth="1"/>
    <col min="8" max="10" width="9" style="26"/>
    <col min="11" max="11" width="12.6640625" style="26" customWidth="1"/>
    <col min="12" max="258" width="9" style="26"/>
    <col min="259" max="259" width="6.109375" style="26" customWidth="1"/>
    <col min="260" max="260" width="3.77734375" style="26" customWidth="1"/>
    <col min="261" max="262" width="9" style="26"/>
    <col min="263" max="263" width="16.21875" style="26" customWidth="1"/>
    <col min="264" max="514" width="9" style="26"/>
    <col min="515" max="515" width="6.109375" style="26" customWidth="1"/>
    <col min="516" max="516" width="3.77734375" style="26" customWidth="1"/>
    <col min="517" max="518" width="9" style="26"/>
    <col min="519" max="519" width="16.21875" style="26" customWidth="1"/>
    <col min="520" max="770" width="9" style="26"/>
    <col min="771" max="771" width="6.109375" style="26" customWidth="1"/>
    <col min="772" max="772" width="3.77734375" style="26" customWidth="1"/>
    <col min="773" max="774" width="9" style="26"/>
    <col min="775" max="775" width="16.21875" style="26" customWidth="1"/>
    <col min="776" max="1026" width="9" style="26"/>
    <col min="1027" max="1027" width="6.109375" style="26" customWidth="1"/>
    <col min="1028" max="1028" width="3.77734375" style="26" customWidth="1"/>
    <col min="1029" max="1030" width="9" style="26"/>
    <col min="1031" max="1031" width="16.21875" style="26" customWidth="1"/>
    <col min="1032" max="1282" width="9" style="26"/>
    <col min="1283" max="1283" width="6.109375" style="26" customWidth="1"/>
    <col min="1284" max="1284" width="3.77734375" style="26" customWidth="1"/>
    <col min="1285" max="1286" width="9" style="26"/>
    <col min="1287" max="1287" width="16.21875" style="26" customWidth="1"/>
    <col min="1288" max="1538" width="9" style="26"/>
    <col min="1539" max="1539" width="6.109375" style="26" customWidth="1"/>
    <col min="1540" max="1540" width="3.77734375" style="26" customWidth="1"/>
    <col min="1541" max="1542" width="9" style="26"/>
    <col min="1543" max="1543" width="16.21875" style="26" customWidth="1"/>
    <col min="1544" max="1794" width="9" style="26"/>
    <col min="1795" max="1795" width="6.109375" style="26" customWidth="1"/>
    <col min="1796" max="1796" width="3.77734375" style="26" customWidth="1"/>
    <col min="1797" max="1798" width="9" style="26"/>
    <col min="1799" max="1799" width="16.21875" style="26" customWidth="1"/>
    <col min="1800" max="2050" width="9" style="26"/>
    <col min="2051" max="2051" width="6.109375" style="26" customWidth="1"/>
    <col min="2052" max="2052" width="3.77734375" style="26" customWidth="1"/>
    <col min="2053" max="2054" width="9" style="26"/>
    <col min="2055" max="2055" width="16.21875" style="26" customWidth="1"/>
    <col min="2056" max="2306" width="9" style="26"/>
    <col min="2307" max="2307" width="6.109375" style="26" customWidth="1"/>
    <col min="2308" max="2308" width="3.77734375" style="26" customWidth="1"/>
    <col min="2309" max="2310" width="9" style="26"/>
    <col min="2311" max="2311" width="16.21875" style="26" customWidth="1"/>
    <col min="2312" max="2562" width="9" style="26"/>
    <col min="2563" max="2563" width="6.109375" style="26" customWidth="1"/>
    <col min="2564" max="2564" width="3.77734375" style="26" customWidth="1"/>
    <col min="2565" max="2566" width="9" style="26"/>
    <col min="2567" max="2567" width="16.21875" style="26" customWidth="1"/>
    <col min="2568" max="2818" width="9" style="26"/>
    <col min="2819" max="2819" width="6.109375" style="26" customWidth="1"/>
    <col min="2820" max="2820" width="3.77734375" style="26" customWidth="1"/>
    <col min="2821" max="2822" width="9" style="26"/>
    <col min="2823" max="2823" width="16.21875" style="26" customWidth="1"/>
    <col min="2824" max="3074" width="9" style="26"/>
    <col min="3075" max="3075" width="6.109375" style="26" customWidth="1"/>
    <col min="3076" max="3076" width="3.77734375" style="26" customWidth="1"/>
    <col min="3077" max="3078" width="9" style="26"/>
    <col min="3079" max="3079" width="16.21875" style="26" customWidth="1"/>
    <col min="3080" max="3330" width="9" style="26"/>
    <col min="3331" max="3331" width="6.109375" style="26" customWidth="1"/>
    <col min="3332" max="3332" width="3.77734375" style="26" customWidth="1"/>
    <col min="3333" max="3334" width="9" style="26"/>
    <col min="3335" max="3335" width="16.21875" style="26" customWidth="1"/>
    <col min="3336" max="3586" width="9" style="26"/>
    <col min="3587" max="3587" width="6.109375" style="26" customWidth="1"/>
    <col min="3588" max="3588" width="3.77734375" style="26" customWidth="1"/>
    <col min="3589" max="3590" width="9" style="26"/>
    <col min="3591" max="3591" width="16.21875" style="26" customWidth="1"/>
    <col min="3592" max="3842" width="9" style="26"/>
    <col min="3843" max="3843" width="6.109375" style="26" customWidth="1"/>
    <col min="3844" max="3844" width="3.77734375" style="26" customWidth="1"/>
    <col min="3845" max="3846" width="9" style="26"/>
    <col min="3847" max="3847" width="16.21875" style="26" customWidth="1"/>
    <col min="3848" max="4098" width="9" style="26"/>
    <col min="4099" max="4099" width="6.109375" style="26" customWidth="1"/>
    <col min="4100" max="4100" width="3.77734375" style="26" customWidth="1"/>
    <col min="4101" max="4102" width="9" style="26"/>
    <col min="4103" max="4103" width="16.21875" style="26" customWidth="1"/>
    <col min="4104" max="4354" width="9" style="26"/>
    <col min="4355" max="4355" width="6.109375" style="26" customWidth="1"/>
    <col min="4356" max="4356" width="3.77734375" style="26" customWidth="1"/>
    <col min="4357" max="4358" width="9" style="26"/>
    <col min="4359" max="4359" width="16.21875" style="26" customWidth="1"/>
    <col min="4360" max="4610" width="9" style="26"/>
    <col min="4611" max="4611" width="6.109375" style="26" customWidth="1"/>
    <col min="4612" max="4612" width="3.77734375" style="26" customWidth="1"/>
    <col min="4613" max="4614" width="9" style="26"/>
    <col min="4615" max="4615" width="16.21875" style="26" customWidth="1"/>
    <col min="4616" max="4866" width="9" style="26"/>
    <col min="4867" max="4867" width="6.109375" style="26" customWidth="1"/>
    <col min="4868" max="4868" width="3.77734375" style="26" customWidth="1"/>
    <col min="4869" max="4870" width="9" style="26"/>
    <col min="4871" max="4871" width="16.21875" style="26" customWidth="1"/>
    <col min="4872" max="5122" width="9" style="26"/>
    <col min="5123" max="5123" width="6.109375" style="26" customWidth="1"/>
    <col min="5124" max="5124" width="3.77734375" style="26" customWidth="1"/>
    <col min="5125" max="5126" width="9" style="26"/>
    <col min="5127" max="5127" width="16.21875" style="26" customWidth="1"/>
    <col min="5128" max="5378" width="9" style="26"/>
    <col min="5379" max="5379" width="6.109375" style="26" customWidth="1"/>
    <col min="5380" max="5380" width="3.77734375" style="26" customWidth="1"/>
    <col min="5381" max="5382" width="9" style="26"/>
    <col min="5383" max="5383" width="16.21875" style="26" customWidth="1"/>
    <col min="5384" max="5634" width="9" style="26"/>
    <col min="5635" max="5635" width="6.109375" style="26" customWidth="1"/>
    <col min="5636" max="5636" width="3.77734375" style="26" customWidth="1"/>
    <col min="5637" max="5638" width="9" style="26"/>
    <col min="5639" max="5639" width="16.21875" style="26" customWidth="1"/>
    <col min="5640" max="5890" width="9" style="26"/>
    <col min="5891" max="5891" width="6.109375" style="26" customWidth="1"/>
    <col min="5892" max="5892" width="3.77734375" style="26" customWidth="1"/>
    <col min="5893" max="5894" width="9" style="26"/>
    <col min="5895" max="5895" width="16.21875" style="26" customWidth="1"/>
    <col min="5896" max="6146" width="9" style="26"/>
    <col min="6147" max="6147" width="6.109375" style="26" customWidth="1"/>
    <col min="6148" max="6148" width="3.77734375" style="26" customWidth="1"/>
    <col min="6149" max="6150" width="9" style="26"/>
    <col min="6151" max="6151" width="16.21875" style="26" customWidth="1"/>
    <col min="6152" max="6402" width="9" style="26"/>
    <col min="6403" max="6403" width="6.109375" style="26" customWidth="1"/>
    <col min="6404" max="6404" width="3.77734375" style="26" customWidth="1"/>
    <col min="6405" max="6406" width="9" style="26"/>
    <col min="6407" max="6407" width="16.21875" style="26" customWidth="1"/>
    <col min="6408" max="6658" width="9" style="26"/>
    <col min="6659" max="6659" width="6.109375" style="26" customWidth="1"/>
    <col min="6660" max="6660" width="3.77734375" style="26" customWidth="1"/>
    <col min="6661" max="6662" width="9" style="26"/>
    <col min="6663" max="6663" width="16.21875" style="26" customWidth="1"/>
    <col min="6664" max="6914" width="9" style="26"/>
    <col min="6915" max="6915" width="6.109375" style="26" customWidth="1"/>
    <col min="6916" max="6916" width="3.77734375" style="26" customWidth="1"/>
    <col min="6917" max="6918" width="9" style="26"/>
    <col min="6919" max="6919" width="16.21875" style="26" customWidth="1"/>
    <col min="6920" max="7170" width="9" style="26"/>
    <col min="7171" max="7171" width="6.109375" style="26" customWidth="1"/>
    <col min="7172" max="7172" width="3.77734375" style="26" customWidth="1"/>
    <col min="7173" max="7174" width="9" style="26"/>
    <col min="7175" max="7175" width="16.21875" style="26" customWidth="1"/>
    <col min="7176" max="7426" width="9" style="26"/>
    <col min="7427" max="7427" width="6.109375" style="26" customWidth="1"/>
    <col min="7428" max="7428" width="3.77734375" style="26" customWidth="1"/>
    <col min="7429" max="7430" width="9" style="26"/>
    <col min="7431" max="7431" width="16.21875" style="26" customWidth="1"/>
    <col min="7432" max="7682" width="9" style="26"/>
    <col min="7683" max="7683" width="6.109375" style="26" customWidth="1"/>
    <col min="7684" max="7684" width="3.77734375" style="26" customWidth="1"/>
    <col min="7685" max="7686" width="9" style="26"/>
    <col min="7687" max="7687" width="16.21875" style="26" customWidth="1"/>
    <col min="7688" max="7938" width="9" style="26"/>
    <col min="7939" max="7939" width="6.109375" style="26" customWidth="1"/>
    <col min="7940" max="7940" width="3.77734375" style="26" customWidth="1"/>
    <col min="7941" max="7942" width="9" style="26"/>
    <col min="7943" max="7943" width="16.21875" style="26" customWidth="1"/>
    <col min="7944" max="8194" width="9" style="26"/>
    <col min="8195" max="8195" width="6.109375" style="26" customWidth="1"/>
    <col min="8196" max="8196" width="3.77734375" style="26" customWidth="1"/>
    <col min="8197" max="8198" width="9" style="26"/>
    <col min="8199" max="8199" width="16.21875" style="26" customWidth="1"/>
    <col min="8200" max="8450" width="9" style="26"/>
    <col min="8451" max="8451" width="6.109375" style="26" customWidth="1"/>
    <col min="8452" max="8452" width="3.77734375" style="26" customWidth="1"/>
    <col min="8453" max="8454" width="9" style="26"/>
    <col min="8455" max="8455" width="16.21875" style="26" customWidth="1"/>
    <col min="8456" max="8706" width="9" style="26"/>
    <col min="8707" max="8707" width="6.109375" style="26" customWidth="1"/>
    <col min="8708" max="8708" width="3.77734375" style="26" customWidth="1"/>
    <col min="8709" max="8710" width="9" style="26"/>
    <col min="8711" max="8711" width="16.21875" style="26" customWidth="1"/>
    <col min="8712" max="8962" width="9" style="26"/>
    <col min="8963" max="8963" width="6.109375" style="26" customWidth="1"/>
    <col min="8964" max="8964" width="3.77734375" style="26" customWidth="1"/>
    <col min="8965" max="8966" width="9" style="26"/>
    <col min="8967" max="8967" width="16.21875" style="26" customWidth="1"/>
    <col min="8968" max="9218" width="9" style="26"/>
    <col min="9219" max="9219" width="6.109375" style="26" customWidth="1"/>
    <col min="9220" max="9220" width="3.77734375" style="26" customWidth="1"/>
    <col min="9221" max="9222" width="9" style="26"/>
    <col min="9223" max="9223" width="16.21875" style="26" customWidth="1"/>
    <col min="9224" max="9474" width="9" style="26"/>
    <col min="9475" max="9475" width="6.109375" style="26" customWidth="1"/>
    <col min="9476" max="9476" width="3.77734375" style="26" customWidth="1"/>
    <col min="9477" max="9478" width="9" style="26"/>
    <col min="9479" max="9479" width="16.21875" style="26" customWidth="1"/>
    <col min="9480" max="9730" width="9" style="26"/>
    <col min="9731" max="9731" width="6.109375" style="26" customWidth="1"/>
    <col min="9732" max="9732" width="3.77734375" style="26" customWidth="1"/>
    <col min="9733" max="9734" width="9" style="26"/>
    <col min="9735" max="9735" width="16.21875" style="26" customWidth="1"/>
    <col min="9736" max="9986" width="9" style="26"/>
    <col min="9987" max="9987" width="6.109375" style="26" customWidth="1"/>
    <col min="9988" max="9988" width="3.77734375" style="26" customWidth="1"/>
    <col min="9989" max="9990" width="9" style="26"/>
    <col min="9991" max="9991" width="16.21875" style="26" customWidth="1"/>
    <col min="9992" max="10242" width="9" style="26"/>
    <col min="10243" max="10243" width="6.109375" style="26" customWidth="1"/>
    <col min="10244" max="10244" width="3.77734375" style="26" customWidth="1"/>
    <col min="10245" max="10246" width="9" style="26"/>
    <col min="10247" max="10247" width="16.21875" style="26" customWidth="1"/>
    <col min="10248" max="10498" width="9" style="26"/>
    <col min="10499" max="10499" width="6.109375" style="26" customWidth="1"/>
    <col min="10500" max="10500" width="3.77734375" style="26" customWidth="1"/>
    <col min="10501" max="10502" width="9" style="26"/>
    <col min="10503" max="10503" width="16.21875" style="26" customWidth="1"/>
    <col min="10504" max="10754" width="9" style="26"/>
    <col min="10755" max="10755" width="6.109375" style="26" customWidth="1"/>
    <col min="10756" max="10756" width="3.77734375" style="26" customWidth="1"/>
    <col min="10757" max="10758" width="9" style="26"/>
    <col min="10759" max="10759" width="16.21875" style="26" customWidth="1"/>
    <col min="10760" max="11010" width="9" style="26"/>
    <col min="11011" max="11011" width="6.109375" style="26" customWidth="1"/>
    <col min="11012" max="11012" width="3.77734375" style="26" customWidth="1"/>
    <col min="11013" max="11014" width="9" style="26"/>
    <col min="11015" max="11015" width="16.21875" style="26" customWidth="1"/>
    <col min="11016" max="11266" width="9" style="26"/>
    <col min="11267" max="11267" width="6.109375" style="26" customWidth="1"/>
    <col min="11268" max="11268" width="3.77734375" style="26" customWidth="1"/>
    <col min="11269" max="11270" width="9" style="26"/>
    <col min="11271" max="11271" width="16.21875" style="26" customWidth="1"/>
    <col min="11272" max="11522" width="9" style="26"/>
    <col min="11523" max="11523" width="6.109375" style="26" customWidth="1"/>
    <col min="11524" max="11524" width="3.77734375" style="26" customWidth="1"/>
    <col min="11525" max="11526" width="9" style="26"/>
    <col min="11527" max="11527" width="16.21875" style="26" customWidth="1"/>
    <col min="11528" max="11778" width="9" style="26"/>
    <col min="11779" max="11779" width="6.109375" style="26" customWidth="1"/>
    <col min="11780" max="11780" width="3.77734375" style="26" customWidth="1"/>
    <col min="11781" max="11782" width="9" style="26"/>
    <col min="11783" max="11783" width="16.21875" style="26" customWidth="1"/>
    <col min="11784" max="12034" width="9" style="26"/>
    <col min="12035" max="12035" width="6.109375" style="26" customWidth="1"/>
    <col min="12036" max="12036" width="3.77734375" style="26" customWidth="1"/>
    <col min="12037" max="12038" width="9" style="26"/>
    <col min="12039" max="12039" width="16.21875" style="26" customWidth="1"/>
    <col min="12040" max="12290" width="9" style="26"/>
    <col min="12291" max="12291" width="6.109375" style="26" customWidth="1"/>
    <col min="12292" max="12292" width="3.77734375" style="26" customWidth="1"/>
    <col min="12293" max="12294" width="9" style="26"/>
    <col min="12295" max="12295" width="16.21875" style="26" customWidth="1"/>
    <col min="12296" max="12546" width="9" style="26"/>
    <col min="12547" max="12547" width="6.109375" style="26" customWidth="1"/>
    <col min="12548" max="12548" width="3.77734375" style="26" customWidth="1"/>
    <col min="12549" max="12550" width="9" style="26"/>
    <col min="12551" max="12551" width="16.21875" style="26" customWidth="1"/>
    <col min="12552" max="12802" width="9" style="26"/>
    <col min="12803" max="12803" width="6.109375" style="26" customWidth="1"/>
    <col min="12804" max="12804" width="3.77734375" style="26" customWidth="1"/>
    <col min="12805" max="12806" width="9" style="26"/>
    <col min="12807" max="12807" width="16.21875" style="26" customWidth="1"/>
    <col min="12808" max="13058" width="9" style="26"/>
    <col min="13059" max="13059" width="6.109375" style="26" customWidth="1"/>
    <col min="13060" max="13060" width="3.77734375" style="26" customWidth="1"/>
    <col min="13061" max="13062" width="9" style="26"/>
    <col min="13063" max="13063" width="16.21875" style="26" customWidth="1"/>
    <col min="13064" max="13314" width="9" style="26"/>
    <col min="13315" max="13315" width="6.109375" style="26" customWidth="1"/>
    <col min="13316" max="13316" width="3.77734375" style="26" customWidth="1"/>
    <col min="13317" max="13318" width="9" style="26"/>
    <col min="13319" max="13319" width="16.21875" style="26" customWidth="1"/>
    <col min="13320" max="13570" width="9" style="26"/>
    <col min="13571" max="13571" width="6.109375" style="26" customWidth="1"/>
    <col min="13572" max="13572" width="3.77734375" style="26" customWidth="1"/>
    <col min="13573" max="13574" width="9" style="26"/>
    <col min="13575" max="13575" width="16.21875" style="26" customWidth="1"/>
    <col min="13576" max="13826" width="9" style="26"/>
    <col min="13827" max="13827" width="6.109375" style="26" customWidth="1"/>
    <col min="13828" max="13828" width="3.77734375" style="26" customWidth="1"/>
    <col min="13829" max="13830" width="9" style="26"/>
    <col min="13831" max="13831" width="16.21875" style="26" customWidth="1"/>
    <col min="13832" max="14082" width="9" style="26"/>
    <col min="14083" max="14083" width="6.109375" style="26" customWidth="1"/>
    <col min="14084" max="14084" width="3.77734375" style="26" customWidth="1"/>
    <col min="14085" max="14086" width="9" style="26"/>
    <col min="14087" max="14087" width="16.21875" style="26" customWidth="1"/>
    <col min="14088" max="14338" width="9" style="26"/>
    <col min="14339" max="14339" width="6.109375" style="26" customWidth="1"/>
    <col min="14340" max="14340" width="3.77734375" style="26" customWidth="1"/>
    <col min="14341" max="14342" width="9" style="26"/>
    <col min="14343" max="14343" width="16.21875" style="26" customWidth="1"/>
    <col min="14344" max="14594" width="9" style="26"/>
    <col min="14595" max="14595" width="6.109375" style="26" customWidth="1"/>
    <col min="14596" max="14596" width="3.77734375" style="26" customWidth="1"/>
    <col min="14597" max="14598" width="9" style="26"/>
    <col min="14599" max="14599" width="16.21875" style="26" customWidth="1"/>
    <col min="14600" max="14850" width="9" style="26"/>
    <col min="14851" max="14851" width="6.109375" style="26" customWidth="1"/>
    <col min="14852" max="14852" width="3.77734375" style="26" customWidth="1"/>
    <col min="14853" max="14854" width="9" style="26"/>
    <col min="14855" max="14855" width="16.21875" style="26" customWidth="1"/>
    <col min="14856" max="15106" width="9" style="26"/>
    <col min="15107" max="15107" width="6.109375" style="26" customWidth="1"/>
    <col min="15108" max="15108" width="3.77734375" style="26" customWidth="1"/>
    <col min="15109" max="15110" width="9" style="26"/>
    <col min="15111" max="15111" width="16.21875" style="26" customWidth="1"/>
    <col min="15112" max="15362" width="9" style="26"/>
    <col min="15363" max="15363" width="6.109375" style="26" customWidth="1"/>
    <col min="15364" max="15364" width="3.77734375" style="26" customWidth="1"/>
    <col min="15365" max="15366" width="9" style="26"/>
    <col min="15367" max="15367" width="16.21875" style="26" customWidth="1"/>
    <col min="15368" max="15618" width="9" style="26"/>
    <col min="15619" max="15619" width="6.109375" style="26" customWidth="1"/>
    <col min="15620" max="15620" width="3.77734375" style="26" customWidth="1"/>
    <col min="15621" max="15622" width="9" style="26"/>
    <col min="15623" max="15623" width="16.21875" style="26" customWidth="1"/>
    <col min="15624" max="15874" width="9" style="26"/>
    <col min="15875" max="15875" width="6.109375" style="26" customWidth="1"/>
    <col min="15876" max="15876" width="3.77734375" style="26" customWidth="1"/>
    <col min="15877" max="15878" width="9" style="26"/>
    <col min="15879" max="15879" width="16.21875" style="26" customWidth="1"/>
    <col min="15880" max="16130" width="9" style="26"/>
    <col min="16131" max="16131" width="6.109375" style="26" customWidth="1"/>
    <col min="16132" max="16132" width="3.77734375" style="26" customWidth="1"/>
    <col min="16133" max="16134" width="9" style="26"/>
    <col min="16135" max="16135" width="16.21875" style="26" customWidth="1"/>
    <col min="16136" max="16384" width="9" style="26"/>
  </cols>
  <sheetData>
    <row r="1" spans="1:258" s="622" customFormat="1" ht="17.399999999999999">
      <c r="A1" s="21"/>
      <c r="B1" s="21"/>
      <c r="C1" s="21"/>
      <c r="D1" s="21"/>
      <c r="E1" s="21"/>
      <c r="F1" s="1103" t="s">
        <v>7</v>
      </c>
      <c r="G1" s="1103"/>
      <c r="H1" s="1103"/>
      <c r="I1" s="1103"/>
      <c r="J1" s="1103"/>
      <c r="K1" s="1103"/>
      <c r="L1" s="33"/>
      <c r="M1" s="33"/>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c r="IW1" s="32"/>
      <c r="IX1" s="32"/>
    </row>
    <row r="2" spans="1:258" s="623" customFormat="1" ht="42.75" customHeight="1">
      <c r="A2" s="1485" t="s">
        <v>838</v>
      </c>
      <c r="B2" s="1485"/>
      <c r="C2" s="1485"/>
      <c r="D2" s="1485"/>
      <c r="E2" s="1485"/>
      <c r="F2" s="1485"/>
      <c r="G2" s="1485"/>
      <c r="H2" s="1485"/>
      <c r="I2" s="1485"/>
      <c r="J2" s="1485"/>
      <c r="K2" s="1485"/>
    </row>
    <row r="3" spans="1:258" s="53" customFormat="1" ht="15">
      <c r="A3" s="23"/>
      <c r="B3" s="17"/>
      <c r="C3" s="17"/>
      <c r="D3" s="17"/>
      <c r="E3" s="17"/>
      <c r="F3" s="17"/>
      <c r="G3" s="17"/>
      <c r="H3" s="1486" t="s">
        <v>1287</v>
      </c>
      <c r="I3" s="1486"/>
      <c r="J3" s="1486"/>
      <c r="K3" s="1486"/>
    </row>
    <row r="4" spans="1:258" s="47" customFormat="1" ht="76.5" customHeight="1">
      <c r="A4" s="1427" t="s">
        <v>839</v>
      </c>
      <c r="B4" s="1429"/>
      <c r="C4" s="1650" t="str">
        <f>'0.01'!C4</f>
        <v>大块金用工业长丝-帘子布事业部PH25657
Nylon 66 tire cord fabric industrial yarn-Tire cord fabric Department PH25657</v>
      </c>
      <c r="D4" s="1760"/>
      <c r="E4" s="1760"/>
      <c r="F4" s="1651"/>
      <c r="G4" s="12" t="s">
        <v>840</v>
      </c>
      <c r="H4" s="1537" t="str">
        <f>'0.01'!H4</f>
        <v>PH25657-2800dtex/432f</v>
      </c>
      <c r="I4" s="1537"/>
      <c r="J4" s="1537"/>
      <c r="K4" s="1537"/>
    </row>
    <row r="5" spans="1:258" s="47" customFormat="1" ht="46.5" customHeight="1">
      <c r="A5" s="1427" t="s">
        <v>232</v>
      </c>
      <c r="B5" s="1429"/>
      <c r="C5" s="1650" t="str">
        <f>'0.01'!H5</f>
        <v>帘子布事业部</v>
      </c>
      <c r="D5" s="1760"/>
      <c r="E5" s="1760"/>
      <c r="F5" s="1651"/>
      <c r="G5" s="12" t="s">
        <v>598</v>
      </c>
      <c r="H5" s="1537" t="str">
        <f>目录!G22</f>
        <v>2023年8月22日</v>
      </c>
      <c r="I5" s="1537"/>
      <c r="J5" s="1537"/>
      <c r="K5" s="1537"/>
    </row>
    <row r="6" spans="1:258" s="624" customFormat="1" ht="57" customHeight="1">
      <c r="A6" s="1537" t="s">
        <v>841</v>
      </c>
      <c r="B6" s="1537"/>
      <c r="C6" s="1498" t="s">
        <v>842</v>
      </c>
      <c r="D6" s="1499"/>
      <c r="E6" s="1499"/>
      <c r="F6" s="1499"/>
      <c r="G6" s="1499"/>
      <c r="H6" s="1499"/>
      <c r="I6" s="1499"/>
      <c r="J6" s="1499"/>
      <c r="K6" s="1500"/>
    </row>
    <row r="7" spans="1:258" s="624" customFormat="1" ht="57" customHeight="1">
      <c r="A7" s="1537"/>
      <c r="B7" s="1537"/>
      <c r="C7" s="1501"/>
      <c r="D7" s="1502"/>
      <c r="E7" s="1502"/>
      <c r="F7" s="1502"/>
      <c r="G7" s="1502"/>
      <c r="H7" s="1502"/>
      <c r="I7" s="1502"/>
      <c r="J7" s="1502"/>
      <c r="K7" s="1503"/>
    </row>
    <row r="8" spans="1:258" s="805" customFormat="1" ht="26.25" customHeight="1">
      <c r="A8" s="1762" t="s">
        <v>843</v>
      </c>
      <c r="B8" s="1762"/>
      <c r="C8" s="1761" t="s">
        <v>844</v>
      </c>
      <c r="D8" s="1761"/>
      <c r="E8" s="1761"/>
      <c r="F8" s="1761"/>
      <c r="G8" s="1761" t="s">
        <v>845</v>
      </c>
      <c r="H8" s="1761"/>
      <c r="I8" s="1761"/>
      <c r="J8" s="1761" t="s">
        <v>846</v>
      </c>
      <c r="K8" s="1761"/>
    </row>
    <row r="9" spans="1:258" s="805" customFormat="1" ht="94.5" customHeight="1">
      <c r="A9" s="1762"/>
      <c r="B9" s="1762"/>
      <c r="C9" s="1762" t="s">
        <v>1288</v>
      </c>
      <c r="D9" s="1762"/>
      <c r="E9" s="1762" t="s">
        <v>1289</v>
      </c>
      <c r="F9" s="1762"/>
      <c r="G9" s="1762" t="s">
        <v>849</v>
      </c>
      <c r="H9" s="1762"/>
      <c r="I9" s="1762"/>
      <c r="J9" s="1762" t="s">
        <v>850</v>
      </c>
      <c r="K9" s="1762"/>
    </row>
    <row r="10" spans="1:258" s="805" customFormat="1" ht="83.25" customHeight="1">
      <c r="A10" s="1762"/>
      <c r="B10" s="1762"/>
      <c r="C10" s="1762" t="s">
        <v>1290</v>
      </c>
      <c r="D10" s="1762"/>
      <c r="E10" s="1763" t="s">
        <v>1291</v>
      </c>
      <c r="F10" s="1763"/>
      <c r="G10" s="1762" t="s">
        <v>849</v>
      </c>
      <c r="H10" s="1762"/>
      <c r="I10" s="1762"/>
      <c r="J10" s="1762" t="s">
        <v>850</v>
      </c>
      <c r="K10" s="1762"/>
    </row>
    <row r="11" spans="1:258" s="805" customFormat="1" ht="83.25" customHeight="1">
      <c r="A11" s="1762"/>
      <c r="B11" s="1762"/>
      <c r="C11" s="1762" t="s">
        <v>1292</v>
      </c>
      <c r="D11" s="1762"/>
      <c r="E11" s="1764" t="s">
        <v>1293</v>
      </c>
      <c r="F11" s="1764"/>
      <c r="G11" s="1762" t="s">
        <v>849</v>
      </c>
      <c r="H11" s="1762"/>
      <c r="I11" s="1762"/>
      <c r="J11" s="1762" t="s">
        <v>850</v>
      </c>
      <c r="K11" s="1762"/>
    </row>
    <row r="12" spans="1:258" s="805" customFormat="1" ht="83.25" customHeight="1">
      <c r="A12" s="1762"/>
      <c r="B12" s="1762"/>
      <c r="C12" s="1762" t="s">
        <v>1294</v>
      </c>
      <c r="D12" s="1762"/>
      <c r="E12" s="1762" t="s">
        <v>1295</v>
      </c>
      <c r="F12" s="1762"/>
      <c r="G12" s="1762" t="s">
        <v>849</v>
      </c>
      <c r="H12" s="1762"/>
      <c r="I12" s="1762"/>
      <c r="J12" s="1762" t="s">
        <v>850</v>
      </c>
      <c r="K12" s="1762"/>
    </row>
    <row r="13" spans="1:258" s="805" customFormat="1" ht="83.25" customHeight="1">
      <c r="A13" s="1762"/>
      <c r="B13" s="1762"/>
      <c r="C13" s="1762" t="s">
        <v>1296</v>
      </c>
      <c r="D13" s="1762"/>
      <c r="E13" s="1762" t="s">
        <v>1297</v>
      </c>
      <c r="F13" s="1762"/>
      <c r="G13" s="1762" t="s">
        <v>849</v>
      </c>
      <c r="H13" s="1762"/>
      <c r="I13" s="1762"/>
      <c r="J13" s="1762" t="s">
        <v>850</v>
      </c>
      <c r="K13" s="1762"/>
    </row>
    <row r="14" spans="1:258" s="805" customFormat="1" ht="79.5" customHeight="1">
      <c r="A14" s="1762"/>
      <c r="B14" s="1762"/>
      <c r="C14" s="1762" t="s">
        <v>1298</v>
      </c>
      <c r="D14" s="1762"/>
      <c r="E14" s="1762" t="s">
        <v>1299</v>
      </c>
      <c r="F14" s="1762"/>
      <c r="G14" s="1762" t="s">
        <v>849</v>
      </c>
      <c r="H14" s="1762"/>
      <c r="I14" s="1762"/>
      <c r="J14" s="1762" t="s">
        <v>850</v>
      </c>
      <c r="K14" s="1762"/>
    </row>
    <row r="15" spans="1:258" s="805" customFormat="1" ht="79.5" customHeight="1">
      <c r="A15" s="1762"/>
      <c r="B15" s="1762"/>
      <c r="C15" s="1762" t="s">
        <v>1300</v>
      </c>
      <c r="D15" s="1762"/>
      <c r="E15" s="1762" t="str">
        <f>'0.05'!E11:F11</f>
        <v>符合GB/T30512、ROHS、REACH</v>
      </c>
      <c r="F15" s="1762"/>
      <c r="G15" s="1762" t="s">
        <v>849</v>
      </c>
      <c r="H15" s="1762"/>
      <c r="I15" s="1762"/>
      <c r="J15" s="1762" t="s">
        <v>850</v>
      </c>
      <c r="K15" s="1762"/>
    </row>
    <row r="16" spans="1:258" s="805" customFormat="1" ht="83.25" customHeight="1">
      <c r="A16" s="1762"/>
      <c r="B16" s="1762"/>
      <c r="C16" s="1762" t="s">
        <v>1301</v>
      </c>
      <c r="D16" s="1762"/>
      <c r="E16" s="1763" t="s">
        <v>1302</v>
      </c>
      <c r="F16" s="1763"/>
      <c r="G16" s="1762" t="s">
        <v>849</v>
      </c>
      <c r="H16" s="1762"/>
      <c r="I16" s="1762"/>
      <c r="J16" s="1762" t="s">
        <v>850</v>
      </c>
      <c r="K16" s="1762"/>
    </row>
    <row r="17" spans="1:11" s="53" customFormat="1" ht="35.4" customHeight="1">
      <c r="A17" s="1537" t="s">
        <v>862</v>
      </c>
      <c r="B17" s="1537"/>
      <c r="C17" s="1765" t="s">
        <v>1303</v>
      </c>
      <c r="D17" s="1765"/>
      <c r="E17" s="1765"/>
      <c r="F17" s="1765"/>
      <c r="G17" s="1765"/>
      <c r="H17" s="1765"/>
      <c r="I17" s="1765"/>
      <c r="J17" s="1765"/>
      <c r="K17" s="1765"/>
    </row>
    <row r="18" spans="1:11" s="52" customFormat="1" ht="94.5" customHeight="1">
      <c r="A18" s="1537" t="s">
        <v>864</v>
      </c>
      <c r="B18" s="1537"/>
      <c r="C18" s="1537"/>
      <c r="D18" s="1537"/>
      <c r="E18" s="1537"/>
      <c r="F18" s="1537"/>
      <c r="G18" s="1537"/>
      <c r="H18" s="1537"/>
      <c r="I18" s="1537"/>
      <c r="J18" s="1537"/>
      <c r="K18" s="1537"/>
    </row>
    <row r="19" spans="1:11" s="52" customFormat="1" ht="39" customHeight="1">
      <c r="A19" s="1537" t="s">
        <v>865</v>
      </c>
      <c r="B19" s="1537"/>
      <c r="C19" s="1766"/>
      <c r="D19" s="1767"/>
      <c r="E19" s="1767"/>
      <c r="F19" s="1768"/>
      <c r="G19" s="12" t="s">
        <v>866</v>
      </c>
      <c r="H19" s="1766"/>
      <c r="I19" s="1767"/>
      <c r="J19" s="1767"/>
      <c r="K19" s="1768"/>
    </row>
    <row r="20" spans="1:11" s="53" customFormat="1" ht="29.25" customHeight="1">
      <c r="A20" s="1537" t="s">
        <v>867</v>
      </c>
      <c r="B20" s="1537"/>
      <c r="C20" s="1537"/>
      <c r="D20" s="1537"/>
      <c r="E20" s="7"/>
      <c r="F20" s="19"/>
      <c r="G20" s="19"/>
      <c r="H20" s="1537" t="s">
        <v>1304</v>
      </c>
      <c r="I20" s="1537"/>
      <c r="J20" s="1537"/>
      <c r="K20" s="1537"/>
    </row>
  </sheetData>
  <mergeCells count="56">
    <mergeCell ref="A20:D20"/>
    <mergeCell ref="H20:K20"/>
    <mergeCell ref="C6:K7"/>
    <mergeCell ref="A6:B7"/>
    <mergeCell ref="A8:B16"/>
    <mergeCell ref="A17:B17"/>
    <mergeCell ref="C17:K17"/>
    <mergeCell ref="A18:B18"/>
    <mergeCell ref="C18:K18"/>
    <mergeCell ref="A19:B19"/>
    <mergeCell ref="C19:F19"/>
    <mergeCell ref="H19:K19"/>
    <mergeCell ref="C15:D15"/>
    <mergeCell ref="E15:F15"/>
    <mergeCell ref="G15:I15"/>
    <mergeCell ref="J15:K15"/>
    <mergeCell ref="C16:D16"/>
    <mergeCell ref="E16:F16"/>
    <mergeCell ref="G16:I16"/>
    <mergeCell ref="J16:K16"/>
    <mergeCell ref="C13:D13"/>
    <mergeCell ref="E13:F13"/>
    <mergeCell ref="G13:I13"/>
    <mergeCell ref="J13:K13"/>
    <mergeCell ref="C14:D14"/>
    <mergeCell ref="E14:F14"/>
    <mergeCell ref="G14:I14"/>
    <mergeCell ref="J14:K14"/>
    <mergeCell ref="C11:D11"/>
    <mergeCell ref="E11:F11"/>
    <mergeCell ref="G11:I11"/>
    <mergeCell ref="J11:K11"/>
    <mergeCell ref="C12:D12"/>
    <mergeCell ref="E12:F12"/>
    <mergeCell ref="G12:I12"/>
    <mergeCell ref="J12:K12"/>
    <mergeCell ref="C9:D9"/>
    <mergeCell ref="E9:F9"/>
    <mergeCell ref="G9:I9"/>
    <mergeCell ref="J9:K9"/>
    <mergeCell ref="C10:D10"/>
    <mergeCell ref="E10:F10"/>
    <mergeCell ref="G10:I10"/>
    <mergeCell ref="J10:K10"/>
    <mergeCell ref="A5:B5"/>
    <mergeCell ref="C5:F5"/>
    <mergeCell ref="H5:K5"/>
    <mergeCell ref="C8:F8"/>
    <mergeCell ref="G8:I8"/>
    <mergeCell ref="J8:K8"/>
    <mergeCell ref="F1:K1"/>
    <mergeCell ref="A2:K2"/>
    <mergeCell ref="H3:K3"/>
    <mergeCell ref="A4:B4"/>
    <mergeCell ref="C4:F4"/>
    <mergeCell ref="H4:K4"/>
  </mergeCells>
  <phoneticPr fontId="176" type="noConversion"/>
  <printOptions horizontalCentered="1"/>
  <pageMargins left="0.31496062992126" right="0.31496062992126" top="0.55118110236220497" bottom="0.55118110236220497" header="0.31496062992126" footer="0.31496062992126"/>
  <pageSetup paperSize="9" scale="6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pageSetUpPr fitToPage="1"/>
  </sheetPr>
  <dimension ref="A1:IV29"/>
  <sheetViews>
    <sheetView view="pageBreakPreview" topLeftCell="A4" zoomScaleNormal="100" workbookViewId="0">
      <selection activeCell="A7" sqref="A7:J10"/>
    </sheetView>
  </sheetViews>
  <sheetFormatPr defaultColWidth="9" defaultRowHeight="17.399999999999999"/>
  <cols>
    <col min="1" max="1" width="3.21875" style="20" customWidth="1"/>
    <col min="2" max="2" width="6.88671875" style="20" customWidth="1"/>
    <col min="3" max="3" width="4.33203125" style="20" customWidth="1"/>
    <col min="4" max="4" width="9" style="20"/>
    <col min="5" max="5" width="5.21875" style="20" customWidth="1"/>
    <col min="6" max="6" width="11.6640625" style="20" customWidth="1"/>
    <col min="7" max="7" width="10.109375" style="20" customWidth="1"/>
    <col min="8" max="8" width="5.88671875" style="20" customWidth="1"/>
    <col min="9" max="9" width="15.44140625" style="20" customWidth="1"/>
    <col min="10" max="10" width="13.109375" style="20" customWidth="1"/>
    <col min="11" max="11" width="12.21875" style="20" customWidth="1"/>
    <col min="12" max="12" width="12.33203125" style="20" customWidth="1"/>
    <col min="13" max="256" width="9" style="20"/>
    <col min="257" max="257" width="3.21875" style="20" customWidth="1"/>
    <col min="258" max="259" width="6.88671875" style="20" customWidth="1"/>
    <col min="260" max="260" width="9" style="20"/>
    <col min="261" max="261" width="5.21875" style="20" customWidth="1"/>
    <col min="262" max="262" width="10" style="20" customWidth="1"/>
    <col min="263" max="263" width="7.77734375" style="20" customWidth="1"/>
    <col min="264" max="264" width="8.77734375" style="20" customWidth="1"/>
    <col min="265" max="265" width="13.21875" style="20" customWidth="1"/>
    <col min="266" max="266" width="8.77734375" style="20" customWidth="1"/>
    <col min="267" max="512" width="9" style="20"/>
    <col min="513" max="513" width="3.21875" style="20" customWidth="1"/>
    <col min="514" max="515" width="6.88671875" style="20" customWidth="1"/>
    <col min="516" max="516" width="9" style="20"/>
    <col min="517" max="517" width="5.21875" style="20" customWidth="1"/>
    <col min="518" max="518" width="10" style="20" customWidth="1"/>
    <col min="519" max="519" width="7.77734375" style="20" customWidth="1"/>
    <col min="520" max="520" width="8.77734375" style="20" customWidth="1"/>
    <col min="521" max="521" width="13.21875" style="20" customWidth="1"/>
    <col min="522" max="522" width="8.77734375" style="20" customWidth="1"/>
    <col min="523" max="768" width="9" style="20"/>
    <col min="769" max="769" width="3.21875" style="20" customWidth="1"/>
    <col min="770" max="771" width="6.88671875" style="20" customWidth="1"/>
    <col min="772" max="772" width="9" style="20"/>
    <col min="773" max="773" width="5.21875" style="20" customWidth="1"/>
    <col min="774" max="774" width="10" style="20" customWidth="1"/>
    <col min="775" max="775" width="7.77734375" style="20" customWidth="1"/>
    <col min="776" max="776" width="8.77734375" style="20" customWidth="1"/>
    <col min="777" max="777" width="13.21875" style="20" customWidth="1"/>
    <col min="778" max="778" width="8.77734375" style="20" customWidth="1"/>
    <col min="779" max="1024" width="9" style="20"/>
    <col min="1025" max="1025" width="3.21875" style="20" customWidth="1"/>
    <col min="1026" max="1027" width="6.88671875" style="20" customWidth="1"/>
    <col min="1028" max="1028" width="9" style="20"/>
    <col min="1029" max="1029" width="5.21875" style="20" customWidth="1"/>
    <col min="1030" max="1030" width="10" style="20" customWidth="1"/>
    <col min="1031" max="1031" width="7.77734375" style="20" customWidth="1"/>
    <col min="1032" max="1032" width="8.77734375" style="20" customWidth="1"/>
    <col min="1033" max="1033" width="13.21875" style="20" customWidth="1"/>
    <col min="1034" max="1034" width="8.77734375" style="20" customWidth="1"/>
    <col min="1035" max="1280" width="9" style="20"/>
    <col min="1281" max="1281" width="3.21875" style="20" customWidth="1"/>
    <col min="1282" max="1283" width="6.88671875" style="20" customWidth="1"/>
    <col min="1284" max="1284" width="9" style="20"/>
    <col min="1285" max="1285" width="5.21875" style="20" customWidth="1"/>
    <col min="1286" max="1286" width="10" style="20" customWidth="1"/>
    <col min="1287" max="1287" width="7.77734375" style="20" customWidth="1"/>
    <col min="1288" max="1288" width="8.77734375" style="20" customWidth="1"/>
    <col min="1289" max="1289" width="13.21875" style="20" customWidth="1"/>
    <col min="1290" max="1290" width="8.77734375" style="20" customWidth="1"/>
    <col min="1291" max="1536" width="9" style="20"/>
    <col min="1537" max="1537" width="3.21875" style="20" customWidth="1"/>
    <col min="1538" max="1539" width="6.88671875" style="20" customWidth="1"/>
    <col min="1540" max="1540" width="9" style="20"/>
    <col min="1541" max="1541" width="5.21875" style="20" customWidth="1"/>
    <col min="1542" max="1542" width="10" style="20" customWidth="1"/>
    <col min="1543" max="1543" width="7.77734375" style="20" customWidth="1"/>
    <col min="1544" max="1544" width="8.77734375" style="20" customWidth="1"/>
    <col min="1545" max="1545" width="13.21875" style="20" customWidth="1"/>
    <col min="1546" max="1546" width="8.77734375" style="20" customWidth="1"/>
    <col min="1547" max="1792" width="9" style="20"/>
    <col min="1793" max="1793" width="3.21875" style="20" customWidth="1"/>
    <col min="1794" max="1795" width="6.88671875" style="20" customWidth="1"/>
    <col min="1796" max="1796" width="9" style="20"/>
    <col min="1797" max="1797" width="5.21875" style="20" customWidth="1"/>
    <col min="1798" max="1798" width="10" style="20" customWidth="1"/>
    <col min="1799" max="1799" width="7.77734375" style="20" customWidth="1"/>
    <col min="1800" max="1800" width="8.77734375" style="20" customWidth="1"/>
    <col min="1801" max="1801" width="13.21875" style="20" customWidth="1"/>
    <col min="1802" max="1802" width="8.77734375" style="20" customWidth="1"/>
    <col min="1803" max="2048" width="9" style="20"/>
    <col min="2049" max="2049" width="3.21875" style="20" customWidth="1"/>
    <col min="2050" max="2051" width="6.88671875" style="20" customWidth="1"/>
    <col min="2052" max="2052" width="9" style="20"/>
    <col min="2053" max="2053" width="5.21875" style="20" customWidth="1"/>
    <col min="2054" max="2054" width="10" style="20" customWidth="1"/>
    <col min="2055" max="2055" width="7.77734375" style="20" customWidth="1"/>
    <col min="2056" max="2056" width="8.77734375" style="20" customWidth="1"/>
    <col min="2057" max="2057" width="13.21875" style="20" customWidth="1"/>
    <col min="2058" max="2058" width="8.77734375" style="20" customWidth="1"/>
    <col min="2059" max="2304" width="9" style="20"/>
    <col min="2305" max="2305" width="3.21875" style="20" customWidth="1"/>
    <col min="2306" max="2307" width="6.88671875" style="20" customWidth="1"/>
    <col min="2308" max="2308" width="9" style="20"/>
    <col min="2309" max="2309" width="5.21875" style="20" customWidth="1"/>
    <col min="2310" max="2310" width="10" style="20" customWidth="1"/>
    <col min="2311" max="2311" width="7.77734375" style="20" customWidth="1"/>
    <col min="2312" max="2312" width="8.77734375" style="20" customWidth="1"/>
    <col min="2313" max="2313" width="13.21875" style="20" customWidth="1"/>
    <col min="2314" max="2314" width="8.77734375" style="20" customWidth="1"/>
    <col min="2315" max="2560" width="9" style="20"/>
    <col min="2561" max="2561" width="3.21875" style="20" customWidth="1"/>
    <col min="2562" max="2563" width="6.88671875" style="20" customWidth="1"/>
    <col min="2564" max="2564" width="9" style="20"/>
    <col min="2565" max="2565" width="5.21875" style="20" customWidth="1"/>
    <col min="2566" max="2566" width="10" style="20" customWidth="1"/>
    <col min="2567" max="2567" width="7.77734375" style="20" customWidth="1"/>
    <col min="2568" max="2568" width="8.77734375" style="20" customWidth="1"/>
    <col min="2569" max="2569" width="13.21875" style="20" customWidth="1"/>
    <col min="2570" max="2570" width="8.77734375" style="20" customWidth="1"/>
    <col min="2571" max="2816" width="9" style="20"/>
    <col min="2817" max="2817" width="3.21875" style="20" customWidth="1"/>
    <col min="2818" max="2819" width="6.88671875" style="20" customWidth="1"/>
    <col min="2820" max="2820" width="9" style="20"/>
    <col min="2821" max="2821" width="5.21875" style="20" customWidth="1"/>
    <col min="2822" max="2822" width="10" style="20" customWidth="1"/>
    <col min="2823" max="2823" width="7.77734375" style="20" customWidth="1"/>
    <col min="2824" max="2824" width="8.77734375" style="20" customWidth="1"/>
    <col min="2825" max="2825" width="13.21875" style="20" customWidth="1"/>
    <col min="2826" max="2826" width="8.77734375" style="20" customWidth="1"/>
    <col min="2827" max="3072" width="9" style="20"/>
    <col min="3073" max="3073" width="3.21875" style="20" customWidth="1"/>
    <col min="3074" max="3075" width="6.88671875" style="20" customWidth="1"/>
    <col min="3076" max="3076" width="9" style="20"/>
    <col min="3077" max="3077" width="5.21875" style="20" customWidth="1"/>
    <col min="3078" max="3078" width="10" style="20" customWidth="1"/>
    <col min="3079" max="3079" width="7.77734375" style="20" customWidth="1"/>
    <col min="3080" max="3080" width="8.77734375" style="20" customWidth="1"/>
    <col min="3081" max="3081" width="13.21875" style="20" customWidth="1"/>
    <col min="3082" max="3082" width="8.77734375" style="20" customWidth="1"/>
    <col min="3083" max="3328" width="9" style="20"/>
    <col min="3329" max="3329" width="3.21875" style="20" customWidth="1"/>
    <col min="3330" max="3331" width="6.88671875" style="20" customWidth="1"/>
    <col min="3332" max="3332" width="9" style="20"/>
    <col min="3333" max="3333" width="5.21875" style="20" customWidth="1"/>
    <col min="3334" max="3334" width="10" style="20" customWidth="1"/>
    <col min="3335" max="3335" width="7.77734375" style="20" customWidth="1"/>
    <col min="3336" max="3336" width="8.77734375" style="20" customWidth="1"/>
    <col min="3337" max="3337" width="13.21875" style="20" customWidth="1"/>
    <col min="3338" max="3338" width="8.77734375" style="20" customWidth="1"/>
    <col min="3339" max="3584" width="9" style="20"/>
    <col min="3585" max="3585" width="3.21875" style="20" customWidth="1"/>
    <col min="3586" max="3587" width="6.88671875" style="20" customWidth="1"/>
    <col min="3588" max="3588" width="9" style="20"/>
    <col min="3589" max="3589" width="5.21875" style="20" customWidth="1"/>
    <col min="3590" max="3590" width="10" style="20" customWidth="1"/>
    <col min="3591" max="3591" width="7.77734375" style="20" customWidth="1"/>
    <col min="3592" max="3592" width="8.77734375" style="20" customWidth="1"/>
    <col min="3593" max="3593" width="13.21875" style="20" customWidth="1"/>
    <col min="3594" max="3594" width="8.77734375" style="20" customWidth="1"/>
    <col min="3595" max="3840" width="9" style="20"/>
    <col min="3841" max="3841" width="3.21875" style="20" customWidth="1"/>
    <col min="3842" max="3843" width="6.88671875" style="20" customWidth="1"/>
    <col min="3844" max="3844" width="9" style="20"/>
    <col min="3845" max="3845" width="5.21875" style="20" customWidth="1"/>
    <col min="3846" max="3846" width="10" style="20" customWidth="1"/>
    <col min="3847" max="3847" width="7.77734375" style="20" customWidth="1"/>
    <col min="3848" max="3848" width="8.77734375" style="20" customWidth="1"/>
    <col min="3849" max="3849" width="13.21875" style="20" customWidth="1"/>
    <col min="3850" max="3850" width="8.77734375" style="20" customWidth="1"/>
    <col min="3851" max="4096" width="9" style="20"/>
    <col min="4097" max="4097" width="3.21875" style="20" customWidth="1"/>
    <col min="4098" max="4099" width="6.88671875" style="20" customWidth="1"/>
    <col min="4100" max="4100" width="9" style="20"/>
    <col min="4101" max="4101" width="5.21875" style="20" customWidth="1"/>
    <col min="4102" max="4102" width="10" style="20" customWidth="1"/>
    <col min="4103" max="4103" width="7.77734375" style="20" customWidth="1"/>
    <col min="4104" max="4104" width="8.77734375" style="20" customWidth="1"/>
    <col min="4105" max="4105" width="13.21875" style="20" customWidth="1"/>
    <col min="4106" max="4106" width="8.77734375" style="20" customWidth="1"/>
    <col min="4107" max="4352" width="9" style="20"/>
    <col min="4353" max="4353" width="3.21875" style="20" customWidth="1"/>
    <col min="4354" max="4355" width="6.88671875" style="20" customWidth="1"/>
    <col min="4356" max="4356" width="9" style="20"/>
    <col min="4357" max="4357" width="5.21875" style="20" customWidth="1"/>
    <col min="4358" max="4358" width="10" style="20" customWidth="1"/>
    <col min="4359" max="4359" width="7.77734375" style="20" customWidth="1"/>
    <col min="4360" max="4360" width="8.77734375" style="20" customWidth="1"/>
    <col min="4361" max="4361" width="13.21875" style="20" customWidth="1"/>
    <col min="4362" max="4362" width="8.77734375" style="20" customWidth="1"/>
    <col min="4363" max="4608" width="9" style="20"/>
    <col min="4609" max="4609" width="3.21875" style="20" customWidth="1"/>
    <col min="4610" max="4611" width="6.88671875" style="20" customWidth="1"/>
    <col min="4612" max="4612" width="9" style="20"/>
    <col min="4613" max="4613" width="5.21875" style="20" customWidth="1"/>
    <col min="4614" max="4614" width="10" style="20" customWidth="1"/>
    <col min="4615" max="4615" width="7.77734375" style="20" customWidth="1"/>
    <col min="4616" max="4616" width="8.77734375" style="20" customWidth="1"/>
    <col min="4617" max="4617" width="13.21875" style="20" customWidth="1"/>
    <col min="4618" max="4618" width="8.77734375" style="20" customWidth="1"/>
    <col min="4619" max="4864" width="9" style="20"/>
    <col min="4865" max="4865" width="3.21875" style="20" customWidth="1"/>
    <col min="4866" max="4867" width="6.88671875" style="20" customWidth="1"/>
    <col min="4868" max="4868" width="9" style="20"/>
    <col min="4869" max="4869" width="5.21875" style="20" customWidth="1"/>
    <col min="4870" max="4870" width="10" style="20" customWidth="1"/>
    <col min="4871" max="4871" width="7.77734375" style="20" customWidth="1"/>
    <col min="4872" max="4872" width="8.77734375" style="20" customWidth="1"/>
    <col min="4873" max="4873" width="13.21875" style="20" customWidth="1"/>
    <col min="4874" max="4874" width="8.77734375" style="20" customWidth="1"/>
    <col min="4875" max="5120" width="9" style="20"/>
    <col min="5121" max="5121" width="3.21875" style="20" customWidth="1"/>
    <col min="5122" max="5123" width="6.88671875" style="20" customWidth="1"/>
    <col min="5124" max="5124" width="9" style="20"/>
    <col min="5125" max="5125" width="5.21875" style="20" customWidth="1"/>
    <col min="5126" max="5126" width="10" style="20" customWidth="1"/>
    <col min="5127" max="5127" width="7.77734375" style="20" customWidth="1"/>
    <col min="5128" max="5128" width="8.77734375" style="20" customWidth="1"/>
    <col min="5129" max="5129" width="13.21875" style="20" customWidth="1"/>
    <col min="5130" max="5130" width="8.77734375" style="20" customWidth="1"/>
    <col min="5131" max="5376" width="9" style="20"/>
    <col min="5377" max="5377" width="3.21875" style="20" customWidth="1"/>
    <col min="5378" max="5379" width="6.88671875" style="20" customWidth="1"/>
    <col min="5380" max="5380" width="9" style="20"/>
    <col min="5381" max="5381" width="5.21875" style="20" customWidth="1"/>
    <col min="5382" max="5382" width="10" style="20" customWidth="1"/>
    <col min="5383" max="5383" width="7.77734375" style="20" customWidth="1"/>
    <col min="5384" max="5384" width="8.77734375" style="20" customWidth="1"/>
    <col min="5385" max="5385" width="13.21875" style="20" customWidth="1"/>
    <col min="5386" max="5386" width="8.77734375" style="20" customWidth="1"/>
    <col min="5387" max="5632" width="9" style="20"/>
    <col min="5633" max="5633" width="3.21875" style="20" customWidth="1"/>
    <col min="5634" max="5635" width="6.88671875" style="20" customWidth="1"/>
    <col min="5636" max="5636" width="9" style="20"/>
    <col min="5637" max="5637" width="5.21875" style="20" customWidth="1"/>
    <col min="5638" max="5638" width="10" style="20" customWidth="1"/>
    <col min="5639" max="5639" width="7.77734375" style="20" customWidth="1"/>
    <col min="5640" max="5640" width="8.77734375" style="20" customWidth="1"/>
    <col min="5641" max="5641" width="13.21875" style="20" customWidth="1"/>
    <col min="5642" max="5642" width="8.77734375" style="20" customWidth="1"/>
    <col min="5643" max="5888" width="9" style="20"/>
    <col min="5889" max="5889" width="3.21875" style="20" customWidth="1"/>
    <col min="5890" max="5891" width="6.88671875" style="20" customWidth="1"/>
    <col min="5892" max="5892" width="9" style="20"/>
    <col min="5893" max="5893" width="5.21875" style="20" customWidth="1"/>
    <col min="5894" max="5894" width="10" style="20" customWidth="1"/>
    <col min="5895" max="5895" width="7.77734375" style="20" customWidth="1"/>
    <col min="5896" max="5896" width="8.77734375" style="20" customWidth="1"/>
    <col min="5897" max="5897" width="13.21875" style="20" customWidth="1"/>
    <col min="5898" max="5898" width="8.77734375" style="20" customWidth="1"/>
    <col min="5899" max="6144" width="9" style="20"/>
    <col min="6145" max="6145" width="3.21875" style="20" customWidth="1"/>
    <col min="6146" max="6147" width="6.88671875" style="20" customWidth="1"/>
    <col min="6148" max="6148" width="9" style="20"/>
    <col min="6149" max="6149" width="5.21875" style="20" customWidth="1"/>
    <col min="6150" max="6150" width="10" style="20" customWidth="1"/>
    <col min="6151" max="6151" width="7.77734375" style="20" customWidth="1"/>
    <col min="6152" max="6152" width="8.77734375" style="20" customWidth="1"/>
    <col min="6153" max="6153" width="13.21875" style="20" customWidth="1"/>
    <col min="6154" max="6154" width="8.77734375" style="20" customWidth="1"/>
    <col min="6155" max="6400" width="9" style="20"/>
    <col min="6401" max="6401" width="3.21875" style="20" customWidth="1"/>
    <col min="6402" max="6403" width="6.88671875" style="20" customWidth="1"/>
    <col min="6404" max="6404" width="9" style="20"/>
    <col min="6405" max="6405" width="5.21875" style="20" customWidth="1"/>
    <col min="6406" max="6406" width="10" style="20" customWidth="1"/>
    <col min="6407" max="6407" width="7.77734375" style="20" customWidth="1"/>
    <col min="6408" max="6408" width="8.77734375" style="20" customWidth="1"/>
    <col min="6409" max="6409" width="13.21875" style="20" customWidth="1"/>
    <col min="6410" max="6410" width="8.77734375" style="20" customWidth="1"/>
    <col min="6411" max="6656" width="9" style="20"/>
    <col min="6657" max="6657" width="3.21875" style="20" customWidth="1"/>
    <col min="6658" max="6659" width="6.88671875" style="20" customWidth="1"/>
    <col min="6660" max="6660" width="9" style="20"/>
    <col min="6661" max="6661" width="5.21875" style="20" customWidth="1"/>
    <col min="6662" max="6662" width="10" style="20" customWidth="1"/>
    <col min="6663" max="6663" width="7.77734375" style="20" customWidth="1"/>
    <col min="6664" max="6664" width="8.77734375" style="20" customWidth="1"/>
    <col min="6665" max="6665" width="13.21875" style="20" customWidth="1"/>
    <col min="6666" max="6666" width="8.77734375" style="20" customWidth="1"/>
    <col min="6667" max="6912" width="9" style="20"/>
    <col min="6913" max="6913" width="3.21875" style="20" customWidth="1"/>
    <col min="6914" max="6915" width="6.88671875" style="20" customWidth="1"/>
    <col min="6916" max="6916" width="9" style="20"/>
    <col min="6917" max="6917" width="5.21875" style="20" customWidth="1"/>
    <col min="6918" max="6918" width="10" style="20" customWidth="1"/>
    <col min="6919" max="6919" width="7.77734375" style="20" customWidth="1"/>
    <col min="6920" max="6920" width="8.77734375" style="20" customWidth="1"/>
    <col min="6921" max="6921" width="13.21875" style="20" customWidth="1"/>
    <col min="6922" max="6922" width="8.77734375" style="20" customWidth="1"/>
    <col min="6923" max="7168" width="9" style="20"/>
    <col min="7169" max="7169" width="3.21875" style="20" customWidth="1"/>
    <col min="7170" max="7171" width="6.88671875" style="20" customWidth="1"/>
    <col min="7172" max="7172" width="9" style="20"/>
    <col min="7173" max="7173" width="5.21875" style="20" customWidth="1"/>
    <col min="7174" max="7174" width="10" style="20" customWidth="1"/>
    <col min="7175" max="7175" width="7.77734375" style="20" customWidth="1"/>
    <col min="7176" max="7176" width="8.77734375" style="20" customWidth="1"/>
    <col min="7177" max="7177" width="13.21875" style="20" customWidth="1"/>
    <col min="7178" max="7178" width="8.77734375" style="20" customWidth="1"/>
    <col min="7179" max="7424" width="9" style="20"/>
    <col min="7425" max="7425" width="3.21875" style="20" customWidth="1"/>
    <col min="7426" max="7427" width="6.88671875" style="20" customWidth="1"/>
    <col min="7428" max="7428" width="9" style="20"/>
    <col min="7429" max="7429" width="5.21875" style="20" customWidth="1"/>
    <col min="7430" max="7430" width="10" style="20" customWidth="1"/>
    <col min="7431" max="7431" width="7.77734375" style="20" customWidth="1"/>
    <col min="7432" max="7432" width="8.77734375" style="20" customWidth="1"/>
    <col min="7433" max="7433" width="13.21875" style="20" customWidth="1"/>
    <col min="7434" max="7434" width="8.77734375" style="20" customWidth="1"/>
    <col min="7435" max="7680" width="9" style="20"/>
    <col min="7681" max="7681" width="3.21875" style="20" customWidth="1"/>
    <col min="7682" max="7683" width="6.88671875" style="20" customWidth="1"/>
    <col min="7684" max="7684" width="9" style="20"/>
    <col min="7685" max="7685" width="5.21875" style="20" customWidth="1"/>
    <col min="7686" max="7686" width="10" style="20" customWidth="1"/>
    <col min="7687" max="7687" width="7.77734375" style="20" customWidth="1"/>
    <col min="7688" max="7688" width="8.77734375" style="20" customWidth="1"/>
    <col min="7689" max="7689" width="13.21875" style="20" customWidth="1"/>
    <col min="7690" max="7690" width="8.77734375" style="20" customWidth="1"/>
    <col min="7691" max="7936" width="9" style="20"/>
    <col min="7937" max="7937" width="3.21875" style="20" customWidth="1"/>
    <col min="7938" max="7939" width="6.88671875" style="20" customWidth="1"/>
    <col min="7940" max="7940" width="9" style="20"/>
    <col min="7941" max="7941" width="5.21875" style="20" customWidth="1"/>
    <col min="7942" max="7942" width="10" style="20" customWidth="1"/>
    <col min="7943" max="7943" width="7.77734375" style="20" customWidth="1"/>
    <col min="7944" max="7944" width="8.77734375" style="20" customWidth="1"/>
    <col min="7945" max="7945" width="13.21875" style="20" customWidth="1"/>
    <col min="7946" max="7946" width="8.77734375" style="20" customWidth="1"/>
    <col min="7947" max="8192" width="9" style="20"/>
    <col min="8193" max="8193" width="3.21875" style="20" customWidth="1"/>
    <col min="8194" max="8195" width="6.88671875" style="20" customWidth="1"/>
    <col min="8196" max="8196" width="9" style="20"/>
    <col min="8197" max="8197" width="5.21875" style="20" customWidth="1"/>
    <col min="8198" max="8198" width="10" style="20" customWidth="1"/>
    <col min="8199" max="8199" width="7.77734375" style="20" customWidth="1"/>
    <col min="8200" max="8200" width="8.77734375" style="20" customWidth="1"/>
    <col min="8201" max="8201" width="13.21875" style="20" customWidth="1"/>
    <col min="8202" max="8202" width="8.77734375" style="20" customWidth="1"/>
    <col min="8203" max="8448" width="9" style="20"/>
    <col min="8449" max="8449" width="3.21875" style="20" customWidth="1"/>
    <col min="8450" max="8451" width="6.88671875" style="20" customWidth="1"/>
    <col min="8452" max="8452" width="9" style="20"/>
    <col min="8453" max="8453" width="5.21875" style="20" customWidth="1"/>
    <col min="8454" max="8454" width="10" style="20" customWidth="1"/>
    <col min="8455" max="8455" width="7.77734375" style="20" customWidth="1"/>
    <col min="8456" max="8456" width="8.77734375" style="20" customWidth="1"/>
    <col min="8457" max="8457" width="13.21875" style="20" customWidth="1"/>
    <col min="8458" max="8458" width="8.77734375" style="20" customWidth="1"/>
    <col min="8459" max="8704" width="9" style="20"/>
    <col min="8705" max="8705" width="3.21875" style="20" customWidth="1"/>
    <col min="8706" max="8707" width="6.88671875" style="20" customWidth="1"/>
    <col min="8708" max="8708" width="9" style="20"/>
    <col min="8709" max="8709" width="5.21875" style="20" customWidth="1"/>
    <col min="8710" max="8710" width="10" style="20" customWidth="1"/>
    <col min="8711" max="8711" width="7.77734375" style="20" customWidth="1"/>
    <col min="8712" max="8712" width="8.77734375" style="20" customWidth="1"/>
    <col min="8713" max="8713" width="13.21875" style="20" customWidth="1"/>
    <col min="8714" max="8714" width="8.77734375" style="20" customWidth="1"/>
    <col min="8715" max="8960" width="9" style="20"/>
    <col min="8961" max="8961" width="3.21875" style="20" customWidth="1"/>
    <col min="8962" max="8963" width="6.88671875" style="20" customWidth="1"/>
    <col min="8964" max="8964" width="9" style="20"/>
    <col min="8965" max="8965" width="5.21875" style="20" customWidth="1"/>
    <col min="8966" max="8966" width="10" style="20" customWidth="1"/>
    <col min="8967" max="8967" width="7.77734375" style="20" customWidth="1"/>
    <col min="8968" max="8968" width="8.77734375" style="20" customWidth="1"/>
    <col min="8969" max="8969" width="13.21875" style="20" customWidth="1"/>
    <col min="8970" max="8970" width="8.77734375" style="20" customWidth="1"/>
    <col min="8971" max="9216" width="9" style="20"/>
    <col min="9217" max="9217" width="3.21875" style="20" customWidth="1"/>
    <col min="9218" max="9219" width="6.88671875" style="20" customWidth="1"/>
    <col min="9220" max="9220" width="9" style="20"/>
    <col min="9221" max="9221" width="5.21875" style="20" customWidth="1"/>
    <col min="9222" max="9222" width="10" style="20" customWidth="1"/>
    <col min="9223" max="9223" width="7.77734375" style="20" customWidth="1"/>
    <col min="9224" max="9224" width="8.77734375" style="20" customWidth="1"/>
    <col min="9225" max="9225" width="13.21875" style="20" customWidth="1"/>
    <col min="9226" max="9226" width="8.77734375" style="20" customWidth="1"/>
    <col min="9227" max="9472" width="9" style="20"/>
    <col min="9473" max="9473" width="3.21875" style="20" customWidth="1"/>
    <col min="9474" max="9475" width="6.88671875" style="20" customWidth="1"/>
    <col min="9476" max="9476" width="9" style="20"/>
    <col min="9477" max="9477" width="5.21875" style="20" customWidth="1"/>
    <col min="9478" max="9478" width="10" style="20" customWidth="1"/>
    <col min="9479" max="9479" width="7.77734375" style="20" customWidth="1"/>
    <col min="9480" max="9480" width="8.77734375" style="20" customWidth="1"/>
    <col min="9481" max="9481" width="13.21875" style="20" customWidth="1"/>
    <col min="9482" max="9482" width="8.77734375" style="20" customWidth="1"/>
    <col min="9483" max="9728" width="9" style="20"/>
    <col min="9729" max="9729" width="3.21875" style="20" customWidth="1"/>
    <col min="9730" max="9731" width="6.88671875" style="20" customWidth="1"/>
    <col min="9732" max="9732" width="9" style="20"/>
    <col min="9733" max="9733" width="5.21875" style="20" customWidth="1"/>
    <col min="9734" max="9734" width="10" style="20" customWidth="1"/>
    <col min="9735" max="9735" width="7.77734375" style="20" customWidth="1"/>
    <col min="9736" max="9736" width="8.77734375" style="20" customWidth="1"/>
    <col min="9737" max="9737" width="13.21875" style="20" customWidth="1"/>
    <col min="9738" max="9738" width="8.77734375" style="20" customWidth="1"/>
    <col min="9739" max="9984" width="9" style="20"/>
    <col min="9985" max="9985" width="3.21875" style="20" customWidth="1"/>
    <col min="9986" max="9987" width="6.88671875" style="20" customWidth="1"/>
    <col min="9988" max="9988" width="9" style="20"/>
    <col min="9989" max="9989" width="5.21875" style="20" customWidth="1"/>
    <col min="9990" max="9990" width="10" style="20" customWidth="1"/>
    <col min="9991" max="9991" width="7.77734375" style="20" customWidth="1"/>
    <col min="9992" max="9992" width="8.77734375" style="20" customWidth="1"/>
    <col min="9993" max="9993" width="13.21875" style="20" customWidth="1"/>
    <col min="9994" max="9994" width="8.77734375" style="20" customWidth="1"/>
    <col min="9995" max="10240" width="9" style="20"/>
    <col min="10241" max="10241" width="3.21875" style="20" customWidth="1"/>
    <col min="10242" max="10243" width="6.88671875" style="20" customWidth="1"/>
    <col min="10244" max="10244" width="9" style="20"/>
    <col min="10245" max="10245" width="5.21875" style="20" customWidth="1"/>
    <col min="10246" max="10246" width="10" style="20" customWidth="1"/>
    <col min="10247" max="10247" width="7.77734375" style="20" customWidth="1"/>
    <col min="10248" max="10248" width="8.77734375" style="20" customWidth="1"/>
    <col min="10249" max="10249" width="13.21875" style="20" customWidth="1"/>
    <col min="10250" max="10250" width="8.77734375" style="20" customWidth="1"/>
    <col min="10251" max="10496" width="9" style="20"/>
    <col min="10497" max="10497" width="3.21875" style="20" customWidth="1"/>
    <col min="10498" max="10499" width="6.88671875" style="20" customWidth="1"/>
    <col min="10500" max="10500" width="9" style="20"/>
    <col min="10501" max="10501" width="5.21875" style="20" customWidth="1"/>
    <col min="10502" max="10502" width="10" style="20" customWidth="1"/>
    <col min="10503" max="10503" width="7.77734375" style="20" customWidth="1"/>
    <col min="10504" max="10504" width="8.77734375" style="20" customWidth="1"/>
    <col min="10505" max="10505" width="13.21875" style="20" customWidth="1"/>
    <col min="10506" max="10506" width="8.77734375" style="20" customWidth="1"/>
    <col min="10507" max="10752" width="9" style="20"/>
    <col min="10753" max="10753" width="3.21875" style="20" customWidth="1"/>
    <col min="10754" max="10755" width="6.88671875" style="20" customWidth="1"/>
    <col min="10756" max="10756" width="9" style="20"/>
    <col min="10757" max="10757" width="5.21875" style="20" customWidth="1"/>
    <col min="10758" max="10758" width="10" style="20" customWidth="1"/>
    <col min="10759" max="10759" width="7.77734375" style="20" customWidth="1"/>
    <col min="10760" max="10760" width="8.77734375" style="20" customWidth="1"/>
    <col min="10761" max="10761" width="13.21875" style="20" customWidth="1"/>
    <col min="10762" max="10762" width="8.77734375" style="20" customWidth="1"/>
    <col min="10763" max="11008" width="9" style="20"/>
    <col min="11009" max="11009" width="3.21875" style="20" customWidth="1"/>
    <col min="11010" max="11011" width="6.88671875" style="20" customWidth="1"/>
    <col min="11012" max="11012" width="9" style="20"/>
    <col min="11013" max="11013" width="5.21875" style="20" customWidth="1"/>
    <col min="11014" max="11014" width="10" style="20" customWidth="1"/>
    <col min="11015" max="11015" width="7.77734375" style="20" customWidth="1"/>
    <col min="11016" max="11016" width="8.77734375" style="20" customWidth="1"/>
    <col min="11017" max="11017" width="13.21875" style="20" customWidth="1"/>
    <col min="11018" max="11018" width="8.77734375" style="20" customWidth="1"/>
    <col min="11019" max="11264" width="9" style="20"/>
    <col min="11265" max="11265" width="3.21875" style="20" customWidth="1"/>
    <col min="11266" max="11267" width="6.88671875" style="20" customWidth="1"/>
    <col min="11268" max="11268" width="9" style="20"/>
    <col min="11269" max="11269" width="5.21875" style="20" customWidth="1"/>
    <col min="11270" max="11270" width="10" style="20" customWidth="1"/>
    <col min="11271" max="11271" width="7.77734375" style="20" customWidth="1"/>
    <col min="11272" max="11272" width="8.77734375" style="20" customWidth="1"/>
    <col min="11273" max="11273" width="13.21875" style="20" customWidth="1"/>
    <col min="11274" max="11274" width="8.77734375" style="20" customWidth="1"/>
    <col min="11275" max="11520" width="9" style="20"/>
    <col min="11521" max="11521" width="3.21875" style="20" customWidth="1"/>
    <col min="11522" max="11523" width="6.88671875" style="20" customWidth="1"/>
    <col min="11524" max="11524" width="9" style="20"/>
    <col min="11525" max="11525" width="5.21875" style="20" customWidth="1"/>
    <col min="11526" max="11526" width="10" style="20" customWidth="1"/>
    <col min="11527" max="11527" width="7.77734375" style="20" customWidth="1"/>
    <col min="11528" max="11528" width="8.77734375" style="20" customWidth="1"/>
    <col min="11529" max="11529" width="13.21875" style="20" customWidth="1"/>
    <col min="11530" max="11530" width="8.77734375" style="20" customWidth="1"/>
    <col min="11531" max="11776" width="9" style="20"/>
    <col min="11777" max="11777" width="3.21875" style="20" customWidth="1"/>
    <col min="11778" max="11779" width="6.88671875" style="20" customWidth="1"/>
    <col min="11780" max="11780" width="9" style="20"/>
    <col min="11781" max="11781" width="5.21875" style="20" customWidth="1"/>
    <col min="11782" max="11782" width="10" style="20" customWidth="1"/>
    <col min="11783" max="11783" width="7.77734375" style="20" customWidth="1"/>
    <col min="11784" max="11784" width="8.77734375" style="20" customWidth="1"/>
    <col min="11785" max="11785" width="13.21875" style="20" customWidth="1"/>
    <col min="11786" max="11786" width="8.77734375" style="20" customWidth="1"/>
    <col min="11787" max="12032" width="9" style="20"/>
    <col min="12033" max="12033" width="3.21875" style="20" customWidth="1"/>
    <col min="12034" max="12035" width="6.88671875" style="20" customWidth="1"/>
    <col min="12036" max="12036" width="9" style="20"/>
    <col min="12037" max="12037" width="5.21875" style="20" customWidth="1"/>
    <col min="12038" max="12038" width="10" style="20" customWidth="1"/>
    <col min="12039" max="12039" width="7.77734375" style="20" customWidth="1"/>
    <col min="12040" max="12040" width="8.77734375" style="20" customWidth="1"/>
    <col min="12041" max="12041" width="13.21875" style="20" customWidth="1"/>
    <col min="12042" max="12042" width="8.77734375" style="20" customWidth="1"/>
    <col min="12043" max="12288" width="9" style="20"/>
    <col min="12289" max="12289" width="3.21875" style="20" customWidth="1"/>
    <col min="12290" max="12291" width="6.88671875" style="20" customWidth="1"/>
    <col min="12292" max="12292" width="9" style="20"/>
    <col min="12293" max="12293" width="5.21875" style="20" customWidth="1"/>
    <col min="12294" max="12294" width="10" style="20" customWidth="1"/>
    <col min="12295" max="12295" width="7.77734375" style="20" customWidth="1"/>
    <col min="12296" max="12296" width="8.77734375" style="20" customWidth="1"/>
    <col min="12297" max="12297" width="13.21875" style="20" customWidth="1"/>
    <col min="12298" max="12298" width="8.77734375" style="20" customWidth="1"/>
    <col min="12299" max="12544" width="9" style="20"/>
    <col min="12545" max="12545" width="3.21875" style="20" customWidth="1"/>
    <col min="12546" max="12547" width="6.88671875" style="20" customWidth="1"/>
    <col min="12548" max="12548" width="9" style="20"/>
    <col min="12549" max="12549" width="5.21875" style="20" customWidth="1"/>
    <col min="12550" max="12550" width="10" style="20" customWidth="1"/>
    <col min="12551" max="12551" width="7.77734375" style="20" customWidth="1"/>
    <col min="12552" max="12552" width="8.77734375" style="20" customWidth="1"/>
    <col min="12553" max="12553" width="13.21875" style="20" customWidth="1"/>
    <col min="12554" max="12554" width="8.77734375" style="20" customWidth="1"/>
    <col min="12555" max="12800" width="9" style="20"/>
    <col min="12801" max="12801" width="3.21875" style="20" customWidth="1"/>
    <col min="12802" max="12803" width="6.88671875" style="20" customWidth="1"/>
    <col min="12804" max="12804" width="9" style="20"/>
    <col min="12805" max="12805" width="5.21875" style="20" customWidth="1"/>
    <col min="12806" max="12806" width="10" style="20" customWidth="1"/>
    <col min="12807" max="12807" width="7.77734375" style="20" customWidth="1"/>
    <col min="12808" max="12808" width="8.77734375" style="20" customWidth="1"/>
    <col min="12809" max="12809" width="13.21875" style="20" customWidth="1"/>
    <col min="12810" max="12810" width="8.77734375" style="20" customWidth="1"/>
    <col min="12811" max="13056" width="9" style="20"/>
    <col min="13057" max="13057" width="3.21875" style="20" customWidth="1"/>
    <col min="13058" max="13059" width="6.88671875" style="20" customWidth="1"/>
    <col min="13060" max="13060" width="9" style="20"/>
    <col min="13061" max="13061" width="5.21875" style="20" customWidth="1"/>
    <col min="13062" max="13062" width="10" style="20" customWidth="1"/>
    <col min="13063" max="13063" width="7.77734375" style="20" customWidth="1"/>
    <col min="13064" max="13064" width="8.77734375" style="20" customWidth="1"/>
    <col min="13065" max="13065" width="13.21875" style="20" customWidth="1"/>
    <col min="13066" max="13066" width="8.77734375" style="20" customWidth="1"/>
    <col min="13067" max="13312" width="9" style="20"/>
    <col min="13313" max="13313" width="3.21875" style="20" customWidth="1"/>
    <col min="13314" max="13315" width="6.88671875" style="20" customWidth="1"/>
    <col min="13316" max="13316" width="9" style="20"/>
    <col min="13317" max="13317" width="5.21875" style="20" customWidth="1"/>
    <col min="13318" max="13318" width="10" style="20" customWidth="1"/>
    <col min="13319" max="13319" width="7.77734375" style="20" customWidth="1"/>
    <col min="13320" max="13320" width="8.77734375" style="20" customWidth="1"/>
    <col min="13321" max="13321" width="13.21875" style="20" customWidth="1"/>
    <col min="13322" max="13322" width="8.77734375" style="20" customWidth="1"/>
    <col min="13323" max="13568" width="9" style="20"/>
    <col min="13569" max="13569" width="3.21875" style="20" customWidth="1"/>
    <col min="13570" max="13571" width="6.88671875" style="20" customWidth="1"/>
    <col min="13572" max="13572" width="9" style="20"/>
    <col min="13573" max="13573" width="5.21875" style="20" customWidth="1"/>
    <col min="13574" max="13574" width="10" style="20" customWidth="1"/>
    <col min="13575" max="13575" width="7.77734375" style="20" customWidth="1"/>
    <col min="13576" max="13576" width="8.77734375" style="20" customWidth="1"/>
    <col min="13577" max="13577" width="13.21875" style="20" customWidth="1"/>
    <col min="13578" max="13578" width="8.77734375" style="20" customWidth="1"/>
    <col min="13579" max="13824" width="9" style="20"/>
    <col min="13825" max="13825" width="3.21875" style="20" customWidth="1"/>
    <col min="13826" max="13827" width="6.88671875" style="20" customWidth="1"/>
    <col min="13828" max="13828" width="9" style="20"/>
    <col min="13829" max="13829" width="5.21875" style="20" customWidth="1"/>
    <col min="13830" max="13830" width="10" style="20" customWidth="1"/>
    <col min="13831" max="13831" width="7.77734375" style="20" customWidth="1"/>
    <col min="13832" max="13832" width="8.77734375" style="20" customWidth="1"/>
    <col min="13833" max="13833" width="13.21875" style="20" customWidth="1"/>
    <col min="13834" max="13834" width="8.77734375" style="20" customWidth="1"/>
    <col min="13835" max="14080" width="9" style="20"/>
    <col min="14081" max="14081" width="3.21875" style="20" customWidth="1"/>
    <col min="14082" max="14083" width="6.88671875" style="20" customWidth="1"/>
    <col min="14084" max="14084" width="9" style="20"/>
    <col min="14085" max="14085" width="5.21875" style="20" customWidth="1"/>
    <col min="14086" max="14086" width="10" style="20" customWidth="1"/>
    <col min="14087" max="14087" width="7.77734375" style="20" customWidth="1"/>
    <col min="14088" max="14088" width="8.77734375" style="20" customWidth="1"/>
    <col min="14089" max="14089" width="13.21875" style="20" customWidth="1"/>
    <col min="14090" max="14090" width="8.77734375" style="20" customWidth="1"/>
    <col min="14091" max="14336" width="9" style="20"/>
    <col min="14337" max="14337" width="3.21875" style="20" customWidth="1"/>
    <col min="14338" max="14339" width="6.88671875" style="20" customWidth="1"/>
    <col min="14340" max="14340" width="9" style="20"/>
    <col min="14341" max="14341" width="5.21875" style="20" customWidth="1"/>
    <col min="14342" max="14342" width="10" style="20" customWidth="1"/>
    <col min="14343" max="14343" width="7.77734375" style="20" customWidth="1"/>
    <col min="14344" max="14344" width="8.77734375" style="20" customWidth="1"/>
    <col min="14345" max="14345" width="13.21875" style="20" customWidth="1"/>
    <col min="14346" max="14346" width="8.77734375" style="20" customWidth="1"/>
    <col min="14347" max="14592" width="9" style="20"/>
    <col min="14593" max="14593" width="3.21875" style="20" customWidth="1"/>
    <col min="14594" max="14595" width="6.88671875" style="20" customWidth="1"/>
    <col min="14596" max="14596" width="9" style="20"/>
    <col min="14597" max="14597" width="5.21875" style="20" customWidth="1"/>
    <col min="14598" max="14598" width="10" style="20" customWidth="1"/>
    <col min="14599" max="14599" width="7.77734375" style="20" customWidth="1"/>
    <col min="14600" max="14600" width="8.77734375" style="20" customWidth="1"/>
    <col min="14601" max="14601" width="13.21875" style="20" customWidth="1"/>
    <col min="14602" max="14602" width="8.77734375" style="20" customWidth="1"/>
    <col min="14603" max="14848" width="9" style="20"/>
    <col min="14849" max="14849" width="3.21875" style="20" customWidth="1"/>
    <col min="14850" max="14851" width="6.88671875" style="20" customWidth="1"/>
    <col min="14852" max="14852" width="9" style="20"/>
    <col min="14853" max="14853" width="5.21875" style="20" customWidth="1"/>
    <col min="14854" max="14854" width="10" style="20" customWidth="1"/>
    <col min="14855" max="14855" width="7.77734375" style="20" customWidth="1"/>
    <col min="14856" max="14856" width="8.77734375" style="20" customWidth="1"/>
    <col min="14857" max="14857" width="13.21875" style="20" customWidth="1"/>
    <col min="14858" max="14858" width="8.77734375" style="20" customWidth="1"/>
    <col min="14859" max="15104" width="9" style="20"/>
    <col min="15105" max="15105" width="3.21875" style="20" customWidth="1"/>
    <col min="15106" max="15107" width="6.88671875" style="20" customWidth="1"/>
    <col min="15108" max="15108" width="9" style="20"/>
    <col min="15109" max="15109" width="5.21875" style="20" customWidth="1"/>
    <col min="15110" max="15110" width="10" style="20" customWidth="1"/>
    <col min="15111" max="15111" width="7.77734375" style="20" customWidth="1"/>
    <col min="15112" max="15112" width="8.77734375" style="20" customWidth="1"/>
    <col min="15113" max="15113" width="13.21875" style="20" customWidth="1"/>
    <col min="15114" max="15114" width="8.77734375" style="20" customWidth="1"/>
    <col min="15115" max="15360" width="9" style="20"/>
    <col min="15361" max="15361" width="3.21875" style="20" customWidth="1"/>
    <col min="15362" max="15363" width="6.88671875" style="20" customWidth="1"/>
    <col min="15364" max="15364" width="9" style="20"/>
    <col min="15365" max="15365" width="5.21875" style="20" customWidth="1"/>
    <col min="15366" max="15366" width="10" style="20" customWidth="1"/>
    <col min="15367" max="15367" width="7.77734375" style="20" customWidth="1"/>
    <col min="15368" max="15368" width="8.77734375" style="20" customWidth="1"/>
    <col min="15369" max="15369" width="13.21875" style="20" customWidth="1"/>
    <col min="15370" max="15370" width="8.77734375" style="20" customWidth="1"/>
    <col min="15371" max="15616" width="9" style="20"/>
    <col min="15617" max="15617" width="3.21875" style="20" customWidth="1"/>
    <col min="15618" max="15619" width="6.88671875" style="20" customWidth="1"/>
    <col min="15620" max="15620" width="9" style="20"/>
    <col min="15621" max="15621" width="5.21875" style="20" customWidth="1"/>
    <col min="15622" max="15622" width="10" style="20" customWidth="1"/>
    <col min="15623" max="15623" width="7.77734375" style="20" customWidth="1"/>
    <col min="15624" max="15624" width="8.77734375" style="20" customWidth="1"/>
    <col min="15625" max="15625" width="13.21875" style="20" customWidth="1"/>
    <col min="15626" max="15626" width="8.77734375" style="20" customWidth="1"/>
    <col min="15627" max="15872" width="9" style="20"/>
    <col min="15873" max="15873" width="3.21875" style="20" customWidth="1"/>
    <col min="15874" max="15875" width="6.88671875" style="20" customWidth="1"/>
    <col min="15876" max="15876" width="9" style="20"/>
    <col min="15877" max="15877" width="5.21875" style="20" customWidth="1"/>
    <col min="15878" max="15878" width="10" style="20" customWidth="1"/>
    <col min="15879" max="15879" width="7.77734375" style="20" customWidth="1"/>
    <col min="15880" max="15880" width="8.77734375" style="20" customWidth="1"/>
    <col min="15881" max="15881" width="13.21875" style="20" customWidth="1"/>
    <col min="15882" max="15882" width="8.77734375" style="20" customWidth="1"/>
    <col min="15883" max="16128" width="9" style="20"/>
    <col min="16129" max="16129" width="3.21875" style="20" customWidth="1"/>
    <col min="16130" max="16131" width="6.88671875" style="20" customWidth="1"/>
    <col min="16132" max="16132" width="9" style="20"/>
    <col min="16133" max="16133" width="5.21875" style="20" customWidth="1"/>
    <col min="16134" max="16134" width="10" style="20" customWidth="1"/>
    <col min="16135" max="16135" width="7.77734375" style="20" customWidth="1"/>
    <col min="16136" max="16136" width="8.77734375" style="20" customWidth="1"/>
    <col min="16137" max="16137" width="13.21875" style="20" customWidth="1"/>
    <col min="16138" max="16138" width="8.77734375" style="20" customWidth="1"/>
    <col min="16139" max="16384" width="9" style="20"/>
  </cols>
  <sheetData>
    <row r="1" spans="1:256" s="648" customFormat="1">
      <c r="A1" s="21"/>
      <c r="B1" s="1103" t="s">
        <v>7</v>
      </c>
      <c r="C1" s="1103"/>
      <c r="D1" s="1103"/>
      <c r="E1" s="1103"/>
      <c r="F1" s="1103"/>
      <c r="G1" s="1103"/>
      <c r="H1" s="1103"/>
      <c r="I1" s="1103"/>
      <c r="J1" s="1103"/>
      <c r="K1" s="22"/>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ht="48.75" customHeight="1">
      <c r="A2" s="1485" t="s">
        <v>1305</v>
      </c>
      <c r="B2" s="1485"/>
      <c r="C2" s="1485"/>
      <c r="D2" s="1485"/>
      <c r="E2" s="1485"/>
      <c r="F2" s="1485"/>
      <c r="G2" s="1485"/>
      <c r="H2" s="1485"/>
      <c r="I2" s="1485"/>
      <c r="J2" s="1485"/>
    </row>
    <row r="3" spans="1:256" ht="15" customHeight="1">
      <c r="A3" s="23"/>
      <c r="B3" s="1512"/>
      <c r="C3" s="1512"/>
      <c r="D3" s="1512"/>
      <c r="E3" s="19"/>
      <c r="F3" s="19"/>
      <c r="G3" s="19"/>
      <c r="H3" s="19"/>
      <c r="I3" s="19"/>
      <c r="J3" s="199" t="s">
        <v>1306</v>
      </c>
    </row>
    <row r="4" spans="1:256" ht="74.25" customHeight="1">
      <c r="A4" s="1537" t="s">
        <v>1307</v>
      </c>
      <c r="B4" s="1537"/>
      <c r="C4" s="1537"/>
      <c r="D4" s="1537" t="str">
        <f>'0.01'!C4</f>
        <v>大块金用工业长丝-帘子布事业部PH25657
Nylon 66 tire cord fabric industrial yarn-Tire cord fabric Department PH25657</v>
      </c>
      <c r="E4" s="1537"/>
      <c r="F4" s="1537"/>
      <c r="G4" s="1537" t="s">
        <v>906</v>
      </c>
      <c r="H4" s="1537"/>
      <c r="I4" s="1769" t="str">
        <f>'0.01'!H4</f>
        <v>PH25657-2800dtex/432f</v>
      </c>
      <c r="J4" s="1769"/>
    </row>
    <row r="5" spans="1:256" ht="47.25" customHeight="1">
      <c r="A5" s="1537" t="s">
        <v>871</v>
      </c>
      <c r="B5" s="1537"/>
      <c r="C5" s="1537"/>
      <c r="D5" s="1537" t="str">
        <f>'0.01'!H5</f>
        <v>帘子布事业部</v>
      </c>
      <c r="E5" s="1537"/>
      <c r="F5" s="1537"/>
      <c r="G5" s="1537" t="s">
        <v>598</v>
      </c>
      <c r="H5" s="1537"/>
      <c r="I5" s="1643" t="str">
        <f>目录!G23</f>
        <v>2023年8月22日</v>
      </c>
      <c r="J5" s="1769"/>
    </row>
    <row r="6" spans="1:256" ht="32.25" customHeight="1">
      <c r="A6" s="1540" t="s">
        <v>1308</v>
      </c>
      <c r="B6" s="1541"/>
      <c r="C6" s="1541"/>
      <c r="D6" s="1541"/>
      <c r="E6" s="1541"/>
      <c r="F6" s="1541"/>
      <c r="G6" s="1541"/>
      <c r="H6" s="1541"/>
      <c r="I6" s="1541"/>
      <c r="J6" s="1542"/>
    </row>
    <row r="7" spans="1:256" ht="19.5" customHeight="1">
      <c r="A7" s="1770" t="s">
        <v>1309</v>
      </c>
      <c r="B7" s="1771"/>
      <c r="C7" s="1771"/>
      <c r="D7" s="1771"/>
      <c r="E7" s="1771"/>
      <c r="F7" s="1771"/>
      <c r="G7" s="1771"/>
      <c r="H7" s="1771"/>
      <c r="I7" s="1771"/>
      <c r="J7" s="1772"/>
    </row>
    <row r="8" spans="1:256" ht="19.5" customHeight="1">
      <c r="A8" s="1770"/>
      <c r="B8" s="1771"/>
      <c r="C8" s="1771"/>
      <c r="D8" s="1771"/>
      <c r="E8" s="1771"/>
      <c r="F8" s="1771"/>
      <c r="G8" s="1771"/>
      <c r="H8" s="1771"/>
      <c r="I8" s="1771"/>
      <c r="J8" s="1772"/>
    </row>
    <row r="9" spans="1:256" ht="19.5" customHeight="1">
      <c r="A9" s="1770"/>
      <c r="B9" s="1771"/>
      <c r="C9" s="1771"/>
      <c r="D9" s="1771"/>
      <c r="E9" s="1771"/>
      <c r="F9" s="1771"/>
      <c r="G9" s="1771"/>
      <c r="H9" s="1771"/>
      <c r="I9" s="1771"/>
      <c r="J9" s="1772"/>
    </row>
    <row r="10" spans="1:256" ht="19.5" customHeight="1">
      <c r="A10" s="1770"/>
      <c r="B10" s="1771"/>
      <c r="C10" s="1771"/>
      <c r="D10" s="1771"/>
      <c r="E10" s="1771"/>
      <c r="F10" s="1771"/>
      <c r="G10" s="1771"/>
      <c r="H10" s="1771"/>
      <c r="I10" s="1771"/>
      <c r="J10" s="1772"/>
    </row>
    <row r="11" spans="1:256" ht="8.1" customHeight="1">
      <c r="A11" s="1778"/>
      <c r="B11" s="1779"/>
      <c r="C11" s="1779"/>
      <c r="D11" s="1779"/>
      <c r="E11" s="1779"/>
      <c r="F11" s="1779"/>
      <c r="G11" s="1779"/>
      <c r="H11" s="1779"/>
      <c r="I11" s="1779"/>
      <c r="J11" s="1780"/>
    </row>
    <row r="12" spans="1:256" ht="51" customHeight="1">
      <c r="A12" s="1548" t="s">
        <v>1310</v>
      </c>
      <c r="B12" s="1549"/>
      <c r="C12" s="1549"/>
      <c r="D12" s="1549"/>
      <c r="E12" s="1549"/>
      <c r="F12" s="1549"/>
      <c r="G12" s="1549"/>
      <c r="H12" s="1549"/>
      <c r="I12" s="1549"/>
      <c r="J12" s="1550"/>
    </row>
    <row r="13" spans="1:256" ht="33" customHeight="1">
      <c r="A13" s="1540" t="s">
        <v>1311</v>
      </c>
      <c r="B13" s="1541"/>
      <c r="C13" s="1541"/>
      <c r="D13" s="1541"/>
      <c r="E13" s="1541"/>
      <c r="F13" s="1541"/>
      <c r="G13" s="1541"/>
      <c r="H13" s="1541"/>
      <c r="I13" s="1541"/>
      <c r="J13" s="1542"/>
    </row>
    <row r="14" spans="1:256" ht="33.6" customHeight="1">
      <c r="A14" s="1540"/>
      <c r="B14" s="1541"/>
      <c r="C14" s="1541"/>
      <c r="D14" s="1541"/>
      <c r="E14" s="1541"/>
      <c r="F14" s="1541"/>
      <c r="G14" s="1541"/>
      <c r="H14" s="1541"/>
      <c r="I14" s="1541"/>
      <c r="J14" s="1542"/>
    </row>
    <row r="15" spans="1:256" ht="33.6" customHeight="1">
      <c r="A15" s="1540"/>
      <c r="B15" s="1541"/>
      <c r="C15" s="1541"/>
      <c r="D15" s="1541"/>
      <c r="E15" s="1541"/>
      <c r="F15" s="1541"/>
      <c r="G15" s="1541"/>
      <c r="H15" s="1541"/>
      <c r="I15" s="1541"/>
      <c r="J15" s="1542"/>
    </row>
    <row r="16" spans="1:256" ht="48.6" customHeight="1">
      <c r="A16" s="1540"/>
      <c r="B16" s="1541"/>
      <c r="C16" s="1541"/>
      <c r="D16" s="1541"/>
      <c r="E16" s="1541"/>
      <c r="F16" s="1541"/>
      <c r="G16" s="1541"/>
      <c r="H16" s="1541"/>
      <c r="I16" s="1541"/>
      <c r="J16" s="1542"/>
    </row>
    <row r="17" spans="1:10" ht="33.6" customHeight="1">
      <c r="A17" s="1540"/>
      <c r="B17" s="1541"/>
      <c r="C17" s="1541"/>
      <c r="D17" s="1541"/>
      <c r="E17" s="1541"/>
      <c r="F17" s="1541"/>
      <c r="G17" s="1541"/>
      <c r="H17" s="1541"/>
      <c r="I17" s="1541"/>
      <c r="J17" s="1542"/>
    </row>
    <row r="18" spans="1:10" ht="33.6" customHeight="1">
      <c r="A18" s="1540"/>
      <c r="B18" s="1541"/>
      <c r="C18" s="1541"/>
      <c r="D18" s="1541"/>
      <c r="E18" s="1541"/>
      <c r="F18" s="1541"/>
      <c r="G18" s="1541"/>
      <c r="H18" s="1541"/>
      <c r="I18" s="1541"/>
      <c r="J18" s="1542"/>
    </row>
    <row r="19" spans="1:10" ht="33.6" customHeight="1">
      <c r="A19" s="1540"/>
      <c r="B19" s="1541"/>
      <c r="C19" s="1541"/>
      <c r="D19" s="1541"/>
      <c r="E19" s="1541"/>
      <c r="F19" s="1541"/>
      <c r="G19" s="1541"/>
      <c r="H19" s="1541"/>
      <c r="I19" s="1541"/>
      <c r="J19" s="1542"/>
    </row>
    <row r="20" spans="1:10" ht="33.6" customHeight="1">
      <c r="A20" s="1540"/>
      <c r="B20" s="1541"/>
      <c r="C20" s="1541"/>
      <c r="D20" s="1541"/>
      <c r="E20" s="1541"/>
      <c r="F20" s="1541"/>
      <c r="G20" s="1541"/>
      <c r="H20" s="1541"/>
      <c r="I20" s="1541"/>
      <c r="J20" s="1542"/>
    </row>
    <row r="21" spans="1:10" ht="9.6" customHeight="1">
      <c r="A21" s="804"/>
      <c r="B21" s="23"/>
      <c r="C21" s="1541" t="s">
        <v>1312</v>
      </c>
      <c r="D21" s="1541"/>
      <c r="E21" s="1541"/>
      <c r="F21" s="1541"/>
      <c r="G21" s="1541"/>
      <c r="H21" s="1541"/>
      <c r="I21" s="1541"/>
      <c r="J21" s="1542"/>
    </row>
    <row r="22" spans="1:10" ht="43.5" customHeight="1">
      <c r="A22" s="1765" t="s">
        <v>1313</v>
      </c>
      <c r="B22" s="1765"/>
      <c r="C22" s="1765"/>
      <c r="D22" s="1765"/>
      <c r="E22" s="1765"/>
      <c r="F22" s="1765"/>
      <c r="G22" s="1765"/>
      <c r="H22" s="1765"/>
      <c r="I22" s="1765"/>
      <c r="J22" s="1765"/>
    </row>
    <row r="23" spans="1:10" ht="21" customHeight="1">
      <c r="A23" s="1537" t="s">
        <v>1314</v>
      </c>
      <c r="B23" s="1537"/>
      <c r="C23" s="1537"/>
      <c r="D23" s="1537"/>
      <c r="E23" s="1537"/>
      <c r="F23" s="1537"/>
      <c r="G23" s="1537"/>
      <c r="H23" s="1537"/>
      <c r="I23" s="1537"/>
      <c r="J23" s="1537"/>
    </row>
    <row r="24" spans="1:10" ht="28.5" customHeight="1">
      <c r="A24" s="1537"/>
      <c r="B24" s="1537"/>
      <c r="C24" s="1537"/>
      <c r="D24" s="1537"/>
      <c r="E24" s="1537"/>
      <c r="F24" s="1537"/>
      <c r="G24" s="1537"/>
      <c r="H24" s="1537"/>
      <c r="I24" s="1537"/>
      <c r="J24" s="1537"/>
    </row>
    <row r="25" spans="1:10">
      <c r="A25" s="1537" t="s">
        <v>948</v>
      </c>
      <c r="B25" s="1537"/>
      <c r="C25" s="1773"/>
      <c r="D25" s="1773"/>
      <c r="E25" s="1773"/>
      <c r="F25" s="1773"/>
      <c r="G25" s="1773"/>
      <c r="H25" s="1773"/>
      <c r="I25" s="1773"/>
      <c r="J25" s="1773"/>
    </row>
    <row r="26" spans="1:10" ht="18.75" customHeight="1">
      <c r="A26" s="1537"/>
      <c r="B26" s="1537"/>
      <c r="C26" s="1773"/>
      <c r="D26" s="1773"/>
      <c r="E26" s="1773"/>
      <c r="F26" s="1773"/>
      <c r="G26" s="1773"/>
      <c r="H26" s="1773"/>
      <c r="I26" s="1773"/>
      <c r="J26" s="1773"/>
    </row>
    <row r="27" spans="1:10" s="151" customFormat="1" ht="18.75" customHeight="1">
      <c r="A27" s="1498" t="s">
        <v>865</v>
      </c>
      <c r="B27" s="1499"/>
      <c r="C27" s="1500"/>
      <c r="D27" s="1537"/>
      <c r="E27" s="1537"/>
      <c r="F27" s="1537"/>
      <c r="G27" s="1498" t="s">
        <v>264</v>
      </c>
      <c r="H27" s="1500"/>
      <c r="I27" s="1774"/>
      <c r="J27" s="1775"/>
    </row>
    <row r="28" spans="1:10" s="151" customFormat="1" ht="18.75" customHeight="1">
      <c r="A28" s="1501"/>
      <c r="B28" s="1502"/>
      <c r="C28" s="1503"/>
      <c r="D28" s="1537"/>
      <c r="E28" s="1537"/>
      <c r="F28" s="1537"/>
      <c r="G28" s="1501"/>
      <c r="H28" s="1503"/>
      <c r="I28" s="1776"/>
      <c r="J28" s="1777"/>
    </row>
    <row r="29" spans="1:10" ht="29.25" customHeight="1">
      <c r="A29" s="1537" t="s">
        <v>1315</v>
      </c>
      <c r="B29" s="1537"/>
      <c r="C29" s="1537"/>
      <c r="D29" s="1537"/>
      <c r="E29" s="1537"/>
      <c r="F29" s="23"/>
      <c r="G29" s="23"/>
      <c r="H29" s="1537" t="s">
        <v>1316</v>
      </c>
      <c r="I29" s="1537"/>
      <c r="J29" s="1537"/>
    </row>
  </sheetData>
  <mergeCells count="27">
    <mergeCell ref="A29:E29"/>
    <mergeCell ref="H29:J29"/>
    <mergeCell ref="A23:J24"/>
    <mergeCell ref="A13:J20"/>
    <mergeCell ref="A5:C5"/>
    <mergeCell ref="D5:F5"/>
    <mergeCell ref="G5:H5"/>
    <mergeCell ref="I5:J5"/>
    <mergeCell ref="A6:J6"/>
    <mergeCell ref="A7:J10"/>
    <mergeCell ref="A25:B26"/>
    <mergeCell ref="C25:J26"/>
    <mergeCell ref="A27:C28"/>
    <mergeCell ref="D27:F28"/>
    <mergeCell ref="G27:H28"/>
    <mergeCell ref="I27:J28"/>
    <mergeCell ref="A11:J11"/>
    <mergeCell ref="A12:J12"/>
    <mergeCell ref="C21:J21"/>
    <mergeCell ref="A22:J22"/>
    <mergeCell ref="B1:J1"/>
    <mergeCell ref="A2:J2"/>
    <mergeCell ref="B3:D3"/>
    <mergeCell ref="A4:C4"/>
    <mergeCell ref="D4:F4"/>
    <mergeCell ref="G4:H4"/>
    <mergeCell ref="I4:J4"/>
  </mergeCells>
  <phoneticPr fontId="176" type="noConversion"/>
  <pageMargins left="0.81874999999999998" right="0.48" top="0.75" bottom="0.75" header="0.3" footer="0.3"/>
  <pageSetup paperSize="9" scale="94" orientation="portrait"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V40"/>
  <sheetViews>
    <sheetView workbookViewId="0">
      <selection activeCell="L4" sqref="L4"/>
    </sheetView>
  </sheetViews>
  <sheetFormatPr defaultColWidth="9" defaultRowHeight="17.399999999999999"/>
  <cols>
    <col min="1" max="1" width="3.21875" style="20" customWidth="1"/>
    <col min="2" max="2" width="6.88671875" style="20" customWidth="1"/>
    <col min="3" max="3" width="4.33203125" style="20" customWidth="1"/>
    <col min="4" max="4" width="9" style="20"/>
    <col min="5" max="5" width="5.21875" style="20" customWidth="1"/>
    <col min="6" max="6" width="11.6640625" style="20" customWidth="1"/>
    <col min="7" max="7" width="10.109375" style="20" customWidth="1"/>
    <col min="8" max="8" width="5.88671875" style="20" customWidth="1"/>
    <col min="9" max="9" width="15.44140625" style="20" customWidth="1"/>
    <col min="10" max="10" width="13.109375" style="20" customWidth="1"/>
    <col min="11" max="11" width="12.21875" style="20" customWidth="1"/>
    <col min="12" max="12" width="12.33203125" style="20" customWidth="1"/>
    <col min="13" max="256" width="9" style="20"/>
    <col min="257" max="257" width="3.21875" style="20" customWidth="1"/>
    <col min="258" max="259" width="6.88671875" style="20" customWidth="1"/>
    <col min="260" max="260" width="9" style="20"/>
    <col min="261" max="261" width="5.21875" style="20" customWidth="1"/>
    <col min="262" max="262" width="10" style="20" customWidth="1"/>
    <col min="263" max="263" width="7.77734375" style="20" customWidth="1"/>
    <col min="264" max="264" width="8.77734375" style="20" customWidth="1"/>
    <col min="265" max="265" width="13.21875" style="20" customWidth="1"/>
    <col min="266" max="266" width="8.77734375" style="20" customWidth="1"/>
    <col min="267" max="512" width="9" style="20"/>
    <col min="513" max="513" width="3.21875" style="20" customWidth="1"/>
    <col min="514" max="515" width="6.88671875" style="20" customWidth="1"/>
    <col min="516" max="516" width="9" style="20"/>
    <col min="517" max="517" width="5.21875" style="20" customWidth="1"/>
    <col min="518" max="518" width="10" style="20" customWidth="1"/>
    <col min="519" max="519" width="7.77734375" style="20" customWidth="1"/>
    <col min="520" max="520" width="8.77734375" style="20" customWidth="1"/>
    <col min="521" max="521" width="13.21875" style="20" customWidth="1"/>
    <col min="522" max="522" width="8.77734375" style="20" customWidth="1"/>
    <col min="523" max="768" width="9" style="20"/>
    <col min="769" max="769" width="3.21875" style="20" customWidth="1"/>
    <col min="770" max="771" width="6.88671875" style="20" customWidth="1"/>
    <col min="772" max="772" width="9" style="20"/>
    <col min="773" max="773" width="5.21875" style="20" customWidth="1"/>
    <col min="774" max="774" width="10" style="20" customWidth="1"/>
    <col min="775" max="775" width="7.77734375" style="20" customWidth="1"/>
    <col min="776" max="776" width="8.77734375" style="20" customWidth="1"/>
    <col min="777" max="777" width="13.21875" style="20" customWidth="1"/>
    <col min="778" max="778" width="8.77734375" style="20" customWidth="1"/>
    <col min="779" max="1024" width="9" style="20"/>
    <col min="1025" max="1025" width="3.21875" style="20" customWidth="1"/>
    <col min="1026" max="1027" width="6.88671875" style="20" customWidth="1"/>
    <col min="1028" max="1028" width="9" style="20"/>
    <col min="1029" max="1029" width="5.21875" style="20" customWidth="1"/>
    <col min="1030" max="1030" width="10" style="20" customWidth="1"/>
    <col min="1031" max="1031" width="7.77734375" style="20" customWidth="1"/>
    <col min="1032" max="1032" width="8.77734375" style="20" customWidth="1"/>
    <col min="1033" max="1033" width="13.21875" style="20" customWidth="1"/>
    <col min="1034" max="1034" width="8.77734375" style="20" customWidth="1"/>
    <col min="1035" max="1280" width="9" style="20"/>
    <col min="1281" max="1281" width="3.21875" style="20" customWidth="1"/>
    <col min="1282" max="1283" width="6.88671875" style="20" customWidth="1"/>
    <col min="1284" max="1284" width="9" style="20"/>
    <col min="1285" max="1285" width="5.21875" style="20" customWidth="1"/>
    <col min="1286" max="1286" width="10" style="20" customWidth="1"/>
    <col min="1287" max="1287" width="7.77734375" style="20" customWidth="1"/>
    <col min="1288" max="1288" width="8.77734375" style="20" customWidth="1"/>
    <col min="1289" max="1289" width="13.21875" style="20" customWidth="1"/>
    <col min="1290" max="1290" width="8.77734375" style="20" customWidth="1"/>
    <col min="1291" max="1536" width="9" style="20"/>
    <col min="1537" max="1537" width="3.21875" style="20" customWidth="1"/>
    <col min="1538" max="1539" width="6.88671875" style="20" customWidth="1"/>
    <col min="1540" max="1540" width="9" style="20"/>
    <col min="1541" max="1541" width="5.21875" style="20" customWidth="1"/>
    <col min="1542" max="1542" width="10" style="20" customWidth="1"/>
    <col min="1543" max="1543" width="7.77734375" style="20" customWidth="1"/>
    <col min="1544" max="1544" width="8.77734375" style="20" customWidth="1"/>
    <col min="1545" max="1545" width="13.21875" style="20" customWidth="1"/>
    <col min="1546" max="1546" width="8.77734375" style="20" customWidth="1"/>
    <col min="1547" max="1792" width="9" style="20"/>
    <col min="1793" max="1793" width="3.21875" style="20" customWidth="1"/>
    <col min="1794" max="1795" width="6.88671875" style="20" customWidth="1"/>
    <col min="1796" max="1796" width="9" style="20"/>
    <col min="1797" max="1797" width="5.21875" style="20" customWidth="1"/>
    <col min="1798" max="1798" width="10" style="20" customWidth="1"/>
    <col min="1799" max="1799" width="7.77734375" style="20" customWidth="1"/>
    <col min="1800" max="1800" width="8.77734375" style="20" customWidth="1"/>
    <col min="1801" max="1801" width="13.21875" style="20" customWidth="1"/>
    <col min="1802" max="1802" width="8.77734375" style="20" customWidth="1"/>
    <col min="1803" max="2048" width="9" style="20"/>
    <col min="2049" max="2049" width="3.21875" style="20" customWidth="1"/>
    <col min="2050" max="2051" width="6.88671875" style="20" customWidth="1"/>
    <col min="2052" max="2052" width="9" style="20"/>
    <col min="2053" max="2053" width="5.21875" style="20" customWidth="1"/>
    <col min="2054" max="2054" width="10" style="20" customWidth="1"/>
    <col min="2055" max="2055" width="7.77734375" style="20" customWidth="1"/>
    <col min="2056" max="2056" width="8.77734375" style="20" customWidth="1"/>
    <col min="2057" max="2057" width="13.21875" style="20" customWidth="1"/>
    <col min="2058" max="2058" width="8.77734375" style="20" customWidth="1"/>
    <col min="2059" max="2304" width="9" style="20"/>
    <col min="2305" max="2305" width="3.21875" style="20" customWidth="1"/>
    <col min="2306" max="2307" width="6.88671875" style="20" customWidth="1"/>
    <col min="2308" max="2308" width="9" style="20"/>
    <col min="2309" max="2309" width="5.21875" style="20" customWidth="1"/>
    <col min="2310" max="2310" width="10" style="20" customWidth="1"/>
    <col min="2311" max="2311" width="7.77734375" style="20" customWidth="1"/>
    <col min="2312" max="2312" width="8.77734375" style="20" customWidth="1"/>
    <col min="2313" max="2313" width="13.21875" style="20" customWidth="1"/>
    <col min="2314" max="2314" width="8.77734375" style="20" customWidth="1"/>
    <col min="2315" max="2560" width="9" style="20"/>
    <col min="2561" max="2561" width="3.21875" style="20" customWidth="1"/>
    <col min="2562" max="2563" width="6.88671875" style="20" customWidth="1"/>
    <col min="2564" max="2564" width="9" style="20"/>
    <col min="2565" max="2565" width="5.21875" style="20" customWidth="1"/>
    <col min="2566" max="2566" width="10" style="20" customWidth="1"/>
    <col min="2567" max="2567" width="7.77734375" style="20" customWidth="1"/>
    <col min="2568" max="2568" width="8.77734375" style="20" customWidth="1"/>
    <col min="2569" max="2569" width="13.21875" style="20" customWidth="1"/>
    <col min="2570" max="2570" width="8.77734375" style="20" customWidth="1"/>
    <col min="2571" max="2816" width="9" style="20"/>
    <col min="2817" max="2817" width="3.21875" style="20" customWidth="1"/>
    <col min="2818" max="2819" width="6.88671875" style="20" customWidth="1"/>
    <col min="2820" max="2820" width="9" style="20"/>
    <col min="2821" max="2821" width="5.21875" style="20" customWidth="1"/>
    <col min="2822" max="2822" width="10" style="20" customWidth="1"/>
    <col min="2823" max="2823" width="7.77734375" style="20" customWidth="1"/>
    <col min="2824" max="2824" width="8.77734375" style="20" customWidth="1"/>
    <col min="2825" max="2825" width="13.21875" style="20" customWidth="1"/>
    <col min="2826" max="2826" width="8.77734375" style="20" customWidth="1"/>
    <col min="2827" max="3072" width="9" style="20"/>
    <col min="3073" max="3073" width="3.21875" style="20" customWidth="1"/>
    <col min="3074" max="3075" width="6.88671875" style="20" customWidth="1"/>
    <col min="3076" max="3076" width="9" style="20"/>
    <col min="3077" max="3077" width="5.21875" style="20" customWidth="1"/>
    <col min="3078" max="3078" width="10" style="20" customWidth="1"/>
    <col min="3079" max="3079" width="7.77734375" style="20" customWidth="1"/>
    <col min="3080" max="3080" width="8.77734375" style="20" customWidth="1"/>
    <col min="3081" max="3081" width="13.21875" style="20" customWidth="1"/>
    <col min="3082" max="3082" width="8.77734375" style="20" customWidth="1"/>
    <col min="3083" max="3328" width="9" style="20"/>
    <col min="3329" max="3329" width="3.21875" style="20" customWidth="1"/>
    <col min="3330" max="3331" width="6.88671875" style="20" customWidth="1"/>
    <col min="3332" max="3332" width="9" style="20"/>
    <col min="3333" max="3333" width="5.21875" style="20" customWidth="1"/>
    <col min="3334" max="3334" width="10" style="20" customWidth="1"/>
    <col min="3335" max="3335" width="7.77734375" style="20" customWidth="1"/>
    <col min="3336" max="3336" width="8.77734375" style="20" customWidth="1"/>
    <col min="3337" max="3337" width="13.21875" style="20" customWidth="1"/>
    <col min="3338" max="3338" width="8.77734375" style="20" customWidth="1"/>
    <col min="3339" max="3584" width="9" style="20"/>
    <col min="3585" max="3585" width="3.21875" style="20" customWidth="1"/>
    <col min="3586" max="3587" width="6.88671875" style="20" customWidth="1"/>
    <col min="3588" max="3588" width="9" style="20"/>
    <col min="3589" max="3589" width="5.21875" style="20" customWidth="1"/>
    <col min="3590" max="3590" width="10" style="20" customWidth="1"/>
    <col min="3591" max="3591" width="7.77734375" style="20" customWidth="1"/>
    <col min="3592" max="3592" width="8.77734375" style="20" customWidth="1"/>
    <col min="3593" max="3593" width="13.21875" style="20" customWidth="1"/>
    <col min="3594" max="3594" width="8.77734375" style="20" customWidth="1"/>
    <col min="3595" max="3840" width="9" style="20"/>
    <col min="3841" max="3841" width="3.21875" style="20" customWidth="1"/>
    <col min="3842" max="3843" width="6.88671875" style="20" customWidth="1"/>
    <col min="3844" max="3844" width="9" style="20"/>
    <col min="3845" max="3845" width="5.21875" style="20" customWidth="1"/>
    <col min="3846" max="3846" width="10" style="20" customWidth="1"/>
    <col min="3847" max="3847" width="7.77734375" style="20" customWidth="1"/>
    <col min="3848" max="3848" width="8.77734375" style="20" customWidth="1"/>
    <col min="3849" max="3849" width="13.21875" style="20" customWidth="1"/>
    <col min="3850" max="3850" width="8.77734375" style="20" customWidth="1"/>
    <col min="3851" max="4096" width="9" style="20"/>
    <col min="4097" max="4097" width="3.21875" style="20" customWidth="1"/>
    <col min="4098" max="4099" width="6.88671875" style="20" customWidth="1"/>
    <col min="4100" max="4100" width="9" style="20"/>
    <col min="4101" max="4101" width="5.21875" style="20" customWidth="1"/>
    <col min="4102" max="4102" width="10" style="20" customWidth="1"/>
    <col min="4103" max="4103" width="7.77734375" style="20" customWidth="1"/>
    <col min="4104" max="4104" width="8.77734375" style="20" customWidth="1"/>
    <col min="4105" max="4105" width="13.21875" style="20" customWidth="1"/>
    <col min="4106" max="4106" width="8.77734375" style="20" customWidth="1"/>
    <col min="4107" max="4352" width="9" style="20"/>
    <col min="4353" max="4353" width="3.21875" style="20" customWidth="1"/>
    <col min="4354" max="4355" width="6.88671875" style="20" customWidth="1"/>
    <col min="4356" max="4356" width="9" style="20"/>
    <col min="4357" max="4357" width="5.21875" style="20" customWidth="1"/>
    <col min="4358" max="4358" width="10" style="20" customWidth="1"/>
    <col min="4359" max="4359" width="7.77734375" style="20" customWidth="1"/>
    <col min="4360" max="4360" width="8.77734375" style="20" customWidth="1"/>
    <col min="4361" max="4361" width="13.21875" style="20" customWidth="1"/>
    <col min="4362" max="4362" width="8.77734375" style="20" customWidth="1"/>
    <col min="4363" max="4608" width="9" style="20"/>
    <col min="4609" max="4609" width="3.21875" style="20" customWidth="1"/>
    <col min="4610" max="4611" width="6.88671875" style="20" customWidth="1"/>
    <col min="4612" max="4612" width="9" style="20"/>
    <col min="4613" max="4613" width="5.21875" style="20" customWidth="1"/>
    <col min="4614" max="4614" width="10" style="20" customWidth="1"/>
    <col min="4615" max="4615" width="7.77734375" style="20" customWidth="1"/>
    <col min="4616" max="4616" width="8.77734375" style="20" customWidth="1"/>
    <col min="4617" max="4617" width="13.21875" style="20" customWidth="1"/>
    <col min="4618" max="4618" width="8.77734375" style="20" customWidth="1"/>
    <col min="4619" max="4864" width="9" style="20"/>
    <col min="4865" max="4865" width="3.21875" style="20" customWidth="1"/>
    <col min="4866" max="4867" width="6.88671875" style="20" customWidth="1"/>
    <col min="4868" max="4868" width="9" style="20"/>
    <col min="4869" max="4869" width="5.21875" style="20" customWidth="1"/>
    <col min="4870" max="4870" width="10" style="20" customWidth="1"/>
    <col min="4871" max="4871" width="7.77734375" style="20" customWidth="1"/>
    <col min="4872" max="4872" width="8.77734375" style="20" customWidth="1"/>
    <col min="4873" max="4873" width="13.21875" style="20" customWidth="1"/>
    <col min="4874" max="4874" width="8.77734375" style="20" customWidth="1"/>
    <col min="4875" max="5120" width="9" style="20"/>
    <col min="5121" max="5121" width="3.21875" style="20" customWidth="1"/>
    <col min="5122" max="5123" width="6.88671875" style="20" customWidth="1"/>
    <col min="5124" max="5124" width="9" style="20"/>
    <col min="5125" max="5125" width="5.21875" style="20" customWidth="1"/>
    <col min="5126" max="5126" width="10" style="20" customWidth="1"/>
    <col min="5127" max="5127" width="7.77734375" style="20" customWidth="1"/>
    <col min="5128" max="5128" width="8.77734375" style="20" customWidth="1"/>
    <col min="5129" max="5129" width="13.21875" style="20" customWidth="1"/>
    <col min="5130" max="5130" width="8.77734375" style="20" customWidth="1"/>
    <col min="5131" max="5376" width="9" style="20"/>
    <col min="5377" max="5377" width="3.21875" style="20" customWidth="1"/>
    <col min="5378" max="5379" width="6.88671875" style="20" customWidth="1"/>
    <col min="5380" max="5380" width="9" style="20"/>
    <col min="5381" max="5381" width="5.21875" style="20" customWidth="1"/>
    <col min="5382" max="5382" width="10" style="20" customWidth="1"/>
    <col min="5383" max="5383" width="7.77734375" style="20" customWidth="1"/>
    <col min="5384" max="5384" width="8.77734375" style="20" customWidth="1"/>
    <col min="5385" max="5385" width="13.21875" style="20" customWidth="1"/>
    <col min="5386" max="5386" width="8.77734375" style="20" customWidth="1"/>
    <col min="5387" max="5632" width="9" style="20"/>
    <col min="5633" max="5633" width="3.21875" style="20" customWidth="1"/>
    <col min="5634" max="5635" width="6.88671875" style="20" customWidth="1"/>
    <col min="5636" max="5636" width="9" style="20"/>
    <col min="5637" max="5637" width="5.21875" style="20" customWidth="1"/>
    <col min="5638" max="5638" width="10" style="20" customWidth="1"/>
    <col min="5639" max="5639" width="7.77734375" style="20" customWidth="1"/>
    <col min="5640" max="5640" width="8.77734375" style="20" customWidth="1"/>
    <col min="5641" max="5641" width="13.21875" style="20" customWidth="1"/>
    <col min="5642" max="5642" width="8.77734375" style="20" customWidth="1"/>
    <col min="5643" max="5888" width="9" style="20"/>
    <col min="5889" max="5889" width="3.21875" style="20" customWidth="1"/>
    <col min="5890" max="5891" width="6.88671875" style="20" customWidth="1"/>
    <col min="5892" max="5892" width="9" style="20"/>
    <col min="5893" max="5893" width="5.21875" style="20" customWidth="1"/>
    <col min="5894" max="5894" width="10" style="20" customWidth="1"/>
    <col min="5895" max="5895" width="7.77734375" style="20" customWidth="1"/>
    <col min="5896" max="5896" width="8.77734375" style="20" customWidth="1"/>
    <col min="5897" max="5897" width="13.21875" style="20" customWidth="1"/>
    <col min="5898" max="5898" width="8.77734375" style="20" customWidth="1"/>
    <col min="5899" max="6144" width="9" style="20"/>
    <col min="6145" max="6145" width="3.21875" style="20" customWidth="1"/>
    <col min="6146" max="6147" width="6.88671875" style="20" customWidth="1"/>
    <col min="6148" max="6148" width="9" style="20"/>
    <col min="6149" max="6149" width="5.21875" style="20" customWidth="1"/>
    <col min="6150" max="6150" width="10" style="20" customWidth="1"/>
    <col min="6151" max="6151" width="7.77734375" style="20" customWidth="1"/>
    <col min="6152" max="6152" width="8.77734375" style="20" customWidth="1"/>
    <col min="6153" max="6153" width="13.21875" style="20" customWidth="1"/>
    <col min="6154" max="6154" width="8.77734375" style="20" customWidth="1"/>
    <col min="6155" max="6400" width="9" style="20"/>
    <col min="6401" max="6401" width="3.21875" style="20" customWidth="1"/>
    <col min="6402" max="6403" width="6.88671875" style="20" customWidth="1"/>
    <col min="6404" max="6404" width="9" style="20"/>
    <col min="6405" max="6405" width="5.21875" style="20" customWidth="1"/>
    <col min="6406" max="6406" width="10" style="20" customWidth="1"/>
    <col min="6407" max="6407" width="7.77734375" style="20" customWidth="1"/>
    <col min="6408" max="6408" width="8.77734375" style="20" customWidth="1"/>
    <col min="6409" max="6409" width="13.21875" style="20" customWidth="1"/>
    <col min="6410" max="6410" width="8.77734375" style="20" customWidth="1"/>
    <col min="6411" max="6656" width="9" style="20"/>
    <col min="6657" max="6657" width="3.21875" style="20" customWidth="1"/>
    <col min="6658" max="6659" width="6.88671875" style="20" customWidth="1"/>
    <col min="6660" max="6660" width="9" style="20"/>
    <col min="6661" max="6661" width="5.21875" style="20" customWidth="1"/>
    <col min="6662" max="6662" width="10" style="20" customWidth="1"/>
    <col min="6663" max="6663" width="7.77734375" style="20" customWidth="1"/>
    <col min="6664" max="6664" width="8.77734375" style="20" customWidth="1"/>
    <col min="6665" max="6665" width="13.21875" style="20" customWidth="1"/>
    <col min="6666" max="6666" width="8.77734375" style="20" customWidth="1"/>
    <col min="6667" max="6912" width="9" style="20"/>
    <col min="6913" max="6913" width="3.21875" style="20" customWidth="1"/>
    <col min="6914" max="6915" width="6.88671875" style="20" customWidth="1"/>
    <col min="6916" max="6916" width="9" style="20"/>
    <col min="6917" max="6917" width="5.21875" style="20" customWidth="1"/>
    <col min="6918" max="6918" width="10" style="20" customWidth="1"/>
    <col min="6919" max="6919" width="7.77734375" style="20" customWidth="1"/>
    <col min="6920" max="6920" width="8.77734375" style="20" customWidth="1"/>
    <col min="6921" max="6921" width="13.21875" style="20" customWidth="1"/>
    <col min="6922" max="6922" width="8.77734375" style="20" customWidth="1"/>
    <col min="6923" max="7168" width="9" style="20"/>
    <col min="7169" max="7169" width="3.21875" style="20" customWidth="1"/>
    <col min="7170" max="7171" width="6.88671875" style="20" customWidth="1"/>
    <col min="7172" max="7172" width="9" style="20"/>
    <col min="7173" max="7173" width="5.21875" style="20" customWidth="1"/>
    <col min="7174" max="7174" width="10" style="20" customWidth="1"/>
    <col min="7175" max="7175" width="7.77734375" style="20" customWidth="1"/>
    <col min="7176" max="7176" width="8.77734375" style="20" customWidth="1"/>
    <col min="7177" max="7177" width="13.21875" style="20" customWidth="1"/>
    <col min="7178" max="7178" width="8.77734375" style="20" customWidth="1"/>
    <col min="7179" max="7424" width="9" style="20"/>
    <col min="7425" max="7425" width="3.21875" style="20" customWidth="1"/>
    <col min="7426" max="7427" width="6.88671875" style="20" customWidth="1"/>
    <col min="7428" max="7428" width="9" style="20"/>
    <col min="7429" max="7429" width="5.21875" style="20" customWidth="1"/>
    <col min="7430" max="7430" width="10" style="20" customWidth="1"/>
    <col min="7431" max="7431" width="7.77734375" style="20" customWidth="1"/>
    <col min="7432" max="7432" width="8.77734375" style="20" customWidth="1"/>
    <col min="7433" max="7433" width="13.21875" style="20" customWidth="1"/>
    <col min="7434" max="7434" width="8.77734375" style="20" customWidth="1"/>
    <col min="7435" max="7680" width="9" style="20"/>
    <col min="7681" max="7681" width="3.21875" style="20" customWidth="1"/>
    <col min="7682" max="7683" width="6.88671875" style="20" customWidth="1"/>
    <col min="7684" max="7684" width="9" style="20"/>
    <col min="7685" max="7685" width="5.21875" style="20" customWidth="1"/>
    <col min="7686" max="7686" width="10" style="20" customWidth="1"/>
    <col min="7687" max="7687" width="7.77734375" style="20" customWidth="1"/>
    <col min="7688" max="7688" width="8.77734375" style="20" customWidth="1"/>
    <col min="7689" max="7689" width="13.21875" style="20" customWidth="1"/>
    <col min="7690" max="7690" width="8.77734375" style="20" customWidth="1"/>
    <col min="7691" max="7936" width="9" style="20"/>
    <col min="7937" max="7937" width="3.21875" style="20" customWidth="1"/>
    <col min="7938" max="7939" width="6.88671875" style="20" customWidth="1"/>
    <col min="7940" max="7940" width="9" style="20"/>
    <col min="7941" max="7941" width="5.21875" style="20" customWidth="1"/>
    <col min="7942" max="7942" width="10" style="20" customWidth="1"/>
    <col min="7943" max="7943" width="7.77734375" style="20" customWidth="1"/>
    <col min="7944" max="7944" width="8.77734375" style="20" customWidth="1"/>
    <col min="7945" max="7945" width="13.21875" style="20" customWidth="1"/>
    <col min="7946" max="7946" width="8.77734375" style="20" customWidth="1"/>
    <col min="7947" max="8192" width="9" style="20"/>
    <col min="8193" max="8193" width="3.21875" style="20" customWidth="1"/>
    <col min="8194" max="8195" width="6.88671875" style="20" customWidth="1"/>
    <col min="8196" max="8196" width="9" style="20"/>
    <col min="8197" max="8197" width="5.21875" style="20" customWidth="1"/>
    <col min="8198" max="8198" width="10" style="20" customWidth="1"/>
    <col min="8199" max="8199" width="7.77734375" style="20" customWidth="1"/>
    <col min="8200" max="8200" width="8.77734375" style="20" customWidth="1"/>
    <col min="8201" max="8201" width="13.21875" style="20" customWidth="1"/>
    <col min="8202" max="8202" width="8.77734375" style="20" customWidth="1"/>
    <col min="8203" max="8448" width="9" style="20"/>
    <col min="8449" max="8449" width="3.21875" style="20" customWidth="1"/>
    <col min="8450" max="8451" width="6.88671875" style="20" customWidth="1"/>
    <col min="8452" max="8452" width="9" style="20"/>
    <col min="8453" max="8453" width="5.21875" style="20" customWidth="1"/>
    <col min="8454" max="8454" width="10" style="20" customWidth="1"/>
    <col min="8455" max="8455" width="7.77734375" style="20" customWidth="1"/>
    <col min="8456" max="8456" width="8.77734375" style="20" customWidth="1"/>
    <col min="8457" max="8457" width="13.21875" style="20" customWidth="1"/>
    <col min="8458" max="8458" width="8.77734375" style="20" customWidth="1"/>
    <col min="8459" max="8704" width="9" style="20"/>
    <col min="8705" max="8705" width="3.21875" style="20" customWidth="1"/>
    <col min="8706" max="8707" width="6.88671875" style="20" customWidth="1"/>
    <col min="8708" max="8708" width="9" style="20"/>
    <col min="8709" max="8709" width="5.21875" style="20" customWidth="1"/>
    <col min="8710" max="8710" width="10" style="20" customWidth="1"/>
    <col min="8711" max="8711" width="7.77734375" style="20" customWidth="1"/>
    <col min="8712" max="8712" width="8.77734375" style="20" customWidth="1"/>
    <col min="8713" max="8713" width="13.21875" style="20" customWidth="1"/>
    <col min="8714" max="8714" width="8.77734375" style="20" customWidth="1"/>
    <col min="8715" max="8960" width="9" style="20"/>
    <col min="8961" max="8961" width="3.21875" style="20" customWidth="1"/>
    <col min="8962" max="8963" width="6.88671875" style="20" customWidth="1"/>
    <col min="8964" max="8964" width="9" style="20"/>
    <col min="8965" max="8965" width="5.21875" style="20" customWidth="1"/>
    <col min="8966" max="8966" width="10" style="20" customWidth="1"/>
    <col min="8967" max="8967" width="7.77734375" style="20" customWidth="1"/>
    <col min="8968" max="8968" width="8.77734375" style="20" customWidth="1"/>
    <col min="8969" max="8969" width="13.21875" style="20" customWidth="1"/>
    <col min="8970" max="8970" width="8.77734375" style="20" customWidth="1"/>
    <col min="8971" max="9216" width="9" style="20"/>
    <col min="9217" max="9217" width="3.21875" style="20" customWidth="1"/>
    <col min="9218" max="9219" width="6.88671875" style="20" customWidth="1"/>
    <col min="9220" max="9220" width="9" style="20"/>
    <col min="9221" max="9221" width="5.21875" style="20" customWidth="1"/>
    <col min="9222" max="9222" width="10" style="20" customWidth="1"/>
    <col min="9223" max="9223" width="7.77734375" style="20" customWidth="1"/>
    <col min="9224" max="9224" width="8.77734375" style="20" customWidth="1"/>
    <col min="9225" max="9225" width="13.21875" style="20" customWidth="1"/>
    <col min="9226" max="9226" width="8.77734375" style="20" customWidth="1"/>
    <col min="9227" max="9472" width="9" style="20"/>
    <col min="9473" max="9473" width="3.21875" style="20" customWidth="1"/>
    <col min="9474" max="9475" width="6.88671875" style="20" customWidth="1"/>
    <col min="9476" max="9476" width="9" style="20"/>
    <col min="9477" max="9477" width="5.21875" style="20" customWidth="1"/>
    <col min="9478" max="9478" width="10" style="20" customWidth="1"/>
    <col min="9479" max="9479" width="7.77734375" style="20" customWidth="1"/>
    <col min="9480" max="9480" width="8.77734375" style="20" customWidth="1"/>
    <col min="9481" max="9481" width="13.21875" style="20" customWidth="1"/>
    <col min="9482" max="9482" width="8.77734375" style="20" customWidth="1"/>
    <col min="9483" max="9728" width="9" style="20"/>
    <col min="9729" max="9729" width="3.21875" style="20" customWidth="1"/>
    <col min="9730" max="9731" width="6.88671875" style="20" customWidth="1"/>
    <col min="9732" max="9732" width="9" style="20"/>
    <col min="9733" max="9733" width="5.21875" style="20" customWidth="1"/>
    <col min="9734" max="9734" width="10" style="20" customWidth="1"/>
    <col min="9735" max="9735" width="7.77734375" style="20" customWidth="1"/>
    <col min="9736" max="9736" width="8.77734375" style="20" customWidth="1"/>
    <col min="9737" max="9737" width="13.21875" style="20" customWidth="1"/>
    <col min="9738" max="9738" width="8.77734375" style="20" customWidth="1"/>
    <col min="9739" max="9984" width="9" style="20"/>
    <col min="9985" max="9985" width="3.21875" style="20" customWidth="1"/>
    <col min="9986" max="9987" width="6.88671875" style="20" customWidth="1"/>
    <col min="9988" max="9988" width="9" style="20"/>
    <col min="9989" max="9989" width="5.21875" style="20" customWidth="1"/>
    <col min="9990" max="9990" width="10" style="20" customWidth="1"/>
    <col min="9991" max="9991" width="7.77734375" style="20" customWidth="1"/>
    <col min="9992" max="9992" width="8.77734375" style="20" customWidth="1"/>
    <col min="9993" max="9993" width="13.21875" style="20" customWidth="1"/>
    <col min="9994" max="9994" width="8.77734375" style="20" customWidth="1"/>
    <col min="9995" max="10240" width="9" style="20"/>
    <col min="10241" max="10241" width="3.21875" style="20" customWidth="1"/>
    <col min="10242" max="10243" width="6.88671875" style="20" customWidth="1"/>
    <col min="10244" max="10244" width="9" style="20"/>
    <col min="10245" max="10245" width="5.21875" style="20" customWidth="1"/>
    <col min="10246" max="10246" width="10" style="20" customWidth="1"/>
    <col min="10247" max="10247" width="7.77734375" style="20" customWidth="1"/>
    <col min="10248" max="10248" width="8.77734375" style="20" customWidth="1"/>
    <col min="10249" max="10249" width="13.21875" style="20" customWidth="1"/>
    <col min="10250" max="10250" width="8.77734375" style="20" customWidth="1"/>
    <col min="10251" max="10496" width="9" style="20"/>
    <col min="10497" max="10497" width="3.21875" style="20" customWidth="1"/>
    <col min="10498" max="10499" width="6.88671875" style="20" customWidth="1"/>
    <col min="10500" max="10500" width="9" style="20"/>
    <col min="10501" max="10501" width="5.21875" style="20" customWidth="1"/>
    <col min="10502" max="10502" width="10" style="20" customWidth="1"/>
    <col min="10503" max="10503" width="7.77734375" style="20" customWidth="1"/>
    <col min="10504" max="10504" width="8.77734375" style="20" customWidth="1"/>
    <col min="10505" max="10505" width="13.21875" style="20" customWidth="1"/>
    <col min="10506" max="10506" width="8.77734375" style="20" customWidth="1"/>
    <col min="10507" max="10752" width="9" style="20"/>
    <col min="10753" max="10753" width="3.21875" style="20" customWidth="1"/>
    <col min="10754" max="10755" width="6.88671875" style="20" customWidth="1"/>
    <col min="10756" max="10756" width="9" style="20"/>
    <col min="10757" max="10757" width="5.21875" style="20" customWidth="1"/>
    <col min="10758" max="10758" width="10" style="20" customWidth="1"/>
    <col min="10759" max="10759" width="7.77734375" style="20" customWidth="1"/>
    <col min="10760" max="10760" width="8.77734375" style="20" customWidth="1"/>
    <col min="10761" max="10761" width="13.21875" style="20" customWidth="1"/>
    <col min="10762" max="10762" width="8.77734375" style="20" customWidth="1"/>
    <col min="10763" max="11008" width="9" style="20"/>
    <col min="11009" max="11009" width="3.21875" style="20" customWidth="1"/>
    <col min="11010" max="11011" width="6.88671875" style="20" customWidth="1"/>
    <col min="11012" max="11012" width="9" style="20"/>
    <col min="11013" max="11013" width="5.21875" style="20" customWidth="1"/>
    <col min="11014" max="11014" width="10" style="20" customWidth="1"/>
    <col min="11015" max="11015" width="7.77734375" style="20" customWidth="1"/>
    <col min="11016" max="11016" width="8.77734375" style="20" customWidth="1"/>
    <col min="11017" max="11017" width="13.21875" style="20" customWidth="1"/>
    <col min="11018" max="11018" width="8.77734375" style="20" customWidth="1"/>
    <col min="11019" max="11264" width="9" style="20"/>
    <col min="11265" max="11265" width="3.21875" style="20" customWidth="1"/>
    <col min="11266" max="11267" width="6.88671875" style="20" customWidth="1"/>
    <col min="11268" max="11268" width="9" style="20"/>
    <col min="11269" max="11269" width="5.21875" style="20" customWidth="1"/>
    <col min="11270" max="11270" width="10" style="20" customWidth="1"/>
    <col min="11271" max="11271" width="7.77734375" style="20" customWidth="1"/>
    <col min="11272" max="11272" width="8.77734375" style="20" customWidth="1"/>
    <col min="11273" max="11273" width="13.21875" style="20" customWidth="1"/>
    <col min="11274" max="11274" width="8.77734375" style="20" customWidth="1"/>
    <col min="11275" max="11520" width="9" style="20"/>
    <col min="11521" max="11521" width="3.21875" style="20" customWidth="1"/>
    <col min="11522" max="11523" width="6.88671875" style="20" customWidth="1"/>
    <col min="11524" max="11524" width="9" style="20"/>
    <col min="11525" max="11525" width="5.21875" style="20" customWidth="1"/>
    <col min="11526" max="11526" width="10" style="20" customWidth="1"/>
    <col min="11527" max="11527" width="7.77734375" style="20" customWidth="1"/>
    <col min="11528" max="11528" width="8.77734375" style="20" customWidth="1"/>
    <col min="11529" max="11529" width="13.21875" style="20" customWidth="1"/>
    <col min="11530" max="11530" width="8.77734375" style="20" customWidth="1"/>
    <col min="11531" max="11776" width="9" style="20"/>
    <col min="11777" max="11777" width="3.21875" style="20" customWidth="1"/>
    <col min="11778" max="11779" width="6.88671875" style="20" customWidth="1"/>
    <col min="11780" max="11780" width="9" style="20"/>
    <col min="11781" max="11781" width="5.21875" style="20" customWidth="1"/>
    <col min="11782" max="11782" width="10" style="20" customWidth="1"/>
    <col min="11783" max="11783" width="7.77734375" style="20" customWidth="1"/>
    <col min="11784" max="11784" width="8.77734375" style="20" customWidth="1"/>
    <col min="11785" max="11785" width="13.21875" style="20" customWidth="1"/>
    <col min="11786" max="11786" width="8.77734375" style="20" customWidth="1"/>
    <col min="11787" max="12032" width="9" style="20"/>
    <col min="12033" max="12033" width="3.21875" style="20" customWidth="1"/>
    <col min="12034" max="12035" width="6.88671875" style="20" customWidth="1"/>
    <col min="12036" max="12036" width="9" style="20"/>
    <col min="12037" max="12037" width="5.21875" style="20" customWidth="1"/>
    <col min="12038" max="12038" width="10" style="20" customWidth="1"/>
    <col min="12039" max="12039" width="7.77734375" style="20" customWidth="1"/>
    <col min="12040" max="12040" width="8.77734375" style="20" customWidth="1"/>
    <col min="12041" max="12041" width="13.21875" style="20" customWidth="1"/>
    <col min="12042" max="12042" width="8.77734375" style="20" customWidth="1"/>
    <col min="12043" max="12288" width="9" style="20"/>
    <col min="12289" max="12289" width="3.21875" style="20" customWidth="1"/>
    <col min="12290" max="12291" width="6.88671875" style="20" customWidth="1"/>
    <col min="12292" max="12292" width="9" style="20"/>
    <col min="12293" max="12293" width="5.21875" style="20" customWidth="1"/>
    <col min="12294" max="12294" width="10" style="20" customWidth="1"/>
    <col min="12295" max="12295" width="7.77734375" style="20" customWidth="1"/>
    <col min="12296" max="12296" width="8.77734375" style="20" customWidth="1"/>
    <col min="12297" max="12297" width="13.21875" style="20" customWidth="1"/>
    <col min="12298" max="12298" width="8.77734375" style="20" customWidth="1"/>
    <col min="12299" max="12544" width="9" style="20"/>
    <col min="12545" max="12545" width="3.21875" style="20" customWidth="1"/>
    <col min="12546" max="12547" width="6.88671875" style="20" customWidth="1"/>
    <col min="12548" max="12548" width="9" style="20"/>
    <col min="12549" max="12549" width="5.21875" style="20" customWidth="1"/>
    <col min="12550" max="12550" width="10" style="20" customWidth="1"/>
    <col min="12551" max="12551" width="7.77734375" style="20" customWidth="1"/>
    <col min="12552" max="12552" width="8.77734375" style="20" customWidth="1"/>
    <col min="12553" max="12553" width="13.21875" style="20" customWidth="1"/>
    <col min="12554" max="12554" width="8.77734375" style="20" customWidth="1"/>
    <col min="12555" max="12800" width="9" style="20"/>
    <col min="12801" max="12801" width="3.21875" style="20" customWidth="1"/>
    <col min="12802" max="12803" width="6.88671875" style="20" customWidth="1"/>
    <col min="12804" max="12804" width="9" style="20"/>
    <col min="12805" max="12805" width="5.21875" style="20" customWidth="1"/>
    <col min="12806" max="12806" width="10" style="20" customWidth="1"/>
    <col min="12807" max="12807" width="7.77734375" style="20" customWidth="1"/>
    <col min="12808" max="12808" width="8.77734375" style="20" customWidth="1"/>
    <col min="12809" max="12809" width="13.21875" style="20" customWidth="1"/>
    <col min="12810" max="12810" width="8.77734375" style="20" customWidth="1"/>
    <col min="12811" max="13056" width="9" style="20"/>
    <col min="13057" max="13057" width="3.21875" style="20" customWidth="1"/>
    <col min="13058" max="13059" width="6.88671875" style="20" customWidth="1"/>
    <col min="13060" max="13060" width="9" style="20"/>
    <col min="13061" max="13061" width="5.21875" style="20" customWidth="1"/>
    <col min="13062" max="13062" width="10" style="20" customWidth="1"/>
    <col min="13063" max="13063" width="7.77734375" style="20" customWidth="1"/>
    <col min="13064" max="13064" width="8.77734375" style="20" customWidth="1"/>
    <col min="13065" max="13065" width="13.21875" style="20" customWidth="1"/>
    <col min="13066" max="13066" width="8.77734375" style="20" customWidth="1"/>
    <col min="13067" max="13312" width="9" style="20"/>
    <col min="13313" max="13313" width="3.21875" style="20" customWidth="1"/>
    <col min="13314" max="13315" width="6.88671875" style="20" customWidth="1"/>
    <col min="13316" max="13316" width="9" style="20"/>
    <col min="13317" max="13317" width="5.21875" style="20" customWidth="1"/>
    <col min="13318" max="13318" width="10" style="20" customWidth="1"/>
    <col min="13319" max="13319" width="7.77734375" style="20" customWidth="1"/>
    <col min="13320" max="13320" width="8.77734375" style="20" customWidth="1"/>
    <col min="13321" max="13321" width="13.21875" style="20" customWidth="1"/>
    <col min="13322" max="13322" width="8.77734375" style="20" customWidth="1"/>
    <col min="13323" max="13568" width="9" style="20"/>
    <col min="13569" max="13569" width="3.21875" style="20" customWidth="1"/>
    <col min="13570" max="13571" width="6.88671875" style="20" customWidth="1"/>
    <col min="13572" max="13572" width="9" style="20"/>
    <col min="13573" max="13573" width="5.21875" style="20" customWidth="1"/>
    <col min="13574" max="13574" width="10" style="20" customWidth="1"/>
    <col min="13575" max="13575" width="7.77734375" style="20" customWidth="1"/>
    <col min="13576" max="13576" width="8.77734375" style="20" customWidth="1"/>
    <col min="13577" max="13577" width="13.21875" style="20" customWidth="1"/>
    <col min="13578" max="13578" width="8.77734375" style="20" customWidth="1"/>
    <col min="13579" max="13824" width="9" style="20"/>
    <col min="13825" max="13825" width="3.21875" style="20" customWidth="1"/>
    <col min="13826" max="13827" width="6.88671875" style="20" customWidth="1"/>
    <col min="13828" max="13828" width="9" style="20"/>
    <col min="13829" max="13829" width="5.21875" style="20" customWidth="1"/>
    <col min="13830" max="13830" width="10" style="20" customWidth="1"/>
    <col min="13831" max="13831" width="7.77734375" style="20" customWidth="1"/>
    <col min="13832" max="13832" width="8.77734375" style="20" customWidth="1"/>
    <col min="13833" max="13833" width="13.21875" style="20" customWidth="1"/>
    <col min="13834" max="13834" width="8.77734375" style="20" customWidth="1"/>
    <col min="13835" max="14080" width="9" style="20"/>
    <col min="14081" max="14081" width="3.21875" style="20" customWidth="1"/>
    <col min="14082" max="14083" width="6.88671875" style="20" customWidth="1"/>
    <col min="14084" max="14084" width="9" style="20"/>
    <col min="14085" max="14085" width="5.21875" style="20" customWidth="1"/>
    <col min="14086" max="14086" width="10" style="20" customWidth="1"/>
    <col min="14087" max="14087" width="7.77734375" style="20" customWidth="1"/>
    <col min="14088" max="14088" width="8.77734375" style="20" customWidth="1"/>
    <col min="14089" max="14089" width="13.21875" style="20" customWidth="1"/>
    <col min="14090" max="14090" width="8.77734375" style="20" customWidth="1"/>
    <col min="14091" max="14336" width="9" style="20"/>
    <col min="14337" max="14337" width="3.21875" style="20" customWidth="1"/>
    <col min="14338" max="14339" width="6.88671875" style="20" customWidth="1"/>
    <col min="14340" max="14340" width="9" style="20"/>
    <col min="14341" max="14341" width="5.21875" style="20" customWidth="1"/>
    <col min="14342" max="14342" width="10" style="20" customWidth="1"/>
    <col min="14343" max="14343" width="7.77734375" style="20" customWidth="1"/>
    <col min="14344" max="14344" width="8.77734375" style="20" customWidth="1"/>
    <col min="14345" max="14345" width="13.21875" style="20" customWidth="1"/>
    <col min="14346" max="14346" width="8.77734375" style="20" customWidth="1"/>
    <col min="14347" max="14592" width="9" style="20"/>
    <col min="14593" max="14593" width="3.21875" style="20" customWidth="1"/>
    <col min="14594" max="14595" width="6.88671875" style="20" customWidth="1"/>
    <col min="14596" max="14596" width="9" style="20"/>
    <col min="14597" max="14597" width="5.21875" style="20" customWidth="1"/>
    <col min="14598" max="14598" width="10" style="20" customWidth="1"/>
    <col min="14599" max="14599" width="7.77734375" style="20" customWidth="1"/>
    <col min="14600" max="14600" width="8.77734375" style="20" customWidth="1"/>
    <col min="14601" max="14601" width="13.21875" style="20" customWidth="1"/>
    <col min="14602" max="14602" width="8.77734375" style="20" customWidth="1"/>
    <col min="14603" max="14848" width="9" style="20"/>
    <col min="14849" max="14849" width="3.21875" style="20" customWidth="1"/>
    <col min="14850" max="14851" width="6.88671875" style="20" customWidth="1"/>
    <col min="14852" max="14852" width="9" style="20"/>
    <col min="14853" max="14853" width="5.21875" style="20" customWidth="1"/>
    <col min="14854" max="14854" width="10" style="20" customWidth="1"/>
    <col min="14855" max="14855" width="7.77734375" style="20" customWidth="1"/>
    <col min="14856" max="14856" width="8.77734375" style="20" customWidth="1"/>
    <col min="14857" max="14857" width="13.21875" style="20" customWidth="1"/>
    <col min="14858" max="14858" width="8.77734375" style="20" customWidth="1"/>
    <col min="14859" max="15104" width="9" style="20"/>
    <col min="15105" max="15105" width="3.21875" style="20" customWidth="1"/>
    <col min="15106" max="15107" width="6.88671875" style="20" customWidth="1"/>
    <col min="15108" max="15108" width="9" style="20"/>
    <col min="15109" max="15109" width="5.21875" style="20" customWidth="1"/>
    <col min="15110" max="15110" width="10" style="20" customWidth="1"/>
    <col min="15111" max="15111" width="7.77734375" style="20" customWidth="1"/>
    <col min="15112" max="15112" width="8.77734375" style="20" customWidth="1"/>
    <col min="15113" max="15113" width="13.21875" style="20" customWidth="1"/>
    <col min="15114" max="15114" width="8.77734375" style="20" customWidth="1"/>
    <col min="15115" max="15360" width="9" style="20"/>
    <col min="15361" max="15361" width="3.21875" style="20" customWidth="1"/>
    <col min="15362" max="15363" width="6.88671875" style="20" customWidth="1"/>
    <col min="15364" max="15364" width="9" style="20"/>
    <col min="15365" max="15365" width="5.21875" style="20" customWidth="1"/>
    <col min="15366" max="15366" width="10" style="20" customWidth="1"/>
    <col min="15367" max="15367" width="7.77734375" style="20" customWidth="1"/>
    <col min="15368" max="15368" width="8.77734375" style="20" customWidth="1"/>
    <col min="15369" max="15369" width="13.21875" style="20" customWidth="1"/>
    <col min="15370" max="15370" width="8.77734375" style="20" customWidth="1"/>
    <col min="15371" max="15616" width="9" style="20"/>
    <col min="15617" max="15617" width="3.21875" style="20" customWidth="1"/>
    <col min="15618" max="15619" width="6.88671875" style="20" customWidth="1"/>
    <col min="15620" max="15620" width="9" style="20"/>
    <col min="15621" max="15621" width="5.21875" style="20" customWidth="1"/>
    <col min="15622" max="15622" width="10" style="20" customWidth="1"/>
    <col min="15623" max="15623" width="7.77734375" style="20" customWidth="1"/>
    <col min="15624" max="15624" width="8.77734375" style="20" customWidth="1"/>
    <col min="15625" max="15625" width="13.21875" style="20" customWidth="1"/>
    <col min="15626" max="15626" width="8.77734375" style="20" customWidth="1"/>
    <col min="15627" max="15872" width="9" style="20"/>
    <col min="15873" max="15873" width="3.21875" style="20" customWidth="1"/>
    <col min="15874" max="15875" width="6.88671875" style="20" customWidth="1"/>
    <col min="15876" max="15876" width="9" style="20"/>
    <col min="15877" max="15877" width="5.21875" style="20" customWidth="1"/>
    <col min="15878" max="15878" width="10" style="20" customWidth="1"/>
    <col min="15879" max="15879" width="7.77734375" style="20" customWidth="1"/>
    <col min="15880" max="15880" width="8.77734375" style="20" customWidth="1"/>
    <col min="15881" max="15881" width="13.21875" style="20" customWidth="1"/>
    <col min="15882" max="15882" width="8.77734375" style="20" customWidth="1"/>
    <col min="15883" max="16128" width="9" style="20"/>
    <col min="16129" max="16129" width="3.21875" style="20" customWidth="1"/>
    <col min="16130" max="16131" width="6.88671875" style="20" customWidth="1"/>
    <col min="16132" max="16132" width="9" style="20"/>
    <col min="16133" max="16133" width="5.21875" style="20" customWidth="1"/>
    <col min="16134" max="16134" width="10" style="20" customWidth="1"/>
    <col min="16135" max="16135" width="7.77734375" style="20" customWidth="1"/>
    <col min="16136" max="16136" width="8.77734375" style="20" customWidth="1"/>
    <col min="16137" max="16137" width="13.21875" style="20" customWidth="1"/>
    <col min="16138" max="16138" width="8.77734375" style="20" customWidth="1"/>
    <col min="16139" max="16384" width="9" style="20"/>
  </cols>
  <sheetData>
    <row r="1" spans="1:256" s="648" customFormat="1">
      <c r="A1" s="21"/>
      <c r="B1" s="1103" t="s">
        <v>7</v>
      </c>
      <c r="C1" s="1103"/>
      <c r="D1" s="1103"/>
      <c r="E1" s="1103"/>
      <c r="F1" s="1103"/>
      <c r="G1" s="1103"/>
      <c r="H1" s="1103"/>
      <c r="I1" s="1103"/>
      <c r="J1" s="1103"/>
      <c r="K1" s="22"/>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ht="48.75" customHeight="1">
      <c r="A2" s="1485" t="s">
        <v>1305</v>
      </c>
      <c r="B2" s="1485"/>
      <c r="C2" s="1485"/>
      <c r="D2" s="1485"/>
      <c r="E2" s="1485"/>
      <c r="F2" s="1485"/>
      <c r="G2" s="1485"/>
      <c r="H2" s="1485"/>
      <c r="I2" s="1485"/>
      <c r="J2" s="1485"/>
    </row>
    <row r="3" spans="1:256" ht="15" customHeight="1">
      <c r="A3" s="23"/>
      <c r="B3" s="1512"/>
      <c r="C3" s="1512"/>
      <c r="D3" s="1512"/>
      <c r="E3" s="19"/>
      <c r="F3" s="19"/>
      <c r="G3" s="19"/>
      <c r="H3" s="19"/>
      <c r="I3" s="19"/>
      <c r="J3" s="199" t="s">
        <v>1306</v>
      </c>
    </row>
    <row r="4" spans="1:256" ht="74.25" customHeight="1">
      <c r="A4" s="1537" t="s">
        <v>1307</v>
      </c>
      <c r="B4" s="1537"/>
      <c r="C4" s="1537"/>
      <c r="D4" s="1537" t="str">
        <f>'0.01'!C4</f>
        <v>大块金用工业长丝-帘子布事业部PH25657
Nylon 66 tire cord fabric industrial yarn-Tire cord fabric Department PH25657</v>
      </c>
      <c r="E4" s="1537"/>
      <c r="F4" s="1537"/>
      <c r="G4" s="1537" t="s">
        <v>906</v>
      </c>
      <c r="H4" s="1537"/>
      <c r="I4" s="1769" t="str">
        <f>'0.01'!H4</f>
        <v>PH25657-2800dtex/432f</v>
      </c>
      <c r="J4" s="1769"/>
    </row>
    <row r="5" spans="1:256" ht="47.25" customHeight="1">
      <c r="A5" s="1537" t="s">
        <v>871</v>
      </c>
      <c r="B5" s="1537"/>
      <c r="C5" s="1537"/>
      <c r="D5" s="1537" t="str">
        <f>'0.01'!H5</f>
        <v>帘子布事业部</v>
      </c>
      <c r="E5" s="1537"/>
      <c r="F5" s="1537"/>
      <c r="G5" s="1537" t="s">
        <v>598</v>
      </c>
      <c r="H5" s="1537"/>
      <c r="I5" s="1643" t="str">
        <f>目录!G23</f>
        <v>2023年8月22日</v>
      </c>
      <c r="J5" s="1769"/>
    </row>
    <row r="6" spans="1:256" ht="32.25" customHeight="1">
      <c r="A6" s="1540" t="s">
        <v>1308</v>
      </c>
      <c r="B6" s="1541"/>
      <c r="C6" s="1541"/>
      <c r="D6" s="1541"/>
      <c r="E6" s="1541"/>
      <c r="F6" s="1541"/>
      <c r="G6" s="1541"/>
      <c r="H6" s="1541"/>
      <c r="I6" s="1541"/>
      <c r="J6" s="1542"/>
    </row>
    <row r="7" spans="1:256" ht="19.5" customHeight="1">
      <c r="A7" s="1770" t="s">
        <v>1309</v>
      </c>
      <c r="B7" s="1771"/>
      <c r="C7" s="1771"/>
      <c r="D7" s="1771"/>
      <c r="E7" s="1771"/>
      <c r="F7" s="1771"/>
      <c r="G7" s="1771"/>
      <c r="H7" s="1771"/>
      <c r="I7" s="1771"/>
      <c r="J7" s="1772"/>
    </row>
    <row r="8" spans="1:256" ht="19.5" customHeight="1">
      <c r="A8" s="1770"/>
      <c r="B8" s="1771"/>
      <c r="C8" s="1771"/>
      <c r="D8" s="1771"/>
      <c r="E8" s="1771"/>
      <c r="F8" s="1771"/>
      <c r="G8" s="1771"/>
      <c r="H8" s="1771"/>
      <c r="I8" s="1771"/>
      <c r="J8" s="1772"/>
    </row>
    <row r="9" spans="1:256" ht="19.5" customHeight="1">
      <c r="A9" s="1770"/>
      <c r="B9" s="1771"/>
      <c r="C9" s="1771"/>
      <c r="D9" s="1771"/>
      <c r="E9" s="1771"/>
      <c r="F9" s="1771"/>
      <c r="G9" s="1771"/>
      <c r="H9" s="1771"/>
      <c r="I9" s="1771"/>
      <c r="J9" s="1772"/>
    </row>
    <row r="10" spans="1:256" ht="19.5" customHeight="1">
      <c r="A10" s="1770"/>
      <c r="B10" s="1771"/>
      <c r="C10" s="1771"/>
      <c r="D10" s="1771"/>
      <c r="E10" s="1771"/>
      <c r="F10" s="1771"/>
      <c r="G10" s="1771"/>
      <c r="H10" s="1771"/>
      <c r="I10" s="1771"/>
      <c r="J10" s="1772"/>
    </row>
    <row r="11" spans="1:256" ht="8.1" customHeight="1">
      <c r="A11" s="1778"/>
      <c r="B11" s="1779"/>
      <c r="C11" s="1779"/>
      <c r="D11" s="1779"/>
      <c r="E11" s="1779"/>
      <c r="F11" s="1779"/>
      <c r="G11" s="1779"/>
      <c r="H11" s="1779"/>
      <c r="I11" s="1779"/>
      <c r="J11" s="1780"/>
    </row>
    <row r="12" spans="1:256" ht="51" customHeight="1">
      <c r="A12" s="1548" t="s">
        <v>1310</v>
      </c>
      <c r="B12" s="1549"/>
      <c r="C12" s="1549"/>
      <c r="D12" s="1549"/>
      <c r="E12" s="1549"/>
      <c r="F12" s="1549"/>
      <c r="G12" s="1549"/>
      <c r="H12" s="1549"/>
      <c r="I12" s="1549"/>
      <c r="J12" s="1550"/>
      <c r="K12" s="1781" t="s">
        <v>1317</v>
      </c>
      <c r="L12" s="1782"/>
      <c r="M12" s="1782"/>
      <c r="N12" s="1783"/>
      <c r="O12" s="1781" t="s">
        <v>1318</v>
      </c>
      <c r="P12" s="1783"/>
      <c r="Q12" s="1781" t="s">
        <v>1319</v>
      </c>
      <c r="R12" s="1782"/>
      <c r="S12" s="1782"/>
      <c r="T12" s="1783"/>
      <c r="U12" s="1789" t="s">
        <v>1320</v>
      </c>
    </row>
    <row r="13" spans="1:256" ht="33" customHeight="1">
      <c r="A13" s="1540" t="s">
        <v>1311</v>
      </c>
      <c r="B13" s="1541"/>
      <c r="C13" s="1541"/>
      <c r="D13" s="1541"/>
      <c r="E13" s="1541"/>
      <c r="F13" s="1541"/>
      <c r="G13" s="1541"/>
      <c r="H13" s="1541"/>
      <c r="I13" s="1541"/>
      <c r="J13" s="1542"/>
      <c r="K13" s="1784" t="s">
        <v>37</v>
      </c>
      <c r="L13" s="1785"/>
      <c r="M13" s="1785"/>
      <c r="N13" s="1786"/>
      <c r="O13" s="1781" t="s">
        <v>1321</v>
      </c>
      <c r="P13" s="1783"/>
      <c r="Q13" s="1781"/>
      <c r="R13" s="1782"/>
      <c r="S13" s="1782"/>
      <c r="T13" s="1783"/>
      <c r="U13" s="1789"/>
    </row>
    <row r="14" spans="1:256" ht="33.6" customHeight="1">
      <c r="A14" s="1540"/>
      <c r="B14" s="1541"/>
      <c r="C14" s="1541"/>
      <c r="D14" s="1541"/>
      <c r="E14" s="1541"/>
      <c r="F14" s="1541"/>
      <c r="G14" s="1541"/>
      <c r="H14" s="1541"/>
      <c r="I14" s="1541"/>
      <c r="J14" s="1542"/>
      <c r="K14" s="1784" t="s">
        <v>40</v>
      </c>
      <c r="L14" s="1785" t="s">
        <v>40</v>
      </c>
      <c r="M14" s="1785" t="s">
        <v>40</v>
      </c>
      <c r="N14" s="1786" t="s">
        <v>40</v>
      </c>
      <c r="O14" s="1781" t="s">
        <v>1321</v>
      </c>
      <c r="P14" s="1783"/>
      <c r="Q14" s="1781"/>
      <c r="R14" s="1782"/>
      <c r="S14" s="1782"/>
      <c r="T14" s="1783"/>
      <c r="U14" s="1789"/>
    </row>
    <row r="15" spans="1:256" ht="33.6" customHeight="1">
      <c r="A15" s="1540"/>
      <c r="B15" s="1541"/>
      <c r="C15" s="1541"/>
      <c r="D15" s="1541"/>
      <c r="E15" s="1541"/>
      <c r="F15" s="1541"/>
      <c r="G15" s="1541"/>
      <c r="H15" s="1541"/>
      <c r="I15" s="1541"/>
      <c r="J15" s="1542"/>
      <c r="K15" s="1784" t="s">
        <v>43</v>
      </c>
      <c r="L15" s="1785" t="s">
        <v>43</v>
      </c>
      <c r="M15" s="1785" t="s">
        <v>43</v>
      </c>
      <c r="N15" s="1786" t="s">
        <v>43</v>
      </c>
      <c r="O15" s="1781" t="s">
        <v>1321</v>
      </c>
      <c r="P15" s="1783"/>
      <c r="Q15" s="1781"/>
      <c r="R15" s="1782"/>
      <c r="S15" s="1782"/>
      <c r="T15" s="1783"/>
      <c r="U15" s="1789"/>
    </row>
    <row r="16" spans="1:256" ht="48.6" customHeight="1">
      <c r="A16" s="1540"/>
      <c r="B16" s="1541"/>
      <c r="C16" s="1541"/>
      <c r="D16" s="1541"/>
      <c r="E16" s="1541"/>
      <c r="F16" s="1541"/>
      <c r="G16" s="1541"/>
      <c r="H16" s="1541"/>
      <c r="I16" s="1541"/>
      <c r="J16" s="1542"/>
      <c r="K16" s="1784" t="s">
        <v>47</v>
      </c>
      <c r="L16" s="1785" t="s">
        <v>47</v>
      </c>
      <c r="M16" s="1785" t="s">
        <v>47</v>
      </c>
      <c r="N16" s="1786" t="s">
        <v>47</v>
      </c>
      <c r="O16" s="1781" t="s">
        <v>1321</v>
      </c>
      <c r="P16" s="1783"/>
      <c r="Q16" s="1781"/>
      <c r="R16" s="1782"/>
      <c r="S16" s="1782"/>
      <c r="T16" s="1783"/>
      <c r="U16" s="1789"/>
    </row>
    <row r="17" spans="1:21" ht="33.6" customHeight="1">
      <c r="A17" s="1540"/>
      <c r="B17" s="1541"/>
      <c r="C17" s="1541"/>
      <c r="D17" s="1541"/>
      <c r="E17" s="1541"/>
      <c r="F17" s="1541"/>
      <c r="G17" s="1541"/>
      <c r="H17" s="1541"/>
      <c r="I17" s="1541"/>
      <c r="J17" s="1542"/>
      <c r="K17" s="1784" t="s">
        <v>51</v>
      </c>
      <c r="L17" s="1785" t="s">
        <v>51</v>
      </c>
      <c r="M17" s="1785" t="s">
        <v>51</v>
      </c>
      <c r="N17" s="1786" t="s">
        <v>51</v>
      </c>
      <c r="O17" s="1781" t="s">
        <v>1321</v>
      </c>
      <c r="P17" s="1783"/>
      <c r="Q17" s="1781"/>
      <c r="R17" s="1782"/>
      <c r="S17" s="1782"/>
      <c r="T17" s="1783"/>
      <c r="U17" s="1789"/>
    </row>
    <row r="18" spans="1:21" ht="33.6" customHeight="1">
      <c r="A18" s="1540"/>
      <c r="B18" s="1541"/>
      <c r="C18" s="1541"/>
      <c r="D18" s="1541"/>
      <c r="E18" s="1541"/>
      <c r="F18" s="1541"/>
      <c r="G18" s="1541"/>
      <c r="H18" s="1541"/>
      <c r="I18" s="1541"/>
      <c r="J18" s="1542"/>
      <c r="K18" s="1784" t="s">
        <v>54</v>
      </c>
      <c r="L18" s="1785" t="s">
        <v>54</v>
      </c>
      <c r="M18" s="1785" t="s">
        <v>54</v>
      </c>
      <c r="N18" s="1786" t="s">
        <v>54</v>
      </c>
      <c r="O18" s="1781" t="s">
        <v>1321</v>
      </c>
      <c r="P18" s="1783"/>
      <c r="Q18" s="1781"/>
      <c r="R18" s="1782"/>
      <c r="S18" s="1782"/>
      <c r="T18" s="1783"/>
      <c r="U18" s="1789"/>
    </row>
    <row r="19" spans="1:21" ht="33.6" customHeight="1">
      <c r="A19" s="1540"/>
      <c r="B19" s="1541"/>
      <c r="C19" s="1541"/>
      <c r="D19" s="1541"/>
      <c r="E19" s="1541"/>
      <c r="F19" s="1541"/>
      <c r="G19" s="1541"/>
      <c r="H19" s="1541"/>
      <c r="I19" s="1541"/>
      <c r="J19" s="1542"/>
      <c r="K19" s="1784" t="s">
        <v>56</v>
      </c>
      <c r="L19" s="1785" t="s">
        <v>56</v>
      </c>
      <c r="M19" s="1785" t="s">
        <v>56</v>
      </c>
      <c r="N19" s="1786" t="s">
        <v>56</v>
      </c>
      <c r="O19" s="1781" t="s">
        <v>1321</v>
      </c>
      <c r="P19" s="1783"/>
      <c r="Q19" s="1781"/>
      <c r="R19" s="1782"/>
      <c r="S19" s="1782"/>
      <c r="T19" s="1783"/>
      <c r="U19" s="1789"/>
    </row>
    <row r="20" spans="1:21" ht="33.6" customHeight="1">
      <c r="A20" s="1540"/>
      <c r="B20" s="1541"/>
      <c r="C20" s="1541"/>
      <c r="D20" s="1541"/>
      <c r="E20" s="1541"/>
      <c r="F20" s="1541"/>
      <c r="G20" s="1541"/>
      <c r="H20" s="1541"/>
      <c r="I20" s="1541"/>
      <c r="J20" s="1542"/>
      <c r="K20" s="1784" t="s">
        <v>61</v>
      </c>
      <c r="L20" s="1785" t="s">
        <v>61</v>
      </c>
      <c r="M20" s="1785" t="s">
        <v>61</v>
      </c>
      <c r="N20" s="1786" t="s">
        <v>61</v>
      </c>
      <c r="O20" s="1781" t="s">
        <v>1321</v>
      </c>
      <c r="P20" s="1783"/>
      <c r="Q20" s="1781"/>
      <c r="R20" s="1782"/>
      <c r="S20" s="1782"/>
      <c r="T20" s="1783"/>
      <c r="U20" s="1789"/>
    </row>
    <row r="21" spans="1:21" ht="9.6" customHeight="1">
      <c r="A21" s="804"/>
      <c r="B21" s="23"/>
      <c r="C21" s="1541" t="s">
        <v>1312</v>
      </c>
      <c r="D21" s="1541"/>
      <c r="E21" s="1541"/>
      <c r="F21" s="1541"/>
      <c r="G21" s="1541"/>
      <c r="H21" s="1541"/>
      <c r="I21" s="1541"/>
      <c r="J21" s="1542"/>
      <c r="K21" s="1784" t="s">
        <v>64</v>
      </c>
      <c r="L21" s="1785" t="s">
        <v>64</v>
      </c>
      <c r="M21" s="1785" t="s">
        <v>64</v>
      </c>
      <c r="N21" s="1786" t="s">
        <v>64</v>
      </c>
      <c r="O21" s="1781" t="s">
        <v>1321</v>
      </c>
      <c r="P21" s="1783"/>
      <c r="Q21" s="1781"/>
      <c r="R21" s="1782"/>
      <c r="S21" s="1782"/>
      <c r="T21" s="1783"/>
      <c r="U21" s="1789"/>
    </row>
    <row r="22" spans="1:21" ht="43.5" customHeight="1">
      <c r="A22" s="1765" t="s">
        <v>1313</v>
      </c>
      <c r="B22" s="1765"/>
      <c r="C22" s="1765"/>
      <c r="D22" s="1765"/>
      <c r="E22" s="1765"/>
      <c r="F22" s="1765"/>
      <c r="G22" s="1765"/>
      <c r="H22" s="1765"/>
      <c r="I22" s="1765"/>
      <c r="J22" s="1765"/>
      <c r="K22" s="1784" t="s">
        <v>67</v>
      </c>
      <c r="L22" s="1785" t="s">
        <v>67</v>
      </c>
      <c r="M22" s="1785" t="s">
        <v>67</v>
      </c>
      <c r="N22" s="1786" t="s">
        <v>67</v>
      </c>
      <c r="O22" s="1781" t="s">
        <v>1321</v>
      </c>
      <c r="P22" s="1783"/>
      <c r="Q22" s="1781"/>
      <c r="R22" s="1782"/>
      <c r="S22" s="1782"/>
      <c r="T22" s="1783"/>
      <c r="U22" s="1789"/>
    </row>
    <row r="23" spans="1:21" ht="21" customHeight="1">
      <c r="A23" s="1537" t="s">
        <v>1314</v>
      </c>
      <c r="B23" s="1537"/>
      <c r="C23" s="1537"/>
      <c r="D23" s="1537"/>
      <c r="E23" s="1537"/>
      <c r="F23" s="1537"/>
      <c r="G23" s="1537"/>
      <c r="H23" s="1537"/>
      <c r="I23" s="1537"/>
      <c r="J23" s="1537"/>
      <c r="K23" s="1784" t="s">
        <v>69</v>
      </c>
      <c r="L23" s="1785" t="s">
        <v>69</v>
      </c>
      <c r="M23" s="1785" t="s">
        <v>69</v>
      </c>
      <c r="N23" s="1786" t="s">
        <v>69</v>
      </c>
      <c r="O23" s="1781" t="s">
        <v>1321</v>
      </c>
      <c r="P23" s="1783"/>
      <c r="Q23" s="1781"/>
      <c r="R23" s="1782"/>
      <c r="S23" s="1782"/>
      <c r="T23" s="1783"/>
      <c r="U23" s="1789"/>
    </row>
    <row r="24" spans="1:21" ht="28.5" customHeight="1">
      <c r="A24" s="1537"/>
      <c r="B24" s="1537"/>
      <c r="C24" s="1537"/>
      <c r="D24" s="1537"/>
      <c r="E24" s="1537"/>
      <c r="F24" s="1537"/>
      <c r="G24" s="1537"/>
      <c r="H24" s="1537"/>
      <c r="I24" s="1537"/>
      <c r="J24" s="1537"/>
    </row>
    <row r="25" spans="1:21">
      <c r="A25" s="1537" t="s">
        <v>948</v>
      </c>
      <c r="B25" s="1537"/>
      <c r="C25" s="1773"/>
      <c r="D25" s="1773"/>
      <c r="E25" s="1773"/>
      <c r="F25" s="1773"/>
      <c r="G25" s="1773"/>
      <c r="H25" s="1773"/>
      <c r="I25" s="1773"/>
      <c r="J25" s="1773"/>
    </row>
    <row r="26" spans="1:21" ht="18.75" customHeight="1">
      <c r="A26" s="1537"/>
      <c r="B26" s="1537"/>
      <c r="C26" s="1773"/>
      <c r="D26" s="1773"/>
      <c r="E26" s="1773"/>
      <c r="F26" s="1773"/>
      <c r="G26" s="1773"/>
      <c r="H26" s="1773"/>
      <c r="I26" s="1773"/>
      <c r="J26" s="1773"/>
    </row>
    <row r="27" spans="1:21" s="151" customFormat="1" ht="18.75" customHeight="1">
      <c r="A27" s="1498" t="s">
        <v>865</v>
      </c>
      <c r="B27" s="1499"/>
      <c r="C27" s="1500"/>
      <c r="D27" s="1537"/>
      <c r="E27" s="1537"/>
      <c r="F27" s="1537"/>
      <c r="G27" s="1498" t="s">
        <v>264</v>
      </c>
      <c r="H27" s="1500"/>
      <c r="I27" s="1774"/>
      <c r="J27" s="1775"/>
    </row>
    <row r="28" spans="1:21" s="151" customFormat="1" ht="18.75" customHeight="1">
      <c r="A28" s="1501"/>
      <c r="B28" s="1502"/>
      <c r="C28" s="1503"/>
      <c r="D28" s="1537"/>
      <c r="E28" s="1537"/>
      <c r="F28" s="1537"/>
      <c r="G28" s="1501"/>
      <c r="H28" s="1503"/>
      <c r="I28" s="1776"/>
      <c r="J28" s="1777"/>
    </row>
    <row r="29" spans="1:21" ht="29.25" customHeight="1">
      <c r="A29" s="1537" t="s">
        <v>1315</v>
      </c>
      <c r="B29" s="1537"/>
      <c r="C29" s="1537"/>
      <c r="D29" s="1537"/>
      <c r="E29" s="1537"/>
      <c r="F29" s="23"/>
      <c r="G29" s="23"/>
      <c r="H29" s="1537" t="s">
        <v>1316</v>
      </c>
      <c r="I29" s="1537"/>
      <c r="J29" s="1537"/>
    </row>
    <row r="31" spans="1:21" s="23" customFormat="1" ht="21" customHeight="1">
      <c r="A31" s="157" t="s">
        <v>1322</v>
      </c>
      <c r="B31" s="1787" t="s">
        <v>1323</v>
      </c>
      <c r="C31" s="1787"/>
      <c r="D31" s="1787"/>
      <c r="E31" s="1787" t="s">
        <v>1324</v>
      </c>
      <c r="F31" s="1787"/>
      <c r="G31" s="1787"/>
      <c r="H31" s="157" t="s">
        <v>878</v>
      </c>
      <c r="I31" s="157" t="s">
        <v>1325</v>
      </c>
      <c r="J31" s="157" t="s">
        <v>1326</v>
      </c>
      <c r="K31" s="158" t="s">
        <v>1327</v>
      </c>
      <c r="L31" s="157" t="s">
        <v>1328</v>
      </c>
      <c r="M31" s="157" t="s">
        <v>609</v>
      </c>
      <c r="N31" s="157" t="s">
        <v>14</v>
      </c>
      <c r="O31" s="1788" t="s">
        <v>1320</v>
      </c>
    </row>
    <row r="32" spans="1:21">
      <c r="A32" s="157"/>
      <c r="B32" s="1787"/>
      <c r="C32" s="1787"/>
      <c r="D32" s="1787"/>
      <c r="E32" s="1787"/>
      <c r="F32" s="1787"/>
      <c r="G32" s="1787"/>
      <c r="H32" s="157"/>
      <c r="I32" s="157"/>
      <c r="J32" s="157"/>
      <c r="K32" s="158"/>
      <c r="L32" s="157"/>
      <c r="M32" s="157"/>
      <c r="N32" s="157"/>
      <c r="O32" s="1788"/>
    </row>
    <row r="33" spans="1:15">
      <c r="A33" s="157"/>
      <c r="B33" s="1787"/>
      <c r="C33" s="1787"/>
      <c r="D33" s="1787"/>
      <c r="E33" s="1787"/>
      <c r="F33" s="1787"/>
      <c r="G33" s="1787"/>
      <c r="H33" s="157"/>
      <c r="I33" s="157"/>
      <c r="J33" s="157"/>
      <c r="K33" s="158"/>
      <c r="L33" s="157"/>
      <c r="M33" s="157"/>
      <c r="N33" s="157"/>
      <c r="O33" s="1788"/>
    </row>
    <row r="34" spans="1:15">
      <c r="A34" s="157"/>
      <c r="B34" s="1787"/>
      <c r="C34" s="1787"/>
      <c r="D34" s="1787"/>
      <c r="E34" s="1787"/>
      <c r="F34" s="1787"/>
      <c r="G34" s="1787"/>
      <c r="H34" s="157"/>
      <c r="I34" s="157"/>
      <c r="J34" s="157"/>
      <c r="K34" s="158"/>
      <c r="L34" s="157"/>
      <c r="M34" s="157"/>
      <c r="N34" s="157"/>
      <c r="O34" s="1788"/>
    </row>
    <row r="35" spans="1:15">
      <c r="A35" s="157"/>
      <c r="B35" s="1787"/>
      <c r="C35" s="1787"/>
      <c r="D35" s="1787"/>
      <c r="E35" s="1787"/>
      <c r="F35" s="1787"/>
      <c r="G35" s="1787"/>
      <c r="H35" s="157"/>
      <c r="I35" s="157"/>
      <c r="J35" s="157"/>
      <c r="K35" s="158"/>
      <c r="L35" s="157"/>
      <c r="M35" s="157"/>
      <c r="N35" s="157"/>
      <c r="O35" s="1788"/>
    </row>
    <row r="36" spans="1:15">
      <c r="A36" s="157"/>
      <c r="B36" s="1787"/>
      <c r="C36" s="1787"/>
      <c r="D36" s="1787"/>
      <c r="E36" s="1787"/>
      <c r="F36" s="1787"/>
      <c r="G36" s="1787"/>
      <c r="H36" s="157"/>
      <c r="I36" s="157"/>
      <c r="J36" s="157"/>
      <c r="K36" s="158"/>
      <c r="L36" s="157"/>
      <c r="M36" s="157"/>
      <c r="N36" s="157"/>
      <c r="O36" s="1788"/>
    </row>
    <row r="37" spans="1:15">
      <c r="A37" s="157"/>
      <c r="B37" s="1787"/>
      <c r="C37" s="1787"/>
      <c r="D37" s="1787"/>
      <c r="E37" s="1787"/>
      <c r="F37" s="1787"/>
      <c r="G37" s="1787"/>
      <c r="H37" s="157"/>
      <c r="I37" s="157"/>
      <c r="J37" s="157"/>
      <c r="K37" s="158"/>
      <c r="L37" s="157"/>
      <c r="M37" s="157"/>
      <c r="N37" s="157"/>
      <c r="O37" s="1788"/>
    </row>
    <row r="38" spans="1:15">
      <c r="A38" s="157"/>
      <c r="B38" s="1787"/>
      <c r="C38" s="1787"/>
      <c r="D38" s="1787"/>
      <c r="E38" s="1787"/>
      <c r="F38" s="1787"/>
      <c r="G38" s="1787"/>
      <c r="H38" s="157"/>
      <c r="I38" s="157"/>
      <c r="J38" s="157"/>
      <c r="K38" s="158"/>
      <c r="L38" s="157"/>
      <c r="M38" s="157"/>
      <c r="N38" s="157"/>
      <c r="O38" s="1788"/>
    </row>
    <row r="39" spans="1:15">
      <c r="A39" s="157"/>
      <c r="B39" s="1787"/>
      <c r="C39" s="1787"/>
      <c r="D39" s="1787"/>
      <c r="E39" s="1787"/>
      <c r="F39" s="1787"/>
      <c r="G39" s="1787"/>
      <c r="H39" s="157"/>
      <c r="I39" s="157"/>
      <c r="J39" s="157"/>
      <c r="K39" s="158"/>
      <c r="L39" s="157"/>
      <c r="M39" s="157"/>
      <c r="N39" s="157"/>
      <c r="O39" s="1788"/>
    </row>
    <row r="40" spans="1:15">
      <c r="A40" s="157"/>
      <c r="B40" s="1787"/>
      <c r="C40" s="1787"/>
      <c r="D40" s="1787"/>
      <c r="E40" s="1787"/>
      <c r="F40" s="1787"/>
      <c r="G40" s="1787"/>
      <c r="H40" s="157"/>
      <c r="I40" s="157"/>
      <c r="J40" s="157"/>
      <c r="K40" s="158"/>
      <c r="L40" s="157"/>
      <c r="M40" s="157"/>
      <c r="N40" s="157"/>
      <c r="O40" s="1788"/>
    </row>
  </sheetData>
  <mergeCells count="85">
    <mergeCell ref="B40:D40"/>
    <mergeCell ref="E40:G40"/>
    <mergeCell ref="O31:O40"/>
    <mergeCell ref="U12:U23"/>
    <mergeCell ref="A7:J10"/>
    <mergeCell ref="A13:J20"/>
    <mergeCell ref="A27:C28"/>
    <mergeCell ref="D27:F28"/>
    <mergeCell ref="G27:H28"/>
    <mergeCell ref="I27:J28"/>
    <mergeCell ref="A25:B26"/>
    <mergeCell ref="C25:J26"/>
    <mergeCell ref="A23:J24"/>
    <mergeCell ref="B37:D37"/>
    <mergeCell ref="E37:G37"/>
    <mergeCell ref="B38:D38"/>
    <mergeCell ref="E38:G38"/>
    <mergeCell ref="B39:D39"/>
    <mergeCell ref="E39:G39"/>
    <mergeCell ref="B34:D34"/>
    <mergeCell ref="E34:G34"/>
    <mergeCell ref="B35:D35"/>
    <mergeCell ref="E35:G35"/>
    <mergeCell ref="B36:D36"/>
    <mergeCell ref="E36:G36"/>
    <mergeCell ref="B31:D31"/>
    <mergeCell ref="E31:G31"/>
    <mergeCell ref="B32:D32"/>
    <mergeCell ref="E32:G32"/>
    <mergeCell ref="B33:D33"/>
    <mergeCell ref="E33:G33"/>
    <mergeCell ref="K23:N23"/>
    <mergeCell ref="O23:P23"/>
    <mergeCell ref="Q23:T23"/>
    <mergeCell ref="A29:E29"/>
    <mergeCell ref="H29:J29"/>
    <mergeCell ref="C21:J21"/>
    <mergeCell ref="K21:N21"/>
    <mergeCell ref="O21:P21"/>
    <mergeCell ref="Q21:T21"/>
    <mergeCell ref="A22:J22"/>
    <mergeCell ref="K22:N22"/>
    <mergeCell ref="O22:P22"/>
    <mergeCell ref="Q22:T22"/>
    <mergeCell ref="K19:N19"/>
    <mergeCell ref="O19:P19"/>
    <mergeCell ref="Q19:T19"/>
    <mergeCell ref="K20:N20"/>
    <mergeCell ref="O20:P20"/>
    <mergeCell ref="Q20:T20"/>
    <mergeCell ref="K17:N17"/>
    <mergeCell ref="O17:P17"/>
    <mergeCell ref="Q17:T17"/>
    <mergeCell ref="K18:N18"/>
    <mergeCell ref="O18:P18"/>
    <mergeCell ref="Q18:T18"/>
    <mergeCell ref="K15:N15"/>
    <mergeCell ref="O15:P15"/>
    <mergeCell ref="Q15:T15"/>
    <mergeCell ref="K16:N16"/>
    <mergeCell ref="O16:P16"/>
    <mergeCell ref="Q16:T16"/>
    <mergeCell ref="K13:N13"/>
    <mergeCell ref="O13:P13"/>
    <mergeCell ref="Q13:T13"/>
    <mergeCell ref="K14:N14"/>
    <mergeCell ref="O14:P14"/>
    <mergeCell ref="Q14:T14"/>
    <mergeCell ref="A11:J11"/>
    <mergeCell ref="A12:J12"/>
    <mergeCell ref="K12:N12"/>
    <mergeCell ref="O12:P12"/>
    <mergeCell ref="Q12:T12"/>
    <mergeCell ref="A5:C5"/>
    <mergeCell ref="D5:F5"/>
    <mergeCell ref="G5:H5"/>
    <mergeCell ref="I5:J5"/>
    <mergeCell ref="A6:J6"/>
    <mergeCell ref="B1:J1"/>
    <mergeCell ref="A2:J2"/>
    <mergeCell ref="B3:D3"/>
    <mergeCell ref="A4:C4"/>
    <mergeCell ref="D4:F4"/>
    <mergeCell ref="G4:H4"/>
    <mergeCell ref="I4:J4"/>
  </mergeCells>
  <phoneticPr fontId="176" type="noConversion"/>
  <pageMargins left="0.7" right="0.7" top="0.75" bottom="0.75" header="0.3" footer="0.3"/>
  <pageSetup paperSize="9" orientation="portrait"/>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pageSetUpPr fitToPage="1"/>
  </sheetPr>
  <dimension ref="A1:AE49"/>
  <sheetViews>
    <sheetView view="pageBreakPreview" topLeftCell="A25" zoomScale="85" zoomScaleNormal="40" zoomScalePageLayoutView="40" workbookViewId="0">
      <selection activeCell="N8" sqref="N8:AE8"/>
    </sheetView>
  </sheetViews>
  <sheetFormatPr defaultColWidth="16" defaultRowHeight="30.6" customHeight="1"/>
  <cols>
    <col min="1" max="1" width="2.88671875" style="484" customWidth="1"/>
    <col min="2" max="2" width="5" style="484" customWidth="1"/>
    <col min="3" max="4" width="7.21875" style="484" customWidth="1"/>
    <col min="5" max="5" width="6.21875" style="484" customWidth="1"/>
    <col min="6" max="6" width="8.109375" style="484" customWidth="1"/>
    <col min="7" max="7" width="9.109375" style="484" customWidth="1"/>
    <col min="8" max="8" width="13.109375" style="484" customWidth="1"/>
    <col min="9" max="9" width="44" style="484" customWidth="1"/>
    <col min="10" max="10" width="4.21875" style="485" customWidth="1"/>
    <col min="11" max="11" width="19.88671875" style="484" customWidth="1"/>
    <col min="12" max="12" width="24" style="484" customWidth="1"/>
    <col min="13" max="13" width="19" style="484" customWidth="1"/>
    <col min="14" max="14" width="4.21875" style="485" customWidth="1"/>
    <col min="15" max="15" width="19" style="484" customWidth="1"/>
    <col min="16" max="16" width="4.21875" style="485" customWidth="1"/>
    <col min="17" max="18" width="4.21875" style="484" customWidth="1"/>
    <col min="19" max="25" width="4.21875" style="486" customWidth="1"/>
    <col min="26" max="28" width="4.21875" style="770" customWidth="1"/>
    <col min="29" max="30" width="4.21875" style="486" customWidth="1"/>
    <col min="31" max="31" width="2.88671875" style="486" customWidth="1"/>
    <col min="32" max="16384" width="16" style="487"/>
  </cols>
  <sheetData>
    <row r="1" spans="1:31" ht="18" customHeight="1">
      <c r="A1" s="771"/>
      <c r="B1" s="771"/>
      <c r="C1" s="771"/>
      <c r="D1" s="771"/>
      <c r="E1" s="771"/>
      <c r="F1" s="771"/>
      <c r="G1" s="771"/>
      <c r="H1" s="771"/>
      <c r="I1" s="771"/>
      <c r="J1" s="772"/>
      <c r="K1" s="771"/>
      <c r="L1" s="771"/>
      <c r="M1" s="771"/>
      <c r="N1" s="772"/>
      <c r="O1" s="771"/>
      <c r="P1" s="1407" t="s">
        <v>7</v>
      </c>
      <c r="Q1" s="1407"/>
      <c r="R1" s="1407"/>
      <c r="S1" s="1407"/>
      <c r="T1" s="1407"/>
      <c r="U1" s="1407"/>
      <c r="V1" s="1407"/>
      <c r="W1" s="1407"/>
      <c r="X1" s="1407"/>
      <c r="Y1" s="1407"/>
      <c r="Z1" s="1407"/>
      <c r="AA1" s="1407"/>
      <c r="AB1" s="1407"/>
      <c r="AC1" s="1407"/>
      <c r="AD1" s="1407"/>
      <c r="AE1" s="1407"/>
    </row>
    <row r="2" spans="1:31" s="766" customFormat="1" ht="30.75" customHeight="1">
      <c r="A2" s="1600" t="s">
        <v>1329</v>
      </c>
      <c r="B2" s="1600"/>
      <c r="C2" s="1600"/>
      <c r="D2" s="1600"/>
      <c r="E2" s="1600"/>
      <c r="F2" s="1600"/>
      <c r="G2" s="1600"/>
      <c r="H2" s="1600"/>
      <c r="I2" s="1600"/>
      <c r="J2" s="1600"/>
      <c r="K2" s="1600"/>
      <c r="L2" s="1600"/>
      <c r="M2" s="1600"/>
      <c r="N2" s="1600"/>
      <c r="O2" s="1600"/>
      <c r="P2" s="1600"/>
      <c r="Q2" s="1600"/>
      <c r="R2" s="1600"/>
      <c r="S2" s="1600"/>
      <c r="T2" s="1600"/>
      <c r="U2" s="1600"/>
      <c r="V2" s="1600"/>
      <c r="W2" s="1600"/>
      <c r="X2" s="1600"/>
      <c r="Y2" s="1600"/>
      <c r="Z2" s="1600"/>
      <c r="AA2" s="1600"/>
      <c r="AB2" s="1600"/>
      <c r="AC2" s="1600"/>
      <c r="AD2" s="1600"/>
      <c r="AE2" s="1600"/>
    </row>
    <row r="3" spans="1:31" s="767" customFormat="1" ht="12.75" customHeight="1">
      <c r="A3" s="1790" t="s">
        <v>1330</v>
      </c>
      <c r="B3" s="1790"/>
      <c r="C3" s="1790"/>
      <c r="D3" s="1790"/>
      <c r="E3" s="1790"/>
      <c r="F3" s="1790"/>
      <c r="G3" s="1790"/>
      <c r="H3" s="1790"/>
      <c r="I3" s="1790"/>
      <c r="J3" s="1790"/>
      <c r="K3" s="1790"/>
      <c r="L3" s="1790"/>
      <c r="M3" s="1790"/>
      <c r="N3" s="1790"/>
      <c r="O3" s="1790"/>
      <c r="P3" s="1790"/>
      <c r="Q3" s="1790"/>
      <c r="R3" s="1790"/>
      <c r="S3" s="1790"/>
      <c r="T3" s="1790"/>
      <c r="U3" s="1790"/>
      <c r="V3" s="1790"/>
      <c r="W3" s="1790"/>
      <c r="X3" s="1790"/>
      <c r="Y3" s="1790"/>
      <c r="Z3" s="1790"/>
      <c r="AA3" s="1790"/>
      <c r="AB3" s="1790"/>
      <c r="AC3" s="1790"/>
      <c r="AD3" s="1790"/>
      <c r="AE3" s="1790"/>
    </row>
    <row r="4" spans="1:31" s="768" customFormat="1" ht="35.25" customHeight="1">
      <c r="A4" s="1791" t="s">
        <v>1331</v>
      </c>
      <c r="B4" s="1791"/>
      <c r="C4" s="1791"/>
      <c r="D4" s="1792"/>
      <c r="E4" s="1792"/>
      <c r="F4" s="1792"/>
      <c r="G4" s="1792"/>
      <c r="H4" s="1792"/>
      <c r="I4" s="1792"/>
      <c r="J4" s="1792"/>
      <c r="K4" s="1792"/>
      <c r="L4" s="1792"/>
      <c r="M4" s="1792"/>
      <c r="N4" s="1792"/>
      <c r="O4" s="1792"/>
      <c r="P4" s="1792"/>
      <c r="Q4" s="1792"/>
      <c r="R4" s="1792"/>
      <c r="S4" s="1792"/>
      <c r="T4" s="1792"/>
      <c r="U4" s="1792"/>
      <c r="V4" s="1792"/>
      <c r="W4" s="1792"/>
      <c r="X4" s="1792"/>
      <c r="Y4" s="1792"/>
      <c r="Z4" s="1792"/>
      <c r="AA4" s="1792"/>
      <c r="AB4" s="1792"/>
      <c r="AC4" s="1792"/>
      <c r="AD4" s="1792"/>
      <c r="AE4" s="1792"/>
    </row>
    <row r="5" spans="1:31" s="769" customFormat="1" ht="78" customHeight="1">
      <c r="A5" s="1793" t="s">
        <v>1332</v>
      </c>
      <c r="B5" s="1793"/>
      <c r="C5" s="1793"/>
      <c r="D5" s="1794"/>
      <c r="E5" s="1794"/>
      <c r="F5" s="1793" t="s">
        <v>4211</v>
      </c>
      <c r="G5" s="1794"/>
      <c r="H5" s="1794"/>
      <c r="I5" s="1794"/>
      <c r="J5" s="1794"/>
      <c r="K5" s="1793" t="s">
        <v>1334</v>
      </c>
      <c r="L5" s="1794"/>
      <c r="M5" s="1794"/>
      <c r="N5" s="1793" t="str">
        <f>'0.01'!C4</f>
        <v>大块金用工业长丝-帘子布事业部PH25657
Nylon 66 tire cord fabric industrial yarn-Tire cord fabric Department PH25657</v>
      </c>
      <c r="O5" s="1794"/>
      <c r="P5" s="1794"/>
      <c r="Q5" s="1794"/>
      <c r="R5" s="1794"/>
      <c r="S5" s="1793" t="s">
        <v>1335</v>
      </c>
      <c r="T5" s="1794"/>
      <c r="U5" s="1794"/>
      <c r="V5" s="1794"/>
      <c r="W5" s="1794"/>
      <c r="X5" s="1793" t="s">
        <v>468</v>
      </c>
      <c r="Y5" s="1794"/>
      <c r="Z5" s="1794"/>
      <c r="AA5" s="1794"/>
      <c r="AB5" s="1794"/>
      <c r="AC5" s="1794"/>
      <c r="AD5" s="1794"/>
      <c r="AE5" s="1794"/>
    </row>
    <row r="6" spans="1:31" s="769" customFormat="1" ht="36.75" customHeight="1">
      <c r="A6" s="1793" t="s">
        <v>1336</v>
      </c>
      <c r="B6" s="1793"/>
      <c r="C6" s="1793"/>
      <c r="D6" s="1794"/>
      <c r="E6" s="1794"/>
      <c r="F6" s="1793" t="s">
        <v>4212</v>
      </c>
      <c r="G6" s="1794"/>
      <c r="H6" s="1794"/>
      <c r="I6" s="1794"/>
      <c r="J6" s="1794"/>
      <c r="K6" s="1793" t="s">
        <v>1337</v>
      </c>
      <c r="L6" s="1794"/>
      <c r="M6" s="1794"/>
      <c r="N6" s="1795" t="str">
        <f>目录!G25</f>
        <v>2023年8月22日</v>
      </c>
      <c r="O6" s="1794"/>
      <c r="P6" s="1794"/>
      <c r="Q6" s="1794"/>
      <c r="R6" s="1794"/>
      <c r="S6" s="1793" t="s">
        <v>1338</v>
      </c>
      <c r="T6" s="1794"/>
      <c r="U6" s="1794"/>
      <c r="V6" s="1794"/>
      <c r="W6" s="1794"/>
      <c r="X6" s="1793" t="s">
        <v>1339</v>
      </c>
      <c r="Y6" s="1794"/>
      <c r="Z6" s="1794"/>
      <c r="AA6" s="1794"/>
      <c r="AB6" s="1794"/>
      <c r="AC6" s="1794"/>
      <c r="AD6" s="1794"/>
      <c r="AE6" s="1794"/>
    </row>
    <row r="7" spans="1:31" s="769" customFormat="1" ht="36.75" customHeight="1">
      <c r="A7" s="1793" t="s">
        <v>1340</v>
      </c>
      <c r="B7" s="1793"/>
      <c r="C7" s="1793"/>
      <c r="D7" s="1794"/>
      <c r="E7" s="1794"/>
      <c r="F7" s="1793" t="str">
        <f>'0.01'!H5</f>
        <v>帘子布事业部</v>
      </c>
      <c r="G7" s="1794"/>
      <c r="H7" s="1794"/>
      <c r="I7" s="1794"/>
      <c r="J7" s="1794"/>
      <c r="K7" s="1793" t="s">
        <v>1341</v>
      </c>
      <c r="L7" s="1794"/>
      <c r="M7" s="1794"/>
      <c r="N7" s="1794" t="s">
        <v>468</v>
      </c>
      <c r="O7" s="1794"/>
      <c r="P7" s="1794"/>
      <c r="Q7" s="1794"/>
      <c r="R7" s="1794"/>
      <c r="S7" s="1793" t="s">
        <v>1342</v>
      </c>
      <c r="T7" s="1794"/>
      <c r="U7" s="1794"/>
      <c r="V7" s="1794"/>
      <c r="W7" s="1794"/>
      <c r="X7" s="1793" t="s">
        <v>1001</v>
      </c>
      <c r="Y7" s="1794"/>
      <c r="Z7" s="1794"/>
      <c r="AA7" s="1794"/>
      <c r="AB7" s="1794"/>
      <c r="AC7" s="1794"/>
      <c r="AD7" s="1794"/>
      <c r="AE7" s="1794"/>
    </row>
    <row r="8" spans="1:31" s="769" customFormat="1" ht="50.25" customHeight="1">
      <c r="A8" s="1793" t="s">
        <v>1343</v>
      </c>
      <c r="B8" s="1793"/>
      <c r="C8" s="1793"/>
      <c r="D8" s="1794"/>
      <c r="E8" s="1794"/>
      <c r="F8" s="1793" t="s">
        <v>4213</v>
      </c>
      <c r="G8" s="1794"/>
      <c r="H8" s="1794"/>
      <c r="I8" s="1794"/>
      <c r="J8" s="1794"/>
      <c r="K8" s="1793" t="s">
        <v>1344</v>
      </c>
      <c r="L8" s="1794"/>
      <c r="M8" s="1794"/>
      <c r="N8" s="1796" t="str">
        <f>目录!B92</f>
        <v>顾锋、顾钰炜、谢明智、俞锋、宋琴、熊初珍、叶莉莎、冯梦婷、崔真真、蒋佳贤、马俞锋、谢陈龙、朱翌熹</v>
      </c>
      <c r="O8" s="1797"/>
      <c r="P8" s="1797"/>
      <c r="Q8" s="1797"/>
      <c r="R8" s="1797"/>
      <c r="S8" s="1797"/>
      <c r="T8" s="1797"/>
      <c r="U8" s="1797"/>
      <c r="V8" s="1797"/>
      <c r="W8" s="1797"/>
      <c r="X8" s="1797"/>
      <c r="Y8" s="1797"/>
      <c r="Z8" s="1797"/>
      <c r="AA8" s="1797"/>
      <c r="AB8" s="1797"/>
      <c r="AC8" s="1797"/>
      <c r="AD8" s="1797"/>
      <c r="AE8" s="1797"/>
    </row>
    <row r="9" spans="1:31" s="769" customFormat="1" ht="35.25" customHeight="1">
      <c r="A9" s="773"/>
      <c r="B9" s="774" t="s">
        <v>1345</v>
      </c>
      <c r="C9" s="1793" t="s">
        <v>1346</v>
      </c>
      <c r="D9" s="1793"/>
      <c r="E9" s="1793"/>
      <c r="F9" s="1793" t="s">
        <v>1347</v>
      </c>
      <c r="G9" s="1794"/>
      <c r="H9" s="1794"/>
      <c r="I9" s="1793" t="s">
        <v>1348</v>
      </c>
      <c r="J9" s="1794"/>
      <c r="K9" s="1794"/>
      <c r="L9" s="1794"/>
      <c r="M9" s="1793" t="s">
        <v>1349</v>
      </c>
      <c r="N9" s="1794"/>
      <c r="O9" s="1794"/>
      <c r="P9" s="1794"/>
      <c r="Q9" s="1794"/>
      <c r="R9" s="1794"/>
      <c r="S9" s="1793" t="s">
        <v>1350</v>
      </c>
      <c r="T9" s="1794"/>
      <c r="U9" s="1794"/>
      <c r="V9" s="1794"/>
      <c r="W9" s="1794"/>
      <c r="X9" s="1794"/>
      <c r="Y9" s="1794"/>
      <c r="Z9" s="1794"/>
      <c r="AA9" s="1794"/>
      <c r="AB9" s="1794"/>
      <c r="AC9" s="1794"/>
      <c r="AD9" s="1794"/>
      <c r="AE9" s="1794"/>
    </row>
    <row r="10" spans="1:31" s="769" customFormat="1" ht="151.5" customHeight="1">
      <c r="A10" s="775" t="s">
        <v>1351</v>
      </c>
      <c r="B10" s="776" t="s">
        <v>1352</v>
      </c>
      <c r="C10" s="777" t="s">
        <v>1353</v>
      </c>
      <c r="D10" s="778" t="s">
        <v>1354</v>
      </c>
      <c r="E10" s="779" t="s">
        <v>1355</v>
      </c>
      <c r="F10" s="780" t="s">
        <v>1356</v>
      </c>
      <c r="G10" s="778" t="s">
        <v>1357</v>
      </c>
      <c r="H10" s="779" t="s">
        <v>1358</v>
      </c>
      <c r="I10" s="780" t="s">
        <v>1359</v>
      </c>
      <c r="J10" s="781" t="s">
        <v>1360</v>
      </c>
      <c r="K10" s="778" t="s">
        <v>1361</v>
      </c>
      <c r="L10" s="779" t="s">
        <v>1362</v>
      </c>
      <c r="M10" s="782" t="s">
        <v>1363</v>
      </c>
      <c r="N10" s="783" t="s">
        <v>1364</v>
      </c>
      <c r="O10" s="782" t="s">
        <v>1365</v>
      </c>
      <c r="P10" s="783" t="s">
        <v>1366</v>
      </c>
      <c r="Q10" s="784" t="s">
        <v>1367</v>
      </c>
      <c r="R10" s="785" t="s">
        <v>1368</v>
      </c>
      <c r="S10" s="786" t="s">
        <v>1369</v>
      </c>
      <c r="T10" s="786" t="s">
        <v>1370</v>
      </c>
      <c r="U10" s="787" t="s">
        <v>1371</v>
      </c>
      <c r="V10" s="787" t="s">
        <v>1372</v>
      </c>
      <c r="W10" s="787" t="s">
        <v>609</v>
      </c>
      <c r="X10" s="787" t="s">
        <v>1373</v>
      </c>
      <c r="Y10" s="787" t="s">
        <v>1374</v>
      </c>
      <c r="Z10" s="788" t="s">
        <v>1375</v>
      </c>
      <c r="AA10" s="788" t="s">
        <v>1376</v>
      </c>
      <c r="AB10" s="788" t="s">
        <v>1377</v>
      </c>
      <c r="AC10" s="784" t="s">
        <v>1367</v>
      </c>
      <c r="AD10" s="785" t="s">
        <v>1368</v>
      </c>
      <c r="AE10" s="775" t="s">
        <v>14</v>
      </c>
    </row>
    <row r="11" spans="1:31" s="475" customFormat="1" ht="84" customHeight="1">
      <c r="A11" s="789"/>
      <c r="B11" s="790"/>
      <c r="C11" s="1801" t="s">
        <v>1378</v>
      </c>
      <c r="D11" s="1801" t="s">
        <v>969</v>
      </c>
      <c r="E11" s="1801" t="s">
        <v>1379</v>
      </c>
      <c r="F11" s="1801" t="s">
        <v>1380</v>
      </c>
      <c r="G11" s="1801" t="s">
        <v>1381</v>
      </c>
      <c r="H11" s="1809" t="s">
        <v>1382</v>
      </c>
      <c r="I11" s="791" t="s">
        <v>1383</v>
      </c>
      <c r="J11" s="1821">
        <v>5</v>
      </c>
      <c r="K11" s="792" t="s">
        <v>1384</v>
      </c>
      <c r="L11" s="1801" t="s">
        <v>1385</v>
      </c>
      <c r="M11" s="1830" t="s">
        <v>1386</v>
      </c>
      <c r="N11" s="1821">
        <v>4</v>
      </c>
      <c r="O11" s="1818" t="s">
        <v>1387</v>
      </c>
      <c r="P11" s="1821">
        <v>5</v>
      </c>
      <c r="Q11" s="1836" t="s">
        <v>1388</v>
      </c>
      <c r="R11" s="1845"/>
      <c r="S11" s="1845"/>
      <c r="T11" s="1845"/>
      <c r="U11" s="1845"/>
      <c r="V11" s="1845"/>
      <c r="W11" s="1845"/>
      <c r="X11" s="1845"/>
      <c r="Y11" s="1845"/>
      <c r="Z11" s="1863"/>
      <c r="AA11" s="1863"/>
      <c r="AB11" s="1863"/>
      <c r="AC11" s="1845"/>
      <c r="AD11" s="1845"/>
      <c r="AE11" s="1845"/>
    </row>
    <row r="12" spans="1:31" s="475" customFormat="1" ht="84" customHeight="1">
      <c r="A12" s="789"/>
      <c r="B12" s="790"/>
      <c r="C12" s="1802"/>
      <c r="D12" s="1803"/>
      <c r="E12" s="1803"/>
      <c r="F12" s="1802"/>
      <c r="G12" s="1803"/>
      <c r="H12" s="1810"/>
      <c r="I12" s="791" t="s">
        <v>1389</v>
      </c>
      <c r="J12" s="1822"/>
      <c r="K12" s="792" t="s">
        <v>1390</v>
      </c>
      <c r="L12" s="1803"/>
      <c r="M12" s="1830"/>
      <c r="N12" s="1822"/>
      <c r="O12" s="1820"/>
      <c r="P12" s="1822"/>
      <c r="Q12" s="1837"/>
      <c r="R12" s="1846"/>
      <c r="S12" s="1846"/>
      <c r="T12" s="1846"/>
      <c r="U12" s="1846"/>
      <c r="V12" s="1846"/>
      <c r="W12" s="1846"/>
      <c r="X12" s="1846"/>
      <c r="Y12" s="1846"/>
      <c r="Z12" s="1864"/>
      <c r="AA12" s="1864"/>
      <c r="AB12" s="1864"/>
      <c r="AC12" s="1846"/>
      <c r="AD12" s="1846"/>
      <c r="AE12" s="1846"/>
    </row>
    <row r="13" spans="1:31" s="475" customFormat="1" ht="84" customHeight="1">
      <c r="A13" s="789"/>
      <c r="B13" s="790"/>
      <c r="C13" s="1802"/>
      <c r="D13" s="1801" t="s">
        <v>1391</v>
      </c>
      <c r="E13" s="1801" t="s">
        <v>1392</v>
      </c>
      <c r="F13" s="1802"/>
      <c r="G13" s="1801" t="s">
        <v>1393</v>
      </c>
      <c r="H13" s="1811" t="s">
        <v>1394</v>
      </c>
      <c r="I13" s="791" t="s">
        <v>1395</v>
      </c>
      <c r="J13" s="1823">
        <v>7</v>
      </c>
      <c r="K13" s="792" t="s">
        <v>1396</v>
      </c>
      <c r="L13" s="1808" t="s">
        <v>1397</v>
      </c>
      <c r="M13" s="1830" t="s">
        <v>1398</v>
      </c>
      <c r="N13" s="1831">
        <v>5</v>
      </c>
      <c r="O13" s="1830" t="s">
        <v>1399</v>
      </c>
      <c r="P13" s="1831">
        <v>5</v>
      </c>
      <c r="Q13" s="1838" t="s">
        <v>1400</v>
      </c>
      <c r="R13" s="1845" t="s">
        <v>1034</v>
      </c>
      <c r="S13" s="1850"/>
      <c r="T13" s="1853"/>
      <c r="U13" s="1853"/>
      <c r="V13" s="1856"/>
      <c r="W13" s="1856"/>
      <c r="X13" s="1853"/>
      <c r="Y13" s="1856"/>
      <c r="Z13" s="1834"/>
      <c r="AA13" s="1834"/>
      <c r="AB13" s="1834"/>
      <c r="AC13" s="1850"/>
      <c r="AD13" s="1874"/>
      <c r="AE13" s="1845"/>
    </row>
    <row r="14" spans="1:31" s="475" customFormat="1" ht="84" customHeight="1">
      <c r="A14" s="789"/>
      <c r="B14" s="790"/>
      <c r="C14" s="1802"/>
      <c r="D14" s="1802"/>
      <c r="E14" s="1803"/>
      <c r="F14" s="1802"/>
      <c r="G14" s="1802"/>
      <c r="H14" s="1812"/>
      <c r="I14" s="791" t="s">
        <v>1401</v>
      </c>
      <c r="J14" s="1824"/>
      <c r="K14" s="792" t="s">
        <v>1402</v>
      </c>
      <c r="L14" s="1808"/>
      <c r="M14" s="1830"/>
      <c r="N14" s="1831"/>
      <c r="O14" s="1830"/>
      <c r="P14" s="1831"/>
      <c r="Q14" s="1839"/>
      <c r="R14" s="1846"/>
      <c r="S14" s="1851"/>
      <c r="T14" s="1854"/>
      <c r="U14" s="1854"/>
      <c r="V14" s="1857"/>
      <c r="W14" s="1857"/>
      <c r="X14" s="1854"/>
      <c r="Y14" s="1857"/>
      <c r="Z14" s="1865"/>
      <c r="AA14" s="1865"/>
      <c r="AB14" s="1865"/>
      <c r="AC14" s="1851"/>
      <c r="AD14" s="1874"/>
      <c r="AE14" s="1846"/>
    </row>
    <row r="15" spans="1:31" s="475" customFormat="1" ht="69" customHeight="1">
      <c r="A15" s="789"/>
      <c r="B15" s="790"/>
      <c r="C15" s="1802"/>
      <c r="D15" s="1802"/>
      <c r="E15" s="1804" t="s">
        <v>1403</v>
      </c>
      <c r="F15" s="1802"/>
      <c r="G15" s="1802"/>
      <c r="H15" s="1813" t="s">
        <v>1404</v>
      </c>
      <c r="I15" s="1827" t="s">
        <v>1405</v>
      </c>
      <c r="J15" s="1823">
        <v>10</v>
      </c>
      <c r="K15" s="1801" t="s">
        <v>1406</v>
      </c>
      <c r="L15" s="791" t="s">
        <v>1407</v>
      </c>
      <c r="M15" s="1830" t="s">
        <v>1398</v>
      </c>
      <c r="N15" s="1823">
        <v>4</v>
      </c>
      <c r="O15" s="1818" t="s">
        <v>1408</v>
      </c>
      <c r="P15" s="1834">
        <v>5</v>
      </c>
      <c r="Q15" s="1840" t="s">
        <v>1409</v>
      </c>
      <c r="R15" s="1805" t="s">
        <v>1043</v>
      </c>
      <c r="S15" s="1845" t="s">
        <v>468</v>
      </c>
      <c r="T15" s="1853" t="s">
        <v>1410</v>
      </c>
      <c r="U15" s="1853" t="s">
        <v>1411</v>
      </c>
      <c r="V15" s="1858">
        <f>目录!H33</f>
        <v>45166</v>
      </c>
      <c r="W15" s="1862" t="s">
        <v>1412</v>
      </c>
      <c r="X15" s="1853" t="s">
        <v>1410</v>
      </c>
      <c r="Y15" s="1858">
        <f>V15</f>
        <v>45166</v>
      </c>
      <c r="Z15" s="1834">
        <v>10</v>
      </c>
      <c r="AA15" s="1834">
        <v>3</v>
      </c>
      <c r="AB15" s="1834">
        <v>5</v>
      </c>
      <c r="AC15" s="1838" t="s">
        <v>1400</v>
      </c>
      <c r="AD15" s="1805" t="s">
        <v>1043</v>
      </c>
      <c r="AE15" s="1845"/>
    </row>
    <row r="16" spans="1:31" s="475" customFormat="1" ht="69" customHeight="1">
      <c r="A16" s="789"/>
      <c r="B16" s="790"/>
      <c r="C16" s="1802"/>
      <c r="D16" s="1802"/>
      <c r="E16" s="1804"/>
      <c r="F16" s="1802"/>
      <c r="G16" s="1802"/>
      <c r="H16" s="1814"/>
      <c r="I16" s="1828"/>
      <c r="J16" s="1824"/>
      <c r="K16" s="1803"/>
      <c r="L16" s="791" t="s">
        <v>1413</v>
      </c>
      <c r="M16" s="1830"/>
      <c r="N16" s="1825"/>
      <c r="O16" s="1819"/>
      <c r="P16" s="1835"/>
      <c r="Q16" s="1841"/>
      <c r="R16" s="1806"/>
      <c r="S16" s="1846"/>
      <c r="T16" s="1854"/>
      <c r="U16" s="1854"/>
      <c r="V16" s="1859"/>
      <c r="W16" s="1859"/>
      <c r="X16" s="1854"/>
      <c r="Y16" s="1859"/>
      <c r="Z16" s="1835"/>
      <c r="AA16" s="1835"/>
      <c r="AB16" s="1835"/>
      <c r="AC16" s="1839"/>
      <c r="AD16" s="1806"/>
      <c r="AE16" s="1846"/>
    </row>
    <row r="17" spans="1:31" s="475" customFormat="1" ht="40.5" customHeight="1">
      <c r="A17" s="789"/>
      <c r="B17" s="790"/>
      <c r="C17" s="1802"/>
      <c r="D17" s="1802"/>
      <c r="E17" s="1805" t="s">
        <v>1414</v>
      </c>
      <c r="F17" s="1802"/>
      <c r="G17" s="1802"/>
      <c r="H17" s="1815" t="s">
        <v>1415</v>
      </c>
      <c r="I17" s="1827" t="s">
        <v>1416</v>
      </c>
      <c r="J17" s="1823">
        <v>10</v>
      </c>
      <c r="K17" s="1815" t="s">
        <v>1417</v>
      </c>
      <c r="L17" s="791" t="s">
        <v>1407</v>
      </c>
      <c r="M17" s="1830" t="s">
        <v>1398</v>
      </c>
      <c r="N17" s="1831">
        <v>4</v>
      </c>
      <c r="O17" s="1830" t="s">
        <v>1418</v>
      </c>
      <c r="P17" s="1834">
        <v>5</v>
      </c>
      <c r="Q17" s="1840" t="s">
        <v>1409</v>
      </c>
      <c r="R17" s="1805" t="s">
        <v>1043</v>
      </c>
      <c r="S17" s="1805" t="s">
        <v>468</v>
      </c>
      <c r="T17" s="1805" t="s">
        <v>1410</v>
      </c>
      <c r="U17" s="1805" t="s">
        <v>1411</v>
      </c>
      <c r="V17" s="1858">
        <f>V15</f>
        <v>45166</v>
      </c>
      <c r="W17" s="1805" t="s">
        <v>1412</v>
      </c>
      <c r="X17" s="1805" t="s">
        <v>1410</v>
      </c>
      <c r="Y17" s="1858">
        <f>V15</f>
        <v>45166</v>
      </c>
      <c r="Z17" s="1866">
        <v>10</v>
      </c>
      <c r="AA17" s="1866">
        <v>3</v>
      </c>
      <c r="AB17" s="1866">
        <v>5</v>
      </c>
      <c r="AC17" s="1869" t="s">
        <v>1400</v>
      </c>
      <c r="AD17" s="1805" t="s">
        <v>1043</v>
      </c>
      <c r="AE17" s="1845"/>
    </row>
    <row r="18" spans="1:31" s="475" customFormat="1" ht="40.5" customHeight="1">
      <c r="A18" s="789"/>
      <c r="B18" s="790"/>
      <c r="C18" s="1802"/>
      <c r="D18" s="1802"/>
      <c r="E18" s="1806"/>
      <c r="F18" s="1802"/>
      <c r="G18" s="1802"/>
      <c r="H18" s="1816"/>
      <c r="I18" s="1828"/>
      <c r="J18" s="1825"/>
      <c r="K18" s="1816"/>
      <c r="L18" s="793" t="s">
        <v>1419</v>
      </c>
      <c r="M18" s="1830"/>
      <c r="N18" s="1831"/>
      <c r="O18" s="1830"/>
      <c r="P18" s="1835"/>
      <c r="Q18" s="1842"/>
      <c r="R18" s="1806"/>
      <c r="S18" s="1806"/>
      <c r="T18" s="1806"/>
      <c r="U18" s="1806"/>
      <c r="V18" s="1860"/>
      <c r="W18" s="1806"/>
      <c r="X18" s="1806"/>
      <c r="Y18" s="1860"/>
      <c r="Z18" s="1867"/>
      <c r="AA18" s="1867"/>
      <c r="AB18" s="1867"/>
      <c r="AC18" s="1870"/>
      <c r="AD18" s="1806"/>
      <c r="AE18" s="1847"/>
    </row>
    <row r="19" spans="1:31" s="475" customFormat="1" ht="40.5" customHeight="1">
      <c r="A19" s="789"/>
      <c r="B19" s="790"/>
      <c r="C19" s="1802"/>
      <c r="D19" s="1802"/>
      <c r="E19" s="1806"/>
      <c r="F19" s="1802"/>
      <c r="G19" s="1802"/>
      <c r="H19" s="1816"/>
      <c r="I19" s="1828"/>
      <c r="J19" s="1825"/>
      <c r="K19" s="1816"/>
      <c r="L19" s="793" t="s">
        <v>1420</v>
      </c>
      <c r="M19" s="1830"/>
      <c r="N19" s="1831"/>
      <c r="O19" s="1830"/>
      <c r="P19" s="1835"/>
      <c r="Q19" s="1842"/>
      <c r="R19" s="1806"/>
      <c r="S19" s="1806"/>
      <c r="T19" s="1806"/>
      <c r="U19" s="1806"/>
      <c r="V19" s="1860"/>
      <c r="W19" s="1806"/>
      <c r="X19" s="1806"/>
      <c r="Y19" s="1860"/>
      <c r="Z19" s="1867"/>
      <c r="AA19" s="1867"/>
      <c r="AB19" s="1867"/>
      <c r="AC19" s="1870"/>
      <c r="AD19" s="1806"/>
      <c r="AE19" s="1847"/>
    </row>
    <row r="20" spans="1:31" s="475" customFormat="1" ht="40.5" customHeight="1">
      <c r="A20" s="789"/>
      <c r="B20" s="790"/>
      <c r="C20" s="1802"/>
      <c r="D20" s="1802"/>
      <c r="E20" s="1806"/>
      <c r="F20" s="1802"/>
      <c r="G20" s="1802"/>
      <c r="H20" s="1816"/>
      <c r="I20" s="1828"/>
      <c r="J20" s="1825"/>
      <c r="K20" s="1816"/>
      <c r="L20" s="793" t="s">
        <v>1421</v>
      </c>
      <c r="M20" s="1830"/>
      <c r="N20" s="1831"/>
      <c r="O20" s="1830"/>
      <c r="P20" s="1835"/>
      <c r="Q20" s="1842"/>
      <c r="R20" s="1806"/>
      <c r="S20" s="1806"/>
      <c r="T20" s="1806"/>
      <c r="U20" s="1806"/>
      <c r="V20" s="1860"/>
      <c r="W20" s="1806"/>
      <c r="X20" s="1806"/>
      <c r="Y20" s="1860"/>
      <c r="Z20" s="1867"/>
      <c r="AA20" s="1867"/>
      <c r="AB20" s="1867"/>
      <c r="AC20" s="1870"/>
      <c r="AD20" s="1806"/>
      <c r="AE20" s="1847"/>
    </row>
    <row r="21" spans="1:31" s="475" customFormat="1" ht="40.5" customHeight="1">
      <c r="A21" s="789"/>
      <c r="B21" s="790"/>
      <c r="C21" s="1802"/>
      <c r="D21" s="1802"/>
      <c r="E21" s="1806"/>
      <c r="F21" s="1802"/>
      <c r="G21" s="1802"/>
      <c r="H21" s="1816"/>
      <c r="I21" s="1829"/>
      <c r="J21" s="1825"/>
      <c r="K21" s="1817"/>
      <c r="L21" s="791" t="s">
        <v>1413</v>
      </c>
      <c r="M21" s="1830"/>
      <c r="N21" s="1831"/>
      <c r="O21" s="1830"/>
      <c r="P21" s="1835"/>
      <c r="Q21" s="1842"/>
      <c r="R21" s="1806"/>
      <c r="S21" s="1806"/>
      <c r="T21" s="1806"/>
      <c r="U21" s="1806"/>
      <c r="V21" s="1860"/>
      <c r="W21" s="1806"/>
      <c r="X21" s="1806"/>
      <c r="Y21" s="1860"/>
      <c r="Z21" s="1867"/>
      <c r="AA21" s="1867"/>
      <c r="AB21" s="1867"/>
      <c r="AC21" s="1870"/>
      <c r="AD21" s="1806"/>
      <c r="AE21" s="1847"/>
    </row>
    <row r="22" spans="1:31" s="475" customFormat="1" ht="40.5" customHeight="1">
      <c r="A22" s="789"/>
      <c r="B22" s="790"/>
      <c r="C22" s="1802"/>
      <c r="D22" s="1802"/>
      <c r="E22" s="1806"/>
      <c r="F22" s="1802"/>
      <c r="G22" s="1802"/>
      <c r="H22" s="1816"/>
      <c r="I22" s="1827" t="s">
        <v>1422</v>
      </c>
      <c r="J22" s="1825"/>
      <c r="K22" s="1815" t="s">
        <v>1423</v>
      </c>
      <c r="L22" s="791" t="s">
        <v>1407</v>
      </c>
      <c r="M22" s="1830" t="s">
        <v>1398</v>
      </c>
      <c r="N22" s="1831">
        <v>4</v>
      </c>
      <c r="O22" s="1830" t="s">
        <v>1418</v>
      </c>
      <c r="P22" s="1834">
        <v>5</v>
      </c>
      <c r="Q22" s="1842"/>
      <c r="R22" s="1806"/>
      <c r="S22" s="1806"/>
      <c r="T22" s="1806"/>
      <c r="U22" s="1806"/>
      <c r="V22" s="1860"/>
      <c r="W22" s="1806"/>
      <c r="X22" s="1806"/>
      <c r="Y22" s="1860"/>
      <c r="Z22" s="1867"/>
      <c r="AA22" s="1867"/>
      <c r="AB22" s="1867"/>
      <c r="AC22" s="1870"/>
      <c r="AD22" s="1806"/>
      <c r="AE22" s="1847"/>
    </row>
    <row r="23" spans="1:31" s="475" customFormat="1" ht="40.5" customHeight="1">
      <c r="A23" s="789"/>
      <c r="B23" s="790"/>
      <c r="C23" s="1802"/>
      <c r="D23" s="1802"/>
      <c r="E23" s="1806"/>
      <c r="F23" s="1802"/>
      <c r="G23" s="1802"/>
      <c r="H23" s="1816"/>
      <c r="I23" s="1828"/>
      <c r="J23" s="1825"/>
      <c r="K23" s="1816"/>
      <c r="L23" s="793" t="s">
        <v>1419</v>
      </c>
      <c r="M23" s="1830"/>
      <c r="N23" s="1831"/>
      <c r="O23" s="1830"/>
      <c r="P23" s="1835"/>
      <c r="Q23" s="1842"/>
      <c r="R23" s="1806"/>
      <c r="S23" s="1806"/>
      <c r="T23" s="1806"/>
      <c r="U23" s="1806"/>
      <c r="V23" s="1860"/>
      <c r="W23" s="1806"/>
      <c r="X23" s="1806"/>
      <c r="Y23" s="1860"/>
      <c r="Z23" s="1867"/>
      <c r="AA23" s="1867"/>
      <c r="AB23" s="1867"/>
      <c r="AC23" s="1870"/>
      <c r="AD23" s="1806"/>
      <c r="AE23" s="1847"/>
    </row>
    <row r="24" spans="1:31" s="475" customFormat="1" ht="40.5" customHeight="1">
      <c r="A24" s="789"/>
      <c r="B24" s="790"/>
      <c r="C24" s="1802"/>
      <c r="D24" s="1802"/>
      <c r="E24" s="1806"/>
      <c r="F24" s="1802"/>
      <c r="G24" s="1802"/>
      <c r="H24" s="1816"/>
      <c r="I24" s="1828"/>
      <c r="J24" s="1825"/>
      <c r="K24" s="1816"/>
      <c r="L24" s="793" t="s">
        <v>1420</v>
      </c>
      <c r="M24" s="1830"/>
      <c r="N24" s="1831"/>
      <c r="O24" s="1830"/>
      <c r="P24" s="1835"/>
      <c r="Q24" s="1842"/>
      <c r="R24" s="1806"/>
      <c r="S24" s="1806"/>
      <c r="T24" s="1806"/>
      <c r="U24" s="1806"/>
      <c r="V24" s="1860"/>
      <c r="W24" s="1806"/>
      <c r="X24" s="1806"/>
      <c r="Y24" s="1860"/>
      <c r="Z24" s="1867"/>
      <c r="AA24" s="1867"/>
      <c r="AB24" s="1867"/>
      <c r="AC24" s="1870"/>
      <c r="AD24" s="1806"/>
      <c r="AE24" s="1847"/>
    </row>
    <row r="25" spans="1:31" s="475" customFormat="1" ht="40.5" customHeight="1">
      <c r="A25" s="789"/>
      <c r="B25" s="790"/>
      <c r="C25" s="1802"/>
      <c r="D25" s="1802"/>
      <c r="E25" s="1806"/>
      <c r="F25" s="1802"/>
      <c r="G25" s="1802"/>
      <c r="H25" s="1816"/>
      <c r="I25" s="1828"/>
      <c r="J25" s="1825"/>
      <c r="K25" s="1816"/>
      <c r="L25" s="793" t="s">
        <v>1421</v>
      </c>
      <c r="M25" s="1830"/>
      <c r="N25" s="1831"/>
      <c r="O25" s="1830"/>
      <c r="P25" s="1835"/>
      <c r="Q25" s="1842"/>
      <c r="R25" s="1806"/>
      <c r="S25" s="1806"/>
      <c r="T25" s="1806"/>
      <c r="U25" s="1806"/>
      <c r="V25" s="1860"/>
      <c r="W25" s="1806"/>
      <c r="X25" s="1806"/>
      <c r="Y25" s="1860"/>
      <c r="Z25" s="1867"/>
      <c r="AA25" s="1867"/>
      <c r="AB25" s="1867"/>
      <c r="AC25" s="1870"/>
      <c r="AD25" s="1806"/>
      <c r="AE25" s="1847"/>
    </row>
    <row r="26" spans="1:31" s="475" customFormat="1" ht="40.5" customHeight="1">
      <c r="A26" s="789"/>
      <c r="B26" s="790"/>
      <c r="C26" s="1802"/>
      <c r="D26" s="1802"/>
      <c r="E26" s="1807"/>
      <c r="F26" s="1802"/>
      <c r="G26" s="1802"/>
      <c r="H26" s="1817"/>
      <c r="I26" s="1829"/>
      <c r="J26" s="1824"/>
      <c r="K26" s="1817"/>
      <c r="L26" s="791" t="s">
        <v>1413</v>
      </c>
      <c r="M26" s="1830"/>
      <c r="N26" s="1831"/>
      <c r="O26" s="1830"/>
      <c r="P26" s="1835"/>
      <c r="Q26" s="1841"/>
      <c r="R26" s="1807"/>
      <c r="S26" s="1807"/>
      <c r="T26" s="1807"/>
      <c r="U26" s="1807"/>
      <c r="V26" s="1859"/>
      <c r="W26" s="1807"/>
      <c r="X26" s="1807"/>
      <c r="Y26" s="1859"/>
      <c r="Z26" s="1868"/>
      <c r="AA26" s="1868"/>
      <c r="AB26" s="1868"/>
      <c r="AC26" s="1871"/>
      <c r="AD26" s="1807"/>
      <c r="AE26" s="1846"/>
    </row>
    <row r="27" spans="1:31" s="475" customFormat="1" ht="40.5" customHeight="1">
      <c r="A27" s="789"/>
      <c r="B27" s="790"/>
      <c r="C27" s="1802"/>
      <c r="D27" s="1802"/>
      <c r="E27" s="1805" t="s">
        <v>1424</v>
      </c>
      <c r="F27" s="1802"/>
      <c r="G27" s="1802"/>
      <c r="H27" s="1815" t="s">
        <v>1425</v>
      </c>
      <c r="I27" s="1818" t="s">
        <v>1426</v>
      </c>
      <c r="J27" s="1821">
        <v>7</v>
      </c>
      <c r="K27" s="1815" t="s">
        <v>1427</v>
      </c>
      <c r="L27" s="793" t="s">
        <v>1419</v>
      </c>
      <c r="M27" s="1830" t="s">
        <v>1398</v>
      </c>
      <c r="N27" s="1831">
        <v>5</v>
      </c>
      <c r="O27" s="1830" t="s">
        <v>1428</v>
      </c>
      <c r="P27" s="1831">
        <v>5</v>
      </c>
      <c r="Q27" s="1838" t="s">
        <v>1400</v>
      </c>
      <c r="R27" s="1845" t="s">
        <v>1034</v>
      </c>
      <c r="S27" s="1850"/>
      <c r="T27" s="1853"/>
      <c r="U27" s="1853"/>
      <c r="V27" s="1856"/>
      <c r="W27" s="1853"/>
      <c r="X27" s="1853"/>
      <c r="Y27" s="1856"/>
      <c r="Z27" s="1834"/>
      <c r="AA27" s="1834"/>
      <c r="AB27" s="1834"/>
      <c r="AC27" s="1850"/>
      <c r="AD27" s="1853"/>
      <c r="AE27" s="1845"/>
    </row>
    <row r="28" spans="1:31" s="475" customFormat="1" ht="40.5" customHeight="1">
      <c r="A28" s="789"/>
      <c r="B28" s="790"/>
      <c r="C28" s="1802"/>
      <c r="D28" s="1802"/>
      <c r="E28" s="1806"/>
      <c r="F28" s="1802"/>
      <c r="G28" s="1802"/>
      <c r="H28" s="1816"/>
      <c r="I28" s="1819"/>
      <c r="J28" s="1826"/>
      <c r="K28" s="1816"/>
      <c r="L28" s="793" t="s">
        <v>1429</v>
      </c>
      <c r="M28" s="1830"/>
      <c r="N28" s="1831"/>
      <c r="O28" s="1830"/>
      <c r="P28" s="1831"/>
      <c r="Q28" s="1843"/>
      <c r="R28" s="1847"/>
      <c r="S28" s="1852"/>
      <c r="T28" s="1855"/>
      <c r="U28" s="1855"/>
      <c r="V28" s="1861"/>
      <c r="W28" s="1855"/>
      <c r="X28" s="1855"/>
      <c r="Y28" s="1861"/>
      <c r="Z28" s="1835"/>
      <c r="AA28" s="1835"/>
      <c r="AB28" s="1835"/>
      <c r="AC28" s="1852"/>
      <c r="AD28" s="1855"/>
      <c r="AE28" s="1847"/>
    </row>
    <row r="29" spans="1:31" s="475" customFormat="1" ht="40.5" customHeight="1">
      <c r="A29" s="789"/>
      <c r="B29" s="790"/>
      <c r="C29" s="1802"/>
      <c r="D29" s="1802"/>
      <c r="E29" s="1806"/>
      <c r="F29" s="1802"/>
      <c r="G29" s="1802"/>
      <c r="H29" s="1816"/>
      <c r="I29" s="1820"/>
      <c r="J29" s="1826"/>
      <c r="K29" s="1817"/>
      <c r="L29" s="791" t="s">
        <v>1413</v>
      </c>
      <c r="M29" s="1830"/>
      <c r="N29" s="1831"/>
      <c r="O29" s="1830"/>
      <c r="P29" s="1831"/>
      <c r="Q29" s="1843"/>
      <c r="R29" s="1847"/>
      <c r="S29" s="1852"/>
      <c r="T29" s="1855"/>
      <c r="U29" s="1855"/>
      <c r="V29" s="1861"/>
      <c r="W29" s="1855"/>
      <c r="X29" s="1855"/>
      <c r="Y29" s="1861"/>
      <c r="Z29" s="1835"/>
      <c r="AA29" s="1835"/>
      <c r="AB29" s="1835"/>
      <c r="AC29" s="1852"/>
      <c r="AD29" s="1855"/>
      <c r="AE29" s="1847"/>
    </row>
    <row r="30" spans="1:31" s="475" customFormat="1" ht="40.5" customHeight="1">
      <c r="A30" s="789"/>
      <c r="B30" s="790"/>
      <c r="C30" s="1802"/>
      <c r="D30" s="1802"/>
      <c r="E30" s="1806"/>
      <c r="F30" s="1802"/>
      <c r="G30" s="1802"/>
      <c r="H30" s="1816"/>
      <c r="I30" s="1818" t="s">
        <v>1426</v>
      </c>
      <c r="J30" s="1826"/>
      <c r="K30" s="1815" t="s">
        <v>1430</v>
      </c>
      <c r="L30" s="793" t="s">
        <v>1419</v>
      </c>
      <c r="M30" s="1830" t="s">
        <v>1398</v>
      </c>
      <c r="N30" s="1831">
        <v>5</v>
      </c>
      <c r="O30" s="1830" t="s">
        <v>1428</v>
      </c>
      <c r="P30" s="1831">
        <v>5</v>
      </c>
      <c r="Q30" s="1843"/>
      <c r="R30" s="1847"/>
      <c r="S30" s="1852"/>
      <c r="T30" s="1855"/>
      <c r="U30" s="1855"/>
      <c r="V30" s="1861"/>
      <c r="W30" s="1855"/>
      <c r="X30" s="1855"/>
      <c r="Y30" s="1861"/>
      <c r="Z30" s="1835"/>
      <c r="AA30" s="1835"/>
      <c r="AB30" s="1835"/>
      <c r="AC30" s="1852"/>
      <c r="AD30" s="1855"/>
      <c r="AE30" s="1847"/>
    </row>
    <row r="31" spans="1:31" s="475" customFormat="1" ht="40.5" customHeight="1">
      <c r="A31" s="789"/>
      <c r="B31" s="790"/>
      <c r="C31" s="1802"/>
      <c r="D31" s="1802"/>
      <c r="E31" s="1806"/>
      <c r="F31" s="1802"/>
      <c r="G31" s="1802"/>
      <c r="H31" s="1816"/>
      <c r="I31" s="1819"/>
      <c r="J31" s="1826"/>
      <c r="K31" s="1816"/>
      <c r="L31" s="793" t="s">
        <v>1429</v>
      </c>
      <c r="M31" s="1830"/>
      <c r="N31" s="1831"/>
      <c r="O31" s="1830"/>
      <c r="P31" s="1831"/>
      <c r="Q31" s="1843"/>
      <c r="R31" s="1847"/>
      <c r="S31" s="1852"/>
      <c r="T31" s="1855"/>
      <c r="U31" s="1855"/>
      <c r="V31" s="1861"/>
      <c r="W31" s="1855"/>
      <c r="X31" s="1855"/>
      <c r="Y31" s="1861"/>
      <c r="Z31" s="1835"/>
      <c r="AA31" s="1835"/>
      <c r="AB31" s="1835"/>
      <c r="AC31" s="1852"/>
      <c r="AD31" s="1855"/>
      <c r="AE31" s="1847"/>
    </row>
    <row r="32" spans="1:31" s="475" customFormat="1" ht="40.5" customHeight="1">
      <c r="A32" s="789"/>
      <c r="B32" s="790"/>
      <c r="C32" s="1802"/>
      <c r="D32" s="1802"/>
      <c r="E32" s="1807"/>
      <c r="F32" s="1802"/>
      <c r="G32" s="1802"/>
      <c r="H32" s="1817"/>
      <c r="I32" s="1820"/>
      <c r="J32" s="1822"/>
      <c r="K32" s="1817"/>
      <c r="L32" s="791" t="s">
        <v>1413</v>
      </c>
      <c r="M32" s="1830"/>
      <c r="N32" s="1831"/>
      <c r="O32" s="1830"/>
      <c r="P32" s="1831"/>
      <c r="Q32" s="1839"/>
      <c r="R32" s="1846"/>
      <c r="S32" s="1851"/>
      <c r="T32" s="1854"/>
      <c r="U32" s="1854"/>
      <c r="V32" s="1857"/>
      <c r="W32" s="1854"/>
      <c r="X32" s="1854"/>
      <c r="Y32" s="1857"/>
      <c r="Z32" s="1865"/>
      <c r="AA32" s="1865"/>
      <c r="AB32" s="1865"/>
      <c r="AC32" s="1851"/>
      <c r="AD32" s="1854"/>
      <c r="AE32" s="1846"/>
    </row>
    <row r="33" spans="1:31" s="475" customFormat="1" ht="53.25" customHeight="1">
      <c r="A33" s="789"/>
      <c r="B33" s="790"/>
      <c r="C33" s="1802"/>
      <c r="D33" s="1802"/>
      <c r="E33" s="1805" t="s">
        <v>1431</v>
      </c>
      <c r="F33" s="1802"/>
      <c r="G33" s="1802"/>
      <c r="H33" s="1815" t="s">
        <v>1432</v>
      </c>
      <c r="I33" s="1827" t="s">
        <v>1433</v>
      </c>
      <c r="J33" s="1823">
        <v>5</v>
      </c>
      <c r="K33" s="1815" t="s">
        <v>1434</v>
      </c>
      <c r="L33" s="791" t="s">
        <v>1435</v>
      </c>
      <c r="M33" s="1830" t="s">
        <v>1398</v>
      </c>
      <c r="N33" s="1831">
        <v>4</v>
      </c>
      <c r="O33" s="1830" t="s">
        <v>1436</v>
      </c>
      <c r="P33" s="1831">
        <v>5</v>
      </c>
      <c r="Q33" s="1836" t="s">
        <v>1388</v>
      </c>
      <c r="R33" s="1805"/>
      <c r="S33" s="1805"/>
      <c r="T33" s="1805"/>
      <c r="U33" s="1805"/>
      <c r="V33" s="1805"/>
      <c r="W33" s="1805"/>
      <c r="X33" s="1805"/>
      <c r="Y33" s="1805"/>
      <c r="Z33" s="1866"/>
      <c r="AA33" s="1866"/>
      <c r="AB33" s="1866"/>
      <c r="AC33" s="1805"/>
      <c r="AD33" s="1805"/>
      <c r="AE33" s="1805"/>
    </row>
    <row r="34" spans="1:31" s="475" customFormat="1" ht="53.25" customHeight="1">
      <c r="A34" s="789"/>
      <c r="B34" s="790"/>
      <c r="C34" s="1802"/>
      <c r="D34" s="1802"/>
      <c r="E34" s="1806"/>
      <c r="F34" s="1802"/>
      <c r="G34" s="1802"/>
      <c r="H34" s="1816"/>
      <c r="I34" s="1829"/>
      <c r="J34" s="1825"/>
      <c r="K34" s="1817"/>
      <c r="L34" s="791" t="s">
        <v>1437</v>
      </c>
      <c r="M34" s="1830"/>
      <c r="N34" s="1831"/>
      <c r="O34" s="1830"/>
      <c r="P34" s="1831"/>
      <c r="Q34" s="1844"/>
      <c r="R34" s="1806"/>
      <c r="S34" s="1806"/>
      <c r="T34" s="1806"/>
      <c r="U34" s="1806"/>
      <c r="V34" s="1806"/>
      <c r="W34" s="1806"/>
      <c r="X34" s="1806"/>
      <c r="Y34" s="1806"/>
      <c r="Z34" s="1867"/>
      <c r="AA34" s="1867"/>
      <c r="AB34" s="1867"/>
      <c r="AC34" s="1806"/>
      <c r="AD34" s="1806"/>
      <c r="AE34" s="1806"/>
    </row>
    <row r="35" spans="1:31" s="475" customFormat="1" ht="53.25" customHeight="1">
      <c r="A35" s="789"/>
      <c r="B35" s="790"/>
      <c r="C35" s="1802"/>
      <c r="D35" s="1802"/>
      <c r="E35" s="1806"/>
      <c r="F35" s="1802"/>
      <c r="G35" s="1802"/>
      <c r="H35" s="1816"/>
      <c r="I35" s="1827" t="s">
        <v>1438</v>
      </c>
      <c r="J35" s="1825"/>
      <c r="K35" s="1815" t="s">
        <v>1439</v>
      </c>
      <c r="L35" s="791" t="s">
        <v>1435</v>
      </c>
      <c r="M35" s="1830" t="s">
        <v>1398</v>
      </c>
      <c r="N35" s="1831">
        <v>4</v>
      </c>
      <c r="O35" s="1830" t="s">
        <v>1436</v>
      </c>
      <c r="P35" s="1831">
        <v>5</v>
      </c>
      <c r="Q35" s="1844"/>
      <c r="R35" s="1806"/>
      <c r="S35" s="1806"/>
      <c r="T35" s="1806"/>
      <c r="U35" s="1806"/>
      <c r="V35" s="1806"/>
      <c r="W35" s="1806"/>
      <c r="X35" s="1806"/>
      <c r="Y35" s="1806"/>
      <c r="Z35" s="1867"/>
      <c r="AA35" s="1867"/>
      <c r="AB35" s="1867"/>
      <c r="AC35" s="1806"/>
      <c r="AD35" s="1806"/>
      <c r="AE35" s="1806"/>
    </row>
    <row r="36" spans="1:31" s="475" customFormat="1" ht="53.25" customHeight="1">
      <c r="A36" s="789"/>
      <c r="B36" s="790"/>
      <c r="C36" s="1802"/>
      <c r="D36" s="1802"/>
      <c r="E36" s="1807"/>
      <c r="F36" s="1802"/>
      <c r="G36" s="1802"/>
      <c r="H36" s="1817"/>
      <c r="I36" s="1829"/>
      <c r="J36" s="1824"/>
      <c r="K36" s="1817"/>
      <c r="L36" s="791" t="s">
        <v>1437</v>
      </c>
      <c r="M36" s="1830"/>
      <c r="N36" s="1831"/>
      <c r="O36" s="1830"/>
      <c r="P36" s="1831"/>
      <c r="Q36" s="1837"/>
      <c r="R36" s="1807"/>
      <c r="S36" s="1807"/>
      <c r="T36" s="1807"/>
      <c r="U36" s="1807"/>
      <c r="V36" s="1807"/>
      <c r="W36" s="1807"/>
      <c r="X36" s="1807"/>
      <c r="Y36" s="1807"/>
      <c r="Z36" s="1868"/>
      <c r="AA36" s="1868"/>
      <c r="AB36" s="1868"/>
      <c r="AC36" s="1807"/>
      <c r="AD36" s="1807"/>
      <c r="AE36" s="1807"/>
    </row>
    <row r="37" spans="1:31" s="475" customFormat="1" ht="53.25" customHeight="1">
      <c r="A37" s="789"/>
      <c r="B37" s="790"/>
      <c r="C37" s="1802"/>
      <c r="D37" s="1802"/>
      <c r="E37" s="1805" t="s">
        <v>1440</v>
      </c>
      <c r="F37" s="1802"/>
      <c r="G37" s="1802"/>
      <c r="H37" s="1815" t="s">
        <v>1441</v>
      </c>
      <c r="I37" s="1818" t="s">
        <v>1442</v>
      </c>
      <c r="J37" s="1823">
        <v>5</v>
      </c>
      <c r="K37" s="1815" t="s">
        <v>1443</v>
      </c>
      <c r="L37" s="791" t="s">
        <v>1444</v>
      </c>
      <c r="M37" s="1830" t="s">
        <v>1398</v>
      </c>
      <c r="N37" s="1831">
        <v>4</v>
      </c>
      <c r="O37" s="1830" t="s">
        <v>1445</v>
      </c>
      <c r="P37" s="1831">
        <v>5</v>
      </c>
      <c r="Q37" s="1836" t="s">
        <v>1388</v>
      </c>
      <c r="R37" s="1805"/>
      <c r="S37" s="1805"/>
      <c r="T37" s="1805"/>
      <c r="U37" s="1805"/>
      <c r="V37" s="1805"/>
      <c r="W37" s="1805"/>
      <c r="X37" s="1805"/>
      <c r="Y37" s="1805"/>
      <c r="Z37" s="1866"/>
      <c r="AA37" s="1866"/>
      <c r="AB37" s="1866"/>
      <c r="AC37" s="1805"/>
      <c r="AD37" s="1805"/>
      <c r="AE37" s="1805"/>
    </row>
    <row r="38" spans="1:31" s="475" customFormat="1" ht="53.25" customHeight="1">
      <c r="A38" s="789"/>
      <c r="B38" s="790"/>
      <c r="C38" s="1802"/>
      <c r="D38" s="1802"/>
      <c r="E38" s="1806"/>
      <c r="F38" s="1802"/>
      <c r="G38" s="1802"/>
      <c r="H38" s="1816"/>
      <c r="I38" s="1820"/>
      <c r="J38" s="1825"/>
      <c r="K38" s="1817"/>
      <c r="L38" s="791" t="s">
        <v>1446</v>
      </c>
      <c r="M38" s="1830"/>
      <c r="N38" s="1831"/>
      <c r="O38" s="1830"/>
      <c r="P38" s="1831"/>
      <c r="Q38" s="1844"/>
      <c r="R38" s="1806"/>
      <c r="S38" s="1806"/>
      <c r="T38" s="1806"/>
      <c r="U38" s="1806"/>
      <c r="V38" s="1806"/>
      <c r="W38" s="1806"/>
      <c r="X38" s="1806"/>
      <c r="Y38" s="1806"/>
      <c r="Z38" s="1867"/>
      <c r="AA38" s="1867"/>
      <c r="AB38" s="1867"/>
      <c r="AC38" s="1806"/>
      <c r="AD38" s="1806"/>
      <c r="AE38" s="1806"/>
    </row>
    <row r="39" spans="1:31" s="475" customFormat="1" ht="53.25" customHeight="1">
      <c r="A39" s="789"/>
      <c r="B39" s="790"/>
      <c r="C39" s="1802"/>
      <c r="D39" s="1802"/>
      <c r="E39" s="1806"/>
      <c r="F39" s="1802"/>
      <c r="G39" s="1802"/>
      <c r="H39" s="1816"/>
      <c r="I39" s="1818" t="s">
        <v>1447</v>
      </c>
      <c r="J39" s="1825"/>
      <c r="K39" s="1815" t="s">
        <v>1448</v>
      </c>
      <c r="L39" s="791" t="s">
        <v>1444</v>
      </c>
      <c r="M39" s="1830" t="s">
        <v>1398</v>
      </c>
      <c r="N39" s="1831">
        <v>4</v>
      </c>
      <c r="O39" s="1830" t="s">
        <v>1445</v>
      </c>
      <c r="P39" s="1831">
        <v>5</v>
      </c>
      <c r="Q39" s="1844"/>
      <c r="R39" s="795"/>
      <c r="S39" s="795"/>
      <c r="T39" s="795"/>
      <c r="U39" s="795"/>
      <c r="V39" s="795"/>
      <c r="W39" s="795"/>
      <c r="X39" s="795"/>
      <c r="Y39" s="795"/>
      <c r="Z39" s="796"/>
      <c r="AA39" s="796"/>
      <c r="AB39" s="796"/>
      <c r="AC39" s="795"/>
      <c r="AD39" s="795"/>
      <c r="AE39" s="795"/>
    </row>
    <row r="40" spans="1:31" s="475" customFormat="1" ht="53.25" customHeight="1">
      <c r="A40" s="789"/>
      <c r="B40" s="790"/>
      <c r="C40" s="1802"/>
      <c r="D40" s="1802"/>
      <c r="E40" s="1807"/>
      <c r="F40" s="1802"/>
      <c r="G40" s="1802"/>
      <c r="H40" s="1817"/>
      <c r="I40" s="1820"/>
      <c r="J40" s="1824"/>
      <c r="K40" s="1817"/>
      <c r="L40" s="791" t="s">
        <v>1446</v>
      </c>
      <c r="M40" s="1830"/>
      <c r="N40" s="1831"/>
      <c r="O40" s="1830"/>
      <c r="P40" s="1831"/>
      <c r="Q40" s="1837"/>
      <c r="R40" s="795"/>
      <c r="S40" s="795"/>
      <c r="T40" s="795"/>
      <c r="U40" s="795"/>
      <c r="V40" s="795"/>
      <c r="W40" s="795"/>
      <c r="X40" s="795"/>
      <c r="Y40" s="795"/>
      <c r="Z40" s="796"/>
      <c r="AA40" s="796"/>
      <c r="AB40" s="796"/>
      <c r="AC40" s="795"/>
      <c r="AD40" s="795"/>
      <c r="AE40" s="795"/>
    </row>
    <row r="41" spans="1:31" s="475" customFormat="1" ht="40.5" customHeight="1">
      <c r="A41" s="789"/>
      <c r="B41" s="790"/>
      <c r="C41" s="1802"/>
      <c r="D41" s="1802"/>
      <c r="E41" s="1805" t="s">
        <v>1449</v>
      </c>
      <c r="F41" s="1802"/>
      <c r="G41" s="1802"/>
      <c r="H41" s="1815" t="s">
        <v>1450</v>
      </c>
      <c r="I41" s="1818" t="s">
        <v>1451</v>
      </c>
      <c r="J41" s="1823">
        <v>5</v>
      </c>
      <c r="K41" s="1815" t="s">
        <v>1452</v>
      </c>
      <c r="L41" s="791" t="s">
        <v>1407</v>
      </c>
      <c r="M41" s="1830" t="s">
        <v>1398</v>
      </c>
      <c r="N41" s="1831">
        <v>5</v>
      </c>
      <c r="O41" s="1830" t="s">
        <v>1453</v>
      </c>
      <c r="P41" s="1831">
        <v>5</v>
      </c>
      <c r="Q41" s="1836" t="s">
        <v>1388</v>
      </c>
      <c r="R41" s="1805"/>
      <c r="S41" s="1805"/>
      <c r="T41" s="1805"/>
      <c r="U41" s="1805"/>
      <c r="V41" s="1805"/>
      <c r="W41" s="1805"/>
      <c r="X41" s="1805"/>
      <c r="Y41" s="1805"/>
      <c r="Z41" s="1866"/>
      <c r="AA41" s="1866"/>
      <c r="AB41" s="1866"/>
      <c r="AC41" s="1805"/>
      <c r="AD41" s="1805"/>
      <c r="AE41" s="1805"/>
    </row>
    <row r="42" spans="1:31" s="475" customFormat="1" ht="40.5" customHeight="1">
      <c r="A42" s="789"/>
      <c r="B42" s="790"/>
      <c r="C42" s="1802"/>
      <c r="D42" s="1802"/>
      <c r="E42" s="1806"/>
      <c r="F42" s="1802"/>
      <c r="G42" s="1802"/>
      <c r="H42" s="1816"/>
      <c r="I42" s="1819"/>
      <c r="J42" s="1825"/>
      <c r="K42" s="1816"/>
      <c r="L42" s="793" t="s">
        <v>1419</v>
      </c>
      <c r="M42" s="1830"/>
      <c r="N42" s="1831"/>
      <c r="O42" s="1830"/>
      <c r="P42" s="1831"/>
      <c r="Q42" s="1844"/>
      <c r="R42" s="1806"/>
      <c r="S42" s="1806"/>
      <c r="T42" s="1806"/>
      <c r="U42" s="1806"/>
      <c r="V42" s="1806"/>
      <c r="W42" s="1806"/>
      <c r="X42" s="1806"/>
      <c r="Y42" s="1806"/>
      <c r="Z42" s="1867"/>
      <c r="AA42" s="1867"/>
      <c r="AB42" s="1867"/>
      <c r="AC42" s="1806"/>
      <c r="AD42" s="1806"/>
      <c r="AE42" s="1806"/>
    </row>
    <row r="43" spans="1:31" s="475" customFormat="1" ht="40.5" customHeight="1">
      <c r="A43" s="789"/>
      <c r="B43" s="790"/>
      <c r="C43" s="1802"/>
      <c r="D43" s="1802"/>
      <c r="E43" s="1806"/>
      <c r="F43" s="1802"/>
      <c r="G43" s="1802"/>
      <c r="H43" s="1816"/>
      <c r="I43" s="1820"/>
      <c r="J43" s="1825"/>
      <c r="K43" s="1817"/>
      <c r="L43" s="793" t="s">
        <v>1429</v>
      </c>
      <c r="M43" s="1830"/>
      <c r="N43" s="1831"/>
      <c r="O43" s="1830"/>
      <c r="P43" s="1831"/>
      <c r="Q43" s="1844"/>
      <c r="R43" s="1806"/>
      <c r="S43" s="1806"/>
      <c r="T43" s="1806"/>
      <c r="U43" s="1806"/>
      <c r="V43" s="1806"/>
      <c r="W43" s="1806"/>
      <c r="X43" s="1806"/>
      <c r="Y43" s="1806"/>
      <c r="Z43" s="1867"/>
      <c r="AA43" s="1867"/>
      <c r="AB43" s="1867"/>
      <c r="AC43" s="1806"/>
      <c r="AD43" s="1806"/>
      <c r="AE43" s="1806"/>
    </row>
    <row r="44" spans="1:31" s="475" customFormat="1" ht="70.5" customHeight="1">
      <c r="A44" s="789"/>
      <c r="B44" s="790"/>
      <c r="C44" s="1802"/>
      <c r="D44" s="1802"/>
      <c r="E44" s="1808" t="s">
        <v>1454</v>
      </c>
      <c r="F44" s="1802"/>
      <c r="G44" s="1802"/>
      <c r="H44" s="797" t="s">
        <v>1455</v>
      </c>
      <c r="I44" s="791" t="s">
        <v>1456</v>
      </c>
      <c r="J44" s="794">
        <v>4</v>
      </c>
      <c r="K44" s="791" t="s">
        <v>1457</v>
      </c>
      <c r="L44" s="791" t="s">
        <v>1458</v>
      </c>
      <c r="M44" s="1827" t="s">
        <v>1398</v>
      </c>
      <c r="N44" s="1832">
        <v>4</v>
      </c>
      <c r="O44" s="1827" t="s">
        <v>1459</v>
      </c>
      <c r="P44" s="1832">
        <v>6</v>
      </c>
      <c r="Q44" s="1836" t="s">
        <v>1388</v>
      </c>
      <c r="R44" s="1848"/>
      <c r="S44" s="1848"/>
      <c r="T44" s="1848"/>
      <c r="U44" s="1848"/>
      <c r="V44" s="1848"/>
      <c r="W44" s="1848"/>
      <c r="X44" s="1848"/>
      <c r="Y44" s="1848"/>
      <c r="Z44" s="1848"/>
      <c r="AA44" s="1848"/>
      <c r="AB44" s="1848"/>
      <c r="AC44" s="1848"/>
      <c r="AD44" s="1848"/>
      <c r="AE44" s="1848"/>
    </row>
    <row r="45" spans="1:31" s="475" customFormat="1" ht="76.5" customHeight="1">
      <c r="A45" s="798"/>
      <c r="B45" s="799"/>
      <c r="C45" s="1802"/>
      <c r="D45" s="1802"/>
      <c r="E45" s="1808"/>
      <c r="F45" s="1802"/>
      <c r="G45" s="1802"/>
      <c r="H45" s="797" t="s">
        <v>1460</v>
      </c>
      <c r="I45" s="791" t="s">
        <v>1461</v>
      </c>
      <c r="J45" s="794">
        <v>4</v>
      </c>
      <c r="K45" s="791" t="s">
        <v>1462</v>
      </c>
      <c r="L45" s="791" t="s">
        <v>1463</v>
      </c>
      <c r="M45" s="1829"/>
      <c r="N45" s="1833"/>
      <c r="O45" s="1829"/>
      <c r="P45" s="1833"/>
      <c r="Q45" s="1837"/>
      <c r="R45" s="1849"/>
      <c r="S45" s="1849"/>
      <c r="T45" s="1849"/>
      <c r="U45" s="1849"/>
      <c r="V45" s="1849"/>
      <c r="W45" s="1849"/>
      <c r="X45" s="1849"/>
      <c r="Y45" s="1849"/>
      <c r="Z45" s="1849"/>
      <c r="AA45" s="1849"/>
      <c r="AB45" s="1849"/>
      <c r="AC45" s="1849"/>
      <c r="AD45" s="1849"/>
      <c r="AE45" s="1849"/>
    </row>
    <row r="46" spans="1:31" s="475" customFormat="1" ht="76.5" customHeight="1">
      <c r="A46" s="798"/>
      <c r="B46" s="799"/>
      <c r="C46" s="1803"/>
      <c r="D46" s="1803"/>
      <c r="E46" s="791" t="s">
        <v>1464</v>
      </c>
      <c r="F46" s="1803"/>
      <c r="G46" s="1803"/>
      <c r="H46" s="797" t="s">
        <v>1465</v>
      </c>
      <c r="I46" s="791" t="s">
        <v>1466</v>
      </c>
      <c r="J46" s="794">
        <v>5</v>
      </c>
      <c r="K46" s="800" t="s">
        <v>1467</v>
      </c>
      <c r="L46" s="791" t="s">
        <v>1468</v>
      </c>
      <c r="M46" s="791" t="s">
        <v>1386</v>
      </c>
      <c r="N46" s="801">
        <v>4</v>
      </c>
      <c r="O46" s="791" t="s">
        <v>1469</v>
      </c>
      <c r="P46" s="801">
        <v>5</v>
      </c>
      <c r="Q46" s="802" t="s">
        <v>1388</v>
      </c>
      <c r="R46" s="803"/>
      <c r="S46" s="275"/>
      <c r="T46" s="275"/>
      <c r="U46" s="275"/>
      <c r="V46" s="275"/>
      <c r="W46" s="275"/>
      <c r="X46" s="275"/>
      <c r="Y46" s="275"/>
      <c r="Z46" s="311"/>
      <c r="AA46" s="311"/>
      <c r="AB46" s="311"/>
      <c r="AC46" s="275"/>
      <c r="AD46" s="275"/>
      <c r="AE46" s="275"/>
    </row>
    <row r="47" spans="1:31" s="647" customFormat="1" ht="52.5" customHeight="1">
      <c r="A47" s="1872" t="s">
        <v>1470</v>
      </c>
      <c r="B47" s="1872"/>
      <c r="C47" s="1872"/>
      <c r="D47" s="1872"/>
      <c r="E47" s="1872"/>
      <c r="F47" s="1872"/>
      <c r="G47" s="1872"/>
      <c r="H47" s="1872"/>
      <c r="I47" s="1872"/>
      <c r="J47" s="1872"/>
      <c r="K47" s="1872"/>
      <c r="L47" s="1873" t="s">
        <v>1471</v>
      </c>
      <c r="M47" s="1873"/>
      <c r="N47" s="1873"/>
      <c r="O47" s="1873"/>
      <c r="P47" s="1873"/>
      <c r="Q47" s="1873"/>
      <c r="R47" s="1873"/>
      <c r="S47" s="1873"/>
      <c r="T47" s="1873"/>
      <c r="U47" s="1873"/>
      <c r="V47" s="1873"/>
      <c r="W47" s="1873"/>
      <c r="X47" s="1873"/>
      <c r="Y47" s="1873"/>
      <c r="Z47" s="1873"/>
      <c r="AA47" s="1873"/>
      <c r="AB47" s="1873"/>
      <c r="AC47" s="1873"/>
      <c r="AD47" s="1873"/>
      <c r="AE47" s="1873"/>
    </row>
    <row r="48" spans="1:31" s="647" customFormat="1" ht="52.5" customHeight="1">
      <c r="A48" s="1872"/>
      <c r="B48" s="1872"/>
      <c r="C48" s="1872"/>
      <c r="D48" s="1872"/>
      <c r="E48" s="1872"/>
      <c r="F48" s="1872"/>
      <c r="G48" s="1872"/>
      <c r="H48" s="1872"/>
      <c r="I48" s="1872"/>
      <c r="J48" s="1872"/>
      <c r="K48" s="1872"/>
      <c r="L48" s="1873"/>
      <c r="M48" s="1873"/>
      <c r="N48" s="1873"/>
      <c r="O48" s="1873"/>
      <c r="P48" s="1873"/>
      <c r="Q48" s="1873"/>
      <c r="R48" s="1873"/>
      <c r="S48" s="1873"/>
      <c r="T48" s="1873"/>
      <c r="U48" s="1873"/>
      <c r="V48" s="1873"/>
      <c r="W48" s="1873"/>
      <c r="X48" s="1873"/>
      <c r="Y48" s="1873"/>
      <c r="Z48" s="1873"/>
      <c r="AA48" s="1873"/>
      <c r="AB48" s="1873"/>
      <c r="AC48" s="1873"/>
      <c r="AD48" s="1873"/>
      <c r="AE48" s="1873"/>
    </row>
    <row r="49" spans="1:31" s="465" customFormat="1" ht="35.1" customHeight="1">
      <c r="A49" s="1798" t="s">
        <v>1082</v>
      </c>
      <c r="B49" s="1799"/>
      <c r="C49" s="1799"/>
      <c r="D49" s="1799"/>
      <c r="E49" s="1799"/>
      <c r="F49" s="1799"/>
      <c r="G49" s="1799"/>
      <c r="H49" s="1799"/>
      <c r="I49" s="1799"/>
      <c r="J49" s="1799"/>
      <c r="K49" s="1799"/>
      <c r="L49" s="1799"/>
      <c r="M49" s="1799"/>
      <c r="N49" s="1799"/>
      <c r="O49" s="1799"/>
      <c r="P49" s="1799"/>
      <c r="Q49" s="1799"/>
      <c r="R49" s="1799"/>
      <c r="S49" s="1799"/>
      <c r="T49" s="1799"/>
      <c r="U49" s="1799"/>
      <c r="V49" s="1799"/>
      <c r="W49" s="1799"/>
      <c r="X49" s="1799"/>
      <c r="Y49" s="1799"/>
      <c r="Z49" s="1799"/>
      <c r="AA49" s="1799"/>
      <c r="AB49" s="1799"/>
      <c r="AC49" s="1799"/>
      <c r="AD49" s="1799"/>
      <c r="AE49" s="1800"/>
    </row>
  </sheetData>
  <autoFilter ref="A10:AM49" xr:uid="{00000000-0009-0000-0000-00001B000000}"/>
  <mergeCells count="276">
    <mergeCell ref="H47:K48"/>
    <mergeCell ref="L47:N48"/>
    <mergeCell ref="O47:AE48"/>
    <mergeCell ref="A47:G48"/>
    <mergeCell ref="AE11:AE12"/>
    <mergeCell ref="AE13:AE14"/>
    <mergeCell ref="AE15:AE16"/>
    <mergeCell ref="AE17:AE26"/>
    <mergeCell ref="AE27:AE32"/>
    <mergeCell ref="AE33:AE36"/>
    <mergeCell ref="AE37:AE38"/>
    <mergeCell ref="AE41:AE43"/>
    <mergeCell ref="AE44:AE45"/>
    <mergeCell ref="AD11:AD12"/>
    <mergeCell ref="AD13:AD14"/>
    <mergeCell ref="AD15:AD16"/>
    <mergeCell ref="AD17:AD26"/>
    <mergeCell ref="AD27:AD32"/>
    <mergeCell ref="AD33:AD36"/>
    <mergeCell ref="AD37:AD38"/>
    <mergeCell ref="AD41:AD43"/>
    <mergeCell ref="AD44:AD45"/>
    <mergeCell ref="AC11:AC12"/>
    <mergeCell ref="AC13:AC14"/>
    <mergeCell ref="AC15:AC16"/>
    <mergeCell ref="AC17:AC26"/>
    <mergeCell ref="AC27:AC32"/>
    <mergeCell ref="AC33:AC36"/>
    <mergeCell ref="AC37:AC38"/>
    <mergeCell ref="AC41:AC43"/>
    <mergeCell ref="AC44:AC45"/>
    <mergeCell ref="AB11:AB12"/>
    <mergeCell ref="AB13:AB14"/>
    <mergeCell ref="AB15:AB16"/>
    <mergeCell ref="AB17:AB26"/>
    <mergeCell ref="AB27:AB32"/>
    <mergeCell ref="AB33:AB36"/>
    <mergeCell ref="AB37:AB38"/>
    <mergeCell ref="AB41:AB43"/>
    <mergeCell ref="AB44:AB45"/>
    <mergeCell ref="AA11:AA12"/>
    <mergeCell ref="AA13:AA14"/>
    <mergeCell ref="AA15:AA16"/>
    <mergeCell ref="AA17:AA26"/>
    <mergeCell ref="AA27:AA32"/>
    <mergeCell ref="AA33:AA36"/>
    <mergeCell ref="AA37:AA38"/>
    <mergeCell ref="AA41:AA43"/>
    <mergeCell ref="AA44:AA45"/>
    <mergeCell ref="Z11:Z12"/>
    <mergeCell ref="Z13:Z14"/>
    <mergeCell ref="Z15:Z16"/>
    <mergeCell ref="Z17:Z26"/>
    <mergeCell ref="Z27:Z32"/>
    <mergeCell ref="Z33:Z36"/>
    <mergeCell ref="Z37:Z38"/>
    <mergeCell ref="Z41:Z43"/>
    <mergeCell ref="Z44:Z45"/>
    <mergeCell ref="Y11:Y12"/>
    <mergeCell ref="Y13:Y14"/>
    <mergeCell ref="Y15:Y16"/>
    <mergeCell ref="Y17:Y26"/>
    <mergeCell ref="Y27:Y32"/>
    <mergeCell ref="Y33:Y36"/>
    <mergeCell ref="Y37:Y38"/>
    <mergeCell ref="Y41:Y43"/>
    <mergeCell ref="Y44:Y45"/>
    <mergeCell ref="X11:X12"/>
    <mergeCell ref="X13:X14"/>
    <mergeCell ref="X15:X16"/>
    <mergeCell ref="X17:X26"/>
    <mergeCell ref="X27:X32"/>
    <mergeCell ref="X33:X36"/>
    <mergeCell ref="X37:X38"/>
    <mergeCell ref="X41:X43"/>
    <mergeCell ref="X44:X45"/>
    <mergeCell ref="W11:W12"/>
    <mergeCell ref="W13:W14"/>
    <mergeCell ref="W15:W16"/>
    <mergeCell ref="W17:W26"/>
    <mergeCell ref="W27:W32"/>
    <mergeCell ref="W33:W36"/>
    <mergeCell ref="W37:W38"/>
    <mergeCell ref="W41:W43"/>
    <mergeCell ref="W44:W45"/>
    <mergeCell ref="V11:V12"/>
    <mergeCell ref="V13:V14"/>
    <mergeCell ref="V15:V16"/>
    <mergeCell ref="V17:V26"/>
    <mergeCell ref="V27:V32"/>
    <mergeCell ref="V33:V36"/>
    <mergeCell ref="V37:V38"/>
    <mergeCell ref="V41:V43"/>
    <mergeCell ref="V44:V45"/>
    <mergeCell ref="U11:U12"/>
    <mergeCell ref="U13:U14"/>
    <mergeCell ref="U15:U16"/>
    <mergeCell ref="U17:U26"/>
    <mergeCell ref="U27:U32"/>
    <mergeCell ref="U33:U36"/>
    <mergeCell ref="U37:U38"/>
    <mergeCell ref="U41:U43"/>
    <mergeCell ref="U44:U45"/>
    <mergeCell ref="T11:T12"/>
    <mergeCell ref="T13:T14"/>
    <mergeCell ref="T15:T16"/>
    <mergeCell ref="T17:T26"/>
    <mergeCell ref="T27:T32"/>
    <mergeCell ref="T33:T36"/>
    <mergeCell ref="T37:T38"/>
    <mergeCell ref="T41:T43"/>
    <mergeCell ref="T44:T45"/>
    <mergeCell ref="S11:S12"/>
    <mergeCell ref="S13:S14"/>
    <mergeCell ref="S15:S16"/>
    <mergeCell ref="S17:S26"/>
    <mergeCell ref="S27:S32"/>
    <mergeCell ref="S33:S36"/>
    <mergeCell ref="S37:S38"/>
    <mergeCell ref="S41:S43"/>
    <mergeCell ref="S44:S45"/>
    <mergeCell ref="R11:R12"/>
    <mergeCell ref="R13:R14"/>
    <mergeCell ref="R15:R16"/>
    <mergeCell ref="R17:R26"/>
    <mergeCell ref="R27:R32"/>
    <mergeCell ref="R33:R36"/>
    <mergeCell ref="R37:R38"/>
    <mergeCell ref="R41:R43"/>
    <mergeCell ref="R44:R45"/>
    <mergeCell ref="Q11:Q12"/>
    <mergeCell ref="Q13:Q14"/>
    <mergeCell ref="Q15:Q16"/>
    <mergeCell ref="Q17:Q26"/>
    <mergeCell ref="Q27:Q32"/>
    <mergeCell ref="Q33:Q36"/>
    <mergeCell ref="Q37:Q40"/>
    <mergeCell ref="Q41:Q43"/>
    <mergeCell ref="Q44:Q45"/>
    <mergeCell ref="P37:P38"/>
    <mergeCell ref="P39:P40"/>
    <mergeCell ref="P41:P43"/>
    <mergeCell ref="P44:P45"/>
    <mergeCell ref="O11:O12"/>
    <mergeCell ref="O13:O14"/>
    <mergeCell ref="O15:O16"/>
    <mergeCell ref="O17:O21"/>
    <mergeCell ref="O22:O26"/>
    <mergeCell ref="O27:O29"/>
    <mergeCell ref="O30:O32"/>
    <mergeCell ref="P11:P12"/>
    <mergeCell ref="P13:P14"/>
    <mergeCell ref="P15:P16"/>
    <mergeCell ref="P17:P21"/>
    <mergeCell ref="P22:P26"/>
    <mergeCell ref="P27:P29"/>
    <mergeCell ref="P30:P32"/>
    <mergeCell ref="P33:P34"/>
    <mergeCell ref="P35:P36"/>
    <mergeCell ref="O33:O34"/>
    <mergeCell ref="O35:O36"/>
    <mergeCell ref="O37:O38"/>
    <mergeCell ref="O39:O40"/>
    <mergeCell ref="M44:M45"/>
    <mergeCell ref="N11:N12"/>
    <mergeCell ref="N13:N14"/>
    <mergeCell ref="N15:N16"/>
    <mergeCell ref="N17:N21"/>
    <mergeCell ref="N22:N26"/>
    <mergeCell ref="N27:N29"/>
    <mergeCell ref="N30:N32"/>
    <mergeCell ref="N33:N34"/>
    <mergeCell ref="N35:N36"/>
    <mergeCell ref="N37:N38"/>
    <mergeCell ref="N39:N40"/>
    <mergeCell ref="N41:N43"/>
    <mergeCell ref="N44:N45"/>
    <mergeCell ref="O41:O43"/>
    <mergeCell ref="O44:O45"/>
    <mergeCell ref="K41:K43"/>
    <mergeCell ref="L11:L12"/>
    <mergeCell ref="L13:L14"/>
    <mergeCell ref="M11:M12"/>
    <mergeCell ref="M13:M14"/>
    <mergeCell ref="M15:M16"/>
    <mergeCell ref="M17:M21"/>
    <mergeCell ref="M22:M26"/>
    <mergeCell ref="M27:M29"/>
    <mergeCell ref="M30:M32"/>
    <mergeCell ref="M33:M34"/>
    <mergeCell ref="M35:M36"/>
    <mergeCell ref="M37:M38"/>
    <mergeCell ref="M39:M40"/>
    <mergeCell ref="M41:M43"/>
    <mergeCell ref="K15:K16"/>
    <mergeCell ref="K17:K21"/>
    <mergeCell ref="K22:K26"/>
    <mergeCell ref="K27:K29"/>
    <mergeCell ref="K30:K32"/>
    <mergeCell ref="K33:K34"/>
    <mergeCell ref="K35:K36"/>
    <mergeCell ref="K37:K38"/>
    <mergeCell ref="K39:K40"/>
    <mergeCell ref="I41:I43"/>
    <mergeCell ref="J11:J12"/>
    <mergeCell ref="J13:J14"/>
    <mergeCell ref="J15:J16"/>
    <mergeCell ref="J17:J26"/>
    <mergeCell ref="J27:J32"/>
    <mergeCell ref="J33:J36"/>
    <mergeCell ref="J37:J40"/>
    <mergeCell ref="J41:J43"/>
    <mergeCell ref="I15:I16"/>
    <mergeCell ref="I17:I21"/>
    <mergeCell ref="I22:I26"/>
    <mergeCell ref="I27:I29"/>
    <mergeCell ref="I30:I32"/>
    <mergeCell ref="I33:I34"/>
    <mergeCell ref="I35:I36"/>
    <mergeCell ref="I37:I38"/>
    <mergeCell ref="I39:I40"/>
    <mergeCell ref="A49:AE49"/>
    <mergeCell ref="C11:C46"/>
    <mergeCell ref="D11:D12"/>
    <mergeCell ref="D13:D46"/>
    <mergeCell ref="E11:E12"/>
    <mergeCell ref="E13:E14"/>
    <mergeCell ref="E15:E16"/>
    <mergeCell ref="E17:E26"/>
    <mergeCell ref="E27:E32"/>
    <mergeCell ref="E33:E36"/>
    <mergeCell ref="E37:E40"/>
    <mergeCell ref="E41:E43"/>
    <mergeCell ref="E44:E45"/>
    <mergeCell ref="F11:F46"/>
    <mergeCell ref="G11:G12"/>
    <mergeCell ref="G13:G46"/>
    <mergeCell ref="H11:H12"/>
    <mergeCell ref="H13:H14"/>
    <mergeCell ref="H15:H16"/>
    <mergeCell ref="H17:H26"/>
    <mergeCell ref="H27:H32"/>
    <mergeCell ref="H33:H36"/>
    <mergeCell ref="H37:H40"/>
    <mergeCell ref="H41:H43"/>
    <mergeCell ref="A8:E8"/>
    <mergeCell ref="F8:J8"/>
    <mergeCell ref="K8:M8"/>
    <mergeCell ref="N8:AE8"/>
    <mergeCell ref="C9:E9"/>
    <mergeCell ref="F9:H9"/>
    <mergeCell ref="I9:L9"/>
    <mergeCell ref="M9:R9"/>
    <mergeCell ref="S9:AE9"/>
    <mergeCell ref="A6:E6"/>
    <mergeCell ref="F6:J6"/>
    <mergeCell ref="K6:M6"/>
    <mergeCell ref="N6:R6"/>
    <mergeCell ref="S6:W6"/>
    <mergeCell ref="X6:AE6"/>
    <mergeCell ref="A7:E7"/>
    <mergeCell ref="F7:J7"/>
    <mergeCell ref="K7:M7"/>
    <mergeCell ref="N7:R7"/>
    <mergeCell ref="S7:W7"/>
    <mergeCell ref="X7:AE7"/>
    <mergeCell ref="P1:AE1"/>
    <mergeCell ref="A2:AE2"/>
    <mergeCell ref="A3:AE3"/>
    <mergeCell ref="A4:AE4"/>
    <mergeCell ref="A5:E5"/>
    <mergeCell ref="F5:J5"/>
    <mergeCell ref="K5:M5"/>
    <mergeCell ref="N5:R5"/>
    <mergeCell ref="S5:W5"/>
    <mergeCell ref="X5:AE5"/>
  </mergeCells>
  <phoneticPr fontId="176" type="noConversion"/>
  <printOptions horizontalCentered="1"/>
  <pageMargins left="0.118110236220472" right="0.118110236220472" top="0.39370078740157499" bottom="0.39370078740157499" header="0.23622047244094499" footer="0.15748031496063"/>
  <pageSetup paperSize="9" scale="32" orientation="portrait" r:id="rId1"/>
  <headerFooter>
    <oddFooter>&amp;C第 &amp;P 页，共 &amp;N 页</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IV21"/>
  <sheetViews>
    <sheetView view="pageBreakPreview" zoomScale="110" zoomScaleNormal="100" workbookViewId="0"/>
  </sheetViews>
  <sheetFormatPr defaultColWidth="9" defaultRowHeight="15.6"/>
  <cols>
    <col min="1" max="1" width="5" style="26" customWidth="1"/>
    <col min="2" max="2" width="4.44140625" style="26" customWidth="1"/>
    <col min="3" max="3" width="4.109375" style="26" customWidth="1"/>
    <col min="4" max="4" width="9" style="26"/>
    <col min="5" max="5" width="7.109375" style="26" customWidth="1"/>
    <col min="6" max="6" width="16.33203125" style="26" customWidth="1"/>
    <col min="7" max="8" width="7.33203125" style="26" customWidth="1"/>
    <col min="9" max="9" width="9.44140625" style="26" customWidth="1"/>
    <col min="10" max="10" width="7.6640625" style="26" customWidth="1"/>
    <col min="11" max="11" width="7" style="26" customWidth="1"/>
    <col min="12" max="12" width="7.33203125" style="26" customWidth="1"/>
    <col min="13" max="13" width="5.77734375" style="26" customWidth="1"/>
    <col min="14" max="14" width="4.77734375" style="26" customWidth="1"/>
    <col min="15" max="15" width="13.88671875" style="26" customWidth="1"/>
    <col min="16" max="18" width="6.33203125" style="26" customWidth="1"/>
    <col min="19" max="16384" width="9" style="26"/>
  </cols>
  <sheetData>
    <row r="1" spans="1:256" s="764" customFormat="1" ht="17.399999999999999">
      <c r="A1" s="21"/>
      <c r="B1" s="21"/>
      <c r="C1" s="21"/>
      <c r="D1" s="21"/>
      <c r="E1" s="1103" t="s">
        <v>7</v>
      </c>
      <c r="F1" s="1103"/>
      <c r="G1" s="1103"/>
      <c r="H1" s="1103"/>
      <c r="I1" s="1103"/>
      <c r="J1" s="1103"/>
      <c r="K1" s="1103"/>
      <c r="L1" s="1103"/>
      <c r="M1" s="1103"/>
      <c r="N1" s="1103"/>
      <c r="O1" s="1103"/>
      <c r="P1" s="1103"/>
      <c r="Q1" s="1103"/>
      <c r="R1" s="1103"/>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ht="36.75" customHeight="1">
      <c r="A2" s="1875" t="s">
        <v>1472</v>
      </c>
      <c r="B2" s="1875"/>
      <c r="C2" s="1875"/>
      <c r="D2" s="1875"/>
      <c r="E2" s="1875"/>
      <c r="F2" s="1875"/>
      <c r="G2" s="1875"/>
      <c r="H2" s="1875"/>
      <c r="I2" s="1875"/>
      <c r="J2" s="1875"/>
      <c r="K2" s="1875"/>
      <c r="L2" s="1875"/>
      <c r="M2" s="1875"/>
      <c r="N2" s="1875"/>
      <c r="O2" s="1875"/>
      <c r="P2" s="1875"/>
      <c r="Q2" s="1875"/>
      <c r="R2" s="1875"/>
    </row>
    <row r="3" spans="1:256" ht="17.25" customHeight="1">
      <c r="A3" s="765"/>
      <c r="B3" s="765"/>
      <c r="C3" s="765"/>
      <c r="D3" s="765"/>
      <c r="E3" s="765"/>
      <c r="F3" s="765"/>
      <c r="G3" s="765"/>
      <c r="H3" s="765"/>
      <c r="I3" s="765"/>
      <c r="J3" s="765"/>
      <c r="K3" s="765"/>
      <c r="L3" s="765"/>
      <c r="M3" s="765"/>
      <c r="N3" s="765"/>
      <c r="O3" s="765"/>
      <c r="P3" s="1876" t="s">
        <v>1473</v>
      </c>
      <c r="Q3" s="1876"/>
      <c r="R3" s="1876"/>
    </row>
    <row r="4" spans="1:256" ht="76.5" customHeight="1">
      <c r="A4" s="1644" t="s">
        <v>230</v>
      </c>
      <c r="B4" s="1644"/>
      <c r="C4" s="1644"/>
      <c r="D4" s="1644"/>
      <c r="E4" s="1644" t="str">
        <f>'0.01'!C4</f>
        <v>大块金用工业长丝-帘子布事业部PH25657
Nylon 66 tire cord fabric industrial yarn-Tire cord fabric Department PH25657</v>
      </c>
      <c r="F4" s="1644"/>
      <c r="G4" s="1644"/>
      <c r="H4" s="1644"/>
      <c r="I4" s="1644"/>
      <c r="J4" s="1644" t="s">
        <v>231</v>
      </c>
      <c r="K4" s="1644"/>
      <c r="L4" s="1644"/>
      <c r="M4" s="1644" t="str">
        <f>'0.01'!H4</f>
        <v>PH25657-2800dtex/432f</v>
      </c>
      <c r="N4" s="1644"/>
      <c r="O4" s="1644"/>
      <c r="P4" s="1644"/>
      <c r="Q4" s="1644"/>
      <c r="R4" s="1644"/>
    </row>
    <row r="5" spans="1:256" ht="43.5" customHeight="1">
      <c r="A5" s="1644" t="s">
        <v>232</v>
      </c>
      <c r="B5" s="1644"/>
      <c r="C5" s="1644"/>
      <c r="D5" s="1644"/>
      <c r="E5" s="1644" t="str">
        <f>'0.01'!H5</f>
        <v>帘子布事业部</v>
      </c>
      <c r="F5" s="1644"/>
      <c r="G5" s="1644"/>
      <c r="H5" s="1644"/>
      <c r="I5" s="1644"/>
      <c r="J5" s="1537" t="s">
        <v>598</v>
      </c>
      <c r="K5" s="1537"/>
      <c r="L5" s="1537"/>
      <c r="M5" s="1877" t="str">
        <f>目录!G26</f>
        <v>2023年8月22日</v>
      </c>
      <c r="N5" s="1644"/>
      <c r="O5" s="1644"/>
      <c r="P5" s="1644"/>
      <c r="Q5" s="1644"/>
      <c r="R5" s="1644"/>
    </row>
    <row r="6" spans="1:256" ht="28.5" customHeight="1">
      <c r="A6" s="1878" t="s">
        <v>1474</v>
      </c>
      <c r="B6" s="1878"/>
      <c r="C6" s="1878"/>
      <c r="D6" s="1878"/>
      <c r="E6" s="1878"/>
      <c r="F6" s="1878"/>
      <c r="G6" s="243" t="s">
        <v>1475</v>
      </c>
      <c r="H6" s="243" t="s">
        <v>1476</v>
      </c>
      <c r="I6" s="1878" t="s">
        <v>1477</v>
      </c>
      <c r="J6" s="1878"/>
      <c r="K6" s="1878"/>
      <c r="L6" s="1878"/>
      <c r="M6" s="1878" t="s">
        <v>1478</v>
      </c>
      <c r="N6" s="1878"/>
      <c r="O6" s="1878"/>
      <c r="P6" s="1878" t="s">
        <v>1374</v>
      </c>
      <c r="Q6" s="1878"/>
      <c r="R6" s="1878"/>
    </row>
    <row r="7" spans="1:256" ht="37.5" customHeight="1">
      <c r="A7" s="244">
        <v>1</v>
      </c>
      <c r="B7" s="1879" t="s">
        <v>1479</v>
      </c>
      <c r="C7" s="1879"/>
      <c r="D7" s="1879"/>
      <c r="E7" s="1879"/>
      <c r="F7" s="1879"/>
      <c r="G7" s="1880"/>
      <c r="H7" s="1881"/>
      <c r="I7" s="1878"/>
      <c r="J7" s="1878"/>
      <c r="K7" s="1878"/>
      <c r="L7" s="1878"/>
      <c r="M7" s="1878"/>
      <c r="N7" s="1878"/>
      <c r="O7" s="1878"/>
      <c r="P7" s="1878"/>
      <c r="Q7" s="1878"/>
      <c r="R7" s="1878"/>
    </row>
    <row r="8" spans="1:256" ht="37.5" customHeight="1">
      <c r="A8" s="244">
        <v>2</v>
      </c>
      <c r="B8" s="1879" t="s">
        <v>1480</v>
      </c>
      <c r="C8" s="1879"/>
      <c r="D8" s="1879"/>
      <c r="E8" s="1879"/>
      <c r="F8" s="1879"/>
      <c r="G8" s="1880"/>
      <c r="H8" s="1881"/>
      <c r="I8" s="1878"/>
      <c r="J8" s="1878"/>
      <c r="K8" s="1878"/>
      <c r="L8" s="1878"/>
      <c r="M8" s="1878"/>
      <c r="N8" s="1878"/>
      <c r="O8" s="1878"/>
      <c r="P8" s="1878"/>
      <c r="Q8" s="1878"/>
      <c r="R8" s="1878"/>
    </row>
    <row r="9" spans="1:256" ht="37.5" customHeight="1">
      <c r="A9" s="244">
        <v>3</v>
      </c>
      <c r="B9" s="1879" t="s">
        <v>1481</v>
      </c>
      <c r="C9" s="1879"/>
      <c r="D9" s="1879"/>
      <c r="E9" s="1879"/>
      <c r="F9" s="1879"/>
      <c r="G9" s="1880"/>
      <c r="H9" s="1881"/>
      <c r="I9" s="1878"/>
      <c r="J9" s="1878"/>
      <c r="K9" s="1878"/>
      <c r="L9" s="1878"/>
      <c r="M9" s="1878"/>
      <c r="N9" s="1878"/>
      <c r="O9" s="1878"/>
      <c r="P9" s="1878"/>
      <c r="Q9" s="1878"/>
      <c r="R9" s="1878"/>
    </row>
    <row r="10" spans="1:256" ht="37.5" customHeight="1">
      <c r="A10" s="244">
        <v>4</v>
      </c>
      <c r="B10" s="1879" t="s">
        <v>1482</v>
      </c>
      <c r="C10" s="1879"/>
      <c r="D10" s="1879"/>
      <c r="E10" s="1879"/>
      <c r="F10" s="1879"/>
      <c r="G10" s="1880"/>
      <c r="H10" s="1881"/>
      <c r="I10" s="1878"/>
      <c r="J10" s="1878"/>
      <c r="K10" s="1878"/>
      <c r="L10" s="1878"/>
      <c r="M10" s="1878"/>
      <c r="N10" s="1878"/>
      <c r="O10" s="1878"/>
      <c r="P10" s="1878"/>
      <c r="Q10" s="1878"/>
      <c r="R10" s="1878"/>
    </row>
    <row r="11" spans="1:256" ht="37.5" customHeight="1">
      <c r="A11" s="244">
        <v>5</v>
      </c>
      <c r="B11" s="1879" t="s">
        <v>1483</v>
      </c>
      <c r="C11" s="1879"/>
      <c r="D11" s="1879"/>
      <c r="E11" s="1879"/>
      <c r="F11" s="1879"/>
      <c r="G11" s="1880"/>
      <c r="H11" s="1881"/>
      <c r="I11" s="1878"/>
      <c r="J11" s="1878"/>
      <c r="K11" s="1878"/>
      <c r="L11" s="1878"/>
      <c r="M11" s="1878"/>
      <c r="N11" s="1878"/>
      <c r="O11" s="1878"/>
      <c r="P11" s="1878"/>
      <c r="Q11" s="1878"/>
      <c r="R11" s="1878"/>
    </row>
    <row r="12" spans="1:256" ht="51.75" customHeight="1">
      <c r="A12" s="244">
        <v>6</v>
      </c>
      <c r="B12" s="1879" t="s">
        <v>1484</v>
      </c>
      <c r="C12" s="1879"/>
      <c r="D12" s="1879"/>
      <c r="E12" s="1879"/>
      <c r="F12" s="1879"/>
      <c r="G12" s="1880"/>
      <c r="H12" s="1881"/>
      <c r="I12" s="1878"/>
      <c r="J12" s="1878"/>
      <c r="K12" s="1878"/>
      <c r="L12" s="1878"/>
      <c r="M12" s="1878"/>
      <c r="N12" s="1878"/>
      <c r="O12" s="1878"/>
      <c r="P12" s="1878"/>
      <c r="Q12" s="1878"/>
      <c r="R12" s="1878"/>
    </row>
    <row r="13" spans="1:256" ht="37.5" customHeight="1">
      <c r="A13" s="244">
        <v>7</v>
      </c>
      <c r="B13" s="1879" t="s">
        <v>1485</v>
      </c>
      <c r="C13" s="1879"/>
      <c r="D13" s="1879"/>
      <c r="E13" s="1879"/>
      <c r="F13" s="1879"/>
      <c r="G13" s="1880"/>
      <c r="H13" s="1881"/>
      <c r="I13" s="1878"/>
      <c r="J13" s="1878"/>
      <c r="K13" s="1878"/>
      <c r="L13" s="1878"/>
      <c r="M13" s="1878"/>
      <c r="N13" s="1878"/>
      <c r="O13" s="1878"/>
      <c r="P13" s="1878"/>
      <c r="Q13" s="1878"/>
      <c r="R13" s="1878"/>
    </row>
    <row r="14" spans="1:256" ht="37.5" customHeight="1">
      <c r="A14" s="244">
        <v>8</v>
      </c>
      <c r="B14" s="1879" t="s">
        <v>1486</v>
      </c>
      <c r="C14" s="1879"/>
      <c r="D14" s="1879"/>
      <c r="E14" s="1879"/>
      <c r="F14" s="1879"/>
      <c r="G14" s="1880"/>
      <c r="H14" s="1881"/>
      <c r="I14" s="1878"/>
      <c r="J14" s="1878"/>
      <c r="K14" s="1878"/>
      <c r="L14" s="1878"/>
      <c r="M14" s="1878"/>
      <c r="N14" s="1878"/>
      <c r="O14" s="1878"/>
      <c r="P14" s="1878"/>
      <c r="Q14" s="1878"/>
      <c r="R14" s="1878"/>
    </row>
    <row r="15" spans="1:256" ht="37.5" customHeight="1">
      <c r="A15" s="244">
        <v>9</v>
      </c>
      <c r="B15" s="1879" t="s">
        <v>1487</v>
      </c>
      <c r="C15" s="1879"/>
      <c r="D15" s="1879"/>
      <c r="E15" s="1879"/>
      <c r="F15" s="1879"/>
      <c r="G15" s="1880"/>
      <c r="H15" s="1881"/>
      <c r="I15" s="1882"/>
      <c r="J15" s="1882"/>
      <c r="K15" s="1882"/>
      <c r="L15" s="1882"/>
      <c r="M15" s="1878"/>
      <c r="N15" s="1878"/>
      <c r="O15" s="1878"/>
      <c r="P15" s="1878"/>
      <c r="Q15" s="1878"/>
      <c r="R15" s="1878"/>
    </row>
    <row r="16" spans="1:256" ht="37.5" customHeight="1">
      <c r="A16" s="244">
        <v>10</v>
      </c>
      <c r="B16" s="1879" t="s">
        <v>1488</v>
      </c>
      <c r="C16" s="1879"/>
      <c r="D16" s="1879"/>
      <c r="E16" s="1879"/>
      <c r="F16" s="1879"/>
      <c r="G16" s="1880"/>
      <c r="H16" s="1881"/>
      <c r="I16" s="1878"/>
      <c r="J16" s="1878"/>
      <c r="K16" s="1878"/>
      <c r="L16" s="1878"/>
      <c r="M16" s="1878"/>
      <c r="N16" s="1878"/>
      <c r="O16" s="1878"/>
      <c r="P16" s="1878"/>
      <c r="Q16" s="1878"/>
      <c r="R16" s="1878"/>
    </row>
    <row r="17" spans="1:18" ht="37.5" customHeight="1">
      <c r="A17" s="244">
        <v>11</v>
      </c>
      <c r="B17" s="1879" t="s">
        <v>1489</v>
      </c>
      <c r="C17" s="1879"/>
      <c r="D17" s="1879"/>
      <c r="E17" s="1879"/>
      <c r="F17" s="1879"/>
      <c r="G17" s="1880"/>
      <c r="H17" s="1881"/>
      <c r="I17" s="1878"/>
      <c r="J17" s="1878"/>
      <c r="K17" s="1878"/>
      <c r="L17" s="1878"/>
      <c r="M17" s="1878"/>
      <c r="N17" s="1878"/>
      <c r="O17" s="1878"/>
      <c r="P17" s="1878"/>
      <c r="Q17" s="1878"/>
      <c r="R17" s="1878"/>
    </row>
    <row r="18" spans="1:18" ht="37.5" customHeight="1">
      <c r="A18" s="244">
        <v>12</v>
      </c>
      <c r="B18" s="1879" t="s">
        <v>1490</v>
      </c>
      <c r="C18" s="1879"/>
      <c r="D18" s="1879"/>
      <c r="E18" s="1879"/>
      <c r="F18" s="1879"/>
      <c r="G18" s="1880"/>
      <c r="H18" s="1881"/>
      <c r="I18" s="1878"/>
      <c r="J18" s="1878"/>
      <c r="K18" s="1878"/>
      <c r="L18" s="1878"/>
      <c r="M18" s="1878"/>
      <c r="N18" s="1878"/>
      <c r="O18" s="1878"/>
      <c r="P18" s="1878"/>
      <c r="Q18" s="1878"/>
      <c r="R18" s="1878"/>
    </row>
    <row r="19" spans="1:18" ht="37.5" customHeight="1">
      <c r="A19" s="244">
        <v>13</v>
      </c>
      <c r="B19" s="1879" t="s">
        <v>1491</v>
      </c>
      <c r="C19" s="1879"/>
      <c r="D19" s="1879"/>
      <c r="E19" s="1879"/>
      <c r="F19" s="1879"/>
      <c r="G19" s="1880"/>
      <c r="H19" s="1881"/>
      <c r="I19" s="1878"/>
      <c r="J19" s="1878"/>
      <c r="K19" s="1878"/>
      <c r="L19" s="1878"/>
      <c r="M19" s="1878"/>
      <c r="N19" s="1878"/>
      <c r="O19" s="1878"/>
      <c r="P19" s="1878"/>
      <c r="Q19" s="1878"/>
      <c r="R19" s="1878"/>
    </row>
    <row r="20" spans="1:18" ht="34.5" customHeight="1">
      <c r="A20" s="1878" t="s">
        <v>1470</v>
      </c>
      <c r="B20" s="1878"/>
      <c r="C20" s="1878"/>
      <c r="D20" s="1878"/>
      <c r="E20" s="1878"/>
      <c r="F20" s="1878"/>
      <c r="G20" s="1878"/>
      <c r="H20" s="1878"/>
      <c r="I20" s="1878" t="s">
        <v>1492</v>
      </c>
      <c r="J20" s="1878"/>
      <c r="K20" s="1878"/>
      <c r="L20" s="1878"/>
      <c r="M20" s="1878"/>
      <c r="N20" s="1878"/>
      <c r="O20" s="1878"/>
      <c r="P20" s="1878"/>
      <c r="Q20" s="1878"/>
      <c r="R20" s="1878"/>
    </row>
    <row r="21" spans="1:18" s="615" customFormat="1" ht="36" customHeight="1">
      <c r="A21" s="1547" t="s">
        <v>1493</v>
      </c>
      <c r="B21" s="1547"/>
      <c r="C21" s="1547"/>
      <c r="D21" s="1547"/>
      <c r="E21" s="1547"/>
      <c r="F21" s="183"/>
      <c r="G21" s="183"/>
      <c r="H21" s="191"/>
      <c r="I21" s="191"/>
      <c r="J21" s="191"/>
      <c r="K21" s="191"/>
      <c r="L21" s="194"/>
      <c r="M21" s="191"/>
      <c r="N21" s="345"/>
      <c r="O21" s="1547" t="s">
        <v>1494</v>
      </c>
      <c r="P21" s="1547"/>
      <c r="Q21" s="1547"/>
      <c r="R21" s="1547"/>
    </row>
  </sheetData>
  <mergeCells count="86">
    <mergeCell ref="A20:C20"/>
    <mergeCell ref="D20:H20"/>
    <mergeCell ref="I20:J20"/>
    <mergeCell ref="K20:R20"/>
    <mergeCell ref="A21:E21"/>
    <mergeCell ref="O21:R21"/>
    <mergeCell ref="B19:F19"/>
    <mergeCell ref="G19:H19"/>
    <mergeCell ref="I19:L19"/>
    <mergeCell ref="M19:O19"/>
    <mergeCell ref="P19:R19"/>
    <mergeCell ref="B18:F18"/>
    <mergeCell ref="G18:H18"/>
    <mergeCell ref="I18:L18"/>
    <mergeCell ref="M18:O18"/>
    <mergeCell ref="P18:R18"/>
    <mergeCell ref="B17:F17"/>
    <mergeCell ref="G17:H17"/>
    <mergeCell ref="I17:L17"/>
    <mergeCell ref="M17:O17"/>
    <mergeCell ref="P17:R17"/>
    <mergeCell ref="B16:F16"/>
    <mergeCell ref="G16:H16"/>
    <mergeCell ref="I16:L16"/>
    <mergeCell ref="M16:O16"/>
    <mergeCell ref="P16:R16"/>
    <mergeCell ref="B15:F15"/>
    <mergeCell ref="G15:H15"/>
    <mergeCell ref="I15:L15"/>
    <mergeCell ref="M15:O15"/>
    <mergeCell ref="P15:R15"/>
    <mergeCell ref="B14:F14"/>
    <mergeCell ref="G14:H14"/>
    <mergeCell ref="I14:L14"/>
    <mergeCell ref="M14:O14"/>
    <mergeCell ref="P14:R14"/>
    <mergeCell ref="B13:F13"/>
    <mergeCell ref="G13:H13"/>
    <mergeCell ref="I13:L13"/>
    <mergeCell ref="M13:O13"/>
    <mergeCell ref="P13:R13"/>
    <mergeCell ref="B12:F12"/>
    <mergeCell ref="G12:H12"/>
    <mergeCell ref="I12:L12"/>
    <mergeCell ref="M12:O12"/>
    <mergeCell ref="P12:R12"/>
    <mergeCell ref="B11:F11"/>
    <mergeCell ref="G11:H11"/>
    <mergeCell ref="I11:L11"/>
    <mergeCell ref="M11:O11"/>
    <mergeCell ref="P11:R11"/>
    <mergeCell ref="B10:F10"/>
    <mergeCell ref="G10:H10"/>
    <mergeCell ref="I10:L10"/>
    <mergeCell ref="M10:O10"/>
    <mergeCell ref="P10:R10"/>
    <mergeCell ref="B9:F9"/>
    <mergeCell ref="G9:H9"/>
    <mergeCell ref="I9:L9"/>
    <mergeCell ref="M9:O9"/>
    <mergeCell ref="P9:R9"/>
    <mergeCell ref="B8:F8"/>
    <mergeCell ref="G8:H8"/>
    <mergeCell ref="I8:L8"/>
    <mergeCell ref="M8:O8"/>
    <mergeCell ref="P8:R8"/>
    <mergeCell ref="B7:F7"/>
    <mergeCell ref="G7:H7"/>
    <mergeCell ref="I7:L7"/>
    <mergeCell ref="M7:O7"/>
    <mergeCell ref="P7:R7"/>
    <mergeCell ref="A5:D5"/>
    <mergeCell ref="E5:I5"/>
    <mergeCell ref="J5:L5"/>
    <mergeCell ref="M5:R5"/>
    <mergeCell ref="A6:F6"/>
    <mergeCell ref="I6:L6"/>
    <mergeCell ref="M6:O6"/>
    <mergeCell ref="P6:R6"/>
    <mergeCell ref="E1:R1"/>
    <mergeCell ref="A2:R2"/>
    <mergeCell ref="P3:R3"/>
    <mergeCell ref="A4:D4"/>
    <mergeCell ref="E4:I4"/>
    <mergeCell ref="J4:L4"/>
    <mergeCell ref="M4:R4"/>
  </mergeCells>
  <phoneticPr fontId="176" type="noConversion"/>
  <printOptions horizontalCentered="1"/>
  <pageMargins left="0.50902777777777797" right="0.50902777777777797" top="0.45" bottom="0.2" header="0.30902777777777801" footer="0.21"/>
  <pageSetup paperSize="9" scale="76" fitToWidth="0" orientation="landscape" r:id="rId1"/>
  <headerFooter alignWithMargins="0"/>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V21"/>
  <sheetViews>
    <sheetView view="pageBreakPreview" zoomScaleNormal="100" workbookViewId="0">
      <selection activeCell="I7" sqref="I7:K18"/>
    </sheetView>
  </sheetViews>
  <sheetFormatPr defaultColWidth="9" defaultRowHeight="17.399999999999999"/>
  <cols>
    <col min="1" max="1" width="4.44140625" style="752" customWidth="1"/>
    <col min="2" max="2" width="10.109375" style="752" customWidth="1"/>
    <col min="3" max="3" width="5.6640625" style="752" customWidth="1"/>
    <col min="4" max="4" width="7.33203125" style="752" customWidth="1"/>
    <col min="5" max="5" width="8.33203125" style="752" customWidth="1"/>
    <col min="6" max="6" width="1.33203125" style="752" customWidth="1"/>
    <col min="7" max="7" width="13.33203125" style="752" customWidth="1"/>
    <col min="8" max="8" width="3.77734375" style="752" customWidth="1"/>
    <col min="9" max="9" width="1.88671875" style="752" customWidth="1"/>
    <col min="10" max="10" width="13.33203125" style="752" customWidth="1"/>
    <col min="11" max="11" width="8.21875" style="752" customWidth="1"/>
    <col min="12" max="259" width="9" style="752"/>
    <col min="260" max="260" width="6" style="752" customWidth="1"/>
    <col min="261" max="261" width="4.6640625" style="752" customWidth="1"/>
    <col min="262" max="262" width="8.88671875" style="752" customWidth="1"/>
    <col min="263" max="263" width="6.109375" style="752" customWidth="1"/>
    <col min="264" max="264" width="10.77734375" style="752" customWidth="1"/>
    <col min="265" max="265" width="12.21875" style="752" customWidth="1"/>
    <col min="266" max="266" width="13.88671875" style="752" customWidth="1"/>
    <col min="267" max="267" width="17.21875" style="752" customWidth="1"/>
    <col min="268" max="515" width="9" style="752"/>
    <col min="516" max="516" width="6" style="752" customWidth="1"/>
    <col min="517" max="517" width="4.6640625" style="752" customWidth="1"/>
    <col min="518" max="518" width="8.88671875" style="752" customWidth="1"/>
    <col min="519" max="519" width="6.109375" style="752" customWidth="1"/>
    <col min="520" max="520" width="10.77734375" style="752" customWidth="1"/>
    <col min="521" max="521" width="12.21875" style="752" customWidth="1"/>
    <col min="522" max="522" width="13.88671875" style="752" customWidth="1"/>
    <col min="523" max="523" width="17.21875" style="752" customWidth="1"/>
    <col min="524" max="771" width="9" style="752"/>
    <col min="772" max="772" width="6" style="752" customWidth="1"/>
    <col min="773" max="773" width="4.6640625" style="752" customWidth="1"/>
    <col min="774" max="774" width="8.88671875" style="752" customWidth="1"/>
    <col min="775" max="775" width="6.109375" style="752" customWidth="1"/>
    <col min="776" max="776" width="10.77734375" style="752" customWidth="1"/>
    <col min="777" max="777" width="12.21875" style="752" customWidth="1"/>
    <col min="778" max="778" width="13.88671875" style="752" customWidth="1"/>
    <col min="779" max="779" width="17.21875" style="752" customWidth="1"/>
    <col min="780" max="1027" width="9" style="752"/>
    <col min="1028" max="1028" width="6" style="752" customWidth="1"/>
    <col min="1029" max="1029" width="4.6640625" style="752" customWidth="1"/>
    <col min="1030" max="1030" width="8.88671875" style="752" customWidth="1"/>
    <col min="1031" max="1031" width="6.109375" style="752" customWidth="1"/>
    <col min="1032" max="1032" width="10.77734375" style="752" customWidth="1"/>
    <col min="1033" max="1033" width="12.21875" style="752" customWidth="1"/>
    <col min="1034" max="1034" width="13.88671875" style="752" customWidth="1"/>
    <col min="1035" max="1035" width="17.21875" style="752" customWidth="1"/>
    <col min="1036" max="1283" width="9" style="752"/>
    <col min="1284" max="1284" width="6" style="752" customWidth="1"/>
    <col min="1285" max="1285" width="4.6640625" style="752" customWidth="1"/>
    <col min="1286" max="1286" width="8.88671875" style="752" customWidth="1"/>
    <col min="1287" max="1287" width="6.109375" style="752" customWidth="1"/>
    <col min="1288" max="1288" width="10.77734375" style="752" customWidth="1"/>
    <col min="1289" max="1289" width="12.21875" style="752" customWidth="1"/>
    <col min="1290" max="1290" width="13.88671875" style="752" customWidth="1"/>
    <col min="1291" max="1291" width="17.21875" style="752" customWidth="1"/>
    <col min="1292" max="1539" width="9" style="752"/>
    <col min="1540" max="1540" width="6" style="752" customWidth="1"/>
    <col min="1541" max="1541" width="4.6640625" style="752" customWidth="1"/>
    <col min="1542" max="1542" width="8.88671875" style="752" customWidth="1"/>
    <col min="1543" max="1543" width="6.109375" style="752" customWidth="1"/>
    <col min="1544" max="1544" width="10.77734375" style="752" customWidth="1"/>
    <col min="1545" max="1545" width="12.21875" style="752" customWidth="1"/>
    <col min="1546" max="1546" width="13.88671875" style="752" customWidth="1"/>
    <col min="1547" max="1547" width="17.21875" style="752" customWidth="1"/>
    <col min="1548" max="1795" width="9" style="752"/>
    <col min="1796" max="1796" width="6" style="752" customWidth="1"/>
    <col min="1797" max="1797" width="4.6640625" style="752" customWidth="1"/>
    <col min="1798" max="1798" width="8.88671875" style="752" customWidth="1"/>
    <col min="1799" max="1799" width="6.109375" style="752" customWidth="1"/>
    <col min="1800" max="1800" width="10.77734375" style="752" customWidth="1"/>
    <col min="1801" max="1801" width="12.21875" style="752" customWidth="1"/>
    <col min="1802" max="1802" width="13.88671875" style="752" customWidth="1"/>
    <col min="1803" max="1803" width="17.21875" style="752" customWidth="1"/>
    <col min="1804" max="2051" width="9" style="752"/>
    <col min="2052" max="2052" width="6" style="752" customWidth="1"/>
    <col min="2053" max="2053" width="4.6640625" style="752" customWidth="1"/>
    <col min="2054" max="2054" width="8.88671875" style="752" customWidth="1"/>
    <col min="2055" max="2055" width="6.109375" style="752" customWidth="1"/>
    <col min="2056" max="2056" width="10.77734375" style="752" customWidth="1"/>
    <col min="2057" max="2057" width="12.21875" style="752" customWidth="1"/>
    <col min="2058" max="2058" width="13.88671875" style="752" customWidth="1"/>
    <col min="2059" max="2059" width="17.21875" style="752" customWidth="1"/>
    <col min="2060" max="2307" width="9" style="752"/>
    <col min="2308" max="2308" width="6" style="752" customWidth="1"/>
    <col min="2309" max="2309" width="4.6640625" style="752" customWidth="1"/>
    <col min="2310" max="2310" width="8.88671875" style="752" customWidth="1"/>
    <col min="2311" max="2311" width="6.109375" style="752" customWidth="1"/>
    <col min="2312" max="2312" width="10.77734375" style="752" customWidth="1"/>
    <col min="2313" max="2313" width="12.21875" style="752" customWidth="1"/>
    <col min="2314" max="2314" width="13.88671875" style="752" customWidth="1"/>
    <col min="2315" max="2315" width="17.21875" style="752" customWidth="1"/>
    <col min="2316" max="2563" width="9" style="752"/>
    <col min="2564" max="2564" width="6" style="752" customWidth="1"/>
    <col min="2565" max="2565" width="4.6640625" style="752" customWidth="1"/>
    <col min="2566" max="2566" width="8.88671875" style="752" customWidth="1"/>
    <col min="2567" max="2567" width="6.109375" style="752" customWidth="1"/>
    <col min="2568" max="2568" width="10.77734375" style="752" customWidth="1"/>
    <col min="2569" max="2569" width="12.21875" style="752" customWidth="1"/>
    <col min="2570" max="2570" width="13.88671875" style="752" customWidth="1"/>
    <col min="2571" max="2571" width="17.21875" style="752" customWidth="1"/>
    <col min="2572" max="2819" width="9" style="752"/>
    <col min="2820" max="2820" width="6" style="752" customWidth="1"/>
    <col min="2821" max="2821" width="4.6640625" style="752" customWidth="1"/>
    <col min="2822" max="2822" width="8.88671875" style="752" customWidth="1"/>
    <col min="2823" max="2823" width="6.109375" style="752" customWidth="1"/>
    <col min="2824" max="2824" width="10.77734375" style="752" customWidth="1"/>
    <col min="2825" max="2825" width="12.21875" style="752" customWidth="1"/>
    <col min="2826" max="2826" width="13.88671875" style="752" customWidth="1"/>
    <col min="2827" max="2827" width="17.21875" style="752" customWidth="1"/>
    <col min="2828" max="3075" width="9" style="752"/>
    <col min="3076" max="3076" width="6" style="752" customWidth="1"/>
    <col min="3077" max="3077" width="4.6640625" style="752" customWidth="1"/>
    <col min="3078" max="3078" width="8.88671875" style="752" customWidth="1"/>
    <col min="3079" max="3079" width="6.109375" style="752" customWidth="1"/>
    <col min="3080" max="3080" width="10.77734375" style="752" customWidth="1"/>
    <col min="3081" max="3081" width="12.21875" style="752" customWidth="1"/>
    <col min="3082" max="3082" width="13.88671875" style="752" customWidth="1"/>
    <col min="3083" max="3083" width="17.21875" style="752" customWidth="1"/>
    <col min="3084" max="3331" width="9" style="752"/>
    <col min="3332" max="3332" width="6" style="752" customWidth="1"/>
    <col min="3333" max="3333" width="4.6640625" style="752" customWidth="1"/>
    <col min="3334" max="3334" width="8.88671875" style="752" customWidth="1"/>
    <col min="3335" max="3335" width="6.109375" style="752" customWidth="1"/>
    <col min="3336" max="3336" width="10.77734375" style="752" customWidth="1"/>
    <col min="3337" max="3337" width="12.21875" style="752" customWidth="1"/>
    <col min="3338" max="3338" width="13.88671875" style="752" customWidth="1"/>
    <col min="3339" max="3339" width="17.21875" style="752" customWidth="1"/>
    <col min="3340" max="3587" width="9" style="752"/>
    <col min="3588" max="3588" width="6" style="752" customWidth="1"/>
    <col min="3589" max="3589" width="4.6640625" style="752" customWidth="1"/>
    <col min="3590" max="3590" width="8.88671875" style="752" customWidth="1"/>
    <col min="3591" max="3591" width="6.109375" style="752" customWidth="1"/>
    <col min="3592" max="3592" width="10.77734375" style="752" customWidth="1"/>
    <col min="3593" max="3593" width="12.21875" style="752" customWidth="1"/>
    <col min="3594" max="3594" width="13.88671875" style="752" customWidth="1"/>
    <col min="3595" max="3595" width="17.21875" style="752" customWidth="1"/>
    <col min="3596" max="3843" width="9" style="752"/>
    <col min="3844" max="3844" width="6" style="752" customWidth="1"/>
    <col min="3845" max="3845" width="4.6640625" style="752" customWidth="1"/>
    <col min="3846" max="3846" width="8.88671875" style="752" customWidth="1"/>
    <col min="3847" max="3847" width="6.109375" style="752" customWidth="1"/>
    <col min="3848" max="3848" width="10.77734375" style="752" customWidth="1"/>
    <col min="3849" max="3849" width="12.21875" style="752" customWidth="1"/>
    <col min="3850" max="3850" width="13.88671875" style="752" customWidth="1"/>
    <col min="3851" max="3851" width="17.21875" style="752" customWidth="1"/>
    <col min="3852" max="4099" width="9" style="752"/>
    <col min="4100" max="4100" width="6" style="752" customWidth="1"/>
    <col min="4101" max="4101" width="4.6640625" style="752" customWidth="1"/>
    <col min="4102" max="4102" width="8.88671875" style="752" customWidth="1"/>
    <col min="4103" max="4103" width="6.109375" style="752" customWidth="1"/>
    <col min="4104" max="4104" width="10.77734375" style="752" customWidth="1"/>
    <col min="4105" max="4105" width="12.21875" style="752" customWidth="1"/>
    <col min="4106" max="4106" width="13.88671875" style="752" customWidth="1"/>
    <col min="4107" max="4107" width="17.21875" style="752" customWidth="1"/>
    <col min="4108" max="4355" width="9" style="752"/>
    <col min="4356" max="4356" width="6" style="752" customWidth="1"/>
    <col min="4357" max="4357" width="4.6640625" style="752" customWidth="1"/>
    <col min="4358" max="4358" width="8.88671875" style="752" customWidth="1"/>
    <col min="4359" max="4359" width="6.109375" style="752" customWidth="1"/>
    <col min="4360" max="4360" width="10.77734375" style="752" customWidth="1"/>
    <col min="4361" max="4361" width="12.21875" style="752" customWidth="1"/>
    <col min="4362" max="4362" width="13.88671875" style="752" customWidth="1"/>
    <col min="4363" max="4363" width="17.21875" style="752" customWidth="1"/>
    <col min="4364" max="4611" width="9" style="752"/>
    <col min="4612" max="4612" width="6" style="752" customWidth="1"/>
    <col min="4613" max="4613" width="4.6640625" style="752" customWidth="1"/>
    <col min="4614" max="4614" width="8.88671875" style="752" customWidth="1"/>
    <col min="4615" max="4615" width="6.109375" style="752" customWidth="1"/>
    <col min="4616" max="4616" width="10.77734375" style="752" customWidth="1"/>
    <col min="4617" max="4617" width="12.21875" style="752" customWidth="1"/>
    <col min="4618" max="4618" width="13.88671875" style="752" customWidth="1"/>
    <col min="4619" max="4619" width="17.21875" style="752" customWidth="1"/>
    <col min="4620" max="4867" width="9" style="752"/>
    <col min="4868" max="4868" width="6" style="752" customWidth="1"/>
    <col min="4869" max="4869" width="4.6640625" style="752" customWidth="1"/>
    <col min="4870" max="4870" width="8.88671875" style="752" customWidth="1"/>
    <col min="4871" max="4871" width="6.109375" style="752" customWidth="1"/>
    <col min="4872" max="4872" width="10.77734375" style="752" customWidth="1"/>
    <col min="4873" max="4873" width="12.21875" style="752" customWidth="1"/>
    <col min="4874" max="4874" width="13.88671875" style="752" customWidth="1"/>
    <col min="4875" max="4875" width="17.21875" style="752" customWidth="1"/>
    <col min="4876" max="5123" width="9" style="752"/>
    <col min="5124" max="5124" width="6" style="752" customWidth="1"/>
    <col min="5125" max="5125" width="4.6640625" style="752" customWidth="1"/>
    <col min="5126" max="5126" width="8.88671875" style="752" customWidth="1"/>
    <col min="5127" max="5127" width="6.109375" style="752" customWidth="1"/>
    <col min="5128" max="5128" width="10.77734375" style="752" customWidth="1"/>
    <col min="5129" max="5129" width="12.21875" style="752" customWidth="1"/>
    <col min="5130" max="5130" width="13.88671875" style="752" customWidth="1"/>
    <col min="5131" max="5131" width="17.21875" style="752" customWidth="1"/>
    <col min="5132" max="5379" width="9" style="752"/>
    <col min="5380" max="5380" width="6" style="752" customWidth="1"/>
    <col min="5381" max="5381" width="4.6640625" style="752" customWidth="1"/>
    <col min="5382" max="5382" width="8.88671875" style="752" customWidth="1"/>
    <col min="5383" max="5383" width="6.109375" style="752" customWidth="1"/>
    <col min="5384" max="5384" width="10.77734375" style="752" customWidth="1"/>
    <col min="5385" max="5385" width="12.21875" style="752" customWidth="1"/>
    <col min="5386" max="5386" width="13.88671875" style="752" customWidth="1"/>
    <col min="5387" max="5387" width="17.21875" style="752" customWidth="1"/>
    <col min="5388" max="5635" width="9" style="752"/>
    <col min="5636" max="5636" width="6" style="752" customWidth="1"/>
    <col min="5637" max="5637" width="4.6640625" style="752" customWidth="1"/>
    <col min="5638" max="5638" width="8.88671875" style="752" customWidth="1"/>
    <col min="5639" max="5639" width="6.109375" style="752" customWidth="1"/>
    <col min="5640" max="5640" width="10.77734375" style="752" customWidth="1"/>
    <col min="5641" max="5641" width="12.21875" style="752" customWidth="1"/>
    <col min="5642" max="5642" width="13.88671875" style="752" customWidth="1"/>
    <col min="5643" max="5643" width="17.21875" style="752" customWidth="1"/>
    <col min="5644" max="5891" width="9" style="752"/>
    <col min="5892" max="5892" width="6" style="752" customWidth="1"/>
    <col min="5893" max="5893" width="4.6640625" style="752" customWidth="1"/>
    <col min="5894" max="5894" width="8.88671875" style="752" customWidth="1"/>
    <col min="5895" max="5895" width="6.109375" style="752" customWidth="1"/>
    <col min="5896" max="5896" width="10.77734375" style="752" customWidth="1"/>
    <col min="5897" max="5897" width="12.21875" style="752" customWidth="1"/>
    <col min="5898" max="5898" width="13.88671875" style="752" customWidth="1"/>
    <col min="5899" max="5899" width="17.21875" style="752" customWidth="1"/>
    <col min="5900" max="6147" width="9" style="752"/>
    <col min="6148" max="6148" width="6" style="752" customWidth="1"/>
    <col min="6149" max="6149" width="4.6640625" style="752" customWidth="1"/>
    <col min="6150" max="6150" width="8.88671875" style="752" customWidth="1"/>
    <col min="6151" max="6151" width="6.109375" style="752" customWidth="1"/>
    <col min="6152" max="6152" width="10.77734375" style="752" customWidth="1"/>
    <col min="6153" max="6153" width="12.21875" style="752" customWidth="1"/>
    <col min="6154" max="6154" width="13.88671875" style="752" customWidth="1"/>
    <col min="6155" max="6155" width="17.21875" style="752" customWidth="1"/>
    <col min="6156" max="6403" width="9" style="752"/>
    <col min="6404" max="6404" width="6" style="752" customWidth="1"/>
    <col min="6405" max="6405" width="4.6640625" style="752" customWidth="1"/>
    <col min="6406" max="6406" width="8.88671875" style="752" customWidth="1"/>
    <col min="6407" max="6407" width="6.109375" style="752" customWidth="1"/>
    <col min="6408" max="6408" width="10.77734375" style="752" customWidth="1"/>
    <col min="6409" max="6409" width="12.21875" style="752" customWidth="1"/>
    <col min="6410" max="6410" width="13.88671875" style="752" customWidth="1"/>
    <col min="6411" max="6411" width="17.21875" style="752" customWidth="1"/>
    <col min="6412" max="6659" width="9" style="752"/>
    <col min="6660" max="6660" width="6" style="752" customWidth="1"/>
    <col min="6661" max="6661" width="4.6640625" style="752" customWidth="1"/>
    <col min="6662" max="6662" width="8.88671875" style="752" customWidth="1"/>
    <col min="6663" max="6663" width="6.109375" style="752" customWidth="1"/>
    <col min="6664" max="6664" width="10.77734375" style="752" customWidth="1"/>
    <col min="6665" max="6665" width="12.21875" style="752" customWidth="1"/>
    <col min="6666" max="6666" width="13.88671875" style="752" customWidth="1"/>
    <col min="6667" max="6667" width="17.21875" style="752" customWidth="1"/>
    <col min="6668" max="6915" width="9" style="752"/>
    <col min="6916" max="6916" width="6" style="752" customWidth="1"/>
    <col min="6917" max="6917" width="4.6640625" style="752" customWidth="1"/>
    <col min="6918" max="6918" width="8.88671875" style="752" customWidth="1"/>
    <col min="6919" max="6919" width="6.109375" style="752" customWidth="1"/>
    <col min="6920" max="6920" width="10.77734375" style="752" customWidth="1"/>
    <col min="6921" max="6921" width="12.21875" style="752" customWidth="1"/>
    <col min="6922" max="6922" width="13.88671875" style="752" customWidth="1"/>
    <col min="6923" max="6923" width="17.21875" style="752" customWidth="1"/>
    <col min="6924" max="7171" width="9" style="752"/>
    <col min="7172" max="7172" width="6" style="752" customWidth="1"/>
    <col min="7173" max="7173" width="4.6640625" style="752" customWidth="1"/>
    <col min="7174" max="7174" width="8.88671875" style="752" customWidth="1"/>
    <col min="7175" max="7175" width="6.109375" style="752" customWidth="1"/>
    <col min="7176" max="7176" width="10.77734375" style="752" customWidth="1"/>
    <col min="7177" max="7177" width="12.21875" style="752" customWidth="1"/>
    <col min="7178" max="7178" width="13.88671875" style="752" customWidth="1"/>
    <col min="7179" max="7179" width="17.21875" style="752" customWidth="1"/>
    <col min="7180" max="7427" width="9" style="752"/>
    <col min="7428" max="7428" width="6" style="752" customWidth="1"/>
    <col min="7429" max="7429" width="4.6640625" style="752" customWidth="1"/>
    <col min="7430" max="7430" width="8.88671875" style="752" customWidth="1"/>
    <col min="7431" max="7431" width="6.109375" style="752" customWidth="1"/>
    <col min="7432" max="7432" width="10.77734375" style="752" customWidth="1"/>
    <col min="7433" max="7433" width="12.21875" style="752" customWidth="1"/>
    <col min="7434" max="7434" width="13.88671875" style="752" customWidth="1"/>
    <col min="7435" max="7435" width="17.21875" style="752" customWidth="1"/>
    <col min="7436" max="7683" width="9" style="752"/>
    <col min="7684" max="7684" width="6" style="752" customWidth="1"/>
    <col min="7685" max="7685" width="4.6640625" style="752" customWidth="1"/>
    <col min="7686" max="7686" width="8.88671875" style="752" customWidth="1"/>
    <col min="7687" max="7687" width="6.109375" style="752" customWidth="1"/>
    <col min="7688" max="7688" width="10.77734375" style="752" customWidth="1"/>
    <col min="7689" max="7689" width="12.21875" style="752" customWidth="1"/>
    <col min="7690" max="7690" width="13.88671875" style="752" customWidth="1"/>
    <col min="7691" max="7691" width="17.21875" style="752" customWidth="1"/>
    <col min="7692" max="7939" width="9" style="752"/>
    <col min="7940" max="7940" width="6" style="752" customWidth="1"/>
    <col min="7941" max="7941" width="4.6640625" style="752" customWidth="1"/>
    <col min="7942" max="7942" width="8.88671875" style="752" customWidth="1"/>
    <col min="7943" max="7943" width="6.109375" style="752" customWidth="1"/>
    <col min="7944" max="7944" width="10.77734375" style="752" customWidth="1"/>
    <col min="7945" max="7945" width="12.21875" style="752" customWidth="1"/>
    <col min="7946" max="7946" width="13.88671875" style="752" customWidth="1"/>
    <col min="7947" max="7947" width="17.21875" style="752" customWidth="1"/>
    <col min="7948" max="8195" width="9" style="752"/>
    <col min="8196" max="8196" width="6" style="752" customWidth="1"/>
    <col min="8197" max="8197" width="4.6640625" style="752" customWidth="1"/>
    <col min="8198" max="8198" width="8.88671875" style="752" customWidth="1"/>
    <col min="8199" max="8199" width="6.109375" style="752" customWidth="1"/>
    <col min="8200" max="8200" width="10.77734375" style="752" customWidth="1"/>
    <col min="8201" max="8201" width="12.21875" style="752" customWidth="1"/>
    <col min="8202" max="8202" width="13.88671875" style="752" customWidth="1"/>
    <col min="8203" max="8203" width="17.21875" style="752" customWidth="1"/>
    <col min="8204" max="8451" width="9" style="752"/>
    <col min="8452" max="8452" width="6" style="752" customWidth="1"/>
    <col min="8453" max="8453" width="4.6640625" style="752" customWidth="1"/>
    <col min="8454" max="8454" width="8.88671875" style="752" customWidth="1"/>
    <col min="8455" max="8455" width="6.109375" style="752" customWidth="1"/>
    <col min="8456" max="8456" width="10.77734375" style="752" customWidth="1"/>
    <col min="8457" max="8457" width="12.21875" style="752" customWidth="1"/>
    <col min="8458" max="8458" width="13.88671875" style="752" customWidth="1"/>
    <col min="8459" max="8459" width="17.21875" style="752" customWidth="1"/>
    <col min="8460" max="8707" width="9" style="752"/>
    <col min="8708" max="8708" width="6" style="752" customWidth="1"/>
    <col min="8709" max="8709" width="4.6640625" style="752" customWidth="1"/>
    <col min="8710" max="8710" width="8.88671875" style="752" customWidth="1"/>
    <col min="8711" max="8711" width="6.109375" style="752" customWidth="1"/>
    <col min="8712" max="8712" width="10.77734375" style="752" customWidth="1"/>
    <col min="8713" max="8713" width="12.21875" style="752" customWidth="1"/>
    <col min="8714" max="8714" width="13.88671875" style="752" customWidth="1"/>
    <col min="8715" max="8715" width="17.21875" style="752" customWidth="1"/>
    <col min="8716" max="8963" width="9" style="752"/>
    <col min="8964" max="8964" width="6" style="752" customWidth="1"/>
    <col min="8965" max="8965" width="4.6640625" style="752" customWidth="1"/>
    <col min="8966" max="8966" width="8.88671875" style="752" customWidth="1"/>
    <col min="8967" max="8967" width="6.109375" style="752" customWidth="1"/>
    <col min="8968" max="8968" width="10.77734375" style="752" customWidth="1"/>
    <col min="8969" max="8969" width="12.21875" style="752" customWidth="1"/>
    <col min="8970" max="8970" width="13.88671875" style="752" customWidth="1"/>
    <col min="8971" max="8971" width="17.21875" style="752" customWidth="1"/>
    <col min="8972" max="9219" width="9" style="752"/>
    <col min="9220" max="9220" width="6" style="752" customWidth="1"/>
    <col min="9221" max="9221" width="4.6640625" style="752" customWidth="1"/>
    <col min="9222" max="9222" width="8.88671875" style="752" customWidth="1"/>
    <col min="9223" max="9223" width="6.109375" style="752" customWidth="1"/>
    <col min="9224" max="9224" width="10.77734375" style="752" customWidth="1"/>
    <col min="9225" max="9225" width="12.21875" style="752" customWidth="1"/>
    <col min="9226" max="9226" width="13.88671875" style="752" customWidth="1"/>
    <col min="9227" max="9227" width="17.21875" style="752" customWidth="1"/>
    <col min="9228" max="9475" width="9" style="752"/>
    <col min="9476" max="9476" width="6" style="752" customWidth="1"/>
    <col min="9477" max="9477" width="4.6640625" style="752" customWidth="1"/>
    <col min="9478" max="9478" width="8.88671875" style="752" customWidth="1"/>
    <col min="9479" max="9479" width="6.109375" style="752" customWidth="1"/>
    <col min="9480" max="9480" width="10.77734375" style="752" customWidth="1"/>
    <col min="9481" max="9481" width="12.21875" style="752" customWidth="1"/>
    <col min="9482" max="9482" width="13.88671875" style="752" customWidth="1"/>
    <col min="9483" max="9483" width="17.21875" style="752" customWidth="1"/>
    <col min="9484" max="9731" width="9" style="752"/>
    <col min="9732" max="9732" width="6" style="752" customWidth="1"/>
    <col min="9733" max="9733" width="4.6640625" style="752" customWidth="1"/>
    <col min="9734" max="9734" width="8.88671875" style="752" customWidth="1"/>
    <col min="9735" max="9735" width="6.109375" style="752" customWidth="1"/>
    <col min="9736" max="9736" width="10.77734375" style="752" customWidth="1"/>
    <col min="9737" max="9737" width="12.21875" style="752" customWidth="1"/>
    <col min="9738" max="9738" width="13.88671875" style="752" customWidth="1"/>
    <col min="9739" max="9739" width="17.21875" style="752" customWidth="1"/>
    <col min="9740" max="9987" width="9" style="752"/>
    <col min="9988" max="9988" width="6" style="752" customWidth="1"/>
    <col min="9989" max="9989" width="4.6640625" style="752" customWidth="1"/>
    <col min="9990" max="9990" width="8.88671875" style="752" customWidth="1"/>
    <col min="9991" max="9991" width="6.109375" style="752" customWidth="1"/>
    <col min="9992" max="9992" width="10.77734375" style="752" customWidth="1"/>
    <col min="9993" max="9993" width="12.21875" style="752" customWidth="1"/>
    <col min="9994" max="9994" width="13.88671875" style="752" customWidth="1"/>
    <col min="9995" max="9995" width="17.21875" style="752" customWidth="1"/>
    <col min="9996" max="10243" width="9" style="752"/>
    <col min="10244" max="10244" width="6" style="752" customWidth="1"/>
    <col min="10245" max="10245" width="4.6640625" style="752" customWidth="1"/>
    <col min="10246" max="10246" width="8.88671875" style="752" customWidth="1"/>
    <col min="10247" max="10247" width="6.109375" style="752" customWidth="1"/>
    <col min="10248" max="10248" width="10.77734375" style="752" customWidth="1"/>
    <col min="10249" max="10249" width="12.21875" style="752" customWidth="1"/>
    <col min="10250" max="10250" width="13.88671875" style="752" customWidth="1"/>
    <col min="10251" max="10251" width="17.21875" style="752" customWidth="1"/>
    <col min="10252" max="10499" width="9" style="752"/>
    <col min="10500" max="10500" width="6" style="752" customWidth="1"/>
    <col min="10501" max="10501" width="4.6640625" style="752" customWidth="1"/>
    <col min="10502" max="10502" width="8.88671875" style="752" customWidth="1"/>
    <col min="10503" max="10503" width="6.109375" style="752" customWidth="1"/>
    <col min="10504" max="10504" width="10.77734375" style="752" customWidth="1"/>
    <col min="10505" max="10505" width="12.21875" style="752" customWidth="1"/>
    <col min="10506" max="10506" width="13.88671875" style="752" customWidth="1"/>
    <col min="10507" max="10507" width="17.21875" style="752" customWidth="1"/>
    <col min="10508" max="10755" width="9" style="752"/>
    <col min="10756" max="10756" width="6" style="752" customWidth="1"/>
    <col min="10757" max="10757" width="4.6640625" style="752" customWidth="1"/>
    <col min="10758" max="10758" width="8.88671875" style="752" customWidth="1"/>
    <col min="10759" max="10759" width="6.109375" style="752" customWidth="1"/>
    <col min="10760" max="10760" width="10.77734375" style="752" customWidth="1"/>
    <col min="10761" max="10761" width="12.21875" style="752" customWidth="1"/>
    <col min="10762" max="10762" width="13.88671875" style="752" customWidth="1"/>
    <col min="10763" max="10763" width="17.21875" style="752" customWidth="1"/>
    <col min="10764" max="11011" width="9" style="752"/>
    <col min="11012" max="11012" width="6" style="752" customWidth="1"/>
    <col min="11013" max="11013" width="4.6640625" style="752" customWidth="1"/>
    <col min="11014" max="11014" width="8.88671875" style="752" customWidth="1"/>
    <col min="11015" max="11015" width="6.109375" style="752" customWidth="1"/>
    <col min="11016" max="11016" width="10.77734375" style="752" customWidth="1"/>
    <col min="11017" max="11017" width="12.21875" style="752" customWidth="1"/>
    <col min="11018" max="11018" width="13.88671875" style="752" customWidth="1"/>
    <col min="11019" max="11019" width="17.21875" style="752" customWidth="1"/>
    <col min="11020" max="11267" width="9" style="752"/>
    <col min="11268" max="11268" width="6" style="752" customWidth="1"/>
    <col min="11269" max="11269" width="4.6640625" style="752" customWidth="1"/>
    <col min="11270" max="11270" width="8.88671875" style="752" customWidth="1"/>
    <col min="11271" max="11271" width="6.109375" style="752" customWidth="1"/>
    <col min="11272" max="11272" width="10.77734375" style="752" customWidth="1"/>
    <col min="11273" max="11273" width="12.21875" style="752" customWidth="1"/>
    <col min="11274" max="11274" width="13.88671875" style="752" customWidth="1"/>
    <col min="11275" max="11275" width="17.21875" style="752" customWidth="1"/>
    <col min="11276" max="11523" width="9" style="752"/>
    <col min="11524" max="11524" width="6" style="752" customWidth="1"/>
    <col min="11525" max="11525" width="4.6640625" style="752" customWidth="1"/>
    <col min="11526" max="11526" width="8.88671875" style="752" customWidth="1"/>
    <col min="11527" max="11527" width="6.109375" style="752" customWidth="1"/>
    <col min="11528" max="11528" width="10.77734375" style="752" customWidth="1"/>
    <col min="11529" max="11529" width="12.21875" style="752" customWidth="1"/>
    <col min="11530" max="11530" width="13.88671875" style="752" customWidth="1"/>
    <col min="11531" max="11531" width="17.21875" style="752" customWidth="1"/>
    <col min="11532" max="11779" width="9" style="752"/>
    <col min="11780" max="11780" width="6" style="752" customWidth="1"/>
    <col min="11781" max="11781" width="4.6640625" style="752" customWidth="1"/>
    <col min="11782" max="11782" width="8.88671875" style="752" customWidth="1"/>
    <col min="11783" max="11783" width="6.109375" style="752" customWidth="1"/>
    <col min="11784" max="11784" width="10.77734375" style="752" customWidth="1"/>
    <col min="11785" max="11785" width="12.21875" style="752" customWidth="1"/>
    <col min="11786" max="11786" width="13.88671875" style="752" customWidth="1"/>
    <col min="11787" max="11787" width="17.21875" style="752" customWidth="1"/>
    <col min="11788" max="12035" width="9" style="752"/>
    <col min="12036" max="12036" width="6" style="752" customWidth="1"/>
    <col min="12037" max="12037" width="4.6640625" style="752" customWidth="1"/>
    <col min="12038" max="12038" width="8.88671875" style="752" customWidth="1"/>
    <col min="12039" max="12039" width="6.109375" style="752" customWidth="1"/>
    <col min="12040" max="12040" width="10.77734375" style="752" customWidth="1"/>
    <col min="12041" max="12041" width="12.21875" style="752" customWidth="1"/>
    <col min="12042" max="12042" width="13.88671875" style="752" customWidth="1"/>
    <col min="12043" max="12043" width="17.21875" style="752" customWidth="1"/>
    <col min="12044" max="12291" width="9" style="752"/>
    <col min="12292" max="12292" width="6" style="752" customWidth="1"/>
    <col min="12293" max="12293" width="4.6640625" style="752" customWidth="1"/>
    <col min="12294" max="12294" width="8.88671875" style="752" customWidth="1"/>
    <col min="12295" max="12295" width="6.109375" style="752" customWidth="1"/>
    <col min="12296" max="12296" width="10.77734375" style="752" customWidth="1"/>
    <col min="12297" max="12297" width="12.21875" style="752" customWidth="1"/>
    <col min="12298" max="12298" width="13.88671875" style="752" customWidth="1"/>
    <col min="12299" max="12299" width="17.21875" style="752" customWidth="1"/>
    <col min="12300" max="12547" width="9" style="752"/>
    <col min="12548" max="12548" width="6" style="752" customWidth="1"/>
    <col min="12549" max="12549" width="4.6640625" style="752" customWidth="1"/>
    <col min="12550" max="12550" width="8.88671875" style="752" customWidth="1"/>
    <col min="12551" max="12551" width="6.109375" style="752" customWidth="1"/>
    <col min="12552" max="12552" width="10.77734375" style="752" customWidth="1"/>
    <col min="12553" max="12553" width="12.21875" style="752" customWidth="1"/>
    <col min="12554" max="12554" width="13.88671875" style="752" customWidth="1"/>
    <col min="12555" max="12555" width="17.21875" style="752" customWidth="1"/>
    <col min="12556" max="12803" width="9" style="752"/>
    <col min="12804" max="12804" width="6" style="752" customWidth="1"/>
    <col min="12805" max="12805" width="4.6640625" style="752" customWidth="1"/>
    <col min="12806" max="12806" width="8.88671875" style="752" customWidth="1"/>
    <col min="12807" max="12807" width="6.109375" style="752" customWidth="1"/>
    <col min="12808" max="12808" width="10.77734375" style="752" customWidth="1"/>
    <col min="12809" max="12809" width="12.21875" style="752" customWidth="1"/>
    <col min="12810" max="12810" width="13.88671875" style="752" customWidth="1"/>
    <col min="12811" max="12811" width="17.21875" style="752" customWidth="1"/>
    <col min="12812" max="13059" width="9" style="752"/>
    <col min="13060" max="13060" width="6" style="752" customWidth="1"/>
    <col min="13061" max="13061" width="4.6640625" style="752" customWidth="1"/>
    <col min="13062" max="13062" width="8.88671875" style="752" customWidth="1"/>
    <col min="13063" max="13063" width="6.109375" style="752" customWidth="1"/>
    <col min="13064" max="13064" width="10.77734375" style="752" customWidth="1"/>
    <col min="13065" max="13065" width="12.21875" style="752" customWidth="1"/>
    <col min="13066" max="13066" width="13.88671875" style="752" customWidth="1"/>
    <col min="13067" max="13067" width="17.21875" style="752" customWidth="1"/>
    <col min="13068" max="13315" width="9" style="752"/>
    <col min="13316" max="13316" width="6" style="752" customWidth="1"/>
    <col min="13317" max="13317" width="4.6640625" style="752" customWidth="1"/>
    <col min="13318" max="13318" width="8.88671875" style="752" customWidth="1"/>
    <col min="13319" max="13319" width="6.109375" style="752" customWidth="1"/>
    <col min="13320" max="13320" width="10.77734375" style="752" customWidth="1"/>
    <col min="13321" max="13321" width="12.21875" style="752" customWidth="1"/>
    <col min="13322" max="13322" width="13.88671875" style="752" customWidth="1"/>
    <col min="13323" max="13323" width="17.21875" style="752" customWidth="1"/>
    <col min="13324" max="13571" width="9" style="752"/>
    <col min="13572" max="13572" width="6" style="752" customWidth="1"/>
    <col min="13573" max="13573" width="4.6640625" style="752" customWidth="1"/>
    <col min="13574" max="13574" width="8.88671875" style="752" customWidth="1"/>
    <col min="13575" max="13575" width="6.109375" style="752" customWidth="1"/>
    <col min="13576" max="13576" width="10.77734375" style="752" customWidth="1"/>
    <col min="13577" max="13577" width="12.21875" style="752" customWidth="1"/>
    <col min="13578" max="13578" width="13.88671875" style="752" customWidth="1"/>
    <col min="13579" max="13579" width="17.21875" style="752" customWidth="1"/>
    <col min="13580" max="13827" width="9" style="752"/>
    <col min="13828" max="13828" width="6" style="752" customWidth="1"/>
    <col min="13829" max="13829" width="4.6640625" style="752" customWidth="1"/>
    <col min="13830" max="13830" width="8.88671875" style="752" customWidth="1"/>
    <col min="13831" max="13831" width="6.109375" style="752" customWidth="1"/>
    <col min="13832" max="13832" width="10.77734375" style="752" customWidth="1"/>
    <col min="13833" max="13833" width="12.21875" style="752" customWidth="1"/>
    <col min="13834" max="13834" width="13.88671875" style="752" customWidth="1"/>
    <col min="13835" max="13835" width="17.21875" style="752" customWidth="1"/>
    <col min="13836" max="14083" width="9" style="752"/>
    <col min="14084" max="14084" width="6" style="752" customWidth="1"/>
    <col min="14085" max="14085" width="4.6640625" style="752" customWidth="1"/>
    <col min="14086" max="14086" width="8.88671875" style="752" customWidth="1"/>
    <col min="14087" max="14087" width="6.109375" style="752" customWidth="1"/>
    <col min="14088" max="14088" width="10.77734375" style="752" customWidth="1"/>
    <col min="14089" max="14089" width="12.21875" style="752" customWidth="1"/>
    <col min="14090" max="14090" width="13.88671875" style="752" customWidth="1"/>
    <col min="14091" max="14091" width="17.21875" style="752" customWidth="1"/>
    <col min="14092" max="14339" width="9" style="752"/>
    <col min="14340" max="14340" width="6" style="752" customWidth="1"/>
    <col min="14341" max="14341" width="4.6640625" style="752" customWidth="1"/>
    <col min="14342" max="14342" width="8.88671875" style="752" customWidth="1"/>
    <col min="14343" max="14343" width="6.109375" style="752" customWidth="1"/>
    <col min="14344" max="14344" width="10.77734375" style="752" customWidth="1"/>
    <col min="14345" max="14345" width="12.21875" style="752" customWidth="1"/>
    <col min="14346" max="14346" width="13.88671875" style="752" customWidth="1"/>
    <col min="14347" max="14347" width="17.21875" style="752" customWidth="1"/>
    <col min="14348" max="14595" width="9" style="752"/>
    <col min="14596" max="14596" width="6" style="752" customWidth="1"/>
    <col min="14597" max="14597" width="4.6640625" style="752" customWidth="1"/>
    <col min="14598" max="14598" width="8.88671875" style="752" customWidth="1"/>
    <col min="14599" max="14599" width="6.109375" style="752" customWidth="1"/>
    <col min="14600" max="14600" width="10.77734375" style="752" customWidth="1"/>
    <col min="14601" max="14601" width="12.21875" style="752" customWidth="1"/>
    <col min="14602" max="14602" width="13.88671875" style="752" customWidth="1"/>
    <col min="14603" max="14603" width="17.21875" style="752" customWidth="1"/>
    <col min="14604" max="14851" width="9" style="752"/>
    <col min="14852" max="14852" width="6" style="752" customWidth="1"/>
    <col min="14853" max="14853" width="4.6640625" style="752" customWidth="1"/>
    <col min="14854" max="14854" width="8.88671875" style="752" customWidth="1"/>
    <col min="14855" max="14855" width="6.109375" style="752" customWidth="1"/>
    <col min="14856" max="14856" width="10.77734375" style="752" customWidth="1"/>
    <col min="14857" max="14857" width="12.21875" style="752" customWidth="1"/>
    <col min="14858" max="14858" width="13.88671875" style="752" customWidth="1"/>
    <col min="14859" max="14859" width="17.21875" style="752" customWidth="1"/>
    <col min="14860" max="15107" width="9" style="752"/>
    <col min="15108" max="15108" width="6" style="752" customWidth="1"/>
    <col min="15109" max="15109" width="4.6640625" style="752" customWidth="1"/>
    <col min="15110" max="15110" width="8.88671875" style="752" customWidth="1"/>
    <col min="15111" max="15111" width="6.109375" style="752" customWidth="1"/>
    <col min="15112" max="15112" width="10.77734375" style="752" customWidth="1"/>
    <col min="15113" max="15113" width="12.21875" style="752" customWidth="1"/>
    <col min="15114" max="15114" width="13.88671875" style="752" customWidth="1"/>
    <col min="15115" max="15115" width="17.21875" style="752" customWidth="1"/>
    <col min="15116" max="15363" width="9" style="752"/>
    <col min="15364" max="15364" width="6" style="752" customWidth="1"/>
    <col min="15365" max="15365" width="4.6640625" style="752" customWidth="1"/>
    <col min="15366" max="15366" width="8.88671875" style="752" customWidth="1"/>
    <col min="15367" max="15367" width="6.109375" style="752" customWidth="1"/>
    <col min="15368" max="15368" width="10.77734375" style="752" customWidth="1"/>
    <col min="15369" max="15369" width="12.21875" style="752" customWidth="1"/>
    <col min="15370" max="15370" width="13.88671875" style="752" customWidth="1"/>
    <col min="15371" max="15371" width="17.21875" style="752" customWidth="1"/>
    <col min="15372" max="15619" width="9" style="752"/>
    <col min="15620" max="15620" width="6" style="752" customWidth="1"/>
    <col min="15621" max="15621" width="4.6640625" style="752" customWidth="1"/>
    <col min="15622" max="15622" width="8.88671875" style="752" customWidth="1"/>
    <col min="15623" max="15623" width="6.109375" style="752" customWidth="1"/>
    <col min="15624" max="15624" width="10.77734375" style="752" customWidth="1"/>
    <col min="15625" max="15625" width="12.21875" style="752" customWidth="1"/>
    <col min="15626" max="15626" width="13.88671875" style="752" customWidth="1"/>
    <col min="15627" max="15627" width="17.21875" style="752" customWidth="1"/>
    <col min="15628" max="15875" width="9" style="752"/>
    <col min="15876" max="15876" width="6" style="752" customWidth="1"/>
    <col min="15877" max="15877" width="4.6640625" style="752" customWidth="1"/>
    <col min="15878" max="15878" width="8.88671875" style="752" customWidth="1"/>
    <col min="15879" max="15879" width="6.109375" style="752" customWidth="1"/>
    <col min="15880" max="15880" width="10.77734375" style="752" customWidth="1"/>
    <col min="15881" max="15881" width="12.21875" style="752" customWidth="1"/>
    <col min="15882" max="15882" width="13.88671875" style="752" customWidth="1"/>
    <col min="15883" max="15883" width="17.21875" style="752" customWidth="1"/>
    <col min="15884" max="16131" width="9" style="752"/>
    <col min="16132" max="16132" width="6" style="752" customWidth="1"/>
    <col min="16133" max="16133" width="4.6640625" style="752" customWidth="1"/>
    <col min="16134" max="16134" width="8.88671875" style="752" customWidth="1"/>
    <col min="16135" max="16135" width="6.109375" style="752" customWidth="1"/>
    <col min="16136" max="16136" width="10.77734375" style="752" customWidth="1"/>
    <col min="16137" max="16137" width="12.21875" style="752" customWidth="1"/>
    <col min="16138" max="16138" width="13.88671875" style="752" customWidth="1"/>
    <col min="16139" max="16139" width="17.21875" style="752" customWidth="1"/>
    <col min="16140" max="16384" width="9" style="752"/>
  </cols>
  <sheetData>
    <row r="1" spans="1:256" s="642" customFormat="1" ht="15.6">
      <c r="A1" s="32"/>
      <c r="B1" s="32"/>
      <c r="C1" s="32"/>
      <c r="D1" s="32"/>
      <c r="E1" s="1178" t="s">
        <v>7</v>
      </c>
      <c r="F1" s="1178"/>
      <c r="G1" s="1178"/>
      <c r="H1" s="1178"/>
      <c r="I1" s="1178"/>
      <c r="J1" s="1178"/>
      <c r="K1" s="1178"/>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ht="46.5" customHeight="1">
      <c r="A2" s="1180" t="s">
        <v>1495</v>
      </c>
      <c r="B2" s="1180"/>
      <c r="C2" s="1180"/>
      <c r="D2" s="1180"/>
      <c r="E2" s="1180"/>
      <c r="F2" s="1180"/>
      <c r="G2" s="1180"/>
      <c r="H2" s="1180"/>
      <c r="I2" s="1180"/>
      <c r="J2" s="1180"/>
      <c r="K2" s="1180"/>
      <c r="L2" s="32"/>
    </row>
    <row r="3" spans="1:256" s="750" customFormat="1" ht="13.2">
      <c r="A3" s="1883" t="s">
        <v>1496</v>
      </c>
      <c r="B3" s="1883"/>
      <c r="C3" s="1883"/>
      <c r="D3" s="1883"/>
      <c r="E3" s="1883"/>
      <c r="F3" s="1883"/>
      <c r="G3" s="1883"/>
      <c r="H3" s="1883"/>
      <c r="I3" s="1883"/>
      <c r="J3" s="1883"/>
      <c r="K3" s="1883"/>
      <c r="L3" s="617"/>
    </row>
    <row r="4" spans="1:256" s="615" customFormat="1" ht="74.25" customHeight="1">
      <c r="A4" s="1884" t="s">
        <v>1497</v>
      </c>
      <c r="B4" s="1884"/>
      <c r="C4" s="1885" t="str">
        <f>'0.01'!C4</f>
        <v>大块金用工业长丝-帘子布事业部PH25657
Nylon 66 tire cord fabric industrial yarn-Tire cord fabric Department PH25657</v>
      </c>
      <c r="D4" s="1885"/>
      <c r="E4" s="1885"/>
      <c r="F4" s="1885"/>
      <c r="G4" s="1886" t="s">
        <v>480</v>
      </c>
      <c r="H4" s="1886"/>
      <c r="I4" s="1886" t="str">
        <f>'0.01'!H4</f>
        <v>PH25657-2800dtex/432f</v>
      </c>
      <c r="J4" s="1886"/>
      <c r="K4" s="1886"/>
      <c r="L4" s="753"/>
    </row>
    <row r="5" spans="1:256" s="615" customFormat="1" ht="42.75" customHeight="1">
      <c r="A5" s="1886" t="s">
        <v>1498</v>
      </c>
      <c r="B5" s="1886"/>
      <c r="C5" s="1884" t="str">
        <f>'0.01'!H5</f>
        <v>帘子布事业部</v>
      </c>
      <c r="D5" s="1884"/>
      <c r="E5" s="1884"/>
      <c r="F5" s="1884"/>
      <c r="G5" s="1886" t="s">
        <v>1499</v>
      </c>
      <c r="H5" s="1886"/>
      <c r="I5" s="1887" t="str">
        <f>目录!G27</f>
        <v>2023年8月23日</v>
      </c>
      <c r="J5" s="1886"/>
      <c r="K5" s="1886"/>
      <c r="L5" s="753"/>
    </row>
    <row r="6" spans="1:256" s="615" customFormat="1" ht="42" customHeight="1">
      <c r="A6" s="754" t="s">
        <v>410</v>
      </c>
      <c r="B6" s="1888" t="s">
        <v>1500</v>
      </c>
      <c r="C6" s="1888"/>
      <c r="D6" s="1888"/>
      <c r="E6" s="1889" t="s">
        <v>1501</v>
      </c>
      <c r="F6" s="1889"/>
      <c r="G6" s="1889" t="s">
        <v>1502</v>
      </c>
      <c r="H6" s="1889"/>
      <c r="I6" s="1890" t="s">
        <v>1503</v>
      </c>
      <c r="J6" s="1890"/>
      <c r="K6" s="755" t="s">
        <v>1504</v>
      </c>
      <c r="L6" s="143"/>
    </row>
    <row r="7" spans="1:256" s="615" customFormat="1" ht="35.25" customHeight="1">
      <c r="A7" s="756">
        <v>1</v>
      </c>
      <c r="B7" s="1891" t="str">
        <f>'0.02'!B11:D11</f>
        <v>线密度
Linear Density</v>
      </c>
      <c r="C7" s="1892"/>
      <c r="D7" s="1893"/>
      <c r="E7" s="1891" t="str">
        <f>'0.02'!E11:F11</f>
        <v>dtex</v>
      </c>
      <c r="F7" s="1893"/>
      <c r="G7" s="1894" t="str">
        <f>'0.02'!G11:H11</f>
        <v>2880±30</v>
      </c>
      <c r="H7" s="1894"/>
      <c r="I7" s="1895" t="str">
        <f>'0.02'!I11:J11</f>
        <v>GB/T14343</v>
      </c>
      <c r="J7" s="1896"/>
      <c r="K7" s="755" t="s">
        <v>1034</v>
      </c>
      <c r="L7" s="143"/>
    </row>
    <row r="8" spans="1:256" s="615" customFormat="1" ht="35.25" customHeight="1">
      <c r="A8" s="756">
        <v>2</v>
      </c>
      <c r="B8" s="1891" t="str">
        <f>'0.02'!B12:D12</f>
        <v>线密度变异系数
CV of Linear Density</v>
      </c>
      <c r="C8" s="1892"/>
      <c r="D8" s="1893"/>
      <c r="E8" s="1891" t="str">
        <f>'0.02'!E12:F12</f>
        <v>%</v>
      </c>
      <c r="F8" s="1893"/>
      <c r="G8" s="1894" t="str">
        <f>'0.02'!G12:H12</f>
        <v>≤1.60</v>
      </c>
      <c r="H8" s="1894"/>
      <c r="I8" s="1895" t="str">
        <f>'0.02'!I12:J12</f>
        <v>GB/T14343</v>
      </c>
      <c r="J8" s="1896"/>
      <c r="K8" s="755" t="s">
        <v>1505</v>
      </c>
      <c r="L8" s="143"/>
    </row>
    <row r="9" spans="1:256" s="615" customFormat="1" ht="35.25" customHeight="1">
      <c r="A9" s="757">
        <v>3</v>
      </c>
      <c r="B9" s="1891" t="str">
        <f>'0.02'!B13:D13</f>
        <v>断裂强力
Breaking Strength</v>
      </c>
      <c r="C9" s="1892"/>
      <c r="D9" s="1893"/>
      <c r="E9" s="1891" t="str">
        <f>'0.02'!E13:F13</f>
        <v>N</v>
      </c>
      <c r="F9" s="1893"/>
      <c r="G9" s="1894" t="str">
        <f>'0.02'!G13:H13</f>
        <v>≥245.0</v>
      </c>
      <c r="H9" s="1894"/>
      <c r="I9" s="1895" t="str">
        <f>'0.02'!I13:J13</f>
        <v>GB/T14344</v>
      </c>
      <c r="J9" s="1896"/>
      <c r="K9" s="755" t="s">
        <v>1043</v>
      </c>
      <c r="L9" s="143"/>
    </row>
    <row r="10" spans="1:256" s="615" customFormat="1" ht="35.25" customHeight="1">
      <c r="A10" s="756">
        <v>4</v>
      </c>
      <c r="B10" s="1891" t="str">
        <f>'0.02'!B14:D14</f>
        <v>断裂强度
Tenacity</v>
      </c>
      <c r="C10" s="1892"/>
      <c r="D10" s="1893"/>
      <c r="E10" s="1891" t="str">
        <f>'0.02'!E14:F14</f>
        <v>cN/dtex</v>
      </c>
      <c r="F10" s="1893"/>
      <c r="G10" s="1894" t="str">
        <f>'0.02'!G14:H14</f>
        <v>≥8.50</v>
      </c>
      <c r="H10" s="1894"/>
      <c r="I10" s="1895" t="str">
        <f>'0.02'!I14:J14</f>
        <v>GB/T14344</v>
      </c>
      <c r="J10" s="1896"/>
      <c r="K10" s="755" t="s">
        <v>1505</v>
      </c>
      <c r="L10" s="143"/>
    </row>
    <row r="11" spans="1:256" s="615" customFormat="1" ht="35.25" customHeight="1">
      <c r="A11" s="756">
        <v>5</v>
      </c>
      <c r="B11" s="1891" t="str">
        <f>'0.02'!B15:D15</f>
        <v>强度变异系数CV
CV of Tenacity</v>
      </c>
      <c r="C11" s="1892"/>
      <c r="D11" s="1893"/>
      <c r="E11" s="1891" t="str">
        <f>'0.02'!E15:F15</f>
        <v>%</v>
      </c>
      <c r="F11" s="1893"/>
      <c r="G11" s="1894" t="str">
        <f>'0.02'!G15:H15</f>
        <v>≤3.00</v>
      </c>
      <c r="H11" s="1894"/>
      <c r="I11" s="1895" t="str">
        <f>'0.02'!I15:J15</f>
        <v>GB/T14344</v>
      </c>
      <c r="J11" s="1896"/>
      <c r="K11" s="755" t="s">
        <v>1505</v>
      </c>
      <c r="L11" s="143"/>
    </row>
    <row r="12" spans="1:256" s="615" customFormat="1" ht="35.25" customHeight="1">
      <c r="A12" s="757">
        <v>6</v>
      </c>
      <c r="B12" s="1891" t="str">
        <f>'0.02'!B16:D16</f>
        <v>断裂伸长率
Breaking Elongation Ratio</v>
      </c>
      <c r="C12" s="1892"/>
      <c r="D12" s="1893"/>
      <c r="E12" s="1891" t="str">
        <f>'0.02'!E16:F16</f>
        <v>%</v>
      </c>
      <c r="F12" s="1893"/>
      <c r="G12" s="1894" t="str">
        <f>'0.02'!G16:H16</f>
        <v>20.0±3.0</v>
      </c>
      <c r="H12" s="1894"/>
      <c r="I12" s="1895" t="str">
        <f>'0.02'!I16:J16</f>
        <v>GB/T14344</v>
      </c>
      <c r="J12" s="1896"/>
      <c r="K12" s="755" t="s">
        <v>1043</v>
      </c>
      <c r="L12" s="143"/>
    </row>
    <row r="13" spans="1:256" s="615" customFormat="1" ht="35.25" customHeight="1">
      <c r="A13" s="756">
        <v>7</v>
      </c>
      <c r="B13" s="1891" t="str">
        <f>'0.02'!B17:D17</f>
        <v>伸长变异系数CV
CV of Elongation</v>
      </c>
      <c r="C13" s="1892"/>
      <c r="D13" s="1893"/>
      <c r="E13" s="1891" t="str">
        <f>'0.02'!E17:F17</f>
        <v>%</v>
      </c>
      <c r="F13" s="1893"/>
      <c r="G13" s="1894" t="str">
        <f>'0.02'!G17:H17</f>
        <v>≤5.00</v>
      </c>
      <c r="H13" s="1894"/>
      <c r="I13" s="1895" t="str">
        <f>'0.02'!I17:J17</f>
        <v>GB/T14344</v>
      </c>
      <c r="J13" s="1896"/>
      <c r="K13" s="755" t="s">
        <v>1505</v>
      </c>
      <c r="L13" s="143"/>
    </row>
    <row r="14" spans="1:256" s="751" customFormat="1" ht="30" customHeight="1">
      <c r="A14" s="758">
        <v>8</v>
      </c>
      <c r="B14" s="1891" t="str">
        <f>'0.02'!B18:D18</f>
        <v>中间伸长4.7cN/dtex
E.@4.7CN/dtex Load</v>
      </c>
      <c r="C14" s="1892"/>
      <c r="D14" s="1893"/>
      <c r="E14" s="1891" t="str">
        <f>'0.02'!E18:F18</f>
        <v>%</v>
      </c>
      <c r="F14" s="1893"/>
      <c r="G14" s="1894" t="str">
        <f>'0.02'!G18:H18</f>
        <v>11.0±1.5</v>
      </c>
      <c r="H14" s="1894"/>
      <c r="I14" s="1895" t="str">
        <f>'0.02'!I18:J18</f>
        <v>GB/T14344</v>
      </c>
      <c r="J14" s="1896"/>
      <c r="K14" s="755" t="s">
        <v>1505</v>
      </c>
      <c r="M14" s="759"/>
      <c r="N14" s="759"/>
      <c r="O14" s="759"/>
      <c r="R14" s="760"/>
      <c r="S14" s="760"/>
    </row>
    <row r="15" spans="1:256" s="615" customFormat="1" ht="52.5" customHeight="1">
      <c r="A15" s="757">
        <v>9</v>
      </c>
      <c r="B15" s="1891" t="str">
        <f>'0.02'!B19:D19</f>
        <v>干热收缩率（177℃×2min×0.05cN/dtex)
Shrinkage in Hot Air</v>
      </c>
      <c r="C15" s="1892"/>
      <c r="D15" s="1893"/>
      <c r="E15" s="1891" t="str">
        <f>'0.02'!E19:F19</f>
        <v>%</v>
      </c>
      <c r="F15" s="1893"/>
      <c r="G15" s="1894" t="str">
        <f>'0.02'!G19:H19</f>
        <v>6.2±1.5</v>
      </c>
      <c r="H15" s="1894"/>
      <c r="I15" s="1895" t="str">
        <f>'0.02'!I19:J19</f>
        <v>HLD method</v>
      </c>
      <c r="J15" s="1896"/>
      <c r="K15" s="755" t="s">
        <v>1034</v>
      </c>
      <c r="L15" s="143"/>
      <c r="N15" s="761"/>
      <c r="O15" s="761"/>
      <c r="P15" s="761"/>
      <c r="Q15" s="761"/>
    </row>
    <row r="16" spans="1:256" s="615" customFormat="1" ht="35.25" customHeight="1">
      <c r="A16" s="756">
        <v>10</v>
      </c>
      <c r="B16" s="1891" t="str">
        <f>'0.02'!B20:D20</f>
        <v>网络度（钩针法）
Intermingles（Needle）</v>
      </c>
      <c r="C16" s="1892"/>
      <c r="D16" s="1893"/>
      <c r="E16" s="1891" t="str">
        <f>'0.02'!E20:F20</f>
        <v>nodes/m</v>
      </c>
      <c r="F16" s="1893"/>
      <c r="G16" s="1894" t="str">
        <f>'0.02'!G20:H20</f>
        <v>6.0±3.0</v>
      </c>
      <c r="H16" s="1894"/>
      <c r="I16" s="1895" t="str">
        <f>'0.02'!I20:J20</f>
        <v>HLD method</v>
      </c>
      <c r="J16" s="1896"/>
      <c r="K16" s="755" t="s">
        <v>1505</v>
      </c>
      <c r="L16" s="143"/>
      <c r="N16" s="762"/>
      <c r="O16" s="762"/>
      <c r="P16" s="762"/>
      <c r="Q16" s="762"/>
    </row>
    <row r="17" spans="1:17" s="615" customFormat="1" ht="35.25" customHeight="1">
      <c r="A17" s="757">
        <v>11</v>
      </c>
      <c r="B17" s="1891" t="str">
        <f>'0.02'!B21:D21</f>
        <v>含油率
Spin Finish Oil</v>
      </c>
      <c r="C17" s="1892"/>
      <c r="D17" s="1893"/>
      <c r="E17" s="1891" t="str">
        <f>'0.02'!E21:F21</f>
        <v>%</v>
      </c>
      <c r="F17" s="1893"/>
      <c r="G17" s="1894" t="str">
        <f>'0.02'!G21:H21</f>
        <v>0.90±0.30</v>
      </c>
      <c r="H17" s="1894"/>
      <c r="I17" s="1895" t="str">
        <f>'0.02'!I21:J21</f>
        <v>GB/T6504-NMR</v>
      </c>
      <c r="J17" s="1896"/>
      <c r="K17" s="755" t="s">
        <v>1505</v>
      </c>
      <c r="L17" s="143"/>
      <c r="N17" s="761"/>
      <c r="O17" s="761"/>
      <c r="P17" s="761"/>
      <c r="Q17" s="761"/>
    </row>
    <row r="18" spans="1:17" s="615" customFormat="1" ht="35.25" customHeight="1">
      <c r="A18" s="756">
        <v>12</v>
      </c>
      <c r="B18" s="1891" t="str">
        <f>'0.02'!B22:D22</f>
        <v>强力保持率（180℃×4h）
Strength retention rate</v>
      </c>
      <c r="C18" s="1892"/>
      <c r="D18" s="1893"/>
      <c r="E18" s="1891" t="str">
        <f>'0.02'!E22:F22</f>
        <v>%</v>
      </c>
      <c r="F18" s="1893"/>
      <c r="G18" s="1894" t="str">
        <f>'0.02'!G22:H22</f>
        <v>≥90</v>
      </c>
      <c r="H18" s="1894"/>
      <c r="I18" s="1895" t="str">
        <f>'0.02'!I22:J22</f>
        <v>HLD method</v>
      </c>
      <c r="J18" s="1896"/>
      <c r="K18" s="755" t="s">
        <v>1505</v>
      </c>
      <c r="L18" s="143"/>
      <c r="N18" s="761"/>
      <c r="O18" s="761"/>
      <c r="P18" s="761"/>
      <c r="Q18" s="761"/>
    </row>
    <row r="19" spans="1:17" s="615" customFormat="1" ht="40.5" customHeight="1">
      <c r="A19" s="1886" t="s">
        <v>1506</v>
      </c>
      <c r="B19" s="1886"/>
      <c r="C19" s="1886"/>
      <c r="D19" s="1886"/>
      <c r="E19" s="1886"/>
      <c r="F19" s="1886"/>
      <c r="G19" s="1886" t="s">
        <v>517</v>
      </c>
      <c r="H19" s="1886"/>
      <c r="I19" s="1886"/>
      <c r="J19" s="1886"/>
      <c r="K19" s="1886"/>
      <c r="L19" s="143"/>
      <c r="N19" s="762"/>
      <c r="O19" s="762"/>
      <c r="P19" s="762"/>
      <c r="Q19" s="762"/>
    </row>
    <row r="20" spans="1:17" s="615" customFormat="1" ht="36" customHeight="1">
      <c r="A20" s="1897" t="s">
        <v>1507</v>
      </c>
      <c r="B20" s="1897"/>
      <c r="C20" s="1897"/>
      <c r="D20" s="1897"/>
      <c r="E20" s="763"/>
      <c r="F20" s="763"/>
      <c r="G20" s="763"/>
      <c r="H20" s="1897" t="s">
        <v>1508</v>
      </c>
      <c r="I20" s="1897"/>
      <c r="J20" s="1897"/>
      <c r="K20" s="1897"/>
      <c r="L20" s="143"/>
      <c r="N20" s="761"/>
      <c r="O20" s="761"/>
      <c r="P20" s="761"/>
      <c r="Q20" s="761"/>
    </row>
    <row r="21" spans="1:17">
      <c r="A21" s="32"/>
      <c r="B21" s="32"/>
      <c r="C21" s="32"/>
      <c r="D21" s="32"/>
      <c r="E21" s="32"/>
      <c r="F21" s="32"/>
      <c r="G21" s="32"/>
      <c r="H21" s="32"/>
      <c r="I21" s="32"/>
      <c r="J21" s="32"/>
      <c r="K21" s="32"/>
      <c r="L21" s="32"/>
    </row>
  </sheetData>
  <mergeCells count="69">
    <mergeCell ref="A19:B19"/>
    <mergeCell ref="C19:F19"/>
    <mergeCell ref="G19:H19"/>
    <mergeCell ref="I19:K19"/>
    <mergeCell ref="A20:D20"/>
    <mergeCell ref="H20:K20"/>
    <mergeCell ref="B17:D17"/>
    <mergeCell ref="E17:F17"/>
    <mergeCell ref="G17:H17"/>
    <mergeCell ref="I17:J17"/>
    <mergeCell ref="B18:D18"/>
    <mergeCell ref="E18:F18"/>
    <mergeCell ref="G18:H18"/>
    <mergeCell ref="I18:J18"/>
    <mergeCell ref="B15:D15"/>
    <mergeCell ref="E15:F15"/>
    <mergeCell ref="G15:H15"/>
    <mergeCell ref="I15:J15"/>
    <mergeCell ref="B16:D16"/>
    <mergeCell ref="E16:F16"/>
    <mergeCell ref="G16:H16"/>
    <mergeCell ref="I16:J16"/>
    <mergeCell ref="B13:D13"/>
    <mergeCell ref="E13:F13"/>
    <mergeCell ref="G13:H13"/>
    <mergeCell ref="I13:J13"/>
    <mergeCell ref="B14:D14"/>
    <mergeCell ref="E14:F14"/>
    <mergeCell ref="G14:H14"/>
    <mergeCell ref="I14:J14"/>
    <mergeCell ref="B11:D11"/>
    <mergeCell ref="E11:F11"/>
    <mergeCell ref="G11:H11"/>
    <mergeCell ref="I11:J11"/>
    <mergeCell ref="B12:D12"/>
    <mergeCell ref="E12:F12"/>
    <mergeCell ref="G12:H12"/>
    <mergeCell ref="I12:J12"/>
    <mergeCell ref="B9:D9"/>
    <mergeCell ref="E9:F9"/>
    <mergeCell ref="G9:H9"/>
    <mergeCell ref="I9:J9"/>
    <mergeCell ref="B10:D10"/>
    <mergeCell ref="E10:F10"/>
    <mergeCell ref="G10:H10"/>
    <mergeCell ref="I10:J10"/>
    <mergeCell ref="B7:D7"/>
    <mergeCell ref="E7:F7"/>
    <mergeCell ref="G7:H7"/>
    <mergeCell ref="I7:J7"/>
    <mergeCell ref="B8:D8"/>
    <mergeCell ref="E8:F8"/>
    <mergeCell ref="G8:H8"/>
    <mergeCell ref="I8:J8"/>
    <mergeCell ref="A5:B5"/>
    <mergeCell ref="C5:F5"/>
    <mergeCell ref="G5:H5"/>
    <mergeCell ref="I5:K5"/>
    <mergeCell ref="B6:D6"/>
    <mergeCell ref="E6:F6"/>
    <mergeCell ref="G6:H6"/>
    <mergeCell ref="I6:J6"/>
    <mergeCell ref="E1:K1"/>
    <mergeCell ref="A2:K2"/>
    <mergeCell ref="A3:K3"/>
    <mergeCell ref="A4:B4"/>
    <mergeCell ref="C4:F4"/>
    <mergeCell ref="G4:H4"/>
    <mergeCell ref="I4:K4"/>
  </mergeCells>
  <phoneticPr fontId="176" type="noConversion"/>
  <printOptions horizontalCentered="1"/>
  <pageMargins left="0.511811023622047" right="0.511811023622047" top="0.70866141732283505" bottom="0.35433070866141703" header="0.31496062992126" footer="0.31496062992126"/>
  <pageSetup paperSize="9" fitToHeight="0"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V20"/>
  <sheetViews>
    <sheetView view="pageBreakPreview" zoomScaleNormal="100" workbookViewId="0">
      <selection activeCell="A2" sqref="A2:K2"/>
    </sheetView>
  </sheetViews>
  <sheetFormatPr defaultColWidth="9" defaultRowHeight="17.399999999999999"/>
  <cols>
    <col min="1" max="1" width="4.44140625" style="752" customWidth="1"/>
    <col min="2" max="2" width="10.109375" style="752" customWidth="1"/>
    <col min="3" max="3" width="5.6640625" style="752" customWidth="1"/>
    <col min="4" max="4" width="7.33203125" style="752" customWidth="1"/>
    <col min="5" max="5" width="8.33203125" style="752" customWidth="1"/>
    <col min="6" max="6" width="1.33203125" style="752" customWidth="1"/>
    <col min="7" max="7" width="13.33203125" style="752" customWidth="1"/>
    <col min="8" max="8" width="3.77734375" style="752" customWidth="1"/>
    <col min="9" max="9" width="1.88671875" style="752" customWidth="1"/>
    <col min="10" max="10" width="13.33203125" style="752" customWidth="1"/>
    <col min="11" max="11" width="8.21875" style="752" customWidth="1"/>
    <col min="12" max="259" width="9" style="752"/>
    <col min="260" max="260" width="6" style="752" customWidth="1"/>
    <col min="261" max="261" width="4.6640625" style="752" customWidth="1"/>
    <col min="262" max="262" width="8.88671875" style="752" customWidth="1"/>
    <col min="263" max="263" width="6.109375" style="752" customWidth="1"/>
    <col min="264" max="264" width="10.77734375" style="752" customWidth="1"/>
    <col min="265" max="265" width="12.21875" style="752" customWidth="1"/>
    <col min="266" max="266" width="13.88671875" style="752" customWidth="1"/>
    <col min="267" max="267" width="17.21875" style="752" customWidth="1"/>
    <col min="268" max="515" width="9" style="752"/>
    <col min="516" max="516" width="6" style="752" customWidth="1"/>
    <col min="517" max="517" width="4.6640625" style="752" customWidth="1"/>
    <col min="518" max="518" width="8.88671875" style="752" customWidth="1"/>
    <col min="519" max="519" width="6.109375" style="752" customWidth="1"/>
    <col min="520" max="520" width="10.77734375" style="752" customWidth="1"/>
    <col min="521" max="521" width="12.21875" style="752" customWidth="1"/>
    <col min="522" max="522" width="13.88671875" style="752" customWidth="1"/>
    <col min="523" max="523" width="17.21875" style="752" customWidth="1"/>
    <col min="524" max="771" width="9" style="752"/>
    <col min="772" max="772" width="6" style="752" customWidth="1"/>
    <col min="773" max="773" width="4.6640625" style="752" customWidth="1"/>
    <col min="774" max="774" width="8.88671875" style="752" customWidth="1"/>
    <col min="775" max="775" width="6.109375" style="752" customWidth="1"/>
    <col min="776" max="776" width="10.77734375" style="752" customWidth="1"/>
    <col min="777" max="777" width="12.21875" style="752" customWidth="1"/>
    <col min="778" max="778" width="13.88671875" style="752" customWidth="1"/>
    <col min="779" max="779" width="17.21875" style="752" customWidth="1"/>
    <col min="780" max="1027" width="9" style="752"/>
    <col min="1028" max="1028" width="6" style="752" customWidth="1"/>
    <col min="1029" max="1029" width="4.6640625" style="752" customWidth="1"/>
    <col min="1030" max="1030" width="8.88671875" style="752" customWidth="1"/>
    <col min="1031" max="1031" width="6.109375" style="752" customWidth="1"/>
    <col min="1032" max="1032" width="10.77734375" style="752" customWidth="1"/>
    <col min="1033" max="1033" width="12.21875" style="752" customWidth="1"/>
    <col min="1034" max="1034" width="13.88671875" style="752" customWidth="1"/>
    <col min="1035" max="1035" width="17.21875" style="752" customWidth="1"/>
    <col min="1036" max="1283" width="9" style="752"/>
    <col min="1284" max="1284" width="6" style="752" customWidth="1"/>
    <col min="1285" max="1285" width="4.6640625" style="752" customWidth="1"/>
    <col min="1286" max="1286" width="8.88671875" style="752" customWidth="1"/>
    <col min="1287" max="1287" width="6.109375" style="752" customWidth="1"/>
    <col min="1288" max="1288" width="10.77734375" style="752" customWidth="1"/>
    <col min="1289" max="1289" width="12.21875" style="752" customWidth="1"/>
    <col min="1290" max="1290" width="13.88671875" style="752" customWidth="1"/>
    <col min="1291" max="1291" width="17.21875" style="752" customWidth="1"/>
    <col min="1292" max="1539" width="9" style="752"/>
    <col min="1540" max="1540" width="6" style="752" customWidth="1"/>
    <col min="1541" max="1541" width="4.6640625" style="752" customWidth="1"/>
    <col min="1542" max="1542" width="8.88671875" style="752" customWidth="1"/>
    <col min="1543" max="1543" width="6.109375" style="752" customWidth="1"/>
    <col min="1544" max="1544" width="10.77734375" style="752" customWidth="1"/>
    <col min="1545" max="1545" width="12.21875" style="752" customWidth="1"/>
    <col min="1546" max="1546" width="13.88671875" style="752" customWidth="1"/>
    <col min="1547" max="1547" width="17.21875" style="752" customWidth="1"/>
    <col min="1548" max="1795" width="9" style="752"/>
    <col min="1796" max="1796" width="6" style="752" customWidth="1"/>
    <col min="1797" max="1797" width="4.6640625" style="752" customWidth="1"/>
    <col min="1798" max="1798" width="8.88671875" style="752" customWidth="1"/>
    <col min="1799" max="1799" width="6.109375" style="752" customWidth="1"/>
    <col min="1800" max="1800" width="10.77734375" style="752" customWidth="1"/>
    <col min="1801" max="1801" width="12.21875" style="752" customWidth="1"/>
    <col min="1802" max="1802" width="13.88671875" style="752" customWidth="1"/>
    <col min="1803" max="1803" width="17.21875" style="752" customWidth="1"/>
    <col min="1804" max="2051" width="9" style="752"/>
    <col min="2052" max="2052" width="6" style="752" customWidth="1"/>
    <col min="2053" max="2053" width="4.6640625" style="752" customWidth="1"/>
    <col min="2054" max="2054" width="8.88671875" style="752" customWidth="1"/>
    <col min="2055" max="2055" width="6.109375" style="752" customWidth="1"/>
    <col min="2056" max="2056" width="10.77734375" style="752" customWidth="1"/>
    <col min="2057" max="2057" width="12.21875" style="752" customWidth="1"/>
    <col min="2058" max="2058" width="13.88671875" style="752" customWidth="1"/>
    <col min="2059" max="2059" width="17.21875" style="752" customWidth="1"/>
    <col min="2060" max="2307" width="9" style="752"/>
    <col min="2308" max="2308" width="6" style="752" customWidth="1"/>
    <col min="2309" max="2309" width="4.6640625" style="752" customWidth="1"/>
    <col min="2310" max="2310" width="8.88671875" style="752" customWidth="1"/>
    <col min="2311" max="2311" width="6.109375" style="752" customWidth="1"/>
    <col min="2312" max="2312" width="10.77734375" style="752" customWidth="1"/>
    <col min="2313" max="2313" width="12.21875" style="752" customWidth="1"/>
    <col min="2314" max="2314" width="13.88671875" style="752" customWidth="1"/>
    <col min="2315" max="2315" width="17.21875" style="752" customWidth="1"/>
    <col min="2316" max="2563" width="9" style="752"/>
    <col min="2564" max="2564" width="6" style="752" customWidth="1"/>
    <col min="2565" max="2565" width="4.6640625" style="752" customWidth="1"/>
    <col min="2566" max="2566" width="8.88671875" style="752" customWidth="1"/>
    <col min="2567" max="2567" width="6.109375" style="752" customWidth="1"/>
    <col min="2568" max="2568" width="10.77734375" style="752" customWidth="1"/>
    <col min="2569" max="2569" width="12.21875" style="752" customWidth="1"/>
    <col min="2570" max="2570" width="13.88671875" style="752" customWidth="1"/>
    <col min="2571" max="2571" width="17.21875" style="752" customWidth="1"/>
    <col min="2572" max="2819" width="9" style="752"/>
    <col min="2820" max="2820" width="6" style="752" customWidth="1"/>
    <col min="2821" max="2821" width="4.6640625" style="752" customWidth="1"/>
    <col min="2822" max="2822" width="8.88671875" style="752" customWidth="1"/>
    <col min="2823" max="2823" width="6.109375" style="752" customWidth="1"/>
    <col min="2824" max="2824" width="10.77734375" style="752" customWidth="1"/>
    <col min="2825" max="2825" width="12.21875" style="752" customWidth="1"/>
    <col min="2826" max="2826" width="13.88671875" style="752" customWidth="1"/>
    <col min="2827" max="2827" width="17.21875" style="752" customWidth="1"/>
    <col min="2828" max="3075" width="9" style="752"/>
    <col min="3076" max="3076" width="6" style="752" customWidth="1"/>
    <col min="3077" max="3077" width="4.6640625" style="752" customWidth="1"/>
    <col min="3078" max="3078" width="8.88671875" style="752" customWidth="1"/>
    <col min="3079" max="3079" width="6.109375" style="752" customWidth="1"/>
    <col min="3080" max="3080" width="10.77734375" style="752" customWidth="1"/>
    <col min="3081" max="3081" width="12.21875" style="752" customWidth="1"/>
    <col min="3082" max="3082" width="13.88671875" style="752" customWidth="1"/>
    <col min="3083" max="3083" width="17.21875" style="752" customWidth="1"/>
    <col min="3084" max="3331" width="9" style="752"/>
    <col min="3332" max="3332" width="6" style="752" customWidth="1"/>
    <col min="3333" max="3333" width="4.6640625" style="752" customWidth="1"/>
    <col min="3334" max="3334" width="8.88671875" style="752" customWidth="1"/>
    <col min="3335" max="3335" width="6.109375" style="752" customWidth="1"/>
    <col min="3336" max="3336" width="10.77734375" style="752" customWidth="1"/>
    <col min="3337" max="3337" width="12.21875" style="752" customWidth="1"/>
    <col min="3338" max="3338" width="13.88671875" style="752" customWidth="1"/>
    <col min="3339" max="3339" width="17.21875" style="752" customWidth="1"/>
    <col min="3340" max="3587" width="9" style="752"/>
    <col min="3588" max="3588" width="6" style="752" customWidth="1"/>
    <col min="3589" max="3589" width="4.6640625" style="752" customWidth="1"/>
    <col min="3590" max="3590" width="8.88671875" style="752" customWidth="1"/>
    <col min="3591" max="3591" width="6.109375" style="752" customWidth="1"/>
    <col min="3592" max="3592" width="10.77734375" style="752" customWidth="1"/>
    <col min="3593" max="3593" width="12.21875" style="752" customWidth="1"/>
    <col min="3594" max="3594" width="13.88671875" style="752" customWidth="1"/>
    <col min="3595" max="3595" width="17.21875" style="752" customWidth="1"/>
    <col min="3596" max="3843" width="9" style="752"/>
    <col min="3844" max="3844" width="6" style="752" customWidth="1"/>
    <col min="3845" max="3845" width="4.6640625" style="752" customWidth="1"/>
    <col min="3846" max="3846" width="8.88671875" style="752" customWidth="1"/>
    <col min="3847" max="3847" width="6.109375" style="752" customWidth="1"/>
    <col min="3848" max="3848" width="10.77734375" style="752" customWidth="1"/>
    <col min="3849" max="3849" width="12.21875" style="752" customWidth="1"/>
    <col min="3850" max="3850" width="13.88671875" style="752" customWidth="1"/>
    <col min="3851" max="3851" width="17.21875" style="752" customWidth="1"/>
    <col min="3852" max="4099" width="9" style="752"/>
    <col min="4100" max="4100" width="6" style="752" customWidth="1"/>
    <col min="4101" max="4101" width="4.6640625" style="752" customWidth="1"/>
    <col min="4102" max="4102" width="8.88671875" style="752" customWidth="1"/>
    <col min="4103" max="4103" width="6.109375" style="752" customWidth="1"/>
    <col min="4104" max="4104" width="10.77734375" style="752" customWidth="1"/>
    <col min="4105" max="4105" width="12.21875" style="752" customWidth="1"/>
    <col min="4106" max="4106" width="13.88671875" style="752" customWidth="1"/>
    <col min="4107" max="4107" width="17.21875" style="752" customWidth="1"/>
    <col min="4108" max="4355" width="9" style="752"/>
    <col min="4356" max="4356" width="6" style="752" customWidth="1"/>
    <col min="4357" max="4357" width="4.6640625" style="752" customWidth="1"/>
    <col min="4358" max="4358" width="8.88671875" style="752" customWidth="1"/>
    <col min="4359" max="4359" width="6.109375" style="752" customWidth="1"/>
    <col min="4360" max="4360" width="10.77734375" style="752" customWidth="1"/>
    <col min="4361" max="4361" width="12.21875" style="752" customWidth="1"/>
    <col min="4362" max="4362" width="13.88671875" style="752" customWidth="1"/>
    <col min="4363" max="4363" width="17.21875" style="752" customWidth="1"/>
    <col min="4364" max="4611" width="9" style="752"/>
    <col min="4612" max="4612" width="6" style="752" customWidth="1"/>
    <col min="4613" max="4613" width="4.6640625" style="752" customWidth="1"/>
    <col min="4614" max="4614" width="8.88671875" style="752" customWidth="1"/>
    <col min="4615" max="4615" width="6.109375" style="752" customWidth="1"/>
    <col min="4616" max="4616" width="10.77734375" style="752" customWidth="1"/>
    <col min="4617" max="4617" width="12.21875" style="752" customWidth="1"/>
    <col min="4618" max="4618" width="13.88671875" style="752" customWidth="1"/>
    <col min="4619" max="4619" width="17.21875" style="752" customWidth="1"/>
    <col min="4620" max="4867" width="9" style="752"/>
    <col min="4868" max="4868" width="6" style="752" customWidth="1"/>
    <col min="4869" max="4869" width="4.6640625" style="752" customWidth="1"/>
    <col min="4870" max="4870" width="8.88671875" style="752" customWidth="1"/>
    <col min="4871" max="4871" width="6.109375" style="752" customWidth="1"/>
    <col min="4872" max="4872" width="10.77734375" style="752" customWidth="1"/>
    <col min="4873" max="4873" width="12.21875" style="752" customWidth="1"/>
    <col min="4874" max="4874" width="13.88671875" style="752" customWidth="1"/>
    <col min="4875" max="4875" width="17.21875" style="752" customWidth="1"/>
    <col min="4876" max="5123" width="9" style="752"/>
    <col min="5124" max="5124" width="6" style="752" customWidth="1"/>
    <col min="5125" max="5125" width="4.6640625" style="752" customWidth="1"/>
    <col min="5126" max="5126" width="8.88671875" style="752" customWidth="1"/>
    <col min="5127" max="5127" width="6.109375" style="752" customWidth="1"/>
    <col min="5128" max="5128" width="10.77734375" style="752" customWidth="1"/>
    <col min="5129" max="5129" width="12.21875" style="752" customWidth="1"/>
    <col min="5130" max="5130" width="13.88671875" style="752" customWidth="1"/>
    <col min="5131" max="5131" width="17.21875" style="752" customWidth="1"/>
    <col min="5132" max="5379" width="9" style="752"/>
    <col min="5380" max="5380" width="6" style="752" customWidth="1"/>
    <col min="5381" max="5381" width="4.6640625" style="752" customWidth="1"/>
    <col min="5382" max="5382" width="8.88671875" style="752" customWidth="1"/>
    <col min="5383" max="5383" width="6.109375" style="752" customWidth="1"/>
    <col min="5384" max="5384" width="10.77734375" style="752" customWidth="1"/>
    <col min="5385" max="5385" width="12.21875" style="752" customWidth="1"/>
    <col min="5386" max="5386" width="13.88671875" style="752" customWidth="1"/>
    <col min="5387" max="5387" width="17.21875" style="752" customWidth="1"/>
    <col min="5388" max="5635" width="9" style="752"/>
    <col min="5636" max="5636" width="6" style="752" customWidth="1"/>
    <col min="5637" max="5637" width="4.6640625" style="752" customWidth="1"/>
    <col min="5638" max="5638" width="8.88671875" style="752" customWidth="1"/>
    <col min="5639" max="5639" width="6.109375" style="752" customWidth="1"/>
    <col min="5640" max="5640" width="10.77734375" style="752" customWidth="1"/>
    <col min="5641" max="5641" width="12.21875" style="752" customWidth="1"/>
    <col min="5642" max="5642" width="13.88671875" style="752" customWidth="1"/>
    <col min="5643" max="5643" width="17.21875" style="752" customWidth="1"/>
    <col min="5644" max="5891" width="9" style="752"/>
    <col min="5892" max="5892" width="6" style="752" customWidth="1"/>
    <col min="5893" max="5893" width="4.6640625" style="752" customWidth="1"/>
    <col min="5894" max="5894" width="8.88671875" style="752" customWidth="1"/>
    <col min="5895" max="5895" width="6.109375" style="752" customWidth="1"/>
    <col min="5896" max="5896" width="10.77734375" style="752" customWidth="1"/>
    <col min="5897" max="5897" width="12.21875" style="752" customWidth="1"/>
    <col min="5898" max="5898" width="13.88671875" style="752" customWidth="1"/>
    <col min="5899" max="5899" width="17.21875" style="752" customWidth="1"/>
    <col min="5900" max="6147" width="9" style="752"/>
    <col min="6148" max="6148" width="6" style="752" customWidth="1"/>
    <col min="6149" max="6149" width="4.6640625" style="752" customWidth="1"/>
    <col min="6150" max="6150" width="8.88671875" style="752" customWidth="1"/>
    <col min="6151" max="6151" width="6.109375" style="752" customWidth="1"/>
    <col min="6152" max="6152" width="10.77734375" style="752" customWidth="1"/>
    <col min="6153" max="6153" width="12.21875" style="752" customWidth="1"/>
    <col min="6154" max="6154" width="13.88671875" style="752" customWidth="1"/>
    <col min="6155" max="6155" width="17.21875" style="752" customWidth="1"/>
    <col min="6156" max="6403" width="9" style="752"/>
    <col min="6404" max="6404" width="6" style="752" customWidth="1"/>
    <col min="6405" max="6405" width="4.6640625" style="752" customWidth="1"/>
    <col min="6406" max="6406" width="8.88671875" style="752" customWidth="1"/>
    <col min="6407" max="6407" width="6.109375" style="752" customWidth="1"/>
    <col min="6408" max="6408" width="10.77734375" style="752" customWidth="1"/>
    <col min="6409" max="6409" width="12.21875" style="752" customWidth="1"/>
    <col min="6410" max="6410" width="13.88671875" style="752" customWidth="1"/>
    <col min="6411" max="6411" width="17.21875" style="752" customWidth="1"/>
    <col min="6412" max="6659" width="9" style="752"/>
    <col min="6660" max="6660" width="6" style="752" customWidth="1"/>
    <col min="6661" max="6661" width="4.6640625" style="752" customWidth="1"/>
    <col min="6662" max="6662" width="8.88671875" style="752" customWidth="1"/>
    <col min="6663" max="6663" width="6.109375" style="752" customWidth="1"/>
    <col min="6664" max="6664" width="10.77734375" style="752" customWidth="1"/>
    <col min="6665" max="6665" width="12.21875" style="752" customWidth="1"/>
    <col min="6666" max="6666" width="13.88671875" style="752" customWidth="1"/>
    <col min="6667" max="6667" width="17.21875" style="752" customWidth="1"/>
    <col min="6668" max="6915" width="9" style="752"/>
    <col min="6916" max="6916" width="6" style="752" customWidth="1"/>
    <col min="6917" max="6917" width="4.6640625" style="752" customWidth="1"/>
    <col min="6918" max="6918" width="8.88671875" style="752" customWidth="1"/>
    <col min="6919" max="6919" width="6.109375" style="752" customWidth="1"/>
    <col min="6920" max="6920" width="10.77734375" style="752" customWidth="1"/>
    <col min="6921" max="6921" width="12.21875" style="752" customWidth="1"/>
    <col min="6922" max="6922" width="13.88671875" style="752" customWidth="1"/>
    <col min="6923" max="6923" width="17.21875" style="752" customWidth="1"/>
    <col min="6924" max="7171" width="9" style="752"/>
    <col min="7172" max="7172" width="6" style="752" customWidth="1"/>
    <col min="7173" max="7173" width="4.6640625" style="752" customWidth="1"/>
    <col min="7174" max="7174" width="8.88671875" style="752" customWidth="1"/>
    <col min="7175" max="7175" width="6.109375" style="752" customWidth="1"/>
    <col min="7176" max="7176" width="10.77734375" style="752" customWidth="1"/>
    <col min="7177" max="7177" width="12.21875" style="752" customWidth="1"/>
    <col min="7178" max="7178" width="13.88671875" style="752" customWidth="1"/>
    <col min="7179" max="7179" width="17.21875" style="752" customWidth="1"/>
    <col min="7180" max="7427" width="9" style="752"/>
    <col min="7428" max="7428" width="6" style="752" customWidth="1"/>
    <col min="7429" max="7429" width="4.6640625" style="752" customWidth="1"/>
    <col min="7430" max="7430" width="8.88671875" style="752" customWidth="1"/>
    <col min="7431" max="7431" width="6.109375" style="752" customWidth="1"/>
    <col min="7432" max="7432" width="10.77734375" style="752" customWidth="1"/>
    <col min="7433" max="7433" width="12.21875" style="752" customWidth="1"/>
    <col min="7434" max="7434" width="13.88671875" style="752" customWidth="1"/>
    <col min="7435" max="7435" width="17.21875" style="752" customWidth="1"/>
    <col min="7436" max="7683" width="9" style="752"/>
    <col min="7684" max="7684" width="6" style="752" customWidth="1"/>
    <col min="7685" max="7685" width="4.6640625" style="752" customWidth="1"/>
    <col min="7686" max="7686" width="8.88671875" style="752" customWidth="1"/>
    <col min="7687" max="7687" width="6.109375" style="752" customWidth="1"/>
    <col min="7688" max="7688" width="10.77734375" style="752" customWidth="1"/>
    <col min="7689" max="7689" width="12.21875" style="752" customWidth="1"/>
    <col min="7690" max="7690" width="13.88671875" style="752" customWidth="1"/>
    <col min="7691" max="7691" width="17.21875" style="752" customWidth="1"/>
    <col min="7692" max="7939" width="9" style="752"/>
    <col min="7940" max="7940" width="6" style="752" customWidth="1"/>
    <col min="7941" max="7941" width="4.6640625" style="752" customWidth="1"/>
    <col min="7942" max="7942" width="8.88671875" style="752" customWidth="1"/>
    <col min="7943" max="7943" width="6.109375" style="752" customWidth="1"/>
    <col min="7944" max="7944" width="10.77734375" style="752" customWidth="1"/>
    <col min="7945" max="7945" width="12.21875" style="752" customWidth="1"/>
    <col min="7946" max="7946" width="13.88671875" style="752" customWidth="1"/>
    <col min="7947" max="7947" width="17.21875" style="752" customWidth="1"/>
    <col min="7948" max="8195" width="9" style="752"/>
    <col min="8196" max="8196" width="6" style="752" customWidth="1"/>
    <col min="8197" max="8197" width="4.6640625" style="752" customWidth="1"/>
    <col min="8198" max="8198" width="8.88671875" style="752" customWidth="1"/>
    <col min="8199" max="8199" width="6.109375" style="752" customWidth="1"/>
    <col min="8200" max="8200" width="10.77734375" style="752" customWidth="1"/>
    <col min="8201" max="8201" width="12.21875" style="752" customWidth="1"/>
    <col min="8202" max="8202" width="13.88671875" style="752" customWidth="1"/>
    <col min="8203" max="8203" width="17.21875" style="752" customWidth="1"/>
    <col min="8204" max="8451" width="9" style="752"/>
    <col min="8452" max="8452" width="6" style="752" customWidth="1"/>
    <col min="8453" max="8453" width="4.6640625" style="752" customWidth="1"/>
    <col min="8454" max="8454" width="8.88671875" style="752" customWidth="1"/>
    <col min="8455" max="8455" width="6.109375" style="752" customWidth="1"/>
    <col min="8456" max="8456" width="10.77734375" style="752" customWidth="1"/>
    <col min="8457" max="8457" width="12.21875" style="752" customWidth="1"/>
    <col min="8458" max="8458" width="13.88671875" style="752" customWidth="1"/>
    <col min="8459" max="8459" width="17.21875" style="752" customWidth="1"/>
    <col min="8460" max="8707" width="9" style="752"/>
    <col min="8708" max="8708" width="6" style="752" customWidth="1"/>
    <col min="8709" max="8709" width="4.6640625" style="752" customWidth="1"/>
    <col min="8710" max="8710" width="8.88671875" style="752" customWidth="1"/>
    <col min="8711" max="8711" width="6.109375" style="752" customWidth="1"/>
    <col min="8712" max="8712" width="10.77734375" style="752" customWidth="1"/>
    <col min="8713" max="8713" width="12.21875" style="752" customWidth="1"/>
    <col min="8714" max="8714" width="13.88671875" style="752" customWidth="1"/>
    <col min="8715" max="8715" width="17.21875" style="752" customWidth="1"/>
    <col min="8716" max="8963" width="9" style="752"/>
    <col min="8964" max="8964" width="6" style="752" customWidth="1"/>
    <col min="8965" max="8965" width="4.6640625" style="752" customWidth="1"/>
    <col min="8966" max="8966" width="8.88671875" style="752" customWidth="1"/>
    <col min="8967" max="8967" width="6.109375" style="752" customWidth="1"/>
    <col min="8968" max="8968" width="10.77734375" style="752" customWidth="1"/>
    <col min="8969" max="8969" width="12.21875" style="752" customWidth="1"/>
    <col min="8970" max="8970" width="13.88671875" style="752" customWidth="1"/>
    <col min="8971" max="8971" width="17.21875" style="752" customWidth="1"/>
    <col min="8972" max="9219" width="9" style="752"/>
    <col min="9220" max="9220" width="6" style="752" customWidth="1"/>
    <col min="9221" max="9221" width="4.6640625" style="752" customWidth="1"/>
    <col min="9222" max="9222" width="8.88671875" style="752" customWidth="1"/>
    <col min="9223" max="9223" width="6.109375" style="752" customWidth="1"/>
    <col min="9224" max="9224" width="10.77734375" style="752" customWidth="1"/>
    <col min="9225" max="9225" width="12.21875" style="752" customWidth="1"/>
    <col min="9226" max="9226" width="13.88671875" style="752" customWidth="1"/>
    <col min="9227" max="9227" width="17.21875" style="752" customWidth="1"/>
    <col min="9228" max="9475" width="9" style="752"/>
    <col min="9476" max="9476" width="6" style="752" customWidth="1"/>
    <col min="9477" max="9477" width="4.6640625" style="752" customWidth="1"/>
    <col min="9478" max="9478" width="8.88671875" style="752" customWidth="1"/>
    <col min="9479" max="9479" width="6.109375" style="752" customWidth="1"/>
    <col min="9480" max="9480" width="10.77734375" style="752" customWidth="1"/>
    <col min="9481" max="9481" width="12.21875" style="752" customWidth="1"/>
    <col min="9482" max="9482" width="13.88671875" style="752" customWidth="1"/>
    <col min="9483" max="9483" width="17.21875" style="752" customWidth="1"/>
    <col min="9484" max="9731" width="9" style="752"/>
    <col min="9732" max="9732" width="6" style="752" customWidth="1"/>
    <col min="9733" max="9733" width="4.6640625" style="752" customWidth="1"/>
    <col min="9734" max="9734" width="8.88671875" style="752" customWidth="1"/>
    <col min="9735" max="9735" width="6.109375" style="752" customWidth="1"/>
    <col min="9736" max="9736" width="10.77734375" style="752" customWidth="1"/>
    <col min="9737" max="9737" width="12.21875" style="752" customWidth="1"/>
    <col min="9738" max="9738" width="13.88671875" style="752" customWidth="1"/>
    <col min="9739" max="9739" width="17.21875" style="752" customWidth="1"/>
    <col min="9740" max="9987" width="9" style="752"/>
    <col min="9988" max="9988" width="6" style="752" customWidth="1"/>
    <col min="9989" max="9989" width="4.6640625" style="752" customWidth="1"/>
    <col min="9990" max="9990" width="8.88671875" style="752" customWidth="1"/>
    <col min="9991" max="9991" width="6.109375" style="752" customWidth="1"/>
    <col min="9992" max="9992" width="10.77734375" style="752" customWidth="1"/>
    <col min="9993" max="9993" width="12.21875" style="752" customWidth="1"/>
    <col min="9994" max="9994" width="13.88671875" style="752" customWidth="1"/>
    <col min="9995" max="9995" width="17.21875" style="752" customWidth="1"/>
    <col min="9996" max="10243" width="9" style="752"/>
    <col min="10244" max="10244" width="6" style="752" customWidth="1"/>
    <col min="10245" max="10245" width="4.6640625" style="752" customWidth="1"/>
    <col min="10246" max="10246" width="8.88671875" style="752" customWidth="1"/>
    <col min="10247" max="10247" width="6.109375" style="752" customWidth="1"/>
    <col min="10248" max="10248" width="10.77734375" style="752" customWidth="1"/>
    <col min="10249" max="10249" width="12.21875" style="752" customWidth="1"/>
    <col min="10250" max="10250" width="13.88671875" style="752" customWidth="1"/>
    <col min="10251" max="10251" width="17.21875" style="752" customWidth="1"/>
    <col min="10252" max="10499" width="9" style="752"/>
    <col min="10500" max="10500" width="6" style="752" customWidth="1"/>
    <col min="10501" max="10501" width="4.6640625" style="752" customWidth="1"/>
    <col min="10502" max="10502" width="8.88671875" style="752" customWidth="1"/>
    <col min="10503" max="10503" width="6.109375" style="752" customWidth="1"/>
    <col min="10504" max="10504" width="10.77734375" style="752" customWidth="1"/>
    <col min="10505" max="10505" width="12.21875" style="752" customWidth="1"/>
    <col min="10506" max="10506" width="13.88671875" style="752" customWidth="1"/>
    <col min="10507" max="10507" width="17.21875" style="752" customWidth="1"/>
    <col min="10508" max="10755" width="9" style="752"/>
    <col min="10756" max="10756" width="6" style="752" customWidth="1"/>
    <col min="10757" max="10757" width="4.6640625" style="752" customWidth="1"/>
    <col min="10758" max="10758" width="8.88671875" style="752" customWidth="1"/>
    <col min="10759" max="10759" width="6.109375" style="752" customWidth="1"/>
    <col min="10760" max="10760" width="10.77734375" style="752" customWidth="1"/>
    <col min="10761" max="10761" width="12.21875" style="752" customWidth="1"/>
    <col min="10762" max="10762" width="13.88671875" style="752" customWidth="1"/>
    <col min="10763" max="10763" width="17.21875" style="752" customWidth="1"/>
    <col min="10764" max="11011" width="9" style="752"/>
    <col min="11012" max="11012" width="6" style="752" customWidth="1"/>
    <col min="11013" max="11013" width="4.6640625" style="752" customWidth="1"/>
    <col min="11014" max="11014" width="8.88671875" style="752" customWidth="1"/>
    <col min="11015" max="11015" width="6.109375" style="752" customWidth="1"/>
    <col min="11016" max="11016" width="10.77734375" style="752" customWidth="1"/>
    <col min="11017" max="11017" width="12.21875" style="752" customWidth="1"/>
    <col min="11018" max="11018" width="13.88671875" style="752" customWidth="1"/>
    <col min="11019" max="11019" width="17.21875" style="752" customWidth="1"/>
    <col min="11020" max="11267" width="9" style="752"/>
    <col min="11268" max="11268" width="6" style="752" customWidth="1"/>
    <col min="11269" max="11269" width="4.6640625" style="752" customWidth="1"/>
    <col min="11270" max="11270" width="8.88671875" style="752" customWidth="1"/>
    <col min="11271" max="11271" width="6.109375" style="752" customWidth="1"/>
    <col min="11272" max="11272" width="10.77734375" style="752" customWidth="1"/>
    <col min="11273" max="11273" width="12.21875" style="752" customWidth="1"/>
    <col min="11274" max="11274" width="13.88671875" style="752" customWidth="1"/>
    <col min="11275" max="11275" width="17.21875" style="752" customWidth="1"/>
    <col min="11276" max="11523" width="9" style="752"/>
    <col min="11524" max="11524" width="6" style="752" customWidth="1"/>
    <col min="11525" max="11525" width="4.6640625" style="752" customWidth="1"/>
    <col min="11526" max="11526" width="8.88671875" style="752" customWidth="1"/>
    <col min="11527" max="11527" width="6.109375" style="752" customWidth="1"/>
    <col min="11528" max="11528" width="10.77734375" style="752" customWidth="1"/>
    <col min="11529" max="11529" width="12.21875" style="752" customWidth="1"/>
    <col min="11530" max="11530" width="13.88671875" style="752" customWidth="1"/>
    <col min="11531" max="11531" width="17.21875" style="752" customWidth="1"/>
    <col min="11532" max="11779" width="9" style="752"/>
    <col min="11780" max="11780" width="6" style="752" customWidth="1"/>
    <col min="11781" max="11781" width="4.6640625" style="752" customWidth="1"/>
    <col min="11782" max="11782" width="8.88671875" style="752" customWidth="1"/>
    <col min="11783" max="11783" width="6.109375" style="752" customWidth="1"/>
    <col min="11784" max="11784" width="10.77734375" style="752" customWidth="1"/>
    <col min="11785" max="11785" width="12.21875" style="752" customWidth="1"/>
    <col min="11786" max="11786" width="13.88671875" style="752" customWidth="1"/>
    <col min="11787" max="11787" width="17.21875" style="752" customWidth="1"/>
    <col min="11788" max="12035" width="9" style="752"/>
    <col min="12036" max="12036" width="6" style="752" customWidth="1"/>
    <col min="12037" max="12037" width="4.6640625" style="752" customWidth="1"/>
    <col min="12038" max="12038" width="8.88671875" style="752" customWidth="1"/>
    <col min="12039" max="12039" width="6.109375" style="752" customWidth="1"/>
    <col min="12040" max="12040" width="10.77734375" style="752" customWidth="1"/>
    <col min="12041" max="12041" width="12.21875" style="752" customWidth="1"/>
    <col min="12042" max="12042" width="13.88671875" style="752" customWidth="1"/>
    <col min="12043" max="12043" width="17.21875" style="752" customWidth="1"/>
    <col min="12044" max="12291" width="9" style="752"/>
    <col min="12292" max="12292" width="6" style="752" customWidth="1"/>
    <col min="12293" max="12293" width="4.6640625" style="752" customWidth="1"/>
    <col min="12294" max="12294" width="8.88671875" style="752" customWidth="1"/>
    <col min="12295" max="12295" width="6.109375" style="752" customWidth="1"/>
    <col min="12296" max="12296" width="10.77734375" style="752" customWidth="1"/>
    <col min="12297" max="12297" width="12.21875" style="752" customWidth="1"/>
    <col min="12298" max="12298" width="13.88671875" style="752" customWidth="1"/>
    <col min="12299" max="12299" width="17.21875" style="752" customWidth="1"/>
    <col min="12300" max="12547" width="9" style="752"/>
    <col min="12548" max="12548" width="6" style="752" customWidth="1"/>
    <col min="12549" max="12549" width="4.6640625" style="752" customWidth="1"/>
    <col min="12550" max="12550" width="8.88671875" style="752" customWidth="1"/>
    <col min="12551" max="12551" width="6.109375" style="752" customWidth="1"/>
    <col min="12552" max="12552" width="10.77734375" style="752" customWidth="1"/>
    <col min="12553" max="12553" width="12.21875" style="752" customWidth="1"/>
    <col min="12554" max="12554" width="13.88671875" style="752" customWidth="1"/>
    <col min="12555" max="12555" width="17.21875" style="752" customWidth="1"/>
    <col min="12556" max="12803" width="9" style="752"/>
    <col min="12804" max="12804" width="6" style="752" customWidth="1"/>
    <col min="12805" max="12805" width="4.6640625" style="752" customWidth="1"/>
    <col min="12806" max="12806" width="8.88671875" style="752" customWidth="1"/>
    <col min="12807" max="12807" width="6.109375" style="752" customWidth="1"/>
    <col min="12808" max="12808" width="10.77734375" style="752" customWidth="1"/>
    <col min="12809" max="12809" width="12.21875" style="752" customWidth="1"/>
    <col min="12810" max="12810" width="13.88671875" style="752" customWidth="1"/>
    <col min="12811" max="12811" width="17.21875" style="752" customWidth="1"/>
    <col min="12812" max="13059" width="9" style="752"/>
    <col min="13060" max="13060" width="6" style="752" customWidth="1"/>
    <col min="13061" max="13061" width="4.6640625" style="752" customWidth="1"/>
    <col min="13062" max="13062" width="8.88671875" style="752" customWidth="1"/>
    <col min="13063" max="13063" width="6.109375" style="752" customWidth="1"/>
    <col min="13064" max="13064" width="10.77734375" style="752" customWidth="1"/>
    <col min="13065" max="13065" width="12.21875" style="752" customWidth="1"/>
    <col min="13066" max="13066" width="13.88671875" style="752" customWidth="1"/>
    <col min="13067" max="13067" width="17.21875" style="752" customWidth="1"/>
    <col min="13068" max="13315" width="9" style="752"/>
    <col min="13316" max="13316" width="6" style="752" customWidth="1"/>
    <col min="13317" max="13317" width="4.6640625" style="752" customWidth="1"/>
    <col min="13318" max="13318" width="8.88671875" style="752" customWidth="1"/>
    <col min="13319" max="13319" width="6.109375" style="752" customWidth="1"/>
    <col min="13320" max="13320" width="10.77734375" style="752" customWidth="1"/>
    <col min="13321" max="13321" width="12.21875" style="752" customWidth="1"/>
    <col min="13322" max="13322" width="13.88671875" style="752" customWidth="1"/>
    <col min="13323" max="13323" width="17.21875" style="752" customWidth="1"/>
    <col min="13324" max="13571" width="9" style="752"/>
    <col min="13572" max="13572" width="6" style="752" customWidth="1"/>
    <col min="13573" max="13573" width="4.6640625" style="752" customWidth="1"/>
    <col min="13574" max="13574" width="8.88671875" style="752" customWidth="1"/>
    <col min="13575" max="13575" width="6.109375" style="752" customWidth="1"/>
    <col min="13576" max="13576" width="10.77734375" style="752" customWidth="1"/>
    <col min="13577" max="13577" width="12.21875" style="752" customWidth="1"/>
    <col min="13578" max="13578" width="13.88671875" style="752" customWidth="1"/>
    <col min="13579" max="13579" width="17.21875" style="752" customWidth="1"/>
    <col min="13580" max="13827" width="9" style="752"/>
    <col min="13828" max="13828" width="6" style="752" customWidth="1"/>
    <col min="13829" max="13829" width="4.6640625" style="752" customWidth="1"/>
    <col min="13830" max="13830" width="8.88671875" style="752" customWidth="1"/>
    <col min="13831" max="13831" width="6.109375" style="752" customWidth="1"/>
    <col min="13832" max="13832" width="10.77734375" style="752" customWidth="1"/>
    <col min="13833" max="13833" width="12.21875" style="752" customWidth="1"/>
    <col min="13834" max="13834" width="13.88671875" style="752" customWidth="1"/>
    <col min="13835" max="13835" width="17.21875" style="752" customWidth="1"/>
    <col min="13836" max="14083" width="9" style="752"/>
    <col min="14084" max="14084" width="6" style="752" customWidth="1"/>
    <col min="14085" max="14085" width="4.6640625" style="752" customWidth="1"/>
    <col min="14086" max="14086" width="8.88671875" style="752" customWidth="1"/>
    <col min="14087" max="14087" width="6.109375" style="752" customWidth="1"/>
    <col min="14088" max="14088" width="10.77734375" style="752" customWidth="1"/>
    <col min="14089" max="14089" width="12.21875" style="752" customWidth="1"/>
    <col min="14090" max="14090" width="13.88671875" style="752" customWidth="1"/>
    <col min="14091" max="14091" width="17.21875" style="752" customWidth="1"/>
    <col min="14092" max="14339" width="9" style="752"/>
    <col min="14340" max="14340" width="6" style="752" customWidth="1"/>
    <col min="14341" max="14341" width="4.6640625" style="752" customWidth="1"/>
    <col min="14342" max="14342" width="8.88671875" style="752" customWidth="1"/>
    <col min="14343" max="14343" width="6.109375" style="752" customWidth="1"/>
    <col min="14344" max="14344" width="10.77734375" style="752" customWidth="1"/>
    <col min="14345" max="14345" width="12.21875" style="752" customWidth="1"/>
    <col min="14346" max="14346" width="13.88671875" style="752" customWidth="1"/>
    <col min="14347" max="14347" width="17.21875" style="752" customWidth="1"/>
    <col min="14348" max="14595" width="9" style="752"/>
    <col min="14596" max="14596" width="6" style="752" customWidth="1"/>
    <col min="14597" max="14597" width="4.6640625" style="752" customWidth="1"/>
    <col min="14598" max="14598" width="8.88671875" style="752" customWidth="1"/>
    <col min="14599" max="14599" width="6.109375" style="752" customWidth="1"/>
    <col min="14600" max="14600" width="10.77734375" style="752" customWidth="1"/>
    <col min="14601" max="14601" width="12.21875" style="752" customWidth="1"/>
    <col min="14602" max="14602" width="13.88671875" style="752" customWidth="1"/>
    <col min="14603" max="14603" width="17.21875" style="752" customWidth="1"/>
    <col min="14604" max="14851" width="9" style="752"/>
    <col min="14852" max="14852" width="6" style="752" customWidth="1"/>
    <col min="14853" max="14853" width="4.6640625" style="752" customWidth="1"/>
    <col min="14854" max="14854" width="8.88671875" style="752" customWidth="1"/>
    <col min="14855" max="14855" width="6.109375" style="752" customWidth="1"/>
    <col min="14856" max="14856" width="10.77734375" style="752" customWidth="1"/>
    <col min="14857" max="14857" width="12.21875" style="752" customWidth="1"/>
    <col min="14858" max="14858" width="13.88671875" style="752" customWidth="1"/>
    <col min="14859" max="14859" width="17.21875" style="752" customWidth="1"/>
    <col min="14860" max="15107" width="9" style="752"/>
    <col min="15108" max="15108" width="6" style="752" customWidth="1"/>
    <col min="15109" max="15109" width="4.6640625" style="752" customWidth="1"/>
    <col min="15110" max="15110" width="8.88671875" style="752" customWidth="1"/>
    <col min="15111" max="15111" width="6.109375" style="752" customWidth="1"/>
    <col min="15112" max="15112" width="10.77734375" style="752" customWidth="1"/>
    <col min="15113" max="15113" width="12.21875" style="752" customWidth="1"/>
    <col min="15114" max="15114" width="13.88671875" style="752" customWidth="1"/>
    <col min="15115" max="15115" width="17.21875" style="752" customWidth="1"/>
    <col min="15116" max="15363" width="9" style="752"/>
    <col min="15364" max="15364" width="6" style="752" customWidth="1"/>
    <col min="15365" max="15365" width="4.6640625" style="752" customWidth="1"/>
    <col min="15366" max="15366" width="8.88671875" style="752" customWidth="1"/>
    <col min="15367" max="15367" width="6.109375" style="752" customWidth="1"/>
    <col min="15368" max="15368" width="10.77734375" style="752" customWidth="1"/>
    <col min="15369" max="15369" width="12.21875" style="752" customWidth="1"/>
    <col min="15370" max="15370" width="13.88671875" style="752" customWidth="1"/>
    <col min="15371" max="15371" width="17.21875" style="752" customWidth="1"/>
    <col min="15372" max="15619" width="9" style="752"/>
    <col min="15620" max="15620" width="6" style="752" customWidth="1"/>
    <col min="15621" max="15621" width="4.6640625" style="752" customWidth="1"/>
    <col min="15622" max="15622" width="8.88671875" style="752" customWidth="1"/>
    <col min="15623" max="15623" width="6.109375" style="752" customWidth="1"/>
    <col min="15624" max="15624" width="10.77734375" style="752" customWidth="1"/>
    <col min="15625" max="15625" width="12.21875" style="752" customWidth="1"/>
    <col min="15626" max="15626" width="13.88671875" style="752" customWidth="1"/>
    <col min="15627" max="15627" width="17.21875" style="752" customWidth="1"/>
    <col min="15628" max="15875" width="9" style="752"/>
    <col min="15876" max="15876" width="6" style="752" customWidth="1"/>
    <col min="15877" max="15877" width="4.6640625" style="752" customWidth="1"/>
    <col min="15878" max="15878" width="8.88671875" style="752" customWidth="1"/>
    <col min="15879" max="15879" width="6.109375" style="752" customWidth="1"/>
    <col min="15880" max="15880" width="10.77734375" style="752" customWidth="1"/>
    <col min="15881" max="15881" width="12.21875" style="752" customWidth="1"/>
    <col min="15882" max="15882" width="13.88671875" style="752" customWidth="1"/>
    <col min="15883" max="15883" width="17.21875" style="752" customWidth="1"/>
    <col min="15884" max="16131" width="9" style="752"/>
    <col min="16132" max="16132" width="6" style="752" customWidth="1"/>
    <col min="16133" max="16133" width="4.6640625" style="752" customWidth="1"/>
    <col min="16134" max="16134" width="8.88671875" style="752" customWidth="1"/>
    <col min="16135" max="16135" width="6.109375" style="752" customWidth="1"/>
    <col min="16136" max="16136" width="10.77734375" style="752" customWidth="1"/>
    <col min="16137" max="16137" width="12.21875" style="752" customWidth="1"/>
    <col min="16138" max="16138" width="13.88671875" style="752" customWidth="1"/>
    <col min="16139" max="16139" width="17.21875" style="752" customWidth="1"/>
    <col min="16140" max="16384" width="9" style="752"/>
  </cols>
  <sheetData>
    <row r="1" spans="1:256" s="642" customFormat="1" ht="15.6">
      <c r="A1" s="32"/>
      <c r="B1" s="32"/>
      <c r="C1" s="32"/>
      <c r="D1" s="32"/>
      <c r="E1" s="1178" t="s">
        <v>7</v>
      </c>
      <c r="F1" s="1178"/>
      <c r="G1" s="1178"/>
      <c r="H1" s="1178"/>
      <c r="I1" s="1178"/>
      <c r="J1" s="1178"/>
      <c r="K1" s="1178"/>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ht="46.5" customHeight="1">
      <c r="A2" s="1180" t="s">
        <v>1495</v>
      </c>
      <c r="B2" s="1180"/>
      <c r="C2" s="1180"/>
      <c r="D2" s="1180"/>
      <c r="E2" s="1180"/>
      <c r="F2" s="1180"/>
      <c r="G2" s="1180"/>
      <c r="H2" s="1180"/>
      <c r="I2" s="1180"/>
      <c r="J2" s="1180"/>
      <c r="K2" s="1180"/>
      <c r="L2" s="32"/>
    </row>
    <row r="3" spans="1:256" s="750" customFormat="1" ht="13.2">
      <c r="A3" s="1883" t="s">
        <v>1496</v>
      </c>
      <c r="B3" s="1883"/>
      <c r="C3" s="1883"/>
      <c r="D3" s="1883"/>
      <c r="E3" s="1883"/>
      <c r="F3" s="1883"/>
      <c r="G3" s="1883"/>
      <c r="H3" s="1883"/>
      <c r="I3" s="1883"/>
      <c r="J3" s="1883"/>
      <c r="K3" s="1883"/>
      <c r="L3" s="617"/>
    </row>
    <row r="4" spans="1:256" s="615" customFormat="1" ht="96" customHeight="1">
      <c r="A4" s="1884" t="s">
        <v>1497</v>
      </c>
      <c r="B4" s="1884"/>
      <c r="C4" s="1885" t="str">
        <f>'0.01'!C4</f>
        <v>大块金用工业长丝-帘子布事业部PH25657
Nylon 66 tire cord fabric industrial yarn-Tire cord fabric Department PH25657</v>
      </c>
      <c r="D4" s="1885"/>
      <c r="E4" s="1885"/>
      <c r="F4" s="1885"/>
      <c r="G4" s="1886" t="s">
        <v>480</v>
      </c>
      <c r="H4" s="1886"/>
      <c r="I4" s="1886" t="str">
        <f>'0.01'!H4</f>
        <v>PH25657-2800dtex/432f</v>
      </c>
      <c r="J4" s="1886"/>
      <c r="K4" s="1886"/>
      <c r="L4" s="753"/>
    </row>
    <row r="5" spans="1:256" s="615" customFormat="1" ht="42.75" customHeight="1">
      <c r="A5" s="1886" t="s">
        <v>1498</v>
      </c>
      <c r="B5" s="1886"/>
      <c r="C5" s="1884" t="str">
        <f>'0.01'!H5</f>
        <v>帘子布事业部</v>
      </c>
      <c r="D5" s="1884"/>
      <c r="E5" s="1884"/>
      <c r="F5" s="1884"/>
      <c r="G5" s="1886" t="s">
        <v>1499</v>
      </c>
      <c r="H5" s="1886"/>
      <c r="I5" s="1886" t="str">
        <f>目录!G35</f>
        <v>2023年12月22日</v>
      </c>
      <c r="J5" s="1886"/>
      <c r="K5" s="1886"/>
      <c r="L5" s="753"/>
    </row>
    <row r="6" spans="1:256" s="615" customFormat="1" ht="42" customHeight="1">
      <c r="A6" s="754" t="s">
        <v>410</v>
      </c>
      <c r="B6" s="1888" t="s">
        <v>1500</v>
      </c>
      <c r="C6" s="1888"/>
      <c r="D6" s="1888"/>
      <c r="E6" s="1889" t="s">
        <v>1501</v>
      </c>
      <c r="F6" s="1889"/>
      <c r="G6" s="1889" t="s">
        <v>1502</v>
      </c>
      <c r="H6" s="1889"/>
      <c r="I6" s="1890" t="s">
        <v>1503</v>
      </c>
      <c r="J6" s="1890"/>
      <c r="K6" s="755" t="s">
        <v>1504</v>
      </c>
      <c r="L6" s="143"/>
    </row>
    <row r="7" spans="1:256" s="615" customFormat="1" ht="35.25" customHeight="1">
      <c r="A7" s="756">
        <v>1</v>
      </c>
      <c r="B7" s="1891" t="str">
        <f>'0.02'!B11:D11</f>
        <v>线密度
Linear Density</v>
      </c>
      <c r="C7" s="1892"/>
      <c r="D7" s="1893"/>
      <c r="E7" s="1891" t="str">
        <f>'0.02'!E11:F11</f>
        <v>dtex</v>
      </c>
      <c r="F7" s="1893"/>
      <c r="G7" s="1894" t="str">
        <f>'0.02'!G11:H11</f>
        <v>2880±30</v>
      </c>
      <c r="H7" s="1894"/>
      <c r="I7" s="1895" t="str">
        <f>'0.02'!I11:J11</f>
        <v>GB/T14343</v>
      </c>
      <c r="J7" s="1896"/>
      <c r="K7" s="755" t="s">
        <v>1034</v>
      </c>
      <c r="L7" s="143"/>
    </row>
    <row r="8" spans="1:256" s="615" customFormat="1" ht="35.25" customHeight="1">
      <c r="A8" s="756">
        <v>2</v>
      </c>
      <c r="B8" s="1891" t="str">
        <f>'0.02'!B12:D12</f>
        <v>线密度变异系数
CV of Linear Density</v>
      </c>
      <c r="C8" s="1892"/>
      <c r="D8" s="1893"/>
      <c r="E8" s="1891" t="str">
        <f>'0.02'!E12:F12</f>
        <v>%</v>
      </c>
      <c r="F8" s="1893"/>
      <c r="G8" s="1894" t="str">
        <f>'0.02'!G12:H12</f>
        <v>≤1.60</v>
      </c>
      <c r="H8" s="1894"/>
      <c r="I8" s="1895" t="str">
        <f>'0.02'!I12:J12</f>
        <v>GB/T14343</v>
      </c>
      <c r="J8" s="1896"/>
      <c r="K8" s="755" t="s">
        <v>1505</v>
      </c>
      <c r="L8" s="143"/>
    </row>
    <row r="9" spans="1:256" s="615" customFormat="1" ht="35.25" customHeight="1">
      <c r="A9" s="757">
        <v>3</v>
      </c>
      <c r="B9" s="1891" t="str">
        <f>'0.02'!B13:D13</f>
        <v>断裂强力
Breaking Strength</v>
      </c>
      <c r="C9" s="1892"/>
      <c r="D9" s="1893"/>
      <c r="E9" s="1891" t="str">
        <f>'0.02'!E13:F13</f>
        <v>N</v>
      </c>
      <c r="F9" s="1893"/>
      <c r="G9" s="1894" t="str">
        <f>'0.02'!G13:H13</f>
        <v>≥245.0</v>
      </c>
      <c r="H9" s="1894"/>
      <c r="I9" s="1895" t="str">
        <f>'0.02'!I13:J13</f>
        <v>GB/T14344</v>
      </c>
      <c r="J9" s="1896"/>
      <c r="K9" s="755" t="s">
        <v>1043</v>
      </c>
      <c r="L9" s="143"/>
    </row>
    <row r="10" spans="1:256" s="615" customFormat="1" ht="35.25" customHeight="1">
      <c r="A10" s="756">
        <v>4</v>
      </c>
      <c r="B10" s="1891" t="str">
        <f>'0.02'!B14:D14</f>
        <v>断裂强度
Tenacity</v>
      </c>
      <c r="C10" s="1892"/>
      <c r="D10" s="1893"/>
      <c r="E10" s="1891" t="str">
        <f>'0.02'!E14:F14</f>
        <v>cN/dtex</v>
      </c>
      <c r="F10" s="1893"/>
      <c r="G10" s="1894" t="str">
        <f>'0.02'!G14:H14</f>
        <v>≥8.50</v>
      </c>
      <c r="H10" s="1894"/>
      <c r="I10" s="1895" t="str">
        <f>'0.02'!I14:J14</f>
        <v>GB/T14344</v>
      </c>
      <c r="J10" s="1896"/>
      <c r="K10" s="755" t="s">
        <v>1505</v>
      </c>
      <c r="L10" s="143"/>
    </row>
    <row r="11" spans="1:256" s="615" customFormat="1" ht="35.25" customHeight="1">
      <c r="A11" s="756">
        <v>5</v>
      </c>
      <c r="B11" s="1891" t="str">
        <f>'0.02'!B15:D15</f>
        <v>强度变异系数CV
CV of Tenacity</v>
      </c>
      <c r="C11" s="1892"/>
      <c r="D11" s="1893"/>
      <c r="E11" s="1891" t="str">
        <f>'0.02'!E15:F15</f>
        <v>%</v>
      </c>
      <c r="F11" s="1893"/>
      <c r="G11" s="1894" t="str">
        <f>'0.02'!G15:H15</f>
        <v>≤3.00</v>
      </c>
      <c r="H11" s="1894"/>
      <c r="I11" s="1895" t="str">
        <f>'0.02'!I15:J15</f>
        <v>GB/T14344</v>
      </c>
      <c r="J11" s="1896"/>
      <c r="K11" s="755" t="s">
        <v>1505</v>
      </c>
      <c r="L11" s="143"/>
    </row>
    <row r="12" spans="1:256" s="615" customFormat="1" ht="35.25" customHeight="1">
      <c r="A12" s="757">
        <v>6</v>
      </c>
      <c r="B12" s="1891" t="str">
        <f>'0.02'!B16:D16</f>
        <v>断裂伸长率
Breaking Elongation Ratio</v>
      </c>
      <c r="C12" s="1892"/>
      <c r="D12" s="1893"/>
      <c r="E12" s="1891" t="str">
        <f>'0.02'!E16:F16</f>
        <v>%</v>
      </c>
      <c r="F12" s="1893"/>
      <c r="G12" s="1894" t="str">
        <f>'0.02'!G16:H16</f>
        <v>20.0±3.0</v>
      </c>
      <c r="H12" s="1894"/>
      <c r="I12" s="1895" t="str">
        <f>'0.02'!I16:J16</f>
        <v>GB/T14344</v>
      </c>
      <c r="J12" s="1896"/>
      <c r="K12" s="755" t="s">
        <v>1043</v>
      </c>
      <c r="L12" s="143"/>
    </row>
    <row r="13" spans="1:256" s="615" customFormat="1" ht="35.25" customHeight="1">
      <c r="A13" s="756">
        <v>7</v>
      </c>
      <c r="B13" s="1891" t="str">
        <f>'0.02'!B17:D17</f>
        <v>伸长变异系数CV
CV of Elongation</v>
      </c>
      <c r="C13" s="1892"/>
      <c r="D13" s="1893"/>
      <c r="E13" s="1891" t="str">
        <f>'0.02'!E17:F17</f>
        <v>%</v>
      </c>
      <c r="F13" s="1893"/>
      <c r="G13" s="1894" t="str">
        <f>'0.02'!G17:H17</f>
        <v>≤5.00</v>
      </c>
      <c r="H13" s="1894"/>
      <c r="I13" s="1895" t="str">
        <f>'0.02'!I17:J17</f>
        <v>GB/T14344</v>
      </c>
      <c r="J13" s="1896"/>
      <c r="K13" s="755" t="s">
        <v>1505</v>
      </c>
      <c r="L13" s="143"/>
    </row>
    <row r="14" spans="1:256" s="751" customFormat="1" ht="30" customHeight="1">
      <c r="A14" s="758">
        <v>8</v>
      </c>
      <c r="B14" s="1891" t="str">
        <f>'0.02'!B18:D18</f>
        <v>中间伸长4.7cN/dtex
E.@4.7CN/dtex Load</v>
      </c>
      <c r="C14" s="1892"/>
      <c r="D14" s="1893"/>
      <c r="E14" s="1891" t="str">
        <f>'0.02'!E18:F18</f>
        <v>%</v>
      </c>
      <c r="F14" s="1893"/>
      <c r="G14" s="1894" t="str">
        <f>'0.02'!G18:H18</f>
        <v>11.0±1.5</v>
      </c>
      <c r="H14" s="1894"/>
      <c r="I14" s="1895" t="str">
        <f>'0.02'!I18:J18</f>
        <v>GB/T14344</v>
      </c>
      <c r="J14" s="1896"/>
      <c r="K14" s="755" t="s">
        <v>1505</v>
      </c>
      <c r="M14" s="759"/>
      <c r="N14" s="759"/>
      <c r="O14" s="759"/>
      <c r="R14" s="760"/>
      <c r="S14" s="760"/>
    </row>
    <row r="15" spans="1:256" s="615" customFormat="1" ht="52.5" customHeight="1">
      <c r="A15" s="757">
        <v>9</v>
      </c>
      <c r="B15" s="1891" t="str">
        <f>'0.02'!B19:D19</f>
        <v>干热收缩率（177℃×2min×0.05cN/dtex)
Shrinkage in Hot Air</v>
      </c>
      <c r="C15" s="1892"/>
      <c r="D15" s="1893"/>
      <c r="E15" s="1891" t="str">
        <f>'0.02'!E19:F19</f>
        <v>%</v>
      </c>
      <c r="F15" s="1893"/>
      <c r="G15" s="1894" t="str">
        <f>'0.02'!G19:H19</f>
        <v>6.2±1.5</v>
      </c>
      <c r="H15" s="1894"/>
      <c r="I15" s="1895" t="str">
        <f>'0.02'!I19:J19</f>
        <v>HLD method</v>
      </c>
      <c r="J15" s="1896"/>
      <c r="K15" s="755" t="s">
        <v>1034</v>
      </c>
      <c r="L15" s="143"/>
      <c r="N15" s="761"/>
      <c r="O15" s="761"/>
      <c r="P15" s="761"/>
      <c r="Q15" s="761"/>
    </row>
    <row r="16" spans="1:256" s="615" customFormat="1" ht="35.25" customHeight="1">
      <c r="A16" s="756">
        <v>10</v>
      </c>
      <c r="B16" s="1891" t="str">
        <f>'0.02'!B20:D20</f>
        <v>网络度（钩针法）
Intermingles（Needle）</v>
      </c>
      <c r="C16" s="1892"/>
      <c r="D16" s="1893"/>
      <c r="E16" s="1891" t="str">
        <f>'0.02'!E20:F20</f>
        <v>nodes/m</v>
      </c>
      <c r="F16" s="1893"/>
      <c r="G16" s="1894" t="str">
        <f>'0.02'!G20:H20</f>
        <v>6.0±3.0</v>
      </c>
      <c r="H16" s="1894"/>
      <c r="I16" s="1895" t="str">
        <f>'0.02'!I20:J20</f>
        <v>HLD method</v>
      </c>
      <c r="J16" s="1896"/>
      <c r="K16" s="755" t="s">
        <v>1505</v>
      </c>
      <c r="L16" s="143"/>
      <c r="N16" s="762"/>
      <c r="O16" s="762"/>
      <c r="P16" s="762"/>
      <c r="Q16" s="762"/>
    </row>
    <row r="17" spans="1:17" s="615" customFormat="1" ht="35.25" customHeight="1">
      <c r="A17" s="757">
        <v>11</v>
      </c>
      <c r="B17" s="1891" t="str">
        <f>'0.02'!B21:D21</f>
        <v>含油率
Spin Finish Oil</v>
      </c>
      <c r="C17" s="1892"/>
      <c r="D17" s="1893"/>
      <c r="E17" s="1891" t="str">
        <f>'0.02'!E21:F21</f>
        <v>%</v>
      </c>
      <c r="F17" s="1893"/>
      <c r="G17" s="1894" t="str">
        <f>'0.02'!G21:H21</f>
        <v>0.90±0.30</v>
      </c>
      <c r="H17" s="1894"/>
      <c r="I17" s="1895" t="str">
        <f>'0.02'!I21:J21</f>
        <v>GB/T6504-NMR</v>
      </c>
      <c r="J17" s="1896"/>
      <c r="K17" s="755" t="s">
        <v>1505</v>
      </c>
      <c r="L17" s="143"/>
      <c r="N17" s="761"/>
      <c r="O17" s="761"/>
      <c r="P17" s="761"/>
      <c r="Q17" s="761"/>
    </row>
    <row r="18" spans="1:17" s="615" customFormat="1" ht="40.5" customHeight="1">
      <c r="A18" s="1886" t="s">
        <v>1506</v>
      </c>
      <c r="B18" s="1886"/>
      <c r="C18" s="1886"/>
      <c r="D18" s="1886"/>
      <c r="E18" s="1886"/>
      <c r="F18" s="1886"/>
      <c r="G18" s="1886" t="s">
        <v>517</v>
      </c>
      <c r="H18" s="1886"/>
      <c r="I18" s="1886"/>
      <c r="J18" s="1886"/>
      <c r="K18" s="1886"/>
      <c r="L18" s="143"/>
      <c r="N18" s="762"/>
      <c r="O18" s="762"/>
      <c r="P18" s="762"/>
      <c r="Q18" s="762"/>
    </row>
    <row r="19" spans="1:17" s="615" customFormat="1" ht="36" customHeight="1">
      <c r="A19" s="1897" t="s">
        <v>1507</v>
      </c>
      <c r="B19" s="1897"/>
      <c r="C19" s="1897"/>
      <c r="D19" s="1897"/>
      <c r="E19" s="763"/>
      <c r="F19" s="763"/>
      <c r="G19" s="763"/>
      <c r="H19" s="1897" t="s">
        <v>1508</v>
      </c>
      <c r="I19" s="1897"/>
      <c r="J19" s="1897"/>
      <c r="K19" s="1897"/>
      <c r="L19" s="143"/>
      <c r="N19" s="761"/>
      <c r="O19" s="761"/>
      <c r="P19" s="761"/>
      <c r="Q19" s="761"/>
    </row>
    <row r="20" spans="1:17">
      <c r="A20" s="32"/>
      <c r="B20" s="32"/>
      <c r="C20" s="32"/>
      <c r="D20" s="32"/>
      <c r="E20" s="32"/>
      <c r="F20" s="32"/>
      <c r="G20" s="32"/>
      <c r="H20" s="32"/>
      <c r="I20" s="32"/>
      <c r="J20" s="32"/>
      <c r="K20" s="32"/>
      <c r="L20" s="32"/>
    </row>
  </sheetData>
  <mergeCells count="65">
    <mergeCell ref="A19:D19"/>
    <mergeCell ref="H19:K19"/>
    <mergeCell ref="B17:D17"/>
    <mergeCell ref="E17:F17"/>
    <mergeCell ref="G17:H17"/>
    <mergeCell ref="I17:J17"/>
    <mergeCell ref="A18:B18"/>
    <mergeCell ref="C18:F18"/>
    <mergeCell ref="G18:H18"/>
    <mergeCell ref="I18:K18"/>
    <mergeCell ref="B15:D15"/>
    <mergeCell ref="E15:F15"/>
    <mergeCell ref="G15:H15"/>
    <mergeCell ref="I15:J15"/>
    <mergeCell ref="B16:D16"/>
    <mergeCell ref="E16:F16"/>
    <mergeCell ref="G16:H16"/>
    <mergeCell ref="I16:J16"/>
    <mergeCell ref="B13:D13"/>
    <mergeCell ref="E13:F13"/>
    <mergeCell ref="G13:H13"/>
    <mergeCell ref="I13:J13"/>
    <mergeCell ref="B14:D14"/>
    <mergeCell ref="E14:F14"/>
    <mergeCell ref="G14:H14"/>
    <mergeCell ref="I14:J14"/>
    <mergeCell ref="B11:D11"/>
    <mergeCell ref="E11:F11"/>
    <mergeCell ref="G11:H11"/>
    <mergeCell ref="I11:J11"/>
    <mergeCell ref="B12:D12"/>
    <mergeCell ref="E12:F12"/>
    <mergeCell ref="G12:H12"/>
    <mergeCell ref="I12:J12"/>
    <mergeCell ref="B9:D9"/>
    <mergeCell ref="E9:F9"/>
    <mergeCell ref="G9:H9"/>
    <mergeCell ref="I9:J9"/>
    <mergeCell ref="B10:D10"/>
    <mergeCell ref="E10:F10"/>
    <mergeCell ref="G10:H10"/>
    <mergeCell ref="I10:J10"/>
    <mergeCell ref="B7:D7"/>
    <mergeCell ref="E7:F7"/>
    <mergeCell ref="G7:H7"/>
    <mergeCell ref="I7:J7"/>
    <mergeCell ref="B8:D8"/>
    <mergeCell ref="E8:F8"/>
    <mergeCell ref="G8:H8"/>
    <mergeCell ref="I8:J8"/>
    <mergeCell ref="A5:B5"/>
    <mergeCell ref="C5:F5"/>
    <mergeCell ref="G5:H5"/>
    <mergeCell ref="I5:K5"/>
    <mergeCell ref="B6:D6"/>
    <mergeCell ref="E6:F6"/>
    <mergeCell ref="G6:H6"/>
    <mergeCell ref="I6:J6"/>
    <mergeCell ref="E1:K1"/>
    <mergeCell ref="A2:K2"/>
    <mergeCell ref="A3:K3"/>
    <mergeCell ref="A4:B4"/>
    <mergeCell ref="C4:F4"/>
    <mergeCell ref="G4:H4"/>
    <mergeCell ref="I4:K4"/>
  </mergeCells>
  <phoneticPr fontId="176" type="noConversion"/>
  <printOptions horizontalCentered="1"/>
  <pageMargins left="0.511811023622047" right="0.511811023622047" top="0.70866141732283505" bottom="0.35433070866141703" header="0.31496062992126" footer="0.31496062992126"/>
  <pageSetup paperSize="9" fitToHeight="0"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V20"/>
  <sheetViews>
    <sheetView view="pageBreakPreview" zoomScaleNormal="100" workbookViewId="0"/>
  </sheetViews>
  <sheetFormatPr defaultColWidth="9" defaultRowHeight="20.399999999999999"/>
  <cols>
    <col min="1" max="1" width="4.44140625" style="744" customWidth="1"/>
    <col min="2" max="2" width="10.109375" style="744" customWidth="1"/>
    <col min="3" max="3" width="5.6640625" style="744" customWidth="1"/>
    <col min="4" max="4" width="7.33203125" style="744" customWidth="1"/>
    <col min="5" max="5" width="8.33203125" style="744" customWidth="1"/>
    <col min="6" max="6" width="1.33203125" style="744" customWidth="1"/>
    <col min="7" max="7" width="13.33203125" style="744" customWidth="1"/>
    <col min="8" max="8" width="3.77734375" style="744" customWidth="1"/>
    <col min="9" max="9" width="1.88671875" style="744" customWidth="1"/>
    <col min="10" max="10" width="13.33203125" style="744" customWidth="1"/>
    <col min="11" max="11" width="8.21875" style="744" customWidth="1"/>
    <col min="12" max="259" width="9" style="744"/>
    <col min="260" max="260" width="6" style="744" customWidth="1"/>
    <col min="261" max="261" width="4.6640625" style="744" customWidth="1"/>
    <col min="262" max="262" width="8.88671875" style="744" customWidth="1"/>
    <col min="263" max="263" width="6.109375" style="744" customWidth="1"/>
    <col min="264" max="264" width="10.77734375" style="744" customWidth="1"/>
    <col min="265" max="265" width="12.21875" style="744" customWidth="1"/>
    <col min="266" max="266" width="13.88671875" style="744" customWidth="1"/>
    <col min="267" max="267" width="17.21875" style="744" customWidth="1"/>
    <col min="268" max="515" width="9" style="744"/>
    <col min="516" max="516" width="6" style="744" customWidth="1"/>
    <col min="517" max="517" width="4.6640625" style="744" customWidth="1"/>
    <col min="518" max="518" width="8.88671875" style="744" customWidth="1"/>
    <col min="519" max="519" width="6.109375" style="744" customWidth="1"/>
    <col min="520" max="520" width="10.77734375" style="744" customWidth="1"/>
    <col min="521" max="521" width="12.21875" style="744" customWidth="1"/>
    <col min="522" max="522" width="13.88671875" style="744" customWidth="1"/>
    <col min="523" max="523" width="17.21875" style="744" customWidth="1"/>
    <col min="524" max="771" width="9" style="744"/>
    <col min="772" max="772" width="6" style="744" customWidth="1"/>
    <col min="773" max="773" width="4.6640625" style="744" customWidth="1"/>
    <col min="774" max="774" width="8.88671875" style="744" customWidth="1"/>
    <col min="775" max="775" width="6.109375" style="744" customWidth="1"/>
    <col min="776" max="776" width="10.77734375" style="744" customWidth="1"/>
    <col min="777" max="777" width="12.21875" style="744" customWidth="1"/>
    <col min="778" max="778" width="13.88671875" style="744" customWidth="1"/>
    <col min="779" max="779" width="17.21875" style="744" customWidth="1"/>
    <col min="780" max="1027" width="9" style="744"/>
    <col min="1028" max="1028" width="6" style="744" customWidth="1"/>
    <col min="1029" max="1029" width="4.6640625" style="744" customWidth="1"/>
    <col min="1030" max="1030" width="8.88671875" style="744" customWidth="1"/>
    <col min="1031" max="1031" width="6.109375" style="744" customWidth="1"/>
    <col min="1032" max="1032" width="10.77734375" style="744" customWidth="1"/>
    <col min="1033" max="1033" width="12.21875" style="744" customWidth="1"/>
    <col min="1034" max="1034" width="13.88671875" style="744" customWidth="1"/>
    <col min="1035" max="1035" width="17.21875" style="744" customWidth="1"/>
    <col min="1036" max="1283" width="9" style="744"/>
    <col min="1284" max="1284" width="6" style="744" customWidth="1"/>
    <col min="1285" max="1285" width="4.6640625" style="744" customWidth="1"/>
    <col min="1286" max="1286" width="8.88671875" style="744" customWidth="1"/>
    <col min="1287" max="1287" width="6.109375" style="744" customWidth="1"/>
    <col min="1288" max="1288" width="10.77734375" style="744" customWidth="1"/>
    <col min="1289" max="1289" width="12.21875" style="744" customWidth="1"/>
    <col min="1290" max="1290" width="13.88671875" style="744" customWidth="1"/>
    <col min="1291" max="1291" width="17.21875" style="744" customWidth="1"/>
    <col min="1292" max="1539" width="9" style="744"/>
    <col min="1540" max="1540" width="6" style="744" customWidth="1"/>
    <col min="1541" max="1541" width="4.6640625" style="744" customWidth="1"/>
    <col min="1542" max="1542" width="8.88671875" style="744" customWidth="1"/>
    <col min="1543" max="1543" width="6.109375" style="744" customWidth="1"/>
    <col min="1544" max="1544" width="10.77734375" style="744" customWidth="1"/>
    <col min="1545" max="1545" width="12.21875" style="744" customWidth="1"/>
    <col min="1546" max="1546" width="13.88671875" style="744" customWidth="1"/>
    <col min="1547" max="1547" width="17.21875" style="744" customWidth="1"/>
    <col min="1548" max="1795" width="9" style="744"/>
    <col min="1796" max="1796" width="6" style="744" customWidth="1"/>
    <col min="1797" max="1797" width="4.6640625" style="744" customWidth="1"/>
    <col min="1798" max="1798" width="8.88671875" style="744" customWidth="1"/>
    <col min="1799" max="1799" width="6.109375" style="744" customWidth="1"/>
    <col min="1800" max="1800" width="10.77734375" style="744" customWidth="1"/>
    <col min="1801" max="1801" width="12.21875" style="744" customWidth="1"/>
    <col min="1802" max="1802" width="13.88671875" style="744" customWidth="1"/>
    <col min="1803" max="1803" width="17.21875" style="744" customWidth="1"/>
    <col min="1804" max="2051" width="9" style="744"/>
    <col min="2052" max="2052" width="6" style="744" customWidth="1"/>
    <col min="2053" max="2053" width="4.6640625" style="744" customWidth="1"/>
    <col min="2054" max="2054" width="8.88671875" style="744" customWidth="1"/>
    <col min="2055" max="2055" width="6.109375" style="744" customWidth="1"/>
    <col min="2056" max="2056" width="10.77734375" style="744" customWidth="1"/>
    <col min="2057" max="2057" width="12.21875" style="744" customWidth="1"/>
    <col min="2058" max="2058" width="13.88671875" style="744" customWidth="1"/>
    <col min="2059" max="2059" width="17.21875" style="744" customWidth="1"/>
    <col min="2060" max="2307" width="9" style="744"/>
    <col min="2308" max="2308" width="6" style="744" customWidth="1"/>
    <col min="2309" max="2309" width="4.6640625" style="744" customWidth="1"/>
    <col min="2310" max="2310" width="8.88671875" style="744" customWidth="1"/>
    <col min="2311" max="2311" width="6.109375" style="744" customWidth="1"/>
    <col min="2312" max="2312" width="10.77734375" style="744" customWidth="1"/>
    <col min="2313" max="2313" width="12.21875" style="744" customWidth="1"/>
    <col min="2314" max="2314" width="13.88671875" style="744" customWidth="1"/>
    <col min="2315" max="2315" width="17.21875" style="744" customWidth="1"/>
    <col min="2316" max="2563" width="9" style="744"/>
    <col min="2564" max="2564" width="6" style="744" customWidth="1"/>
    <col min="2565" max="2565" width="4.6640625" style="744" customWidth="1"/>
    <col min="2566" max="2566" width="8.88671875" style="744" customWidth="1"/>
    <col min="2567" max="2567" width="6.109375" style="744" customWidth="1"/>
    <col min="2568" max="2568" width="10.77734375" style="744" customWidth="1"/>
    <col min="2569" max="2569" width="12.21875" style="744" customWidth="1"/>
    <col min="2570" max="2570" width="13.88671875" style="744" customWidth="1"/>
    <col min="2571" max="2571" width="17.21875" style="744" customWidth="1"/>
    <col min="2572" max="2819" width="9" style="744"/>
    <col min="2820" max="2820" width="6" style="744" customWidth="1"/>
    <col min="2821" max="2821" width="4.6640625" style="744" customWidth="1"/>
    <col min="2822" max="2822" width="8.88671875" style="744" customWidth="1"/>
    <col min="2823" max="2823" width="6.109375" style="744" customWidth="1"/>
    <col min="2824" max="2824" width="10.77734375" style="744" customWidth="1"/>
    <col min="2825" max="2825" width="12.21875" style="744" customWidth="1"/>
    <col min="2826" max="2826" width="13.88671875" style="744" customWidth="1"/>
    <col min="2827" max="2827" width="17.21875" style="744" customWidth="1"/>
    <col min="2828" max="3075" width="9" style="744"/>
    <col min="3076" max="3076" width="6" style="744" customWidth="1"/>
    <col min="3077" max="3077" width="4.6640625" style="744" customWidth="1"/>
    <col min="3078" max="3078" width="8.88671875" style="744" customWidth="1"/>
    <col min="3079" max="3079" width="6.109375" style="744" customWidth="1"/>
    <col min="3080" max="3080" width="10.77734375" style="744" customWidth="1"/>
    <col min="3081" max="3081" width="12.21875" style="744" customWidth="1"/>
    <col min="3082" max="3082" width="13.88671875" style="744" customWidth="1"/>
    <col min="3083" max="3083" width="17.21875" style="744" customWidth="1"/>
    <col min="3084" max="3331" width="9" style="744"/>
    <col min="3332" max="3332" width="6" style="744" customWidth="1"/>
    <col min="3333" max="3333" width="4.6640625" style="744" customWidth="1"/>
    <col min="3334" max="3334" width="8.88671875" style="744" customWidth="1"/>
    <col min="3335" max="3335" width="6.109375" style="744" customWidth="1"/>
    <col min="3336" max="3336" width="10.77734375" style="744" customWidth="1"/>
    <col min="3337" max="3337" width="12.21875" style="744" customWidth="1"/>
    <col min="3338" max="3338" width="13.88671875" style="744" customWidth="1"/>
    <col min="3339" max="3339" width="17.21875" style="744" customWidth="1"/>
    <col min="3340" max="3587" width="9" style="744"/>
    <col min="3588" max="3588" width="6" style="744" customWidth="1"/>
    <col min="3589" max="3589" width="4.6640625" style="744" customWidth="1"/>
    <col min="3590" max="3590" width="8.88671875" style="744" customWidth="1"/>
    <col min="3591" max="3591" width="6.109375" style="744" customWidth="1"/>
    <col min="3592" max="3592" width="10.77734375" style="744" customWidth="1"/>
    <col min="3593" max="3593" width="12.21875" style="744" customWidth="1"/>
    <col min="3594" max="3594" width="13.88671875" style="744" customWidth="1"/>
    <col min="3595" max="3595" width="17.21875" style="744" customWidth="1"/>
    <col min="3596" max="3843" width="9" style="744"/>
    <col min="3844" max="3844" width="6" style="744" customWidth="1"/>
    <col min="3845" max="3845" width="4.6640625" style="744" customWidth="1"/>
    <col min="3846" max="3846" width="8.88671875" style="744" customWidth="1"/>
    <col min="3847" max="3847" width="6.109375" style="744" customWidth="1"/>
    <col min="3848" max="3848" width="10.77734375" style="744" customWidth="1"/>
    <col min="3849" max="3849" width="12.21875" style="744" customWidth="1"/>
    <col min="3850" max="3850" width="13.88671875" style="744" customWidth="1"/>
    <col min="3851" max="3851" width="17.21875" style="744" customWidth="1"/>
    <col min="3852" max="4099" width="9" style="744"/>
    <col min="4100" max="4100" width="6" style="744" customWidth="1"/>
    <col min="4101" max="4101" width="4.6640625" style="744" customWidth="1"/>
    <col min="4102" max="4102" width="8.88671875" style="744" customWidth="1"/>
    <col min="4103" max="4103" width="6.109375" style="744" customWidth="1"/>
    <col min="4104" max="4104" width="10.77734375" style="744" customWidth="1"/>
    <col min="4105" max="4105" width="12.21875" style="744" customWidth="1"/>
    <col min="4106" max="4106" width="13.88671875" style="744" customWidth="1"/>
    <col min="4107" max="4107" width="17.21875" style="744" customWidth="1"/>
    <col min="4108" max="4355" width="9" style="744"/>
    <col min="4356" max="4356" width="6" style="744" customWidth="1"/>
    <col min="4357" max="4357" width="4.6640625" style="744" customWidth="1"/>
    <col min="4358" max="4358" width="8.88671875" style="744" customWidth="1"/>
    <col min="4359" max="4359" width="6.109375" style="744" customWidth="1"/>
    <col min="4360" max="4360" width="10.77734375" style="744" customWidth="1"/>
    <col min="4361" max="4361" width="12.21875" style="744" customWidth="1"/>
    <col min="4362" max="4362" width="13.88671875" style="744" customWidth="1"/>
    <col min="4363" max="4363" width="17.21875" style="744" customWidth="1"/>
    <col min="4364" max="4611" width="9" style="744"/>
    <col min="4612" max="4612" width="6" style="744" customWidth="1"/>
    <col min="4613" max="4613" width="4.6640625" style="744" customWidth="1"/>
    <col min="4614" max="4614" width="8.88671875" style="744" customWidth="1"/>
    <col min="4615" max="4615" width="6.109375" style="744" customWidth="1"/>
    <col min="4616" max="4616" width="10.77734375" style="744" customWidth="1"/>
    <col min="4617" max="4617" width="12.21875" style="744" customWidth="1"/>
    <col min="4618" max="4618" width="13.88671875" style="744" customWidth="1"/>
    <col min="4619" max="4619" width="17.21875" style="744" customWidth="1"/>
    <col min="4620" max="4867" width="9" style="744"/>
    <col min="4868" max="4868" width="6" style="744" customWidth="1"/>
    <col min="4869" max="4869" width="4.6640625" style="744" customWidth="1"/>
    <col min="4870" max="4870" width="8.88671875" style="744" customWidth="1"/>
    <col min="4871" max="4871" width="6.109375" style="744" customWidth="1"/>
    <col min="4872" max="4872" width="10.77734375" style="744" customWidth="1"/>
    <col min="4873" max="4873" width="12.21875" style="744" customWidth="1"/>
    <col min="4874" max="4874" width="13.88671875" style="744" customWidth="1"/>
    <col min="4875" max="4875" width="17.21875" style="744" customWidth="1"/>
    <col min="4876" max="5123" width="9" style="744"/>
    <col min="5124" max="5124" width="6" style="744" customWidth="1"/>
    <col min="5125" max="5125" width="4.6640625" style="744" customWidth="1"/>
    <col min="5126" max="5126" width="8.88671875" style="744" customWidth="1"/>
    <col min="5127" max="5127" width="6.109375" style="744" customWidth="1"/>
    <col min="5128" max="5128" width="10.77734375" style="744" customWidth="1"/>
    <col min="5129" max="5129" width="12.21875" style="744" customWidth="1"/>
    <col min="5130" max="5130" width="13.88671875" style="744" customWidth="1"/>
    <col min="5131" max="5131" width="17.21875" style="744" customWidth="1"/>
    <col min="5132" max="5379" width="9" style="744"/>
    <col min="5380" max="5380" width="6" style="744" customWidth="1"/>
    <col min="5381" max="5381" width="4.6640625" style="744" customWidth="1"/>
    <col min="5382" max="5382" width="8.88671875" style="744" customWidth="1"/>
    <col min="5383" max="5383" width="6.109375" style="744" customWidth="1"/>
    <col min="5384" max="5384" width="10.77734375" style="744" customWidth="1"/>
    <col min="5385" max="5385" width="12.21875" style="744" customWidth="1"/>
    <col min="5386" max="5386" width="13.88671875" style="744" customWidth="1"/>
    <col min="5387" max="5387" width="17.21875" style="744" customWidth="1"/>
    <col min="5388" max="5635" width="9" style="744"/>
    <col min="5636" max="5636" width="6" style="744" customWidth="1"/>
    <col min="5637" max="5637" width="4.6640625" style="744" customWidth="1"/>
    <col min="5638" max="5638" width="8.88671875" style="744" customWidth="1"/>
    <col min="5639" max="5639" width="6.109375" style="744" customWidth="1"/>
    <col min="5640" max="5640" width="10.77734375" style="744" customWidth="1"/>
    <col min="5641" max="5641" width="12.21875" style="744" customWidth="1"/>
    <col min="5642" max="5642" width="13.88671875" style="744" customWidth="1"/>
    <col min="5643" max="5643" width="17.21875" style="744" customWidth="1"/>
    <col min="5644" max="5891" width="9" style="744"/>
    <col min="5892" max="5892" width="6" style="744" customWidth="1"/>
    <col min="5893" max="5893" width="4.6640625" style="744" customWidth="1"/>
    <col min="5894" max="5894" width="8.88671875" style="744" customWidth="1"/>
    <col min="5895" max="5895" width="6.109375" style="744" customWidth="1"/>
    <col min="5896" max="5896" width="10.77734375" style="744" customWidth="1"/>
    <col min="5897" max="5897" width="12.21875" style="744" customWidth="1"/>
    <col min="5898" max="5898" width="13.88671875" style="744" customWidth="1"/>
    <col min="5899" max="5899" width="17.21875" style="744" customWidth="1"/>
    <col min="5900" max="6147" width="9" style="744"/>
    <col min="6148" max="6148" width="6" style="744" customWidth="1"/>
    <col min="6149" max="6149" width="4.6640625" style="744" customWidth="1"/>
    <col min="6150" max="6150" width="8.88671875" style="744" customWidth="1"/>
    <col min="6151" max="6151" width="6.109375" style="744" customWidth="1"/>
    <col min="6152" max="6152" width="10.77734375" style="744" customWidth="1"/>
    <col min="6153" max="6153" width="12.21875" style="744" customWidth="1"/>
    <col min="6154" max="6154" width="13.88671875" style="744" customWidth="1"/>
    <col min="6155" max="6155" width="17.21875" style="744" customWidth="1"/>
    <col min="6156" max="6403" width="9" style="744"/>
    <col min="6404" max="6404" width="6" style="744" customWidth="1"/>
    <col min="6405" max="6405" width="4.6640625" style="744" customWidth="1"/>
    <col min="6406" max="6406" width="8.88671875" style="744" customWidth="1"/>
    <col min="6407" max="6407" width="6.109375" style="744" customWidth="1"/>
    <col min="6408" max="6408" width="10.77734375" style="744" customWidth="1"/>
    <col min="6409" max="6409" width="12.21875" style="744" customWidth="1"/>
    <col min="6410" max="6410" width="13.88671875" style="744" customWidth="1"/>
    <col min="6411" max="6411" width="17.21875" style="744" customWidth="1"/>
    <col min="6412" max="6659" width="9" style="744"/>
    <col min="6660" max="6660" width="6" style="744" customWidth="1"/>
    <col min="6661" max="6661" width="4.6640625" style="744" customWidth="1"/>
    <col min="6662" max="6662" width="8.88671875" style="744" customWidth="1"/>
    <col min="6663" max="6663" width="6.109375" style="744" customWidth="1"/>
    <col min="6664" max="6664" width="10.77734375" style="744" customWidth="1"/>
    <col min="6665" max="6665" width="12.21875" style="744" customWidth="1"/>
    <col min="6666" max="6666" width="13.88671875" style="744" customWidth="1"/>
    <col min="6667" max="6667" width="17.21875" style="744" customWidth="1"/>
    <col min="6668" max="6915" width="9" style="744"/>
    <col min="6916" max="6916" width="6" style="744" customWidth="1"/>
    <col min="6917" max="6917" width="4.6640625" style="744" customWidth="1"/>
    <col min="6918" max="6918" width="8.88671875" style="744" customWidth="1"/>
    <col min="6919" max="6919" width="6.109375" style="744" customWidth="1"/>
    <col min="6920" max="6920" width="10.77734375" style="744" customWidth="1"/>
    <col min="6921" max="6921" width="12.21875" style="744" customWidth="1"/>
    <col min="6922" max="6922" width="13.88671875" style="744" customWidth="1"/>
    <col min="6923" max="6923" width="17.21875" style="744" customWidth="1"/>
    <col min="6924" max="7171" width="9" style="744"/>
    <col min="7172" max="7172" width="6" style="744" customWidth="1"/>
    <col min="7173" max="7173" width="4.6640625" style="744" customWidth="1"/>
    <col min="7174" max="7174" width="8.88671875" style="744" customWidth="1"/>
    <col min="7175" max="7175" width="6.109375" style="744" customWidth="1"/>
    <col min="7176" max="7176" width="10.77734375" style="744" customWidth="1"/>
    <col min="7177" max="7177" width="12.21875" style="744" customWidth="1"/>
    <col min="7178" max="7178" width="13.88671875" style="744" customWidth="1"/>
    <col min="7179" max="7179" width="17.21875" style="744" customWidth="1"/>
    <col min="7180" max="7427" width="9" style="744"/>
    <col min="7428" max="7428" width="6" style="744" customWidth="1"/>
    <col min="7429" max="7429" width="4.6640625" style="744" customWidth="1"/>
    <col min="7430" max="7430" width="8.88671875" style="744" customWidth="1"/>
    <col min="7431" max="7431" width="6.109375" style="744" customWidth="1"/>
    <col min="7432" max="7432" width="10.77734375" style="744" customWidth="1"/>
    <col min="7433" max="7433" width="12.21875" style="744" customWidth="1"/>
    <col min="7434" max="7434" width="13.88671875" style="744" customWidth="1"/>
    <col min="7435" max="7435" width="17.21875" style="744" customWidth="1"/>
    <col min="7436" max="7683" width="9" style="744"/>
    <col min="7684" max="7684" width="6" style="744" customWidth="1"/>
    <col min="7685" max="7685" width="4.6640625" style="744" customWidth="1"/>
    <col min="7686" max="7686" width="8.88671875" style="744" customWidth="1"/>
    <col min="7687" max="7687" width="6.109375" style="744" customWidth="1"/>
    <col min="7688" max="7688" width="10.77734375" style="744" customWidth="1"/>
    <col min="7689" max="7689" width="12.21875" style="744" customWidth="1"/>
    <col min="7690" max="7690" width="13.88671875" style="744" customWidth="1"/>
    <col min="7691" max="7691" width="17.21875" style="744" customWidth="1"/>
    <col min="7692" max="7939" width="9" style="744"/>
    <col min="7940" max="7940" width="6" style="744" customWidth="1"/>
    <col min="7941" max="7941" width="4.6640625" style="744" customWidth="1"/>
    <col min="7942" max="7942" width="8.88671875" style="744" customWidth="1"/>
    <col min="7943" max="7943" width="6.109375" style="744" customWidth="1"/>
    <col min="7944" max="7944" width="10.77734375" style="744" customWidth="1"/>
    <col min="7945" max="7945" width="12.21875" style="744" customWidth="1"/>
    <col min="7946" max="7946" width="13.88671875" style="744" customWidth="1"/>
    <col min="7947" max="7947" width="17.21875" style="744" customWidth="1"/>
    <col min="7948" max="8195" width="9" style="744"/>
    <col min="8196" max="8196" width="6" style="744" customWidth="1"/>
    <col min="8197" max="8197" width="4.6640625" style="744" customWidth="1"/>
    <col min="8198" max="8198" width="8.88671875" style="744" customWidth="1"/>
    <col min="8199" max="8199" width="6.109375" style="744" customWidth="1"/>
    <col min="8200" max="8200" width="10.77734375" style="744" customWidth="1"/>
    <col min="8201" max="8201" width="12.21875" style="744" customWidth="1"/>
    <col min="8202" max="8202" width="13.88671875" style="744" customWidth="1"/>
    <col min="8203" max="8203" width="17.21875" style="744" customWidth="1"/>
    <col min="8204" max="8451" width="9" style="744"/>
    <col min="8452" max="8452" width="6" style="744" customWidth="1"/>
    <col min="8453" max="8453" width="4.6640625" style="744" customWidth="1"/>
    <col min="8454" max="8454" width="8.88671875" style="744" customWidth="1"/>
    <col min="8455" max="8455" width="6.109375" style="744" customWidth="1"/>
    <col min="8456" max="8456" width="10.77734375" style="744" customWidth="1"/>
    <col min="8457" max="8457" width="12.21875" style="744" customWidth="1"/>
    <col min="8458" max="8458" width="13.88671875" style="744" customWidth="1"/>
    <col min="8459" max="8459" width="17.21875" style="744" customWidth="1"/>
    <col min="8460" max="8707" width="9" style="744"/>
    <col min="8708" max="8708" width="6" style="744" customWidth="1"/>
    <col min="8709" max="8709" width="4.6640625" style="744" customWidth="1"/>
    <col min="8710" max="8710" width="8.88671875" style="744" customWidth="1"/>
    <col min="8711" max="8711" width="6.109375" style="744" customWidth="1"/>
    <col min="8712" max="8712" width="10.77734375" style="744" customWidth="1"/>
    <col min="8713" max="8713" width="12.21875" style="744" customWidth="1"/>
    <col min="8714" max="8714" width="13.88671875" style="744" customWidth="1"/>
    <col min="8715" max="8715" width="17.21875" style="744" customWidth="1"/>
    <col min="8716" max="8963" width="9" style="744"/>
    <col min="8964" max="8964" width="6" style="744" customWidth="1"/>
    <col min="8965" max="8965" width="4.6640625" style="744" customWidth="1"/>
    <col min="8966" max="8966" width="8.88671875" style="744" customWidth="1"/>
    <col min="8967" max="8967" width="6.109375" style="744" customWidth="1"/>
    <col min="8968" max="8968" width="10.77734375" style="744" customWidth="1"/>
    <col min="8969" max="8969" width="12.21875" style="744" customWidth="1"/>
    <col min="8970" max="8970" width="13.88671875" style="744" customWidth="1"/>
    <col min="8971" max="8971" width="17.21875" style="744" customWidth="1"/>
    <col min="8972" max="9219" width="9" style="744"/>
    <col min="9220" max="9220" width="6" style="744" customWidth="1"/>
    <col min="9221" max="9221" width="4.6640625" style="744" customWidth="1"/>
    <col min="9222" max="9222" width="8.88671875" style="744" customWidth="1"/>
    <col min="9223" max="9223" width="6.109375" style="744" customWidth="1"/>
    <col min="9224" max="9224" width="10.77734375" style="744" customWidth="1"/>
    <col min="9225" max="9225" width="12.21875" style="744" customWidth="1"/>
    <col min="9226" max="9226" width="13.88671875" style="744" customWidth="1"/>
    <col min="9227" max="9227" width="17.21875" style="744" customWidth="1"/>
    <col min="9228" max="9475" width="9" style="744"/>
    <col min="9476" max="9476" width="6" style="744" customWidth="1"/>
    <col min="9477" max="9477" width="4.6640625" style="744" customWidth="1"/>
    <col min="9478" max="9478" width="8.88671875" style="744" customWidth="1"/>
    <col min="9479" max="9479" width="6.109375" style="744" customWidth="1"/>
    <col min="9480" max="9480" width="10.77734375" style="744" customWidth="1"/>
    <col min="9481" max="9481" width="12.21875" style="744" customWidth="1"/>
    <col min="9482" max="9482" width="13.88671875" style="744" customWidth="1"/>
    <col min="9483" max="9483" width="17.21875" style="744" customWidth="1"/>
    <col min="9484" max="9731" width="9" style="744"/>
    <col min="9732" max="9732" width="6" style="744" customWidth="1"/>
    <col min="9733" max="9733" width="4.6640625" style="744" customWidth="1"/>
    <col min="9734" max="9734" width="8.88671875" style="744" customWidth="1"/>
    <col min="9735" max="9735" width="6.109375" style="744" customWidth="1"/>
    <col min="9736" max="9736" width="10.77734375" style="744" customWidth="1"/>
    <col min="9737" max="9737" width="12.21875" style="744" customWidth="1"/>
    <col min="9738" max="9738" width="13.88671875" style="744" customWidth="1"/>
    <col min="9739" max="9739" width="17.21875" style="744" customWidth="1"/>
    <col min="9740" max="9987" width="9" style="744"/>
    <col min="9988" max="9988" width="6" style="744" customWidth="1"/>
    <col min="9989" max="9989" width="4.6640625" style="744" customWidth="1"/>
    <col min="9990" max="9990" width="8.88671875" style="744" customWidth="1"/>
    <col min="9991" max="9991" width="6.109375" style="744" customWidth="1"/>
    <col min="9992" max="9992" width="10.77734375" style="744" customWidth="1"/>
    <col min="9993" max="9993" width="12.21875" style="744" customWidth="1"/>
    <col min="9994" max="9994" width="13.88671875" style="744" customWidth="1"/>
    <col min="9995" max="9995" width="17.21875" style="744" customWidth="1"/>
    <col min="9996" max="10243" width="9" style="744"/>
    <col min="10244" max="10244" width="6" style="744" customWidth="1"/>
    <col min="10245" max="10245" width="4.6640625" style="744" customWidth="1"/>
    <col min="10246" max="10246" width="8.88671875" style="744" customWidth="1"/>
    <col min="10247" max="10247" width="6.109375" style="744" customWidth="1"/>
    <col min="10248" max="10248" width="10.77734375" style="744" customWidth="1"/>
    <col min="10249" max="10249" width="12.21875" style="744" customWidth="1"/>
    <col min="10250" max="10250" width="13.88671875" style="744" customWidth="1"/>
    <col min="10251" max="10251" width="17.21875" style="744" customWidth="1"/>
    <col min="10252" max="10499" width="9" style="744"/>
    <col min="10500" max="10500" width="6" style="744" customWidth="1"/>
    <col min="10501" max="10501" width="4.6640625" style="744" customWidth="1"/>
    <col min="10502" max="10502" width="8.88671875" style="744" customWidth="1"/>
    <col min="10503" max="10503" width="6.109375" style="744" customWidth="1"/>
    <col min="10504" max="10504" width="10.77734375" style="744" customWidth="1"/>
    <col min="10505" max="10505" width="12.21875" style="744" customWidth="1"/>
    <col min="10506" max="10506" width="13.88671875" style="744" customWidth="1"/>
    <col min="10507" max="10507" width="17.21875" style="744" customWidth="1"/>
    <col min="10508" max="10755" width="9" style="744"/>
    <col min="10756" max="10756" width="6" style="744" customWidth="1"/>
    <col min="10757" max="10757" width="4.6640625" style="744" customWidth="1"/>
    <col min="10758" max="10758" width="8.88671875" style="744" customWidth="1"/>
    <col min="10759" max="10759" width="6.109375" style="744" customWidth="1"/>
    <col min="10760" max="10760" width="10.77734375" style="744" customWidth="1"/>
    <col min="10761" max="10761" width="12.21875" style="744" customWidth="1"/>
    <col min="10762" max="10762" width="13.88671875" style="744" customWidth="1"/>
    <col min="10763" max="10763" width="17.21875" style="744" customWidth="1"/>
    <col min="10764" max="11011" width="9" style="744"/>
    <col min="11012" max="11012" width="6" style="744" customWidth="1"/>
    <col min="11013" max="11013" width="4.6640625" style="744" customWidth="1"/>
    <col min="11014" max="11014" width="8.88671875" style="744" customWidth="1"/>
    <col min="11015" max="11015" width="6.109375" style="744" customWidth="1"/>
    <col min="11016" max="11016" width="10.77734375" style="744" customWidth="1"/>
    <col min="11017" max="11017" width="12.21875" style="744" customWidth="1"/>
    <col min="11018" max="11018" width="13.88671875" style="744" customWidth="1"/>
    <col min="11019" max="11019" width="17.21875" style="744" customWidth="1"/>
    <col min="11020" max="11267" width="9" style="744"/>
    <col min="11268" max="11268" width="6" style="744" customWidth="1"/>
    <col min="11269" max="11269" width="4.6640625" style="744" customWidth="1"/>
    <col min="11270" max="11270" width="8.88671875" style="744" customWidth="1"/>
    <col min="11271" max="11271" width="6.109375" style="744" customWidth="1"/>
    <col min="11272" max="11272" width="10.77734375" style="744" customWidth="1"/>
    <col min="11273" max="11273" width="12.21875" style="744" customWidth="1"/>
    <col min="11274" max="11274" width="13.88671875" style="744" customWidth="1"/>
    <col min="11275" max="11275" width="17.21875" style="744" customWidth="1"/>
    <col min="11276" max="11523" width="9" style="744"/>
    <col min="11524" max="11524" width="6" style="744" customWidth="1"/>
    <col min="11525" max="11525" width="4.6640625" style="744" customWidth="1"/>
    <col min="11526" max="11526" width="8.88671875" style="744" customWidth="1"/>
    <col min="11527" max="11527" width="6.109375" style="744" customWidth="1"/>
    <col min="11528" max="11528" width="10.77734375" style="744" customWidth="1"/>
    <col min="11529" max="11529" width="12.21875" style="744" customWidth="1"/>
    <col min="11530" max="11530" width="13.88671875" style="744" customWidth="1"/>
    <col min="11531" max="11531" width="17.21875" style="744" customWidth="1"/>
    <col min="11532" max="11779" width="9" style="744"/>
    <col min="11780" max="11780" width="6" style="744" customWidth="1"/>
    <col min="11781" max="11781" width="4.6640625" style="744" customWidth="1"/>
    <col min="11782" max="11782" width="8.88671875" style="744" customWidth="1"/>
    <col min="11783" max="11783" width="6.109375" style="744" customWidth="1"/>
    <col min="11784" max="11784" width="10.77734375" style="744" customWidth="1"/>
    <col min="11785" max="11785" width="12.21875" style="744" customWidth="1"/>
    <col min="11786" max="11786" width="13.88671875" style="744" customWidth="1"/>
    <col min="11787" max="11787" width="17.21875" style="744" customWidth="1"/>
    <col min="11788" max="12035" width="9" style="744"/>
    <col min="12036" max="12036" width="6" style="744" customWidth="1"/>
    <col min="12037" max="12037" width="4.6640625" style="744" customWidth="1"/>
    <col min="12038" max="12038" width="8.88671875" style="744" customWidth="1"/>
    <col min="12039" max="12039" width="6.109375" style="744" customWidth="1"/>
    <col min="12040" max="12040" width="10.77734375" style="744" customWidth="1"/>
    <col min="12041" max="12041" width="12.21875" style="744" customWidth="1"/>
    <col min="12042" max="12042" width="13.88671875" style="744" customWidth="1"/>
    <col min="12043" max="12043" width="17.21875" style="744" customWidth="1"/>
    <col min="12044" max="12291" width="9" style="744"/>
    <col min="12292" max="12292" width="6" style="744" customWidth="1"/>
    <col min="12293" max="12293" width="4.6640625" style="744" customWidth="1"/>
    <col min="12294" max="12294" width="8.88671875" style="744" customWidth="1"/>
    <col min="12295" max="12295" width="6.109375" style="744" customWidth="1"/>
    <col min="12296" max="12296" width="10.77734375" style="744" customWidth="1"/>
    <col min="12297" max="12297" width="12.21875" style="744" customWidth="1"/>
    <col min="12298" max="12298" width="13.88671875" style="744" customWidth="1"/>
    <col min="12299" max="12299" width="17.21875" style="744" customWidth="1"/>
    <col min="12300" max="12547" width="9" style="744"/>
    <col min="12548" max="12548" width="6" style="744" customWidth="1"/>
    <col min="12549" max="12549" width="4.6640625" style="744" customWidth="1"/>
    <col min="12550" max="12550" width="8.88671875" style="744" customWidth="1"/>
    <col min="12551" max="12551" width="6.109375" style="744" customWidth="1"/>
    <col min="12552" max="12552" width="10.77734375" style="744" customWidth="1"/>
    <col min="12553" max="12553" width="12.21875" style="744" customWidth="1"/>
    <col min="12554" max="12554" width="13.88671875" style="744" customWidth="1"/>
    <col min="12555" max="12555" width="17.21875" style="744" customWidth="1"/>
    <col min="12556" max="12803" width="9" style="744"/>
    <col min="12804" max="12804" width="6" style="744" customWidth="1"/>
    <col min="12805" max="12805" width="4.6640625" style="744" customWidth="1"/>
    <col min="12806" max="12806" width="8.88671875" style="744" customWidth="1"/>
    <col min="12807" max="12807" width="6.109375" style="744" customWidth="1"/>
    <col min="12808" max="12808" width="10.77734375" style="744" customWidth="1"/>
    <col min="12809" max="12809" width="12.21875" style="744" customWidth="1"/>
    <col min="12810" max="12810" width="13.88671875" style="744" customWidth="1"/>
    <col min="12811" max="12811" width="17.21875" style="744" customWidth="1"/>
    <col min="12812" max="13059" width="9" style="744"/>
    <col min="13060" max="13060" width="6" style="744" customWidth="1"/>
    <col min="13061" max="13061" width="4.6640625" style="744" customWidth="1"/>
    <col min="13062" max="13062" width="8.88671875" style="744" customWidth="1"/>
    <col min="13063" max="13063" width="6.109375" style="744" customWidth="1"/>
    <col min="13064" max="13064" width="10.77734375" style="744" customWidth="1"/>
    <col min="13065" max="13065" width="12.21875" style="744" customWidth="1"/>
    <col min="13066" max="13066" width="13.88671875" style="744" customWidth="1"/>
    <col min="13067" max="13067" width="17.21875" style="744" customWidth="1"/>
    <col min="13068" max="13315" width="9" style="744"/>
    <col min="13316" max="13316" width="6" style="744" customWidth="1"/>
    <col min="13317" max="13317" width="4.6640625" style="744" customWidth="1"/>
    <col min="13318" max="13318" width="8.88671875" style="744" customWidth="1"/>
    <col min="13319" max="13319" width="6.109375" style="744" customWidth="1"/>
    <col min="13320" max="13320" width="10.77734375" style="744" customWidth="1"/>
    <col min="13321" max="13321" width="12.21875" style="744" customWidth="1"/>
    <col min="13322" max="13322" width="13.88671875" style="744" customWidth="1"/>
    <col min="13323" max="13323" width="17.21875" style="744" customWidth="1"/>
    <col min="13324" max="13571" width="9" style="744"/>
    <col min="13572" max="13572" width="6" style="744" customWidth="1"/>
    <col min="13573" max="13573" width="4.6640625" style="744" customWidth="1"/>
    <col min="13574" max="13574" width="8.88671875" style="744" customWidth="1"/>
    <col min="13575" max="13575" width="6.109375" style="744" customWidth="1"/>
    <col min="13576" max="13576" width="10.77734375" style="744" customWidth="1"/>
    <col min="13577" max="13577" width="12.21875" style="744" customWidth="1"/>
    <col min="13578" max="13578" width="13.88671875" style="744" customWidth="1"/>
    <col min="13579" max="13579" width="17.21875" style="744" customWidth="1"/>
    <col min="13580" max="13827" width="9" style="744"/>
    <col min="13828" max="13828" width="6" style="744" customWidth="1"/>
    <col min="13829" max="13829" width="4.6640625" style="744" customWidth="1"/>
    <col min="13830" max="13830" width="8.88671875" style="744" customWidth="1"/>
    <col min="13831" max="13831" width="6.109375" style="744" customWidth="1"/>
    <col min="13832" max="13832" width="10.77734375" style="744" customWidth="1"/>
    <col min="13833" max="13833" width="12.21875" style="744" customWidth="1"/>
    <col min="13834" max="13834" width="13.88671875" style="744" customWidth="1"/>
    <col min="13835" max="13835" width="17.21875" style="744" customWidth="1"/>
    <col min="13836" max="14083" width="9" style="744"/>
    <col min="14084" max="14084" width="6" style="744" customWidth="1"/>
    <col min="14085" max="14085" width="4.6640625" style="744" customWidth="1"/>
    <col min="14086" max="14086" width="8.88671875" style="744" customWidth="1"/>
    <col min="14087" max="14087" width="6.109375" style="744" customWidth="1"/>
    <col min="14088" max="14088" width="10.77734375" style="744" customWidth="1"/>
    <col min="14089" max="14089" width="12.21875" style="744" customWidth="1"/>
    <col min="14090" max="14090" width="13.88671875" style="744" customWidth="1"/>
    <col min="14091" max="14091" width="17.21875" style="744" customWidth="1"/>
    <col min="14092" max="14339" width="9" style="744"/>
    <col min="14340" max="14340" width="6" style="744" customWidth="1"/>
    <col min="14341" max="14341" width="4.6640625" style="744" customWidth="1"/>
    <col min="14342" max="14342" width="8.88671875" style="744" customWidth="1"/>
    <col min="14343" max="14343" width="6.109375" style="744" customWidth="1"/>
    <col min="14344" max="14344" width="10.77734375" style="744" customWidth="1"/>
    <col min="14345" max="14345" width="12.21875" style="744" customWidth="1"/>
    <col min="14346" max="14346" width="13.88671875" style="744" customWidth="1"/>
    <col min="14347" max="14347" width="17.21875" style="744" customWidth="1"/>
    <col min="14348" max="14595" width="9" style="744"/>
    <col min="14596" max="14596" width="6" style="744" customWidth="1"/>
    <col min="14597" max="14597" width="4.6640625" style="744" customWidth="1"/>
    <col min="14598" max="14598" width="8.88671875" style="744" customWidth="1"/>
    <col min="14599" max="14599" width="6.109375" style="744" customWidth="1"/>
    <col min="14600" max="14600" width="10.77734375" style="744" customWidth="1"/>
    <col min="14601" max="14601" width="12.21875" style="744" customWidth="1"/>
    <col min="14602" max="14602" width="13.88671875" style="744" customWidth="1"/>
    <col min="14603" max="14603" width="17.21875" style="744" customWidth="1"/>
    <col min="14604" max="14851" width="9" style="744"/>
    <col min="14852" max="14852" width="6" style="744" customWidth="1"/>
    <col min="14853" max="14853" width="4.6640625" style="744" customWidth="1"/>
    <col min="14854" max="14854" width="8.88671875" style="744" customWidth="1"/>
    <col min="14855" max="14855" width="6.109375" style="744" customWidth="1"/>
    <col min="14856" max="14856" width="10.77734375" style="744" customWidth="1"/>
    <col min="14857" max="14857" width="12.21875" style="744" customWidth="1"/>
    <col min="14858" max="14858" width="13.88671875" style="744" customWidth="1"/>
    <col min="14859" max="14859" width="17.21875" style="744" customWidth="1"/>
    <col min="14860" max="15107" width="9" style="744"/>
    <col min="15108" max="15108" width="6" style="744" customWidth="1"/>
    <col min="15109" max="15109" width="4.6640625" style="744" customWidth="1"/>
    <col min="15110" max="15110" width="8.88671875" style="744" customWidth="1"/>
    <col min="15111" max="15111" width="6.109375" style="744" customWidth="1"/>
    <col min="15112" max="15112" width="10.77734375" style="744" customWidth="1"/>
    <col min="15113" max="15113" width="12.21875" style="744" customWidth="1"/>
    <col min="15114" max="15114" width="13.88671875" style="744" customWidth="1"/>
    <col min="15115" max="15115" width="17.21875" style="744" customWidth="1"/>
    <col min="15116" max="15363" width="9" style="744"/>
    <col min="15364" max="15364" width="6" style="744" customWidth="1"/>
    <col min="15365" max="15365" width="4.6640625" style="744" customWidth="1"/>
    <col min="15366" max="15366" width="8.88671875" style="744" customWidth="1"/>
    <col min="15367" max="15367" width="6.109375" style="744" customWidth="1"/>
    <col min="15368" max="15368" width="10.77734375" style="744" customWidth="1"/>
    <col min="15369" max="15369" width="12.21875" style="744" customWidth="1"/>
    <col min="15370" max="15370" width="13.88671875" style="744" customWidth="1"/>
    <col min="15371" max="15371" width="17.21875" style="744" customWidth="1"/>
    <col min="15372" max="15619" width="9" style="744"/>
    <col min="15620" max="15620" width="6" style="744" customWidth="1"/>
    <col min="15621" max="15621" width="4.6640625" style="744" customWidth="1"/>
    <col min="15622" max="15622" width="8.88671875" style="744" customWidth="1"/>
    <col min="15623" max="15623" width="6.109375" style="744" customWidth="1"/>
    <col min="15624" max="15624" width="10.77734375" style="744" customWidth="1"/>
    <col min="15625" max="15625" width="12.21875" style="744" customWidth="1"/>
    <col min="15626" max="15626" width="13.88671875" style="744" customWidth="1"/>
    <col min="15627" max="15627" width="17.21875" style="744" customWidth="1"/>
    <col min="15628" max="15875" width="9" style="744"/>
    <col min="15876" max="15876" width="6" style="744" customWidth="1"/>
    <col min="15877" max="15877" width="4.6640625" style="744" customWidth="1"/>
    <col min="15878" max="15878" width="8.88671875" style="744" customWidth="1"/>
    <col min="15879" max="15879" width="6.109375" style="744" customWidth="1"/>
    <col min="15880" max="15880" width="10.77734375" style="744" customWidth="1"/>
    <col min="15881" max="15881" width="12.21875" style="744" customWidth="1"/>
    <col min="15882" max="15882" width="13.88671875" style="744" customWidth="1"/>
    <col min="15883" max="15883" width="17.21875" style="744" customWidth="1"/>
    <col min="15884" max="16131" width="9" style="744"/>
    <col min="16132" max="16132" width="6" style="744" customWidth="1"/>
    <col min="16133" max="16133" width="4.6640625" style="744" customWidth="1"/>
    <col min="16134" max="16134" width="8.88671875" style="744" customWidth="1"/>
    <col min="16135" max="16135" width="6.109375" style="744" customWidth="1"/>
    <col min="16136" max="16136" width="10.77734375" style="744" customWidth="1"/>
    <col min="16137" max="16137" width="12.21875" style="744" customWidth="1"/>
    <col min="16138" max="16138" width="13.88671875" style="744" customWidth="1"/>
    <col min="16139" max="16139" width="17.21875" style="744" customWidth="1"/>
    <col min="16140" max="16384" width="9" style="744"/>
  </cols>
  <sheetData>
    <row r="1" spans="1:256" s="236" customFormat="1" ht="17.399999999999999">
      <c r="A1" s="21"/>
      <c r="B1" s="21"/>
      <c r="C1" s="21"/>
      <c r="D1" s="21"/>
      <c r="E1" s="1103" t="s">
        <v>7</v>
      </c>
      <c r="F1" s="1103"/>
      <c r="G1" s="1103"/>
      <c r="H1" s="1103"/>
      <c r="I1" s="1103"/>
      <c r="J1" s="1103"/>
      <c r="K1" s="1103"/>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ht="46.5" customHeight="1">
      <c r="A2" s="1104" t="s">
        <v>1509</v>
      </c>
      <c r="B2" s="1104"/>
      <c r="C2" s="1104"/>
      <c r="D2" s="1104"/>
      <c r="E2" s="1104"/>
      <c r="F2" s="1104"/>
      <c r="G2" s="1104"/>
      <c r="H2" s="1104"/>
      <c r="I2" s="1104"/>
      <c r="J2" s="1104"/>
      <c r="K2" s="1104"/>
      <c r="L2" s="21"/>
    </row>
    <row r="3" spans="1:256" s="742" customFormat="1" ht="15.6">
      <c r="A3" s="1898" t="s">
        <v>1510</v>
      </c>
      <c r="B3" s="1898"/>
      <c r="C3" s="1898"/>
      <c r="D3" s="1898"/>
      <c r="E3" s="1898"/>
      <c r="F3" s="1898"/>
      <c r="G3" s="1898"/>
      <c r="H3" s="1898"/>
      <c r="I3" s="1898"/>
      <c r="J3" s="1898"/>
      <c r="K3" s="1898"/>
      <c r="L3" s="610"/>
    </row>
    <row r="4" spans="1:256" s="191" customFormat="1" ht="96" customHeight="1">
      <c r="A4" s="1644" t="s">
        <v>1511</v>
      </c>
      <c r="B4" s="1644"/>
      <c r="C4" s="1644" t="str">
        <f>'0.01'!C4</f>
        <v>大块金用工业长丝-帘子布事业部PH25657
Nylon 66 tire cord fabric industrial yarn-Tire cord fabric Department PH25657</v>
      </c>
      <c r="D4" s="1644"/>
      <c r="E4" s="1644"/>
      <c r="F4" s="1644"/>
      <c r="G4" s="1537" t="s">
        <v>231</v>
      </c>
      <c r="H4" s="1537"/>
      <c r="I4" s="1537" t="str">
        <f>'0.01'!H4</f>
        <v>PH25657-2800dtex/432f</v>
      </c>
      <c r="J4" s="1537"/>
      <c r="K4" s="1537"/>
      <c r="L4" s="23"/>
    </row>
    <row r="5" spans="1:256" s="191" customFormat="1" ht="42.75" customHeight="1">
      <c r="A5" s="1537" t="s">
        <v>871</v>
      </c>
      <c r="B5" s="1537"/>
      <c r="C5" s="1644" t="str">
        <f>'0.01'!H5</f>
        <v>帘子布事业部</v>
      </c>
      <c r="D5" s="1644"/>
      <c r="E5" s="1644"/>
      <c r="F5" s="1644"/>
      <c r="G5" s="1537" t="s">
        <v>598</v>
      </c>
      <c r="H5" s="1537"/>
      <c r="I5" s="1537" t="str">
        <f>目录!I35</f>
        <v>2024年6月4日</v>
      </c>
      <c r="J5" s="1537"/>
      <c r="K5" s="1537"/>
      <c r="L5" s="23"/>
    </row>
    <row r="6" spans="1:256" s="191" customFormat="1" ht="42" customHeight="1">
      <c r="A6" s="745" t="s">
        <v>410</v>
      </c>
      <c r="B6" s="1899" t="s">
        <v>411</v>
      </c>
      <c r="C6" s="1899"/>
      <c r="D6" s="1899"/>
      <c r="E6" s="1900" t="s">
        <v>1512</v>
      </c>
      <c r="F6" s="1900"/>
      <c r="G6" s="1900" t="s">
        <v>1513</v>
      </c>
      <c r="H6" s="1900"/>
      <c r="I6" s="1901" t="s">
        <v>1514</v>
      </c>
      <c r="J6" s="1901"/>
      <c r="K6" s="746" t="s">
        <v>1504</v>
      </c>
      <c r="L6" s="194"/>
    </row>
    <row r="7" spans="1:256" s="191" customFormat="1" ht="35.25" customHeight="1">
      <c r="A7" s="689">
        <v>1</v>
      </c>
      <c r="B7" s="1902" t="str">
        <f>'0.02 (变更2)'!B11:D11</f>
        <v>线密度
Linear Density</v>
      </c>
      <c r="C7" s="1903"/>
      <c r="D7" s="1904"/>
      <c r="E7" s="1902" t="str">
        <f>'0.02 (变更2)'!E11:F11</f>
        <v>dtex</v>
      </c>
      <c r="F7" s="1904"/>
      <c r="G7" s="1905" t="str">
        <f>'0.02 (变更2)'!G11:H11</f>
        <v>2880±30</v>
      </c>
      <c r="H7" s="1905"/>
      <c r="I7" s="1906" t="str">
        <f>'0.02 (变更2)'!I11:J11</f>
        <v>GB/T14343</v>
      </c>
      <c r="J7" s="1907"/>
      <c r="K7" s="746" t="s">
        <v>1034</v>
      </c>
      <c r="L7" s="194"/>
    </row>
    <row r="8" spans="1:256" s="191" customFormat="1" ht="35.25" customHeight="1">
      <c r="A8" s="689">
        <v>2</v>
      </c>
      <c r="B8" s="1902" t="str">
        <f>'0.02 (变更2)'!B12:D12</f>
        <v>线密度变异系数
CV of Linear Density</v>
      </c>
      <c r="C8" s="1903"/>
      <c r="D8" s="1904"/>
      <c r="E8" s="1902" t="str">
        <f>'0.02 (变更2)'!E12:F12</f>
        <v>%</v>
      </c>
      <c r="F8" s="1904"/>
      <c r="G8" s="1905" t="str">
        <f>'0.02 (变更2)'!G12:H12</f>
        <v>≤1.60</v>
      </c>
      <c r="H8" s="1905"/>
      <c r="I8" s="1906" t="str">
        <f>'0.02 (变更2)'!I12:J12</f>
        <v>GB/T14343</v>
      </c>
      <c r="J8" s="1907"/>
      <c r="K8" s="746" t="s">
        <v>1505</v>
      </c>
      <c r="L8" s="194"/>
    </row>
    <row r="9" spans="1:256" s="191" customFormat="1" ht="35.25" customHeight="1">
      <c r="A9" s="695">
        <v>3</v>
      </c>
      <c r="B9" s="1902" t="str">
        <f>'0.02 (变更2)'!B13:D13</f>
        <v>断裂强力
Breaking Strength</v>
      </c>
      <c r="C9" s="1903"/>
      <c r="D9" s="1904"/>
      <c r="E9" s="1902" t="str">
        <f>'0.02 (变更2)'!E13:F13</f>
        <v>N</v>
      </c>
      <c r="F9" s="1904"/>
      <c r="G9" s="1905" t="str">
        <f>'0.02 (变更2)'!G13:H13</f>
        <v>≥245.0</v>
      </c>
      <c r="H9" s="1905"/>
      <c r="I9" s="1906" t="str">
        <f>'0.02 (变更2)'!I13:J13</f>
        <v>GB/T14344</v>
      </c>
      <c r="J9" s="1907"/>
      <c r="K9" s="746" t="s">
        <v>1043</v>
      </c>
      <c r="L9" s="194"/>
    </row>
    <row r="10" spans="1:256" s="191" customFormat="1" ht="35.25" customHeight="1">
      <c r="A10" s="689">
        <v>4</v>
      </c>
      <c r="B10" s="1902" t="str">
        <f>'0.02 (变更2)'!B14:D14</f>
        <v>断裂强度
Tenacity</v>
      </c>
      <c r="C10" s="1903"/>
      <c r="D10" s="1904"/>
      <c r="E10" s="1902" t="str">
        <f>'0.02 (变更2)'!E14:F14</f>
        <v>cN/dtex</v>
      </c>
      <c r="F10" s="1904"/>
      <c r="G10" s="1905" t="str">
        <f>'0.02 (变更2)'!G14:H14</f>
        <v>≥8.50</v>
      </c>
      <c r="H10" s="1905"/>
      <c r="I10" s="1906" t="str">
        <f>'0.02 (变更2)'!I14:J14</f>
        <v>GB/T14344</v>
      </c>
      <c r="J10" s="1907"/>
      <c r="K10" s="746" t="s">
        <v>1505</v>
      </c>
      <c r="L10" s="194"/>
    </row>
    <row r="11" spans="1:256" s="191" customFormat="1" ht="35.25" customHeight="1">
      <c r="A11" s="689">
        <v>5</v>
      </c>
      <c r="B11" s="1902" t="str">
        <f>'0.02 (变更2)'!B15:D15</f>
        <v>强度变异系数CV
CV of Tenacity</v>
      </c>
      <c r="C11" s="1903"/>
      <c r="D11" s="1904"/>
      <c r="E11" s="1902" t="str">
        <f>'0.02 (变更2)'!E15:F15</f>
        <v>%</v>
      </c>
      <c r="F11" s="1904"/>
      <c r="G11" s="1905" t="str">
        <f>'0.02 (变更2)'!G15:H15</f>
        <v>≤3.00</v>
      </c>
      <c r="H11" s="1905"/>
      <c r="I11" s="1906" t="str">
        <f>'0.02 (变更2)'!I15:J15</f>
        <v>GB/T14344</v>
      </c>
      <c r="J11" s="1907"/>
      <c r="K11" s="746" t="s">
        <v>1505</v>
      </c>
      <c r="L11" s="194"/>
    </row>
    <row r="12" spans="1:256" s="191" customFormat="1" ht="35.25" customHeight="1">
      <c r="A12" s="695">
        <v>6</v>
      </c>
      <c r="B12" s="1902" t="str">
        <f>'0.02 (变更2)'!B16:D16</f>
        <v>断裂伸长率
Breaking Elongation Ratio</v>
      </c>
      <c r="C12" s="1903"/>
      <c r="D12" s="1904"/>
      <c r="E12" s="1902" t="str">
        <f>'0.02 (变更2)'!E16:F16</f>
        <v>%</v>
      </c>
      <c r="F12" s="1904"/>
      <c r="G12" s="1905" t="str">
        <f>'0.02 (变更2)'!G16:H16</f>
        <v>20.0±3.0</v>
      </c>
      <c r="H12" s="1905"/>
      <c r="I12" s="1906" t="str">
        <f>'0.02 (变更2)'!I16:J16</f>
        <v>GB/T14344</v>
      </c>
      <c r="J12" s="1907"/>
      <c r="K12" s="746" t="s">
        <v>1043</v>
      </c>
      <c r="L12" s="194"/>
    </row>
    <row r="13" spans="1:256" s="191" customFormat="1" ht="35.25" customHeight="1">
      <c r="A13" s="689">
        <v>7</v>
      </c>
      <c r="B13" s="1902" t="str">
        <f>'0.02 (变更2)'!B17:D17</f>
        <v>伸长变异系数CV
CV of Elongation</v>
      </c>
      <c r="C13" s="1903"/>
      <c r="D13" s="1904"/>
      <c r="E13" s="1902" t="str">
        <f>'0.02 (变更2)'!E17:F17</f>
        <v>%</v>
      </c>
      <c r="F13" s="1904"/>
      <c r="G13" s="1905" t="str">
        <f>'0.02 (变更2)'!G17:H17</f>
        <v>≤5.00</v>
      </c>
      <c r="H13" s="1905"/>
      <c r="I13" s="1906" t="str">
        <f>'0.02 (变更2)'!I17:J17</f>
        <v>GB/T14344</v>
      </c>
      <c r="J13" s="1907"/>
      <c r="K13" s="746" t="s">
        <v>1505</v>
      </c>
      <c r="L13" s="194"/>
    </row>
    <row r="14" spans="1:256" s="743" customFormat="1" ht="30" customHeight="1">
      <c r="A14" s="747">
        <v>8</v>
      </c>
      <c r="B14" s="1902" t="str">
        <f>'0.02 (变更2)'!B18:D18</f>
        <v>中间伸长4.7cN/dtex
E.@4.7CN/dtex Load</v>
      </c>
      <c r="C14" s="1903"/>
      <c r="D14" s="1904"/>
      <c r="E14" s="1902" t="str">
        <f>'0.02 (变更2)'!E18:F18</f>
        <v>%</v>
      </c>
      <c r="F14" s="1904"/>
      <c r="G14" s="1905" t="str">
        <f>'0.02 (变更2)'!G18:H18</f>
        <v>11.0±1.5</v>
      </c>
      <c r="H14" s="1905"/>
      <c r="I14" s="1906" t="str">
        <f>'0.02 (变更2)'!I18:J18</f>
        <v>GB/T14344</v>
      </c>
      <c r="J14" s="1907"/>
      <c r="K14" s="746" t="s">
        <v>1505</v>
      </c>
      <c r="M14" s="748"/>
      <c r="N14" s="748"/>
      <c r="O14" s="748"/>
      <c r="R14" s="749"/>
      <c r="S14" s="749"/>
    </row>
    <row r="15" spans="1:256" s="191" customFormat="1" ht="52.5" customHeight="1">
      <c r="A15" s="695">
        <v>9</v>
      </c>
      <c r="B15" s="1902" t="str">
        <f>'0.02 (变更2)'!B19:D19</f>
        <v>干热收缩率（177℃×2min×0.05cN/dtex)
Shrinkage in Hot Air</v>
      </c>
      <c r="C15" s="1903"/>
      <c r="D15" s="1904"/>
      <c r="E15" s="1902" t="str">
        <f>'0.02 (变更2)'!E19:F19</f>
        <v>%</v>
      </c>
      <c r="F15" s="1904"/>
      <c r="G15" s="1905" t="str">
        <f>'0.02 (变更2)'!G19:H19</f>
        <v>5.2±1.5</v>
      </c>
      <c r="H15" s="1905"/>
      <c r="I15" s="1906" t="str">
        <f>'0.02 (变更2)'!I19:J19</f>
        <v>HLD method</v>
      </c>
      <c r="J15" s="1907"/>
      <c r="K15" s="746" t="s">
        <v>1034</v>
      </c>
      <c r="L15" s="194"/>
      <c r="N15" s="345"/>
      <c r="O15" s="345"/>
      <c r="P15" s="345"/>
      <c r="Q15" s="345"/>
    </row>
    <row r="16" spans="1:256" s="191" customFormat="1" ht="35.25" customHeight="1">
      <c r="A16" s="689">
        <v>10</v>
      </c>
      <c r="B16" s="1902" t="str">
        <f>'0.02 (变更2)'!B20:D20</f>
        <v>网络度（钩针法）
Intermingles（Needle）</v>
      </c>
      <c r="C16" s="1903"/>
      <c r="D16" s="1904"/>
      <c r="E16" s="1902" t="str">
        <f>'0.02 (变更2)'!E20:F20</f>
        <v>nodes/m</v>
      </c>
      <c r="F16" s="1904"/>
      <c r="G16" s="1905" t="str">
        <f>'0.02 (变更2)'!G20:H20</f>
        <v>6.0±3.0</v>
      </c>
      <c r="H16" s="1905"/>
      <c r="I16" s="1906" t="str">
        <f>'0.02 (变更2)'!I20:J20</f>
        <v>HLD method</v>
      </c>
      <c r="J16" s="1907"/>
      <c r="K16" s="746" t="s">
        <v>1505</v>
      </c>
      <c r="L16" s="194"/>
      <c r="N16" s="342"/>
      <c r="O16" s="342"/>
      <c r="P16" s="342"/>
      <c r="Q16" s="342"/>
    </row>
    <row r="17" spans="1:17" s="191" customFormat="1" ht="35.25" customHeight="1">
      <c r="A17" s="695">
        <v>11</v>
      </c>
      <c r="B17" s="1902" t="str">
        <f>'0.02 (变更2)'!B21:D21</f>
        <v>含油率
Spin Finish Oil</v>
      </c>
      <c r="C17" s="1903"/>
      <c r="D17" s="1904"/>
      <c r="E17" s="1902" t="str">
        <f>'0.02 (变更2)'!E21:F21</f>
        <v>%</v>
      </c>
      <c r="F17" s="1904"/>
      <c r="G17" s="1905" t="str">
        <f>'0.02 (变更2)'!G21:H21</f>
        <v>0.90±0.30</v>
      </c>
      <c r="H17" s="1905"/>
      <c r="I17" s="1906" t="str">
        <f>'0.02 (变更2)'!I21:J21</f>
        <v>GB/T6504-NMR</v>
      </c>
      <c r="J17" s="1907"/>
      <c r="K17" s="746" t="s">
        <v>1034</v>
      </c>
      <c r="L17" s="194"/>
      <c r="N17" s="345"/>
      <c r="O17" s="345"/>
      <c r="P17" s="345"/>
      <c r="Q17" s="345"/>
    </row>
    <row r="18" spans="1:17" s="191" customFormat="1" ht="40.5" customHeight="1">
      <c r="A18" s="1537" t="s">
        <v>865</v>
      </c>
      <c r="B18" s="1537"/>
      <c r="C18" s="1537"/>
      <c r="D18" s="1537"/>
      <c r="E18" s="1537"/>
      <c r="F18" s="1537"/>
      <c r="G18" s="1537" t="s">
        <v>264</v>
      </c>
      <c r="H18" s="1537"/>
      <c r="I18" s="1537"/>
      <c r="J18" s="1537"/>
      <c r="K18" s="1537"/>
      <c r="L18" s="194"/>
      <c r="N18" s="342"/>
      <c r="O18" s="342"/>
      <c r="P18" s="342"/>
      <c r="Q18" s="342"/>
    </row>
    <row r="19" spans="1:17" s="191" customFormat="1" ht="36" customHeight="1">
      <c r="A19" s="1107" t="s">
        <v>1515</v>
      </c>
      <c r="B19" s="1107"/>
      <c r="C19" s="1107"/>
      <c r="D19" s="1107"/>
      <c r="E19" s="603"/>
      <c r="F19" s="603"/>
      <c r="G19" s="603"/>
      <c r="H19" s="1107" t="s">
        <v>1494</v>
      </c>
      <c r="I19" s="1107"/>
      <c r="J19" s="1107"/>
      <c r="K19" s="1107"/>
      <c r="L19" s="194"/>
      <c r="N19" s="345"/>
      <c r="O19" s="345"/>
      <c r="P19" s="345"/>
      <c r="Q19" s="345"/>
    </row>
    <row r="20" spans="1:17">
      <c r="A20" s="21"/>
      <c r="B20" s="21"/>
      <c r="C20" s="21"/>
      <c r="D20" s="21"/>
      <c r="E20" s="21"/>
      <c r="F20" s="21"/>
      <c r="G20" s="21"/>
      <c r="H20" s="21"/>
      <c r="I20" s="21"/>
      <c r="J20" s="21"/>
      <c r="K20" s="21"/>
      <c r="L20" s="21"/>
    </row>
  </sheetData>
  <mergeCells count="65">
    <mergeCell ref="A19:D19"/>
    <mergeCell ref="H19:K19"/>
    <mergeCell ref="B17:D17"/>
    <mergeCell ref="E17:F17"/>
    <mergeCell ref="G17:H17"/>
    <mergeCell ref="I17:J17"/>
    <mergeCell ref="A18:B18"/>
    <mergeCell ref="C18:F18"/>
    <mergeCell ref="G18:H18"/>
    <mergeCell ref="I18:K18"/>
    <mergeCell ref="B15:D15"/>
    <mergeCell ref="E15:F15"/>
    <mergeCell ref="G15:H15"/>
    <mergeCell ref="I15:J15"/>
    <mergeCell ref="B16:D16"/>
    <mergeCell ref="E16:F16"/>
    <mergeCell ref="G16:H16"/>
    <mergeCell ref="I16:J16"/>
    <mergeCell ref="B13:D13"/>
    <mergeCell ref="E13:F13"/>
    <mergeCell ref="G13:H13"/>
    <mergeCell ref="I13:J13"/>
    <mergeCell ref="B14:D14"/>
    <mergeCell ref="E14:F14"/>
    <mergeCell ref="G14:H14"/>
    <mergeCell ref="I14:J14"/>
    <mergeCell ref="B11:D11"/>
    <mergeCell ref="E11:F11"/>
    <mergeCell ref="G11:H11"/>
    <mergeCell ref="I11:J11"/>
    <mergeCell ref="B12:D12"/>
    <mergeCell ref="E12:F12"/>
    <mergeCell ref="G12:H12"/>
    <mergeCell ref="I12:J12"/>
    <mergeCell ref="B9:D9"/>
    <mergeCell ref="E9:F9"/>
    <mergeCell ref="G9:H9"/>
    <mergeCell ref="I9:J9"/>
    <mergeCell ref="B10:D10"/>
    <mergeCell ref="E10:F10"/>
    <mergeCell ref="G10:H10"/>
    <mergeCell ref="I10:J10"/>
    <mergeCell ref="B7:D7"/>
    <mergeCell ref="E7:F7"/>
    <mergeCell ref="G7:H7"/>
    <mergeCell ref="I7:J7"/>
    <mergeCell ref="B8:D8"/>
    <mergeCell ref="E8:F8"/>
    <mergeCell ref="G8:H8"/>
    <mergeCell ref="I8:J8"/>
    <mergeCell ref="A5:B5"/>
    <mergeCell ref="C5:F5"/>
    <mergeCell ref="G5:H5"/>
    <mergeCell ref="I5:K5"/>
    <mergeCell ref="B6:D6"/>
    <mergeCell ref="E6:F6"/>
    <mergeCell ref="G6:H6"/>
    <mergeCell ref="I6:J6"/>
    <mergeCell ref="E1:K1"/>
    <mergeCell ref="A2:K2"/>
    <mergeCell ref="A3:K3"/>
    <mergeCell ref="A4:B4"/>
    <mergeCell ref="C4:F4"/>
    <mergeCell ref="G4:H4"/>
    <mergeCell ref="I4:K4"/>
  </mergeCells>
  <phoneticPr fontId="176" type="noConversion"/>
  <printOptions horizontalCentered="1"/>
  <pageMargins left="0.511811023622047" right="0.511811023622047" top="0.70866141732283505" bottom="0.35433070866141703" header="0.31496062992126" footer="0.31496062992126"/>
  <pageSetup paperSize="9" fitToHeight="0"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FF00"/>
    <pageSetUpPr fitToPage="1"/>
  </sheetPr>
  <dimension ref="A1:IX22"/>
  <sheetViews>
    <sheetView view="pageBreakPreview" zoomScale="90" zoomScaleNormal="85" workbookViewId="0">
      <selection activeCell="D40" sqref="D39:D40"/>
    </sheetView>
  </sheetViews>
  <sheetFormatPr defaultColWidth="9" defaultRowHeight="17.399999999999999"/>
  <cols>
    <col min="1" max="1" width="6.109375" style="20" customWidth="1"/>
    <col min="2" max="2" width="10.77734375" style="20" customWidth="1"/>
    <col min="3" max="5" width="9" style="20"/>
    <col min="6" max="6" width="10.109375" style="20" customWidth="1"/>
    <col min="7" max="7" width="18.44140625" style="20" customWidth="1"/>
    <col min="8" max="10" width="9" style="20"/>
    <col min="11" max="11" width="12.6640625" style="20" customWidth="1"/>
    <col min="12" max="258" width="9" style="20"/>
    <col min="259" max="259" width="6.109375" style="20" customWidth="1"/>
    <col min="260" max="260" width="3.77734375" style="20" customWidth="1"/>
    <col min="261" max="262" width="9" style="20"/>
    <col min="263" max="263" width="16.21875" style="20" customWidth="1"/>
    <col min="264" max="514" width="9" style="20"/>
    <col min="515" max="515" width="6.109375" style="20" customWidth="1"/>
    <col min="516" max="516" width="3.77734375" style="20" customWidth="1"/>
    <col min="517" max="518" width="9" style="20"/>
    <col min="519" max="519" width="16.21875" style="20" customWidth="1"/>
    <col min="520" max="770" width="9" style="20"/>
    <col min="771" max="771" width="6.109375" style="20" customWidth="1"/>
    <col min="772" max="772" width="3.77734375" style="20" customWidth="1"/>
    <col min="773" max="774" width="9" style="20"/>
    <col min="775" max="775" width="16.21875" style="20" customWidth="1"/>
    <col min="776" max="1026" width="9" style="20"/>
    <col min="1027" max="1027" width="6.109375" style="20" customWidth="1"/>
    <col min="1028" max="1028" width="3.77734375" style="20" customWidth="1"/>
    <col min="1029" max="1030" width="9" style="20"/>
    <col min="1031" max="1031" width="16.21875" style="20" customWidth="1"/>
    <col min="1032" max="1282" width="9" style="20"/>
    <col min="1283" max="1283" width="6.109375" style="20" customWidth="1"/>
    <col min="1284" max="1284" width="3.77734375" style="20" customWidth="1"/>
    <col min="1285" max="1286" width="9" style="20"/>
    <col min="1287" max="1287" width="16.21875" style="20" customWidth="1"/>
    <col min="1288" max="1538" width="9" style="20"/>
    <col min="1539" max="1539" width="6.109375" style="20" customWidth="1"/>
    <col min="1540" max="1540" width="3.77734375" style="20" customWidth="1"/>
    <col min="1541" max="1542" width="9" style="20"/>
    <col min="1543" max="1543" width="16.21875" style="20" customWidth="1"/>
    <col min="1544" max="1794" width="9" style="20"/>
    <col min="1795" max="1795" width="6.109375" style="20" customWidth="1"/>
    <col min="1796" max="1796" width="3.77734375" style="20" customWidth="1"/>
    <col min="1797" max="1798" width="9" style="20"/>
    <col min="1799" max="1799" width="16.21875" style="20" customWidth="1"/>
    <col min="1800" max="2050" width="9" style="20"/>
    <col min="2051" max="2051" width="6.109375" style="20" customWidth="1"/>
    <col min="2052" max="2052" width="3.77734375" style="20" customWidth="1"/>
    <col min="2053" max="2054" width="9" style="20"/>
    <col min="2055" max="2055" width="16.21875" style="20" customWidth="1"/>
    <col min="2056" max="2306" width="9" style="20"/>
    <col min="2307" max="2307" width="6.109375" style="20" customWidth="1"/>
    <col min="2308" max="2308" width="3.77734375" style="20" customWidth="1"/>
    <col min="2309" max="2310" width="9" style="20"/>
    <col min="2311" max="2311" width="16.21875" style="20" customWidth="1"/>
    <col min="2312" max="2562" width="9" style="20"/>
    <col min="2563" max="2563" width="6.109375" style="20" customWidth="1"/>
    <col min="2564" max="2564" width="3.77734375" style="20" customWidth="1"/>
    <col min="2565" max="2566" width="9" style="20"/>
    <col min="2567" max="2567" width="16.21875" style="20" customWidth="1"/>
    <col min="2568" max="2818" width="9" style="20"/>
    <col min="2819" max="2819" width="6.109375" style="20" customWidth="1"/>
    <col min="2820" max="2820" width="3.77734375" style="20" customWidth="1"/>
    <col min="2821" max="2822" width="9" style="20"/>
    <col min="2823" max="2823" width="16.21875" style="20" customWidth="1"/>
    <col min="2824" max="3074" width="9" style="20"/>
    <col min="3075" max="3075" width="6.109375" style="20" customWidth="1"/>
    <col min="3076" max="3076" width="3.77734375" style="20" customWidth="1"/>
    <col min="3077" max="3078" width="9" style="20"/>
    <col min="3079" max="3079" width="16.21875" style="20" customWidth="1"/>
    <col min="3080" max="3330" width="9" style="20"/>
    <col min="3331" max="3331" width="6.109375" style="20" customWidth="1"/>
    <col min="3332" max="3332" width="3.77734375" style="20" customWidth="1"/>
    <col min="3333" max="3334" width="9" style="20"/>
    <col min="3335" max="3335" width="16.21875" style="20" customWidth="1"/>
    <col min="3336" max="3586" width="9" style="20"/>
    <col min="3587" max="3587" width="6.109375" style="20" customWidth="1"/>
    <col min="3588" max="3588" width="3.77734375" style="20" customWidth="1"/>
    <col min="3589" max="3590" width="9" style="20"/>
    <col min="3591" max="3591" width="16.21875" style="20" customWidth="1"/>
    <col min="3592" max="3842" width="9" style="20"/>
    <col min="3843" max="3843" width="6.109375" style="20" customWidth="1"/>
    <col min="3844" max="3844" width="3.77734375" style="20" customWidth="1"/>
    <col min="3845" max="3846" width="9" style="20"/>
    <col min="3847" max="3847" width="16.21875" style="20" customWidth="1"/>
    <col min="3848" max="4098" width="9" style="20"/>
    <col min="4099" max="4099" width="6.109375" style="20" customWidth="1"/>
    <col min="4100" max="4100" width="3.77734375" style="20" customWidth="1"/>
    <col min="4101" max="4102" width="9" style="20"/>
    <col min="4103" max="4103" width="16.21875" style="20" customWidth="1"/>
    <col min="4104" max="4354" width="9" style="20"/>
    <col min="4355" max="4355" width="6.109375" style="20" customWidth="1"/>
    <col min="4356" max="4356" width="3.77734375" style="20" customWidth="1"/>
    <col min="4357" max="4358" width="9" style="20"/>
    <col min="4359" max="4359" width="16.21875" style="20" customWidth="1"/>
    <col min="4360" max="4610" width="9" style="20"/>
    <col min="4611" max="4611" width="6.109375" style="20" customWidth="1"/>
    <col min="4612" max="4612" width="3.77734375" style="20" customWidth="1"/>
    <col min="4613" max="4614" width="9" style="20"/>
    <col min="4615" max="4615" width="16.21875" style="20" customWidth="1"/>
    <col min="4616" max="4866" width="9" style="20"/>
    <col min="4867" max="4867" width="6.109375" style="20" customWidth="1"/>
    <col min="4868" max="4868" width="3.77734375" style="20" customWidth="1"/>
    <col min="4869" max="4870" width="9" style="20"/>
    <col min="4871" max="4871" width="16.21875" style="20" customWidth="1"/>
    <col min="4872" max="5122" width="9" style="20"/>
    <col min="5123" max="5123" width="6.109375" style="20" customWidth="1"/>
    <col min="5124" max="5124" width="3.77734375" style="20" customWidth="1"/>
    <col min="5125" max="5126" width="9" style="20"/>
    <col min="5127" max="5127" width="16.21875" style="20" customWidth="1"/>
    <col min="5128" max="5378" width="9" style="20"/>
    <col min="5379" max="5379" width="6.109375" style="20" customWidth="1"/>
    <col min="5380" max="5380" width="3.77734375" style="20" customWidth="1"/>
    <col min="5381" max="5382" width="9" style="20"/>
    <col min="5383" max="5383" width="16.21875" style="20" customWidth="1"/>
    <col min="5384" max="5634" width="9" style="20"/>
    <col min="5635" max="5635" width="6.109375" style="20" customWidth="1"/>
    <col min="5636" max="5636" width="3.77734375" style="20" customWidth="1"/>
    <col min="5637" max="5638" width="9" style="20"/>
    <col min="5639" max="5639" width="16.21875" style="20" customWidth="1"/>
    <col min="5640" max="5890" width="9" style="20"/>
    <col min="5891" max="5891" width="6.109375" style="20" customWidth="1"/>
    <col min="5892" max="5892" width="3.77734375" style="20" customWidth="1"/>
    <col min="5893" max="5894" width="9" style="20"/>
    <col min="5895" max="5895" width="16.21875" style="20" customWidth="1"/>
    <col min="5896" max="6146" width="9" style="20"/>
    <col min="6147" max="6147" width="6.109375" style="20" customWidth="1"/>
    <col min="6148" max="6148" width="3.77734375" style="20" customWidth="1"/>
    <col min="6149" max="6150" width="9" style="20"/>
    <col min="6151" max="6151" width="16.21875" style="20" customWidth="1"/>
    <col min="6152" max="6402" width="9" style="20"/>
    <col min="6403" max="6403" width="6.109375" style="20" customWidth="1"/>
    <col min="6404" max="6404" width="3.77734375" style="20" customWidth="1"/>
    <col min="6405" max="6406" width="9" style="20"/>
    <col min="6407" max="6407" width="16.21875" style="20" customWidth="1"/>
    <col min="6408" max="6658" width="9" style="20"/>
    <col min="6659" max="6659" width="6.109375" style="20" customWidth="1"/>
    <col min="6660" max="6660" width="3.77734375" style="20" customWidth="1"/>
    <col min="6661" max="6662" width="9" style="20"/>
    <col min="6663" max="6663" width="16.21875" style="20" customWidth="1"/>
    <col min="6664" max="6914" width="9" style="20"/>
    <col min="6915" max="6915" width="6.109375" style="20" customWidth="1"/>
    <col min="6916" max="6916" width="3.77734375" style="20" customWidth="1"/>
    <col min="6917" max="6918" width="9" style="20"/>
    <col min="6919" max="6919" width="16.21875" style="20" customWidth="1"/>
    <col min="6920" max="7170" width="9" style="20"/>
    <col min="7171" max="7171" width="6.109375" style="20" customWidth="1"/>
    <col min="7172" max="7172" width="3.77734375" style="20" customWidth="1"/>
    <col min="7173" max="7174" width="9" style="20"/>
    <col min="7175" max="7175" width="16.21875" style="20" customWidth="1"/>
    <col min="7176" max="7426" width="9" style="20"/>
    <col min="7427" max="7427" width="6.109375" style="20" customWidth="1"/>
    <col min="7428" max="7428" width="3.77734375" style="20" customWidth="1"/>
    <col min="7429" max="7430" width="9" style="20"/>
    <col min="7431" max="7431" width="16.21875" style="20" customWidth="1"/>
    <col min="7432" max="7682" width="9" style="20"/>
    <col min="7683" max="7683" width="6.109375" style="20" customWidth="1"/>
    <col min="7684" max="7684" width="3.77734375" style="20" customWidth="1"/>
    <col min="7685" max="7686" width="9" style="20"/>
    <col min="7687" max="7687" width="16.21875" style="20" customWidth="1"/>
    <col min="7688" max="7938" width="9" style="20"/>
    <col min="7939" max="7939" width="6.109375" style="20" customWidth="1"/>
    <col min="7940" max="7940" width="3.77734375" style="20" customWidth="1"/>
    <col min="7941" max="7942" width="9" style="20"/>
    <col min="7943" max="7943" width="16.21875" style="20" customWidth="1"/>
    <col min="7944" max="8194" width="9" style="20"/>
    <col min="8195" max="8195" width="6.109375" style="20" customWidth="1"/>
    <col min="8196" max="8196" width="3.77734375" style="20" customWidth="1"/>
    <col min="8197" max="8198" width="9" style="20"/>
    <col min="8199" max="8199" width="16.21875" style="20" customWidth="1"/>
    <col min="8200" max="8450" width="9" style="20"/>
    <col min="8451" max="8451" width="6.109375" style="20" customWidth="1"/>
    <col min="8452" max="8452" width="3.77734375" style="20" customWidth="1"/>
    <col min="8453" max="8454" width="9" style="20"/>
    <col min="8455" max="8455" width="16.21875" style="20" customWidth="1"/>
    <col min="8456" max="8706" width="9" style="20"/>
    <col min="8707" max="8707" width="6.109375" style="20" customWidth="1"/>
    <col min="8708" max="8708" width="3.77734375" style="20" customWidth="1"/>
    <col min="8709" max="8710" width="9" style="20"/>
    <col min="8711" max="8711" width="16.21875" style="20" customWidth="1"/>
    <col min="8712" max="8962" width="9" style="20"/>
    <col min="8963" max="8963" width="6.109375" style="20" customWidth="1"/>
    <col min="8964" max="8964" width="3.77734375" style="20" customWidth="1"/>
    <col min="8965" max="8966" width="9" style="20"/>
    <col min="8967" max="8967" width="16.21875" style="20" customWidth="1"/>
    <col min="8968" max="9218" width="9" style="20"/>
    <col min="9219" max="9219" width="6.109375" style="20" customWidth="1"/>
    <col min="9220" max="9220" width="3.77734375" style="20" customWidth="1"/>
    <col min="9221" max="9222" width="9" style="20"/>
    <col min="9223" max="9223" width="16.21875" style="20" customWidth="1"/>
    <col min="9224" max="9474" width="9" style="20"/>
    <col min="9475" max="9475" width="6.109375" style="20" customWidth="1"/>
    <col min="9476" max="9476" width="3.77734375" style="20" customWidth="1"/>
    <col min="9477" max="9478" width="9" style="20"/>
    <col min="9479" max="9479" width="16.21875" style="20" customWidth="1"/>
    <col min="9480" max="9730" width="9" style="20"/>
    <col min="9731" max="9731" width="6.109375" style="20" customWidth="1"/>
    <col min="9732" max="9732" width="3.77734375" style="20" customWidth="1"/>
    <col min="9733" max="9734" width="9" style="20"/>
    <col min="9735" max="9735" width="16.21875" style="20" customWidth="1"/>
    <col min="9736" max="9986" width="9" style="20"/>
    <col min="9987" max="9987" width="6.109375" style="20" customWidth="1"/>
    <col min="9988" max="9988" width="3.77734375" style="20" customWidth="1"/>
    <col min="9989" max="9990" width="9" style="20"/>
    <col min="9991" max="9991" width="16.21875" style="20" customWidth="1"/>
    <col min="9992" max="10242" width="9" style="20"/>
    <col min="10243" max="10243" width="6.109375" style="20" customWidth="1"/>
    <col min="10244" max="10244" width="3.77734375" style="20" customWidth="1"/>
    <col min="10245" max="10246" width="9" style="20"/>
    <col min="10247" max="10247" width="16.21875" style="20" customWidth="1"/>
    <col min="10248" max="10498" width="9" style="20"/>
    <col min="10499" max="10499" width="6.109375" style="20" customWidth="1"/>
    <col min="10500" max="10500" width="3.77734375" style="20" customWidth="1"/>
    <col min="10501" max="10502" width="9" style="20"/>
    <col min="10503" max="10503" width="16.21875" style="20" customWidth="1"/>
    <col min="10504" max="10754" width="9" style="20"/>
    <col min="10755" max="10755" width="6.109375" style="20" customWidth="1"/>
    <col min="10756" max="10756" width="3.77734375" style="20" customWidth="1"/>
    <col min="10757" max="10758" width="9" style="20"/>
    <col min="10759" max="10759" width="16.21875" style="20" customWidth="1"/>
    <col min="10760" max="11010" width="9" style="20"/>
    <col min="11011" max="11011" width="6.109375" style="20" customWidth="1"/>
    <col min="11012" max="11012" width="3.77734375" style="20" customWidth="1"/>
    <col min="11013" max="11014" width="9" style="20"/>
    <col min="11015" max="11015" width="16.21875" style="20" customWidth="1"/>
    <col min="11016" max="11266" width="9" style="20"/>
    <col min="11267" max="11267" width="6.109375" style="20" customWidth="1"/>
    <col min="11268" max="11268" width="3.77734375" style="20" customWidth="1"/>
    <col min="11269" max="11270" width="9" style="20"/>
    <col min="11271" max="11271" width="16.21875" style="20" customWidth="1"/>
    <col min="11272" max="11522" width="9" style="20"/>
    <col min="11523" max="11523" width="6.109375" style="20" customWidth="1"/>
    <col min="11524" max="11524" width="3.77734375" style="20" customWidth="1"/>
    <col min="11525" max="11526" width="9" style="20"/>
    <col min="11527" max="11527" width="16.21875" style="20" customWidth="1"/>
    <col min="11528" max="11778" width="9" style="20"/>
    <col min="11779" max="11779" width="6.109375" style="20" customWidth="1"/>
    <col min="11780" max="11780" width="3.77734375" style="20" customWidth="1"/>
    <col min="11781" max="11782" width="9" style="20"/>
    <col min="11783" max="11783" width="16.21875" style="20" customWidth="1"/>
    <col min="11784" max="12034" width="9" style="20"/>
    <col min="12035" max="12035" width="6.109375" style="20" customWidth="1"/>
    <col min="12036" max="12036" width="3.77734375" style="20" customWidth="1"/>
    <col min="12037" max="12038" width="9" style="20"/>
    <col min="12039" max="12039" width="16.21875" style="20" customWidth="1"/>
    <col min="12040" max="12290" width="9" style="20"/>
    <col min="12291" max="12291" width="6.109375" style="20" customWidth="1"/>
    <col min="12292" max="12292" width="3.77734375" style="20" customWidth="1"/>
    <col min="12293" max="12294" width="9" style="20"/>
    <col min="12295" max="12295" width="16.21875" style="20" customWidth="1"/>
    <col min="12296" max="12546" width="9" style="20"/>
    <col min="12547" max="12547" width="6.109375" style="20" customWidth="1"/>
    <col min="12548" max="12548" width="3.77734375" style="20" customWidth="1"/>
    <col min="12549" max="12550" width="9" style="20"/>
    <col min="12551" max="12551" width="16.21875" style="20" customWidth="1"/>
    <col min="12552" max="12802" width="9" style="20"/>
    <col min="12803" max="12803" width="6.109375" style="20" customWidth="1"/>
    <col min="12804" max="12804" width="3.77734375" style="20" customWidth="1"/>
    <col min="12805" max="12806" width="9" style="20"/>
    <col min="12807" max="12807" width="16.21875" style="20" customWidth="1"/>
    <col min="12808" max="13058" width="9" style="20"/>
    <col min="13059" max="13059" width="6.109375" style="20" customWidth="1"/>
    <col min="13060" max="13060" width="3.77734375" style="20" customWidth="1"/>
    <col min="13061" max="13062" width="9" style="20"/>
    <col min="13063" max="13063" width="16.21875" style="20" customWidth="1"/>
    <col min="13064" max="13314" width="9" style="20"/>
    <col min="13315" max="13315" width="6.109375" style="20" customWidth="1"/>
    <col min="13316" max="13316" width="3.77734375" style="20" customWidth="1"/>
    <col min="13317" max="13318" width="9" style="20"/>
    <col min="13319" max="13319" width="16.21875" style="20" customWidth="1"/>
    <col min="13320" max="13570" width="9" style="20"/>
    <col min="13571" max="13571" width="6.109375" style="20" customWidth="1"/>
    <col min="13572" max="13572" width="3.77734375" style="20" customWidth="1"/>
    <col min="13573" max="13574" width="9" style="20"/>
    <col min="13575" max="13575" width="16.21875" style="20" customWidth="1"/>
    <col min="13576" max="13826" width="9" style="20"/>
    <col min="13827" max="13827" width="6.109375" style="20" customWidth="1"/>
    <col min="13828" max="13828" width="3.77734375" style="20" customWidth="1"/>
    <col min="13829" max="13830" width="9" style="20"/>
    <col min="13831" max="13831" width="16.21875" style="20" customWidth="1"/>
    <col min="13832" max="14082" width="9" style="20"/>
    <col min="14083" max="14083" width="6.109375" style="20" customWidth="1"/>
    <col min="14084" max="14084" width="3.77734375" style="20" customWidth="1"/>
    <col min="14085" max="14086" width="9" style="20"/>
    <col min="14087" max="14087" width="16.21875" style="20" customWidth="1"/>
    <col min="14088" max="14338" width="9" style="20"/>
    <col min="14339" max="14339" width="6.109375" style="20" customWidth="1"/>
    <col min="14340" max="14340" width="3.77734375" style="20" customWidth="1"/>
    <col min="14341" max="14342" width="9" style="20"/>
    <col min="14343" max="14343" width="16.21875" style="20" customWidth="1"/>
    <col min="14344" max="14594" width="9" style="20"/>
    <col min="14595" max="14595" width="6.109375" style="20" customWidth="1"/>
    <col min="14596" max="14596" width="3.77734375" style="20" customWidth="1"/>
    <col min="14597" max="14598" width="9" style="20"/>
    <col min="14599" max="14599" width="16.21875" style="20" customWidth="1"/>
    <col min="14600" max="14850" width="9" style="20"/>
    <col min="14851" max="14851" width="6.109375" style="20" customWidth="1"/>
    <col min="14852" max="14852" width="3.77734375" style="20" customWidth="1"/>
    <col min="14853" max="14854" width="9" style="20"/>
    <col min="14855" max="14855" width="16.21875" style="20" customWidth="1"/>
    <col min="14856" max="15106" width="9" style="20"/>
    <col min="15107" max="15107" width="6.109375" style="20" customWidth="1"/>
    <col min="15108" max="15108" width="3.77734375" style="20" customWidth="1"/>
    <col min="15109" max="15110" width="9" style="20"/>
    <col min="15111" max="15111" width="16.21875" style="20" customWidth="1"/>
    <col min="15112" max="15362" width="9" style="20"/>
    <col min="15363" max="15363" width="6.109375" style="20" customWidth="1"/>
    <col min="15364" max="15364" width="3.77734375" style="20" customWidth="1"/>
    <col min="15365" max="15366" width="9" style="20"/>
    <col min="15367" max="15367" width="16.21875" style="20" customWidth="1"/>
    <col min="15368" max="15618" width="9" style="20"/>
    <col min="15619" max="15619" width="6.109375" style="20" customWidth="1"/>
    <col min="15620" max="15620" width="3.77734375" style="20" customWidth="1"/>
    <col min="15621" max="15622" width="9" style="20"/>
    <col min="15623" max="15623" width="16.21875" style="20" customWidth="1"/>
    <col min="15624" max="15874" width="9" style="20"/>
    <col min="15875" max="15875" width="6.109375" style="20" customWidth="1"/>
    <col min="15876" max="15876" width="3.77734375" style="20" customWidth="1"/>
    <col min="15877" max="15878" width="9" style="20"/>
    <col min="15879" max="15879" width="16.21875" style="20" customWidth="1"/>
    <col min="15880" max="16130" width="9" style="20"/>
    <col min="16131" max="16131" width="6.109375" style="20" customWidth="1"/>
    <col min="16132" max="16132" width="3.77734375" style="20" customWidth="1"/>
    <col min="16133" max="16134" width="9" style="20"/>
    <col min="16135" max="16135" width="16.21875" style="20" customWidth="1"/>
    <col min="16136" max="16384" width="9" style="20"/>
  </cols>
  <sheetData>
    <row r="1" spans="1:258" s="572" customFormat="1">
      <c r="A1" s="21"/>
      <c r="B1" s="21"/>
      <c r="C1" s="21"/>
      <c r="D1" s="21"/>
      <c r="E1" s="21"/>
      <c r="F1" s="1103" t="s">
        <v>7</v>
      </c>
      <c r="G1" s="1103"/>
      <c r="H1" s="1103"/>
      <c r="I1" s="1103"/>
      <c r="J1" s="1103"/>
      <c r="K1" s="1103"/>
      <c r="L1" s="22"/>
      <c r="M1" s="22"/>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c r="IW1" s="21"/>
      <c r="IX1" s="21"/>
    </row>
    <row r="2" spans="1:258" s="15" customFormat="1" ht="42.75" customHeight="1">
      <c r="A2" s="1485" t="s">
        <v>838</v>
      </c>
      <c r="B2" s="1485"/>
      <c r="C2" s="1485"/>
      <c r="D2" s="1485"/>
      <c r="E2" s="1485"/>
      <c r="F2" s="1485"/>
      <c r="G2" s="1485"/>
      <c r="H2" s="1485"/>
      <c r="I2" s="1485"/>
      <c r="J2" s="1485"/>
      <c r="K2" s="1485"/>
    </row>
    <row r="3" spans="1:258" s="16" customFormat="1" ht="15">
      <c r="A3" s="23"/>
      <c r="B3" s="17"/>
      <c r="C3" s="17"/>
      <c r="D3" s="17"/>
      <c r="E3" s="17"/>
      <c r="F3" s="17"/>
      <c r="G3" s="17"/>
      <c r="H3" s="1486" t="s">
        <v>1516</v>
      </c>
      <c r="I3" s="1486"/>
      <c r="J3" s="1486"/>
      <c r="K3" s="1486"/>
    </row>
    <row r="4" spans="1:258" s="17" customFormat="1" ht="69.75" customHeight="1">
      <c r="A4" s="1427" t="s">
        <v>839</v>
      </c>
      <c r="B4" s="1429"/>
      <c r="C4" s="1650" t="str">
        <f>'0.01'!C4</f>
        <v>大块金用工业长丝-帘子布事业部PH25657
Nylon 66 tire cord fabric industrial yarn-Tire cord fabric Department PH25657</v>
      </c>
      <c r="D4" s="1760"/>
      <c r="E4" s="1760"/>
      <c r="F4" s="1651"/>
      <c r="G4" s="12" t="s">
        <v>840</v>
      </c>
      <c r="H4" s="1537" t="str">
        <f>'0.01'!H4</f>
        <v>PH25657-2800dtex/432f</v>
      </c>
      <c r="I4" s="1537"/>
      <c r="J4" s="1537"/>
      <c r="K4" s="1537"/>
    </row>
    <row r="5" spans="1:258" s="17" customFormat="1" ht="46.5" customHeight="1">
      <c r="A5" s="1427" t="s">
        <v>232</v>
      </c>
      <c r="B5" s="1429"/>
      <c r="C5" s="1650" t="str">
        <f>'0.01'!H5</f>
        <v>帘子布事业部</v>
      </c>
      <c r="D5" s="1760"/>
      <c r="E5" s="1760"/>
      <c r="F5" s="1651"/>
      <c r="G5" s="12" t="s">
        <v>598</v>
      </c>
      <c r="H5" s="1643" t="str">
        <f>目录!G28</f>
        <v>2023年8月23日</v>
      </c>
      <c r="I5" s="1537"/>
      <c r="J5" s="1537"/>
      <c r="K5" s="1537"/>
    </row>
    <row r="6" spans="1:258" s="18" customFormat="1" ht="57" customHeight="1">
      <c r="A6" s="1537" t="s">
        <v>841</v>
      </c>
      <c r="B6" s="1537"/>
      <c r="C6" s="1548" t="s">
        <v>1517</v>
      </c>
      <c r="D6" s="1549"/>
      <c r="E6" s="1549"/>
      <c r="F6" s="1549"/>
      <c r="G6" s="1549"/>
      <c r="H6" s="1549"/>
      <c r="I6" s="1549"/>
      <c r="J6" s="1549"/>
      <c r="K6" s="1550"/>
    </row>
    <row r="7" spans="1:258" s="18" customFormat="1" ht="57" customHeight="1">
      <c r="A7" s="1537"/>
      <c r="B7" s="1537"/>
      <c r="C7" s="1908"/>
      <c r="D7" s="1909"/>
      <c r="E7" s="1909"/>
      <c r="F7" s="1909"/>
      <c r="G7" s="1909"/>
      <c r="H7" s="1909"/>
      <c r="I7" s="1909"/>
      <c r="J7" s="1909"/>
      <c r="K7" s="1910"/>
    </row>
    <row r="8" spans="1:258" s="740" customFormat="1" ht="26.25" customHeight="1">
      <c r="A8" s="1762" t="s">
        <v>843</v>
      </c>
      <c r="B8" s="1762"/>
      <c r="C8" s="1761" t="s">
        <v>844</v>
      </c>
      <c r="D8" s="1761"/>
      <c r="E8" s="1761"/>
      <c r="F8" s="1761"/>
      <c r="G8" s="1761" t="s">
        <v>845</v>
      </c>
      <c r="H8" s="1761"/>
      <c r="I8" s="1761"/>
      <c r="J8" s="1761" t="s">
        <v>846</v>
      </c>
      <c r="K8" s="1761"/>
    </row>
    <row r="9" spans="1:258" s="741" customFormat="1" ht="83.25" customHeight="1">
      <c r="A9" s="1762"/>
      <c r="B9" s="1762"/>
      <c r="C9" s="1764" t="s">
        <v>1288</v>
      </c>
      <c r="D9" s="1764"/>
      <c r="E9" s="1764" t="s">
        <v>1518</v>
      </c>
      <c r="F9" s="1764"/>
      <c r="G9" s="1764" t="s">
        <v>849</v>
      </c>
      <c r="H9" s="1764"/>
      <c r="I9" s="1764"/>
      <c r="J9" s="1764" t="s">
        <v>850</v>
      </c>
      <c r="K9" s="1764"/>
    </row>
    <row r="10" spans="1:258" s="741" customFormat="1" ht="79.5" customHeight="1">
      <c r="A10" s="1762"/>
      <c r="B10" s="1762"/>
      <c r="C10" s="1764" t="s">
        <v>1298</v>
      </c>
      <c r="D10" s="1764"/>
      <c r="E10" s="1764" t="s">
        <v>1299</v>
      </c>
      <c r="F10" s="1764"/>
      <c r="G10" s="1764" t="s">
        <v>849</v>
      </c>
      <c r="H10" s="1764"/>
      <c r="I10" s="1764"/>
      <c r="J10" s="1764" t="s">
        <v>850</v>
      </c>
      <c r="K10" s="1764"/>
    </row>
    <row r="11" spans="1:258" s="741" customFormat="1" ht="83.25" customHeight="1">
      <c r="A11" s="1762"/>
      <c r="B11" s="1762"/>
      <c r="C11" s="1764" t="s">
        <v>1294</v>
      </c>
      <c r="D11" s="1764"/>
      <c r="E11" s="1764" t="str">
        <f>'1.11'!E12:F12</f>
        <v>越南尼龙生产线可做F、H线的替代生产线</v>
      </c>
      <c r="F11" s="1764"/>
      <c r="G11" s="1764" t="s">
        <v>849</v>
      </c>
      <c r="H11" s="1764"/>
      <c r="I11" s="1764"/>
      <c r="J11" s="1764" t="s">
        <v>850</v>
      </c>
      <c r="K11" s="1764"/>
    </row>
    <row r="12" spans="1:258" s="741" customFormat="1" ht="83.25" customHeight="1">
      <c r="A12" s="1762"/>
      <c r="B12" s="1762"/>
      <c r="C12" s="1764" t="s">
        <v>1519</v>
      </c>
      <c r="D12" s="1764"/>
      <c r="E12" s="1911" t="s">
        <v>1520</v>
      </c>
      <c r="F12" s="1912"/>
      <c r="G12" s="1764" t="s">
        <v>849</v>
      </c>
      <c r="H12" s="1764"/>
      <c r="I12" s="1764"/>
      <c r="J12" s="1764" t="s">
        <v>850</v>
      </c>
      <c r="K12" s="1764"/>
    </row>
    <row r="13" spans="1:258" s="741" customFormat="1" ht="83.25" customHeight="1">
      <c r="A13" s="1762"/>
      <c r="B13" s="1762"/>
      <c r="C13" s="1764" t="s">
        <v>1521</v>
      </c>
      <c r="D13" s="1764"/>
      <c r="E13" s="1913" t="str">
        <f>'0.05'!E10:F10</f>
        <v>涤纶高模低缩产品设计经验、尼龙工业长丝同类产品设计经验</v>
      </c>
      <c r="F13" s="1913"/>
      <c r="G13" s="1764" t="s">
        <v>849</v>
      </c>
      <c r="H13" s="1764"/>
      <c r="I13" s="1764"/>
      <c r="J13" s="1764" t="s">
        <v>850</v>
      </c>
      <c r="K13" s="1764"/>
    </row>
    <row r="14" spans="1:258" s="741" customFormat="1" ht="79.5" customHeight="1">
      <c r="A14" s="1762"/>
      <c r="B14" s="1762"/>
      <c r="C14" s="1764" t="s">
        <v>1522</v>
      </c>
      <c r="D14" s="1764"/>
      <c r="E14" s="1914" t="s">
        <v>373</v>
      </c>
      <c r="F14" s="1914"/>
      <c r="G14" s="1764" t="s">
        <v>849</v>
      </c>
      <c r="H14" s="1764"/>
      <c r="I14" s="1764"/>
      <c r="J14" s="1764" t="s">
        <v>850</v>
      </c>
      <c r="K14" s="1764"/>
    </row>
    <row r="15" spans="1:258" s="741" customFormat="1" ht="79.5" customHeight="1">
      <c r="A15" s="1762"/>
      <c r="B15" s="1762"/>
      <c r="C15" s="1764" t="s">
        <v>1523</v>
      </c>
      <c r="D15" s="1764"/>
      <c r="E15" s="1914" t="s">
        <v>1524</v>
      </c>
      <c r="F15" s="1914"/>
      <c r="G15" s="1764" t="s">
        <v>849</v>
      </c>
      <c r="H15" s="1764"/>
      <c r="I15" s="1764"/>
      <c r="J15" s="1764" t="s">
        <v>850</v>
      </c>
      <c r="K15" s="1764"/>
    </row>
    <row r="16" spans="1:258" s="741" customFormat="1" ht="79.5" customHeight="1">
      <c r="A16" s="1762"/>
      <c r="B16" s="1762"/>
      <c r="C16" s="1764" t="s">
        <v>1525</v>
      </c>
      <c r="D16" s="1764"/>
      <c r="E16" s="1914" t="s">
        <v>1526</v>
      </c>
      <c r="F16" s="1914"/>
      <c r="G16" s="1764" t="s">
        <v>849</v>
      </c>
      <c r="H16" s="1764"/>
      <c r="I16" s="1764"/>
      <c r="J16" s="1764" t="s">
        <v>850</v>
      </c>
      <c r="K16" s="1764"/>
    </row>
    <row r="17" spans="1:11" s="741" customFormat="1" ht="54" customHeight="1">
      <c r="A17" s="1762"/>
      <c r="B17" s="1762"/>
      <c r="C17" s="1764" t="s">
        <v>1527</v>
      </c>
      <c r="D17" s="1764"/>
      <c r="E17" s="1914" t="s">
        <v>1528</v>
      </c>
      <c r="F17" s="1914"/>
      <c r="G17" s="1764" t="s">
        <v>849</v>
      </c>
      <c r="H17" s="1764"/>
      <c r="I17" s="1764"/>
      <c r="J17" s="1764" t="s">
        <v>850</v>
      </c>
      <c r="K17" s="1764"/>
    </row>
    <row r="18" spans="1:11" s="741" customFormat="1" ht="40.5" customHeight="1">
      <c r="A18" s="1762"/>
      <c r="B18" s="1762"/>
      <c r="C18" s="1764"/>
      <c r="D18" s="1764"/>
      <c r="E18" s="1914" t="s">
        <v>1529</v>
      </c>
      <c r="F18" s="1914"/>
      <c r="G18" s="1764"/>
      <c r="H18" s="1764"/>
      <c r="I18" s="1764"/>
      <c r="J18" s="1764"/>
      <c r="K18" s="1764"/>
    </row>
    <row r="19" spans="1:11" s="16" customFormat="1" ht="35.4" customHeight="1">
      <c r="A19" s="1537" t="s">
        <v>862</v>
      </c>
      <c r="B19" s="1537"/>
      <c r="C19" s="1765" t="s">
        <v>1530</v>
      </c>
      <c r="D19" s="1765"/>
      <c r="E19" s="1765"/>
      <c r="F19" s="1765"/>
      <c r="G19" s="1765"/>
      <c r="H19" s="1765"/>
      <c r="I19" s="1765"/>
      <c r="J19" s="1765"/>
      <c r="K19" s="1765"/>
    </row>
    <row r="20" spans="1:11" s="19" customFormat="1" ht="94.5" customHeight="1">
      <c r="A20" s="1537" t="s">
        <v>864</v>
      </c>
      <c r="B20" s="1537"/>
      <c r="C20" s="1537"/>
      <c r="D20" s="1537"/>
      <c r="E20" s="1537"/>
      <c r="F20" s="1537"/>
      <c r="G20" s="1537"/>
      <c r="H20" s="1537"/>
      <c r="I20" s="1537"/>
      <c r="J20" s="1537"/>
      <c r="K20" s="1537"/>
    </row>
    <row r="21" spans="1:11" s="19" customFormat="1" ht="39" customHeight="1">
      <c r="A21" s="1537" t="s">
        <v>865</v>
      </c>
      <c r="B21" s="1537"/>
      <c r="C21" s="1537"/>
      <c r="D21" s="1537"/>
      <c r="E21" s="1537"/>
      <c r="F21" s="1537"/>
      <c r="G21" s="12" t="s">
        <v>866</v>
      </c>
      <c r="H21" s="1537"/>
      <c r="I21" s="1537"/>
      <c r="J21" s="1537"/>
      <c r="K21" s="1537"/>
    </row>
    <row r="22" spans="1:11" s="16" customFormat="1" ht="29.25" customHeight="1">
      <c r="A22" s="1537" t="s">
        <v>867</v>
      </c>
      <c r="B22" s="1537"/>
      <c r="C22" s="1537"/>
      <c r="D22" s="1537"/>
      <c r="E22" s="7"/>
      <c r="F22" s="19"/>
      <c r="G22" s="19"/>
      <c r="H22" s="1537" t="s">
        <v>1304</v>
      </c>
      <c r="I22" s="1537"/>
      <c r="J22" s="1537"/>
      <c r="K22" s="1537"/>
    </row>
  </sheetData>
  <mergeCells count="61">
    <mergeCell ref="A21:B21"/>
    <mergeCell ref="C21:F21"/>
    <mergeCell ref="H21:K21"/>
    <mergeCell ref="A22:D22"/>
    <mergeCell ref="H22:K22"/>
    <mergeCell ref="E17:F17"/>
    <mergeCell ref="E18:F18"/>
    <mergeCell ref="A19:B19"/>
    <mergeCell ref="C19:K19"/>
    <mergeCell ref="A20:B20"/>
    <mergeCell ref="C20:K20"/>
    <mergeCell ref="A8:B18"/>
    <mergeCell ref="C17:D18"/>
    <mergeCell ref="G17:I18"/>
    <mergeCell ref="J17:K18"/>
    <mergeCell ref="C15:D15"/>
    <mergeCell ref="E15:F15"/>
    <mergeCell ref="G15:I15"/>
    <mergeCell ref="J15:K15"/>
    <mergeCell ref="C16:D16"/>
    <mergeCell ref="E16:F16"/>
    <mergeCell ref="G16:I16"/>
    <mergeCell ref="J16:K16"/>
    <mergeCell ref="C13:D13"/>
    <mergeCell ref="E13:F13"/>
    <mergeCell ref="G13:I13"/>
    <mergeCell ref="J13:K13"/>
    <mergeCell ref="C14:D14"/>
    <mergeCell ref="E14:F14"/>
    <mergeCell ref="G14:I14"/>
    <mergeCell ref="J14:K14"/>
    <mergeCell ref="C11:D11"/>
    <mergeCell ref="E11:F11"/>
    <mergeCell ref="G11:I11"/>
    <mergeCell ref="J11:K11"/>
    <mergeCell ref="C12:D12"/>
    <mergeCell ref="E12:F12"/>
    <mergeCell ref="G12:I12"/>
    <mergeCell ref="J12:K12"/>
    <mergeCell ref="C9:D9"/>
    <mergeCell ref="E9:F9"/>
    <mergeCell ref="G9:I9"/>
    <mergeCell ref="J9:K9"/>
    <mergeCell ref="C10:D10"/>
    <mergeCell ref="E10:F10"/>
    <mergeCell ref="G10:I10"/>
    <mergeCell ref="J10:K10"/>
    <mergeCell ref="A5:B5"/>
    <mergeCell ref="C5:F5"/>
    <mergeCell ref="H5:K5"/>
    <mergeCell ref="C8:F8"/>
    <mergeCell ref="G8:I8"/>
    <mergeCell ref="J8:K8"/>
    <mergeCell ref="A6:B7"/>
    <mergeCell ref="C6:K7"/>
    <mergeCell ref="F1:K1"/>
    <mergeCell ref="A2:K2"/>
    <mergeCell ref="H3:K3"/>
    <mergeCell ref="A4:B4"/>
    <mergeCell ref="C4:F4"/>
    <mergeCell ref="H4:K4"/>
  </mergeCells>
  <phoneticPr fontId="176" type="noConversion"/>
  <printOptions horizontalCentered="1"/>
  <pageMargins left="0.31496062992126" right="0.31496062992126" top="0.55118110236220497" bottom="0.55118110236220497" header="0.31496062992126" footer="0.31496062992126"/>
  <pageSetup paperSize="9" scale="66"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IX281"/>
  <sheetViews>
    <sheetView view="pageBreakPreview" zoomScale="80" zoomScaleNormal="40" zoomScalePageLayoutView="30" workbookViewId="0">
      <selection activeCell="I6" sqref="I6:J6"/>
    </sheetView>
  </sheetViews>
  <sheetFormatPr defaultColWidth="9" defaultRowHeight="28.5" customHeight="1"/>
  <cols>
    <col min="1" max="1" width="7" style="725" customWidth="1"/>
    <col min="2" max="2" width="14.21875" style="726" customWidth="1"/>
    <col min="3" max="3" width="10.44140625" style="726" customWidth="1"/>
    <col min="4" max="4" width="6.44140625" style="725" customWidth="1"/>
    <col min="5" max="5" width="13" style="726" customWidth="1"/>
    <col min="6" max="6" width="13" style="727" customWidth="1"/>
    <col min="7" max="7" width="12" style="726" customWidth="1"/>
    <col min="8" max="8" width="24.88671875" style="727" customWidth="1"/>
    <col min="9" max="9" width="17.109375" style="726" customWidth="1"/>
    <col min="10" max="10" width="21.77734375" style="726" customWidth="1"/>
    <col min="11" max="11" width="17.6640625" style="726" customWidth="1"/>
    <col min="12" max="12" width="33.109375" style="726" customWidth="1"/>
    <col min="13" max="13" width="18.88671875" style="726" customWidth="1"/>
    <col min="14" max="14" width="22.109375" style="726" customWidth="1"/>
    <col min="15" max="15" width="18.88671875" style="727" customWidth="1"/>
    <col min="16" max="16384" width="9" style="728"/>
  </cols>
  <sheetData>
    <row r="1" spans="1:258" s="713" customFormat="1" ht="17.399999999999999">
      <c r="A1" s="264"/>
      <c r="B1" s="265"/>
      <c r="C1" s="265"/>
      <c r="D1" s="264"/>
      <c r="E1" s="265"/>
      <c r="F1" s="1915" t="s">
        <v>7</v>
      </c>
      <c r="G1" s="1915"/>
      <c r="H1" s="1915"/>
      <c r="I1" s="1915"/>
      <c r="J1" s="1915"/>
      <c r="K1" s="1915"/>
      <c r="L1" s="1915"/>
      <c r="M1" s="1915"/>
      <c r="N1" s="1915"/>
      <c r="O1" s="1915"/>
      <c r="P1" s="729"/>
      <c r="Q1" s="729"/>
      <c r="R1" s="729"/>
      <c r="S1" s="729"/>
      <c r="T1" s="729"/>
      <c r="U1" s="729"/>
      <c r="V1" s="729"/>
      <c r="W1" s="729"/>
      <c r="X1" s="729"/>
      <c r="Y1" s="729"/>
      <c r="Z1" s="729"/>
      <c r="AA1" s="729"/>
      <c r="AB1" s="729"/>
      <c r="AC1" s="729"/>
      <c r="AD1" s="729"/>
      <c r="AE1" s="729"/>
      <c r="AF1" s="729"/>
      <c r="AG1" s="729"/>
      <c r="AH1" s="729"/>
      <c r="AI1" s="729"/>
      <c r="AJ1" s="729"/>
      <c r="AK1" s="729"/>
      <c r="AL1" s="729"/>
      <c r="AM1" s="729"/>
      <c r="AN1" s="729"/>
      <c r="AO1" s="729"/>
      <c r="AP1" s="729"/>
      <c r="AQ1" s="729"/>
      <c r="AR1" s="729"/>
      <c r="AS1" s="729"/>
      <c r="AT1" s="729"/>
      <c r="AU1" s="729"/>
      <c r="AV1" s="729"/>
      <c r="AW1" s="729"/>
      <c r="AX1" s="729"/>
      <c r="AY1" s="729"/>
      <c r="AZ1" s="729"/>
      <c r="BA1" s="729"/>
      <c r="BB1" s="729"/>
      <c r="BC1" s="729"/>
      <c r="BD1" s="729"/>
      <c r="BE1" s="729"/>
      <c r="BF1" s="729"/>
      <c r="BG1" s="729"/>
      <c r="BH1" s="729"/>
      <c r="BI1" s="729"/>
      <c r="BJ1" s="729"/>
      <c r="BK1" s="729"/>
      <c r="BL1" s="729"/>
      <c r="BM1" s="729"/>
      <c r="BN1" s="729"/>
      <c r="BO1" s="729"/>
      <c r="BP1" s="729"/>
      <c r="BQ1" s="729"/>
      <c r="BR1" s="729"/>
      <c r="BS1" s="729"/>
      <c r="BT1" s="729"/>
      <c r="BU1" s="729"/>
      <c r="BV1" s="729"/>
      <c r="BW1" s="729"/>
      <c r="BX1" s="729"/>
      <c r="BY1" s="729"/>
      <c r="BZ1" s="729"/>
      <c r="CA1" s="729"/>
      <c r="CB1" s="729"/>
      <c r="CC1" s="729"/>
      <c r="CD1" s="729"/>
      <c r="CE1" s="729"/>
      <c r="CF1" s="729"/>
      <c r="CG1" s="729"/>
      <c r="CH1" s="729"/>
      <c r="CI1" s="729"/>
      <c r="CJ1" s="729"/>
      <c r="CK1" s="729"/>
      <c r="CL1" s="729"/>
      <c r="CM1" s="729"/>
      <c r="CN1" s="729"/>
      <c r="CO1" s="729"/>
      <c r="CP1" s="729"/>
      <c r="CQ1" s="729"/>
      <c r="CR1" s="729"/>
      <c r="CS1" s="729"/>
      <c r="CT1" s="729"/>
      <c r="CU1" s="729"/>
      <c r="CV1" s="729"/>
      <c r="CW1" s="729"/>
      <c r="CX1" s="729"/>
      <c r="CY1" s="729"/>
      <c r="CZ1" s="729"/>
      <c r="DA1" s="729"/>
      <c r="DB1" s="729"/>
      <c r="DC1" s="729"/>
      <c r="DD1" s="729"/>
      <c r="DE1" s="729"/>
      <c r="DF1" s="729"/>
      <c r="DG1" s="729"/>
      <c r="DH1" s="729"/>
      <c r="DI1" s="729"/>
      <c r="DJ1" s="729"/>
      <c r="DK1" s="729"/>
      <c r="DL1" s="729"/>
      <c r="DM1" s="729"/>
      <c r="DN1" s="729"/>
      <c r="DO1" s="729"/>
      <c r="DP1" s="729"/>
      <c r="DQ1" s="729"/>
      <c r="DR1" s="729"/>
      <c r="DS1" s="729"/>
      <c r="DT1" s="729"/>
      <c r="DU1" s="729"/>
      <c r="DV1" s="729"/>
      <c r="DW1" s="729"/>
      <c r="DX1" s="729"/>
      <c r="DY1" s="729"/>
      <c r="DZ1" s="729"/>
      <c r="EA1" s="729"/>
      <c r="EB1" s="729"/>
      <c r="EC1" s="729"/>
      <c r="ED1" s="729"/>
      <c r="EE1" s="729"/>
      <c r="EF1" s="729"/>
      <c r="EG1" s="729"/>
      <c r="EH1" s="729"/>
      <c r="EI1" s="729"/>
      <c r="EJ1" s="729"/>
      <c r="EK1" s="729"/>
      <c r="EL1" s="729"/>
      <c r="EM1" s="729"/>
      <c r="EN1" s="729"/>
      <c r="EO1" s="729"/>
      <c r="EP1" s="729"/>
      <c r="EQ1" s="729"/>
      <c r="ER1" s="729"/>
      <c r="ES1" s="729"/>
      <c r="ET1" s="729"/>
      <c r="EU1" s="729"/>
      <c r="EV1" s="729"/>
      <c r="EW1" s="729"/>
      <c r="EX1" s="729"/>
      <c r="EY1" s="729"/>
      <c r="EZ1" s="729"/>
      <c r="FA1" s="729"/>
      <c r="FB1" s="729"/>
      <c r="FC1" s="729"/>
      <c r="FD1" s="729"/>
      <c r="FE1" s="729"/>
      <c r="FF1" s="729"/>
      <c r="FG1" s="729"/>
      <c r="FH1" s="729"/>
      <c r="FI1" s="729"/>
      <c r="FJ1" s="729"/>
      <c r="FK1" s="729"/>
      <c r="FL1" s="729"/>
      <c r="FM1" s="729"/>
      <c r="FN1" s="729"/>
      <c r="FO1" s="729"/>
      <c r="FP1" s="729"/>
      <c r="FQ1" s="729"/>
      <c r="FR1" s="729"/>
      <c r="FS1" s="729"/>
      <c r="FT1" s="729"/>
      <c r="FU1" s="729"/>
      <c r="FV1" s="729"/>
      <c r="FW1" s="729"/>
      <c r="FX1" s="729"/>
      <c r="FY1" s="729"/>
      <c r="FZ1" s="729"/>
      <c r="GA1" s="729"/>
      <c r="GB1" s="729"/>
      <c r="GC1" s="729"/>
      <c r="GD1" s="729"/>
      <c r="GE1" s="729"/>
      <c r="GF1" s="729"/>
      <c r="GG1" s="729"/>
      <c r="GH1" s="729"/>
      <c r="GI1" s="729"/>
      <c r="GJ1" s="729"/>
      <c r="GK1" s="729"/>
      <c r="GL1" s="729"/>
      <c r="GM1" s="729"/>
      <c r="GN1" s="729"/>
      <c r="GO1" s="729"/>
      <c r="GP1" s="729"/>
      <c r="GQ1" s="729"/>
      <c r="GR1" s="729"/>
      <c r="GS1" s="729"/>
      <c r="GT1" s="729"/>
      <c r="GU1" s="729"/>
      <c r="GV1" s="729"/>
      <c r="GW1" s="729"/>
      <c r="GX1" s="729"/>
      <c r="GY1" s="729"/>
      <c r="GZ1" s="729"/>
      <c r="HA1" s="729"/>
      <c r="HB1" s="729"/>
      <c r="HC1" s="729"/>
      <c r="HD1" s="729"/>
      <c r="HE1" s="729"/>
      <c r="HF1" s="729"/>
      <c r="HG1" s="729"/>
      <c r="HH1" s="729"/>
      <c r="HI1" s="729"/>
      <c r="HJ1" s="729"/>
      <c r="HK1" s="729"/>
      <c r="HL1" s="729"/>
      <c r="HM1" s="729"/>
      <c r="HN1" s="729"/>
      <c r="HO1" s="729"/>
      <c r="HP1" s="729"/>
      <c r="HQ1" s="729"/>
      <c r="HR1" s="729"/>
      <c r="HS1" s="729"/>
      <c r="HT1" s="729"/>
      <c r="HU1" s="729"/>
      <c r="HV1" s="729"/>
      <c r="HW1" s="729"/>
      <c r="HX1" s="729"/>
      <c r="HY1" s="729"/>
      <c r="HZ1" s="729"/>
      <c r="IA1" s="729"/>
      <c r="IB1" s="729"/>
      <c r="IC1" s="729"/>
      <c r="ID1" s="729"/>
      <c r="IE1" s="729"/>
      <c r="IF1" s="729"/>
      <c r="IG1" s="729"/>
      <c r="IH1" s="729"/>
      <c r="II1" s="729"/>
      <c r="IJ1" s="729"/>
      <c r="IK1" s="729"/>
      <c r="IL1" s="729"/>
      <c r="IM1" s="729"/>
      <c r="IN1" s="729"/>
      <c r="IO1" s="729"/>
      <c r="IP1" s="729"/>
      <c r="IQ1" s="729"/>
      <c r="IR1" s="729"/>
      <c r="IS1" s="729"/>
      <c r="IT1" s="729"/>
      <c r="IU1" s="729"/>
      <c r="IV1" s="729"/>
      <c r="IW1" s="729"/>
      <c r="IX1" s="729"/>
    </row>
    <row r="2" spans="1:258" s="714" customFormat="1" ht="17.399999999999999">
      <c r="A2" s="1916" t="s">
        <v>1531</v>
      </c>
      <c r="B2" s="1916"/>
      <c r="C2" s="1916"/>
      <c r="D2" s="1916"/>
      <c r="E2" s="1916"/>
      <c r="F2" s="1916"/>
      <c r="G2" s="1916"/>
      <c r="H2" s="1916"/>
      <c r="I2" s="1916"/>
      <c r="J2" s="1916"/>
      <c r="K2" s="1916"/>
      <c r="L2" s="1916"/>
      <c r="M2" s="1916"/>
      <c r="N2" s="1916"/>
      <c r="O2" s="249"/>
    </row>
    <row r="3" spans="1:258" s="714" customFormat="1" ht="17.399999999999999">
      <c r="A3" s="1917" t="s">
        <v>1532</v>
      </c>
      <c r="B3" s="1917"/>
      <c r="C3" s="1917"/>
      <c r="D3" s="1917"/>
      <c r="E3" s="1917"/>
      <c r="F3" s="1917"/>
      <c r="G3" s="1917"/>
      <c r="H3" s="1917"/>
      <c r="I3" s="1917"/>
      <c r="J3" s="1917"/>
      <c r="K3" s="1917"/>
      <c r="L3" s="1917"/>
      <c r="M3" s="1917"/>
      <c r="N3" s="1917"/>
      <c r="O3" s="266" t="s">
        <v>1533</v>
      </c>
    </row>
    <row r="4" spans="1:258" s="714" customFormat="1" ht="15">
      <c r="A4" s="1918" t="s">
        <v>1534</v>
      </c>
      <c r="B4" s="1918"/>
      <c r="C4" s="1919" t="s">
        <v>1535</v>
      </c>
      <c r="D4" s="1919"/>
      <c r="E4" s="1919" t="s">
        <v>1536</v>
      </c>
      <c r="F4" s="1919"/>
      <c r="G4" s="1920" t="s">
        <v>1537</v>
      </c>
      <c r="H4" s="1920"/>
      <c r="I4" s="267"/>
      <c r="J4" s="267"/>
      <c r="K4" s="267"/>
      <c r="L4" s="268"/>
      <c r="M4" s="268"/>
      <c r="N4" s="1921"/>
      <c r="O4" s="1921"/>
    </row>
    <row r="5" spans="1:258" s="714" customFormat="1" ht="29.25" customHeight="1">
      <c r="A5" s="1922" t="s">
        <v>1538</v>
      </c>
      <c r="B5" s="1922"/>
      <c r="C5" s="1923" t="s">
        <v>1539</v>
      </c>
      <c r="D5" s="1923"/>
      <c r="E5" s="1923"/>
      <c r="F5" s="1923"/>
      <c r="G5" s="1924" t="s">
        <v>1540</v>
      </c>
      <c r="H5" s="1924"/>
      <c r="I5" s="1925" t="s">
        <v>1541</v>
      </c>
      <c r="J5" s="1925"/>
      <c r="K5" s="269" t="s">
        <v>1542</v>
      </c>
      <c r="L5" s="271" t="str">
        <f>目录!G29</f>
        <v>2023年8月24日</v>
      </c>
      <c r="M5" s="1924" t="s">
        <v>1543</v>
      </c>
      <c r="N5" s="1924"/>
      <c r="O5" s="269" t="s">
        <v>468</v>
      </c>
    </row>
    <row r="6" spans="1:258" s="714" customFormat="1" ht="60" customHeight="1">
      <c r="A6" s="1922" t="s">
        <v>1338</v>
      </c>
      <c r="B6" s="1922"/>
      <c r="C6" s="1922" t="s">
        <v>1544</v>
      </c>
      <c r="D6" s="1922"/>
      <c r="E6" s="1922"/>
      <c r="F6" s="1922"/>
      <c r="G6" s="1924" t="s">
        <v>1545</v>
      </c>
      <c r="H6" s="1924"/>
      <c r="I6" s="1926" t="str">
        <f>'0.01'!C4</f>
        <v>大块金用工业长丝-帘子布事业部PH25657
Nylon 66 tire cord fabric industrial yarn-Tire cord fabric Department PH25657</v>
      </c>
      <c r="J6" s="1927"/>
      <c r="K6" s="24" t="s">
        <v>1546</v>
      </c>
      <c r="L6" s="272" t="str">
        <f>'0.01'!H4</f>
        <v>PH25657-2800dtex/432f</v>
      </c>
      <c r="M6" s="1928" t="s">
        <v>1547</v>
      </c>
      <c r="N6" s="1928"/>
      <c r="O6" s="269" t="s">
        <v>468</v>
      </c>
    </row>
    <row r="7" spans="1:258" s="714" customFormat="1" ht="29.25" customHeight="1">
      <c r="A7" s="1922" t="s">
        <v>1548</v>
      </c>
      <c r="B7" s="1922"/>
      <c r="C7" s="1924" t="s">
        <v>1333</v>
      </c>
      <c r="D7" s="1924"/>
      <c r="E7" s="1924"/>
      <c r="F7" s="1924"/>
      <c r="G7" s="1928" t="s">
        <v>1549</v>
      </c>
      <c r="H7" s="1928"/>
      <c r="I7" s="1764"/>
      <c r="J7" s="1764"/>
      <c r="K7" s="24" t="s">
        <v>1550</v>
      </c>
      <c r="L7" s="269" t="s">
        <v>468</v>
      </c>
      <c r="M7" s="1928" t="s">
        <v>1551</v>
      </c>
      <c r="N7" s="1928"/>
      <c r="O7" s="269" t="s">
        <v>468</v>
      </c>
    </row>
    <row r="8" spans="1:258" s="714" customFormat="1" ht="29.25" customHeight="1">
      <c r="A8" s="1922" t="s">
        <v>1552</v>
      </c>
      <c r="B8" s="1922"/>
      <c r="C8" s="1924" t="s">
        <v>468</v>
      </c>
      <c r="D8" s="1924"/>
      <c r="E8" s="1924"/>
      <c r="F8" s="1924"/>
      <c r="G8" s="1928" t="s">
        <v>1553</v>
      </c>
      <c r="H8" s="1928"/>
      <c r="I8" s="1928" t="str">
        <f>目录!B92</f>
        <v>顾锋、顾钰炜、谢明智、俞锋、宋琴、熊初珍、叶莉莎、冯梦婷、崔真真、蒋佳贤、马俞锋、谢陈龙、朱翌熹</v>
      </c>
      <c r="J8" s="1928"/>
      <c r="K8" s="1928"/>
      <c r="L8" s="1928"/>
      <c r="M8" s="1928" t="s">
        <v>1554</v>
      </c>
      <c r="N8" s="1928"/>
      <c r="O8" s="269" t="s">
        <v>468</v>
      </c>
    </row>
    <row r="9" spans="1:258" s="715" customFormat="1" ht="24.9" customHeight="1">
      <c r="A9" s="1934" t="s">
        <v>1555</v>
      </c>
      <c r="B9" s="1929" t="s">
        <v>1556</v>
      </c>
      <c r="C9" s="1929" t="s">
        <v>1557</v>
      </c>
      <c r="D9" s="1929" t="s">
        <v>1558</v>
      </c>
      <c r="E9" s="1930"/>
      <c r="F9" s="1930"/>
      <c r="G9" s="1929" t="s">
        <v>1559</v>
      </c>
      <c r="H9" s="1929" t="s">
        <v>1560</v>
      </c>
      <c r="I9" s="1930"/>
      <c r="J9" s="1929" t="s">
        <v>1561</v>
      </c>
      <c r="K9" s="1929"/>
      <c r="L9" s="1929" t="s">
        <v>1562</v>
      </c>
      <c r="M9" s="1929" t="s">
        <v>1563</v>
      </c>
      <c r="N9" s="1931" t="s">
        <v>1564</v>
      </c>
      <c r="O9" s="1931"/>
    </row>
    <row r="10" spans="1:258" s="715" customFormat="1" ht="49.5" customHeight="1">
      <c r="A10" s="1934"/>
      <c r="B10" s="1932"/>
      <c r="C10" s="1932"/>
      <c r="D10" s="273" t="s">
        <v>1565</v>
      </c>
      <c r="E10" s="274" t="s">
        <v>1566</v>
      </c>
      <c r="F10" s="274" t="s">
        <v>1567</v>
      </c>
      <c r="G10" s="1932"/>
      <c r="H10" s="274" t="s">
        <v>1568</v>
      </c>
      <c r="I10" s="274" t="s">
        <v>1569</v>
      </c>
      <c r="J10" s="274" t="s">
        <v>1570</v>
      </c>
      <c r="K10" s="274" t="s">
        <v>1571</v>
      </c>
      <c r="L10" s="1929"/>
      <c r="M10" s="1929"/>
      <c r="N10" s="274" t="s">
        <v>1572</v>
      </c>
      <c r="O10" s="274" t="s">
        <v>1563</v>
      </c>
    </row>
    <row r="11" spans="1:258" s="716" customFormat="1" ht="94.5" customHeight="1">
      <c r="A11" s="281" t="s">
        <v>1019</v>
      </c>
      <c r="B11" s="278" t="s">
        <v>1018</v>
      </c>
      <c r="C11" s="270" t="s">
        <v>1573</v>
      </c>
      <c r="D11" s="279">
        <v>1101</v>
      </c>
      <c r="E11" s="270"/>
      <c r="F11" s="270" t="s">
        <v>1574</v>
      </c>
      <c r="G11" s="270"/>
      <c r="H11" s="269" t="s">
        <v>1575</v>
      </c>
      <c r="I11" s="270" t="s">
        <v>1576</v>
      </c>
      <c r="J11" s="280" t="s">
        <v>1577</v>
      </c>
      <c r="K11" s="269" t="s">
        <v>1578</v>
      </c>
      <c r="L11" s="270" t="s">
        <v>1579</v>
      </c>
      <c r="M11" s="269" t="s">
        <v>1580</v>
      </c>
      <c r="N11" s="270" t="s">
        <v>1581</v>
      </c>
      <c r="O11" s="269" t="s">
        <v>1580</v>
      </c>
    </row>
    <row r="12" spans="1:258" s="717" customFormat="1" ht="53.25" customHeight="1">
      <c r="A12" s="1935" t="s">
        <v>1022</v>
      </c>
      <c r="B12" s="1935" t="s">
        <v>1021</v>
      </c>
      <c r="C12" s="270" t="s">
        <v>1582</v>
      </c>
      <c r="D12" s="279">
        <v>1201</v>
      </c>
      <c r="E12" s="270"/>
      <c r="F12" s="270" t="s">
        <v>1583</v>
      </c>
      <c r="G12" s="270"/>
      <c r="H12" s="270" t="s">
        <v>1584</v>
      </c>
      <c r="I12" s="270" t="s">
        <v>1585</v>
      </c>
      <c r="J12" s="269" t="s">
        <v>1586</v>
      </c>
      <c r="K12" s="269" t="s">
        <v>1587</v>
      </c>
      <c r="L12" s="270" t="s">
        <v>1588</v>
      </c>
      <c r="M12" s="269" t="s">
        <v>1589</v>
      </c>
      <c r="N12" s="1925" t="s">
        <v>1590</v>
      </c>
      <c r="O12" s="1936" t="s">
        <v>1591</v>
      </c>
    </row>
    <row r="13" spans="1:258" s="717" customFormat="1" ht="53.25" customHeight="1">
      <c r="A13" s="1935"/>
      <c r="B13" s="1935"/>
      <c r="C13" s="270" t="s">
        <v>1592</v>
      </c>
      <c r="D13" s="279">
        <v>1202</v>
      </c>
      <c r="E13" s="270"/>
      <c r="F13" s="270" t="s">
        <v>1593</v>
      </c>
      <c r="G13" s="270"/>
      <c r="H13" s="270" t="s">
        <v>1594</v>
      </c>
      <c r="I13" s="270" t="s">
        <v>1595</v>
      </c>
      <c r="J13" s="269" t="s">
        <v>1586</v>
      </c>
      <c r="K13" s="269" t="s">
        <v>1587</v>
      </c>
      <c r="L13" s="270" t="s">
        <v>1588</v>
      </c>
      <c r="M13" s="269" t="s">
        <v>1589</v>
      </c>
      <c r="N13" s="1925"/>
      <c r="O13" s="1936"/>
    </row>
    <row r="14" spans="1:258" s="718" customFormat="1" ht="53.25" customHeight="1">
      <c r="A14" s="1935"/>
      <c r="B14" s="1935"/>
      <c r="C14" s="1925" t="s">
        <v>1596</v>
      </c>
      <c r="D14" s="1943">
        <v>1203</v>
      </c>
      <c r="E14" s="1937"/>
      <c r="F14" s="1937" t="s">
        <v>1597</v>
      </c>
      <c r="G14" s="1937"/>
      <c r="H14" s="1925" t="s">
        <v>1598</v>
      </c>
      <c r="I14" s="1925" t="s">
        <v>1599</v>
      </c>
      <c r="J14" s="269" t="s">
        <v>1586</v>
      </c>
      <c r="K14" s="269" t="s">
        <v>1587</v>
      </c>
      <c r="L14" s="270" t="s">
        <v>1600</v>
      </c>
      <c r="M14" s="285" t="s">
        <v>1591</v>
      </c>
      <c r="N14" s="1925" t="s">
        <v>1601</v>
      </c>
      <c r="O14" s="1936" t="s">
        <v>1591</v>
      </c>
    </row>
    <row r="15" spans="1:258" s="718" customFormat="1" ht="64.5" customHeight="1">
      <c r="A15" s="1935"/>
      <c r="B15" s="1935"/>
      <c r="C15" s="1925"/>
      <c r="D15" s="1943"/>
      <c r="E15" s="1937"/>
      <c r="F15" s="1937"/>
      <c r="G15" s="1937"/>
      <c r="H15" s="1925"/>
      <c r="I15" s="1925"/>
      <c r="J15" s="269" t="s">
        <v>1602</v>
      </c>
      <c r="K15" s="269" t="s">
        <v>1603</v>
      </c>
      <c r="L15" s="730" t="s">
        <v>1604</v>
      </c>
      <c r="M15" s="285" t="s">
        <v>1591</v>
      </c>
      <c r="N15" s="1925"/>
      <c r="O15" s="1936"/>
    </row>
    <row r="16" spans="1:258" s="718" customFormat="1" ht="53.25" customHeight="1">
      <c r="A16" s="1935"/>
      <c r="B16" s="1935"/>
      <c r="C16" s="1925"/>
      <c r="D16" s="1943">
        <v>1204</v>
      </c>
      <c r="E16" s="1937"/>
      <c r="F16" s="1937" t="s">
        <v>1605</v>
      </c>
      <c r="G16" s="1937"/>
      <c r="H16" s="1925" t="s">
        <v>1598</v>
      </c>
      <c r="I16" s="1925" t="s">
        <v>1606</v>
      </c>
      <c r="J16" s="269" t="s">
        <v>1586</v>
      </c>
      <c r="K16" s="269" t="s">
        <v>1587</v>
      </c>
      <c r="L16" s="270" t="s">
        <v>1600</v>
      </c>
      <c r="M16" s="285" t="s">
        <v>1591</v>
      </c>
      <c r="N16" s="1925" t="s">
        <v>1601</v>
      </c>
      <c r="O16" s="1936" t="s">
        <v>1591</v>
      </c>
    </row>
    <row r="17" spans="1:15" s="718" customFormat="1" ht="64.5" customHeight="1">
      <c r="A17" s="1935"/>
      <c r="B17" s="1935"/>
      <c r="C17" s="1925"/>
      <c r="D17" s="1943"/>
      <c r="E17" s="1937"/>
      <c r="F17" s="1937"/>
      <c r="G17" s="1937"/>
      <c r="H17" s="1925"/>
      <c r="I17" s="1925"/>
      <c r="J17" s="269" t="s">
        <v>1602</v>
      </c>
      <c r="K17" s="269" t="s">
        <v>1603</v>
      </c>
      <c r="L17" s="730" t="s">
        <v>1604</v>
      </c>
      <c r="M17" s="285" t="s">
        <v>1591</v>
      </c>
      <c r="N17" s="1925"/>
      <c r="O17" s="1936"/>
    </row>
    <row r="18" spans="1:15" s="719" customFormat="1" ht="59.25" customHeight="1">
      <c r="A18" s="1936" t="s">
        <v>1025</v>
      </c>
      <c r="B18" s="1936" t="s">
        <v>1607</v>
      </c>
      <c r="C18" s="1936" t="s">
        <v>1608</v>
      </c>
      <c r="D18" s="733">
        <v>1301</v>
      </c>
      <c r="E18" s="730"/>
      <c r="F18" s="730" t="s">
        <v>1609</v>
      </c>
      <c r="G18" s="730"/>
      <c r="H18" s="730" t="s">
        <v>1610</v>
      </c>
      <c r="I18" s="730" t="s">
        <v>1611</v>
      </c>
      <c r="J18" s="734">
        <v>1</v>
      </c>
      <c r="K18" s="288" t="s">
        <v>1587</v>
      </c>
      <c r="L18" s="270" t="s">
        <v>1588</v>
      </c>
      <c r="M18" s="269" t="s">
        <v>1589</v>
      </c>
      <c r="N18" s="1796" t="s">
        <v>1581</v>
      </c>
      <c r="O18" s="1796" t="s">
        <v>1589</v>
      </c>
    </row>
    <row r="19" spans="1:15" s="719" customFormat="1" ht="59.25" customHeight="1">
      <c r="A19" s="1936"/>
      <c r="B19" s="1936"/>
      <c r="C19" s="1936"/>
      <c r="D19" s="1944">
        <v>1302</v>
      </c>
      <c r="E19" s="1936"/>
      <c r="F19" s="1936" t="s">
        <v>1612</v>
      </c>
      <c r="G19" s="1936"/>
      <c r="H19" s="1936" t="s">
        <v>1613</v>
      </c>
      <c r="I19" s="1936" t="s">
        <v>1614</v>
      </c>
      <c r="J19" s="734">
        <v>1</v>
      </c>
      <c r="K19" s="288" t="s">
        <v>1587</v>
      </c>
      <c r="L19" s="270" t="s">
        <v>1588</v>
      </c>
      <c r="M19" s="269" t="s">
        <v>1589</v>
      </c>
      <c r="N19" s="1796"/>
      <c r="O19" s="1796"/>
    </row>
    <row r="20" spans="1:15" s="719" customFormat="1" ht="68.25" customHeight="1">
      <c r="A20" s="1936"/>
      <c r="B20" s="1936"/>
      <c r="C20" s="1936"/>
      <c r="D20" s="1944"/>
      <c r="E20" s="1936"/>
      <c r="F20" s="1936"/>
      <c r="G20" s="1936"/>
      <c r="H20" s="1936"/>
      <c r="I20" s="1936"/>
      <c r="J20" s="734" t="s">
        <v>1615</v>
      </c>
      <c r="K20" s="730" t="s">
        <v>1616</v>
      </c>
      <c r="L20" s="285" t="s">
        <v>1617</v>
      </c>
      <c r="M20" s="269" t="s">
        <v>1589</v>
      </c>
      <c r="N20" s="1796"/>
      <c r="O20" s="1796"/>
    </row>
    <row r="21" spans="1:15" s="719" customFormat="1" ht="136.5" customHeight="1">
      <c r="A21" s="1936"/>
      <c r="B21" s="1936"/>
      <c r="C21" s="1936"/>
      <c r="D21" s="733">
        <v>1303</v>
      </c>
      <c r="E21" s="730" t="s">
        <v>1618</v>
      </c>
      <c r="F21" s="730"/>
      <c r="G21" s="730"/>
      <c r="H21" s="730" t="s">
        <v>1619</v>
      </c>
      <c r="I21" s="730" t="s">
        <v>1620</v>
      </c>
      <c r="J21" s="735">
        <v>1</v>
      </c>
      <c r="K21" s="290" t="s">
        <v>1587</v>
      </c>
      <c r="L21" s="291" t="s">
        <v>1621</v>
      </c>
      <c r="M21" s="732" t="s">
        <v>1622</v>
      </c>
      <c r="N21" s="288" t="s">
        <v>1623</v>
      </c>
      <c r="O21" s="288" t="s">
        <v>1622</v>
      </c>
    </row>
    <row r="22" spans="1:15" s="719" customFormat="1" ht="56.25" customHeight="1">
      <c r="A22" s="1936" t="s">
        <v>1028</v>
      </c>
      <c r="B22" s="1936" t="s">
        <v>1624</v>
      </c>
      <c r="C22" s="1936" t="s">
        <v>1625</v>
      </c>
      <c r="D22" s="1944">
        <v>1401</v>
      </c>
      <c r="E22" s="1936"/>
      <c r="F22" s="1936" t="s">
        <v>1626</v>
      </c>
      <c r="G22" s="1936"/>
      <c r="H22" s="1936" t="s">
        <v>1619</v>
      </c>
      <c r="I22" s="1936" t="s">
        <v>1627</v>
      </c>
      <c r="J22" s="734">
        <v>1</v>
      </c>
      <c r="K22" s="288" t="s">
        <v>1587</v>
      </c>
      <c r="L22" s="288" t="s">
        <v>1628</v>
      </c>
      <c r="M22" s="730" t="s">
        <v>1629</v>
      </c>
      <c r="N22" s="1937" t="s">
        <v>1630</v>
      </c>
      <c r="O22" s="1937" t="s">
        <v>1631</v>
      </c>
    </row>
    <row r="23" spans="1:15" s="719" customFormat="1" ht="69" customHeight="1">
      <c r="A23" s="1936"/>
      <c r="B23" s="1936"/>
      <c r="C23" s="1936"/>
      <c r="D23" s="1944"/>
      <c r="E23" s="1936"/>
      <c r="F23" s="1936"/>
      <c r="G23" s="1936"/>
      <c r="H23" s="1936"/>
      <c r="I23" s="1936"/>
      <c r="J23" s="734" t="s">
        <v>1632</v>
      </c>
      <c r="K23" s="269" t="s">
        <v>1633</v>
      </c>
      <c r="L23" s="288" t="s">
        <v>1634</v>
      </c>
      <c r="M23" s="292" t="s">
        <v>1635</v>
      </c>
      <c r="N23" s="1937"/>
      <c r="O23" s="1937"/>
    </row>
    <row r="24" spans="1:15" s="719" customFormat="1" ht="67.5" customHeight="1">
      <c r="A24" s="1936"/>
      <c r="B24" s="1936"/>
      <c r="C24" s="1936"/>
      <c r="D24" s="1944"/>
      <c r="E24" s="1936"/>
      <c r="F24" s="1936"/>
      <c r="G24" s="1936"/>
      <c r="H24" s="1936"/>
      <c r="I24" s="1936"/>
      <c r="J24" s="734" t="s">
        <v>1632</v>
      </c>
      <c r="K24" s="285" t="s">
        <v>1636</v>
      </c>
      <c r="L24" s="285" t="s">
        <v>1637</v>
      </c>
      <c r="M24" s="285" t="s">
        <v>1591</v>
      </c>
      <c r="N24" s="1937"/>
      <c r="O24" s="1937"/>
    </row>
    <row r="25" spans="1:15" s="719" customFormat="1" ht="75.75" customHeight="1">
      <c r="A25" s="1936"/>
      <c r="B25" s="1936"/>
      <c r="C25" s="1936"/>
      <c r="D25" s="1944"/>
      <c r="E25" s="1936"/>
      <c r="F25" s="1936"/>
      <c r="G25" s="1936"/>
      <c r="H25" s="1936"/>
      <c r="I25" s="1936"/>
      <c r="J25" s="734" t="s">
        <v>1632</v>
      </c>
      <c r="K25" s="269" t="s">
        <v>1638</v>
      </c>
      <c r="L25" s="285" t="s">
        <v>1639</v>
      </c>
      <c r="M25" s="730" t="s">
        <v>1622</v>
      </c>
      <c r="N25" s="1937"/>
      <c r="O25" s="1937"/>
    </row>
    <row r="26" spans="1:15" ht="65.25" customHeight="1">
      <c r="A26" s="1936"/>
      <c r="B26" s="1936"/>
      <c r="C26" s="1936"/>
      <c r="D26" s="1944"/>
      <c r="E26" s="1936"/>
      <c r="F26" s="1936"/>
      <c r="G26" s="1936"/>
      <c r="H26" s="1936"/>
      <c r="I26" s="1606" t="s">
        <v>1595</v>
      </c>
      <c r="J26" s="280">
        <v>1</v>
      </c>
      <c r="K26" s="288" t="s">
        <v>1587</v>
      </c>
      <c r="L26" s="288" t="s">
        <v>1628</v>
      </c>
      <c r="M26" s="285" t="s">
        <v>1629</v>
      </c>
      <c r="N26" s="1937" t="s">
        <v>1640</v>
      </c>
      <c r="O26" s="1937" t="s">
        <v>1641</v>
      </c>
    </row>
    <row r="27" spans="1:15" ht="65.25" customHeight="1">
      <c r="A27" s="1936"/>
      <c r="B27" s="1936"/>
      <c r="C27" s="1936"/>
      <c r="D27" s="1944"/>
      <c r="E27" s="1936"/>
      <c r="F27" s="1936"/>
      <c r="G27" s="1936"/>
      <c r="H27" s="1936"/>
      <c r="I27" s="1606"/>
      <c r="J27" s="280">
        <v>1</v>
      </c>
      <c r="K27" s="732" t="s">
        <v>1642</v>
      </c>
      <c r="L27" s="288" t="s">
        <v>1643</v>
      </c>
      <c r="M27" s="285" t="s">
        <v>1591</v>
      </c>
      <c r="N27" s="1937"/>
      <c r="O27" s="1937"/>
    </row>
    <row r="28" spans="1:15" ht="79.5" customHeight="1">
      <c r="A28" s="1936"/>
      <c r="B28" s="1936"/>
      <c r="C28" s="1936"/>
      <c r="D28" s="1944"/>
      <c r="E28" s="1937" t="s">
        <v>1033</v>
      </c>
      <c r="F28" s="1936"/>
      <c r="G28" s="1937" t="s">
        <v>1034</v>
      </c>
      <c r="H28" s="1937" t="s">
        <v>1644</v>
      </c>
      <c r="I28" s="1937" t="s">
        <v>1645</v>
      </c>
      <c r="J28" s="735" t="s">
        <v>1646</v>
      </c>
      <c r="K28" s="730" t="s">
        <v>1647</v>
      </c>
      <c r="L28" s="288" t="s">
        <v>1648</v>
      </c>
      <c r="M28" s="293" t="s">
        <v>1622</v>
      </c>
      <c r="N28" s="1936" t="s">
        <v>1649</v>
      </c>
      <c r="O28" s="1936" t="s">
        <v>1650</v>
      </c>
    </row>
    <row r="29" spans="1:15" ht="79.5" customHeight="1">
      <c r="A29" s="1936"/>
      <c r="B29" s="1936"/>
      <c r="C29" s="1936"/>
      <c r="D29" s="1944"/>
      <c r="E29" s="1937"/>
      <c r="F29" s="1936"/>
      <c r="G29" s="1937"/>
      <c r="H29" s="1937"/>
      <c r="I29" s="1937"/>
      <c r="J29" s="735" t="s">
        <v>1646</v>
      </c>
      <c r="K29" s="292" t="s">
        <v>1633</v>
      </c>
      <c r="L29" s="732" t="s">
        <v>1651</v>
      </c>
      <c r="M29" s="730" t="s">
        <v>1629</v>
      </c>
      <c r="N29" s="1936"/>
      <c r="O29" s="1936"/>
    </row>
    <row r="30" spans="1:15" ht="57.75" customHeight="1">
      <c r="A30" s="1936"/>
      <c r="B30" s="1936"/>
      <c r="C30" s="1936"/>
      <c r="D30" s="1944"/>
      <c r="E30" s="1937"/>
      <c r="F30" s="1936"/>
      <c r="G30" s="1937"/>
      <c r="H30" s="1937"/>
      <c r="I30" s="1937"/>
      <c r="J30" s="734" t="s">
        <v>1652</v>
      </c>
      <c r="K30" s="730" t="s">
        <v>1653</v>
      </c>
      <c r="L30" s="730" t="s">
        <v>1654</v>
      </c>
      <c r="M30" s="732" t="s">
        <v>1629</v>
      </c>
      <c r="N30" s="1936"/>
      <c r="O30" s="1936"/>
    </row>
    <row r="31" spans="1:15" s="719" customFormat="1" ht="57.75" customHeight="1">
      <c r="A31" s="1936"/>
      <c r="B31" s="1936"/>
      <c r="C31" s="1936"/>
      <c r="D31" s="1944">
        <v>1402</v>
      </c>
      <c r="E31" s="1936"/>
      <c r="F31" s="1936" t="s">
        <v>1655</v>
      </c>
      <c r="G31" s="1936"/>
      <c r="H31" s="1936" t="s">
        <v>1619</v>
      </c>
      <c r="I31" s="1936" t="s">
        <v>1656</v>
      </c>
      <c r="J31" s="734">
        <v>1</v>
      </c>
      <c r="K31" s="288" t="s">
        <v>1587</v>
      </c>
      <c r="L31" s="288" t="s">
        <v>1628</v>
      </c>
      <c r="M31" s="730" t="s">
        <v>1629</v>
      </c>
      <c r="N31" s="1936" t="s">
        <v>1630</v>
      </c>
      <c r="O31" s="1936" t="s">
        <v>1631</v>
      </c>
    </row>
    <row r="32" spans="1:15" s="719" customFormat="1" ht="68.25" customHeight="1">
      <c r="A32" s="1936"/>
      <c r="B32" s="1936"/>
      <c r="C32" s="1936"/>
      <c r="D32" s="1944"/>
      <c r="E32" s="1936"/>
      <c r="F32" s="1936"/>
      <c r="G32" s="1936"/>
      <c r="H32" s="1936"/>
      <c r="I32" s="1936"/>
      <c r="J32" s="734" t="s">
        <v>1632</v>
      </c>
      <c r="K32" s="269" t="s">
        <v>1633</v>
      </c>
      <c r="L32" s="288" t="s">
        <v>1634</v>
      </c>
      <c r="M32" s="292" t="s">
        <v>1635</v>
      </c>
      <c r="N32" s="1936"/>
      <c r="O32" s="1936"/>
    </row>
    <row r="33" spans="1:15" s="719" customFormat="1" ht="55.5" customHeight="1">
      <c r="A33" s="1936"/>
      <c r="B33" s="1936"/>
      <c r="C33" s="1936"/>
      <c r="D33" s="1944"/>
      <c r="E33" s="1936"/>
      <c r="F33" s="1936" t="s">
        <v>1655</v>
      </c>
      <c r="G33" s="1936"/>
      <c r="H33" s="1936"/>
      <c r="I33" s="1936" t="s">
        <v>1656</v>
      </c>
      <c r="J33" s="734" t="s">
        <v>1632</v>
      </c>
      <c r="K33" s="285" t="s">
        <v>1636</v>
      </c>
      <c r="L33" s="285" t="s">
        <v>1657</v>
      </c>
      <c r="M33" s="285" t="s">
        <v>1591</v>
      </c>
      <c r="N33" s="1936"/>
      <c r="O33" s="1936"/>
    </row>
    <row r="34" spans="1:15" s="719" customFormat="1" ht="92.25" customHeight="1">
      <c r="A34" s="1936"/>
      <c r="B34" s="1936"/>
      <c r="C34" s="1936"/>
      <c r="D34" s="1944"/>
      <c r="E34" s="1936"/>
      <c r="F34" s="1936"/>
      <c r="G34" s="1936"/>
      <c r="H34" s="1936"/>
      <c r="I34" s="1936"/>
      <c r="J34" s="734" t="s">
        <v>1632</v>
      </c>
      <c r="K34" s="285" t="s">
        <v>1636</v>
      </c>
      <c r="L34" s="285" t="s">
        <v>1658</v>
      </c>
      <c r="M34" s="285" t="s">
        <v>1591</v>
      </c>
      <c r="N34" s="1936"/>
      <c r="O34" s="1936"/>
    </row>
    <row r="35" spans="1:15" s="719" customFormat="1" ht="69.75" customHeight="1">
      <c r="A35" s="1936"/>
      <c r="B35" s="1936"/>
      <c r="C35" s="1936"/>
      <c r="D35" s="1944"/>
      <c r="E35" s="1936"/>
      <c r="F35" s="1936"/>
      <c r="G35" s="1936"/>
      <c r="H35" s="1936"/>
      <c r="I35" s="1936"/>
      <c r="J35" s="734" t="s">
        <v>1632</v>
      </c>
      <c r="K35" s="269" t="s">
        <v>1638</v>
      </c>
      <c r="L35" s="285" t="s">
        <v>1639</v>
      </c>
      <c r="M35" s="730" t="s">
        <v>1622</v>
      </c>
      <c r="N35" s="1936"/>
      <c r="O35" s="1936"/>
    </row>
    <row r="36" spans="1:15" s="719" customFormat="1" ht="54.75" customHeight="1">
      <c r="A36" s="1936" t="s">
        <v>1028</v>
      </c>
      <c r="B36" s="1936" t="s">
        <v>1624</v>
      </c>
      <c r="C36" s="1936" t="s">
        <v>1625</v>
      </c>
      <c r="D36" s="1944">
        <v>1403</v>
      </c>
      <c r="E36" s="1936"/>
      <c r="F36" s="1936" t="s">
        <v>1659</v>
      </c>
      <c r="G36" s="1936"/>
      <c r="H36" s="1936" t="s">
        <v>1619</v>
      </c>
      <c r="I36" s="1936" t="s">
        <v>1656</v>
      </c>
      <c r="J36" s="734">
        <v>1</v>
      </c>
      <c r="K36" s="288" t="s">
        <v>1587</v>
      </c>
      <c r="L36" s="288" t="s">
        <v>1628</v>
      </c>
      <c r="M36" s="730" t="s">
        <v>1629</v>
      </c>
      <c r="N36" s="1936" t="s">
        <v>1630</v>
      </c>
      <c r="O36" s="1936" t="s">
        <v>1631</v>
      </c>
    </row>
    <row r="37" spans="1:15" s="719" customFormat="1" ht="54.75" customHeight="1">
      <c r="A37" s="1936"/>
      <c r="B37" s="1936"/>
      <c r="C37" s="1936"/>
      <c r="D37" s="1944"/>
      <c r="E37" s="1936"/>
      <c r="F37" s="1936"/>
      <c r="G37" s="1936"/>
      <c r="H37" s="1936"/>
      <c r="I37" s="1936"/>
      <c r="J37" s="280" t="s">
        <v>1660</v>
      </c>
      <c r="K37" s="269" t="s">
        <v>1633</v>
      </c>
      <c r="L37" s="288" t="s">
        <v>1634</v>
      </c>
      <c r="M37" s="292" t="s">
        <v>1635</v>
      </c>
      <c r="N37" s="1936"/>
      <c r="O37" s="1936"/>
    </row>
    <row r="38" spans="1:15" s="719" customFormat="1" ht="64.5" customHeight="1">
      <c r="A38" s="1936"/>
      <c r="B38" s="1936"/>
      <c r="C38" s="1936"/>
      <c r="D38" s="1944"/>
      <c r="E38" s="1936"/>
      <c r="F38" s="1936"/>
      <c r="G38" s="1936"/>
      <c r="H38" s="1936"/>
      <c r="I38" s="1936"/>
      <c r="J38" s="280" t="s">
        <v>1660</v>
      </c>
      <c r="K38" s="285" t="s">
        <v>1661</v>
      </c>
      <c r="L38" s="285" t="s">
        <v>1662</v>
      </c>
      <c r="M38" s="285" t="s">
        <v>1591</v>
      </c>
      <c r="N38" s="1936"/>
      <c r="O38" s="1936"/>
    </row>
    <row r="39" spans="1:15" s="719" customFormat="1" ht="57.75" customHeight="1">
      <c r="A39" s="1936"/>
      <c r="B39" s="1936"/>
      <c r="C39" s="1936"/>
      <c r="D39" s="1944"/>
      <c r="E39" s="1936"/>
      <c r="F39" s="1936"/>
      <c r="G39" s="1936"/>
      <c r="H39" s="1936"/>
      <c r="I39" s="1936"/>
      <c r="J39" s="734" t="s">
        <v>1660</v>
      </c>
      <c r="K39" s="269" t="s">
        <v>1638</v>
      </c>
      <c r="L39" s="285" t="s">
        <v>1639</v>
      </c>
      <c r="M39" s="730" t="s">
        <v>1622</v>
      </c>
      <c r="N39" s="1936"/>
      <c r="O39" s="1936"/>
    </row>
    <row r="40" spans="1:15" s="719" customFormat="1" ht="108.75" customHeight="1">
      <c r="A40" s="1936"/>
      <c r="B40" s="1936"/>
      <c r="C40" s="1936"/>
      <c r="D40" s="733">
        <v>1404</v>
      </c>
      <c r="E40" s="730" t="s">
        <v>1618</v>
      </c>
      <c r="F40" s="730"/>
      <c r="G40" s="730"/>
      <c r="H40" s="730" t="s">
        <v>1619</v>
      </c>
      <c r="I40" s="730" t="s">
        <v>1620</v>
      </c>
      <c r="J40" s="735">
        <v>1</v>
      </c>
      <c r="K40" s="290" t="s">
        <v>1587</v>
      </c>
      <c r="L40" s="291" t="s">
        <v>1663</v>
      </c>
      <c r="M40" s="732" t="s">
        <v>1622</v>
      </c>
      <c r="N40" s="288" t="s">
        <v>1664</v>
      </c>
      <c r="O40" s="288" t="s">
        <v>1622</v>
      </c>
    </row>
    <row r="41" spans="1:15" s="719" customFormat="1" ht="51" customHeight="1">
      <c r="A41" s="1936" t="s">
        <v>1031</v>
      </c>
      <c r="B41" s="1936" t="s">
        <v>1665</v>
      </c>
      <c r="C41" s="1936" t="s">
        <v>1666</v>
      </c>
      <c r="D41" s="1944">
        <v>1501</v>
      </c>
      <c r="E41" s="1936"/>
      <c r="F41" s="1936" t="s">
        <v>1035</v>
      </c>
      <c r="G41" s="1936" t="s">
        <v>1034</v>
      </c>
      <c r="H41" s="1936" t="s">
        <v>1619</v>
      </c>
      <c r="I41" s="1936" t="s">
        <v>1595</v>
      </c>
      <c r="J41" s="269" t="s">
        <v>1586</v>
      </c>
      <c r="K41" s="288" t="s">
        <v>1587</v>
      </c>
      <c r="L41" s="288" t="s">
        <v>1628</v>
      </c>
      <c r="M41" s="730" t="s">
        <v>1629</v>
      </c>
      <c r="N41" s="1936" t="s">
        <v>1630</v>
      </c>
      <c r="O41" s="1936" t="s">
        <v>1631</v>
      </c>
    </row>
    <row r="42" spans="1:15" s="719" customFormat="1" ht="56.25" customHeight="1">
      <c r="A42" s="1936"/>
      <c r="B42" s="1936"/>
      <c r="C42" s="1936"/>
      <c r="D42" s="1944"/>
      <c r="E42" s="1936"/>
      <c r="F42" s="1936"/>
      <c r="G42" s="1936"/>
      <c r="H42" s="1936"/>
      <c r="I42" s="1936"/>
      <c r="J42" s="269" t="s">
        <v>1667</v>
      </c>
      <c r="K42" s="269" t="s">
        <v>1633</v>
      </c>
      <c r="L42" s="288" t="s">
        <v>1634</v>
      </c>
      <c r="M42" s="292" t="s">
        <v>1635</v>
      </c>
      <c r="N42" s="1936"/>
      <c r="O42" s="1936"/>
    </row>
    <row r="43" spans="1:15" s="720" customFormat="1" ht="59.25" customHeight="1">
      <c r="A43" s="1936"/>
      <c r="B43" s="1936"/>
      <c r="C43" s="1936"/>
      <c r="D43" s="1944"/>
      <c r="E43" s="1936"/>
      <c r="F43" s="1936"/>
      <c r="G43" s="1936"/>
      <c r="H43" s="1936"/>
      <c r="I43" s="1936"/>
      <c r="J43" s="269" t="s">
        <v>1667</v>
      </c>
      <c r="K43" s="285" t="s">
        <v>1668</v>
      </c>
      <c r="L43" s="285" t="s">
        <v>1639</v>
      </c>
      <c r="M43" s="285" t="s">
        <v>1622</v>
      </c>
      <c r="N43" s="1936"/>
      <c r="O43" s="1936"/>
    </row>
    <row r="44" spans="1:15" s="720" customFormat="1" ht="47.25" customHeight="1">
      <c r="A44" s="1936"/>
      <c r="B44" s="1936"/>
      <c r="C44" s="1936"/>
      <c r="D44" s="1944"/>
      <c r="E44" s="1936"/>
      <c r="F44" s="1936"/>
      <c r="G44" s="1936"/>
      <c r="H44" s="1936"/>
      <c r="I44" s="1936"/>
      <c r="J44" s="269" t="s">
        <v>1667</v>
      </c>
      <c r="K44" s="285" t="s">
        <v>1669</v>
      </c>
      <c r="L44" s="288" t="s">
        <v>1670</v>
      </c>
      <c r="M44" s="285" t="s">
        <v>1591</v>
      </c>
      <c r="N44" s="1936"/>
      <c r="O44" s="1936"/>
    </row>
    <row r="45" spans="1:15" s="720" customFormat="1" ht="68.25" customHeight="1">
      <c r="A45" s="1936"/>
      <c r="B45" s="1936"/>
      <c r="C45" s="1936"/>
      <c r="D45" s="1944"/>
      <c r="E45" s="1936"/>
      <c r="F45" s="1936"/>
      <c r="G45" s="1936"/>
      <c r="H45" s="1936"/>
      <c r="I45" s="1936"/>
      <c r="J45" s="269" t="s">
        <v>1667</v>
      </c>
      <c r="K45" s="732" t="s">
        <v>1642</v>
      </c>
      <c r="L45" s="288" t="s">
        <v>1671</v>
      </c>
      <c r="M45" s="285" t="s">
        <v>1591</v>
      </c>
      <c r="N45" s="1936"/>
      <c r="O45" s="1936"/>
    </row>
    <row r="46" spans="1:15" s="720" customFormat="1" ht="71.25" customHeight="1">
      <c r="A46" s="1936"/>
      <c r="B46" s="1936"/>
      <c r="C46" s="1936"/>
      <c r="D46" s="1943">
        <v>1502</v>
      </c>
      <c r="E46" s="1937" t="s">
        <v>1033</v>
      </c>
      <c r="F46" s="1936"/>
      <c r="G46" s="1937" t="s">
        <v>1034</v>
      </c>
      <c r="H46" s="1937" t="s">
        <v>1644</v>
      </c>
      <c r="I46" s="1937" t="s">
        <v>1645</v>
      </c>
      <c r="J46" s="735" t="s">
        <v>1646</v>
      </c>
      <c r="K46" s="730" t="s">
        <v>1672</v>
      </c>
      <c r="L46" s="288" t="s">
        <v>1648</v>
      </c>
      <c r="M46" s="293" t="s">
        <v>1622</v>
      </c>
      <c r="N46" s="1936" t="s">
        <v>1649</v>
      </c>
      <c r="O46" s="1936" t="s">
        <v>1650</v>
      </c>
    </row>
    <row r="47" spans="1:15" s="721" customFormat="1" ht="72" customHeight="1">
      <c r="A47" s="1936"/>
      <c r="B47" s="1936"/>
      <c r="C47" s="1936"/>
      <c r="D47" s="1943"/>
      <c r="E47" s="1937"/>
      <c r="F47" s="1936"/>
      <c r="G47" s="1937"/>
      <c r="H47" s="1937"/>
      <c r="I47" s="1937"/>
      <c r="J47" s="735" t="s">
        <v>1646</v>
      </c>
      <c r="K47" s="292" t="s">
        <v>1633</v>
      </c>
      <c r="L47" s="732" t="s">
        <v>1651</v>
      </c>
      <c r="M47" s="730" t="s">
        <v>1629</v>
      </c>
      <c r="N47" s="1936"/>
      <c r="O47" s="1936"/>
    </row>
    <row r="48" spans="1:15" s="721" customFormat="1" ht="57" customHeight="1">
      <c r="A48" s="1936"/>
      <c r="B48" s="1936"/>
      <c r="C48" s="1936"/>
      <c r="D48" s="1943"/>
      <c r="E48" s="1937"/>
      <c r="F48" s="1936"/>
      <c r="G48" s="1937"/>
      <c r="H48" s="1937"/>
      <c r="I48" s="1937"/>
      <c r="J48" s="734" t="s">
        <v>1652</v>
      </c>
      <c r="K48" s="730" t="s">
        <v>1653</v>
      </c>
      <c r="L48" s="730" t="s">
        <v>1654</v>
      </c>
      <c r="M48" s="732" t="s">
        <v>1629</v>
      </c>
      <c r="N48" s="1936"/>
      <c r="O48" s="1936"/>
    </row>
    <row r="49" spans="1:15" s="719" customFormat="1" ht="57.75" customHeight="1">
      <c r="A49" s="1936" t="s">
        <v>1037</v>
      </c>
      <c r="B49" s="1936" t="s">
        <v>1673</v>
      </c>
      <c r="C49" s="1936" t="s">
        <v>1674</v>
      </c>
      <c r="D49" s="1944">
        <v>1601</v>
      </c>
      <c r="E49" s="1936"/>
      <c r="F49" s="1936" t="s">
        <v>1675</v>
      </c>
      <c r="G49" s="1936"/>
      <c r="H49" s="1936" t="s">
        <v>1619</v>
      </c>
      <c r="I49" s="1936" t="s">
        <v>1676</v>
      </c>
      <c r="J49" s="269" t="s">
        <v>1677</v>
      </c>
      <c r="K49" s="269" t="s">
        <v>1633</v>
      </c>
      <c r="L49" s="288" t="s">
        <v>1634</v>
      </c>
      <c r="M49" s="292" t="s">
        <v>1635</v>
      </c>
      <c r="N49" s="1936" t="s">
        <v>1678</v>
      </c>
      <c r="O49" s="1942" t="s">
        <v>1679</v>
      </c>
    </row>
    <row r="50" spans="1:15" s="719" customFormat="1" ht="53.25" customHeight="1">
      <c r="A50" s="1936"/>
      <c r="B50" s="1936"/>
      <c r="C50" s="1936"/>
      <c r="D50" s="1944"/>
      <c r="E50" s="1936"/>
      <c r="F50" s="1936"/>
      <c r="G50" s="1936"/>
      <c r="H50" s="1936"/>
      <c r="I50" s="1936"/>
      <c r="J50" s="734" t="s">
        <v>1680</v>
      </c>
      <c r="K50" s="269" t="s">
        <v>1681</v>
      </c>
      <c r="L50" s="294" t="s">
        <v>1682</v>
      </c>
      <c r="M50" s="730" t="s">
        <v>1683</v>
      </c>
      <c r="N50" s="1936"/>
      <c r="O50" s="1942"/>
    </row>
    <row r="51" spans="1:15" s="719" customFormat="1" ht="57.75" customHeight="1">
      <c r="A51" s="1936"/>
      <c r="B51" s="1936"/>
      <c r="C51" s="1936"/>
      <c r="D51" s="1944">
        <v>1602</v>
      </c>
      <c r="E51" s="1936"/>
      <c r="F51" s="1936" t="s">
        <v>1684</v>
      </c>
      <c r="G51" s="1936"/>
      <c r="H51" s="1936" t="s">
        <v>1619</v>
      </c>
      <c r="I51" s="1936" t="s">
        <v>1676</v>
      </c>
      <c r="J51" s="269" t="s">
        <v>1677</v>
      </c>
      <c r="K51" s="269" t="s">
        <v>1633</v>
      </c>
      <c r="L51" s="288" t="s">
        <v>1634</v>
      </c>
      <c r="M51" s="292" t="s">
        <v>1635</v>
      </c>
      <c r="N51" s="1936"/>
      <c r="O51" s="1942"/>
    </row>
    <row r="52" spans="1:15" s="719" customFormat="1" ht="53.25" customHeight="1">
      <c r="A52" s="1936"/>
      <c r="B52" s="1936"/>
      <c r="C52" s="1936"/>
      <c r="D52" s="1944"/>
      <c r="E52" s="1936"/>
      <c r="F52" s="1936"/>
      <c r="G52" s="1936"/>
      <c r="H52" s="1936"/>
      <c r="I52" s="1936"/>
      <c r="J52" s="734" t="s">
        <v>1680</v>
      </c>
      <c r="K52" s="269" t="s">
        <v>1681</v>
      </c>
      <c r="L52" s="294" t="s">
        <v>1682</v>
      </c>
      <c r="M52" s="730" t="s">
        <v>1683</v>
      </c>
      <c r="N52" s="1936"/>
      <c r="O52" s="1942"/>
    </row>
    <row r="53" spans="1:15" s="719" customFormat="1" ht="69.75" customHeight="1">
      <c r="A53" s="1936"/>
      <c r="B53" s="1936"/>
      <c r="C53" s="1936" t="s">
        <v>1674</v>
      </c>
      <c r="D53" s="1944">
        <v>1603</v>
      </c>
      <c r="E53" s="1936"/>
      <c r="F53" s="1936" t="s">
        <v>1685</v>
      </c>
      <c r="G53" s="1936"/>
      <c r="H53" s="1936" t="s">
        <v>1686</v>
      </c>
      <c r="I53" s="1936" t="s">
        <v>1687</v>
      </c>
      <c r="J53" s="734" t="s">
        <v>1688</v>
      </c>
      <c r="K53" s="269" t="s">
        <v>1689</v>
      </c>
      <c r="L53" s="294" t="s">
        <v>1690</v>
      </c>
      <c r="M53" s="730" t="s">
        <v>1691</v>
      </c>
      <c r="N53" s="1936" t="s">
        <v>1692</v>
      </c>
      <c r="O53" s="1936" t="s">
        <v>1693</v>
      </c>
    </row>
    <row r="54" spans="1:15" s="719" customFormat="1" ht="84.75" customHeight="1">
      <c r="A54" s="1936"/>
      <c r="B54" s="1936"/>
      <c r="C54" s="1936"/>
      <c r="D54" s="1944"/>
      <c r="E54" s="1936"/>
      <c r="F54" s="1936"/>
      <c r="G54" s="1936"/>
      <c r="H54" s="1936"/>
      <c r="I54" s="1936"/>
      <c r="J54" s="734" t="s">
        <v>1694</v>
      </c>
      <c r="K54" s="285" t="s">
        <v>1695</v>
      </c>
      <c r="L54" s="294" t="s">
        <v>1696</v>
      </c>
      <c r="M54" s="730" t="s">
        <v>1697</v>
      </c>
      <c r="N54" s="1936"/>
      <c r="O54" s="1936"/>
    </row>
    <row r="55" spans="1:15" s="719" customFormat="1" ht="73.5" customHeight="1">
      <c r="A55" s="1936"/>
      <c r="B55" s="1936"/>
      <c r="C55" s="1936" t="s">
        <v>1698</v>
      </c>
      <c r="D55" s="1944">
        <v>1604</v>
      </c>
      <c r="E55" s="1936"/>
      <c r="F55" s="1936" t="s">
        <v>1699</v>
      </c>
      <c r="G55" s="1936"/>
      <c r="H55" s="1936" t="s">
        <v>1619</v>
      </c>
      <c r="I55" s="1936" t="s">
        <v>1676</v>
      </c>
      <c r="J55" s="269" t="s">
        <v>1677</v>
      </c>
      <c r="K55" s="269" t="s">
        <v>1633</v>
      </c>
      <c r="L55" s="288" t="s">
        <v>1634</v>
      </c>
      <c r="M55" s="292" t="s">
        <v>1635</v>
      </c>
      <c r="N55" s="1936" t="s">
        <v>1678</v>
      </c>
      <c r="O55" s="1942" t="s">
        <v>1683</v>
      </c>
    </row>
    <row r="56" spans="1:15" s="719" customFormat="1" ht="66" customHeight="1">
      <c r="A56" s="1936"/>
      <c r="B56" s="1936"/>
      <c r="C56" s="1936"/>
      <c r="D56" s="1944"/>
      <c r="E56" s="1936"/>
      <c r="F56" s="1936"/>
      <c r="G56" s="1936"/>
      <c r="H56" s="1936"/>
      <c r="I56" s="1936"/>
      <c r="J56" s="734" t="s">
        <v>1700</v>
      </c>
      <c r="K56" s="269" t="s">
        <v>1681</v>
      </c>
      <c r="L56" s="294" t="s">
        <v>1682</v>
      </c>
      <c r="M56" s="730" t="s">
        <v>1683</v>
      </c>
      <c r="N56" s="1936"/>
      <c r="O56" s="1942"/>
    </row>
    <row r="57" spans="1:15" s="719" customFormat="1" ht="66" customHeight="1">
      <c r="A57" s="1936"/>
      <c r="B57" s="1936"/>
      <c r="C57" s="1936"/>
      <c r="D57" s="1944"/>
      <c r="E57" s="1936"/>
      <c r="F57" s="1936"/>
      <c r="G57" s="1936"/>
      <c r="H57" s="1936"/>
      <c r="I57" s="1936"/>
      <c r="J57" s="734">
        <v>1</v>
      </c>
      <c r="K57" s="288" t="s">
        <v>1587</v>
      </c>
      <c r="L57" s="269" t="s">
        <v>1701</v>
      </c>
      <c r="M57" s="730" t="s">
        <v>1629</v>
      </c>
      <c r="N57" s="1936"/>
      <c r="O57" s="1942"/>
    </row>
    <row r="58" spans="1:15" s="719" customFormat="1" ht="56.25" customHeight="1">
      <c r="A58" s="1936"/>
      <c r="B58" s="1936"/>
      <c r="C58" s="1936"/>
      <c r="D58" s="295">
        <v>1605</v>
      </c>
      <c r="E58" s="285"/>
      <c r="F58" s="285" t="s">
        <v>1702</v>
      </c>
      <c r="G58" s="285"/>
      <c r="H58" s="285" t="s">
        <v>1686</v>
      </c>
      <c r="I58" s="285" t="s">
        <v>1703</v>
      </c>
      <c r="J58" s="269" t="s">
        <v>1704</v>
      </c>
      <c r="K58" s="269" t="s">
        <v>1681</v>
      </c>
      <c r="L58" s="294" t="s">
        <v>1705</v>
      </c>
      <c r="M58" s="296" t="s">
        <v>1706</v>
      </c>
      <c r="N58" s="1942" t="s">
        <v>1707</v>
      </c>
      <c r="O58" s="1951" t="s">
        <v>1683</v>
      </c>
    </row>
    <row r="59" spans="1:15" s="719" customFormat="1" ht="58.5" customHeight="1">
      <c r="A59" s="1936"/>
      <c r="B59" s="1936"/>
      <c r="C59" s="1936"/>
      <c r="D59" s="733">
        <v>1606</v>
      </c>
      <c r="E59" s="730"/>
      <c r="F59" s="730" t="s">
        <v>1708</v>
      </c>
      <c r="G59" s="730"/>
      <c r="H59" s="730" t="s">
        <v>1686</v>
      </c>
      <c r="I59" s="730" t="s">
        <v>1709</v>
      </c>
      <c r="J59" s="269" t="s">
        <v>1704</v>
      </c>
      <c r="K59" s="269" t="s">
        <v>1710</v>
      </c>
      <c r="L59" s="294" t="s">
        <v>1705</v>
      </c>
      <c r="M59" s="730" t="s">
        <v>1683</v>
      </c>
      <c r="N59" s="1942"/>
      <c r="O59" s="1951"/>
    </row>
    <row r="60" spans="1:15" s="719" customFormat="1" ht="72" customHeight="1">
      <c r="A60" s="1936"/>
      <c r="B60" s="1936"/>
      <c r="C60" s="1936"/>
      <c r="D60" s="1944">
        <v>1607</v>
      </c>
      <c r="E60" s="1936"/>
      <c r="F60" s="1936" t="s">
        <v>1711</v>
      </c>
      <c r="G60" s="1936"/>
      <c r="H60" s="1936" t="s">
        <v>1619</v>
      </c>
      <c r="I60" s="1936" t="s">
        <v>1712</v>
      </c>
      <c r="J60" s="269" t="s">
        <v>1677</v>
      </c>
      <c r="K60" s="269" t="s">
        <v>1633</v>
      </c>
      <c r="L60" s="288" t="s">
        <v>1634</v>
      </c>
      <c r="M60" s="292" t="s">
        <v>1635</v>
      </c>
      <c r="N60" s="1936" t="s">
        <v>1713</v>
      </c>
      <c r="O60" s="1942" t="s">
        <v>1714</v>
      </c>
    </row>
    <row r="61" spans="1:15" s="719" customFormat="1" ht="72" customHeight="1">
      <c r="A61" s="1936"/>
      <c r="B61" s="1936"/>
      <c r="C61" s="1936"/>
      <c r="D61" s="1944"/>
      <c r="E61" s="1936"/>
      <c r="F61" s="1936"/>
      <c r="G61" s="1936"/>
      <c r="H61" s="1936"/>
      <c r="I61" s="1936"/>
      <c r="J61" s="734" t="s">
        <v>1646</v>
      </c>
      <c r="K61" s="294" t="s">
        <v>1715</v>
      </c>
      <c r="L61" s="294" t="s">
        <v>1716</v>
      </c>
      <c r="M61" s="730" t="s">
        <v>1717</v>
      </c>
      <c r="N61" s="1936"/>
      <c r="O61" s="1942"/>
    </row>
    <row r="62" spans="1:15" s="719" customFormat="1" ht="81.75" customHeight="1">
      <c r="A62" s="1936" t="s">
        <v>1037</v>
      </c>
      <c r="B62" s="1936" t="s">
        <v>1673</v>
      </c>
      <c r="C62" s="1936" t="s">
        <v>1698</v>
      </c>
      <c r="D62" s="733">
        <v>1608</v>
      </c>
      <c r="E62" s="730"/>
      <c r="F62" s="730" t="s">
        <v>1718</v>
      </c>
      <c r="G62" s="730"/>
      <c r="H62" s="732" t="s">
        <v>1686</v>
      </c>
      <c r="I62" s="730" t="s">
        <v>1719</v>
      </c>
      <c r="J62" s="734" t="s">
        <v>1646</v>
      </c>
      <c r="K62" s="269" t="s">
        <v>1720</v>
      </c>
      <c r="L62" s="294" t="s">
        <v>1721</v>
      </c>
      <c r="M62" s="285" t="s">
        <v>1722</v>
      </c>
      <c r="N62" s="730" t="s">
        <v>1723</v>
      </c>
      <c r="O62" s="730" t="s">
        <v>1683</v>
      </c>
    </row>
    <row r="63" spans="1:15" s="719" customFormat="1" ht="108" customHeight="1">
      <c r="A63" s="1936"/>
      <c r="B63" s="1936"/>
      <c r="C63" s="1936"/>
      <c r="D63" s="733">
        <v>1609</v>
      </c>
      <c r="E63" s="730" t="s">
        <v>1618</v>
      </c>
      <c r="F63" s="730"/>
      <c r="G63" s="730"/>
      <c r="H63" s="730" t="s">
        <v>1619</v>
      </c>
      <c r="I63" s="730" t="s">
        <v>1620</v>
      </c>
      <c r="J63" s="735">
        <v>1</v>
      </c>
      <c r="K63" s="290" t="s">
        <v>1587</v>
      </c>
      <c r="L63" s="291" t="s">
        <v>1663</v>
      </c>
      <c r="M63" s="732" t="s">
        <v>1622</v>
      </c>
      <c r="N63" s="288" t="s">
        <v>1664</v>
      </c>
      <c r="O63" s="288" t="s">
        <v>1622</v>
      </c>
    </row>
    <row r="64" spans="1:15" s="719" customFormat="1" ht="54.75" customHeight="1">
      <c r="A64" s="1937" t="s">
        <v>1040</v>
      </c>
      <c r="B64" s="1937" t="s">
        <v>1724</v>
      </c>
      <c r="C64" s="1937" t="s">
        <v>1725</v>
      </c>
      <c r="D64" s="1943">
        <v>1701</v>
      </c>
      <c r="E64" s="1937"/>
      <c r="F64" s="1937" t="s">
        <v>1122</v>
      </c>
      <c r="G64" s="1937" t="s">
        <v>1043</v>
      </c>
      <c r="H64" s="1937" t="s">
        <v>1619</v>
      </c>
      <c r="I64" s="1937" t="s">
        <v>1656</v>
      </c>
      <c r="J64" s="735">
        <v>1</v>
      </c>
      <c r="K64" s="297" t="s">
        <v>1587</v>
      </c>
      <c r="L64" s="288" t="s">
        <v>1628</v>
      </c>
      <c r="M64" s="732" t="s">
        <v>1629</v>
      </c>
      <c r="N64" s="1936" t="s">
        <v>1630</v>
      </c>
      <c r="O64" s="1936" t="s">
        <v>1631</v>
      </c>
    </row>
    <row r="65" spans="1:15" s="719" customFormat="1" ht="57" customHeight="1">
      <c r="A65" s="1937"/>
      <c r="B65" s="1937"/>
      <c r="C65" s="1937"/>
      <c r="D65" s="1943"/>
      <c r="E65" s="1937"/>
      <c r="F65" s="1937"/>
      <c r="G65" s="1937"/>
      <c r="H65" s="1937"/>
      <c r="I65" s="1937"/>
      <c r="J65" s="269" t="s">
        <v>1726</v>
      </c>
      <c r="K65" s="269" t="s">
        <v>1633</v>
      </c>
      <c r="L65" s="288" t="s">
        <v>1634</v>
      </c>
      <c r="M65" s="292" t="s">
        <v>1635</v>
      </c>
      <c r="N65" s="1936"/>
      <c r="O65" s="1936"/>
    </row>
    <row r="66" spans="1:15" s="719" customFormat="1" ht="78.75" customHeight="1">
      <c r="A66" s="1937"/>
      <c r="B66" s="1937"/>
      <c r="C66" s="1937"/>
      <c r="D66" s="1943"/>
      <c r="E66" s="1937"/>
      <c r="F66" s="1937"/>
      <c r="G66" s="1937"/>
      <c r="H66" s="1937"/>
      <c r="I66" s="1937"/>
      <c r="J66" s="269" t="s">
        <v>1726</v>
      </c>
      <c r="K66" s="285" t="s">
        <v>1636</v>
      </c>
      <c r="L66" s="285" t="s">
        <v>1658</v>
      </c>
      <c r="M66" s="285" t="s">
        <v>1591</v>
      </c>
      <c r="N66" s="1936"/>
      <c r="O66" s="1936"/>
    </row>
    <row r="67" spans="1:15" s="719" customFormat="1" ht="58.5" customHeight="1">
      <c r="A67" s="1937"/>
      <c r="B67" s="1937"/>
      <c r="C67" s="1937"/>
      <c r="D67" s="1943"/>
      <c r="E67" s="1937"/>
      <c r="F67" s="1937"/>
      <c r="G67" s="1937"/>
      <c r="H67" s="1937"/>
      <c r="I67" s="1937"/>
      <c r="J67" s="269" t="s">
        <v>1726</v>
      </c>
      <c r="K67" s="269" t="s">
        <v>1638</v>
      </c>
      <c r="L67" s="285" t="s">
        <v>1639</v>
      </c>
      <c r="M67" s="730" t="s">
        <v>1622</v>
      </c>
      <c r="N67" s="1936"/>
      <c r="O67" s="1936"/>
    </row>
    <row r="68" spans="1:15" s="719" customFormat="1" ht="69.75" customHeight="1">
      <c r="A68" s="1937"/>
      <c r="B68" s="1937"/>
      <c r="C68" s="1937"/>
      <c r="D68" s="1943"/>
      <c r="E68" s="1937" t="s">
        <v>1042</v>
      </c>
      <c r="F68" s="1937"/>
      <c r="G68" s="1937" t="s">
        <v>1043</v>
      </c>
      <c r="H68" s="1937" t="s">
        <v>1644</v>
      </c>
      <c r="I68" s="1937" t="s">
        <v>1727</v>
      </c>
      <c r="J68" s="735" t="s">
        <v>1646</v>
      </c>
      <c r="K68" s="730" t="s">
        <v>1672</v>
      </c>
      <c r="L68" s="288" t="s">
        <v>1648</v>
      </c>
      <c r="M68" s="293" t="s">
        <v>1622</v>
      </c>
      <c r="N68" s="1936" t="s">
        <v>1649</v>
      </c>
      <c r="O68" s="1936" t="s">
        <v>1650</v>
      </c>
    </row>
    <row r="69" spans="1:15" s="719" customFormat="1" ht="69.75" customHeight="1">
      <c r="A69" s="1937"/>
      <c r="B69" s="1937"/>
      <c r="C69" s="1937"/>
      <c r="D69" s="1943"/>
      <c r="E69" s="1937"/>
      <c r="F69" s="1937"/>
      <c r="G69" s="1937"/>
      <c r="H69" s="1937"/>
      <c r="I69" s="1937"/>
      <c r="J69" s="735" t="s">
        <v>1646</v>
      </c>
      <c r="K69" s="292" t="s">
        <v>1633</v>
      </c>
      <c r="L69" s="732" t="s">
        <v>1651</v>
      </c>
      <c r="M69" s="730" t="s">
        <v>1629</v>
      </c>
      <c r="N69" s="1936"/>
      <c r="O69" s="1936"/>
    </row>
    <row r="70" spans="1:15" s="719" customFormat="1" ht="55.5" customHeight="1">
      <c r="A70" s="1937"/>
      <c r="B70" s="1937"/>
      <c r="C70" s="1937"/>
      <c r="D70" s="1943"/>
      <c r="E70" s="1937"/>
      <c r="F70" s="1937"/>
      <c r="G70" s="1937"/>
      <c r="H70" s="1937"/>
      <c r="I70" s="1937"/>
      <c r="J70" s="734" t="s">
        <v>1652</v>
      </c>
      <c r="K70" s="730" t="s">
        <v>1653</v>
      </c>
      <c r="L70" s="730" t="s">
        <v>1654</v>
      </c>
      <c r="M70" s="732" t="s">
        <v>1629</v>
      </c>
      <c r="N70" s="1936"/>
      <c r="O70" s="1936"/>
    </row>
    <row r="71" spans="1:15" s="719" customFormat="1" ht="45.75" customHeight="1">
      <c r="A71" s="1937"/>
      <c r="B71" s="1937"/>
      <c r="C71" s="1937" t="s">
        <v>1596</v>
      </c>
      <c r="D71" s="731">
        <v>1702</v>
      </c>
      <c r="E71" s="732"/>
      <c r="F71" s="732" t="s">
        <v>1728</v>
      </c>
      <c r="G71" s="732"/>
      <c r="H71" s="270" t="s">
        <v>1619</v>
      </c>
      <c r="I71" s="270" t="s">
        <v>1729</v>
      </c>
      <c r="J71" s="734" t="s">
        <v>1730</v>
      </c>
      <c r="K71" s="269" t="s">
        <v>1731</v>
      </c>
      <c r="L71" s="270" t="s">
        <v>1732</v>
      </c>
      <c r="M71" s="293" t="s">
        <v>1622</v>
      </c>
      <c r="N71" s="1936" t="s">
        <v>1733</v>
      </c>
      <c r="O71" s="1952" t="s">
        <v>1622</v>
      </c>
    </row>
    <row r="72" spans="1:15" s="719" customFormat="1" ht="45.75" customHeight="1">
      <c r="A72" s="1937"/>
      <c r="B72" s="1937"/>
      <c r="C72" s="1937"/>
      <c r="D72" s="731">
        <v>1703</v>
      </c>
      <c r="E72" s="732"/>
      <c r="F72" s="732" t="s">
        <v>1734</v>
      </c>
      <c r="G72" s="732"/>
      <c r="H72" s="270" t="s">
        <v>1619</v>
      </c>
      <c r="I72" s="270" t="s">
        <v>1735</v>
      </c>
      <c r="J72" s="734" t="s">
        <v>1730</v>
      </c>
      <c r="K72" s="269" t="s">
        <v>1731</v>
      </c>
      <c r="L72" s="270" t="s">
        <v>1736</v>
      </c>
      <c r="M72" s="293" t="s">
        <v>1622</v>
      </c>
      <c r="N72" s="1936"/>
      <c r="O72" s="1952"/>
    </row>
    <row r="73" spans="1:15" s="718" customFormat="1" ht="45.75" customHeight="1">
      <c r="A73" s="1937"/>
      <c r="B73" s="1937"/>
      <c r="C73" s="1937"/>
      <c r="D73" s="1943">
        <v>1704</v>
      </c>
      <c r="E73" s="1937"/>
      <c r="F73" s="1937" t="s">
        <v>1597</v>
      </c>
      <c r="G73" s="1937"/>
      <c r="H73" s="1925" t="s">
        <v>1598</v>
      </c>
      <c r="I73" s="1925" t="s">
        <v>1599</v>
      </c>
      <c r="J73" s="269" t="s">
        <v>1586</v>
      </c>
      <c r="K73" s="269" t="s">
        <v>1587</v>
      </c>
      <c r="L73" s="270" t="s">
        <v>1600</v>
      </c>
      <c r="M73" s="285" t="s">
        <v>1591</v>
      </c>
      <c r="N73" s="1925" t="s">
        <v>1601</v>
      </c>
      <c r="O73" s="1936" t="s">
        <v>1591</v>
      </c>
    </row>
    <row r="74" spans="1:15" s="718" customFormat="1" ht="66.75" customHeight="1">
      <c r="A74" s="1937"/>
      <c r="B74" s="1937"/>
      <c r="C74" s="1937"/>
      <c r="D74" s="1943"/>
      <c r="E74" s="1937"/>
      <c r="F74" s="1937"/>
      <c r="G74" s="1937"/>
      <c r="H74" s="1925"/>
      <c r="I74" s="1925"/>
      <c r="J74" s="269" t="s">
        <v>1602</v>
      </c>
      <c r="K74" s="269" t="s">
        <v>1603</v>
      </c>
      <c r="L74" s="730" t="s">
        <v>1604</v>
      </c>
      <c r="M74" s="285" t="s">
        <v>1591</v>
      </c>
      <c r="N74" s="1925"/>
      <c r="O74" s="1936"/>
    </row>
    <row r="75" spans="1:15" s="718" customFormat="1" ht="51" customHeight="1">
      <c r="A75" s="1937" t="s">
        <v>1040</v>
      </c>
      <c r="B75" s="1937" t="s">
        <v>1724</v>
      </c>
      <c r="C75" s="1937" t="s">
        <v>1596</v>
      </c>
      <c r="D75" s="1943">
        <v>1705</v>
      </c>
      <c r="E75" s="1937"/>
      <c r="F75" s="1937" t="s">
        <v>1605</v>
      </c>
      <c r="G75" s="1937"/>
      <c r="H75" s="1925" t="s">
        <v>1598</v>
      </c>
      <c r="I75" s="1925" t="s">
        <v>1606</v>
      </c>
      <c r="J75" s="269" t="s">
        <v>1586</v>
      </c>
      <c r="K75" s="269" t="s">
        <v>1587</v>
      </c>
      <c r="L75" s="270" t="s">
        <v>1600</v>
      </c>
      <c r="M75" s="285" t="s">
        <v>1591</v>
      </c>
      <c r="N75" s="1925" t="s">
        <v>1601</v>
      </c>
      <c r="O75" s="1936" t="s">
        <v>1591</v>
      </c>
    </row>
    <row r="76" spans="1:15" s="718" customFormat="1" ht="74.25" customHeight="1">
      <c r="A76" s="1937"/>
      <c r="B76" s="1937"/>
      <c r="C76" s="1937"/>
      <c r="D76" s="1943"/>
      <c r="E76" s="1937"/>
      <c r="F76" s="1937"/>
      <c r="G76" s="1937"/>
      <c r="H76" s="1925"/>
      <c r="I76" s="1925"/>
      <c r="J76" s="269" t="s">
        <v>1602</v>
      </c>
      <c r="K76" s="269" t="s">
        <v>1603</v>
      </c>
      <c r="L76" s="730" t="s">
        <v>1604</v>
      </c>
      <c r="M76" s="285" t="s">
        <v>1591</v>
      </c>
      <c r="N76" s="1925"/>
      <c r="O76" s="1936"/>
    </row>
    <row r="77" spans="1:15" s="718" customFormat="1" ht="59.25" customHeight="1">
      <c r="A77" s="1937"/>
      <c r="B77" s="1937"/>
      <c r="C77" s="1937" t="s">
        <v>1737</v>
      </c>
      <c r="D77" s="1943">
        <v>1706</v>
      </c>
      <c r="E77" s="1937"/>
      <c r="F77" s="1937" t="s">
        <v>1738</v>
      </c>
      <c r="G77" s="1937"/>
      <c r="H77" s="1925" t="s">
        <v>1619</v>
      </c>
      <c r="I77" s="1925" t="s">
        <v>1739</v>
      </c>
      <c r="J77" s="734" t="s">
        <v>1730</v>
      </c>
      <c r="K77" s="269" t="s">
        <v>1740</v>
      </c>
      <c r="L77" s="730" t="s">
        <v>1741</v>
      </c>
      <c r="M77" s="293" t="s">
        <v>1622</v>
      </c>
      <c r="N77" s="1925" t="s">
        <v>1590</v>
      </c>
      <c r="O77" s="1936" t="s">
        <v>1591</v>
      </c>
    </row>
    <row r="78" spans="1:15" s="718" customFormat="1" ht="59.25" customHeight="1">
      <c r="A78" s="1937"/>
      <c r="B78" s="1937"/>
      <c r="C78" s="1937"/>
      <c r="D78" s="1943"/>
      <c r="E78" s="1937"/>
      <c r="F78" s="1937"/>
      <c r="G78" s="1937"/>
      <c r="H78" s="1925"/>
      <c r="I78" s="1925"/>
      <c r="J78" s="269" t="s">
        <v>1602</v>
      </c>
      <c r="K78" s="732" t="s">
        <v>1742</v>
      </c>
      <c r="L78" s="288" t="s">
        <v>1743</v>
      </c>
      <c r="M78" s="285" t="s">
        <v>1591</v>
      </c>
      <c r="N78" s="1925"/>
      <c r="O78" s="1936"/>
    </row>
    <row r="79" spans="1:15" s="719" customFormat="1" ht="63" customHeight="1">
      <c r="A79" s="1937"/>
      <c r="B79" s="1937"/>
      <c r="C79" s="1937" t="s">
        <v>1744</v>
      </c>
      <c r="D79" s="1943">
        <v>1707</v>
      </c>
      <c r="E79" s="1937"/>
      <c r="F79" s="1942" t="s">
        <v>1745</v>
      </c>
      <c r="G79" s="1937" t="s">
        <v>1043</v>
      </c>
      <c r="H79" s="1937" t="s">
        <v>1746</v>
      </c>
      <c r="I79" s="1937" t="s">
        <v>1656</v>
      </c>
      <c r="J79" s="735">
        <v>1</v>
      </c>
      <c r="K79" s="297" t="s">
        <v>1587</v>
      </c>
      <c r="L79" s="288" t="s">
        <v>1747</v>
      </c>
      <c r="M79" s="732" t="s">
        <v>1591</v>
      </c>
      <c r="N79" s="1937" t="s">
        <v>1590</v>
      </c>
      <c r="O79" s="1937" t="s">
        <v>1748</v>
      </c>
    </row>
    <row r="80" spans="1:15" s="719" customFormat="1" ht="63" customHeight="1">
      <c r="A80" s="1937"/>
      <c r="B80" s="1937"/>
      <c r="C80" s="1937"/>
      <c r="D80" s="1943"/>
      <c r="E80" s="1937"/>
      <c r="F80" s="1942"/>
      <c r="G80" s="1937"/>
      <c r="H80" s="1937"/>
      <c r="I80" s="1937"/>
      <c r="J80" s="735" t="s">
        <v>1749</v>
      </c>
      <c r="K80" s="285" t="s">
        <v>1636</v>
      </c>
      <c r="L80" s="285" t="s">
        <v>1750</v>
      </c>
      <c r="M80" s="732" t="s">
        <v>1591</v>
      </c>
      <c r="N80" s="1937"/>
      <c r="O80" s="1937"/>
    </row>
    <row r="81" spans="1:17" s="719" customFormat="1" ht="93" customHeight="1">
      <c r="A81" s="1937"/>
      <c r="B81" s="1937"/>
      <c r="C81" s="1937"/>
      <c r="D81" s="1943"/>
      <c r="E81" s="1937"/>
      <c r="F81" s="1942"/>
      <c r="G81" s="1937"/>
      <c r="H81" s="1937"/>
      <c r="I81" s="1937"/>
      <c r="J81" s="735" t="s">
        <v>1751</v>
      </c>
      <c r="K81" s="732" t="s">
        <v>1752</v>
      </c>
      <c r="L81" s="285" t="s">
        <v>1753</v>
      </c>
      <c r="M81" s="732" t="s">
        <v>1591</v>
      </c>
      <c r="N81" s="1937"/>
      <c r="O81" s="1937"/>
      <c r="Q81" s="736"/>
    </row>
    <row r="82" spans="1:17" s="719" customFormat="1" ht="63" customHeight="1">
      <c r="A82" s="1937"/>
      <c r="B82" s="1937"/>
      <c r="C82" s="1937"/>
      <c r="D82" s="1943"/>
      <c r="E82" s="1937"/>
      <c r="F82" s="1942"/>
      <c r="G82" s="1937"/>
      <c r="H82" s="1937"/>
      <c r="I82" s="1937"/>
      <c r="J82" s="298" t="s">
        <v>1749</v>
      </c>
      <c r="K82" s="285" t="s">
        <v>1636</v>
      </c>
      <c r="L82" s="285" t="s">
        <v>1662</v>
      </c>
      <c r="M82" s="285" t="s">
        <v>1591</v>
      </c>
      <c r="N82" s="1937"/>
      <c r="O82" s="1937"/>
      <c r="Q82" s="736"/>
    </row>
    <row r="83" spans="1:17" s="719" customFormat="1" ht="63" customHeight="1">
      <c r="A83" s="1937"/>
      <c r="B83" s="1937"/>
      <c r="C83" s="1937"/>
      <c r="D83" s="1943"/>
      <c r="E83" s="1937"/>
      <c r="F83" s="1942"/>
      <c r="G83" s="1937"/>
      <c r="H83" s="1937"/>
      <c r="I83" s="1937"/>
      <c r="J83" s="735" t="s">
        <v>1749</v>
      </c>
      <c r="K83" s="732" t="s">
        <v>1754</v>
      </c>
      <c r="L83" s="285" t="s">
        <v>1755</v>
      </c>
      <c r="M83" s="732" t="s">
        <v>1591</v>
      </c>
      <c r="N83" s="1937"/>
      <c r="O83" s="1937"/>
    </row>
    <row r="84" spans="1:17" s="719" customFormat="1" ht="77.25" customHeight="1">
      <c r="A84" s="1937"/>
      <c r="B84" s="1937"/>
      <c r="C84" s="1937"/>
      <c r="D84" s="1943"/>
      <c r="E84" s="1937" t="s">
        <v>1042</v>
      </c>
      <c r="F84" s="1937"/>
      <c r="G84" s="1937" t="s">
        <v>1043</v>
      </c>
      <c r="H84" s="1937" t="s">
        <v>1644</v>
      </c>
      <c r="I84" s="1937" t="s">
        <v>1727</v>
      </c>
      <c r="J84" s="735" t="s">
        <v>1646</v>
      </c>
      <c r="K84" s="730" t="s">
        <v>1672</v>
      </c>
      <c r="L84" s="288" t="s">
        <v>1648</v>
      </c>
      <c r="M84" s="293" t="s">
        <v>1622</v>
      </c>
      <c r="N84" s="1936" t="s">
        <v>1649</v>
      </c>
      <c r="O84" s="1936" t="s">
        <v>1650</v>
      </c>
    </row>
    <row r="85" spans="1:17" s="719" customFormat="1" ht="77.25" customHeight="1">
      <c r="A85" s="1937"/>
      <c r="B85" s="1937"/>
      <c r="C85" s="1937"/>
      <c r="D85" s="1943"/>
      <c r="E85" s="1937"/>
      <c r="F85" s="1937"/>
      <c r="G85" s="1937"/>
      <c r="H85" s="1937"/>
      <c r="I85" s="1937"/>
      <c r="J85" s="735" t="s">
        <v>1646</v>
      </c>
      <c r="K85" s="292" t="s">
        <v>1633</v>
      </c>
      <c r="L85" s="732" t="s">
        <v>1651</v>
      </c>
      <c r="M85" s="730" t="s">
        <v>1629</v>
      </c>
      <c r="N85" s="1936"/>
      <c r="O85" s="1936"/>
    </row>
    <row r="86" spans="1:17" s="719" customFormat="1" ht="60" customHeight="1">
      <c r="A86" s="1937"/>
      <c r="B86" s="1937"/>
      <c r="C86" s="1937"/>
      <c r="D86" s="1943"/>
      <c r="E86" s="1937"/>
      <c r="F86" s="1937"/>
      <c r="G86" s="1937"/>
      <c r="H86" s="1937"/>
      <c r="I86" s="1937"/>
      <c r="J86" s="734" t="s">
        <v>1652</v>
      </c>
      <c r="K86" s="730" t="s">
        <v>1653</v>
      </c>
      <c r="L86" s="730" t="s">
        <v>1654</v>
      </c>
      <c r="M86" s="732" t="s">
        <v>1629</v>
      </c>
      <c r="N86" s="1936"/>
      <c r="O86" s="1936"/>
    </row>
    <row r="87" spans="1:17" s="719" customFormat="1" ht="60" customHeight="1">
      <c r="A87" s="1937" t="s">
        <v>1040</v>
      </c>
      <c r="B87" s="1937" t="s">
        <v>1724</v>
      </c>
      <c r="C87" s="1937" t="s">
        <v>1744</v>
      </c>
      <c r="D87" s="1943">
        <v>1708</v>
      </c>
      <c r="E87" s="1937"/>
      <c r="F87" s="1942" t="s">
        <v>1756</v>
      </c>
      <c r="G87" s="1937"/>
      <c r="H87" s="1937" t="s">
        <v>1746</v>
      </c>
      <c r="I87" s="1937" t="s">
        <v>1757</v>
      </c>
      <c r="J87" s="735">
        <v>1</v>
      </c>
      <c r="K87" s="297" t="s">
        <v>1587</v>
      </c>
      <c r="L87" s="288" t="s">
        <v>1747</v>
      </c>
      <c r="M87" s="732" t="s">
        <v>1591</v>
      </c>
      <c r="N87" s="1937" t="s">
        <v>1590</v>
      </c>
      <c r="O87" s="1937" t="s">
        <v>1591</v>
      </c>
    </row>
    <row r="88" spans="1:17" s="719" customFormat="1" ht="71.25" customHeight="1">
      <c r="A88" s="1937"/>
      <c r="B88" s="1937"/>
      <c r="C88" s="1937"/>
      <c r="D88" s="1943"/>
      <c r="E88" s="1937"/>
      <c r="F88" s="1942"/>
      <c r="G88" s="1937"/>
      <c r="H88" s="1937"/>
      <c r="I88" s="1937"/>
      <c r="J88" s="735" t="s">
        <v>1749</v>
      </c>
      <c r="K88" s="732" t="s">
        <v>1754</v>
      </c>
      <c r="L88" s="285" t="s">
        <v>1755</v>
      </c>
      <c r="M88" s="732" t="s">
        <v>1591</v>
      </c>
      <c r="N88" s="1937"/>
      <c r="O88" s="1937"/>
    </row>
    <row r="89" spans="1:17" s="719" customFormat="1" ht="71.25" customHeight="1">
      <c r="A89" s="1937"/>
      <c r="B89" s="1937"/>
      <c r="C89" s="1937"/>
      <c r="D89" s="1943"/>
      <c r="E89" s="1937"/>
      <c r="F89" s="1942"/>
      <c r="G89" s="1937"/>
      <c r="H89" s="1937"/>
      <c r="I89" s="1937"/>
      <c r="J89" s="299" t="s">
        <v>1749</v>
      </c>
      <c r="K89" s="285" t="s">
        <v>1636</v>
      </c>
      <c r="L89" s="285" t="s">
        <v>1758</v>
      </c>
      <c r="M89" s="285" t="s">
        <v>1591</v>
      </c>
      <c r="N89" s="1937"/>
      <c r="O89" s="1937"/>
    </row>
    <row r="90" spans="1:17" s="719" customFormat="1" ht="60" customHeight="1">
      <c r="A90" s="1937"/>
      <c r="B90" s="1937"/>
      <c r="C90" s="1937"/>
      <c r="D90" s="1943"/>
      <c r="E90" s="1937"/>
      <c r="F90" s="1942"/>
      <c r="G90" s="1937"/>
      <c r="H90" s="1937"/>
      <c r="I90" s="1937"/>
      <c r="J90" s="735" t="s">
        <v>1749</v>
      </c>
      <c r="K90" s="285" t="s">
        <v>1636</v>
      </c>
      <c r="L90" s="285" t="s">
        <v>1750</v>
      </c>
      <c r="M90" s="732" t="s">
        <v>1591</v>
      </c>
      <c r="N90" s="1937"/>
      <c r="O90" s="1937"/>
    </row>
    <row r="91" spans="1:17" s="719" customFormat="1" ht="60" customHeight="1">
      <c r="A91" s="1937"/>
      <c r="B91" s="1937"/>
      <c r="C91" s="1937"/>
      <c r="D91" s="1943"/>
      <c r="E91" s="1937"/>
      <c r="F91" s="1942"/>
      <c r="G91" s="1937"/>
      <c r="H91" s="1936" t="s">
        <v>1619</v>
      </c>
      <c r="I91" s="1936" t="s">
        <v>1759</v>
      </c>
      <c r="J91" s="269" t="s">
        <v>1726</v>
      </c>
      <c r="K91" s="269" t="s">
        <v>1633</v>
      </c>
      <c r="L91" s="288" t="s">
        <v>1634</v>
      </c>
      <c r="M91" s="292" t="s">
        <v>1635</v>
      </c>
      <c r="N91" s="1936" t="s">
        <v>1760</v>
      </c>
      <c r="O91" s="1942" t="s">
        <v>1629</v>
      </c>
    </row>
    <row r="92" spans="1:17" s="719" customFormat="1" ht="72" customHeight="1">
      <c r="A92" s="1937"/>
      <c r="B92" s="1937"/>
      <c r="C92" s="1937"/>
      <c r="D92" s="1943"/>
      <c r="E92" s="1937"/>
      <c r="F92" s="1942"/>
      <c r="G92" s="1937"/>
      <c r="H92" s="1936"/>
      <c r="I92" s="1936"/>
      <c r="J92" s="269" t="s">
        <v>1726</v>
      </c>
      <c r="K92" s="732" t="s">
        <v>1761</v>
      </c>
      <c r="L92" s="300" t="s">
        <v>1762</v>
      </c>
      <c r="M92" s="730" t="s">
        <v>1629</v>
      </c>
      <c r="N92" s="1936"/>
      <c r="O92" s="1942"/>
    </row>
    <row r="93" spans="1:17" s="719" customFormat="1" ht="77.25" customHeight="1">
      <c r="A93" s="1937"/>
      <c r="B93" s="1937"/>
      <c r="C93" s="1937"/>
      <c r="D93" s="1943"/>
      <c r="E93" s="1937"/>
      <c r="F93" s="1942"/>
      <c r="G93" s="1937"/>
      <c r="H93" s="1936"/>
      <c r="I93" s="1936"/>
      <c r="J93" s="269" t="s">
        <v>1726</v>
      </c>
      <c r="K93" s="285" t="s">
        <v>1763</v>
      </c>
      <c r="L93" s="285" t="s">
        <v>1764</v>
      </c>
      <c r="M93" s="730" t="s">
        <v>1629</v>
      </c>
      <c r="N93" s="1936"/>
      <c r="O93" s="1942"/>
    </row>
    <row r="94" spans="1:17" s="721" customFormat="1" ht="77.25" customHeight="1">
      <c r="A94" s="1937"/>
      <c r="B94" s="1937"/>
      <c r="C94" s="1937"/>
      <c r="D94" s="1943"/>
      <c r="E94" s="1937" t="s">
        <v>1193</v>
      </c>
      <c r="F94" s="1942"/>
      <c r="G94" s="1937"/>
      <c r="H94" s="1936" t="s">
        <v>1644</v>
      </c>
      <c r="I94" s="1937" t="s">
        <v>1645</v>
      </c>
      <c r="J94" s="735" t="s">
        <v>1646</v>
      </c>
      <c r="K94" s="730" t="s">
        <v>1672</v>
      </c>
      <c r="L94" s="288" t="s">
        <v>1648</v>
      </c>
      <c r="M94" s="293" t="s">
        <v>1622</v>
      </c>
      <c r="N94" s="1936" t="s">
        <v>1649</v>
      </c>
      <c r="O94" s="1942" t="s">
        <v>1650</v>
      </c>
    </row>
    <row r="95" spans="1:17" s="721" customFormat="1" ht="77.25" customHeight="1">
      <c r="A95" s="1937"/>
      <c r="B95" s="1937"/>
      <c r="C95" s="1937"/>
      <c r="D95" s="1943"/>
      <c r="E95" s="1937"/>
      <c r="F95" s="1942"/>
      <c r="G95" s="1937"/>
      <c r="H95" s="1936"/>
      <c r="I95" s="1937"/>
      <c r="J95" s="735" t="s">
        <v>1646</v>
      </c>
      <c r="K95" s="292" t="s">
        <v>1633</v>
      </c>
      <c r="L95" s="732" t="s">
        <v>1651</v>
      </c>
      <c r="M95" s="730" t="s">
        <v>1629</v>
      </c>
      <c r="N95" s="1936"/>
      <c r="O95" s="1942"/>
    </row>
    <row r="96" spans="1:17" s="719" customFormat="1" ht="110.25" customHeight="1">
      <c r="A96" s="1937"/>
      <c r="B96" s="1937"/>
      <c r="C96" s="1937"/>
      <c r="D96" s="731">
        <v>1709</v>
      </c>
      <c r="E96" s="730" t="s">
        <v>1618</v>
      </c>
      <c r="F96" s="730"/>
      <c r="G96" s="730"/>
      <c r="H96" s="730" t="s">
        <v>1619</v>
      </c>
      <c r="I96" s="730" t="s">
        <v>1620</v>
      </c>
      <c r="J96" s="735">
        <v>1</v>
      </c>
      <c r="K96" s="290" t="s">
        <v>1587</v>
      </c>
      <c r="L96" s="291" t="s">
        <v>1663</v>
      </c>
      <c r="M96" s="732" t="s">
        <v>1622</v>
      </c>
      <c r="N96" s="288" t="s">
        <v>1664</v>
      </c>
      <c r="O96" s="288" t="s">
        <v>1622</v>
      </c>
    </row>
    <row r="97" spans="1:15" s="719" customFormat="1" ht="66" customHeight="1">
      <c r="A97" s="1937" t="s">
        <v>1046</v>
      </c>
      <c r="B97" s="1937" t="s">
        <v>1045</v>
      </c>
      <c r="C97" s="1936" t="s">
        <v>1765</v>
      </c>
      <c r="D97" s="1943">
        <v>1801</v>
      </c>
      <c r="E97" s="1937"/>
      <c r="F97" s="1937" t="s">
        <v>1766</v>
      </c>
      <c r="G97" s="1937"/>
      <c r="H97" s="1937" t="s">
        <v>1767</v>
      </c>
      <c r="I97" s="1937" t="s">
        <v>1676</v>
      </c>
      <c r="J97" s="276" t="s">
        <v>1768</v>
      </c>
      <c r="K97" s="276" t="s">
        <v>1769</v>
      </c>
      <c r="L97" s="294" t="s">
        <v>1770</v>
      </c>
      <c r="M97" s="730" t="s">
        <v>1771</v>
      </c>
      <c r="N97" s="1937" t="s">
        <v>1630</v>
      </c>
      <c r="O97" s="1936" t="s">
        <v>1631</v>
      </c>
    </row>
    <row r="98" spans="1:15" s="719" customFormat="1" ht="70.5" customHeight="1">
      <c r="A98" s="1937"/>
      <c r="B98" s="1937"/>
      <c r="C98" s="1936"/>
      <c r="D98" s="1943"/>
      <c r="E98" s="1937"/>
      <c r="F98" s="1937"/>
      <c r="G98" s="1937"/>
      <c r="H98" s="1937"/>
      <c r="I98" s="1937"/>
      <c r="J98" s="280" t="s">
        <v>1772</v>
      </c>
      <c r="K98" s="269" t="s">
        <v>1773</v>
      </c>
      <c r="L98" s="294" t="s">
        <v>1774</v>
      </c>
      <c r="M98" s="285" t="s">
        <v>1629</v>
      </c>
      <c r="N98" s="1937"/>
      <c r="O98" s="1936"/>
    </row>
    <row r="99" spans="1:15" s="719" customFormat="1" ht="48" customHeight="1">
      <c r="A99" s="1937"/>
      <c r="B99" s="1937"/>
      <c r="C99" s="1936"/>
      <c r="D99" s="1943"/>
      <c r="E99" s="1937"/>
      <c r="F99" s="1937"/>
      <c r="G99" s="1937"/>
      <c r="H99" s="1937"/>
      <c r="I99" s="1937"/>
      <c r="J99" s="269" t="s">
        <v>1775</v>
      </c>
      <c r="K99" s="285" t="s">
        <v>1636</v>
      </c>
      <c r="L99" s="294" t="s">
        <v>1776</v>
      </c>
      <c r="M99" s="285" t="s">
        <v>1591</v>
      </c>
      <c r="N99" s="1937"/>
      <c r="O99" s="1936"/>
    </row>
    <row r="100" spans="1:15" s="719" customFormat="1" ht="87" customHeight="1">
      <c r="A100" s="1937"/>
      <c r="B100" s="1937"/>
      <c r="C100" s="1936"/>
      <c r="D100" s="1943"/>
      <c r="E100" s="1937"/>
      <c r="F100" s="1937"/>
      <c r="G100" s="1937"/>
      <c r="H100" s="1937"/>
      <c r="I100" s="1937"/>
      <c r="J100" s="276" t="s">
        <v>1768</v>
      </c>
      <c r="K100" s="276" t="s">
        <v>1773</v>
      </c>
      <c r="L100" s="294" t="s">
        <v>1777</v>
      </c>
      <c r="M100" s="732" t="s">
        <v>1629</v>
      </c>
      <c r="N100" s="1937"/>
      <c r="O100" s="1936"/>
    </row>
    <row r="101" spans="1:15" s="719" customFormat="1" ht="69.75" customHeight="1">
      <c r="A101" s="1937"/>
      <c r="B101" s="1937"/>
      <c r="C101" s="1936"/>
      <c r="D101" s="1943"/>
      <c r="E101" s="1937"/>
      <c r="F101" s="1937"/>
      <c r="G101" s="1937"/>
      <c r="H101" s="1937"/>
      <c r="I101" s="1937"/>
      <c r="J101" s="735" t="s">
        <v>1646</v>
      </c>
      <c r="K101" s="732" t="s">
        <v>1668</v>
      </c>
      <c r="L101" s="294" t="s">
        <v>1778</v>
      </c>
      <c r="M101" s="732" t="s">
        <v>1622</v>
      </c>
      <c r="N101" s="1937"/>
      <c r="O101" s="1936"/>
    </row>
    <row r="102" spans="1:15" s="719" customFormat="1" ht="54.75" customHeight="1">
      <c r="A102" s="1937"/>
      <c r="B102" s="1937"/>
      <c r="C102" s="1937" t="s">
        <v>1779</v>
      </c>
      <c r="D102" s="1943">
        <v>1802</v>
      </c>
      <c r="E102" s="1937"/>
      <c r="F102" s="1937" t="s">
        <v>1780</v>
      </c>
      <c r="G102" s="1937" t="s">
        <v>1034</v>
      </c>
      <c r="H102" s="1937" t="s">
        <v>1619</v>
      </c>
      <c r="I102" s="1937" t="s">
        <v>1781</v>
      </c>
      <c r="J102" s="276" t="s">
        <v>1586</v>
      </c>
      <c r="K102" s="297" t="s">
        <v>1587</v>
      </c>
      <c r="L102" s="288" t="s">
        <v>1628</v>
      </c>
      <c r="M102" s="732" t="s">
        <v>1629</v>
      </c>
      <c r="N102" s="1937" t="s">
        <v>1630</v>
      </c>
      <c r="O102" s="1937" t="s">
        <v>1631</v>
      </c>
    </row>
    <row r="103" spans="1:15" s="719" customFormat="1" ht="58.5" customHeight="1">
      <c r="A103" s="1937"/>
      <c r="B103" s="1937"/>
      <c r="C103" s="1937"/>
      <c r="D103" s="1943"/>
      <c r="E103" s="1937"/>
      <c r="F103" s="1937"/>
      <c r="G103" s="1937"/>
      <c r="H103" s="1937"/>
      <c r="I103" s="1937"/>
      <c r="J103" s="269" t="s">
        <v>1782</v>
      </c>
      <c r="K103" s="269" t="s">
        <v>1633</v>
      </c>
      <c r="L103" s="288" t="s">
        <v>1634</v>
      </c>
      <c r="M103" s="292" t="s">
        <v>1635</v>
      </c>
      <c r="N103" s="1937"/>
      <c r="O103" s="1937"/>
    </row>
    <row r="104" spans="1:15" s="719" customFormat="1" ht="57.75" customHeight="1">
      <c r="A104" s="1937"/>
      <c r="B104" s="1937"/>
      <c r="C104" s="1937"/>
      <c r="D104" s="1943"/>
      <c r="E104" s="1937"/>
      <c r="F104" s="1937"/>
      <c r="G104" s="1937"/>
      <c r="H104" s="1937"/>
      <c r="I104" s="1937"/>
      <c r="J104" s="276" t="s">
        <v>1782</v>
      </c>
      <c r="K104" s="732" t="s">
        <v>1668</v>
      </c>
      <c r="L104" s="285" t="s">
        <v>1783</v>
      </c>
      <c r="M104" s="732" t="s">
        <v>1622</v>
      </c>
      <c r="N104" s="1937"/>
      <c r="O104" s="1937"/>
    </row>
    <row r="105" spans="1:15" s="719" customFormat="1" ht="52.5" customHeight="1">
      <c r="A105" s="1937"/>
      <c r="B105" s="1937"/>
      <c r="C105" s="1937"/>
      <c r="D105" s="1943"/>
      <c r="E105" s="1937"/>
      <c r="F105" s="1937"/>
      <c r="G105" s="1937"/>
      <c r="H105" s="1937"/>
      <c r="I105" s="1937"/>
      <c r="J105" s="735" t="s">
        <v>1646</v>
      </c>
      <c r="K105" s="732" t="s">
        <v>1669</v>
      </c>
      <c r="L105" s="294" t="s">
        <v>1784</v>
      </c>
      <c r="M105" s="732" t="s">
        <v>1785</v>
      </c>
      <c r="N105" s="1937"/>
      <c r="O105" s="1937"/>
    </row>
    <row r="106" spans="1:15" s="719" customFormat="1" ht="52.5" customHeight="1">
      <c r="A106" s="1937"/>
      <c r="B106" s="1937"/>
      <c r="C106" s="1937"/>
      <c r="D106" s="1943"/>
      <c r="E106" s="1937"/>
      <c r="F106" s="1937"/>
      <c r="G106" s="1937"/>
      <c r="H106" s="1937"/>
      <c r="I106" s="1937"/>
      <c r="J106" s="269" t="s">
        <v>1782</v>
      </c>
      <c r="K106" s="730" t="s">
        <v>1669</v>
      </c>
      <c r="L106" s="294" t="s">
        <v>1786</v>
      </c>
      <c r="M106" s="285" t="s">
        <v>1591</v>
      </c>
      <c r="N106" s="1937"/>
      <c r="O106" s="1937"/>
    </row>
    <row r="107" spans="1:15" s="719" customFormat="1" ht="69" customHeight="1">
      <c r="A107" s="1937"/>
      <c r="B107" s="1937"/>
      <c r="C107" s="1937"/>
      <c r="D107" s="1943">
        <v>1803</v>
      </c>
      <c r="E107" s="1937"/>
      <c r="F107" s="1936" t="s">
        <v>1787</v>
      </c>
      <c r="G107" s="1937"/>
      <c r="H107" s="1936" t="s">
        <v>1788</v>
      </c>
      <c r="I107" s="1937" t="s">
        <v>1676</v>
      </c>
      <c r="J107" s="735" t="s">
        <v>1646</v>
      </c>
      <c r="K107" s="732" t="s">
        <v>1668</v>
      </c>
      <c r="L107" s="294" t="s">
        <v>1789</v>
      </c>
      <c r="M107" s="732" t="s">
        <v>1622</v>
      </c>
      <c r="N107" s="1937" t="s">
        <v>1630</v>
      </c>
      <c r="O107" s="1937" t="s">
        <v>1631</v>
      </c>
    </row>
    <row r="108" spans="1:15" s="719" customFormat="1" ht="62.25" customHeight="1">
      <c r="A108" s="1937"/>
      <c r="B108" s="1937"/>
      <c r="C108" s="1937"/>
      <c r="D108" s="1943"/>
      <c r="E108" s="1937"/>
      <c r="F108" s="1936"/>
      <c r="G108" s="1937"/>
      <c r="H108" s="1936"/>
      <c r="I108" s="1937"/>
      <c r="J108" s="735" t="s">
        <v>1646</v>
      </c>
      <c r="K108" s="732" t="s">
        <v>1790</v>
      </c>
      <c r="L108" s="294" t="s">
        <v>1784</v>
      </c>
      <c r="M108" s="732" t="s">
        <v>1785</v>
      </c>
      <c r="N108" s="1937"/>
      <c r="O108" s="1937"/>
    </row>
    <row r="109" spans="1:15" s="719" customFormat="1" ht="88.5" customHeight="1">
      <c r="A109" s="1937"/>
      <c r="B109" s="1937"/>
      <c r="C109" s="1937"/>
      <c r="D109" s="1943"/>
      <c r="E109" s="1937"/>
      <c r="F109" s="1936"/>
      <c r="G109" s="1937"/>
      <c r="H109" s="1936"/>
      <c r="I109" s="1937"/>
      <c r="J109" s="276" t="s">
        <v>1768</v>
      </c>
      <c r="K109" s="276" t="s">
        <v>1773</v>
      </c>
      <c r="L109" s="294" t="s">
        <v>1777</v>
      </c>
      <c r="M109" s="732" t="s">
        <v>1629</v>
      </c>
      <c r="N109" s="1937"/>
      <c r="O109" s="1937"/>
    </row>
    <row r="110" spans="1:15" s="721" customFormat="1" ht="88.5" customHeight="1">
      <c r="A110" s="1937" t="s">
        <v>1046</v>
      </c>
      <c r="B110" s="1937" t="s">
        <v>1045</v>
      </c>
      <c r="C110" s="1937" t="s">
        <v>1779</v>
      </c>
      <c r="D110" s="1943">
        <v>1804</v>
      </c>
      <c r="E110" s="1937" t="s">
        <v>1791</v>
      </c>
      <c r="F110" s="1937"/>
      <c r="G110" s="1937" t="s">
        <v>1034</v>
      </c>
      <c r="H110" s="1937" t="s">
        <v>1644</v>
      </c>
      <c r="I110" s="1937" t="s">
        <v>1792</v>
      </c>
      <c r="J110" s="735" t="s">
        <v>1646</v>
      </c>
      <c r="K110" s="730" t="s">
        <v>1672</v>
      </c>
      <c r="L110" s="288" t="s">
        <v>1648</v>
      </c>
      <c r="M110" s="293" t="s">
        <v>1622</v>
      </c>
      <c r="N110" s="1936" t="s">
        <v>1649</v>
      </c>
      <c r="O110" s="1936" t="s">
        <v>1650</v>
      </c>
    </row>
    <row r="111" spans="1:15" s="721" customFormat="1" ht="88.5" customHeight="1">
      <c r="A111" s="1937"/>
      <c r="B111" s="1937"/>
      <c r="C111" s="1937"/>
      <c r="D111" s="1943"/>
      <c r="E111" s="1937"/>
      <c r="F111" s="1937"/>
      <c r="G111" s="1937"/>
      <c r="H111" s="1937"/>
      <c r="I111" s="1937"/>
      <c r="J111" s="735" t="s">
        <v>1646</v>
      </c>
      <c r="K111" s="292" t="s">
        <v>1633</v>
      </c>
      <c r="L111" s="732" t="s">
        <v>1651</v>
      </c>
      <c r="M111" s="730" t="s">
        <v>1629</v>
      </c>
      <c r="N111" s="1936"/>
      <c r="O111" s="1936"/>
    </row>
    <row r="112" spans="1:15" s="721" customFormat="1" ht="62.25" customHeight="1">
      <c r="A112" s="1937"/>
      <c r="B112" s="1937"/>
      <c r="C112" s="1937"/>
      <c r="D112" s="1943"/>
      <c r="E112" s="1937"/>
      <c r="F112" s="1937"/>
      <c r="G112" s="1937"/>
      <c r="H112" s="1937"/>
      <c r="I112" s="1937"/>
      <c r="J112" s="734" t="s">
        <v>1652</v>
      </c>
      <c r="K112" s="730" t="s">
        <v>1653</v>
      </c>
      <c r="L112" s="730" t="s">
        <v>1654</v>
      </c>
      <c r="M112" s="732" t="s">
        <v>1629</v>
      </c>
      <c r="N112" s="1936"/>
      <c r="O112" s="1936"/>
    </row>
    <row r="113" spans="1:15" s="719" customFormat="1" ht="114" customHeight="1">
      <c r="A113" s="1937"/>
      <c r="B113" s="1937"/>
      <c r="C113" s="1937"/>
      <c r="D113" s="731">
        <v>1805</v>
      </c>
      <c r="E113" s="730" t="s">
        <v>1618</v>
      </c>
      <c r="F113" s="730"/>
      <c r="G113" s="730"/>
      <c r="H113" s="730" t="s">
        <v>1619</v>
      </c>
      <c r="I113" s="730" t="s">
        <v>1620</v>
      </c>
      <c r="J113" s="735">
        <v>1</v>
      </c>
      <c r="K113" s="290" t="s">
        <v>1587</v>
      </c>
      <c r="L113" s="291" t="s">
        <v>1663</v>
      </c>
      <c r="M113" s="732" t="s">
        <v>1622</v>
      </c>
      <c r="N113" s="288" t="s">
        <v>1664</v>
      </c>
      <c r="O113" s="288" t="s">
        <v>1622</v>
      </c>
    </row>
    <row r="114" spans="1:15" s="719" customFormat="1" ht="62.25" customHeight="1">
      <c r="A114" s="1937" t="s">
        <v>1049</v>
      </c>
      <c r="B114" s="1937" t="s">
        <v>1793</v>
      </c>
      <c r="C114" s="1937" t="s">
        <v>1794</v>
      </c>
      <c r="D114" s="1944">
        <v>1901</v>
      </c>
      <c r="E114" s="1936"/>
      <c r="F114" s="1936" t="s">
        <v>1795</v>
      </c>
      <c r="G114" s="1936" t="s">
        <v>1043</v>
      </c>
      <c r="H114" s="1936" t="s">
        <v>1619</v>
      </c>
      <c r="I114" s="1936" t="s">
        <v>1781</v>
      </c>
      <c r="J114" s="302">
        <v>1</v>
      </c>
      <c r="K114" s="288" t="s">
        <v>1587</v>
      </c>
      <c r="L114" s="288" t="s">
        <v>1628</v>
      </c>
      <c r="M114" s="730" t="s">
        <v>1629</v>
      </c>
      <c r="N114" s="1936" t="s">
        <v>1630</v>
      </c>
      <c r="O114" s="1936" t="s">
        <v>1631</v>
      </c>
    </row>
    <row r="115" spans="1:15" s="719" customFormat="1" ht="62.25" customHeight="1">
      <c r="A115" s="1937"/>
      <c r="B115" s="1937"/>
      <c r="C115" s="1937"/>
      <c r="D115" s="1944"/>
      <c r="E115" s="1936"/>
      <c r="F115" s="1936"/>
      <c r="G115" s="1936"/>
      <c r="H115" s="1936"/>
      <c r="I115" s="1936"/>
      <c r="J115" s="269" t="s">
        <v>1796</v>
      </c>
      <c r="K115" s="269" t="s">
        <v>1633</v>
      </c>
      <c r="L115" s="288" t="s">
        <v>1634</v>
      </c>
      <c r="M115" s="292" t="s">
        <v>1635</v>
      </c>
      <c r="N115" s="1936"/>
      <c r="O115" s="1936"/>
    </row>
    <row r="116" spans="1:15" s="719" customFormat="1" ht="62.25" customHeight="1">
      <c r="A116" s="1937"/>
      <c r="B116" s="1937"/>
      <c r="C116" s="1937"/>
      <c r="D116" s="1944"/>
      <c r="E116" s="1936"/>
      <c r="F116" s="1936"/>
      <c r="G116" s="1936"/>
      <c r="H116" s="1936"/>
      <c r="I116" s="1936"/>
      <c r="J116" s="269" t="s">
        <v>1796</v>
      </c>
      <c r="K116" s="288" t="s">
        <v>1797</v>
      </c>
      <c r="L116" s="288" t="s">
        <v>1798</v>
      </c>
      <c r="M116" s="292" t="s">
        <v>1591</v>
      </c>
      <c r="N116" s="1936"/>
      <c r="O116" s="1936"/>
    </row>
    <row r="117" spans="1:15" s="719" customFormat="1" ht="62.25" customHeight="1">
      <c r="A117" s="1937"/>
      <c r="B117" s="1937"/>
      <c r="C117" s="1937"/>
      <c r="D117" s="1944"/>
      <c r="E117" s="1936"/>
      <c r="F117" s="1936"/>
      <c r="G117" s="1936"/>
      <c r="H117" s="1936"/>
      <c r="I117" s="1936"/>
      <c r="J117" s="269" t="s">
        <v>1796</v>
      </c>
      <c r="K117" s="269" t="s">
        <v>1638</v>
      </c>
      <c r="L117" s="285" t="s">
        <v>1639</v>
      </c>
      <c r="M117" s="730" t="s">
        <v>1622</v>
      </c>
      <c r="N117" s="1936"/>
      <c r="O117" s="1936"/>
    </row>
    <row r="118" spans="1:15" s="719" customFormat="1" ht="67.5" customHeight="1">
      <c r="A118" s="1937"/>
      <c r="B118" s="1937"/>
      <c r="C118" s="1937"/>
      <c r="D118" s="1944"/>
      <c r="E118" s="1937" t="s">
        <v>1051</v>
      </c>
      <c r="F118" s="1937"/>
      <c r="G118" s="1937" t="s">
        <v>1043</v>
      </c>
      <c r="H118" s="1937" t="s">
        <v>1644</v>
      </c>
      <c r="I118" s="1937" t="s">
        <v>1727</v>
      </c>
      <c r="J118" s="735" t="s">
        <v>1646</v>
      </c>
      <c r="K118" s="730" t="s">
        <v>1672</v>
      </c>
      <c r="L118" s="288" t="s">
        <v>1648</v>
      </c>
      <c r="M118" s="293" t="s">
        <v>1622</v>
      </c>
      <c r="N118" s="1936" t="s">
        <v>1649</v>
      </c>
      <c r="O118" s="1936" t="s">
        <v>1650</v>
      </c>
    </row>
    <row r="119" spans="1:15" s="719" customFormat="1" ht="67.5" customHeight="1">
      <c r="A119" s="1937"/>
      <c r="B119" s="1937"/>
      <c r="C119" s="1937"/>
      <c r="D119" s="1944"/>
      <c r="E119" s="1937"/>
      <c r="F119" s="1937"/>
      <c r="G119" s="1937"/>
      <c r="H119" s="1937"/>
      <c r="I119" s="1937"/>
      <c r="J119" s="735" t="s">
        <v>1646</v>
      </c>
      <c r="K119" s="292" t="s">
        <v>1633</v>
      </c>
      <c r="L119" s="732" t="s">
        <v>1651</v>
      </c>
      <c r="M119" s="730" t="s">
        <v>1629</v>
      </c>
      <c r="N119" s="1936"/>
      <c r="O119" s="1936"/>
    </row>
    <row r="120" spans="1:15" s="719" customFormat="1" ht="54" customHeight="1">
      <c r="A120" s="1937"/>
      <c r="B120" s="1937"/>
      <c r="C120" s="1937"/>
      <c r="D120" s="1944"/>
      <c r="E120" s="1937"/>
      <c r="F120" s="1937"/>
      <c r="G120" s="1937"/>
      <c r="H120" s="1937"/>
      <c r="I120" s="1937"/>
      <c r="J120" s="734" t="s">
        <v>1652</v>
      </c>
      <c r="K120" s="730" t="s">
        <v>1653</v>
      </c>
      <c r="L120" s="730" t="s">
        <v>1654</v>
      </c>
      <c r="M120" s="732" t="s">
        <v>1629</v>
      </c>
      <c r="N120" s="1936"/>
      <c r="O120" s="1936"/>
    </row>
    <row r="121" spans="1:15" s="719" customFormat="1" ht="54" customHeight="1">
      <c r="A121" s="1937" t="s">
        <v>1049</v>
      </c>
      <c r="B121" s="1937" t="s">
        <v>1793</v>
      </c>
      <c r="C121" s="1937" t="s">
        <v>1794</v>
      </c>
      <c r="D121" s="1944">
        <v>1902</v>
      </c>
      <c r="E121" s="1947"/>
      <c r="F121" s="1936" t="s">
        <v>1799</v>
      </c>
      <c r="G121" s="1936" t="s">
        <v>1034</v>
      </c>
      <c r="H121" s="1936" t="s">
        <v>1619</v>
      </c>
      <c r="I121" s="1936" t="s">
        <v>1656</v>
      </c>
      <c r="J121" s="302">
        <v>1</v>
      </c>
      <c r="K121" s="288" t="s">
        <v>1587</v>
      </c>
      <c r="L121" s="288" t="s">
        <v>1628</v>
      </c>
      <c r="M121" s="730" t="s">
        <v>1629</v>
      </c>
      <c r="N121" s="1936" t="s">
        <v>1630</v>
      </c>
      <c r="O121" s="1936" t="s">
        <v>1631</v>
      </c>
    </row>
    <row r="122" spans="1:15" s="719" customFormat="1" ht="54" customHeight="1">
      <c r="A122" s="1937"/>
      <c r="B122" s="1937"/>
      <c r="C122" s="1937"/>
      <c r="D122" s="1944"/>
      <c r="E122" s="1947"/>
      <c r="F122" s="1936"/>
      <c r="G122" s="1936"/>
      <c r="H122" s="1936"/>
      <c r="I122" s="1936"/>
      <c r="J122" s="269" t="s">
        <v>1796</v>
      </c>
      <c r="K122" s="269" t="s">
        <v>1633</v>
      </c>
      <c r="L122" s="288" t="s">
        <v>1634</v>
      </c>
      <c r="M122" s="292" t="s">
        <v>1635</v>
      </c>
      <c r="N122" s="1936"/>
      <c r="O122" s="1936"/>
    </row>
    <row r="123" spans="1:15" s="719" customFormat="1" ht="54" customHeight="1">
      <c r="A123" s="1937"/>
      <c r="B123" s="1937"/>
      <c r="C123" s="1937"/>
      <c r="D123" s="1944"/>
      <c r="E123" s="1947"/>
      <c r="F123" s="1936"/>
      <c r="G123" s="1936"/>
      <c r="H123" s="1936"/>
      <c r="I123" s="1936"/>
      <c r="J123" s="269" t="s">
        <v>1796</v>
      </c>
      <c r="K123" s="288" t="s">
        <v>1797</v>
      </c>
      <c r="L123" s="292" t="s">
        <v>1800</v>
      </c>
      <c r="M123" s="292" t="s">
        <v>1591</v>
      </c>
      <c r="N123" s="1936"/>
      <c r="O123" s="1936"/>
    </row>
    <row r="124" spans="1:15" s="719" customFormat="1" ht="54" customHeight="1">
      <c r="A124" s="1937"/>
      <c r="B124" s="1937"/>
      <c r="C124" s="1937"/>
      <c r="D124" s="1944"/>
      <c r="E124" s="1947"/>
      <c r="F124" s="1936"/>
      <c r="G124" s="1936"/>
      <c r="H124" s="1936"/>
      <c r="I124" s="1936"/>
      <c r="J124" s="269" t="s">
        <v>1796</v>
      </c>
      <c r="K124" s="269" t="s">
        <v>1638</v>
      </c>
      <c r="L124" s="285" t="s">
        <v>1639</v>
      </c>
      <c r="M124" s="730" t="s">
        <v>1622</v>
      </c>
      <c r="N124" s="1936"/>
      <c r="O124" s="1936"/>
    </row>
    <row r="125" spans="1:15" s="719" customFormat="1" ht="67.5" customHeight="1">
      <c r="A125" s="1937"/>
      <c r="B125" s="1937"/>
      <c r="C125" s="1937"/>
      <c r="D125" s="1944"/>
      <c r="E125" s="1937" t="s">
        <v>1053</v>
      </c>
      <c r="F125" s="1937"/>
      <c r="G125" s="1937" t="s">
        <v>1034</v>
      </c>
      <c r="H125" s="1937" t="s">
        <v>1644</v>
      </c>
      <c r="I125" s="1937" t="s">
        <v>1801</v>
      </c>
      <c r="J125" s="735" t="s">
        <v>1646</v>
      </c>
      <c r="K125" s="730" t="s">
        <v>1672</v>
      </c>
      <c r="L125" s="288" t="s">
        <v>1648</v>
      </c>
      <c r="M125" s="293" t="s">
        <v>1622</v>
      </c>
      <c r="N125" s="1936" t="s">
        <v>1649</v>
      </c>
      <c r="O125" s="1936" t="s">
        <v>1650</v>
      </c>
    </row>
    <row r="126" spans="1:15" s="719" customFormat="1" ht="67.5" customHeight="1">
      <c r="A126" s="1937"/>
      <c r="B126" s="1937"/>
      <c r="C126" s="1937"/>
      <c r="D126" s="1944"/>
      <c r="E126" s="1937"/>
      <c r="F126" s="1937"/>
      <c r="G126" s="1937"/>
      <c r="H126" s="1937"/>
      <c r="I126" s="1937"/>
      <c r="J126" s="735" t="s">
        <v>1646</v>
      </c>
      <c r="K126" s="292" t="s">
        <v>1633</v>
      </c>
      <c r="L126" s="732" t="s">
        <v>1651</v>
      </c>
      <c r="M126" s="730" t="s">
        <v>1629</v>
      </c>
      <c r="N126" s="1936"/>
      <c r="O126" s="1936"/>
    </row>
    <row r="127" spans="1:15" s="719" customFormat="1" ht="54" customHeight="1">
      <c r="A127" s="1937"/>
      <c r="B127" s="1937"/>
      <c r="C127" s="1937"/>
      <c r="D127" s="1944"/>
      <c r="E127" s="1937"/>
      <c r="F127" s="1937"/>
      <c r="G127" s="1937"/>
      <c r="H127" s="1937"/>
      <c r="I127" s="1937"/>
      <c r="J127" s="734" t="s">
        <v>1652</v>
      </c>
      <c r="K127" s="730" t="s">
        <v>1653</v>
      </c>
      <c r="L127" s="730" t="s">
        <v>1654</v>
      </c>
      <c r="M127" s="732" t="s">
        <v>1629</v>
      </c>
      <c r="N127" s="1936"/>
      <c r="O127" s="1936"/>
    </row>
    <row r="128" spans="1:15" s="719" customFormat="1" ht="67.5" customHeight="1">
      <c r="A128" s="1937"/>
      <c r="B128" s="1937"/>
      <c r="C128" s="1937"/>
      <c r="D128" s="1944">
        <v>1903</v>
      </c>
      <c r="E128" s="1936"/>
      <c r="F128" s="1936" t="s">
        <v>1802</v>
      </c>
      <c r="G128" s="1936"/>
      <c r="H128" s="1936" t="s">
        <v>1619</v>
      </c>
      <c r="I128" s="1936" t="s">
        <v>1803</v>
      </c>
      <c r="J128" s="269" t="s">
        <v>1804</v>
      </c>
      <c r="K128" s="732" t="s">
        <v>1805</v>
      </c>
      <c r="L128" s="294" t="s">
        <v>1806</v>
      </c>
      <c r="M128" s="730" t="s">
        <v>1629</v>
      </c>
      <c r="N128" s="1936" t="s">
        <v>1640</v>
      </c>
      <c r="O128" s="1936" t="s">
        <v>1641</v>
      </c>
    </row>
    <row r="129" spans="1:15" s="719" customFormat="1" ht="67.5" customHeight="1">
      <c r="A129" s="1937"/>
      <c r="B129" s="1937"/>
      <c r="C129" s="1937"/>
      <c r="D129" s="1944"/>
      <c r="E129" s="1936"/>
      <c r="F129" s="1936"/>
      <c r="G129" s="1936"/>
      <c r="H129" s="1936"/>
      <c r="I129" s="1936"/>
      <c r="J129" s="269" t="s">
        <v>1807</v>
      </c>
      <c r="K129" s="269" t="s">
        <v>1808</v>
      </c>
      <c r="L129" s="294" t="s">
        <v>1809</v>
      </c>
      <c r="M129" s="732" t="s">
        <v>1810</v>
      </c>
      <c r="N129" s="1936"/>
      <c r="O129" s="1936"/>
    </row>
    <row r="130" spans="1:15" s="719" customFormat="1" ht="50.25" customHeight="1">
      <c r="A130" s="1937"/>
      <c r="B130" s="1937"/>
      <c r="C130" s="1937"/>
      <c r="D130" s="1944"/>
      <c r="E130" s="1936"/>
      <c r="F130" s="1936"/>
      <c r="G130" s="1936"/>
      <c r="H130" s="1936"/>
      <c r="I130" s="1936"/>
      <c r="J130" s="269" t="s">
        <v>1811</v>
      </c>
      <c r="K130" s="732" t="s">
        <v>1812</v>
      </c>
      <c r="L130" s="294" t="s">
        <v>1813</v>
      </c>
      <c r="M130" s="285" t="s">
        <v>1591</v>
      </c>
      <c r="N130" s="1936"/>
      <c r="O130" s="1936"/>
    </row>
    <row r="131" spans="1:15" s="719" customFormat="1" ht="67.5" customHeight="1">
      <c r="A131" s="1937"/>
      <c r="B131" s="1937"/>
      <c r="C131" s="1937"/>
      <c r="D131" s="1944"/>
      <c r="E131" s="1936"/>
      <c r="F131" s="1936"/>
      <c r="G131" s="1936"/>
      <c r="H131" s="1936"/>
      <c r="I131" s="1936"/>
      <c r="J131" s="269" t="s">
        <v>1811</v>
      </c>
      <c r="K131" s="269" t="s">
        <v>1814</v>
      </c>
      <c r="L131" s="294" t="s">
        <v>1815</v>
      </c>
      <c r="M131" s="285" t="s">
        <v>1591</v>
      </c>
      <c r="N131" s="1936"/>
      <c r="O131" s="1936"/>
    </row>
    <row r="132" spans="1:15" s="721" customFormat="1" ht="78" customHeight="1">
      <c r="A132" s="1937"/>
      <c r="B132" s="1937"/>
      <c r="C132" s="1937"/>
      <c r="D132" s="1944"/>
      <c r="E132" s="1936" t="s">
        <v>1816</v>
      </c>
      <c r="F132" s="1936"/>
      <c r="G132" s="1936"/>
      <c r="H132" s="1936" t="s">
        <v>1817</v>
      </c>
      <c r="I132" s="1936" t="s">
        <v>1676</v>
      </c>
      <c r="J132" s="269" t="s">
        <v>1818</v>
      </c>
      <c r="K132" s="303" t="s">
        <v>1587</v>
      </c>
      <c r="L132" s="294" t="s">
        <v>1819</v>
      </c>
      <c r="M132" s="292" t="s">
        <v>1622</v>
      </c>
      <c r="N132" s="730" t="s">
        <v>1820</v>
      </c>
      <c r="O132" s="285" t="s">
        <v>1622</v>
      </c>
    </row>
    <row r="133" spans="1:15" s="721" customFormat="1" ht="78" customHeight="1">
      <c r="A133" s="1937"/>
      <c r="B133" s="1937"/>
      <c r="C133" s="1937"/>
      <c r="D133" s="1944"/>
      <c r="E133" s="1936"/>
      <c r="F133" s="1936"/>
      <c r="G133" s="1936"/>
      <c r="H133" s="1936"/>
      <c r="I133" s="1936"/>
      <c r="J133" s="269" t="s">
        <v>1818</v>
      </c>
      <c r="K133" s="303" t="s">
        <v>1587</v>
      </c>
      <c r="L133" s="294" t="s">
        <v>1821</v>
      </c>
      <c r="M133" s="296" t="s">
        <v>1822</v>
      </c>
      <c r="N133" s="730" t="s">
        <v>1823</v>
      </c>
      <c r="O133" s="732" t="s">
        <v>1824</v>
      </c>
    </row>
    <row r="134" spans="1:15" s="719" customFormat="1" ht="71.25" customHeight="1">
      <c r="A134" s="1937" t="s">
        <v>1049</v>
      </c>
      <c r="B134" s="1937" t="s">
        <v>1793</v>
      </c>
      <c r="C134" s="1937" t="s">
        <v>1794</v>
      </c>
      <c r="D134" s="1944">
        <v>1904</v>
      </c>
      <c r="E134" s="1936"/>
      <c r="F134" s="1936" t="s">
        <v>1825</v>
      </c>
      <c r="G134" s="1936"/>
      <c r="H134" s="1936" t="s">
        <v>1619</v>
      </c>
      <c r="I134" s="1936" t="s">
        <v>1676</v>
      </c>
      <c r="J134" s="269" t="s">
        <v>1796</v>
      </c>
      <c r="K134" s="269" t="s">
        <v>1633</v>
      </c>
      <c r="L134" s="288" t="s">
        <v>1634</v>
      </c>
      <c r="M134" s="292" t="s">
        <v>1635</v>
      </c>
      <c r="N134" s="1936" t="s">
        <v>1826</v>
      </c>
      <c r="O134" s="1942" t="s">
        <v>1827</v>
      </c>
    </row>
    <row r="135" spans="1:15" s="719" customFormat="1" ht="93" customHeight="1">
      <c r="A135" s="1937"/>
      <c r="B135" s="1937"/>
      <c r="C135" s="1937"/>
      <c r="D135" s="1944"/>
      <c r="E135" s="1936"/>
      <c r="F135" s="1936"/>
      <c r="G135" s="1936"/>
      <c r="H135" s="1936"/>
      <c r="I135" s="1936"/>
      <c r="J135" s="269" t="s">
        <v>1796</v>
      </c>
      <c r="K135" s="732" t="s">
        <v>1668</v>
      </c>
      <c r="L135" s="294" t="s">
        <v>1828</v>
      </c>
      <c r="M135" s="292" t="s">
        <v>1622</v>
      </c>
      <c r="N135" s="1936"/>
      <c r="O135" s="1942"/>
    </row>
    <row r="136" spans="1:15" s="719" customFormat="1" ht="66" customHeight="1">
      <c r="A136" s="1937"/>
      <c r="B136" s="1937"/>
      <c r="C136" s="1937"/>
      <c r="D136" s="733">
        <v>1905</v>
      </c>
      <c r="E136" s="730"/>
      <c r="F136" s="730" t="s">
        <v>1829</v>
      </c>
      <c r="G136" s="730"/>
      <c r="H136" s="730" t="s">
        <v>1830</v>
      </c>
      <c r="I136" s="730" t="s">
        <v>1676</v>
      </c>
      <c r="J136" s="269" t="s">
        <v>1796</v>
      </c>
      <c r="K136" s="285" t="s">
        <v>1695</v>
      </c>
      <c r="L136" s="300" t="s">
        <v>1831</v>
      </c>
      <c r="M136" s="730" t="s">
        <v>1629</v>
      </c>
      <c r="N136" s="1936" t="s">
        <v>1832</v>
      </c>
      <c r="O136" s="1936" t="s">
        <v>1629</v>
      </c>
    </row>
    <row r="137" spans="1:15" s="719" customFormat="1" ht="71.25" customHeight="1">
      <c r="A137" s="1937"/>
      <c r="B137" s="1937"/>
      <c r="C137" s="1937"/>
      <c r="D137" s="1945">
        <v>1906</v>
      </c>
      <c r="E137" s="1936"/>
      <c r="F137" s="1606" t="s">
        <v>1833</v>
      </c>
      <c r="G137" s="1936"/>
      <c r="H137" s="1606" t="s">
        <v>1619</v>
      </c>
      <c r="I137" s="1606" t="s">
        <v>1676</v>
      </c>
      <c r="J137" s="269" t="s">
        <v>1726</v>
      </c>
      <c r="K137" s="269" t="s">
        <v>1633</v>
      </c>
      <c r="L137" s="288" t="s">
        <v>1634</v>
      </c>
      <c r="M137" s="292" t="s">
        <v>1635</v>
      </c>
      <c r="N137" s="1936"/>
      <c r="O137" s="1936"/>
    </row>
    <row r="138" spans="1:15" s="722" customFormat="1" ht="71.25" customHeight="1">
      <c r="A138" s="1937"/>
      <c r="B138" s="1937"/>
      <c r="C138" s="1937"/>
      <c r="D138" s="1945"/>
      <c r="E138" s="1936"/>
      <c r="F138" s="1606"/>
      <c r="G138" s="1936"/>
      <c r="H138" s="1606"/>
      <c r="I138" s="1606"/>
      <c r="J138" s="269" t="s">
        <v>1726</v>
      </c>
      <c r="K138" s="269" t="s">
        <v>1834</v>
      </c>
      <c r="L138" s="294" t="s">
        <v>1835</v>
      </c>
      <c r="M138" s="285" t="s">
        <v>1717</v>
      </c>
      <c r="N138" s="730" t="s">
        <v>1836</v>
      </c>
      <c r="O138" s="730" t="s">
        <v>1717</v>
      </c>
    </row>
    <row r="139" spans="1:15" s="719" customFormat="1" ht="111.75" customHeight="1">
      <c r="A139" s="1937"/>
      <c r="B139" s="1937"/>
      <c r="C139" s="1937"/>
      <c r="D139" s="731">
        <v>1907</v>
      </c>
      <c r="E139" s="730" t="s">
        <v>1618</v>
      </c>
      <c r="F139" s="730"/>
      <c r="G139" s="730"/>
      <c r="H139" s="730" t="s">
        <v>1619</v>
      </c>
      <c r="I139" s="730" t="s">
        <v>1620</v>
      </c>
      <c r="J139" s="735">
        <v>1</v>
      </c>
      <c r="K139" s="290" t="s">
        <v>1587</v>
      </c>
      <c r="L139" s="291" t="s">
        <v>1663</v>
      </c>
      <c r="M139" s="732" t="s">
        <v>1622</v>
      </c>
      <c r="N139" s="288" t="s">
        <v>1664</v>
      </c>
      <c r="O139" s="288" t="s">
        <v>1622</v>
      </c>
    </row>
    <row r="140" spans="1:15" s="719" customFormat="1" ht="61.5" customHeight="1">
      <c r="A140" s="1937" t="s">
        <v>1056</v>
      </c>
      <c r="B140" s="1937" t="s">
        <v>1837</v>
      </c>
      <c r="C140" s="1937" t="s">
        <v>1838</v>
      </c>
      <c r="D140" s="1944">
        <v>2001</v>
      </c>
      <c r="E140" s="1936"/>
      <c r="F140" s="1936" t="s">
        <v>1839</v>
      </c>
      <c r="G140" s="1936"/>
      <c r="H140" s="1606" t="s">
        <v>1619</v>
      </c>
      <c r="I140" s="1936" t="s">
        <v>1614</v>
      </c>
      <c r="J140" s="269" t="s">
        <v>1726</v>
      </c>
      <c r="K140" s="269" t="s">
        <v>1633</v>
      </c>
      <c r="L140" s="288" t="s">
        <v>1634</v>
      </c>
      <c r="M140" s="292" t="s">
        <v>1635</v>
      </c>
      <c r="N140" s="1936" t="s">
        <v>1630</v>
      </c>
      <c r="O140" s="1936" t="s">
        <v>1631</v>
      </c>
    </row>
    <row r="141" spans="1:15" s="719" customFormat="1" ht="61.5" customHeight="1">
      <c r="A141" s="1937"/>
      <c r="B141" s="1937"/>
      <c r="C141" s="1937"/>
      <c r="D141" s="1944"/>
      <c r="E141" s="1936"/>
      <c r="F141" s="1936"/>
      <c r="G141" s="1936"/>
      <c r="H141" s="1606"/>
      <c r="I141" s="1936"/>
      <c r="J141" s="269" t="s">
        <v>1726</v>
      </c>
      <c r="K141" s="285" t="s">
        <v>1695</v>
      </c>
      <c r="L141" s="300" t="s">
        <v>1840</v>
      </c>
      <c r="M141" s="730" t="s">
        <v>1629</v>
      </c>
      <c r="N141" s="1936"/>
      <c r="O141" s="1936"/>
    </row>
    <row r="142" spans="1:15" s="719" customFormat="1" ht="74.25" customHeight="1">
      <c r="A142" s="1937"/>
      <c r="B142" s="1937"/>
      <c r="C142" s="1937"/>
      <c r="D142" s="1944"/>
      <c r="E142" s="1936"/>
      <c r="F142" s="1936"/>
      <c r="G142" s="1936"/>
      <c r="H142" s="1606"/>
      <c r="I142" s="1936"/>
      <c r="J142" s="269" t="s">
        <v>1726</v>
      </c>
      <c r="K142" s="285" t="s">
        <v>1841</v>
      </c>
      <c r="L142" s="300" t="s">
        <v>1842</v>
      </c>
      <c r="M142" s="730" t="s">
        <v>1622</v>
      </c>
      <c r="N142" s="1936"/>
      <c r="O142" s="1936"/>
    </row>
    <row r="143" spans="1:15" s="719" customFormat="1" ht="93" customHeight="1">
      <c r="A143" s="1937"/>
      <c r="B143" s="1937"/>
      <c r="C143" s="1937"/>
      <c r="D143" s="1944"/>
      <c r="E143" s="1936"/>
      <c r="F143" s="1936"/>
      <c r="G143" s="1936"/>
      <c r="H143" s="1606"/>
      <c r="I143" s="1936"/>
      <c r="J143" s="734" t="s">
        <v>1646</v>
      </c>
      <c r="K143" s="732" t="s">
        <v>1668</v>
      </c>
      <c r="L143" s="294" t="s">
        <v>1843</v>
      </c>
      <c r="M143" s="730" t="s">
        <v>1622</v>
      </c>
      <c r="N143" s="1936"/>
      <c r="O143" s="1936"/>
    </row>
    <row r="144" spans="1:15" s="719" customFormat="1" ht="56.25" customHeight="1">
      <c r="A144" s="1937"/>
      <c r="B144" s="1937"/>
      <c r="C144" s="1937"/>
      <c r="D144" s="1944"/>
      <c r="E144" s="1936"/>
      <c r="F144" s="1936"/>
      <c r="G144" s="1936"/>
      <c r="H144" s="1606"/>
      <c r="I144" s="1936"/>
      <c r="J144" s="269" t="s">
        <v>1844</v>
      </c>
      <c r="K144" s="269" t="s">
        <v>1845</v>
      </c>
      <c r="L144" s="294" t="s">
        <v>1846</v>
      </c>
      <c r="M144" s="285" t="s">
        <v>1591</v>
      </c>
      <c r="N144" s="1936"/>
      <c r="O144" s="1936"/>
    </row>
    <row r="145" spans="1:15" s="719" customFormat="1" ht="55.5" customHeight="1">
      <c r="A145" s="1937" t="s">
        <v>1056</v>
      </c>
      <c r="B145" s="1937" t="s">
        <v>1837</v>
      </c>
      <c r="C145" s="1937" t="s">
        <v>1838</v>
      </c>
      <c r="D145" s="1944">
        <v>2001</v>
      </c>
      <c r="E145" s="1936"/>
      <c r="F145" s="1936" t="s">
        <v>1839</v>
      </c>
      <c r="G145" s="1936"/>
      <c r="H145" s="1936" t="s">
        <v>1746</v>
      </c>
      <c r="I145" s="1936" t="s">
        <v>1614</v>
      </c>
      <c r="J145" s="269" t="s">
        <v>1586</v>
      </c>
      <c r="K145" s="288" t="s">
        <v>1587</v>
      </c>
      <c r="L145" s="288" t="s">
        <v>1747</v>
      </c>
      <c r="M145" s="285" t="s">
        <v>1591</v>
      </c>
      <c r="N145" s="1936" t="s">
        <v>1590</v>
      </c>
      <c r="O145" s="1606" t="s">
        <v>1591</v>
      </c>
    </row>
    <row r="146" spans="1:15" s="719" customFormat="1" ht="67.5" customHeight="1">
      <c r="A146" s="1937"/>
      <c r="B146" s="1937"/>
      <c r="C146" s="1937"/>
      <c r="D146" s="1944"/>
      <c r="E146" s="1936"/>
      <c r="F146" s="1936"/>
      <c r="G146" s="1936"/>
      <c r="H146" s="1936"/>
      <c r="I146" s="1936"/>
      <c r="J146" s="269" t="s">
        <v>1847</v>
      </c>
      <c r="K146" s="288" t="s">
        <v>1754</v>
      </c>
      <c r="L146" s="285" t="s">
        <v>1755</v>
      </c>
      <c r="M146" s="285" t="s">
        <v>1591</v>
      </c>
      <c r="N146" s="1936"/>
      <c r="O146" s="1606"/>
    </row>
    <row r="147" spans="1:15" s="719" customFormat="1" ht="64.5" customHeight="1">
      <c r="A147" s="1937"/>
      <c r="B147" s="1937"/>
      <c r="C147" s="1937"/>
      <c r="D147" s="733">
        <v>2002</v>
      </c>
      <c r="E147" s="730"/>
      <c r="F147" s="730" t="s">
        <v>1848</v>
      </c>
      <c r="G147" s="730"/>
      <c r="H147" s="730" t="s">
        <v>1619</v>
      </c>
      <c r="I147" s="730" t="s">
        <v>1676</v>
      </c>
      <c r="J147" s="269" t="s">
        <v>1726</v>
      </c>
      <c r="K147" s="269" t="s">
        <v>1633</v>
      </c>
      <c r="L147" s="288" t="s">
        <v>1634</v>
      </c>
      <c r="M147" s="292" t="s">
        <v>1635</v>
      </c>
      <c r="N147" s="730" t="s">
        <v>1849</v>
      </c>
      <c r="O147" s="292" t="s">
        <v>1629</v>
      </c>
    </row>
    <row r="148" spans="1:15" s="719" customFormat="1" ht="94.5" customHeight="1">
      <c r="A148" s="1937"/>
      <c r="B148" s="1937"/>
      <c r="C148" s="1937"/>
      <c r="D148" s="731">
        <v>2003</v>
      </c>
      <c r="E148" s="732"/>
      <c r="F148" s="732" t="s">
        <v>1850</v>
      </c>
      <c r="G148" s="732"/>
      <c r="H148" s="732" t="s">
        <v>1851</v>
      </c>
      <c r="I148" s="732" t="s">
        <v>1676</v>
      </c>
      <c r="J148" s="735" t="s">
        <v>1646</v>
      </c>
      <c r="K148" s="732" t="s">
        <v>1668</v>
      </c>
      <c r="L148" s="294" t="s">
        <v>1852</v>
      </c>
      <c r="M148" s="732" t="s">
        <v>1622</v>
      </c>
      <c r="N148" s="732" t="s">
        <v>1733</v>
      </c>
      <c r="O148" s="732" t="s">
        <v>1622</v>
      </c>
    </row>
    <row r="149" spans="1:15" s="719" customFormat="1" ht="76.5" customHeight="1">
      <c r="A149" s="1937"/>
      <c r="B149" s="1937"/>
      <c r="C149" s="1937"/>
      <c r="D149" s="1943">
        <v>2004</v>
      </c>
      <c r="E149" s="1937" t="s">
        <v>1853</v>
      </c>
      <c r="F149" s="1937"/>
      <c r="G149" s="1937"/>
      <c r="H149" s="1937" t="s">
        <v>1644</v>
      </c>
      <c r="I149" s="1937" t="s">
        <v>1854</v>
      </c>
      <c r="J149" s="735" t="s">
        <v>1646</v>
      </c>
      <c r="K149" s="730" t="s">
        <v>1672</v>
      </c>
      <c r="L149" s="288" t="s">
        <v>1648</v>
      </c>
      <c r="M149" s="293" t="s">
        <v>1622</v>
      </c>
      <c r="N149" s="1936" t="s">
        <v>1649</v>
      </c>
      <c r="O149" s="1936" t="s">
        <v>1650</v>
      </c>
    </row>
    <row r="150" spans="1:15" s="719" customFormat="1" ht="71.25" customHeight="1">
      <c r="A150" s="1937"/>
      <c r="B150" s="1937"/>
      <c r="C150" s="1937"/>
      <c r="D150" s="1943"/>
      <c r="E150" s="1937"/>
      <c r="F150" s="1937"/>
      <c r="G150" s="1937"/>
      <c r="H150" s="1937"/>
      <c r="I150" s="1937"/>
      <c r="J150" s="735" t="s">
        <v>1646</v>
      </c>
      <c r="K150" s="292" t="s">
        <v>1633</v>
      </c>
      <c r="L150" s="732" t="s">
        <v>1651</v>
      </c>
      <c r="M150" s="730" t="s">
        <v>1629</v>
      </c>
      <c r="N150" s="1936"/>
      <c r="O150" s="1936"/>
    </row>
    <row r="151" spans="1:15" s="719" customFormat="1" ht="64.5" customHeight="1">
      <c r="A151" s="1937"/>
      <c r="B151" s="1937"/>
      <c r="C151" s="1937"/>
      <c r="D151" s="1943"/>
      <c r="E151" s="1937"/>
      <c r="F151" s="1937"/>
      <c r="G151" s="1937"/>
      <c r="H151" s="1937"/>
      <c r="I151" s="1937"/>
      <c r="J151" s="734" t="s">
        <v>1652</v>
      </c>
      <c r="K151" s="730" t="s">
        <v>1653</v>
      </c>
      <c r="L151" s="730" t="s">
        <v>1654</v>
      </c>
      <c r="M151" s="732" t="s">
        <v>1629</v>
      </c>
      <c r="N151" s="1936"/>
      <c r="O151" s="1936"/>
    </row>
    <row r="152" spans="1:15" s="719" customFormat="1" ht="111.75" customHeight="1">
      <c r="A152" s="1937"/>
      <c r="B152" s="1937"/>
      <c r="C152" s="1937"/>
      <c r="D152" s="731">
        <v>2005</v>
      </c>
      <c r="E152" s="730" t="s">
        <v>1618</v>
      </c>
      <c r="F152" s="730"/>
      <c r="G152" s="730"/>
      <c r="H152" s="730" t="s">
        <v>1619</v>
      </c>
      <c r="I152" s="730" t="s">
        <v>1620</v>
      </c>
      <c r="J152" s="735">
        <v>1</v>
      </c>
      <c r="K152" s="290" t="s">
        <v>1587</v>
      </c>
      <c r="L152" s="291" t="s">
        <v>1663</v>
      </c>
      <c r="M152" s="732" t="s">
        <v>1622</v>
      </c>
      <c r="N152" s="288" t="s">
        <v>1664</v>
      </c>
      <c r="O152" s="288" t="s">
        <v>1622</v>
      </c>
    </row>
    <row r="153" spans="1:15" s="719" customFormat="1" ht="92.25" customHeight="1">
      <c r="A153" s="1937" t="s">
        <v>1059</v>
      </c>
      <c r="B153" s="1937" t="s">
        <v>1855</v>
      </c>
      <c r="C153" s="1937" t="s">
        <v>1856</v>
      </c>
      <c r="D153" s="1943">
        <v>2101</v>
      </c>
      <c r="E153" s="1937" t="s">
        <v>1618</v>
      </c>
      <c r="F153" s="1937"/>
      <c r="G153" s="1937"/>
      <c r="H153" s="1937" t="s">
        <v>1619</v>
      </c>
      <c r="I153" s="1937" t="s">
        <v>1857</v>
      </c>
      <c r="J153" s="735">
        <v>1</v>
      </c>
      <c r="K153" s="297" t="s">
        <v>1587</v>
      </c>
      <c r="L153" s="291" t="s">
        <v>1858</v>
      </c>
      <c r="M153" s="732" t="s">
        <v>1622</v>
      </c>
      <c r="N153" s="288" t="s">
        <v>1664</v>
      </c>
      <c r="O153" s="732" t="s">
        <v>1622</v>
      </c>
    </row>
    <row r="154" spans="1:15" s="719" customFormat="1" ht="69.75" customHeight="1">
      <c r="A154" s="1937"/>
      <c r="B154" s="1937"/>
      <c r="C154" s="1937"/>
      <c r="D154" s="1943"/>
      <c r="E154" s="1937"/>
      <c r="F154" s="1937"/>
      <c r="G154" s="1937"/>
      <c r="H154" s="1937"/>
      <c r="I154" s="1937"/>
      <c r="J154" s="269" t="s">
        <v>1859</v>
      </c>
      <c r="K154" s="269" t="s">
        <v>1633</v>
      </c>
      <c r="L154" s="288" t="s">
        <v>1634</v>
      </c>
      <c r="M154" s="292" t="s">
        <v>1635</v>
      </c>
      <c r="N154" s="732" t="s">
        <v>1760</v>
      </c>
      <c r="O154" s="732" t="s">
        <v>1629</v>
      </c>
    </row>
    <row r="155" spans="1:15" s="719" customFormat="1" ht="81" customHeight="1">
      <c r="A155" s="1937"/>
      <c r="B155" s="1937"/>
      <c r="C155" s="1937"/>
      <c r="D155" s="1943"/>
      <c r="E155" s="1937"/>
      <c r="F155" s="1937"/>
      <c r="G155" s="1937"/>
      <c r="H155" s="1937"/>
      <c r="I155" s="1937"/>
      <c r="J155" s="276" t="s">
        <v>1768</v>
      </c>
      <c r="K155" s="732" t="s">
        <v>1752</v>
      </c>
      <c r="L155" s="285" t="s">
        <v>1860</v>
      </c>
      <c r="M155" s="304" t="s">
        <v>1861</v>
      </c>
      <c r="N155" s="732" t="s">
        <v>1832</v>
      </c>
      <c r="O155" s="732" t="s">
        <v>1629</v>
      </c>
    </row>
    <row r="156" spans="1:15" s="719" customFormat="1" ht="57" customHeight="1">
      <c r="A156" s="1937" t="s">
        <v>1059</v>
      </c>
      <c r="B156" s="1937" t="s">
        <v>1855</v>
      </c>
      <c r="C156" s="1937" t="s">
        <v>1856</v>
      </c>
      <c r="D156" s="733">
        <v>2102</v>
      </c>
      <c r="E156" s="730"/>
      <c r="F156" s="730" t="s">
        <v>1862</v>
      </c>
      <c r="G156" s="730"/>
      <c r="H156" s="730" t="s">
        <v>1619</v>
      </c>
      <c r="I156" s="730" t="s">
        <v>1857</v>
      </c>
      <c r="J156" s="269" t="s">
        <v>1859</v>
      </c>
      <c r="K156" s="269" t="s">
        <v>1633</v>
      </c>
      <c r="L156" s="288" t="s">
        <v>1634</v>
      </c>
      <c r="M156" s="292" t="s">
        <v>1635</v>
      </c>
      <c r="N156" s="732" t="s">
        <v>1760</v>
      </c>
      <c r="O156" s="732" t="s">
        <v>1629</v>
      </c>
    </row>
    <row r="157" spans="1:15" s="721" customFormat="1" ht="78" customHeight="1">
      <c r="A157" s="1937"/>
      <c r="B157" s="1937"/>
      <c r="C157" s="1937"/>
      <c r="D157" s="731">
        <v>2103</v>
      </c>
      <c r="E157" s="732"/>
      <c r="F157" s="732" t="s">
        <v>1863</v>
      </c>
      <c r="G157" s="732"/>
      <c r="H157" s="732" t="s">
        <v>1864</v>
      </c>
      <c r="I157" s="732" t="s">
        <v>1865</v>
      </c>
      <c r="J157" s="735" t="s">
        <v>1646</v>
      </c>
      <c r="K157" s="732" t="s">
        <v>1866</v>
      </c>
      <c r="L157" s="730" t="s">
        <v>1867</v>
      </c>
      <c r="M157" s="732" t="s">
        <v>1629</v>
      </c>
      <c r="N157" s="732" t="s">
        <v>1868</v>
      </c>
      <c r="O157" s="732" t="s">
        <v>1861</v>
      </c>
    </row>
    <row r="158" spans="1:15" s="721" customFormat="1" ht="67.5" customHeight="1">
      <c r="A158" s="1937"/>
      <c r="B158" s="1937"/>
      <c r="C158" s="1937"/>
      <c r="D158" s="1943">
        <v>2104</v>
      </c>
      <c r="E158" s="1936" t="s">
        <v>1816</v>
      </c>
      <c r="F158" s="1936"/>
      <c r="G158" s="1936"/>
      <c r="H158" s="1936" t="s">
        <v>1817</v>
      </c>
      <c r="I158" s="1936" t="s">
        <v>1676</v>
      </c>
      <c r="J158" s="269" t="s">
        <v>1818</v>
      </c>
      <c r="K158" s="303" t="s">
        <v>1587</v>
      </c>
      <c r="L158" s="294" t="s">
        <v>1819</v>
      </c>
      <c r="M158" s="292" t="s">
        <v>1622</v>
      </c>
      <c r="N158" s="730" t="s">
        <v>1820</v>
      </c>
      <c r="O158" s="285" t="s">
        <v>1622</v>
      </c>
    </row>
    <row r="159" spans="1:15" s="721" customFormat="1" ht="66.75" customHeight="1">
      <c r="A159" s="1937"/>
      <c r="B159" s="1937"/>
      <c r="C159" s="1937"/>
      <c r="D159" s="1943"/>
      <c r="E159" s="1936"/>
      <c r="F159" s="1936"/>
      <c r="G159" s="1936"/>
      <c r="H159" s="1949"/>
      <c r="I159" s="1936"/>
      <c r="J159" s="269" t="s">
        <v>1818</v>
      </c>
      <c r="K159" s="303" t="s">
        <v>1587</v>
      </c>
      <c r="L159" s="294" t="s">
        <v>1821</v>
      </c>
      <c r="M159" s="296" t="s">
        <v>1822</v>
      </c>
      <c r="N159" s="730" t="s">
        <v>1823</v>
      </c>
      <c r="O159" s="732" t="s">
        <v>1824</v>
      </c>
    </row>
    <row r="160" spans="1:15" s="719" customFormat="1" ht="58.5" customHeight="1">
      <c r="A160" s="1937" t="s">
        <v>1062</v>
      </c>
      <c r="B160" s="1937" t="s">
        <v>1061</v>
      </c>
      <c r="C160" s="1937" t="s">
        <v>1869</v>
      </c>
      <c r="D160" s="1943">
        <v>2201</v>
      </c>
      <c r="E160" s="1937"/>
      <c r="F160" s="1937" t="s">
        <v>1870</v>
      </c>
      <c r="G160" s="1937"/>
      <c r="H160" s="1937" t="s">
        <v>1871</v>
      </c>
      <c r="I160" s="1937" t="s">
        <v>1676</v>
      </c>
      <c r="J160" s="276" t="s">
        <v>1872</v>
      </c>
      <c r="K160" s="269" t="s">
        <v>1873</v>
      </c>
      <c r="L160" s="294" t="s">
        <v>1874</v>
      </c>
      <c r="M160" s="732" t="s">
        <v>1629</v>
      </c>
      <c r="N160" s="1937" t="s">
        <v>1823</v>
      </c>
      <c r="O160" s="1937" t="s">
        <v>1875</v>
      </c>
    </row>
    <row r="161" spans="1:15" s="719" customFormat="1" ht="94.5" customHeight="1">
      <c r="A161" s="1937"/>
      <c r="B161" s="1937"/>
      <c r="C161" s="1937"/>
      <c r="D161" s="1943"/>
      <c r="E161" s="1937"/>
      <c r="F161" s="1937"/>
      <c r="G161" s="1937"/>
      <c r="H161" s="1937"/>
      <c r="I161" s="1937"/>
      <c r="J161" s="276" t="s">
        <v>1872</v>
      </c>
      <c r="K161" s="269" t="s">
        <v>1876</v>
      </c>
      <c r="L161" s="305" t="s">
        <v>1877</v>
      </c>
      <c r="M161" s="732" t="s">
        <v>1622</v>
      </c>
      <c r="N161" s="1937"/>
      <c r="O161" s="1937"/>
    </row>
    <row r="162" spans="1:15" s="719" customFormat="1" ht="54" customHeight="1">
      <c r="A162" s="1937"/>
      <c r="B162" s="1937"/>
      <c r="C162" s="1937" t="s">
        <v>1878</v>
      </c>
      <c r="D162" s="1943">
        <v>2202</v>
      </c>
      <c r="E162" s="1937"/>
      <c r="F162" s="1937" t="s">
        <v>1879</v>
      </c>
      <c r="G162" s="1937"/>
      <c r="H162" s="1937" t="s">
        <v>1619</v>
      </c>
      <c r="I162" s="1937" t="s">
        <v>1880</v>
      </c>
      <c r="J162" s="276" t="s">
        <v>1586</v>
      </c>
      <c r="K162" s="204" t="s">
        <v>1587</v>
      </c>
      <c r="L162" s="288" t="s">
        <v>1628</v>
      </c>
      <c r="M162" s="732" t="s">
        <v>1629</v>
      </c>
      <c r="N162" s="1937" t="s">
        <v>1881</v>
      </c>
      <c r="O162" s="1937" t="s">
        <v>1882</v>
      </c>
    </row>
    <row r="163" spans="1:15" s="721" customFormat="1" ht="54" customHeight="1">
      <c r="A163" s="1937"/>
      <c r="B163" s="1937"/>
      <c r="C163" s="1937"/>
      <c r="D163" s="1943"/>
      <c r="E163" s="1937"/>
      <c r="F163" s="1937"/>
      <c r="G163" s="1937"/>
      <c r="H163" s="1937"/>
      <c r="I163" s="1937"/>
      <c r="J163" s="269" t="s">
        <v>1726</v>
      </c>
      <c r="K163" s="269" t="s">
        <v>1633</v>
      </c>
      <c r="L163" s="288" t="s">
        <v>1634</v>
      </c>
      <c r="M163" s="292" t="s">
        <v>1635</v>
      </c>
      <c r="N163" s="1937"/>
      <c r="O163" s="1937"/>
    </row>
    <row r="164" spans="1:15" s="719" customFormat="1" ht="54" customHeight="1">
      <c r="A164" s="1937"/>
      <c r="B164" s="1937"/>
      <c r="C164" s="1937"/>
      <c r="D164" s="1943"/>
      <c r="E164" s="1937"/>
      <c r="F164" s="1937"/>
      <c r="G164" s="1937"/>
      <c r="H164" s="1937"/>
      <c r="I164" s="1937"/>
      <c r="J164" s="276" t="s">
        <v>1768</v>
      </c>
      <c r="K164" s="730" t="s">
        <v>1883</v>
      </c>
      <c r="L164" s="285" t="s">
        <v>1884</v>
      </c>
      <c r="M164" s="732" t="s">
        <v>1622</v>
      </c>
      <c r="N164" s="1937"/>
      <c r="O164" s="1937"/>
    </row>
    <row r="165" spans="1:15" s="719" customFormat="1" ht="58.5" customHeight="1">
      <c r="A165" s="1937"/>
      <c r="B165" s="1937"/>
      <c r="C165" s="1937"/>
      <c r="D165" s="1943"/>
      <c r="E165" s="1937"/>
      <c r="F165" s="1937"/>
      <c r="G165" s="1937"/>
      <c r="H165" s="1937"/>
      <c r="I165" s="1937"/>
      <c r="J165" s="276" t="s">
        <v>1768</v>
      </c>
      <c r="K165" s="269" t="s">
        <v>1885</v>
      </c>
      <c r="L165" s="285" t="s">
        <v>1886</v>
      </c>
      <c r="M165" s="732" t="s">
        <v>1717</v>
      </c>
      <c r="N165" s="1937"/>
      <c r="O165" s="1937"/>
    </row>
    <row r="166" spans="1:15" s="721" customFormat="1" ht="76.5" customHeight="1">
      <c r="A166" s="1937"/>
      <c r="B166" s="1937"/>
      <c r="C166" s="1937"/>
      <c r="D166" s="1943"/>
      <c r="E166" s="1937"/>
      <c r="F166" s="1937"/>
      <c r="G166" s="1937"/>
      <c r="H166" s="1937"/>
      <c r="I166" s="1937"/>
      <c r="J166" s="269" t="s">
        <v>1677</v>
      </c>
      <c r="K166" s="269" t="s">
        <v>1633</v>
      </c>
      <c r="L166" s="285" t="s">
        <v>1887</v>
      </c>
      <c r="M166" s="292" t="s">
        <v>1629</v>
      </c>
      <c r="N166" s="1937"/>
      <c r="O166" s="1937"/>
    </row>
    <row r="167" spans="1:15" s="719" customFormat="1" ht="66.75" customHeight="1">
      <c r="A167" s="1937"/>
      <c r="B167" s="1937"/>
      <c r="C167" s="1937"/>
      <c r="D167" s="1943"/>
      <c r="E167" s="1937"/>
      <c r="F167" s="1937"/>
      <c r="G167" s="1937"/>
      <c r="H167" s="1937"/>
      <c r="I167" s="1937"/>
      <c r="J167" s="276" t="s">
        <v>1872</v>
      </c>
      <c r="K167" s="730" t="s">
        <v>1888</v>
      </c>
      <c r="L167" s="730" t="s">
        <v>1889</v>
      </c>
      <c r="M167" s="732" t="s">
        <v>1622</v>
      </c>
      <c r="N167" s="1937"/>
      <c r="O167" s="1937"/>
    </row>
    <row r="168" spans="1:15" s="719" customFormat="1" ht="63" customHeight="1">
      <c r="A168" s="1937"/>
      <c r="B168" s="1937"/>
      <c r="C168" s="1937"/>
      <c r="D168" s="1943"/>
      <c r="E168" s="1937"/>
      <c r="F168" s="1937"/>
      <c r="G168" s="1937"/>
      <c r="H168" s="1937"/>
      <c r="I168" s="1937"/>
      <c r="J168" s="276" t="s">
        <v>1872</v>
      </c>
      <c r="K168" s="269" t="s">
        <v>1890</v>
      </c>
      <c r="L168" s="285" t="s">
        <v>1891</v>
      </c>
      <c r="M168" s="732" t="s">
        <v>1629</v>
      </c>
      <c r="N168" s="1937"/>
      <c r="O168" s="1937"/>
    </row>
    <row r="169" spans="1:15" s="719" customFormat="1" ht="54" customHeight="1">
      <c r="A169" s="1937" t="s">
        <v>1062</v>
      </c>
      <c r="B169" s="1937" t="s">
        <v>1061</v>
      </c>
      <c r="C169" s="1937" t="s">
        <v>1892</v>
      </c>
      <c r="D169" s="1943">
        <v>2203</v>
      </c>
      <c r="E169" s="1937"/>
      <c r="F169" s="1937" t="s">
        <v>1893</v>
      </c>
      <c r="G169" s="1937"/>
      <c r="H169" s="1937" t="s">
        <v>1619</v>
      </c>
      <c r="I169" s="1937" t="s">
        <v>1781</v>
      </c>
      <c r="J169" s="306" t="s">
        <v>1586</v>
      </c>
      <c r="K169" s="204" t="s">
        <v>1587</v>
      </c>
      <c r="L169" s="288" t="s">
        <v>1628</v>
      </c>
      <c r="M169" s="732" t="s">
        <v>1629</v>
      </c>
      <c r="N169" s="1937" t="s">
        <v>1630</v>
      </c>
      <c r="O169" s="1937" t="s">
        <v>1631</v>
      </c>
    </row>
    <row r="170" spans="1:15" s="721" customFormat="1" ht="54" customHeight="1">
      <c r="A170" s="1937"/>
      <c r="B170" s="1937"/>
      <c r="C170" s="1937"/>
      <c r="D170" s="1943"/>
      <c r="E170" s="1937"/>
      <c r="F170" s="1937"/>
      <c r="G170" s="1937"/>
      <c r="H170" s="1937"/>
      <c r="I170" s="1937"/>
      <c r="J170" s="269" t="s">
        <v>1726</v>
      </c>
      <c r="K170" s="269" t="s">
        <v>1633</v>
      </c>
      <c r="L170" s="288" t="s">
        <v>1634</v>
      </c>
      <c r="M170" s="292" t="s">
        <v>1635</v>
      </c>
      <c r="N170" s="1937"/>
      <c r="O170" s="1937"/>
    </row>
    <row r="171" spans="1:15" s="719" customFormat="1" ht="54" customHeight="1">
      <c r="A171" s="1937"/>
      <c r="B171" s="1937"/>
      <c r="C171" s="1937"/>
      <c r="D171" s="1943"/>
      <c r="E171" s="1937"/>
      <c r="F171" s="1937"/>
      <c r="G171" s="1937"/>
      <c r="H171" s="1937"/>
      <c r="I171" s="1937"/>
      <c r="J171" s="276" t="s">
        <v>1768</v>
      </c>
      <c r="K171" s="730" t="s">
        <v>1883</v>
      </c>
      <c r="L171" s="285" t="s">
        <v>1884</v>
      </c>
      <c r="M171" s="732" t="s">
        <v>1622</v>
      </c>
      <c r="N171" s="1937"/>
      <c r="O171" s="1937"/>
    </row>
    <row r="172" spans="1:15" s="719" customFormat="1" ht="54" customHeight="1">
      <c r="A172" s="1937"/>
      <c r="B172" s="1937"/>
      <c r="C172" s="1937"/>
      <c r="D172" s="1943"/>
      <c r="E172" s="1937"/>
      <c r="F172" s="1937"/>
      <c r="G172" s="1937"/>
      <c r="H172" s="1937"/>
      <c r="I172" s="1937"/>
      <c r="J172" s="276" t="s">
        <v>1768</v>
      </c>
      <c r="K172" s="269" t="s">
        <v>1894</v>
      </c>
      <c r="L172" s="285" t="s">
        <v>1886</v>
      </c>
      <c r="M172" s="732" t="s">
        <v>1717</v>
      </c>
      <c r="N172" s="1937"/>
      <c r="O172" s="1937"/>
    </row>
    <row r="173" spans="1:15" s="719" customFormat="1" ht="54" customHeight="1">
      <c r="A173" s="1937"/>
      <c r="B173" s="1937"/>
      <c r="C173" s="1937"/>
      <c r="D173" s="1943"/>
      <c r="E173" s="1937"/>
      <c r="F173" s="1937"/>
      <c r="G173" s="1937"/>
      <c r="H173" s="1937"/>
      <c r="I173" s="1937"/>
      <c r="J173" s="269" t="s">
        <v>1895</v>
      </c>
      <c r="K173" s="269" t="s">
        <v>1896</v>
      </c>
      <c r="L173" s="285" t="s">
        <v>1897</v>
      </c>
      <c r="M173" s="285" t="s">
        <v>1591</v>
      </c>
      <c r="N173" s="1937"/>
      <c r="O173" s="1937"/>
    </row>
    <row r="174" spans="1:15" s="721" customFormat="1" ht="78.75" customHeight="1">
      <c r="A174" s="1937"/>
      <c r="B174" s="1937"/>
      <c r="C174" s="1937"/>
      <c r="D174" s="1943"/>
      <c r="E174" s="1937"/>
      <c r="F174" s="1937"/>
      <c r="G174" s="1937"/>
      <c r="H174" s="1937"/>
      <c r="I174" s="1937"/>
      <c r="J174" s="269" t="s">
        <v>1677</v>
      </c>
      <c r="K174" s="269" t="s">
        <v>1633</v>
      </c>
      <c r="L174" s="285" t="s">
        <v>1887</v>
      </c>
      <c r="M174" s="292" t="s">
        <v>1629</v>
      </c>
      <c r="N174" s="1937"/>
      <c r="O174" s="1937"/>
    </row>
    <row r="175" spans="1:15" s="719" customFormat="1" ht="69" customHeight="1">
      <c r="A175" s="1937"/>
      <c r="B175" s="1937"/>
      <c r="C175" s="1937"/>
      <c r="D175" s="1943"/>
      <c r="E175" s="1937"/>
      <c r="F175" s="1937"/>
      <c r="G175" s="1937"/>
      <c r="H175" s="1937"/>
      <c r="I175" s="1937"/>
      <c r="J175" s="276" t="s">
        <v>1726</v>
      </c>
      <c r="K175" s="730" t="s">
        <v>1888</v>
      </c>
      <c r="L175" s="285" t="s">
        <v>1898</v>
      </c>
      <c r="M175" s="732" t="s">
        <v>1622</v>
      </c>
      <c r="N175" s="1937"/>
      <c r="O175" s="1937"/>
    </row>
    <row r="176" spans="1:15" s="723" customFormat="1" ht="62.25" customHeight="1">
      <c r="A176" s="1937"/>
      <c r="B176" s="1937"/>
      <c r="C176" s="1937"/>
      <c r="D176" s="1943"/>
      <c r="E176" s="1936" t="s">
        <v>1899</v>
      </c>
      <c r="F176" s="1936"/>
      <c r="G176" s="1936"/>
      <c r="H176" s="1936" t="s">
        <v>1619</v>
      </c>
      <c r="I176" s="1936" t="s">
        <v>1900</v>
      </c>
      <c r="J176" s="269" t="s">
        <v>1901</v>
      </c>
      <c r="K176" s="292" t="s">
        <v>1633</v>
      </c>
      <c r="L176" s="730" t="s">
        <v>1902</v>
      </c>
      <c r="M176" s="730" t="s">
        <v>1629</v>
      </c>
      <c r="N176" s="1936" t="s">
        <v>1823</v>
      </c>
      <c r="O176" s="1936" t="s">
        <v>1903</v>
      </c>
    </row>
    <row r="177" spans="1:15" s="723" customFormat="1" ht="55.5" customHeight="1">
      <c r="A177" s="1937"/>
      <c r="B177" s="1937"/>
      <c r="C177" s="1937"/>
      <c r="D177" s="1943"/>
      <c r="E177" s="1936"/>
      <c r="F177" s="1936"/>
      <c r="G177" s="1936"/>
      <c r="H177" s="1936"/>
      <c r="I177" s="1936"/>
      <c r="J177" s="269" t="s">
        <v>1901</v>
      </c>
      <c r="K177" s="730" t="s">
        <v>1888</v>
      </c>
      <c r="L177" s="288" t="s">
        <v>1904</v>
      </c>
      <c r="M177" s="730" t="s">
        <v>1622</v>
      </c>
      <c r="N177" s="1936"/>
      <c r="O177" s="1936"/>
    </row>
    <row r="178" spans="1:15" s="719" customFormat="1" ht="62.25" customHeight="1">
      <c r="A178" s="1937"/>
      <c r="B178" s="1937"/>
      <c r="C178" s="1937"/>
      <c r="D178" s="1943">
        <v>2204</v>
      </c>
      <c r="E178" s="1937"/>
      <c r="F178" s="1937" t="s">
        <v>1905</v>
      </c>
      <c r="G178" s="1937"/>
      <c r="H178" s="1937" t="s">
        <v>1906</v>
      </c>
      <c r="I178" s="1937" t="s">
        <v>1907</v>
      </c>
      <c r="J178" s="276" t="s">
        <v>1895</v>
      </c>
      <c r="K178" s="730" t="s">
        <v>1908</v>
      </c>
      <c r="L178" s="285" t="s">
        <v>1909</v>
      </c>
      <c r="M178" s="732" t="s">
        <v>1591</v>
      </c>
      <c r="N178" s="1937" t="s">
        <v>1630</v>
      </c>
      <c r="O178" s="1937" t="s">
        <v>1631</v>
      </c>
    </row>
    <row r="179" spans="1:15" s="719" customFormat="1" ht="69.75" customHeight="1">
      <c r="A179" s="1937"/>
      <c r="B179" s="1937"/>
      <c r="C179" s="1937"/>
      <c r="D179" s="1943"/>
      <c r="E179" s="1937"/>
      <c r="F179" s="1937"/>
      <c r="G179" s="1937"/>
      <c r="H179" s="1937"/>
      <c r="I179" s="1937"/>
      <c r="J179" s="735" t="s">
        <v>1646</v>
      </c>
      <c r="K179" s="269" t="s">
        <v>1890</v>
      </c>
      <c r="L179" s="285" t="s">
        <v>1891</v>
      </c>
      <c r="M179" s="732" t="s">
        <v>1629</v>
      </c>
      <c r="N179" s="1937"/>
      <c r="O179" s="1937"/>
    </row>
    <row r="180" spans="1:15" s="721" customFormat="1" ht="84.75" customHeight="1">
      <c r="A180" s="1937"/>
      <c r="B180" s="1937"/>
      <c r="C180" s="1937"/>
      <c r="D180" s="1943"/>
      <c r="E180" s="1937"/>
      <c r="F180" s="1937"/>
      <c r="G180" s="1937"/>
      <c r="H180" s="1937"/>
      <c r="I180" s="1937"/>
      <c r="J180" s="269" t="s">
        <v>1677</v>
      </c>
      <c r="K180" s="269" t="s">
        <v>1633</v>
      </c>
      <c r="L180" s="285" t="s">
        <v>1887</v>
      </c>
      <c r="M180" s="292" t="s">
        <v>1629</v>
      </c>
      <c r="N180" s="1937"/>
      <c r="O180" s="1937"/>
    </row>
    <row r="181" spans="1:15" s="719" customFormat="1" ht="62.25" customHeight="1">
      <c r="A181" s="1937"/>
      <c r="B181" s="1937"/>
      <c r="C181" s="1937"/>
      <c r="D181" s="1943"/>
      <c r="E181" s="1937"/>
      <c r="F181" s="1937"/>
      <c r="G181" s="1937"/>
      <c r="H181" s="1937"/>
      <c r="I181" s="1937"/>
      <c r="J181" s="735" t="s">
        <v>1646</v>
      </c>
      <c r="K181" s="730" t="s">
        <v>1888</v>
      </c>
      <c r="L181" s="285" t="s">
        <v>1898</v>
      </c>
      <c r="M181" s="732" t="s">
        <v>1622</v>
      </c>
      <c r="N181" s="1937"/>
      <c r="O181" s="1937"/>
    </row>
    <row r="182" spans="1:15" s="719" customFormat="1" ht="68.25" customHeight="1">
      <c r="A182" s="1937" t="s">
        <v>1062</v>
      </c>
      <c r="B182" s="1937" t="s">
        <v>1061</v>
      </c>
      <c r="C182" s="1937" t="s">
        <v>1892</v>
      </c>
      <c r="D182" s="1943">
        <v>2205</v>
      </c>
      <c r="E182" s="1937"/>
      <c r="F182" s="1937" t="s">
        <v>1910</v>
      </c>
      <c r="G182" s="1937"/>
      <c r="H182" s="1937" t="s">
        <v>1906</v>
      </c>
      <c r="I182" s="1937" t="s">
        <v>1907</v>
      </c>
      <c r="J182" s="735" t="s">
        <v>1646</v>
      </c>
      <c r="K182" s="269" t="s">
        <v>1890</v>
      </c>
      <c r="L182" s="285" t="s">
        <v>1891</v>
      </c>
      <c r="M182" s="732" t="s">
        <v>1629</v>
      </c>
      <c r="N182" s="732" t="s">
        <v>1911</v>
      </c>
      <c r="O182" s="732" t="s">
        <v>1629</v>
      </c>
    </row>
    <row r="183" spans="1:15" s="719" customFormat="1" ht="49.5" customHeight="1">
      <c r="A183" s="1937"/>
      <c r="B183" s="1937"/>
      <c r="C183" s="1937"/>
      <c r="D183" s="1943"/>
      <c r="E183" s="1937"/>
      <c r="F183" s="1937"/>
      <c r="G183" s="1937"/>
      <c r="H183" s="1937"/>
      <c r="I183" s="1937"/>
      <c r="J183" s="276" t="s">
        <v>1895</v>
      </c>
      <c r="K183" s="269" t="s">
        <v>1896</v>
      </c>
      <c r="L183" s="285" t="s">
        <v>1912</v>
      </c>
      <c r="M183" s="732" t="s">
        <v>1591</v>
      </c>
      <c r="N183" s="732" t="s">
        <v>1913</v>
      </c>
      <c r="O183" s="732" t="s">
        <v>1591</v>
      </c>
    </row>
    <row r="184" spans="1:15" s="721" customFormat="1" ht="79.5" customHeight="1">
      <c r="A184" s="1937"/>
      <c r="B184" s="1937"/>
      <c r="C184" s="1937"/>
      <c r="D184" s="1943"/>
      <c r="E184" s="1937"/>
      <c r="F184" s="1937"/>
      <c r="G184" s="1937"/>
      <c r="H184" s="1937"/>
      <c r="I184" s="1937"/>
      <c r="J184" s="269" t="s">
        <v>1677</v>
      </c>
      <c r="K184" s="269" t="s">
        <v>1633</v>
      </c>
      <c r="L184" s="285" t="s">
        <v>1887</v>
      </c>
      <c r="M184" s="292" t="s">
        <v>1629</v>
      </c>
      <c r="N184" s="730" t="s">
        <v>1823</v>
      </c>
      <c r="O184" s="732" t="s">
        <v>1914</v>
      </c>
    </row>
    <row r="185" spans="1:15" s="719" customFormat="1" ht="65.25" customHeight="1">
      <c r="A185" s="1937"/>
      <c r="B185" s="1937"/>
      <c r="C185" s="1937"/>
      <c r="D185" s="1943"/>
      <c r="E185" s="1937"/>
      <c r="F185" s="1937"/>
      <c r="G185" s="1937"/>
      <c r="H185" s="1937"/>
      <c r="I185" s="1937"/>
      <c r="J185" s="735" t="s">
        <v>1646</v>
      </c>
      <c r="K185" s="730" t="s">
        <v>1888</v>
      </c>
      <c r="L185" s="285" t="s">
        <v>1898</v>
      </c>
      <c r="M185" s="732" t="s">
        <v>1622</v>
      </c>
      <c r="N185" s="732" t="s">
        <v>1915</v>
      </c>
      <c r="O185" s="732" t="s">
        <v>1622</v>
      </c>
    </row>
    <row r="186" spans="1:15" s="719" customFormat="1" ht="50.25" customHeight="1">
      <c r="A186" s="1937"/>
      <c r="B186" s="1937"/>
      <c r="C186" s="1937"/>
      <c r="D186" s="1943">
        <v>2206</v>
      </c>
      <c r="E186" s="1937"/>
      <c r="F186" s="1937" t="s">
        <v>1916</v>
      </c>
      <c r="G186" s="1937"/>
      <c r="H186" s="1937" t="s">
        <v>1619</v>
      </c>
      <c r="I186" s="1937" t="s">
        <v>1917</v>
      </c>
      <c r="J186" s="276" t="s">
        <v>1586</v>
      </c>
      <c r="K186" s="204" t="s">
        <v>1587</v>
      </c>
      <c r="L186" s="288" t="s">
        <v>1628</v>
      </c>
      <c r="M186" s="732" t="s">
        <v>1629</v>
      </c>
      <c r="N186" s="1937" t="s">
        <v>1911</v>
      </c>
      <c r="O186" s="1937" t="s">
        <v>1629</v>
      </c>
    </row>
    <row r="187" spans="1:15" s="721" customFormat="1" ht="56.25" customHeight="1">
      <c r="A187" s="1937"/>
      <c r="B187" s="1937"/>
      <c r="C187" s="1937"/>
      <c r="D187" s="1943"/>
      <c r="E187" s="1937"/>
      <c r="F187" s="1937"/>
      <c r="G187" s="1937"/>
      <c r="H187" s="1937"/>
      <c r="I187" s="1937"/>
      <c r="J187" s="269" t="s">
        <v>1726</v>
      </c>
      <c r="K187" s="269" t="s">
        <v>1633</v>
      </c>
      <c r="L187" s="288" t="s">
        <v>1634</v>
      </c>
      <c r="M187" s="292" t="s">
        <v>1635</v>
      </c>
      <c r="N187" s="1937"/>
      <c r="O187" s="1937"/>
    </row>
    <row r="188" spans="1:15" s="723" customFormat="1" ht="56.25" customHeight="1">
      <c r="A188" s="1937"/>
      <c r="B188" s="1937"/>
      <c r="C188" s="1937"/>
      <c r="D188" s="1943"/>
      <c r="E188" s="1936" t="s">
        <v>1899</v>
      </c>
      <c r="F188" s="1936"/>
      <c r="G188" s="1936"/>
      <c r="H188" s="1936" t="s">
        <v>1619</v>
      </c>
      <c r="I188" s="1936" t="s">
        <v>1900</v>
      </c>
      <c r="J188" s="269" t="s">
        <v>1901</v>
      </c>
      <c r="K188" s="292" t="s">
        <v>1633</v>
      </c>
      <c r="L188" s="730" t="s">
        <v>1918</v>
      </c>
      <c r="M188" s="730" t="s">
        <v>1629</v>
      </c>
      <c r="N188" s="1936" t="s">
        <v>1823</v>
      </c>
      <c r="O188" s="1936" t="s">
        <v>1903</v>
      </c>
    </row>
    <row r="189" spans="1:15" s="723" customFormat="1" ht="56.25" customHeight="1">
      <c r="A189" s="1937"/>
      <c r="B189" s="1937"/>
      <c r="C189" s="1937"/>
      <c r="D189" s="1943"/>
      <c r="E189" s="1936"/>
      <c r="F189" s="1936"/>
      <c r="G189" s="1936"/>
      <c r="H189" s="1936"/>
      <c r="I189" s="1936"/>
      <c r="J189" s="269" t="s">
        <v>1901</v>
      </c>
      <c r="K189" s="730" t="s">
        <v>1888</v>
      </c>
      <c r="L189" s="288" t="s">
        <v>1904</v>
      </c>
      <c r="M189" s="730" t="s">
        <v>1622</v>
      </c>
      <c r="N189" s="1936"/>
      <c r="O189" s="1936"/>
    </row>
    <row r="190" spans="1:15" s="719" customFormat="1" ht="54" customHeight="1">
      <c r="A190" s="1937"/>
      <c r="B190" s="1937"/>
      <c r="C190" s="1937"/>
      <c r="D190" s="1943">
        <v>2207</v>
      </c>
      <c r="E190" s="1937"/>
      <c r="F190" s="1937" t="s">
        <v>1919</v>
      </c>
      <c r="G190" s="1937"/>
      <c r="H190" s="1937" t="s">
        <v>1619</v>
      </c>
      <c r="I190" s="1937" t="s">
        <v>1920</v>
      </c>
      <c r="J190" s="735">
        <v>1</v>
      </c>
      <c r="K190" s="204" t="s">
        <v>1587</v>
      </c>
      <c r="L190" s="288" t="s">
        <v>1628</v>
      </c>
      <c r="M190" s="732" t="s">
        <v>1629</v>
      </c>
      <c r="N190" s="1937" t="s">
        <v>1630</v>
      </c>
      <c r="O190" s="1937" t="s">
        <v>1631</v>
      </c>
    </row>
    <row r="191" spans="1:15" s="721" customFormat="1" ht="56.25" customHeight="1">
      <c r="A191" s="1937"/>
      <c r="B191" s="1937"/>
      <c r="C191" s="1937"/>
      <c r="D191" s="1943"/>
      <c r="E191" s="1937"/>
      <c r="F191" s="1937"/>
      <c r="G191" s="1937"/>
      <c r="H191" s="1937"/>
      <c r="I191" s="1937"/>
      <c r="J191" s="269" t="s">
        <v>1726</v>
      </c>
      <c r="K191" s="269" t="s">
        <v>1633</v>
      </c>
      <c r="L191" s="288" t="s">
        <v>1634</v>
      </c>
      <c r="M191" s="292" t="s">
        <v>1635</v>
      </c>
      <c r="N191" s="1937"/>
      <c r="O191" s="1937"/>
    </row>
    <row r="192" spans="1:15" s="721" customFormat="1" ht="78" customHeight="1">
      <c r="A192" s="1937"/>
      <c r="B192" s="1937"/>
      <c r="C192" s="1937"/>
      <c r="D192" s="1943"/>
      <c r="E192" s="1937"/>
      <c r="F192" s="1937"/>
      <c r="G192" s="1937"/>
      <c r="H192" s="1937"/>
      <c r="I192" s="1937"/>
      <c r="J192" s="269" t="s">
        <v>1677</v>
      </c>
      <c r="K192" s="269" t="s">
        <v>1633</v>
      </c>
      <c r="L192" s="285" t="s">
        <v>1887</v>
      </c>
      <c r="M192" s="292" t="s">
        <v>1629</v>
      </c>
      <c r="N192" s="1937"/>
      <c r="O192" s="1937"/>
    </row>
    <row r="193" spans="1:15" s="719" customFormat="1" ht="67.5" customHeight="1">
      <c r="A193" s="1937"/>
      <c r="B193" s="1937"/>
      <c r="C193" s="1937"/>
      <c r="D193" s="1943"/>
      <c r="E193" s="1937"/>
      <c r="F193" s="1937"/>
      <c r="G193" s="1937"/>
      <c r="H193" s="1937"/>
      <c r="I193" s="1937"/>
      <c r="J193" s="735" t="s">
        <v>1646</v>
      </c>
      <c r="K193" s="730" t="s">
        <v>1888</v>
      </c>
      <c r="L193" s="285" t="s">
        <v>1898</v>
      </c>
      <c r="M193" s="732" t="s">
        <v>1622</v>
      </c>
      <c r="N193" s="1937"/>
      <c r="O193" s="1937"/>
    </row>
    <row r="194" spans="1:15" s="719" customFormat="1" ht="66" customHeight="1">
      <c r="A194" s="1937"/>
      <c r="B194" s="1937"/>
      <c r="C194" s="1937"/>
      <c r="D194" s="1943"/>
      <c r="E194" s="1937"/>
      <c r="F194" s="1937"/>
      <c r="G194" s="1937"/>
      <c r="H194" s="1937"/>
      <c r="I194" s="1937"/>
      <c r="J194" s="276" t="s">
        <v>1895</v>
      </c>
      <c r="K194" s="730" t="s">
        <v>1921</v>
      </c>
      <c r="L194" s="285" t="s">
        <v>1922</v>
      </c>
      <c r="M194" s="732" t="s">
        <v>1591</v>
      </c>
      <c r="N194" s="1937"/>
      <c r="O194" s="1937"/>
    </row>
    <row r="195" spans="1:15" s="719" customFormat="1" ht="47.25" customHeight="1">
      <c r="A195" s="1937"/>
      <c r="B195" s="1937"/>
      <c r="C195" s="1937"/>
      <c r="D195" s="1943"/>
      <c r="E195" s="1937"/>
      <c r="F195" s="1937"/>
      <c r="G195" s="1937"/>
      <c r="H195" s="1937"/>
      <c r="I195" s="1937"/>
      <c r="J195" s="276" t="s">
        <v>1895</v>
      </c>
      <c r="K195" s="730" t="s">
        <v>1921</v>
      </c>
      <c r="L195" s="285" t="s">
        <v>1923</v>
      </c>
      <c r="M195" s="732" t="s">
        <v>1591</v>
      </c>
      <c r="N195" s="1937"/>
      <c r="O195" s="1937"/>
    </row>
    <row r="196" spans="1:15" s="719" customFormat="1" ht="62.25" customHeight="1">
      <c r="A196" s="1937" t="s">
        <v>1062</v>
      </c>
      <c r="B196" s="1937" t="s">
        <v>1061</v>
      </c>
      <c r="C196" s="1937" t="s">
        <v>1892</v>
      </c>
      <c r="D196" s="1943">
        <v>2208</v>
      </c>
      <c r="E196" s="1937"/>
      <c r="F196" s="1937" t="s">
        <v>1924</v>
      </c>
      <c r="G196" s="1937"/>
      <c r="H196" s="1937" t="s">
        <v>1619</v>
      </c>
      <c r="I196" s="1937" t="s">
        <v>1920</v>
      </c>
      <c r="J196" s="269" t="s">
        <v>1726</v>
      </c>
      <c r="K196" s="292" t="s">
        <v>1633</v>
      </c>
      <c r="L196" s="288" t="s">
        <v>1634</v>
      </c>
      <c r="M196" s="292" t="s">
        <v>1635</v>
      </c>
      <c r="N196" s="1937" t="s">
        <v>1630</v>
      </c>
      <c r="O196" s="1950" t="s">
        <v>1631</v>
      </c>
    </row>
    <row r="197" spans="1:15" s="719" customFormat="1" ht="80.25" customHeight="1">
      <c r="A197" s="1937"/>
      <c r="B197" s="1937"/>
      <c r="C197" s="1937"/>
      <c r="D197" s="1943"/>
      <c r="E197" s="1937"/>
      <c r="F197" s="1937"/>
      <c r="G197" s="1937"/>
      <c r="H197" s="1937"/>
      <c r="I197" s="1937"/>
      <c r="J197" s="735" t="s">
        <v>1646</v>
      </c>
      <c r="K197" s="292" t="s">
        <v>1633</v>
      </c>
      <c r="L197" s="285" t="s">
        <v>1887</v>
      </c>
      <c r="M197" s="732" t="s">
        <v>1629</v>
      </c>
      <c r="N197" s="1937"/>
      <c r="O197" s="1950"/>
    </row>
    <row r="198" spans="1:15" s="719" customFormat="1" ht="66.75" customHeight="1">
      <c r="A198" s="1937"/>
      <c r="B198" s="1937"/>
      <c r="C198" s="1937"/>
      <c r="D198" s="1943"/>
      <c r="E198" s="1937"/>
      <c r="F198" s="1937"/>
      <c r="G198" s="1937"/>
      <c r="H198" s="1937"/>
      <c r="I198" s="1937"/>
      <c r="J198" s="735" t="s">
        <v>1646</v>
      </c>
      <c r="K198" s="730" t="s">
        <v>1888</v>
      </c>
      <c r="L198" s="285" t="s">
        <v>1898</v>
      </c>
      <c r="M198" s="732" t="s">
        <v>1622</v>
      </c>
      <c r="N198" s="1937"/>
      <c r="O198" s="1950"/>
    </row>
    <row r="199" spans="1:15" s="719" customFormat="1" ht="71.25" customHeight="1">
      <c r="A199" s="1937"/>
      <c r="B199" s="1937"/>
      <c r="C199" s="1937"/>
      <c r="D199" s="1943"/>
      <c r="E199" s="1937"/>
      <c r="F199" s="1937"/>
      <c r="G199" s="1937"/>
      <c r="H199" s="1937"/>
      <c r="I199" s="1937"/>
      <c r="J199" s="276" t="s">
        <v>1895</v>
      </c>
      <c r="K199" s="730" t="s">
        <v>1921</v>
      </c>
      <c r="L199" s="285" t="s">
        <v>1922</v>
      </c>
      <c r="M199" s="732" t="s">
        <v>1591</v>
      </c>
      <c r="N199" s="1937"/>
      <c r="O199" s="1950"/>
    </row>
    <row r="200" spans="1:15" s="719" customFormat="1" ht="53.25" customHeight="1">
      <c r="A200" s="1937"/>
      <c r="B200" s="1937"/>
      <c r="C200" s="1937"/>
      <c r="D200" s="1943"/>
      <c r="E200" s="1937"/>
      <c r="F200" s="1937"/>
      <c r="G200" s="1937"/>
      <c r="H200" s="1937"/>
      <c r="I200" s="1937"/>
      <c r="J200" s="276" t="s">
        <v>1895</v>
      </c>
      <c r="K200" s="730" t="s">
        <v>1921</v>
      </c>
      <c r="L200" s="285" t="s">
        <v>1923</v>
      </c>
      <c r="M200" s="732" t="s">
        <v>1591</v>
      </c>
      <c r="N200" s="1937"/>
      <c r="O200" s="1950"/>
    </row>
    <row r="201" spans="1:15" s="719" customFormat="1" ht="62.25" customHeight="1">
      <c r="A201" s="1937"/>
      <c r="B201" s="1937"/>
      <c r="C201" s="1937"/>
      <c r="D201" s="1943">
        <v>2209</v>
      </c>
      <c r="E201" s="1937"/>
      <c r="F201" s="1937" t="s">
        <v>1925</v>
      </c>
      <c r="G201" s="1937"/>
      <c r="H201" s="1937" t="s">
        <v>1619</v>
      </c>
      <c r="I201" s="1937" t="s">
        <v>1920</v>
      </c>
      <c r="J201" s="269" t="s">
        <v>1726</v>
      </c>
      <c r="K201" s="292" t="s">
        <v>1633</v>
      </c>
      <c r="L201" s="288" t="s">
        <v>1634</v>
      </c>
      <c r="M201" s="292" t="s">
        <v>1635</v>
      </c>
      <c r="N201" s="1937" t="s">
        <v>1630</v>
      </c>
      <c r="O201" s="1950" t="s">
        <v>1631</v>
      </c>
    </row>
    <row r="202" spans="1:15" s="719" customFormat="1" ht="82.5" customHeight="1">
      <c r="A202" s="1937"/>
      <c r="B202" s="1937"/>
      <c r="C202" s="1937"/>
      <c r="D202" s="1943"/>
      <c r="E202" s="1937"/>
      <c r="F202" s="1937"/>
      <c r="G202" s="1937"/>
      <c r="H202" s="1937"/>
      <c r="I202" s="1937"/>
      <c r="J202" s="735" t="s">
        <v>1646</v>
      </c>
      <c r="K202" s="292" t="s">
        <v>1633</v>
      </c>
      <c r="L202" s="285" t="s">
        <v>1887</v>
      </c>
      <c r="M202" s="732" t="s">
        <v>1629</v>
      </c>
      <c r="N202" s="1937"/>
      <c r="O202" s="1950"/>
    </row>
    <row r="203" spans="1:15" s="719" customFormat="1" ht="67.5" customHeight="1">
      <c r="A203" s="1937"/>
      <c r="B203" s="1937"/>
      <c r="C203" s="1937"/>
      <c r="D203" s="1943"/>
      <c r="E203" s="1937"/>
      <c r="F203" s="1937"/>
      <c r="G203" s="1937"/>
      <c r="H203" s="1937"/>
      <c r="I203" s="1937"/>
      <c r="J203" s="735" t="s">
        <v>1646</v>
      </c>
      <c r="K203" s="730" t="s">
        <v>1888</v>
      </c>
      <c r="L203" s="285" t="s">
        <v>1898</v>
      </c>
      <c r="M203" s="732" t="s">
        <v>1622</v>
      </c>
      <c r="N203" s="1937"/>
      <c r="O203" s="1950"/>
    </row>
    <row r="204" spans="1:15" s="719" customFormat="1" ht="62.25" customHeight="1">
      <c r="A204" s="1937"/>
      <c r="B204" s="1937"/>
      <c r="C204" s="1937"/>
      <c r="D204" s="1943"/>
      <c r="E204" s="1937"/>
      <c r="F204" s="1937"/>
      <c r="G204" s="1937"/>
      <c r="H204" s="1937"/>
      <c r="I204" s="1937"/>
      <c r="J204" s="276" t="s">
        <v>1895</v>
      </c>
      <c r="K204" s="730" t="s">
        <v>1921</v>
      </c>
      <c r="L204" s="285" t="s">
        <v>1922</v>
      </c>
      <c r="M204" s="732" t="s">
        <v>1591</v>
      </c>
      <c r="N204" s="1937"/>
      <c r="O204" s="1950"/>
    </row>
    <row r="205" spans="1:15" s="719" customFormat="1" ht="62.25" customHeight="1">
      <c r="A205" s="1937"/>
      <c r="B205" s="1937"/>
      <c r="C205" s="1937"/>
      <c r="D205" s="1943"/>
      <c r="E205" s="1937"/>
      <c r="F205" s="1937"/>
      <c r="G205" s="1937"/>
      <c r="H205" s="1937"/>
      <c r="I205" s="1937"/>
      <c r="J205" s="276" t="s">
        <v>1895</v>
      </c>
      <c r="K205" s="730" t="s">
        <v>1921</v>
      </c>
      <c r="L205" s="285" t="s">
        <v>1923</v>
      </c>
      <c r="M205" s="732" t="s">
        <v>1591</v>
      </c>
      <c r="N205" s="1937"/>
      <c r="O205" s="1950"/>
    </row>
    <row r="206" spans="1:15" s="719" customFormat="1" ht="62.25" customHeight="1">
      <c r="A206" s="1937" t="s">
        <v>1062</v>
      </c>
      <c r="B206" s="1937" t="s">
        <v>1061</v>
      </c>
      <c r="C206" s="1937" t="s">
        <v>1892</v>
      </c>
      <c r="D206" s="1943">
        <v>2210</v>
      </c>
      <c r="E206" s="1937"/>
      <c r="F206" s="1937" t="s">
        <v>1926</v>
      </c>
      <c r="G206" s="1937"/>
      <c r="H206" s="1937" t="s">
        <v>1619</v>
      </c>
      <c r="I206" s="1937" t="s">
        <v>1920</v>
      </c>
      <c r="J206" s="269" t="s">
        <v>1726</v>
      </c>
      <c r="K206" s="292" t="s">
        <v>1633</v>
      </c>
      <c r="L206" s="288" t="s">
        <v>1634</v>
      </c>
      <c r="M206" s="292" t="s">
        <v>1635</v>
      </c>
      <c r="N206" s="1937" t="s">
        <v>1630</v>
      </c>
      <c r="O206" s="1950" t="s">
        <v>1631</v>
      </c>
    </row>
    <row r="207" spans="1:15" s="719" customFormat="1" ht="82.5" customHeight="1">
      <c r="A207" s="1937"/>
      <c r="B207" s="1937"/>
      <c r="C207" s="1937"/>
      <c r="D207" s="1943"/>
      <c r="E207" s="1937"/>
      <c r="F207" s="1937"/>
      <c r="G207" s="1937"/>
      <c r="H207" s="1937"/>
      <c r="I207" s="1937"/>
      <c r="J207" s="735" t="s">
        <v>1646</v>
      </c>
      <c r="K207" s="292" t="s">
        <v>1633</v>
      </c>
      <c r="L207" s="285" t="s">
        <v>1887</v>
      </c>
      <c r="M207" s="732" t="s">
        <v>1629</v>
      </c>
      <c r="N207" s="1937"/>
      <c r="O207" s="1950"/>
    </row>
    <row r="208" spans="1:15" s="719" customFormat="1" ht="67.5" customHeight="1">
      <c r="A208" s="1937"/>
      <c r="B208" s="1937"/>
      <c r="C208" s="1937"/>
      <c r="D208" s="1943"/>
      <c r="E208" s="1937"/>
      <c r="F208" s="1937"/>
      <c r="G208" s="1937"/>
      <c r="H208" s="1937"/>
      <c r="I208" s="1937"/>
      <c r="J208" s="735" t="s">
        <v>1646</v>
      </c>
      <c r="K208" s="730" t="s">
        <v>1888</v>
      </c>
      <c r="L208" s="285" t="s">
        <v>1898</v>
      </c>
      <c r="M208" s="732" t="s">
        <v>1622</v>
      </c>
      <c r="N208" s="1937"/>
      <c r="O208" s="1950"/>
    </row>
    <row r="209" spans="1:23" s="719" customFormat="1" ht="82.5" customHeight="1">
      <c r="A209" s="1937"/>
      <c r="B209" s="1937"/>
      <c r="C209" s="1937"/>
      <c r="D209" s="1943"/>
      <c r="E209" s="1937"/>
      <c r="F209" s="1937"/>
      <c r="G209" s="1937"/>
      <c r="H209" s="1937"/>
      <c r="I209" s="1937"/>
      <c r="J209" s="276" t="s">
        <v>1895</v>
      </c>
      <c r="K209" s="730" t="s">
        <v>1921</v>
      </c>
      <c r="L209" s="285" t="s">
        <v>1922</v>
      </c>
      <c r="M209" s="732" t="s">
        <v>1591</v>
      </c>
      <c r="N209" s="1937"/>
      <c r="O209" s="1950"/>
    </row>
    <row r="210" spans="1:23" s="719" customFormat="1" ht="62.25" customHeight="1">
      <c r="A210" s="1937"/>
      <c r="B210" s="1937"/>
      <c r="C210" s="1937"/>
      <c r="D210" s="1943"/>
      <c r="E210" s="1937"/>
      <c r="F210" s="1937"/>
      <c r="G210" s="1937"/>
      <c r="H210" s="1937"/>
      <c r="I210" s="1937"/>
      <c r="J210" s="276" t="s">
        <v>1895</v>
      </c>
      <c r="K210" s="730" t="s">
        <v>1921</v>
      </c>
      <c r="L210" s="285" t="s">
        <v>1923</v>
      </c>
      <c r="M210" s="732" t="s">
        <v>1591</v>
      </c>
      <c r="N210" s="1937"/>
      <c r="O210" s="1950"/>
      <c r="R210" s="737"/>
      <c r="S210" s="721"/>
      <c r="T210" s="721"/>
      <c r="U210" s="721"/>
      <c r="V210" s="721"/>
      <c r="W210" s="721"/>
    </row>
    <row r="211" spans="1:23" s="721" customFormat="1" ht="71.25" customHeight="1">
      <c r="A211" s="1937"/>
      <c r="B211" s="1937"/>
      <c r="C211" s="1937"/>
      <c r="D211" s="1943">
        <v>2211</v>
      </c>
      <c r="E211" s="1936" t="s">
        <v>1816</v>
      </c>
      <c r="F211" s="1936"/>
      <c r="G211" s="1936"/>
      <c r="H211" s="1936" t="s">
        <v>1817</v>
      </c>
      <c r="I211" s="1936" t="s">
        <v>1676</v>
      </c>
      <c r="J211" s="269" t="s">
        <v>1818</v>
      </c>
      <c r="K211" s="303" t="s">
        <v>1587</v>
      </c>
      <c r="L211" s="294" t="s">
        <v>1819</v>
      </c>
      <c r="M211" s="292" t="s">
        <v>1622</v>
      </c>
      <c r="N211" s="730" t="s">
        <v>1820</v>
      </c>
      <c r="O211" s="285" t="s">
        <v>1622</v>
      </c>
    </row>
    <row r="212" spans="1:23" s="721" customFormat="1" ht="74.25" customHeight="1">
      <c r="A212" s="1937"/>
      <c r="B212" s="1937"/>
      <c r="C212" s="1937"/>
      <c r="D212" s="1943"/>
      <c r="E212" s="1936"/>
      <c r="F212" s="1936"/>
      <c r="G212" s="1936"/>
      <c r="H212" s="1949"/>
      <c r="I212" s="1936"/>
      <c r="J212" s="269" t="s">
        <v>1818</v>
      </c>
      <c r="K212" s="303" t="s">
        <v>1587</v>
      </c>
      <c r="L212" s="294" t="s">
        <v>1821</v>
      </c>
      <c r="M212" s="296" t="s">
        <v>1822</v>
      </c>
      <c r="N212" s="730" t="s">
        <v>1823</v>
      </c>
      <c r="O212" s="732" t="s">
        <v>1824</v>
      </c>
    </row>
    <row r="213" spans="1:23" s="722" customFormat="1" ht="66" customHeight="1">
      <c r="A213" s="1936" t="s">
        <v>1065</v>
      </c>
      <c r="B213" s="1936" t="s">
        <v>1064</v>
      </c>
      <c r="C213" s="1942" t="s">
        <v>1927</v>
      </c>
      <c r="D213" s="1944">
        <v>2301</v>
      </c>
      <c r="E213" s="1936"/>
      <c r="F213" s="1936" t="s">
        <v>1928</v>
      </c>
      <c r="G213" s="1936"/>
      <c r="H213" s="1936" t="s">
        <v>1929</v>
      </c>
      <c r="I213" s="1936" t="s">
        <v>1676</v>
      </c>
      <c r="J213" s="298" t="s">
        <v>1930</v>
      </c>
      <c r="K213" s="307" t="s">
        <v>1587</v>
      </c>
      <c r="L213" s="730" t="s">
        <v>1931</v>
      </c>
      <c r="M213" s="732" t="s">
        <v>1622</v>
      </c>
      <c r="N213" s="292" t="s">
        <v>1932</v>
      </c>
      <c r="O213" s="292" t="s">
        <v>1622</v>
      </c>
    </row>
    <row r="214" spans="1:23" s="724" customFormat="1" ht="54.75" customHeight="1">
      <c r="A214" s="1936"/>
      <c r="B214" s="1936"/>
      <c r="C214" s="1942"/>
      <c r="D214" s="1944"/>
      <c r="E214" s="1936"/>
      <c r="F214" s="1936"/>
      <c r="G214" s="1936"/>
      <c r="H214" s="1936"/>
      <c r="I214" s="1936"/>
      <c r="J214" s="298" t="s">
        <v>1930</v>
      </c>
      <c r="K214" s="307" t="s">
        <v>1587</v>
      </c>
      <c r="L214" s="292" t="s">
        <v>1933</v>
      </c>
      <c r="M214" s="296" t="s">
        <v>1822</v>
      </c>
      <c r="N214" s="292" t="s">
        <v>1934</v>
      </c>
      <c r="O214" s="296" t="s">
        <v>1822</v>
      </c>
    </row>
    <row r="215" spans="1:23" s="722" customFormat="1" ht="64.5" customHeight="1">
      <c r="A215" s="1936"/>
      <c r="B215" s="1936"/>
      <c r="C215" s="1942"/>
      <c r="D215" s="1944"/>
      <c r="E215" s="730"/>
      <c r="F215" s="730" t="s">
        <v>1816</v>
      </c>
      <c r="G215" s="730"/>
      <c r="H215" s="730" t="s">
        <v>1935</v>
      </c>
      <c r="I215" s="730" t="s">
        <v>1676</v>
      </c>
      <c r="J215" s="734" t="s">
        <v>1936</v>
      </c>
      <c r="K215" s="24" t="s">
        <v>1587</v>
      </c>
      <c r="L215" s="730" t="s">
        <v>1937</v>
      </c>
      <c r="M215" s="730" t="s">
        <v>1622</v>
      </c>
      <c r="N215" s="730" t="s">
        <v>1938</v>
      </c>
      <c r="O215" s="730" t="s">
        <v>1622</v>
      </c>
    </row>
    <row r="216" spans="1:23" s="722" customFormat="1" ht="53.25" customHeight="1">
      <c r="A216" s="1936"/>
      <c r="B216" s="1936"/>
      <c r="C216" s="1936" t="s">
        <v>1939</v>
      </c>
      <c r="D216" s="1944">
        <v>2302</v>
      </c>
      <c r="E216" s="738"/>
      <c r="F216" s="730" t="s">
        <v>1928</v>
      </c>
      <c r="G216" s="738"/>
      <c r="H216" s="730" t="s">
        <v>1929</v>
      </c>
      <c r="I216" s="730" t="s">
        <v>1676</v>
      </c>
      <c r="J216" s="734">
        <v>1</v>
      </c>
      <c r="K216" s="24" t="s">
        <v>1587</v>
      </c>
      <c r="L216" s="730" t="s">
        <v>1940</v>
      </c>
      <c r="M216" s="732" t="s">
        <v>1622</v>
      </c>
      <c r="N216" s="730" t="s">
        <v>1941</v>
      </c>
      <c r="O216" s="732" t="s">
        <v>1622</v>
      </c>
    </row>
    <row r="217" spans="1:23" s="722" customFormat="1" ht="51.75" customHeight="1">
      <c r="A217" s="1936"/>
      <c r="B217" s="1936"/>
      <c r="C217" s="1936"/>
      <c r="D217" s="1944"/>
      <c r="E217" s="738"/>
      <c r="F217" s="730" t="s">
        <v>1942</v>
      </c>
      <c r="G217" s="738"/>
      <c r="H217" s="292" t="s">
        <v>1943</v>
      </c>
      <c r="I217" s="730" t="s">
        <v>1676</v>
      </c>
      <c r="J217" s="734">
        <v>1</v>
      </c>
      <c r="K217" s="24" t="s">
        <v>1587</v>
      </c>
      <c r="L217" s="730" t="s">
        <v>1944</v>
      </c>
      <c r="M217" s="732" t="s">
        <v>1622</v>
      </c>
      <c r="N217" s="730" t="s">
        <v>1945</v>
      </c>
      <c r="O217" s="732" t="s">
        <v>1622</v>
      </c>
    </row>
    <row r="218" spans="1:23" s="722" customFormat="1" ht="68.25" customHeight="1">
      <c r="A218" s="1936" t="s">
        <v>1065</v>
      </c>
      <c r="B218" s="1936" t="s">
        <v>1064</v>
      </c>
      <c r="C218" s="730" t="s">
        <v>1946</v>
      </c>
      <c r="D218" s="733">
        <v>2303</v>
      </c>
      <c r="E218" s="730" t="s">
        <v>1947</v>
      </c>
      <c r="F218" s="730"/>
      <c r="G218" s="730"/>
      <c r="H218" s="730" t="s">
        <v>1929</v>
      </c>
      <c r="I218" s="730" t="s">
        <v>1676</v>
      </c>
      <c r="J218" s="269" t="s">
        <v>1818</v>
      </c>
      <c r="K218" s="24" t="s">
        <v>1587</v>
      </c>
      <c r="L218" s="730" t="s">
        <v>1948</v>
      </c>
      <c r="M218" s="732" t="s">
        <v>1622</v>
      </c>
      <c r="N218" s="730" t="s">
        <v>1949</v>
      </c>
      <c r="O218" s="732" t="s">
        <v>1622</v>
      </c>
    </row>
    <row r="219" spans="1:23" s="722" customFormat="1" ht="53.25" customHeight="1">
      <c r="A219" s="1936"/>
      <c r="B219" s="1936"/>
      <c r="C219" s="1936" t="s">
        <v>1900</v>
      </c>
      <c r="D219" s="1944">
        <v>2304</v>
      </c>
      <c r="E219" s="1936" t="s">
        <v>1899</v>
      </c>
      <c r="F219" s="1936"/>
      <c r="G219" s="1936"/>
      <c r="H219" s="1936" t="s">
        <v>1619</v>
      </c>
      <c r="I219" s="1936" t="s">
        <v>1900</v>
      </c>
      <c r="J219" s="269" t="s">
        <v>1726</v>
      </c>
      <c r="K219" s="292" t="s">
        <v>1633</v>
      </c>
      <c r="L219" s="288" t="s">
        <v>1634</v>
      </c>
      <c r="M219" s="292" t="s">
        <v>1635</v>
      </c>
      <c r="N219" s="1936" t="s">
        <v>1823</v>
      </c>
      <c r="O219" s="1936" t="s">
        <v>1903</v>
      </c>
    </row>
    <row r="220" spans="1:23" s="722" customFormat="1" ht="57" customHeight="1">
      <c r="A220" s="1936"/>
      <c r="B220" s="1936"/>
      <c r="C220" s="1936"/>
      <c r="D220" s="1944"/>
      <c r="E220" s="1936"/>
      <c r="F220" s="1936"/>
      <c r="G220" s="1936"/>
      <c r="H220" s="1936"/>
      <c r="I220" s="1936"/>
      <c r="J220" s="269" t="s">
        <v>1901</v>
      </c>
      <c r="K220" s="292" t="s">
        <v>1633</v>
      </c>
      <c r="L220" s="732" t="s">
        <v>1950</v>
      </c>
      <c r="M220" s="730" t="s">
        <v>1629</v>
      </c>
      <c r="N220" s="1936"/>
      <c r="O220" s="1936"/>
    </row>
    <row r="221" spans="1:23" s="722" customFormat="1" ht="68.25" customHeight="1">
      <c r="A221" s="1936"/>
      <c r="B221" s="1936"/>
      <c r="C221" s="1936"/>
      <c r="D221" s="1944"/>
      <c r="E221" s="1936"/>
      <c r="F221" s="1936"/>
      <c r="G221" s="1936"/>
      <c r="H221" s="1936"/>
      <c r="I221" s="1936"/>
      <c r="J221" s="269" t="s">
        <v>1901</v>
      </c>
      <c r="K221" s="732" t="s">
        <v>1888</v>
      </c>
      <c r="L221" s="285" t="s">
        <v>1951</v>
      </c>
      <c r="M221" s="732" t="s">
        <v>1622</v>
      </c>
      <c r="N221" s="1936"/>
      <c r="O221" s="1936"/>
    </row>
    <row r="222" spans="1:23" s="722" customFormat="1" ht="55.5" customHeight="1">
      <c r="A222" s="1936"/>
      <c r="B222" s="1936"/>
      <c r="C222" s="1936"/>
      <c r="D222" s="1944"/>
      <c r="E222" s="1936"/>
      <c r="F222" s="1936"/>
      <c r="G222" s="1936"/>
      <c r="H222" s="1936"/>
      <c r="I222" s="1936"/>
      <c r="J222" s="280" t="s">
        <v>1952</v>
      </c>
      <c r="K222" s="285" t="s">
        <v>1953</v>
      </c>
      <c r="L222" s="285" t="s">
        <v>1954</v>
      </c>
      <c r="M222" s="732" t="s">
        <v>1591</v>
      </c>
      <c r="N222" s="1936"/>
      <c r="O222" s="1936"/>
    </row>
    <row r="223" spans="1:23" s="722" customFormat="1" ht="50.25" customHeight="1">
      <c r="A223" s="1936"/>
      <c r="B223" s="1936"/>
      <c r="C223" s="1942"/>
      <c r="D223" s="1946">
        <v>2305</v>
      </c>
      <c r="E223" s="1942" t="s">
        <v>1816</v>
      </c>
      <c r="F223" s="1942"/>
      <c r="G223" s="1942"/>
      <c r="H223" s="1942" t="s">
        <v>1943</v>
      </c>
      <c r="I223" s="1942" t="s">
        <v>1676</v>
      </c>
      <c r="J223" s="269" t="s">
        <v>1818</v>
      </c>
      <c r="K223" s="309" t="s">
        <v>1587</v>
      </c>
      <c r="L223" s="294" t="s">
        <v>1955</v>
      </c>
      <c r="M223" s="292" t="s">
        <v>1622</v>
      </c>
      <c r="N223" s="730" t="s">
        <v>1820</v>
      </c>
      <c r="O223" s="285" t="s">
        <v>1622</v>
      </c>
    </row>
    <row r="224" spans="1:23" s="722" customFormat="1" ht="76.5" customHeight="1">
      <c r="A224" s="1936"/>
      <c r="B224" s="1936"/>
      <c r="C224" s="1942"/>
      <c r="D224" s="1946"/>
      <c r="E224" s="1942"/>
      <c r="F224" s="1942"/>
      <c r="G224" s="1942"/>
      <c r="H224" s="1942"/>
      <c r="I224" s="1942"/>
      <c r="J224" s="269" t="s">
        <v>1677</v>
      </c>
      <c r="K224" s="285" t="s">
        <v>1956</v>
      </c>
      <c r="L224" s="285" t="s">
        <v>1887</v>
      </c>
      <c r="M224" s="285" t="s">
        <v>1629</v>
      </c>
      <c r="N224" s="730" t="s">
        <v>1823</v>
      </c>
      <c r="O224" s="732" t="s">
        <v>1914</v>
      </c>
    </row>
    <row r="225" spans="1:20" s="722" customFormat="1" ht="65.25" customHeight="1">
      <c r="A225" s="1936"/>
      <c r="B225" s="1936"/>
      <c r="C225" s="1942"/>
      <c r="D225" s="1946"/>
      <c r="E225" s="1942"/>
      <c r="F225" s="1942"/>
      <c r="G225" s="1942"/>
      <c r="H225" s="1942"/>
      <c r="I225" s="1942"/>
      <c r="J225" s="269" t="s">
        <v>1677</v>
      </c>
      <c r="K225" s="285" t="s">
        <v>1587</v>
      </c>
      <c r="L225" s="294" t="s">
        <v>1957</v>
      </c>
      <c r="M225" s="285" t="s">
        <v>1622</v>
      </c>
      <c r="N225" s="730" t="s">
        <v>1958</v>
      </c>
      <c r="O225" s="285" t="s">
        <v>1622</v>
      </c>
    </row>
    <row r="226" spans="1:20" s="722" customFormat="1" ht="67.5" customHeight="1">
      <c r="A226" s="1936"/>
      <c r="B226" s="1936"/>
      <c r="C226" s="1942"/>
      <c r="D226" s="1946"/>
      <c r="E226" s="1942"/>
      <c r="F226" s="1942"/>
      <c r="G226" s="1942"/>
      <c r="H226" s="292" t="s">
        <v>1817</v>
      </c>
      <c r="I226" s="730" t="s">
        <v>1676</v>
      </c>
      <c r="J226" s="269" t="s">
        <v>1818</v>
      </c>
      <c r="K226" s="303" t="s">
        <v>1587</v>
      </c>
      <c r="L226" s="294" t="s">
        <v>1821</v>
      </c>
      <c r="M226" s="296" t="s">
        <v>1822</v>
      </c>
      <c r="N226" s="730" t="s">
        <v>1823</v>
      </c>
      <c r="O226" s="732" t="s">
        <v>1824</v>
      </c>
    </row>
    <row r="227" spans="1:20" s="722" customFormat="1" ht="66" customHeight="1">
      <c r="A227" s="1936" t="s">
        <v>1068</v>
      </c>
      <c r="B227" s="1936" t="s">
        <v>1959</v>
      </c>
      <c r="C227" s="1936" t="s">
        <v>1960</v>
      </c>
      <c r="D227" s="733">
        <v>2401</v>
      </c>
      <c r="E227" s="730"/>
      <c r="F227" s="292" t="s">
        <v>1961</v>
      </c>
      <c r="G227" s="730"/>
      <c r="H227" s="285" t="s">
        <v>1962</v>
      </c>
      <c r="I227" s="285" t="s">
        <v>1900</v>
      </c>
      <c r="J227" s="280" t="s">
        <v>1963</v>
      </c>
      <c r="K227" s="275" t="s">
        <v>1964</v>
      </c>
      <c r="L227" s="294" t="s">
        <v>1965</v>
      </c>
      <c r="M227" s="285" t="s">
        <v>1622</v>
      </c>
      <c r="N227" s="1936" t="s">
        <v>1966</v>
      </c>
      <c r="O227" s="1606" t="s">
        <v>1622</v>
      </c>
    </row>
    <row r="228" spans="1:20" s="722" customFormat="1" ht="69" customHeight="1">
      <c r="A228" s="1936"/>
      <c r="B228" s="1936"/>
      <c r="C228" s="1936"/>
      <c r="D228" s="733">
        <v>2402</v>
      </c>
      <c r="E228" s="285" t="s">
        <v>1967</v>
      </c>
      <c r="F228" s="285"/>
      <c r="G228" s="730"/>
      <c r="H228" s="285" t="s">
        <v>1962</v>
      </c>
      <c r="I228" s="730" t="s">
        <v>1676</v>
      </c>
      <c r="J228" s="269" t="s">
        <v>1872</v>
      </c>
      <c r="K228" s="730" t="s">
        <v>1587</v>
      </c>
      <c r="L228" s="294" t="s">
        <v>1968</v>
      </c>
      <c r="M228" s="732" t="s">
        <v>1622</v>
      </c>
      <c r="N228" s="1936"/>
      <c r="O228" s="1606"/>
    </row>
    <row r="229" spans="1:20" s="719" customFormat="1" ht="52.5" customHeight="1">
      <c r="A229" s="1937" t="s">
        <v>1071</v>
      </c>
      <c r="B229" s="1937" t="s">
        <v>1070</v>
      </c>
      <c r="C229" s="1937" t="s">
        <v>1645</v>
      </c>
      <c r="D229" s="1943">
        <v>2501</v>
      </c>
      <c r="E229" s="1937" t="s">
        <v>1033</v>
      </c>
      <c r="F229" s="1937"/>
      <c r="G229" s="1937" t="s">
        <v>1034</v>
      </c>
      <c r="H229" s="1937" t="s">
        <v>1644</v>
      </c>
      <c r="I229" s="1937" t="s">
        <v>1645</v>
      </c>
      <c r="J229" s="735" t="s">
        <v>1646</v>
      </c>
      <c r="K229" s="292" t="s">
        <v>1633</v>
      </c>
      <c r="L229" s="285" t="s">
        <v>1969</v>
      </c>
      <c r="M229" s="293" t="s">
        <v>1970</v>
      </c>
      <c r="N229" s="1937" t="s">
        <v>1823</v>
      </c>
      <c r="O229" s="1937" t="s">
        <v>1971</v>
      </c>
    </row>
    <row r="230" spans="1:20" s="719" customFormat="1" ht="43.5" customHeight="1">
      <c r="A230" s="1937"/>
      <c r="B230" s="1937"/>
      <c r="C230" s="1937"/>
      <c r="D230" s="1943"/>
      <c r="E230" s="1937"/>
      <c r="F230" s="1937"/>
      <c r="G230" s="1937"/>
      <c r="H230" s="1937"/>
      <c r="I230" s="1937"/>
      <c r="J230" s="735" t="s">
        <v>1646</v>
      </c>
      <c r="K230" s="730" t="s">
        <v>1672</v>
      </c>
      <c r="L230" s="269" t="s">
        <v>1972</v>
      </c>
      <c r="M230" s="293" t="s">
        <v>1970</v>
      </c>
      <c r="N230" s="1937"/>
      <c r="O230" s="1937"/>
    </row>
    <row r="231" spans="1:20" s="719" customFormat="1" ht="52.5" customHeight="1">
      <c r="A231" s="1937" t="s">
        <v>1071</v>
      </c>
      <c r="B231" s="1937" t="s">
        <v>1070</v>
      </c>
      <c r="C231" s="1937" t="s">
        <v>1645</v>
      </c>
      <c r="D231" s="1943">
        <v>2502</v>
      </c>
      <c r="E231" s="1937" t="s">
        <v>419</v>
      </c>
      <c r="F231" s="1937"/>
      <c r="G231" s="1937"/>
      <c r="H231" s="1937" t="s">
        <v>1644</v>
      </c>
      <c r="I231" s="1937" t="s">
        <v>1645</v>
      </c>
      <c r="J231" s="735" t="s">
        <v>1646</v>
      </c>
      <c r="K231" s="292" t="s">
        <v>1633</v>
      </c>
      <c r="L231" s="285" t="s">
        <v>1969</v>
      </c>
      <c r="M231" s="293" t="s">
        <v>1970</v>
      </c>
      <c r="N231" s="1937" t="s">
        <v>1823</v>
      </c>
      <c r="O231" s="1937" t="s">
        <v>1971</v>
      </c>
    </row>
    <row r="232" spans="1:20" s="719" customFormat="1" ht="43.5" customHeight="1">
      <c r="A232" s="1937"/>
      <c r="B232" s="1937"/>
      <c r="C232" s="1937"/>
      <c r="D232" s="1943"/>
      <c r="E232" s="1937"/>
      <c r="F232" s="1937"/>
      <c r="G232" s="1937"/>
      <c r="H232" s="1937"/>
      <c r="I232" s="1937"/>
      <c r="J232" s="735" t="s">
        <v>1646</v>
      </c>
      <c r="K232" s="730" t="s">
        <v>1672</v>
      </c>
      <c r="L232" s="269" t="s">
        <v>1972</v>
      </c>
      <c r="M232" s="293" t="s">
        <v>1970</v>
      </c>
      <c r="N232" s="1937"/>
      <c r="O232" s="1937"/>
    </row>
    <row r="233" spans="1:20" s="719" customFormat="1" ht="52.5" customHeight="1">
      <c r="A233" s="1937"/>
      <c r="B233" s="1937"/>
      <c r="C233" s="1937" t="s">
        <v>1727</v>
      </c>
      <c r="D233" s="1943">
        <v>2503</v>
      </c>
      <c r="E233" s="1937" t="s">
        <v>1051</v>
      </c>
      <c r="F233" s="1937"/>
      <c r="G233" s="1937" t="s">
        <v>1043</v>
      </c>
      <c r="H233" s="1937" t="s">
        <v>1644</v>
      </c>
      <c r="I233" s="1937" t="s">
        <v>1727</v>
      </c>
      <c r="J233" s="735" t="s">
        <v>1646</v>
      </c>
      <c r="K233" s="292" t="s">
        <v>1633</v>
      </c>
      <c r="L233" s="285" t="s">
        <v>1969</v>
      </c>
      <c r="M233" s="293" t="s">
        <v>1970</v>
      </c>
      <c r="N233" s="1937"/>
      <c r="O233" s="1937"/>
    </row>
    <row r="234" spans="1:20" s="719" customFormat="1" ht="43.5" customHeight="1">
      <c r="A234" s="1937"/>
      <c r="B234" s="1937"/>
      <c r="C234" s="1937"/>
      <c r="D234" s="1943"/>
      <c r="E234" s="1937"/>
      <c r="F234" s="1937"/>
      <c r="G234" s="1937"/>
      <c r="H234" s="1937"/>
      <c r="I234" s="1937"/>
      <c r="J234" s="735" t="s">
        <v>1646</v>
      </c>
      <c r="K234" s="730" t="s">
        <v>1672</v>
      </c>
      <c r="L234" s="269" t="s">
        <v>1972</v>
      </c>
      <c r="M234" s="293" t="s">
        <v>1970</v>
      </c>
      <c r="N234" s="1937"/>
      <c r="O234" s="1937"/>
    </row>
    <row r="235" spans="1:20" s="719" customFormat="1" ht="52.5" customHeight="1">
      <c r="A235" s="1937"/>
      <c r="B235" s="1937"/>
      <c r="C235" s="1937" t="s">
        <v>1727</v>
      </c>
      <c r="D235" s="1943">
        <v>2504</v>
      </c>
      <c r="E235" s="1937" t="s">
        <v>426</v>
      </c>
      <c r="F235" s="1937"/>
      <c r="G235" s="1937"/>
      <c r="H235" s="1937" t="s">
        <v>1644</v>
      </c>
      <c r="I235" s="1937" t="s">
        <v>1727</v>
      </c>
      <c r="J235" s="735" t="s">
        <v>1646</v>
      </c>
      <c r="K235" s="292" t="s">
        <v>1633</v>
      </c>
      <c r="L235" s="285" t="s">
        <v>1969</v>
      </c>
      <c r="M235" s="293" t="s">
        <v>1970</v>
      </c>
      <c r="N235" s="1937"/>
      <c r="O235" s="1937"/>
    </row>
    <row r="236" spans="1:20" s="719" customFormat="1" ht="43.5" customHeight="1">
      <c r="A236" s="1937"/>
      <c r="B236" s="1937"/>
      <c r="C236" s="1937"/>
      <c r="D236" s="1943"/>
      <c r="E236" s="1937"/>
      <c r="F236" s="1937"/>
      <c r="G236" s="1937"/>
      <c r="H236" s="1937"/>
      <c r="I236" s="1937"/>
      <c r="J236" s="735" t="s">
        <v>1646</v>
      </c>
      <c r="K236" s="730" t="s">
        <v>1672</v>
      </c>
      <c r="L236" s="269" t="s">
        <v>1972</v>
      </c>
      <c r="M236" s="293" t="s">
        <v>1970</v>
      </c>
      <c r="N236" s="1937"/>
      <c r="O236" s="1937"/>
    </row>
    <row r="237" spans="1:20" s="719" customFormat="1" ht="52.5" customHeight="1">
      <c r="A237" s="1937"/>
      <c r="B237" s="1937"/>
      <c r="C237" s="1937" t="s">
        <v>1727</v>
      </c>
      <c r="D237" s="1943">
        <v>2505</v>
      </c>
      <c r="E237" s="1937" t="s">
        <v>429</v>
      </c>
      <c r="F237" s="1937"/>
      <c r="G237" s="1937"/>
      <c r="H237" s="1937" t="s">
        <v>1644</v>
      </c>
      <c r="I237" s="1937" t="s">
        <v>1727</v>
      </c>
      <c r="J237" s="735" t="s">
        <v>1646</v>
      </c>
      <c r="K237" s="292" t="s">
        <v>1633</v>
      </c>
      <c r="L237" s="285" t="s">
        <v>1969</v>
      </c>
      <c r="M237" s="293" t="s">
        <v>1970</v>
      </c>
      <c r="N237" s="1937"/>
      <c r="O237" s="1937"/>
    </row>
    <row r="238" spans="1:20" s="719" customFormat="1" ht="43.5" customHeight="1">
      <c r="A238" s="1937"/>
      <c r="B238" s="1937"/>
      <c r="C238" s="1937"/>
      <c r="D238" s="1943"/>
      <c r="E238" s="1937"/>
      <c r="F238" s="1937"/>
      <c r="G238" s="1937"/>
      <c r="H238" s="1937"/>
      <c r="I238" s="1937"/>
      <c r="J238" s="735" t="s">
        <v>1646</v>
      </c>
      <c r="K238" s="730" t="s">
        <v>1672</v>
      </c>
      <c r="L238" s="269" t="s">
        <v>1972</v>
      </c>
      <c r="M238" s="293" t="s">
        <v>1970</v>
      </c>
      <c r="N238" s="1937"/>
      <c r="O238" s="1937"/>
    </row>
    <row r="239" spans="1:20" s="719" customFormat="1" ht="52.5" customHeight="1">
      <c r="A239" s="1937"/>
      <c r="B239" s="1937"/>
      <c r="C239" s="1937" t="s">
        <v>1727</v>
      </c>
      <c r="D239" s="1943">
        <v>2506</v>
      </c>
      <c r="E239" s="1937" t="s">
        <v>1973</v>
      </c>
      <c r="F239" s="1937"/>
      <c r="G239" s="1937" t="s">
        <v>1043</v>
      </c>
      <c r="H239" s="1937" t="s">
        <v>1644</v>
      </c>
      <c r="I239" s="1937" t="s">
        <v>1727</v>
      </c>
      <c r="J239" s="735" t="s">
        <v>1646</v>
      </c>
      <c r="K239" s="292" t="s">
        <v>1633</v>
      </c>
      <c r="L239" s="285" t="s">
        <v>1969</v>
      </c>
      <c r="M239" s="293" t="s">
        <v>1970</v>
      </c>
      <c r="N239" s="1937"/>
      <c r="O239" s="1937"/>
    </row>
    <row r="240" spans="1:20" s="719" customFormat="1" ht="43.5" customHeight="1">
      <c r="A240" s="1937"/>
      <c r="B240" s="1937"/>
      <c r="C240" s="1937"/>
      <c r="D240" s="1943"/>
      <c r="E240" s="1937"/>
      <c r="F240" s="1937"/>
      <c r="G240" s="1937"/>
      <c r="H240" s="1937"/>
      <c r="I240" s="1937"/>
      <c r="J240" s="735" t="s">
        <v>1646</v>
      </c>
      <c r="K240" s="730" t="s">
        <v>1672</v>
      </c>
      <c r="L240" s="269" t="s">
        <v>1972</v>
      </c>
      <c r="M240" s="293" t="s">
        <v>1970</v>
      </c>
      <c r="N240" s="1937"/>
      <c r="O240" s="1937"/>
      <c r="Q240" s="737"/>
      <c r="R240" s="721"/>
      <c r="S240" s="721"/>
      <c r="T240" s="721"/>
    </row>
    <row r="241" spans="1:20" s="722" customFormat="1" ht="52.5" customHeight="1">
      <c r="A241" s="1937"/>
      <c r="B241" s="1937"/>
      <c r="C241" s="1936" t="s">
        <v>1727</v>
      </c>
      <c r="D241" s="1943">
        <v>2507</v>
      </c>
      <c r="E241" s="1936" t="s">
        <v>433</v>
      </c>
      <c r="F241" s="1936"/>
      <c r="G241" s="1936"/>
      <c r="H241" s="1936" t="s">
        <v>1644</v>
      </c>
      <c r="I241" s="1936" t="s">
        <v>1727</v>
      </c>
      <c r="J241" s="734" t="s">
        <v>1646</v>
      </c>
      <c r="K241" s="292" t="s">
        <v>1633</v>
      </c>
      <c r="L241" s="285" t="s">
        <v>1969</v>
      </c>
      <c r="M241" s="296" t="s">
        <v>1970</v>
      </c>
      <c r="N241" s="1937"/>
      <c r="O241" s="1937"/>
    </row>
    <row r="242" spans="1:20" s="722" customFormat="1" ht="43.5" customHeight="1">
      <c r="A242" s="1937"/>
      <c r="B242" s="1937"/>
      <c r="C242" s="1936"/>
      <c r="D242" s="1943"/>
      <c r="E242" s="1936"/>
      <c r="F242" s="1936"/>
      <c r="G242" s="1936"/>
      <c r="H242" s="1936"/>
      <c r="I242" s="1936"/>
      <c r="J242" s="735" t="s">
        <v>1646</v>
      </c>
      <c r="K242" s="730" t="s">
        <v>1672</v>
      </c>
      <c r="L242" s="269" t="s">
        <v>1972</v>
      </c>
      <c r="M242" s="296" t="s">
        <v>1970</v>
      </c>
      <c r="N242" s="1937"/>
      <c r="O242" s="1937"/>
      <c r="Q242" s="739"/>
      <c r="R242" s="724"/>
      <c r="S242" s="724"/>
      <c r="T242" s="724"/>
    </row>
    <row r="243" spans="1:20" s="719" customFormat="1" ht="52.5" customHeight="1">
      <c r="A243" s="1937"/>
      <c r="B243" s="1937"/>
      <c r="C243" s="1937" t="s">
        <v>1727</v>
      </c>
      <c r="D243" s="1943">
        <v>2508</v>
      </c>
      <c r="E243" s="1937" t="s">
        <v>435</v>
      </c>
      <c r="F243" s="1937"/>
      <c r="G243" s="1937"/>
      <c r="H243" s="1937" t="s">
        <v>1644</v>
      </c>
      <c r="I243" s="1937" t="s">
        <v>1727</v>
      </c>
      <c r="J243" s="735" t="s">
        <v>1646</v>
      </c>
      <c r="K243" s="292" t="s">
        <v>1633</v>
      </c>
      <c r="L243" s="285" t="s">
        <v>1969</v>
      </c>
      <c r="M243" s="293" t="s">
        <v>1970</v>
      </c>
      <c r="N243" s="1937"/>
      <c r="O243" s="1937"/>
    </row>
    <row r="244" spans="1:20" s="719" customFormat="1" ht="43.5" customHeight="1">
      <c r="A244" s="1937"/>
      <c r="B244" s="1937"/>
      <c r="C244" s="1937"/>
      <c r="D244" s="1943"/>
      <c r="E244" s="1937"/>
      <c r="F244" s="1937"/>
      <c r="G244" s="1937"/>
      <c r="H244" s="1937"/>
      <c r="I244" s="1937"/>
      <c r="J244" s="735" t="s">
        <v>1646</v>
      </c>
      <c r="K244" s="730" t="s">
        <v>1672</v>
      </c>
      <c r="L244" s="269" t="s">
        <v>1972</v>
      </c>
      <c r="M244" s="293" t="s">
        <v>1970</v>
      </c>
      <c r="N244" s="1937"/>
      <c r="O244" s="1937"/>
    </row>
    <row r="245" spans="1:20" s="719" customFormat="1" ht="52.5" customHeight="1">
      <c r="A245" s="1937"/>
      <c r="B245" s="1937"/>
      <c r="C245" s="1937" t="s">
        <v>1974</v>
      </c>
      <c r="D245" s="1943">
        <v>2509</v>
      </c>
      <c r="E245" s="1937" t="s">
        <v>1053</v>
      </c>
      <c r="F245" s="1937"/>
      <c r="G245" s="1937" t="s">
        <v>1034</v>
      </c>
      <c r="H245" s="1937" t="s">
        <v>1644</v>
      </c>
      <c r="I245" s="1937" t="s">
        <v>1801</v>
      </c>
      <c r="J245" s="735" t="s">
        <v>1646</v>
      </c>
      <c r="K245" s="292" t="s">
        <v>1633</v>
      </c>
      <c r="L245" s="285" t="s">
        <v>1969</v>
      </c>
      <c r="M245" s="293" t="s">
        <v>1970</v>
      </c>
      <c r="N245" s="1937"/>
      <c r="O245" s="1937"/>
    </row>
    <row r="246" spans="1:20" s="719" customFormat="1" ht="43.5" customHeight="1">
      <c r="A246" s="1937"/>
      <c r="B246" s="1937"/>
      <c r="C246" s="1937"/>
      <c r="D246" s="1943"/>
      <c r="E246" s="1937"/>
      <c r="F246" s="1937"/>
      <c r="G246" s="1937"/>
      <c r="H246" s="1937"/>
      <c r="I246" s="1937"/>
      <c r="J246" s="735" t="s">
        <v>1646</v>
      </c>
      <c r="K246" s="730" t="s">
        <v>1672</v>
      </c>
      <c r="L246" s="269" t="s">
        <v>1972</v>
      </c>
      <c r="M246" s="293" t="s">
        <v>1970</v>
      </c>
      <c r="N246" s="1937"/>
      <c r="O246" s="1937"/>
    </row>
    <row r="247" spans="1:20" s="719" customFormat="1" ht="52.5" customHeight="1">
      <c r="A247" s="1937" t="s">
        <v>1071</v>
      </c>
      <c r="B247" s="1937" t="s">
        <v>1070</v>
      </c>
      <c r="C247" s="1937" t="s">
        <v>1792</v>
      </c>
      <c r="D247" s="1943">
        <v>2510</v>
      </c>
      <c r="E247" s="1937" t="s">
        <v>1791</v>
      </c>
      <c r="F247" s="1937"/>
      <c r="G247" s="1937" t="s">
        <v>1034</v>
      </c>
      <c r="H247" s="1937" t="s">
        <v>1644</v>
      </c>
      <c r="I247" s="1937" t="s">
        <v>1792</v>
      </c>
      <c r="J247" s="276" t="s">
        <v>1768</v>
      </c>
      <c r="K247" s="292" t="s">
        <v>1633</v>
      </c>
      <c r="L247" s="285" t="s">
        <v>1969</v>
      </c>
      <c r="M247" s="293" t="s">
        <v>1970</v>
      </c>
      <c r="N247" s="1937" t="s">
        <v>1823</v>
      </c>
      <c r="O247" s="1937" t="s">
        <v>1971</v>
      </c>
    </row>
    <row r="248" spans="1:20" s="719" customFormat="1" ht="43.5" customHeight="1">
      <c r="A248" s="1937"/>
      <c r="B248" s="1937"/>
      <c r="C248" s="1937"/>
      <c r="D248" s="1943"/>
      <c r="E248" s="1937"/>
      <c r="F248" s="1937"/>
      <c r="G248" s="1937"/>
      <c r="H248" s="1937"/>
      <c r="I248" s="1937"/>
      <c r="J248" s="735" t="s">
        <v>1646</v>
      </c>
      <c r="K248" s="730" t="s">
        <v>1672</v>
      </c>
      <c r="L248" s="269" t="s">
        <v>1972</v>
      </c>
      <c r="M248" s="293" t="s">
        <v>1970</v>
      </c>
      <c r="N248" s="1937"/>
      <c r="O248" s="1937"/>
    </row>
    <row r="249" spans="1:20" s="719" customFormat="1" ht="52.5" customHeight="1">
      <c r="A249" s="1937"/>
      <c r="B249" s="1937"/>
      <c r="C249" s="1942" t="s">
        <v>1975</v>
      </c>
      <c r="D249" s="1943">
        <v>2511</v>
      </c>
      <c r="E249" s="1937" t="s">
        <v>1853</v>
      </c>
      <c r="F249" s="1937"/>
      <c r="G249" s="1937"/>
      <c r="H249" s="1937" t="s">
        <v>1644</v>
      </c>
      <c r="I249" s="1942" t="s">
        <v>1975</v>
      </c>
      <c r="J249" s="735" t="s">
        <v>1646</v>
      </c>
      <c r="K249" s="292" t="s">
        <v>1633</v>
      </c>
      <c r="L249" s="285" t="s">
        <v>1969</v>
      </c>
      <c r="M249" s="293" t="s">
        <v>1970</v>
      </c>
      <c r="N249" s="1937"/>
      <c r="O249" s="1937"/>
    </row>
    <row r="250" spans="1:20" s="719" customFormat="1" ht="43.5" customHeight="1">
      <c r="A250" s="1937"/>
      <c r="B250" s="1937"/>
      <c r="C250" s="1942"/>
      <c r="D250" s="1943"/>
      <c r="E250" s="1937"/>
      <c r="F250" s="1937"/>
      <c r="G250" s="1937"/>
      <c r="H250" s="1937"/>
      <c r="I250" s="1942"/>
      <c r="J250" s="735" t="s">
        <v>1646</v>
      </c>
      <c r="K250" s="730" t="s">
        <v>1672</v>
      </c>
      <c r="L250" s="269" t="s">
        <v>1972</v>
      </c>
      <c r="M250" s="293" t="s">
        <v>1970</v>
      </c>
      <c r="N250" s="1937"/>
      <c r="O250" s="1937"/>
    </row>
    <row r="251" spans="1:20" s="719" customFormat="1" ht="52.5" customHeight="1">
      <c r="A251" s="1937"/>
      <c r="B251" s="1937"/>
      <c r="C251" s="1942" t="s">
        <v>1976</v>
      </c>
      <c r="D251" s="1943">
        <v>2512</v>
      </c>
      <c r="E251" s="1937" t="s">
        <v>1977</v>
      </c>
      <c r="F251" s="1937"/>
      <c r="G251" s="1937"/>
      <c r="H251" s="1937" t="s">
        <v>1644</v>
      </c>
      <c r="I251" s="1942" t="s">
        <v>1976</v>
      </c>
      <c r="J251" s="734" t="s">
        <v>1978</v>
      </c>
      <c r="K251" s="292" t="s">
        <v>1633</v>
      </c>
      <c r="L251" s="285" t="s">
        <v>1969</v>
      </c>
      <c r="M251" s="296" t="s">
        <v>1970</v>
      </c>
      <c r="N251" s="1937"/>
      <c r="O251" s="1937"/>
    </row>
    <row r="252" spans="1:20" s="719" customFormat="1" ht="43.5" customHeight="1">
      <c r="A252" s="1937"/>
      <c r="B252" s="1937"/>
      <c r="C252" s="1942"/>
      <c r="D252" s="1943"/>
      <c r="E252" s="1937"/>
      <c r="F252" s="1937"/>
      <c r="G252" s="1937"/>
      <c r="H252" s="1937"/>
      <c r="I252" s="1942"/>
      <c r="J252" s="734" t="s">
        <v>1978</v>
      </c>
      <c r="K252" s="730" t="s">
        <v>1979</v>
      </c>
      <c r="L252" s="269" t="s">
        <v>1972</v>
      </c>
      <c r="M252" s="293" t="s">
        <v>1970</v>
      </c>
      <c r="N252" s="1937"/>
      <c r="O252" s="1937"/>
    </row>
    <row r="253" spans="1:20" s="719" customFormat="1" ht="66.75" customHeight="1">
      <c r="A253" s="1937"/>
      <c r="B253" s="1937"/>
      <c r="C253" s="1937" t="s">
        <v>1980</v>
      </c>
      <c r="D253" s="1943">
        <v>2513</v>
      </c>
      <c r="E253" s="1937"/>
      <c r="F253" s="1937" t="s">
        <v>1981</v>
      </c>
      <c r="G253" s="1937"/>
      <c r="H253" s="1937" t="s">
        <v>1982</v>
      </c>
      <c r="I253" s="1937" t="s">
        <v>1983</v>
      </c>
      <c r="J253" s="735" t="s">
        <v>1984</v>
      </c>
      <c r="K253" s="732" t="s">
        <v>1695</v>
      </c>
      <c r="L253" s="285" t="s">
        <v>1985</v>
      </c>
      <c r="M253" s="732" t="s">
        <v>1591</v>
      </c>
      <c r="N253" s="1937" t="s">
        <v>1823</v>
      </c>
      <c r="O253" s="1937" t="s">
        <v>1971</v>
      </c>
    </row>
    <row r="254" spans="1:20" s="719" customFormat="1" ht="57.75" customHeight="1">
      <c r="A254" s="1937"/>
      <c r="B254" s="1937"/>
      <c r="C254" s="1937"/>
      <c r="D254" s="1943"/>
      <c r="E254" s="1937"/>
      <c r="F254" s="1937"/>
      <c r="G254" s="1937"/>
      <c r="H254" s="1937"/>
      <c r="I254" s="1937"/>
      <c r="J254" s="735" t="s">
        <v>1986</v>
      </c>
      <c r="K254" s="735" t="s">
        <v>1987</v>
      </c>
      <c r="L254" s="285" t="s">
        <v>1988</v>
      </c>
      <c r="M254" s="293" t="s">
        <v>1970</v>
      </c>
      <c r="N254" s="1937"/>
      <c r="O254" s="1937"/>
      <c r="Q254" s="736"/>
    </row>
    <row r="255" spans="1:20" s="719" customFormat="1" ht="66.75" customHeight="1">
      <c r="A255" s="1937"/>
      <c r="B255" s="1937"/>
      <c r="C255" s="1937"/>
      <c r="D255" s="1943">
        <v>2514</v>
      </c>
      <c r="E255" s="1937"/>
      <c r="F255" s="1937" t="s">
        <v>1989</v>
      </c>
      <c r="G255" s="1937"/>
      <c r="H255" s="1937"/>
      <c r="I255" s="1937"/>
      <c r="J255" s="735" t="s">
        <v>1984</v>
      </c>
      <c r="K255" s="732" t="s">
        <v>1990</v>
      </c>
      <c r="L255" s="285" t="s">
        <v>1985</v>
      </c>
      <c r="M255" s="732" t="s">
        <v>1591</v>
      </c>
      <c r="N255" s="1937"/>
      <c r="O255" s="1937"/>
    </row>
    <row r="256" spans="1:20" s="719" customFormat="1" ht="57.75" customHeight="1">
      <c r="A256" s="1937"/>
      <c r="B256" s="1937"/>
      <c r="C256" s="1937"/>
      <c r="D256" s="1943"/>
      <c r="E256" s="1937"/>
      <c r="F256" s="1937"/>
      <c r="G256" s="1937"/>
      <c r="H256" s="1937"/>
      <c r="I256" s="1937"/>
      <c r="J256" s="735" t="s">
        <v>1986</v>
      </c>
      <c r="K256" s="735" t="s">
        <v>1987</v>
      </c>
      <c r="L256" s="285" t="s">
        <v>1988</v>
      </c>
      <c r="M256" s="293" t="s">
        <v>1970</v>
      </c>
      <c r="N256" s="1937"/>
      <c r="O256" s="1937"/>
    </row>
    <row r="257" spans="1:15" s="719" customFormat="1" ht="78" customHeight="1">
      <c r="A257" s="1937"/>
      <c r="B257" s="1937"/>
      <c r="C257" s="1937" t="s">
        <v>1991</v>
      </c>
      <c r="D257" s="1943">
        <v>2515</v>
      </c>
      <c r="E257" s="1937"/>
      <c r="F257" s="1937" t="s">
        <v>1992</v>
      </c>
      <c r="G257" s="1937"/>
      <c r="H257" s="1937" t="s">
        <v>1982</v>
      </c>
      <c r="I257" s="1937" t="s">
        <v>1993</v>
      </c>
      <c r="J257" s="280" t="s">
        <v>1994</v>
      </c>
      <c r="K257" s="732" t="s">
        <v>1752</v>
      </c>
      <c r="L257" s="732" t="s">
        <v>1995</v>
      </c>
      <c r="M257" s="293" t="s">
        <v>1996</v>
      </c>
      <c r="N257" s="732" t="s">
        <v>1997</v>
      </c>
      <c r="O257" s="293" t="s">
        <v>1970</v>
      </c>
    </row>
    <row r="258" spans="1:15" s="719" customFormat="1" ht="78" customHeight="1">
      <c r="A258" s="1937"/>
      <c r="B258" s="1937"/>
      <c r="C258" s="1937"/>
      <c r="D258" s="1943"/>
      <c r="E258" s="1937"/>
      <c r="F258" s="1937"/>
      <c r="G258" s="1937"/>
      <c r="H258" s="1937"/>
      <c r="I258" s="1937"/>
      <c r="J258" s="280" t="s">
        <v>1998</v>
      </c>
      <c r="K258" s="732" t="s">
        <v>1752</v>
      </c>
      <c r="L258" s="732" t="s">
        <v>1999</v>
      </c>
      <c r="M258" s="293" t="s">
        <v>1996</v>
      </c>
      <c r="N258" s="732" t="s">
        <v>1997</v>
      </c>
      <c r="O258" s="293" t="s">
        <v>1970</v>
      </c>
    </row>
    <row r="259" spans="1:15" s="719" customFormat="1" ht="57.75" customHeight="1">
      <c r="A259" s="1937"/>
      <c r="B259" s="1937"/>
      <c r="C259" s="1937"/>
      <c r="D259" s="1943"/>
      <c r="E259" s="1937"/>
      <c r="F259" s="1937"/>
      <c r="G259" s="1937"/>
      <c r="H259" s="1937"/>
      <c r="I259" s="285" t="s">
        <v>2000</v>
      </c>
      <c r="J259" s="275" t="s">
        <v>2001</v>
      </c>
      <c r="K259" s="732" t="s">
        <v>1752</v>
      </c>
      <c r="L259" s="285" t="s">
        <v>2002</v>
      </c>
      <c r="M259" s="293" t="s">
        <v>1996</v>
      </c>
      <c r="N259" s="732" t="s">
        <v>1997</v>
      </c>
      <c r="O259" s="293" t="s">
        <v>1970</v>
      </c>
    </row>
    <row r="260" spans="1:15" s="719" customFormat="1" ht="53.25" customHeight="1">
      <c r="A260" s="1937" t="s">
        <v>1071</v>
      </c>
      <c r="B260" s="1937" t="s">
        <v>1070</v>
      </c>
      <c r="C260" s="1937" t="s">
        <v>2003</v>
      </c>
      <c r="D260" s="731">
        <v>2516</v>
      </c>
      <c r="E260" s="732"/>
      <c r="F260" s="732" t="s">
        <v>1070</v>
      </c>
      <c r="G260" s="732"/>
      <c r="H260" s="732" t="s">
        <v>2004</v>
      </c>
      <c r="I260" s="732" t="s">
        <v>2005</v>
      </c>
      <c r="J260" s="734" t="s">
        <v>2006</v>
      </c>
      <c r="K260" s="285" t="s">
        <v>2007</v>
      </c>
      <c r="L260" s="730" t="s">
        <v>2008</v>
      </c>
      <c r="M260" s="732" t="s">
        <v>2009</v>
      </c>
      <c r="N260" s="730" t="s">
        <v>2010</v>
      </c>
      <c r="O260" s="732" t="s">
        <v>2009</v>
      </c>
    </row>
    <row r="261" spans="1:15" s="719" customFormat="1" ht="58.5" customHeight="1">
      <c r="A261" s="1937"/>
      <c r="B261" s="1937"/>
      <c r="C261" s="1937"/>
      <c r="D261" s="1944">
        <v>2517</v>
      </c>
      <c r="E261" s="1948"/>
      <c r="F261" s="1948" t="s">
        <v>2011</v>
      </c>
      <c r="G261" s="1948"/>
      <c r="H261" s="1948" t="s">
        <v>2012</v>
      </c>
      <c r="I261" s="1948" t="s">
        <v>2013</v>
      </c>
      <c r="J261" s="734" t="s">
        <v>2014</v>
      </c>
      <c r="K261" s="285" t="s">
        <v>1587</v>
      </c>
      <c r="L261" s="730" t="s">
        <v>2015</v>
      </c>
      <c r="M261" s="285" t="s">
        <v>1622</v>
      </c>
      <c r="N261" s="1936" t="s">
        <v>2016</v>
      </c>
      <c r="O261" s="1951" t="s">
        <v>1970</v>
      </c>
    </row>
    <row r="262" spans="1:15" s="719" customFormat="1" ht="83.25" customHeight="1">
      <c r="A262" s="1937"/>
      <c r="B262" s="1937"/>
      <c r="C262" s="1937"/>
      <c r="D262" s="1944"/>
      <c r="E262" s="1948"/>
      <c r="F262" s="1948" t="s">
        <v>2011</v>
      </c>
      <c r="G262" s="1948"/>
      <c r="H262" s="1948" t="s">
        <v>2017</v>
      </c>
      <c r="I262" s="1948"/>
      <c r="J262" s="734" t="s">
        <v>2014</v>
      </c>
      <c r="K262" s="285" t="s">
        <v>1587</v>
      </c>
      <c r="L262" s="730" t="s">
        <v>2018</v>
      </c>
      <c r="M262" s="296" t="s">
        <v>1970</v>
      </c>
      <c r="N262" s="1936"/>
      <c r="O262" s="1951"/>
    </row>
    <row r="263" spans="1:15" s="719" customFormat="1" ht="53.25" customHeight="1">
      <c r="A263" s="1937"/>
      <c r="B263" s="1937"/>
      <c r="C263" s="732" t="s">
        <v>1822</v>
      </c>
      <c r="D263" s="731">
        <v>2518</v>
      </c>
      <c r="E263" s="732"/>
      <c r="F263" s="732" t="s">
        <v>1070</v>
      </c>
      <c r="G263" s="732"/>
      <c r="H263" s="732" t="s">
        <v>2004</v>
      </c>
      <c r="I263" s="732" t="s">
        <v>2005</v>
      </c>
      <c r="J263" s="734" t="s">
        <v>2006</v>
      </c>
      <c r="K263" s="285" t="s">
        <v>2007</v>
      </c>
      <c r="L263" s="730" t="s">
        <v>2008</v>
      </c>
      <c r="M263" s="732" t="s">
        <v>2019</v>
      </c>
      <c r="N263" s="730" t="s">
        <v>2010</v>
      </c>
      <c r="O263" s="732" t="s">
        <v>2019</v>
      </c>
    </row>
    <row r="264" spans="1:15" s="719" customFormat="1" ht="69.75" customHeight="1">
      <c r="A264" s="1937"/>
      <c r="B264" s="1937"/>
      <c r="C264" s="1936" t="s">
        <v>2020</v>
      </c>
      <c r="D264" s="733">
        <v>2519</v>
      </c>
      <c r="E264" s="738"/>
      <c r="F264" s="285" t="s">
        <v>2021</v>
      </c>
      <c r="G264" s="285"/>
      <c r="H264" s="285" t="s">
        <v>2022</v>
      </c>
      <c r="I264" s="285" t="s">
        <v>2023</v>
      </c>
      <c r="J264" s="280" t="s">
        <v>2024</v>
      </c>
      <c r="K264" s="276" t="s">
        <v>1885</v>
      </c>
      <c r="L264" s="285" t="s">
        <v>2025</v>
      </c>
      <c r="M264" s="285" t="s">
        <v>1822</v>
      </c>
      <c r="N264" s="285" t="s">
        <v>2026</v>
      </c>
      <c r="O264" s="296" t="s">
        <v>1822</v>
      </c>
    </row>
    <row r="265" spans="1:15" s="719" customFormat="1" ht="55.5" customHeight="1">
      <c r="A265" s="1937"/>
      <c r="B265" s="1937"/>
      <c r="C265" s="1936"/>
      <c r="D265" s="1944">
        <v>2520</v>
      </c>
      <c r="E265" s="1936" t="s">
        <v>2027</v>
      </c>
      <c r="F265" s="1606"/>
      <c r="G265" s="1606"/>
      <c r="H265" s="1936" t="s">
        <v>1817</v>
      </c>
      <c r="I265" s="1936" t="s">
        <v>1676</v>
      </c>
      <c r="J265" s="269" t="s">
        <v>1872</v>
      </c>
      <c r="K265" s="292" t="s">
        <v>1633</v>
      </c>
      <c r="L265" s="294" t="s">
        <v>2028</v>
      </c>
      <c r="M265" s="730" t="s">
        <v>1629</v>
      </c>
      <c r="N265" s="1950" t="s">
        <v>1823</v>
      </c>
      <c r="O265" s="1950" t="s">
        <v>1824</v>
      </c>
    </row>
    <row r="266" spans="1:15" s="719" customFormat="1" ht="49.5" customHeight="1">
      <c r="A266" s="1937"/>
      <c r="B266" s="1937"/>
      <c r="C266" s="1936"/>
      <c r="D266" s="1944"/>
      <c r="E266" s="1936"/>
      <c r="F266" s="1606"/>
      <c r="G266" s="1606"/>
      <c r="H266" s="1949"/>
      <c r="I266" s="1936"/>
      <c r="J266" s="269" t="s">
        <v>1818</v>
      </c>
      <c r="K266" s="24" t="s">
        <v>1587</v>
      </c>
      <c r="L266" s="294" t="s">
        <v>2029</v>
      </c>
      <c r="M266" s="296" t="s">
        <v>1822</v>
      </c>
      <c r="N266" s="1950"/>
      <c r="O266" s="1950"/>
    </row>
    <row r="267" spans="1:15" s="719" customFormat="1" ht="50.25" customHeight="1">
      <c r="A267" s="1937"/>
      <c r="B267" s="1937"/>
      <c r="C267" s="1936"/>
      <c r="D267" s="1944"/>
      <c r="E267" s="1936"/>
      <c r="F267" s="1606"/>
      <c r="G267" s="1606"/>
      <c r="H267" s="1949"/>
      <c r="I267" s="1936"/>
      <c r="J267" s="269" t="s">
        <v>1818</v>
      </c>
      <c r="K267" s="24" t="s">
        <v>1587</v>
      </c>
      <c r="L267" s="294" t="s">
        <v>2030</v>
      </c>
      <c r="M267" s="296" t="s">
        <v>1822</v>
      </c>
      <c r="N267" s="1950"/>
      <c r="O267" s="1950"/>
    </row>
    <row r="268" spans="1:15" s="719" customFormat="1" ht="50.25" customHeight="1">
      <c r="A268" s="1938" t="s">
        <v>1074</v>
      </c>
      <c r="B268" s="1938" t="s">
        <v>2031</v>
      </c>
      <c r="C268" s="1937" t="s">
        <v>2032</v>
      </c>
      <c r="D268" s="1943">
        <v>2601</v>
      </c>
      <c r="E268" s="732" t="s">
        <v>2033</v>
      </c>
      <c r="F268" s="732"/>
      <c r="G268" s="732"/>
      <c r="H268" s="1937" t="s">
        <v>2034</v>
      </c>
      <c r="I268" s="732" t="s">
        <v>2035</v>
      </c>
      <c r="J268" s="735" t="s">
        <v>2036</v>
      </c>
      <c r="K268" s="732" t="s">
        <v>1587</v>
      </c>
      <c r="L268" s="732" t="s">
        <v>2037</v>
      </c>
      <c r="M268" s="292" t="s">
        <v>2038</v>
      </c>
      <c r="N268" s="1937" t="s">
        <v>2039</v>
      </c>
      <c r="O268" s="1937" t="s">
        <v>2038</v>
      </c>
    </row>
    <row r="269" spans="1:15" s="719" customFormat="1" ht="56.25" customHeight="1">
      <c r="A269" s="1939"/>
      <c r="B269" s="1939"/>
      <c r="C269" s="1937"/>
      <c r="D269" s="1943"/>
      <c r="E269" s="730"/>
      <c r="F269" s="730" t="s">
        <v>1863</v>
      </c>
      <c r="G269" s="730"/>
      <c r="H269" s="1937"/>
      <c r="I269" s="730" t="s">
        <v>1676</v>
      </c>
      <c r="J269" s="280" t="s">
        <v>2040</v>
      </c>
      <c r="K269" s="730" t="s">
        <v>1990</v>
      </c>
      <c r="L269" s="730" t="s">
        <v>2041</v>
      </c>
      <c r="M269" s="292" t="s">
        <v>2038</v>
      </c>
      <c r="N269" s="1937"/>
      <c r="O269" s="1937"/>
    </row>
    <row r="270" spans="1:15" s="719" customFormat="1" ht="54.6" customHeight="1">
      <c r="A270" s="1939"/>
      <c r="B270" s="1939"/>
      <c r="C270" s="1937"/>
      <c r="D270" s="1943"/>
      <c r="E270" s="732" t="s">
        <v>2042</v>
      </c>
      <c r="F270" s="732"/>
      <c r="G270" s="732"/>
      <c r="H270" s="292" t="s">
        <v>1619</v>
      </c>
      <c r="I270" s="732" t="s">
        <v>2035</v>
      </c>
      <c r="J270" s="735" t="s">
        <v>2036</v>
      </c>
      <c r="K270" s="732" t="s">
        <v>1587</v>
      </c>
      <c r="L270" s="732" t="s">
        <v>2037</v>
      </c>
      <c r="M270" s="292" t="s">
        <v>2038</v>
      </c>
      <c r="N270" s="1937"/>
      <c r="O270" s="1937"/>
    </row>
    <row r="271" spans="1:15" s="719" customFormat="1" ht="71.25" customHeight="1">
      <c r="A271" s="1939"/>
      <c r="B271" s="1939"/>
      <c r="C271" s="732" t="s">
        <v>2043</v>
      </c>
      <c r="D271" s="731">
        <v>2602</v>
      </c>
      <c r="E271" s="732"/>
      <c r="F271" s="732" t="s">
        <v>2044</v>
      </c>
      <c r="G271" s="732"/>
      <c r="H271" s="732" t="s">
        <v>2045</v>
      </c>
      <c r="I271" s="732" t="s">
        <v>1676</v>
      </c>
      <c r="J271" s="280" t="s">
        <v>2046</v>
      </c>
      <c r="K271" s="269" t="s">
        <v>2047</v>
      </c>
      <c r="L271" s="285" t="s">
        <v>2048</v>
      </c>
      <c r="M271" s="285" t="s">
        <v>2049</v>
      </c>
      <c r="N271" s="732" t="s">
        <v>2050</v>
      </c>
      <c r="O271" s="285" t="s">
        <v>2049</v>
      </c>
    </row>
    <row r="272" spans="1:15" s="719" customFormat="1" ht="66.75" customHeight="1">
      <c r="A272" s="1939"/>
      <c r="B272" s="1939"/>
      <c r="C272" s="732" t="s">
        <v>2051</v>
      </c>
      <c r="D272" s="731">
        <v>2603</v>
      </c>
      <c r="E272" s="732"/>
      <c r="F272" s="732" t="s">
        <v>2044</v>
      </c>
      <c r="G272" s="732"/>
      <c r="H272" s="732" t="s">
        <v>2052</v>
      </c>
      <c r="I272" s="732" t="s">
        <v>1676</v>
      </c>
      <c r="J272" s="734" t="s">
        <v>2053</v>
      </c>
      <c r="K272" s="269" t="s">
        <v>2047</v>
      </c>
      <c r="L272" s="285" t="s">
        <v>2054</v>
      </c>
      <c r="M272" s="285" t="s">
        <v>2049</v>
      </c>
      <c r="N272" s="732" t="s">
        <v>2055</v>
      </c>
      <c r="O272" s="285" t="s">
        <v>2049</v>
      </c>
    </row>
    <row r="273" spans="1:15" s="719" customFormat="1" ht="76.5" customHeight="1">
      <c r="A273" s="1940"/>
      <c r="B273" s="1940"/>
      <c r="C273" s="732" t="s">
        <v>2056</v>
      </c>
      <c r="D273" s="731">
        <v>2604</v>
      </c>
      <c r="E273" s="732"/>
      <c r="F273" s="732" t="s">
        <v>2033</v>
      </c>
      <c r="G273" s="732"/>
      <c r="H273" s="732" t="s">
        <v>2057</v>
      </c>
      <c r="I273" s="732" t="s">
        <v>2035</v>
      </c>
      <c r="J273" s="735" t="s">
        <v>2058</v>
      </c>
      <c r="K273" s="297" t="s">
        <v>1587</v>
      </c>
      <c r="L273" s="732" t="s">
        <v>2059</v>
      </c>
      <c r="M273" s="292" t="s">
        <v>2038</v>
      </c>
      <c r="N273" s="732" t="s">
        <v>2060</v>
      </c>
      <c r="O273" s="732" t="s">
        <v>2038</v>
      </c>
    </row>
    <row r="274" spans="1:15" s="719" customFormat="1" ht="70.5" customHeight="1">
      <c r="A274" s="1938" t="s">
        <v>1074</v>
      </c>
      <c r="B274" s="1938" t="s">
        <v>2031</v>
      </c>
      <c r="C274" s="1937" t="s">
        <v>2061</v>
      </c>
      <c r="D274" s="1943">
        <v>2605</v>
      </c>
      <c r="E274" s="1937" t="s">
        <v>2062</v>
      </c>
      <c r="F274" s="1937"/>
      <c r="G274" s="1937"/>
      <c r="H274" s="1937" t="s">
        <v>1929</v>
      </c>
      <c r="I274" s="1937" t="s">
        <v>2063</v>
      </c>
      <c r="J274" s="276" t="s">
        <v>1818</v>
      </c>
      <c r="K274" s="732" t="s">
        <v>2064</v>
      </c>
      <c r="L274" s="732" t="s">
        <v>2065</v>
      </c>
      <c r="M274" s="292" t="s">
        <v>2038</v>
      </c>
      <c r="N274" s="732" t="s">
        <v>2060</v>
      </c>
      <c r="O274" s="732" t="s">
        <v>2038</v>
      </c>
    </row>
    <row r="275" spans="1:15" s="722" customFormat="1" ht="65.25" customHeight="1">
      <c r="A275" s="1939"/>
      <c r="B275" s="1939"/>
      <c r="C275" s="1937"/>
      <c r="D275" s="1943"/>
      <c r="E275" s="1937"/>
      <c r="F275" s="1937"/>
      <c r="G275" s="1937"/>
      <c r="H275" s="1937"/>
      <c r="I275" s="1937"/>
      <c r="J275" s="310" t="s">
        <v>1952</v>
      </c>
      <c r="K275" s="285" t="s">
        <v>2066</v>
      </c>
      <c r="L275" s="285" t="s">
        <v>2067</v>
      </c>
      <c r="M275" s="285" t="s">
        <v>2049</v>
      </c>
      <c r="N275" s="732" t="s">
        <v>2068</v>
      </c>
      <c r="O275" s="285" t="s">
        <v>2049</v>
      </c>
    </row>
    <row r="276" spans="1:15" s="719" customFormat="1" ht="62.1" customHeight="1">
      <c r="A276" s="1940"/>
      <c r="B276" s="1940"/>
      <c r="C276" s="1937"/>
      <c r="D276" s="1943"/>
      <c r="E276" s="1937"/>
      <c r="F276" s="1937"/>
      <c r="G276" s="1937"/>
      <c r="H276" s="1937"/>
      <c r="I276" s="1937"/>
      <c r="J276" s="735" t="s">
        <v>1952</v>
      </c>
      <c r="K276" s="732" t="s">
        <v>1908</v>
      </c>
      <c r="L276" s="285" t="s">
        <v>2069</v>
      </c>
      <c r="M276" s="732" t="s">
        <v>1591</v>
      </c>
      <c r="N276" s="732" t="s">
        <v>1997</v>
      </c>
      <c r="O276" s="285" t="s">
        <v>2049</v>
      </c>
    </row>
    <row r="277" spans="1:15" s="719" customFormat="1" ht="132.75" customHeight="1">
      <c r="A277" s="732" t="s">
        <v>1077</v>
      </c>
      <c r="B277" s="732" t="s">
        <v>2070</v>
      </c>
      <c r="C277" s="732" t="s">
        <v>2071</v>
      </c>
      <c r="D277" s="731">
        <v>2701</v>
      </c>
      <c r="E277" s="732"/>
      <c r="F277" s="732" t="s">
        <v>2072</v>
      </c>
      <c r="G277" s="732"/>
      <c r="H277" s="732" t="s">
        <v>2073</v>
      </c>
      <c r="I277" s="732" t="s">
        <v>2074</v>
      </c>
      <c r="J277" s="735" t="s">
        <v>2075</v>
      </c>
      <c r="K277" s="732" t="s">
        <v>1587</v>
      </c>
      <c r="L277" s="732" t="s">
        <v>2076</v>
      </c>
      <c r="M277" s="732" t="s">
        <v>2077</v>
      </c>
      <c r="N277" s="732" t="s">
        <v>2078</v>
      </c>
      <c r="O277" s="732" t="s">
        <v>2077</v>
      </c>
    </row>
    <row r="278" spans="1:15" s="465" customFormat="1" ht="66.75" customHeight="1">
      <c r="A278" s="1930" t="s">
        <v>1080</v>
      </c>
      <c r="B278" s="1941" t="s">
        <v>2079</v>
      </c>
      <c r="C278" s="1606" t="s">
        <v>2080</v>
      </c>
      <c r="D278" s="311">
        <v>2801</v>
      </c>
      <c r="E278" s="275"/>
      <c r="F278" s="275" t="s">
        <v>2081</v>
      </c>
      <c r="G278" s="275"/>
      <c r="H278" s="285" t="s">
        <v>2082</v>
      </c>
      <c r="I278" s="275" t="s">
        <v>2083</v>
      </c>
      <c r="J278" s="310" t="s">
        <v>2084</v>
      </c>
      <c r="K278" s="275" t="s">
        <v>2085</v>
      </c>
      <c r="L278" s="275" t="s">
        <v>2086</v>
      </c>
      <c r="M278" s="275" t="s">
        <v>2087</v>
      </c>
      <c r="N278" s="275" t="s">
        <v>2088</v>
      </c>
      <c r="O278" s="285" t="s">
        <v>2089</v>
      </c>
    </row>
    <row r="279" spans="1:15" s="465" customFormat="1" ht="69.75" customHeight="1">
      <c r="A279" s="1930"/>
      <c r="B279" s="1941"/>
      <c r="C279" s="1606"/>
      <c r="D279" s="311">
        <v>2802</v>
      </c>
      <c r="E279" s="275"/>
      <c r="F279" s="285" t="s">
        <v>2090</v>
      </c>
      <c r="G279" s="285"/>
      <c r="H279" s="285" t="s">
        <v>2091</v>
      </c>
      <c r="I279" s="275" t="s">
        <v>2083</v>
      </c>
      <c r="J279" s="310" t="s">
        <v>2084</v>
      </c>
      <c r="K279" s="275" t="s">
        <v>2085</v>
      </c>
      <c r="L279" s="275" t="s">
        <v>2092</v>
      </c>
      <c r="M279" s="275" t="s">
        <v>2087</v>
      </c>
      <c r="N279" s="275" t="s">
        <v>2093</v>
      </c>
      <c r="O279" s="275" t="s">
        <v>2087</v>
      </c>
    </row>
    <row r="280" spans="1:15" s="465" customFormat="1" ht="63" customHeight="1">
      <c r="A280" s="1930"/>
      <c r="B280" s="1941"/>
      <c r="C280" s="1606"/>
      <c r="D280" s="311">
        <v>2803</v>
      </c>
      <c r="E280" s="275"/>
      <c r="F280" s="285" t="s">
        <v>2094</v>
      </c>
      <c r="G280" s="275"/>
      <c r="H280" s="285" t="s">
        <v>2095</v>
      </c>
      <c r="I280" s="285" t="s">
        <v>2096</v>
      </c>
      <c r="J280" s="280" t="s">
        <v>2097</v>
      </c>
      <c r="K280" s="275" t="s">
        <v>1587</v>
      </c>
      <c r="L280" s="312" t="s">
        <v>2098</v>
      </c>
      <c r="M280" s="285" t="s">
        <v>2099</v>
      </c>
      <c r="N280" s="275" t="s">
        <v>2100</v>
      </c>
      <c r="O280" s="285" t="s">
        <v>2099</v>
      </c>
    </row>
    <row r="281" spans="1:15" s="719" customFormat="1" ht="36" customHeight="1">
      <c r="A281" s="1933" t="s">
        <v>2101</v>
      </c>
      <c r="B281" s="1933"/>
      <c r="C281" s="1933"/>
      <c r="D281" s="1933"/>
      <c r="E281" s="1933"/>
      <c r="F281" s="1933"/>
      <c r="G281" s="1933"/>
      <c r="H281" s="1933"/>
      <c r="I281" s="1933"/>
      <c r="J281" s="1933"/>
      <c r="K281" s="1933"/>
      <c r="L281" s="1933"/>
      <c r="M281" s="1933"/>
      <c r="N281" s="1933"/>
      <c r="O281" s="1933"/>
    </row>
  </sheetData>
  <autoFilter ref="A10:IV281" xr:uid="{00000000-0009-0000-0000-000021000000}"/>
  <mergeCells count="723">
    <mergeCell ref="O219:O222"/>
    <mergeCell ref="O227:O228"/>
    <mergeCell ref="O229:O230"/>
    <mergeCell ref="O231:O246"/>
    <mergeCell ref="O247:O252"/>
    <mergeCell ref="O253:O256"/>
    <mergeCell ref="O261:O262"/>
    <mergeCell ref="O265:O267"/>
    <mergeCell ref="O268:O270"/>
    <mergeCell ref="O169:O175"/>
    <mergeCell ref="O176:O177"/>
    <mergeCell ref="O178:O181"/>
    <mergeCell ref="O186:O187"/>
    <mergeCell ref="O188:O189"/>
    <mergeCell ref="O190:O195"/>
    <mergeCell ref="O196:O200"/>
    <mergeCell ref="O201:O205"/>
    <mergeCell ref="O206:O210"/>
    <mergeCell ref="O125:O127"/>
    <mergeCell ref="O128:O131"/>
    <mergeCell ref="O134:O135"/>
    <mergeCell ref="O136:O137"/>
    <mergeCell ref="O140:O144"/>
    <mergeCell ref="O145:O146"/>
    <mergeCell ref="O149:O151"/>
    <mergeCell ref="O160:O161"/>
    <mergeCell ref="O162:O168"/>
    <mergeCell ref="O91:O93"/>
    <mergeCell ref="O94:O95"/>
    <mergeCell ref="O97:O101"/>
    <mergeCell ref="O102:O106"/>
    <mergeCell ref="O107:O109"/>
    <mergeCell ref="O110:O112"/>
    <mergeCell ref="O114:O117"/>
    <mergeCell ref="O118:O120"/>
    <mergeCell ref="O121:O124"/>
    <mergeCell ref="O64:O67"/>
    <mergeCell ref="O68:O70"/>
    <mergeCell ref="O71:O72"/>
    <mergeCell ref="O73:O74"/>
    <mergeCell ref="O75:O76"/>
    <mergeCell ref="O77:O78"/>
    <mergeCell ref="O79:O83"/>
    <mergeCell ref="O84:O86"/>
    <mergeCell ref="O87:O90"/>
    <mergeCell ref="N227:N228"/>
    <mergeCell ref="N229:N230"/>
    <mergeCell ref="N231:N246"/>
    <mergeCell ref="N247:N252"/>
    <mergeCell ref="N253:N256"/>
    <mergeCell ref="N261:N262"/>
    <mergeCell ref="N265:N267"/>
    <mergeCell ref="N268:N270"/>
    <mergeCell ref="O12:O13"/>
    <mergeCell ref="O14:O15"/>
    <mergeCell ref="O16:O17"/>
    <mergeCell ref="O18:O20"/>
    <mergeCell ref="O22:O25"/>
    <mergeCell ref="O26:O27"/>
    <mergeCell ref="O28:O30"/>
    <mergeCell ref="O31:O35"/>
    <mergeCell ref="O36:O39"/>
    <mergeCell ref="O41:O45"/>
    <mergeCell ref="O46:O48"/>
    <mergeCell ref="O49:O52"/>
    <mergeCell ref="O53:O54"/>
    <mergeCell ref="O55:O57"/>
    <mergeCell ref="O58:O59"/>
    <mergeCell ref="O60:O61"/>
    <mergeCell ref="N176:N177"/>
    <mergeCell ref="N178:N181"/>
    <mergeCell ref="N186:N187"/>
    <mergeCell ref="N188:N189"/>
    <mergeCell ref="N190:N195"/>
    <mergeCell ref="N196:N200"/>
    <mergeCell ref="N201:N205"/>
    <mergeCell ref="N206:N210"/>
    <mergeCell ref="N219:N222"/>
    <mergeCell ref="N128:N131"/>
    <mergeCell ref="N134:N135"/>
    <mergeCell ref="N136:N137"/>
    <mergeCell ref="N140:N144"/>
    <mergeCell ref="N145:N146"/>
    <mergeCell ref="N149:N151"/>
    <mergeCell ref="N160:N161"/>
    <mergeCell ref="N162:N168"/>
    <mergeCell ref="N169:N175"/>
    <mergeCell ref="N94:N95"/>
    <mergeCell ref="N97:N101"/>
    <mergeCell ref="N102:N106"/>
    <mergeCell ref="N107:N109"/>
    <mergeCell ref="N110:N112"/>
    <mergeCell ref="N114:N117"/>
    <mergeCell ref="N118:N120"/>
    <mergeCell ref="N121:N124"/>
    <mergeCell ref="N125:N127"/>
    <mergeCell ref="N68:N70"/>
    <mergeCell ref="N71:N72"/>
    <mergeCell ref="N73:N74"/>
    <mergeCell ref="N75:N76"/>
    <mergeCell ref="N77:N78"/>
    <mergeCell ref="N79:N83"/>
    <mergeCell ref="N84:N86"/>
    <mergeCell ref="N87:N90"/>
    <mergeCell ref="N91:N93"/>
    <mergeCell ref="I253:I256"/>
    <mergeCell ref="I257:I258"/>
    <mergeCell ref="I261:I262"/>
    <mergeCell ref="I265:I267"/>
    <mergeCell ref="I274:I276"/>
    <mergeCell ref="L9:L10"/>
    <mergeCell ref="M9:M10"/>
    <mergeCell ref="N12:N13"/>
    <mergeCell ref="N14:N15"/>
    <mergeCell ref="N16:N17"/>
    <mergeCell ref="N18:N20"/>
    <mergeCell ref="N22:N25"/>
    <mergeCell ref="N26:N27"/>
    <mergeCell ref="N28:N30"/>
    <mergeCell ref="N31:N35"/>
    <mergeCell ref="N36:N39"/>
    <mergeCell ref="N41:N45"/>
    <mergeCell ref="N46:N48"/>
    <mergeCell ref="N49:N52"/>
    <mergeCell ref="N53:N54"/>
    <mergeCell ref="N55:N57"/>
    <mergeCell ref="N58:N59"/>
    <mergeCell ref="N60:N61"/>
    <mergeCell ref="N64:N67"/>
    <mergeCell ref="I235:I236"/>
    <mergeCell ref="I237:I238"/>
    <mergeCell ref="I239:I240"/>
    <mergeCell ref="I241:I242"/>
    <mergeCell ref="I243:I244"/>
    <mergeCell ref="I245:I246"/>
    <mergeCell ref="I247:I248"/>
    <mergeCell ref="I249:I250"/>
    <mergeCell ref="I251:I252"/>
    <mergeCell ref="I201:I205"/>
    <mergeCell ref="I206:I210"/>
    <mergeCell ref="I211:I212"/>
    <mergeCell ref="I213:I214"/>
    <mergeCell ref="I219:I222"/>
    <mergeCell ref="I223:I225"/>
    <mergeCell ref="I229:I230"/>
    <mergeCell ref="I231:I232"/>
    <mergeCell ref="I233:I234"/>
    <mergeCell ref="I162:I168"/>
    <mergeCell ref="I169:I175"/>
    <mergeCell ref="I176:I177"/>
    <mergeCell ref="I178:I181"/>
    <mergeCell ref="I182:I185"/>
    <mergeCell ref="I186:I187"/>
    <mergeCell ref="I188:I189"/>
    <mergeCell ref="I190:I195"/>
    <mergeCell ref="I196:I200"/>
    <mergeCell ref="I132:I133"/>
    <mergeCell ref="I134:I135"/>
    <mergeCell ref="I137:I138"/>
    <mergeCell ref="I140:I144"/>
    <mergeCell ref="I145:I146"/>
    <mergeCell ref="I149:I151"/>
    <mergeCell ref="I153:I155"/>
    <mergeCell ref="I158:I159"/>
    <mergeCell ref="I160:I161"/>
    <mergeCell ref="I97:I101"/>
    <mergeCell ref="I102:I106"/>
    <mergeCell ref="I107:I109"/>
    <mergeCell ref="I110:I112"/>
    <mergeCell ref="I114:I117"/>
    <mergeCell ref="I118:I120"/>
    <mergeCell ref="I121:I124"/>
    <mergeCell ref="I125:I127"/>
    <mergeCell ref="I128:I131"/>
    <mergeCell ref="I68:I70"/>
    <mergeCell ref="I73:I74"/>
    <mergeCell ref="I75:I76"/>
    <mergeCell ref="I77:I78"/>
    <mergeCell ref="I79:I83"/>
    <mergeCell ref="I84:I86"/>
    <mergeCell ref="I87:I90"/>
    <mergeCell ref="I91:I93"/>
    <mergeCell ref="I94:I95"/>
    <mergeCell ref="H249:H250"/>
    <mergeCell ref="H251:H252"/>
    <mergeCell ref="H253:H256"/>
    <mergeCell ref="H257:H259"/>
    <mergeCell ref="H261:H262"/>
    <mergeCell ref="H265:H267"/>
    <mergeCell ref="H268:H269"/>
    <mergeCell ref="H274:H276"/>
    <mergeCell ref="I14:I15"/>
    <mergeCell ref="I16:I17"/>
    <mergeCell ref="I19:I20"/>
    <mergeCell ref="I22:I25"/>
    <mergeCell ref="I26:I27"/>
    <mergeCell ref="I28:I30"/>
    <mergeCell ref="I31:I35"/>
    <mergeCell ref="I36:I39"/>
    <mergeCell ref="I41:I45"/>
    <mergeCell ref="I46:I48"/>
    <mergeCell ref="I49:I50"/>
    <mergeCell ref="I51:I52"/>
    <mergeCell ref="I53:I54"/>
    <mergeCell ref="I55:I57"/>
    <mergeCell ref="I60:I61"/>
    <mergeCell ref="I64:I67"/>
    <mergeCell ref="H231:H232"/>
    <mergeCell ref="H233:H234"/>
    <mergeCell ref="H235:H236"/>
    <mergeCell ref="H237:H238"/>
    <mergeCell ref="H239:H240"/>
    <mergeCell ref="H241:H242"/>
    <mergeCell ref="H243:H244"/>
    <mergeCell ref="H245:H246"/>
    <mergeCell ref="H247:H248"/>
    <mergeCell ref="H190:H195"/>
    <mergeCell ref="H196:H200"/>
    <mergeCell ref="H201:H205"/>
    <mergeCell ref="H206:H210"/>
    <mergeCell ref="H211:H212"/>
    <mergeCell ref="H213:H214"/>
    <mergeCell ref="H219:H222"/>
    <mergeCell ref="H223:H225"/>
    <mergeCell ref="H229:H230"/>
    <mergeCell ref="H158:H159"/>
    <mergeCell ref="H160:H161"/>
    <mergeCell ref="H162:H168"/>
    <mergeCell ref="H169:H175"/>
    <mergeCell ref="H176:H177"/>
    <mergeCell ref="H178:H181"/>
    <mergeCell ref="H182:H185"/>
    <mergeCell ref="H186:H187"/>
    <mergeCell ref="H188:H189"/>
    <mergeCell ref="H125:H127"/>
    <mergeCell ref="H128:H131"/>
    <mergeCell ref="H132:H133"/>
    <mergeCell ref="H134:H135"/>
    <mergeCell ref="H137:H138"/>
    <mergeCell ref="H140:H144"/>
    <mergeCell ref="H145:H146"/>
    <mergeCell ref="H149:H151"/>
    <mergeCell ref="H153:H155"/>
    <mergeCell ref="H91:H93"/>
    <mergeCell ref="H94:H95"/>
    <mergeCell ref="H97:H101"/>
    <mergeCell ref="H102:H106"/>
    <mergeCell ref="H107:H109"/>
    <mergeCell ref="H110:H112"/>
    <mergeCell ref="H114:H117"/>
    <mergeCell ref="H118:H120"/>
    <mergeCell ref="H121:H124"/>
    <mergeCell ref="G265:G267"/>
    <mergeCell ref="G274:G276"/>
    <mergeCell ref="H14:H15"/>
    <mergeCell ref="H16:H17"/>
    <mergeCell ref="H19:H20"/>
    <mergeCell ref="H22:H27"/>
    <mergeCell ref="H28:H30"/>
    <mergeCell ref="H31:H35"/>
    <mergeCell ref="H36:H39"/>
    <mergeCell ref="H41:H45"/>
    <mergeCell ref="H46:H48"/>
    <mergeCell ref="H49:H50"/>
    <mergeCell ref="H51:H52"/>
    <mergeCell ref="H53:H54"/>
    <mergeCell ref="H55:H57"/>
    <mergeCell ref="H60:H61"/>
    <mergeCell ref="H64:H67"/>
    <mergeCell ref="H68:H70"/>
    <mergeCell ref="H73:H74"/>
    <mergeCell ref="H75:H76"/>
    <mergeCell ref="H77:H78"/>
    <mergeCell ref="H79:H83"/>
    <mergeCell ref="H84:H86"/>
    <mergeCell ref="H87:H90"/>
    <mergeCell ref="G243:G244"/>
    <mergeCell ref="G245:G246"/>
    <mergeCell ref="G247:G248"/>
    <mergeCell ref="G249:G250"/>
    <mergeCell ref="G251:G252"/>
    <mergeCell ref="G253:G254"/>
    <mergeCell ref="G255:G256"/>
    <mergeCell ref="G257:G259"/>
    <mergeCell ref="G261:G262"/>
    <mergeCell ref="G219:G222"/>
    <mergeCell ref="G223:G226"/>
    <mergeCell ref="G229:G230"/>
    <mergeCell ref="G231:G232"/>
    <mergeCell ref="G233:G234"/>
    <mergeCell ref="G235:G236"/>
    <mergeCell ref="G237:G238"/>
    <mergeCell ref="G239:G240"/>
    <mergeCell ref="G241:G242"/>
    <mergeCell ref="G182:G185"/>
    <mergeCell ref="G186:G187"/>
    <mergeCell ref="G188:G189"/>
    <mergeCell ref="G190:G195"/>
    <mergeCell ref="G196:G200"/>
    <mergeCell ref="G201:G205"/>
    <mergeCell ref="G206:G210"/>
    <mergeCell ref="G211:G212"/>
    <mergeCell ref="G213:G214"/>
    <mergeCell ref="G145:G146"/>
    <mergeCell ref="G149:G151"/>
    <mergeCell ref="G153:G155"/>
    <mergeCell ref="G158:G159"/>
    <mergeCell ref="G160:G161"/>
    <mergeCell ref="G162:G168"/>
    <mergeCell ref="G169:G175"/>
    <mergeCell ref="G176:G177"/>
    <mergeCell ref="G178:G181"/>
    <mergeCell ref="G114:G117"/>
    <mergeCell ref="G118:G120"/>
    <mergeCell ref="G121:G124"/>
    <mergeCell ref="G125:G127"/>
    <mergeCell ref="G128:G131"/>
    <mergeCell ref="G132:G133"/>
    <mergeCell ref="G134:G135"/>
    <mergeCell ref="G137:G138"/>
    <mergeCell ref="G140:G144"/>
    <mergeCell ref="G77:G78"/>
    <mergeCell ref="G79:G83"/>
    <mergeCell ref="G84:G86"/>
    <mergeCell ref="G87:G93"/>
    <mergeCell ref="G94:G95"/>
    <mergeCell ref="G97:G101"/>
    <mergeCell ref="G102:G106"/>
    <mergeCell ref="G107:G109"/>
    <mergeCell ref="G110:G112"/>
    <mergeCell ref="G49:G50"/>
    <mergeCell ref="G51:G52"/>
    <mergeCell ref="G53:G54"/>
    <mergeCell ref="G55:G57"/>
    <mergeCell ref="G60:G61"/>
    <mergeCell ref="G64:G67"/>
    <mergeCell ref="G68:G70"/>
    <mergeCell ref="G73:G74"/>
    <mergeCell ref="G75:G76"/>
    <mergeCell ref="G14:G15"/>
    <mergeCell ref="G16:G17"/>
    <mergeCell ref="G19:G20"/>
    <mergeCell ref="G22:G27"/>
    <mergeCell ref="G28:G30"/>
    <mergeCell ref="G31:G35"/>
    <mergeCell ref="G36:G39"/>
    <mergeCell ref="G41:G45"/>
    <mergeCell ref="G46:G48"/>
    <mergeCell ref="F247:F248"/>
    <mergeCell ref="F249:F250"/>
    <mergeCell ref="F251:F252"/>
    <mergeCell ref="F253:F254"/>
    <mergeCell ref="F255:F256"/>
    <mergeCell ref="F257:F259"/>
    <mergeCell ref="F261:F262"/>
    <mergeCell ref="F265:F267"/>
    <mergeCell ref="F274:F276"/>
    <mergeCell ref="F229:F230"/>
    <mergeCell ref="F231:F232"/>
    <mergeCell ref="F233:F234"/>
    <mergeCell ref="F235:F236"/>
    <mergeCell ref="F237:F238"/>
    <mergeCell ref="F239:F240"/>
    <mergeCell ref="F241:F242"/>
    <mergeCell ref="F243:F244"/>
    <mergeCell ref="F245:F246"/>
    <mergeCell ref="F188:F189"/>
    <mergeCell ref="F190:F195"/>
    <mergeCell ref="F196:F200"/>
    <mergeCell ref="F201:F205"/>
    <mergeCell ref="F206:F210"/>
    <mergeCell ref="F211:F212"/>
    <mergeCell ref="F213:F214"/>
    <mergeCell ref="F219:F222"/>
    <mergeCell ref="F223:F226"/>
    <mergeCell ref="F153:F155"/>
    <mergeCell ref="F158:F159"/>
    <mergeCell ref="F160:F161"/>
    <mergeCell ref="F162:F168"/>
    <mergeCell ref="F169:F175"/>
    <mergeCell ref="F176:F177"/>
    <mergeCell ref="F178:F181"/>
    <mergeCell ref="F182:F185"/>
    <mergeCell ref="F186:F187"/>
    <mergeCell ref="F121:F124"/>
    <mergeCell ref="F125:F127"/>
    <mergeCell ref="F128:F131"/>
    <mergeCell ref="F132:F133"/>
    <mergeCell ref="F134:F135"/>
    <mergeCell ref="F137:F138"/>
    <mergeCell ref="F140:F144"/>
    <mergeCell ref="F145:F146"/>
    <mergeCell ref="F149:F151"/>
    <mergeCell ref="F84:F86"/>
    <mergeCell ref="F87:F93"/>
    <mergeCell ref="F94:F95"/>
    <mergeCell ref="F97:F101"/>
    <mergeCell ref="F102:F106"/>
    <mergeCell ref="F107:F109"/>
    <mergeCell ref="F110:F112"/>
    <mergeCell ref="F114:F117"/>
    <mergeCell ref="F118:F120"/>
    <mergeCell ref="E257:E259"/>
    <mergeCell ref="E261:E262"/>
    <mergeCell ref="E265:E267"/>
    <mergeCell ref="E274:E276"/>
    <mergeCell ref="F14:F15"/>
    <mergeCell ref="F16:F17"/>
    <mergeCell ref="F19:F20"/>
    <mergeCell ref="F22:F27"/>
    <mergeCell ref="F28:F30"/>
    <mergeCell ref="F31:F35"/>
    <mergeCell ref="F36:F39"/>
    <mergeCell ref="F41:F45"/>
    <mergeCell ref="F46:F48"/>
    <mergeCell ref="F49:F50"/>
    <mergeCell ref="F51:F52"/>
    <mergeCell ref="F53:F54"/>
    <mergeCell ref="F55:F57"/>
    <mergeCell ref="F60:F61"/>
    <mergeCell ref="F64:F67"/>
    <mergeCell ref="F68:F70"/>
    <mergeCell ref="F73:F74"/>
    <mergeCell ref="F75:F76"/>
    <mergeCell ref="F77:F78"/>
    <mergeCell ref="F79:F83"/>
    <mergeCell ref="E239:E240"/>
    <mergeCell ref="E241:E242"/>
    <mergeCell ref="E243:E244"/>
    <mergeCell ref="E245:E246"/>
    <mergeCell ref="E247:E248"/>
    <mergeCell ref="E249:E250"/>
    <mergeCell ref="E251:E252"/>
    <mergeCell ref="E253:E254"/>
    <mergeCell ref="E255:E256"/>
    <mergeCell ref="E211:E212"/>
    <mergeCell ref="E213:E214"/>
    <mergeCell ref="E219:E222"/>
    <mergeCell ref="E223:E226"/>
    <mergeCell ref="E229:E230"/>
    <mergeCell ref="E231:E232"/>
    <mergeCell ref="E233:E234"/>
    <mergeCell ref="E235:E236"/>
    <mergeCell ref="E237:E238"/>
    <mergeCell ref="E176:E177"/>
    <mergeCell ref="E178:E181"/>
    <mergeCell ref="E182:E185"/>
    <mergeCell ref="E186:E187"/>
    <mergeCell ref="E188:E189"/>
    <mergeCell ref="E190:E195"/>
    <mergeCell ref="E196:E200"/>
    <mergeCell ref="E201:E205"/>
    <mergeCell ref="E206:E210"/>
    <mergeCell ref="E137:E138"/>
    <mergeCell ref="E140:E144"/>
    <mergeCell ref="E145:E146"/>
    <mergeCell ref="E149:E151"/>
    <mergeCell ref="E153:E155"/>
    <mergeCell ref="E158:E159"/>
    <mergeCell ref="E160:E161"/>
    <mergeCell ref="E162:E168"/>
    <mergeCell ref="E169:E175"/>
    <mergeCell ref="E107:E109"/>
    <mergeCell ref="E110:E112"/>
    <mergeCell ref="E114:E117"/>
    <mergeCell ref="E118:E120"/>
    <mergeCell ref="E121:E124"/>
    <mergeCell ref="E125:E127"/>
    <mergeCell ref="E128:E131"/>
    <mergeCell ref="E132:E133"/>
    <mergeCell ref="E134:E135"/>
    <mergeCell ref="E73:E74"/>
    <mergeCell ref="E75:E76"/>
    <mergeCell ref="E77:E78"/>
    <mergeCell ref="E79:E83"/>
    <mergeCell ref="E84:E86"/>
    <mergeCell ref="E87:E93"/>
    <mergeCell ref="E94:E95"/>
    <mergeCell ref="E97:E101"/>
    <mergeCell ref="E102:E106"/>
    <mergeCell ref="D251:D252"/>
    <mergeCell ref="D253:D254"/>
    <mergeCell ref="D255:D256"/>
    <mergeCell ref="D257:D259"/>
    <mergeCell ref="D261:D262"/>
    <mergeCell ref="D265:D267"/>
    <mergeCell ref="D268:D270"/>
    <mergeCell ref="D274:D276"/>
    <mergeCell ref="E14:E15"/>
    <mergeCell ref="E16:E17"/>
    <mergeCell ref="E19:E20"/>
    <mergeCell ref="E22:E27"/>
    <mergeCell ref="E28:E30"/>
    <mergeCell ref="E31:E35"/>
    <mergeCell ref="E36:E39"/>
    <mergeCell ref="E41:E45"/>
    <mergeCell ref="E46:E48"/>
    <mergeCell ref="E49:E50"/>
    <mergeCell ref="E51:E52"/>
    <mergeCell ref="E53:E54"/>
    <mergeCell ref="E55:E57"/>
    <mergeCell ref="E60:E61"/>
    <mergeCell ref="E64:E67"/>
    <mergeCell ref="E68:E70"/>
    <mergeCell ref="D233:D234"/>
    <mergeCell ref="D235:D236"/>
    <mergeCell ref="D237:D238"/>
    <mergeCell ref="D239:D240"/>
    <mergeCell ref="D241:D242"/>
    <mergeCell ref="D243:D244"/>
    <mergeCell ref="D245:D246"/>
    <mergeCell ref="D247:D248"/>
    <mergeCell ref="D249:D250"/>
    <mergeCell ref="D201:D205"/>
    <mergeCell ref="D206:D210"/>
    <mergeCell ref="D211:D212"/>
    <mergeCell ref="D213:D215"/>
    <mergeCell ref="D216:D217"/>
    <mergeCell ref="D219:D222"/>
    <mergeCell ref="D223:D226"/>
    <mergeCell ref="D229:D230"/>
    <mergeCell ref="D231:D232"/>
    <mergeCell ref="D158:D159"/>
    <mergeCell ref="D160:D161"/>
    <mergeCell ref="D162:D168"/>
    <mergeCell ref="D169:D177"/>
    <mergeCell ref="D178:D181"/>
    <mergeCell ref="D182:D185"/>
    <mergeCell ref="D186:D189"/>
    <mergeCell ref="D190:D195"/>
    <mergeCell ref="D196:D200"/>
    <mergeCell ref="D114:D120"/>
    <mergeCell ref="D121:D127"/>
    <mergeCell ref="D128:D133"/>
    <mergeCell ref="D134:D135"/>
    <mergeCell ref="D137:D138"/>
    <mergeCell ref="D140:D144"/>
    <mergeCell ref="D145:D146"/>
    <mergeCell ref="D149:D151"/>
    <mergeCell ref="D153:D155"/>
    <mergeCell ref="C278:C280"/>
    <mergeCell ref="D14:D15"/>
    <mergeCell ref="D16:D17"/>
    <mergeCell ref="D19:D20"/>
    <mergeCell ref="D22:D30"/>
    <mergeCell ref="D31:D35"/>
    <mergeCell ref="D36:D39"/>
    <mergeCell ref="D41:D45"/>
    <mergeCell ref="D46:D48"/>
    <mergeCell ref="D49:D50"/>
    <mergeCell ref="D51:D52"/>
    <mergeCell ref="D53:D54"/>
    <mergeCell ref="D55:D57"/>
    <mergeCell ref="D60:D61"/>
    <mergeCell ref="D64:D70"/>
    <mergeCell ref="D73:D74"/>
    <mergeCell ref="D75:D76"/>
    <mergeCell ref="D77:D78"/>
    <mergeCell ref="D79:D86"/>
    <mergeCell ref="D87:D95"/>
    <mergeCell ref="D97:D101"/>
    <mergeCell ref="D102:D106"/>
    <mergeCell ref="D107:D109"/>
    <mergeCell ref="D110:D112"/>
    <mergeCell ref="C247:C248"/>
    <mergeCell ref="C249:C250"/>
    <mergeCell ref="C251:C252"/>
    <mergeCell ref="C253:C256"/>
    <mergeCell ref="C257:C259"/>
    <mergeCell ref="C260:C262"/>
    <mergeCell ref="C264:C267"/>
    <mergeCell ref="C268:C270"/>
    <mergeCell ref="C274:C276"/>
    <mergeCell ref="C229:C230"/>
    <mergeCell ref="C231:C232"/>
    <mergeCell ref="C233:C234"/>
    <mergeCell ref="C235:C236"/>
    <mergeCell ref="C237:C238"/>
    <mergeCell ref="C239:C240"/>
    <mergeCell ref="C241:C242"/>
    <mergeCell ref="C243:C244"/>
    <mergeCell ref="C245:C246"/>
    <mergeCell ref="C169:C181"/>
    <mergeCell ref="C182:C195"/>
    <mergeCell ref="C196:C205"/>
    <mergeCell ref="C206:C212"/>
    <mergeCell ref="C213:C215"/>
    <mergeCell ref="C216:C217"/>
    <mergeCell ref="C219:C222"/>
    <mergeCell ref="C223:C226"/>
    <mergeCell ref="C227:C228"/>
    <mergeCell ref="C114:C120"/>
    <mergeCell ref="C121:C133"/>
    <mergeCell ref="C134:C139"/>
    <mergeCell ref="C140:C144"/>
    <mergeCell ref="C145:C152"/>
    <mergeCell ref="C153:C155"/>
    <mergeCell ref="C156:C159"/>
    <mergeCell ref="C160:C161"/>
    <mergeCell ref="C162:C168"/>
    <mergeCell ref="B247:B259"/>
    <mergeCell ref="B260:B267"/>
    <mergeCell ref="B268:B273"/>
    <mergeCell ref="B274:B276"/>
    <mergeCell ref="B278:B280"/>
    <mergeCell ref="C9:C10"/>
    <mergeCell ref="C14:C17"/>
    <mergeCell ref="C18:C21"/>
    <mergeCell ref="C22:C35"/>
    <mergeCell ref="C36:C40"/>
    <mergeCell ref="C41:C48"/>
    <mergeCell ref="C49:C52"/>
    <mergeCell ref="C53:C54"/>
    <mergeCell ref="C55:C61"/>
    <mergeCell ref="C62:C63"/>
    <mergeCell ref="C64:C70"/>
    <mergeCell ref="C71:C74"/>
    <mergeCell ref="C75:C76"/>
    <mergeCell ref="C77:C78"/>
    <mergeCell ref="C79:C86"/>
    <mergeCell ref="C87:C96"/>
    <mergeCell ref="C97:C101"/>
    <mergeCell ref="C102:C109"/>
    <mergeCell ref="C110:C113"/>
    <mergeCell ref="B169:B181"/>
    <mergeCell ref="B182:B195"/>
    <mergeCell ref="B196:B205"/>
    <mergeCell ref="B206:B212"/>
    <mergeCell ref="B213:B217"/>
    <mergeCell ref="B218:B226"/>
    <mergeCell ref="B227:B228"/>
    <mergeCell ref="B229:B230"/>
    <mergeCell ref="B231:B246"/>
    <mergeCell ref="A268:A273"/>
    <mergeCell ref="A274:A276"/>
    <mergeCell ref="A278:A280"/>
    <mergeCell ref="B9:B10"/>
    <mergeCell ref="B12:B17"/>
    <mergeCell ref="B18:B21"/>
    <mergeCell ref="B22:B35"/>
    <mergeCell ref="B36:B40"/>
    <mergeCell ref="B41:B48"/>
    <mergeCell ref="B49:B61"/>
    <mergeCell ref="B62:B63"/>
    <mergeCell ref="B64:B74"/>
    <mergeCell ref="B75:B86"/>
    <mergeCell ref="B87:B96"/>
    <mergeCell ref="B97:B109"/>
    <mergeCell ref="B110:B113"/>
    <mergeCell ref="B114:B120"/>
    <mergeCell ref="B121:B133"/>
    <mergeCell ref="B134:B139"/>
    <mergeCell ref="B140:B144"/>
    <mergeCell ref="B145:B152"/>
    <mergeCell ref="B153:B155"/>
    <mergeCell ref="B156:B159"/>
    <mergeCell ref="B160:B168"/>
    <mergeCell ref="A196:A205"/>
    <mergeCell ref="A206:A212"/>
    <mergeCell ref="A213:A217"/>
    <mergeCell ref="A218:A226"/>
    <mergeCell ref="A227:A228"/>
    <mergeCell ref="A229:A230"/>
    <mergeCell ref="A231:A246"/>
    <mergeCell ref="A247:A259"/>
    <mergeCell ref="A260:A267"/>
    <mergeCell ref="A281:O281"/>
    <mergeCell ref="A9:A10"/>
    <mergeCell ref="A12:A17"/>
    <mergeCell ref="A18:A21"/>
    <mergeCell ref="A22:A35"/>
    <mergeCell ref="A36:A40"/>
    <mergeCell ref="A41:A48"/>
    <mergeCell ref="A49:A61"/>
    <mergeCell ref="A62:A63"/>
    <mergeCell ref="A64:A74"/>
    <mergeCell ref="A75:A86"/>
    <mergeCell ref="A87:A96"/>
    <mergeCell ref="A97:A109"/>
    <mergeCell ref="A110:A113"/>
    <mergeCell ref="A114:A120"/>
    <mergeCell ref="A121:A133"/>
    <mergeCell ref="A134:A139"/>
    <mergeCell ref="A140:A144"/>
    <mergeCell ref="A145:A152"/>
    <mergeCell ref="A153:A155"/>
    <mergeCell ref="A156:A159"/>
    <mergeCell ref="A160:A168"/>
    <mergeCell ref="A169:A181"/>
    <mergeCell ref="A182:A195"/>
    <mergeCell ref="A8:B8"/>
    <mergeCell ref="C8:F8"/>
    <mergeCell ref="G8:H8"/>
    <mergeCell ref="I8:L8"/>
    <mergeCell ref="M8:N8"/>
    <mergeCell ref="D9:F9"/>
    <mergeCell ref="H9:I9"/>
    <mergeCell ref="J9:K9"/>
    <mergeCell ref="N9:O9"/>
    <mergeCell ref="G9:G10"/>
    <mergeCell ref="A6:B6"/>
    <mergeCell ref="C6:F6"/>
    <mergeCell ref="G6:H6"/>
    <mergeCell ref="I6:J6"/>
    <mergeCell ref="M6:N6"/>
    <mergeCell ref="A7:B7"/>
    <mergeCell ref="C7:F7"/>
    <mergeCell ref="G7:H7"/>
    <mergeCell ref="I7:J7"/>
    <mergeCell ref="M7:N7"/>
    <mergeCell ref="F1:O1"/>
    <mergeCell ref="A2:N2"/>
    <mergeCell ref="A3:N3"/>
    <mergeCell ref="A4:B4"/>
    <mergeCell ref="C4:D4"/>
    <mergeCell ref="E4:F4"/>
    <mergeCell ref="G4:H4"/>
    <mergeCell ref="N4:O4"/>
    <mergeCell ref="A5:B5"/>
    <mergeCell ref="C5:F5"/>
    <mergeCell ref="G5:H5"/>
    <mergeCell ref="I5:J5"/>
    <mergeCell ref="M5:N5"/>
  </mergeCells>
  <phoneticPr fontId="176" type="noConversion"/>
  <printOptions horizontalCentered="1"/>
  <pageMargins left="0.118110236220472" right="0.118110236220472" top="0.39370078740157499" bottom="0.23622047244094499" header="0.196850393700787" footer="0.15748031496063"/>
  <pageSetup paperSize="9" scale="57" fitToHeight="0" orientation="landscape" r:id="rId1"/>
  <headerFooter alignWithMargins="0">
    <oddFooter>&amp;C第 &amp;P 页，共 &amp;N 页</oddFooter>
  </headerFooter>
  <rowBreaks count="18" manualBreakCount="18">
    <brk id="21" max="16383" man="1"/>
    <brk id="35" max="16383" man="1"/>
    <brk id="48" max="16383" man="1"/>
    <brk id="61" max="16383" man="1"/>
    <brk id="74" max="16383" man="1"/>
    <brk id="86" max="16383" man="1"/>
    <brk id="96" max="16383" man="1"/>
    <brk id="109" max="16383" man="1"/>
    <brk id="120" max="16383" man="1"/>
    <brk id="133" max="16383" man="1"/>
    <brk id="144" max="16383" man="1"/>
    <brk id="155" max="16383" man="1"/>
    <brk id="168" max="16383" man="1"/>
    <brk id="181" max="16383" man="1"/>
    <brk id="195" max="16383" man="1"/>
    <brk id="205" max="16383" man="1"/>
    <brk id="217" max="16383" man="1"/>
    <brk id="230" max="16383"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IX31"/>
  <sheetViews>
    <sheetView view="pageBreakPreview" zoomScale="90" zoomScaleNormal="55" zoomScalePageLayoutView="55" workbookViewId="0"/>
  </sheetViews>
  <sheetFormatPr defaultColWidth="9" defaultRowHeight="13.8"/>
  <cols>
    <col min="1" max="1" width="5.33203125" style="467" customWidth="1"/>
    <col min="2" max="2" width="9" style="467"/>
    <col min="3" max="3" width="11" style="467" customWidth="1"/>
    <col min="4" max="4" width="9" style="467"/>
    <col min="5" max="5" width="11.33203125" style="467" customWidth="1"/>
    <col min="6" max="6" width="8.21875" style="467" customWidth="1"/>
    <col min="7" max="8" width="8.44140625" style="467" customWidth="1"/>
    <col min="9" max="12" width="5.109375" style="467" customWidth="1"/>
    <col min="13" max="13" width="4.6640625" style="467" customWidth="1"/>
    <col min="14" max="14" width="4.33203125" style="467" customWidth="1"/>
    <col min="15" max="16" width="5.88671875" style="467" customWidth="1"/>
    <col min="17" max="17" width="4.44140625" style="467" customWidth="1"/>
    <col min="18" max="18" width="8.44140625" style="467" customWidth="1"/>
    <col min="19" max="16384" width="9" style="467"/>
  </cols>
  <sheetData>
    <row r="1" spans="1:258" s="642" customFormat="1" ht="17.399999999999999">
      <c r="A1" s="21"/>
      <c r="B1" s="21"/>
      <c r="C1" s="21"/>
      <c r="D1" s="21"/>
      <c r="E1" s="21"/>
      <c r="F1" s="1103" t="s">
        <v>7</v>
      </c>
      <c r="G1" s="1103"/>
      <c r="H1" s="1103"/>
      <c r="I1" s="1103"/>
      <c r="J1" s="1103"/>
      <c r="K1" s="1103"/>
      <c r="L1" s="1103"/>
      <c r="M1" s="1103"/>
      <c r="N1" s="1103"/>
      <c r="O1" s="1103"/>
      <c r="P1" s="1103"/>
      <c r="Q1" s="1103"/>
      <c r="R1" s="1103"/>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c r="IW1" s="32"/>
      <c r="IX1" s="32"/>
    </row>
    <row r="2" spans="1:258" ht="49.5" customHeight="1">
      <c r="A2" s="1485" t="s">
        <v>684</v>
      </c>
      <c r="B2" s="1485"/>
      <c r="C2" s="1485"/>
      <c r="D2" s="1485"/>
      <c r="E2" s="1485"/>
      <c r="F2" s="1485"/>
      <c r="G2" s="1485"/>
      <c r="H2" s="1485"/>
      <c r="I2" s="1485"/>
      <c r="J2" s="1485"/>
      <c r="K2" s="1485"/>
      <c r="L2" s="1485"/>
      <c r="M2" s="1485"/>
      <c r="N2" s="1485"/>
      <c r="O2" s="1485"/>
      <c r="P2" s="1485"/>
      <c r="Q2" s="1485"/>
      <c r="R2" s="1485"/>
    </row>
    <row r="3" spans="1:258" ht="23.4">
      <c r="A3" s="152"/>
      <c r="B3" s="152"/>
      <c r="C3" s="152"/>
      <c r="D3" s="152"/>
      <c r="E3" s="152"/>
      <c r="F3" s="152"/>
      <c r="G3" s="152"/>
      <c r="H3" s="152"/>
      <c r="I3" s="152"/>
      <c r="J3" s="152"/>
      <c r="K3" s="152"/>
      <c r="L3" s="152"/>
      <c r="M3" s="152"/>
      <c r="N3" s="152"/>
      <c r="O3" s="152"/>
      <c r="P3" s="1953" t="s">
        <v>2102</v>
      </c>
      <c r="Q3" s="1953"/>
      <c r="R3" s="1953"/>
    </row>
    <row r="4" spans="1:258" s="26" customFormat="1" ht="92.25" customHeight="1">
      <c r="A4" s="1644" t="s">
        <v>230</v>
      </c>
      <c r="B4" s="1644"/>
      <c r="C4" s="1644"/>
      <c r="D4" s="1644" t="str">
        <f>'0.01'!C4</f>
        <v>大块金用工业长丝-帘子布事业部PH25657
Nylon 66 tire cord fabric industrial yarn-Tire cord fabric Department PH25657</v>
      </c>
      <c r="E4" s="1644"/>
      <c r="F4" s="1644"/>
      <c r="G4" s="1644"/>
      <c r="H4" s="1644" t="s">
        <v>523</v>
      </c>
      <c r="I4" s="1644"/>
      <c r="J4" s="1644"/>
      <c r="K4" s="1644"/>
      <c r="L4" s="1644"/>
      <c r="M4" s="1644" t="str">
        <f>'0.01'!H4</f>
        <v>PH25657-2800dtex/432f</v>
      </c>
      <c r="N4" s="1644"/>
      <c r="O4" s="1644"/>
      <c r="P4" s="1644"/>
      <c r="Q4" s="1644"/>
      <c r="R4" s="1644"/>
    </row>
    <row r="5" spans="1:258" s="26" customFormat="1" ht="43.5" customHeight="1">
      <c r="A5" s="1644" t="s">
        <v>232</v>
      </c>
      <c r="B5" s="1644"/>
      <c r="C5" s="1644"/>
      <c r="D5" s="1644" t="str">
        <f>'0.01'!H5</f>
        <v>帘子布事业部</v>
      </c>
      <c r="E5" s="1644"/>
      <c r="F5" s="1644"/>
      <c r="G5" s="1644"/>
      <c r="H5" s="1537" t="s">
        <v>598</v>
      </c>
      <c r="I5" s="1537"/>
      <c r="J5" s="1537"/>
      <c r="K5" s="1537"/>
      <c r="L5" s="1537"/>
      <c r="M5" s="1877" t="str">
        <f>目录!G30</f>
        <v>2023年8月24日</v>
      </c>
      <c r="N5" s="1644"/>
      <c r="O5" s="1644"/>
      <c r="P5" s="1644"/>
      <c r="Q5" s="1644"/>
      <c r="R5" s="1644"/>
    </row>
    <row r="6" spans="1:258" s="464" customFormat="1" ht="67.5" customHeight="1">
      <c r="A6" s="1644" t="s">
        <v>2103</v>
      </c>
      <c r="B6" s="1878"/>
      <c r="C6" s="1878"/>
      <c r="D6" s="1878"/>
      <c r="E6" s="1878"/>
      <c r="F6" s="1878"/>
      <c r="G6" s="243" t="s">
        <v>2104</v>
      </c>
      <c r="H6" s="243" t="s">
        <v>2105</v>
      </c>
      <c r="I6" s="1644" t="s">
        <v>2106</v>
      </c>
      <c r="J6" s="1644"/>
      <c r="K6" s="1644"/>
      <c r="L6" s="1644"/>
      <c r="M6" s="1644" t="s">
        <v>2107</v>
      </c>
      <c r="N6" s="1644"/>
      <c r="O6" s="1644"/>
      <c r="P6" s="1644" t="s">
        <v>2108</v>
      </c>
      <c r="Q6" s="1644"/>
      <c r="R6" s="1644"/>
    </row>
    <row r="7" spans="1:258" s="464" customFormat="1" ht="38.25" customHeight="1">
      <c r="A7" s="244">
        <v>1</v>
      </c>
      <c r="B7" s="1954" t="s">
        <v>2109</v>
      </c>
      <c r="C7" s="1954"/>
      <c r="D7" s="1954"/>
      <c r="E7" s="1954"/>
      <c r="F7" s="1954"/>
      <c r="G7" s="1955"/>
      <c r="H7" s="1956"/>
      <c r="I7" s="1878"/>
      <c r="J7" s="1878"/>
      <c r="K7" s="1878"/>
      <c r="L7" s="1878"/>
      <c r="M7" s="1878"/>
      <c r="N7" s="1878"/>
      <c r="O7" s="1878"/>
      <c r="P7" s="1878"/>
      <c r="Q7" s="1878"/>
      <c r="R7" s="1878"/>
    </row>
    <row r="8" spans="1:258" s="464" customFormat="1" ht="38.25" customHeight="1">
      <c r="A8" s="244">
        <v>2</v>
      </c>
      <c r="B8" s="1954" t="s">
        <v>2110</v>
      </c>
      <c r="C8" s="1954"/>
      <c r="D8" s="1954"/>
      <c r="E8" s="1954"/>
      <c r="F8" s="1954"/>
      <c r="G8" s="1955"/>
      <c r="H8" s="1956"/>
      <c r="I8" s="1878"/>
      <c r="J8" s="1878"/>
      <c r="K8" s="1878"/>
      <c r="L8" s="1878"/>
      <c r="M8" s="1878"/>
      <c r="N8" s="1878"/>
      <c r="O8" s="1878"/>
      <c r="P8" s="1878"/>
      <c r="Q8" s="1878"/>
      <c r="R8" s="1878"/>
    </row>
    <row r="9" spans="1:258" s="464" customFormat="1" ht="38.25" customHeight="1">
      <c r="A9" s="244">
        <v>3</v>
      </c>
      <c r="B9" s="1954" t="s">
        <v>2111</v>
      </c>
      <c r="C9" s="1954"/>
      <c r="D9" s="1954"/>
      <c r="E9" s="1954"/>
      <c r="F9" s="1954"/>
      <c r="G9" s="1955"/>
      <c r="H9" s="1956"/>
      <c r="I9" s="1878"/>
      <c r="J9" s="1878"/>
      <c r="K9" s="1878"/>
      <c r="L9" s="1878"/>
      <c r="M9" s="1878"/>
      <c r="N9" s="1878"/>
      <c r="O9" s="1878"/>
      <c r="P9" s="1878"/>
      <c r="Q9" s="1878"/>
      <c r="R9" s="1878"/>
    </row>
    <row r="10" spans="1:258" s="464" customFormat="1" ht="38.25" customHeight="1">
      <c r="A10" s="244">
        <v>4</v>
      </c>
      <c r="B10" s="1954" t="s">
        <v>2112</v>
      </c>
      <c r="C10" s="1954"/>
      <c r="D10" s="1954"/>
      <c r="E10" s="1954"/>
      <c r="F10" s="1954"/>
      <c r="G10" s="1955"/>
      <c r="H10" s="1956"/>
      <c r="I10" s="1878"/>
      <c r="J10" s="1878"/>
      <c r="K10" s="1878"/>
      <c r="L10" s="1878"/>
      <c r="M10" s="1878"/>
      <c r="N10" s="1878"/>
      <c r="O10" s="1878"/>
      <c r="P10" s="1878"/>
      <c r="Q10" s="1878"/>
      <c r="R10" s="1878"/>
    </row>
    <row r="11" spans="1:258" s="464" customFormat="1" ht="38.25" customHeight="1">
      <c r="A11" s="244">
        <v>5</v>
      </c>
      <c r="B11" s="1954" t="s">
        <v>2113</v>
      </c>
      <c r="C11" s="1954"/>
      <c r="D11" s="1954"/>
      <c r="E11" s="1954"/>
      <c r="F11" s="1954"/>
      <c r="G11" s="1955"/>
      <c r="H11" s="1956"/>
      <c r="I11" s="1882"/>
      <c r="J11" s="1878"/>
      <c r="K11" s="1878"/>
      <c r="L11" s="1878"/>
      <c r="M11" s="1878"/>
      <c r="N11" s="1878"/>
      <c r="O11" s="1878"/>
      <c r="P11" s="1878"/>
      <c r="Q11" s="1878"/>
      <c r="R11" s="1878"/>
    </row>
    <row r="12" spans="1:258" s="464" customFormat="1" ht="38.25" customHeight="1">
      <c r="A12" s="244">
        <v>6</v>
      </c>
      <c r="B12" s="1954" t="s">
        <v>2114</v>
      </c>
      <c r="C12" s="1954"/>
      <c r="D12" s="1954"/>
      <c r="E12" s="1954"/>
      <c r="F12" s="1954"/>
      <c r="G12" s="1955"/>
      <c r="H12" s="1956"/>
      <c r="I12" s="1882"/>
      <c r="J12" s="1882"/>
      <c r="K12" s="1882"/>
      <c r="L12" s="1882"/>
      <c r="M12" s="1878"/>
      <c r="N12" s="1878"/>
      <c r="O12" s="1878"/>
      <c r="P12" s="1878"/>
      <c r="Q12" s="1878"/>
      <c r="R12" s="1878"/>
    </row>
    <row r="13" spans="1:258" s="464" customFormat="1" ht="38.25" customHeight="1">
      <c r="A13" s="244">
        <v>7</v>
      </c>
      <c r="B13" s="1954" t="s">
        <v>2115</v>
      </c>
      <c r="C13" s="1954"/>
      <c r="D13" s="1954"/>
      <c r="E13" s="1954"/>
      <c r="F13" s="1954"/>
      <c r="G13" s="1955"/>
      <c r="H13" s="1956"/>
      <c r="I13" s="1878"/>
      <c r="J13" s="1878"/>
      <c r="K13" s="1878"/>
      <c r="L13" s="1878"/>
      <c r="M13" s="1878"/>
      <c r="N13" s="1878"/>
      <c r="O13" s="1878"/>
      <c r="P13" s="1878"/>
      <c r="Q13" s="1878"/>
      <c r="R13" s="1878"/>
    </row>
    <row r="14" spans="1:258" s="464" customFormat="1" ht="38.25" customHeight="1">
      <c r="A14" s="244">
        <v>8</v>
      </c>
      <c r="B14" s="1954" t="s">
        <v>2116</v>
      </c>
      <c r="C14" s="1954"/>
      <c r="D14" s="1954"/>
      <c r="E14" s="1954"/>
      <c r="F14" s="1954"/>
      <c r="G14" s="1955"/>
      <c r="H14" s="1956"/>
      <c r="I14" s="1878"/>
      <c r="J14" s="1878"/>
      <c r="K14" s="1878"/>
      <c r="L14" s="1878"/>
      <c r="M14" s="1878"/>
      <c r="N14" s="1878"/>
      <c r="O14" s="1878"/>
      <c r="P14" s="1878"/>
      <c r="Q14" s="1878"/>
      <c r="R14" s="1878"/>
    </row>
    <row r="15" spans="1:258" s="464" customFormat="1" ht="38.25" customHeight="1">
      <c r="A15" s="244">
        <v>9</v>
      </c>
      <c r="B15" s="1954" t="s">
        <v>2117</v>
      </c>
      <c r="C15" s="1954"/>
      <c r="D15" s="1954"/>
      <c r="E15" s="1954"/>
      <c r="F15" s="1954"/>
      <c r="G15" s="1955"/>
      <c r="H15" s="1956"/>
      <c r="I15" s="1878"/>
      <c r="J15" s="1878"/>
      <c r="K15" s="1878"/>
      <c r="L15" s="1878"/>
      <c r="M15" s="1878"/>
      <c r="N15" s="1878"/>
      <c r="O15" s="1878"/>
      <c r="P15" s="1878"/>
      <c r="Q15" s="1878"/>
      <c r="R15" s="1878"/>
    </row>
    <row r="16" spans="1:258" s="464" customFormat="1" ht="38.25" customHeight="1">
      <c r="A16" s="244">
        <v>10</v>
      </c>
      <c r="B16" s="1957" t="s">
        <v>2118</v>
      </c>
      <c r="C16" s="1958"/>
      <c r="D16" s="1958"/>
      <c r="E16" s="1958"/>
      <c r="F16" s="1959"/>
      <c r="G16" s="1955"/>
      <c r="H16" s="1956"/>
      <c r="I16" s="1878"/>
      <c r="J16" s="1878"/>
      <c r="K16" s="1878"/>
      <c r="L16" s="1878"/>
      <c r="M16" s="1878"/>
      <c r="N16" s="1878"/>
      <c r="O16" s="1878"/>
      <c r="P16" s="1878"/>
      <c r="Q16" s="1878"/>
      <c r="R16" s="1878"/>
    </row>
    <row r="17" spans="1:18" s="464" customFormat="1" ht="38.25" customHeight="1">
      <c r="A17" s="244">
        <v>11</v>
      </c>
      <c r="B17" s="1954" t="s">
        <v>2119</v>
      </c>
      <c r="C17" s="1954"/>
      <c r="D17" s="1954"/>
      <c r="E17" s="1954"/>
      <c r="F17" s="1954"/>
      <c r="G17" s="1955"/>
      <c r="H17" s="1956"/>
      <c r="I17" s="1878"/>
      <c r="J17" s="1878"/>
      <c r="K17" s="1878"/>
      <c r="L17" s="1878"/>
      <c r="M17" s="1878"/>
      <c r="N17" s="1878"/>
      <c r="O17" s="1878"/>
      <c r="P17" s="1878"/>
      <c r="Q17" s="1878"/>
      <c r="R17" s="1878"/>
    </row>
    <row r="18" spans="1:18" s="464" customFormat="1" ht="38.25" customHeight="1">
      <c r="A18" s="244">
        <v>12</v>
      </c>
      <c r="B18" s="1954" t="s">
        <v>2120</v>
      </c>
      <c r="C18" s="1954"/>
      <c r="D18" s="1954"/>
      <c r="E18" s="1954"/>
      <c r="F18" s="1954"/>
      <c r="G18" s="1955"/>
      <c r="H18" s="1956"/>
      <c r="I18" s="1878"/>
      <c r="J18" s="1878"/>
      <c r="K18" s="1878"/>
      <c r="L18" s="1878"/>
      <c r="M18" s="1878"/>
      <c r="N18" s="1878"/>
      <c r="O18" s="1878"/>
      <c r="P18" s="1878"/>
      <c r="Q18" s="1878"/>
      <c r="R18" s="1878"/>
    </row>
    <row r="19" spans="1:18" s="464" customFormat="1" ht="38.25" customHeight="1">
      <c r="A19" s="244">
        <v>13</v>
      </c>
      <c r="B19" s="1957" t="s">
        <v>2121</v>
      </c>
      <c r="C19" s="1958"/>
      <c r="D19" s="1958"/>
      <c r="E19" s="1958"/>
      <c r="F19" s="1959"/>
      <c r="G19" s="1955"/>
      <c r="H19" s="1956"/>
      <c r="I19" s="1878"/>
      <c r="J19" s="1878"/>
      <c r="K19" s="1878"/>
      <c r="L19" s="1878"/>
      <c r="M19" s="1878"/>
      <c r="N19" s="1878"/>
      <c r="O19" s="1878"/>
      <c r="P19" s="1878"/>
      <c r="Q19" s="1878"/>
      <c r="R19" s="1878"/>
    </row>
    <row r="20" spans="1:18" s="464" customFormat="1" ht="38.25" customHeight="1">
      <c r="A20" s="244">
        <v>14</v>
      </c>
      <c r="B20" s="1954" t="s">
        <v>2122</v>
      </c>
      <c r="C20" s="1954"/>
      <c r="D20" s="1954"/>
      <c r="E20" s="1954"/>
      <c r="F20" s="1954"/>
      <c r="G20" s="1955"/>
      <c r="H20" s="1956"/>
      <c r="I20" s="1878"/>
      <c r="J20" s="1878"/>
      <c r="K20" s="1878"/>
      <c r="L20" s="1878"/>
      <c r="M20" s="1878"/>
      <c r="N20" s="1878"/>
      <c r="O20" s="1878"/>
      <c r="P20" s="1878"/>
      <c r="Q20" s="1878"/>
      <c r="R20" s="1878"/>
    </row>
    <row r="21" spans="1:18" s="464" customFormat="1" ht="38.25" customHeight="1">
      <c r="A21" s="244">
        <v>15</v>
      </c>
      <c r="B21" s="1954" t="s">
        <v>2123</v>
      </c>
      <c r="C21" s="1954"/>
      <c r="D21" s="1954"/>
      <c r="E21" s="1954"/>
      <c r="F21" s="1954"/>
      <c r="G21" s="1955"/>
      <c r="H21" s="1956"/>
      <c r="I21" s="1878"/>
      <c r="J21" s="1878"/>
      <c r="K21" s="1878"/>
      <c r="L21" s="1878"/>
      <c r="M21" s="1878"/>
      <c r="N21" s="1878"/>
      <c r="O21" s="1878"/>
      <c r="P21" s="1878"/>
      <c r="Q21" s="1878"/>
      <c r="R21" s="1878"/>
    </row>
    <row r="22" spans="1:18" s="464" customFormat="1" ht="38.25" customHeight="1">
      <c r="A22" s="244">
        <v>16</v>
      </c>
      <c r="B22" s="1957" t="s">
        <v>2124</v>
      </c>
      <c r="C22" s="1958"/>
      <c r="D22" s="1958"/>
      <c r="E22" s="1958"/>
      <c r="F22" s="1959"/>
      <c r="G22" s="1955"/>
      <c r="H22" s="1956"/>
      <c r="I22" s="1878"/>
      <c r="J22" s="1878"/>
      <c r="K22" s="1878"/>
      <c r="L22" s="1878"/>
      <c r="M22" s="1878"/>
      <c r="N22" s="1878"/>
      <c r="O22" s="1878"/>
      <c r="P22" s="1878"/>
      <c r="Q22" s="1878"/>
      <c r="R22" s="1878"/>
    </row>
    <row r="23" spans="1:18" s="464" customFormat="1" ht="38.25" customHeight="1">
      <c r="A23" s="244">
        <v>17</v>
      </c>
      <c r="B23" s="1954" t="s">
        <v>2125</v>
      </c>
      <c r="C23" s="1954"/>
      <c r="D23" s="1954"/>
      <c r="E23" s="1954"/>
      <c r="F23" s="1954"/>
      <c r="G23" s="1955"/>
      <c r="H23" s="1956"/>
      <c r="I23" s="1878"/>
      <c r="J23" s="1878"/>
      <c r="K23" s="1878"/>
      <c r="L23" s="1878"/>
      <c r="M23" s="1878"/>
      <c r="N23" s="1878"/>
      <c r="O23" s="1878"/>
      <c r="P23" s="1878"/>
      <c r="Q23" s="1878"/>
      <c r="R23" s="1878"/>
    </row>
    <row r="24" spans="1:18" s="464" customFormat="1" ht="38.25" customHeight="1">
      <c r="A24" s="244">
        <v>18</v>
      </c>
      <c r="B24" s="1954" t="s">
        <v>2126</v>
      </c>
      <c r="C24" s="1954"/>
      <c r="D24" s="1954"/>
      <c r="E24" s="1954"/>
      <c r="F24" s="1954"/>
      <c r="G24" s="1955"/>
      <c r="H24" s="1956"/>
      <c r="I24" s="1878"/>
      <c r="J24" s="1878"/>
      <c r="K24" s="1878"/>
      <c r="L24" s="1878"/>
      <c r="M24" s="1878"/>
      <c r="N24" s="1878"/>
      <c r="O24" s="1878"/>
      <c r="P24" s="1878"/>
      <c r="Q24" s="1878"/>
      <c r="R24" s="1878"/>
    </row>
    <row r="25" spans="1:18" s="464" customFormat="1" ht="38.25" customHeight="1">
      <c r="A25" s="244">
        <v>19</v>
      </c>
      <c r="B25" s="1957" t="s">
        <v>2127</v>
      </c>
      <c r="C25" s="1958"/>
      <c r="D25" s="1958"/>
      <c r="E25" s="1958"/>
      <c r="F25" s="1959"/>
      <c r="G25" s="1955"/>
      <c r="H25" s="1956"/>
      <c r="I25" s="1878"/>
      <c r="J25" s="1878"/>
      <c r="K25" s="1878"/>
      <c r="L25" s="1878"/>
      <c r="M25" s="1878"/>
      <c r="N25" s="1878"/>
      <c r="O25" s="1878"/>
      <c r="P25" s="1878"/>
      <c r="Q25" s="1878"/>
      <c r="R25" s="1878"/>
    </row>
    <row r="26" spans="1:18" s="464" customFormat="1" ht="38.25" customHeight="1">
      <c r="A26" s="244">
        <v>20</v>
      </c>
      <c r="B26" s="1954" t="s">
        <v>2128</v>
      </c>
      <c r="C26" s="1954"/>
      <c r="D26" s="1954"/>
      <c r="E26" s="1954"/>
      <c r="F26" s="1954"/>
      <c r="G26" s="1955"/>
      <c r="H26" s="1956"/>
      <c r="I26" s="1878"/>
      <c r="J26" s="1878"/>
      <c r="K26" s="1878"/>
      <c r="L26" s="1878"/>
      <c r="M26" s="1878"/>
      <c r="N26" s="1878"/>
      <c r="O26" s="1878"/>
      <c r="P26" s="1878"/>
      <c r="Q26" s="1878"/>
      <c r="R26" s="1878"/>
    </row>
    <row r="27" spans="1:18" s="464" customFormat="1" ht="38.25" customHeight="1">
      <c r="A27" s="244">
        <v>21</v>
      </c>
      <c r="B27" s="1954" t="s">
        <v>2129</v>
      </c>
      <c r="C27" s="1954"/>
      <c r="D27" s="1954"/>
      <c r="E27" s="1954"/>
      <c r="F27" s="1954"/>
      <c r="G27" s="1955"/>
      <c r="H27" s="1956"/>
      <c r="I27" s="1878"/>
      <c r="J27" s="1878"/>
      <c r="K27" s="1878"/>
      <c r="L27" s="1878"/>
      <c r="M27" s="1878"/>
      <c r="N27" s="1878"/>
      <c r="O27" s="1878"/>
      <c r="P27" s="1878"/>
      <c r="Q27" s="1878"/>
      <c r="R27" s="1878"/>
    </row>
    <row r="28" spans="1:18" s="464" customFormat="1" ht="48.6" customHeight="1">
      <c r="A28" s="1644" t="s">
        <v>2130</v>
      </c>
      <c r="B28" s="1644"/>
      <c r="C28" s="1644"/>
      <c r="D28" s="1878"/>
      <c r="E28" s="1878"/>
      <c r="F28" s="1878"/>
      <c r="G28" s="1878"/>
      <c r="H28" s="1878"/>
      <c r="I28" s="1644" t="s">
        <v>2131</v>
      </c>
      <c r="J28" s="1644"/>
      <c r="K28" s="1644"/>
      <c r="L28" s="1644"/>
      <c r="M28" s="1878"/>
      <c r="N28" s="1878"/>
      <c r="O28" s="1878"/>
      <c r="P28" s="1878"/>
      <c r="Q28" s="1878"/>
      <c r="R28" s="1878"/>
    </row>
    <row r="29" spans="1:18" s="465" customFormat="1" ht="49.5" customHeight="1">
      <c r="A29" s="1960" t="s">
        <v>2132</v>
      </c>
      <c r="B29" s="1960"/>
      <c r="C29" s="1960"/>
      <c r="D29" s="1960"/>
      <c r="E29" s="1960"/>
      <c r="F29" s="245"/>
      <c r="G29" s="245"/>
      <c r="H29" s="245"/>
      <c r="I29" s="245"/>
      <c r="J29" s="245"/>
      <c r="K29" s="245"/>
      <c r="L29" s="245"/>
      <c r="M29" s="1644" t="s">
        <v>2133</v>
      </c>
      <c r="N29" s="1644"/>
      <c r="O29" s="1644"/>
      <c r="P29" s="1644"/>
      <c r="Q29" s="1644"/>
      <c r="R29" s="1644"/>
    </row>
    <row r="30" spans="1:18" ht="15.6">
      <c r="A30" s="471"/>
      <c r="B30" s="471"/>
      <c r="C30" s="471"/>
      <c r="D30" s="471"/>
      <c r="E30" s="471"/>
      <c r="F30" s="471"/>
      <c r="G30" s="471"/>
      <c r="H30" s="471"/>
      <c r="I30" s="471"/>
      <c r="J30" s="471"/>
      <c r="K30" s="471"/>
      <c r="L30" s="471"/>
      <c r="M30" s="26"/>
      <c r="N30" s="26"/>
      <c r="O30" s="26"/>
      <c r="P30" s="26"/>
      <c r="Q30" s="26"/>
      <c r="R30" s="26"/>
    </row>
    <row r="31" spans="1:18" ht="15.6">
      <c r="A31" s="471"/>
      <c r="B31" s="471"/>
      <c r="C31" s="471"/>
      <c r="D31" s="471"/>
      <c r="E31" s="471"/>
      <c r="F31" s="471"/>
      <c r="G31" s="471"/>
      <c r="H31" s="471"/>
      <c r="I31" s="471"/>
      <c r="J31" s="471"/>
      <c r="K31" s="471"/>
      <c r="L31" s="471"/>
      <c r="M31" s="471"/>
      <c r="N31" s="471"/>
      <c r="O31" s="471"/>
      <c r="P31" s="471"/>
      <c r="Q31" s="471"/>
      <c r="R31" s="471"/>
    </row>
  </sheetData>
  <mergeCells count="126">
    <mergeCell ref="A28:C28"/>
    <mergeCell ref="D28:H28"/>
    <mergeCell ref="I28:L28"/>
    <mergeCell ref="M28:R28"/>
    <mergeCell ref="A29:E29"/>
    <mergeCell ref="M29:R29"/>
    <mergeCell ref="B26:F26"/>
    <mergeCell ref="G26:H26"/>
    <mergeCell ref="I26:L26"/>
    <mergeCell ref="M26:O26"/>
    <mergeCell ref="P26:R26"/>
    <mergeCell ref="B27:F27"/>
    <mergeCell ref="G27:H27"/>
    <mergeCell ref="I27:L27"/>
    <mergeCell ref="M27:O27"/>
    <mergeCell ref="P27:R27"/>
    <mergeCell ref="B24:F24"/>
    <mergeCell ref="G24:H24"/>
    <mergeCell ref="I24:L24"/>
    <mergeCell ref="M24:O24"/>
    <mergeCell ref="P24:R24"/>
    <mergeCell ref="B25:F25"/>
    <mergeCell ref="G25:H25"/>
    <mergeCell ref="I25:L25"/>
    <mergeCell ref="M25:O25"/>
    <mergeCell ref="P25:R25"/>
    <mergeCell ref="B22:F22"/>
    <mergeCell ref="G22:H22"/>
    <mergeCell ref="I22:L22"/>
    <mergeCell ref="M22:O22"/>
    <mergeCell ref="P22:R22"/>
    <mergeCell ref="B23:F23"/>
    <mergeCell ref="G23:H23"/>
    <mergeCell ref="I23:L23"/>
    <mergeCell ref="M23:O23"/>
    <mergeCell ref="P23:R23"/>
    <mergeCell ref="B20:F20"/>
    <mergeCell ref="G20:H20"/>
    <mergeCell ref="I20:L20"/>
    <mergeCell ref="M20:O20"/>
    <mergeCell ref="P20:R20"/>
    <mergeCell ref="B21:F21"/>
    <mergeCell ref="G21:H21"/>
    <mergeCell ref="I21:L21"/>
    <mergeCell ref="M21:O21"/>
    <mergeCell ref="P21:R21"/>
    <mergeCell ref="B18:F18"/>
    <mergeCell ref="G18:H18"/>
    <mergeCell ref="I18:L18"/>
    <mergeCell ref="M18:O18"/>
    <mergeCell ref="P18:R18"/>
    <mergeCell ref="B19:F19"/>
    <mergeCell ref="G19:H19"/>
    <mergeCell ref="I19:L19"/>
    <mergeCell ref="M19:O19"/>
    <mergeCell ref="P19:R19"/>
    <mergeCell ref="B16:F16"/>
    <mergeCell ref="G16:H16"/>
    <mergeCell ref="I16:L16"/>
    <mergeCell ref="M16:O16"/>
    <mergeCell ref="P16:R16"/>
    <mergeCell ref="B17:F17"/>
    <mergeCell ref="G17:H17"/>
    <mergeCell ref="I17:L17"/>
    <mergeCell ref="M17:O17"/>
    <mergeCell ref="P17:R17"/>
    <mergeCell ref="B14:F14"/>
    <mergeCell ref="G14:H14"/>
    <mergeCell ref="I14:L14"/>
    <mergeCell ref="M14:O14"/>
    <mergeCell ref="P14:R14"/>
    <mergeCell ref="B15:F15"/>
    <mergeCell ref="G15:H15"/>
    <mergeCell ref="I15:L15"/>
    <mergeCell ref="M15:O15"/>
    <mergeCell ref="P15:R15"/>
    <mergeCell ref="B12:F12"/>
    <mergeCell ref="G12:H12"/>
    <mergeCell ref="I12:L12"/>
    <mergeCell ref="M12:O12"/>
    <mergeCell ref="P12:R12"/>
    <mergeCell ref="B13:F13"/>
    <mergeCell ref="G13:H13"/>
    <mergeCell ref="I13:L13"/>
    <mergeCell ref="M13:O13"/>
    <mergeCell ref="P13:R13"/>
    <mergeCell ref="B10:F10"/>
    <mergeCell ref="G10:H10"/>
    <mergeCell ref="I10:L10"/>
    <mergeCell ref="M10:O10"/>
    <mergeCell ref="P10:R10"/>
    <mergeCell ref="B11:F11"/>
    <mergeCell ref="G11:H11"/>
    <mergeCell ref="I11:L11"/>
    <mergeCell ref="M11:O11"/>
    <mergeCell ref="P11:R11"/>
    <mergeCell ref="B8:F8"/>
    <mergeCell ref="G8:H8"/>
    <mergeCell ref="I8:L8"/>
    <mergeCell ref="M8:O8"/>
    <mergeCell ref="P8:R8"/>
    <mergeCell ref="B9:F9"/>
    <mergeCell ref="G9:H9"/>
    <mergeCell ref="I9:L9"/>
    <mergeCell ref="M9:O9"/>
    <mergeCell ref="P9:R9"/>
    <mergeCell ref="A6:F6"/>
    <mergeCell ref="I6:L6"/>
    <mergeCell ref="M6:O6"/>
    <mergeCell ref="P6:R6"/>
    <mergeCell ref="B7:F7"/>
    <mergeCell ref="G7:H7"/>
    <mergeCell ref="I7:L7"/>
    <mergeCell ref="M7:O7"/>
    <mergeCell ref="P7:R7"/>
    <mergeCell ref="F1:R1"/>
    <mergeCell ref="A2:R2"/>
    <mergeCell ref="P3:R3"/>
    <mergeCell ref="A4:C4"/>
    <mergeCell ref="D4:G4"/>
    <mergeCell ref="H4:L4"/>
    <mergeCell ref="M4:R4"/>
    <mergeCell ref="A5:C5"/>
    <mergeCell ref="D5:G5"/>
    <mergeCell ref="H5:L5"/>
    <mergeCell ref="M5:R5"/>
  </mergeCells>
  <phoneticPr fontId="176" type="noConversion"/>
  <pageMargins left="0.35" right="0.33" top="0.75" bottom="0.75" header="0.3" footer="0.3"/>
  <pageSetup paperSize="9" scale="67" orientation="portrait" r:id="rId1"/>
  <colBreaks count="1" manualBreakCount="1">
    <brk id="18" max="21" man="1"/>
  </col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W54"/>
  <sheetViews>
    <sheetView view="pageBreakPreview" zoomScaleNormal="90" workbookViewId="0">
      <selection activeCell="AD16" sqref="AD16:AG16"/>
    </sheetView>
  </sheetViews>
  <sheetFormatPr defaultColWidth="2.109375" defaultRowHeight="15.6"/>
  <cols>
    <col min="1" max="1" width="1" style="233" customWidth="1"/>
    <col min="2" max="2" width="2.109375" style="233" customWidth="1"/>
    <col min="3" max="3" width="0.6640625" style="233" customWidth="1"/>
    <col min="4" max="25" width="2.109375" style="233" customWidth="1"/>
    <col min="26" max="33" width="2" style="233" customWidth="1"/>
    <col min="34" max="34" width="2.109375" style="233" customWidth="1"/>
    <col min="35" max="48" width="2.33203125" style="233" customWidth="1"/>
    <col min="49" max="49" width="3.33203125" style="233" customWidth="1"/>
    <col min="50" max="50" width="2.109375" style="233" customWidth="1"/>
    <col min="51" max="256" width="2.109375" style="233"/>
    <col min="257" max="257" width="1" style="233" customWidth="1"/>
    <col min="258" max="258" width="2.109375" style="233" customWidth="1"/>
    <col min="259" max="259" width="0.6640625" style="233" customWidth="1"/>
    <col min="260" max="281" width="2.109375" style="233" customWidth="1"/>
    <col min="282" max="289" width="2" style="233" customWidth="1"/>
    <col min="290" max="306" width="2.109375" style="233" customWidth="1"/>
    <col min="307" max="512" width="2.109375" style="233"/>
    <col min="513" max="513" width="1" style="233" customWidth="1"/>
    <col min="514" max="514" width="2.109375" style="233" customWidth="1"/>
    <col min="515" max="515" width="0.6640625" style="233" customWidth="1"/>
    <col min="516" max="537" width="2.109375" style="233" customWidth="1"/>
    <col min="538" max="545" width="2" style="233" customWidth="1"/>
    <col min="546" max="562" width="2.109375" style="233" customWidth="1"/>
    <col min="563" max="768" width="2.109375" style="233"/>
    <col min="769" max="769" width="1" style="233" customWidth="1"/>
    <col min="770" max="770" width="2.109375" style="233" customWidth="1"/>
    <col min="771" max="771" width="0.6640625" style="233" customWidth="1"/>
    <col min="772" max="793" width="2.109375" style="233" customWidth="1"/>
    <col min="794" max="801" width="2" style="233" customWidth="1"/>
    <col min="802" max="818" width="2.109375" style="233" customWidth="1"/>
    <col min="819" max="1024" width="2.109375" style="233"/>
    <col min="1025" max="1025" width="1" style="233" customWidth="1"/>
    <col min="1026" max="1026" width="2.109375" style="233" customWidth="1"/>
    <col min="1027" max="1027" width="0.6640625" style="233" customWidth="1"/>
    <col min="1028" max="1049" width="2.109375" style="233" customWidth="1"/>
    <col min="1050" max="1057" width="2" style="233" customWidth="1"/>
    <col min="1058" max="1074" width="2.109375" style="233" customWidth="1"/>
    <col min="1075" max="1280" width="2.109375" style="233"/>
    <col min="1281" max="1281" width="1" style="233" customWidth="1"/>
    <col min="1282" max="1282" width="2.109375" style="233" customWidth="1"/>
    <col min="1283" max="1283" width="0.6640625" style="233" customWidth="1"/>
    <col min="1284" max="1305" width="2.109375" style="233" customWidth="1"/>
    <col min="1306" max="1313" width="2" style="233" customWidth="1"/>
    <col min="1314" max="1330" width="2.109375" style="233" customWidth="1"/>
    <col min="1331" max="1536" width="2.109375" style="233"/>
    <col min="1537" max="1537" width="1" style="233" customWidth="1"/>
    <col min="1538" max="1538" width="2.109375" style="233" customWidth="1"/>
    <col min="1539" max="1539" width="0.6640625" style="233" customWidth="1"/>
    <col min="1540" max="1561" width="2.109375" style="233" customWidth="1"/>
    <col min="1562" max="1569" width="2" style="233" customWidth="1"/>
    <col min="1570" max="1586" width="2.109375" style="233" customWidth="1"/>
    <col min="1587" max="1792" width="2.109375" style="233"/>
    <col min="1793" max="1793" width="1" style="233" customWidth="1"/>
    <col min="1794" max="1794" width="2.109375" style="233" customWidth="1"/>
    <col min="1795" max="1795" width="0.6640625" style="233" customWidth="1"/>
    <col min="1796" max="1817" width="2.109375" style="233" customWidth="1"/>
    <col min="1818" max="1825" width="2" style="233" customWidth="1"/>
    <col min="1826" max="1842" width="2.109375" style="233" customWidth="1"/>
    <col min="1843" max="2048" width="2.109375" style="233"/>
    <col min="2049" max="2049" width="1" style="233" customWidth="1"/>
    <col min="2050" max="2050" width="2.109375" style="233" customWidth="1"/>
    <col min="2051" max="2051" width="0.6640625" style="233" customWidth="1"/>
    <col min="2052" max="2073" width="2.109375" style="233" customWidth="1"/>
    <col min="2074" max="2081" width="2" style="233" customWidth="1"/>
    <col min="2082" max="2098" width="2.109375" style="233" customWidth="1"/>
    <col min="2099" max="2304" width="2.109375" style="233"/>
    <col min="2305" max="2305" width="1" style="233" customWidth="1"/>
    <col min="2306" max="2306" width="2.109375" style="233" customWidth="1"/>
    <col min="2307" max="2307" width="0.6640625" style="233" customWidth="1"/>
    <col min="2308" max="2329" width="2.109375" style="233" customWidth="1"/>
    <col min="2330" max="2337" width="2" style="233" customWidth="1"/>
    <col min="2338" max="2354" width="2.109375" style="233" customWidth="1"/>
    <col min="2355" max="2560" width="2.109375" style="233"/>
    <col min="2561" max="2561" width="1" style="233" customWidth="1"/>
    <col min="2562" max="2562" width="2.109375" style="233" customWidth="1"/>
    <col min="2563" max="2563" width="0.6640625" style="233" customWidth="1"/>
    <col min="2564" max="2585" width="2.109375" style="233" customWidth="1"/>
    <col min="2586" max="2593" width="2" style="233" customWidth="1"/>
    <col min="2594" max="2610" width="2.109375" style="233" customWidth="1"/>
    <col min="2611" max="2816" width="2.109375" style="233"/>
    <col min="2817" max="2817" width="1" style="233" customWidth="1"/>
    <col min="2818" max="2818" width="2.109375" style="233" customWidth="1"/>
    <col min="2819" max="2819" width="0.6640625" style="233" customWidth="1"/>
    <col min="2820" max="2841" width="2.109375" style="233" customWidth="1"/>
    <col min="2842" max="2849" width="2" style="233" customWidth="1"/>
    <col min="2850" max="2866" width="2.109375" style="233" customWidth="1"/>
    <col min="2867" max="3072" width="2.109375" style="233"/>
    <col min="3073" max="3073" width="1" style="233" customWidth="1"/>
    <col min="3074" max="3074" width="2.109375" style="233" customWidth="1"/>
    <col min="3075" max="3075" width="0.6640625" style="233" customWidth="1"/>
    <col min="3076" max="3097" width="2.109375" style="233" customWidth="1"/>
    <col min="3098" max="3105" width="2" style="233" customWidth="1"/>
    <col min="3106" max="3122" width="2.109375" style="233" customWidth="1"/>
    <col min="3123" max="3328" width="2.109375" style="233"/>
    <col min="3329" max="3329" width="1" style="233" customWidth="1"/>
    <col min="3330" max="3330" width="2.109375" style="233" customWidth="1"/>
    <col min="3331" max="3331" width="0.6640625" style="233" customWidth="1"/>
    <col min="3332" max="3353" width="2.109375" style="233" customWidth="1"/>
    <col min="3354" max="3361" width="2" style="233" customWidth="1"/>
    <col min="3362" max="3378" width="2.109375" style="233" customWidth="1"/>
    <col min="3379" max="3584" width="2.109375" style="233"/>
    <col min="3585" max="3585" width="1" style="233" customWidth="1"/>
    <col min="3586" max="3586" width="2.109375" style="233" customWidth="1"/>
    <col min="3587" max="3587" width="0.6640625" style="233" customWidth="1"/>
    <col min="3588" max="3609" width="2.109375" style="233" customWidth="1"/>
    <col min="3610" max="3617" width="2" style="233" customWidth="1"/>
    <col min="3618" max="3634" width="2.109375" style="233" customWidth="1"/>
    <col min="3635" max="3840" width="2.109375" style="233"/>
    <col min="3841" max="3841" width="1" style="233" customWidth="1"/>
    <col min="3842" max="3842" width="2.109375" style="233" customWidth="1"/>
    <col min="3843" max="3843" width="0.6640625" style="233" customWidth="1"/>
    <col min="3844" max="3865" width="2.109375" style="233" customWidth="1"/>
    <col min="3866" max="3873" width="2" style="233" customWidth="1"/>
    <col min="3874" max="3890" width="2.109375" style="233" customWidth="1"/>
    <col min="3891" max="4096" width="2.109375" style="233"/>
    <col min="4097" max="4097" width="1" style="233" customWidth="1"/>
    <col min="4098" max="4098" width="2.109375" style="233" customWidth="1"/>
    <col min="4099" max="4099" width="0.6640625" style="233" customWidth="1"/>
    <col min="4100" max="4121" width="2.109375" style="233" customWidth="1"/>
    <col min="4122" max="4129" width="2" style="233" customWidth="1"/>
    <col min="4130" max="4146" width="2.109375" style="233" customWidth="1"/>
    <col min="4147" max="4352" width="2.109375" style="233"/>
    <col min="4353" max="4353" width="1" style="233" customWidth="1"/>
    <col min="4354" max="4354" width="2.109375" style="233" customWidth="1"/>
    <col min="4355" max="4355" width="0.6640625" style="233" customWidth="1"/>
    <col min="4356" max="4377" width="2.109375" style="233" customWidth="1"/>
    <col min="4378" max="4385" width="2" style="233" customWidth="1"/>
    <col min="4386" max="4402" width="2.109375" style="233" customWidth="1"/>
    <col min="4403" max="4608" width="2.109375" style="233"/>
    <col min="4609" max="4609" width="1" style="233" customWidth="1"/>
    <col min="4610" max="4610" width="2.109375" style="233" customWidth="1"/>
    <col min="4611" max="4611" width="0.6640625" style="233" customWidth="1"/>
    <col min="4612" max="4633" width="2.109375" style="233" customWidth="1"/>
    <col min="4634" max="4641" width="2" style="233" customWidth="1"/>
    <col min="4642" max="4658" width="2.109375" style="233" customWidth="1"/>
    <col min="4659" max="4864" width="2.109375" style="233"/>
    <col min="4865" max="4865" width="1" style="233" customWidth="1"/>
    <col min="4866" max="4866" width="2.109375" style="233" customWidth="1"/>
    <col min="4867" max="4867" width="0.6640625" style="233" customWidth="1"/>
    <col min="4868" max="4889" width="2.109375" style="233" customWidth="1"/>
    <col min="4890" max="4897" width="2" style="233" customWidth="1"/>
    <col min="4898" max="4914" width="2.109375" style="233" customWidth="1"/>
    <col min="4915" max="5120" width="2.109375" style="233"/>
    <col min="5121" max="5121" width="1" style="233" customWidth="1"/>
    <col min="5122" max="5122" width="2.109375" style="233" customWidth="1"/>
    <col min="5123" max="5123" width="0.6640625" style="233" customWidth="1"/>
    <col min="5124" max="5145" width="2.109375" style="233" customWidth="1"/>
    <col min="5146" max="5153" width="2" style="233" customWidth="1"/>
    <col min="5154" max="5170" width="2.109375" style="233" customWidth="1"/>
    <col min="5171" max="5376" width="2.109375" style="233"/>
    <col min="5377" max="5377" width="1" style="233" customWidth="1"/>
    <col min="5378" max="5378" width="2.109375" style="233" customWidth="1"/>
    <col min="5379" max="5379" width="0.6640625" style="233" customWidth="1"/>
    <col min="5380" max="5401" width="2.109375" style="233" customWidth="1"/>
    <col min="5402" max="5409" width="2" style="233" customWidth="1"/>
    <col min="5410" max="5426" width="2.109375" style="233" customWidth="1"/>
    <col min="5427" max="5632" width="2.109375" style="233"/>
    <col min="5633" max="5633" width="1" style="233" customWidth="1"/>
    <col min="5634" max="5634" width="2.109375" style="233" customWidth="1"/>
    <col min="5635" max="5635" width="0.6640625" style="233" customWidth="1"/>
    <col min="5636" max="5657" width="2.109375" style="233" customWidth="1"/>
    <col min="5658" max="5665" width="2" style="233" customWidth="1"/>
    <col min="5666" max="5682" width="2.109375" style="233" customWidth="1"/>
    <col min="5683" max="5888" width="2.109375" style="233"/>
    <col min="5889" max="5889" width="1" style="233" customWidth="1"/>
    <col min="5890" max="5890" width="2.109375" style="233" customWidth="1"/>
    <col min="5891" max="5891" width="0.6640625" style="233" customWidth="1"/>
    <col min="5892" max="5913" width="2.109375" style="233" customWidth="1"/>
    <col min="5914" max="5921" width="2" style="233" customWidth="1"/>
    <col min="5922" max="5938" width="2.109375" style="233" customWidth="1"/>
    <col min="5939" max="6144" width="2.109375" style="233"/>
    <col min="6145" max="6145" width="1" style="233" customWidth="1"/>
    <col min="6146" max="6146" width="2.109375" style="233" customWidth="1"/>
    <col min="6147" max="6147" width="0.6640625" style="233" customWidth="1"/>
    <col min="6148" max="6169" width="2.109375" style="233" customWidth="1"/>
    <col min="6170" max="6177" width="2" style="233" customWidth="1"/>
    <col min="6178" max="6194" width="2.109375" style="233" customWidth="1"/>
    <col min="6195" max="6400" width="2.109375" style="233"/>
    <col min="6401" max="6401" width="1" style="233" customWidth="1"/>
    <col min="6402" max="6402" width="2.109375" style="233" customWidth="1"/>
    <col min="6403" max="6403" width="0.6640625" style="233" customWidth="1"/>
    <col min="6404" max="6425" width="2.109375" style="233" customWidth="1"/>
    <col min="6426" max="6433" width="2" style="233" customWidth="1"/>
    <col min="6434" max="6450" width="2.109375" style="233" customWidth="1"/>
    <col min="6451" max="6656" width="2.109375" style="233"/>
    <col min="6657" max="6657" width="1" style="233" customWidth="1"/>
    <col min="6658" max="6658" width="2.109375" style="233" customWidth="1"/>
    <col min="6659" max="6659" width="0.6640625" style="233" customWidth="1"/>
    <col min="6660" max="6681" width="2.109375" style="233" customWidth="1"/>
    <col min="6682" max="6689" width="2" style="233" customWidth="1"/>
    <col min="6690" max="6706" width="2.109375" style="233" customWidth="1"/>
    <col min="6707" max="6912" width="2.109375" style="233"/>
    <col min="6913" max="6913" width="1" style="233" customWidth="1"/>
    <col min="6914" max="6914" width="2.109375" style="233" customWidth="1"/>
    <col min="6915" max="6915" width="0.6640625" style="233" customWidth="1"/>
    <col min="6916" max="6937" width="2.109375" style="233" customWidth="1"/>
    <col min="6938" max="6945" width="2" style="233" customWidth="1"/>
    <col min="6946" max="6962" width="2.109375" style="233" customWidth="1"/>
    <col min="6963" max="7168" width="2.109375" style="233"/>
    <col min="7169" max="7169" width="1" style="233" customWidth="1"/>
    <col min="7170" max="7170" width="2.109375" style="233" customWidth="1"/>
    <col min="7171" max="7171" width="0.6640625" style="233" customWidth="1"/>
    <col min="7172" max="7193" width="2.109375" style="233" customWidth="1"/>
    <col min="7194" max="7201" width="2" style="233" customWidth="1"/>
    <col min="7202" max="7218" width="2.109375" style="233" customWidth="1"/>
    <col min="7219" max="7424" width="2.109375" style="233"/>
    <col min="7425" max="7425" width="1" style="233" customWidth="1"/>
    <col min="7426" max="7426" width="2.109375" style="233" customWidth="1"/>
    <col min="7427" max="7427" width="0.6640625" style="233" customWidth="1"/>
    <col min="7428" max="7449" width="2.109375" style="233" customWidth="1"/>
    <col min="7450" max="7457" width="2" style="233" customWidth="1"/>
    <col min="7458" max="7474" width="2.109375" style="233" customWidth="1"/>
    <col min="7475" max="7680" width="2.109375" style="233"/>
    <col min="7681" max="7681" width="1" style="233" customWidth="1"/>
    <col min="7682" max="7682" width="2.109375" style="233" customWidth="1"/>
    <col min="7683" max="7683" width="0.6640625" style="233" customWidth="1"/>
    <col min="7684" max="7705" width="2.109375" style="233" customWidth="1"/>
    <col min="7706" max="7713" width="2" style="233" customWidth="1"/>
    <col min="7714" max="7730" width="2.109375" style="233" customWidth="1"/>
    <col min="7731" max="7936" width="2.109375" style="233"/>
    <col min="7937" max="7937" width="1" style="233" customWidth="1"/>
    <col min="7938" max="7938" width="2.109375" style="233" customWidth="1"/>
    <col min="7939" max="7939" width="0.6640625" style="233" customWidth="1"/>
    <col min="7940" max="7961" width="2.109375" style="233" customWidth="1"/>
    <col min="7962" max="7969" width="2" style="233" customWidth="1"/>
    <col min="7970" max="7986" width="2.109375" style="233" customWidth="1"/>
    <col min="7987" max="8192" width="2.109375" style="233"/>
    <col min="8193" max="8193" width="1" style="233" customWidth="1"/>
    <col min="8194" max="8194" width="2.109375" style="233" customWidth="1"/>
    <col min="8195" max="8195" width="0.6640625" style="233" customWidth="1"/>
    <col min="8196" max="8217" width="2.109375" style="233" customWidth="1"/>
    <col min="8218" max="8225" width="2" style="233" customWidth="1"/>
    <col min="8226" max="8242" width="2.109375" style="233" customWidth="1"/>
    <col min="8243" max="8448" width="2.109375" style="233"/>
    <col min="8449" max="8449" width="1" style="233" customWidth="1"/>
    <col min="8450" max="8450" width="2.109375" style="233" customWidth="1"/>
    <col min="8451" max="8451" width="0.6640625" style="233" customWidth="1"/>
    <col min="8452" max="8473" width="2.109375" style="233" customWidth="1"/>
    <col min="8474" max="8481" width="2" style="233" customWidth="1"/>
    <col min="8482" max="8498" width="2.109375" style="233" customWidth="1"/>
    <col min="8499" max="8704" width="2.109375" style="233"/>
    <col min="8705" max="8705" width="1" style="233" customWidth="1"/>
    <col min="8706" max="8706" width="2.109375" style="233" customWidth="1"/>
    <col min="8707" max="8707" width="0.6640625" style="233" customWidth="1"/>
    <col min="8708" max="8729" width="2.109375" style="233" customWidth="1"/>
    <col min="8730" max="8737" width="2" style="233" customWidth="1"/>
    <col min="8738" max="8754" width="2.109375" style="233" customWidth="1"/>
    <col min="8755" max="8960" width="2.109375" style="233"/>
    <col min="8961" max="8961" width="1" style="233" customWidth="1"/>
    <col min="8962" max="8962" width="2.109375" style="233" customWidth="1"/>
    <col min="8963" max="8963" width="0.6640625" style="233" customWidth="1"/>
    <col min="8964" max="8985" width="2.109375" style="233" customWidth="1"/>
    <col min="8986" max="8993" width="2" style="233" customWidth="1"/>
    <col min="8994" max="9010" width="2.109375" style="233" customWidth="1"/>
    <col min="9011" max="9216" width="2.109375" style="233"/>
    <col min="9217" max="9217" width="1" style="233" customWidth="1"/>
    <col min="9218" max="9218" width="2.109375" style="233" customWidth="1"/>
    <col min="9219" max="9219" width="0.6640625" style="233" customWidth="1"/>
    <col min="9220" max="9241" width="2.109375" style="233" customWidth="1"/>
    <col min="9242" max="9249" width="2" style="233" customWidth="1"/>
    <col min="9250" max="9266" width="2.109375" style="233" customWidth="1"/>
    <col min="9267" max="9472" width="2.109375" style="233"/>
    <col min="9473" max="9473" width="1" style="233" customWidth="1"/>
    <col min="9474" max="9474" width="2.109375" style="233" customWidth="1"/>
    <col min="9475" max="9475" width="0.6640625" style="233" customWidth="1"/>
    <col min="9476" max="9497" width="2.109375" style="233" customWidth="1"/>
    <col min="9498" max="9505" width="2" style="233" customWidth="1"/>
    <col min="9506" max="9522" width="2.109375" style="233" customWidth="1"/>
    <col min="9523" max="9728" width="2.109375" style="233"/>
    <col min="9729" max="9729" width="1" style="233" customWidth="1"/>
    <col min="9730" max="9730" width="2.109375" style="233" customWidth="1"/>
    <col min="9731" max="9731" width="0.6640625" style="233" customWidth="1"/>
    <col min="9732" max="9753" width="2.109375" style="233" customWidth="1"/>
    <col min="9754" max="9761" width="2" style="233" customWidth="1"/>
    <col min="9762" max="9778" width="2.109375" style="233" customWidth="1"/>
    <col min="9779" max="9984" width="2.109375" style="233"/>
    <col min="9985" max="9985" width="1" style="233" customWidth="1"/>
    <col min="9986" max="9986" width="2.109375" style="233" customWidth="1"/>
    <col min="9987" max="9987" width="0.6640625" style="233" customWidth="1"/>
    <col min="9988" max="10009" width="2.109375" style="233" customWidth="1"/>
    <col min="10010" max="10017" width="2" style="233" customWidth="1"/>
    <col min="10018" max="10034" width="2.109375" style="233" customWidth="1"/>
    <col min="10035" max="10240" width="2.109375" style="233"/>
    <col min="10241" max="10241" width="1" style="233" customWidth="1"/>
    <col min="10242" max="10242" width="2.109375" style="233" customWidth="1"/>
    <col min="10243" max="10243" width="0.6640625" style="233" customWidth="1"/>
    <col min="10244" max="10265" width="2.109375" style="233" customWidth="1"/>
    <col min="10266" max="10273" width="2" style="233" customWidth="1"/>
    <col min="10274" max="10290" width="2.109375" style="233" customWidth="1"/>
    <col min="10291" max="10496" width="2.109375" style="233"/>
    <col min="10497" max="10497" width="1" style="233" customWidth="1"/>
    <col min="10498" max="10498" width="2.109375" style="233" customWidth="1"/>
    <col min="10499" max="10499" width="0.6640625" style="233" customWidth="1"/>
    <col min="10500" max="10521" width="2.109375" style="233" customWidth="1"/>
    <col min="10522" max="10529" width="2" style="233" customWidth="1"/>
    <col min="10530" max="10546" width="2.109375" style="233" customWidth="1"/>
    <col min="10547" max="10752" width="2.109375" style="233"/>
    <col min="10753" max="10753" width="1" style="233" customWidth="1"/>
    <col min="10754" max="10754" width="2.109375" style="233" customWidth="1"/>
    <col min="10755" max="10755" width="0.6640625" style="233" customWidth="1"/>
    <col min="10756" max="10777" width="2.109375" style="233" customWidth="1"/>
    <col min="10778" max="10785" width="2" style="233" customWidth="1"/>
    <col min="10786" max="10802" width="2.109375" style="233" customWidth="1"/>
    <col min="10803" max="11008" width="2.109375" style="233"/>
    <col min="11009" max="11009" width="1" style="233" customWidth="1"/>
    <col min="11010" max="11010" width="2.109375" style="233" customWidth="1"/>
    <col min="11011" max="11011" width="0.6640625" style="233" customWidth="1"/>
    <col min="11012" max="11033" width="2.109375" style="233" customWidth="1"/>
    <col min="11034" max="11041" width="2" style="233" customWidth="1"/>
    <col min="11042" max="11058" width="2.109375" style="233" customWidth="1"/>
    <col min="11059" max="11264" width="2.109375" style="233"/>
    <col min="11265" max="11265" width="1" style="233" customWidth="1"/>
    <col min="11266" max="11266" width="2.109375" style="233" customWidth="1"/>
    <col min="11267" max="11267" width="0.6640625" style="233" customWidth="1"/>
    <col min="11268" max="11289" width="2.109375" style="233" customWidth="1"/>
    <col min="11290" max="11297" width="2" style="233" customWidth="1"/>
    <col min="11298" max="11314" width="2.109375" style="233" customWidth="1"/>
    <col min="11315" max="11520" width="2.109375" style="233"/>
    <col min="11521" max="11521" width="1" style="233" customWidth="1"/>
    <col min="11522" max="11522" width="2.109375" style="233" customWidth="1"/>
    <col min="11523" max="11523" width="0.6640625" style="233" customWidth="1"/>
    <col min="11524" max="11545" width="2.109375" style="233" customWidth="1"/>
    <col min="11546" max="11553" width="2" style="233" customWidth="1"/>
    <col min="11554" max="11570" width="2.109375" style="233" customWidth="1"/>
    <col min="11571" max="11776" width="2.109375" style="233"/>
    <col min="11777" max="11777" width="1" style="233" customWidth="1"/>
    <col min="11778" max="11778" width="2.109375" style="233" customWidth="1"/>
    <col min="11779" max="11779" width="0.6640625" style="233" customWidth="1"/>
    <col min="11780" max="11801" width="2.109375" style="233" customWidth="1"/>
    <col min="11802" max="11809" width="2" style="233" customWidth="1"/>
    <col min="11810" max="11826" width="2.109375" style="233" customWidth="1"/>
    <col min="11827" max="12032" width="2.109375" style="233"/>
    <col min="12033" max="12033" width="1" style="233" customWidth="1"/>
    <col min="12034" max="12034" width="2.109375" style="233" customWidth="1"/>
    <col min="12035" max="12035" width="0.6640625" style="233" customWidth="1"/>
    <col min="12036" max="12057" width="2.109375" style="233" customWidth="1"/>
    <col min="12058" max="12065" width="2" style="233" customWidth="1"/>
    <col min="12066" max="12082" width="2.109375" style="233" customWidth="1"/>
    <col min="12083" max="12288" width="2.109375" style="233"/>
    <col min="12289" max="12289" width="1" style="233" customWidth="1"/>
    <col min="12290" max="12290" width="2.109375" style="233" customWidth="1"/>
    <col min="12291" max="12291" width="0.6640625" style="233" customWidth="1"/>
    <col min="12292" max="12313" width="2.109375" style="233" customWidth="1"/>
    <col min="12314" max="12321" width="2" style="233" customWidth="1"/>
    <col min="12322" max="12338" width="2.109375" style="233" customWidth="1"/>
    <col min="12339" max="12544" width="2.109375" style="233"/>
    <col min="12545" max="12545" width="1" style="233" customWidth="1"/>
    <col min="12546" max="12546" width="2.109375" style="233" customWidth="1"/>
    <col min="12547" max="12547" width="0.6640625" style="233" customWidth="1"/>
    <col min="12548" max="12569" width="2.109375" style="233" customWidth="1"/>
    <col min="12570" max="12577" width="2" style="233" customWidth="1"/>
    <col min="12578" max="12594" width="2.109375" style="233" customWidth="1"/>
    <col min="12595" max="12800" width="2.109375" style="233"/>
    <col min="12801" max="12801" width="1" style="233" customWidth="1"/>
    <col min="12802" max="12802" width="2.109375" style="233" customWidth="1"/>
    <col min="12803" max="12803" width="0.6640625" style="233" customWidth="1"/>
    <col min="12804" max="12825" width="2.109375" style="233" customWidth="1"/>
    <col min="12826" max="12833" width="2" style="233" customWidth="1"/>
    <col min="12834" max="12850" width="2.109375" style="233" customWidth="1"/>
    <col min="12851" max="13056" width="2.109375" style="233"/>
    <col min="13057" max="13057" width="1" style="233" customWidth="1"/>
    <col min="13058" max="13058" width="2.109375" style="233" customWidth="1"/>
    <col min="13059" max="13059" width="0.6640625" style="233" customWidth="1"/>
    <col min="13060" max="13081" width="2.109375" style="233" customWidth="1"/>
    <col min="13082" max="13089" width="2" style="233" customWidth="1"/>
    <col min="13090" max="13106" width="2.109375" style="233" customWidth="1"/>
    <col min="13107" max="13312" width="2.109375" style="233"/>
    <col min="13313" max="13313" width="1" style="233" customWidth="1"/>
    <col min="13314" max="13314" width="2.109375" style="233" customWidth="1"/>
    <col min="13315" max="13315" width="0.6640625" style="233" customWidth="1"/>
    <col min="13316" max="13337" width="2.109375" style="233" customWidth="1"/>
    <col min="13338" max="13345" width="2" style="233" customWidth="1"/>
    <col min="13346" max="13362" width="2.109375" style="233" customWidth="1"/>
    <col min="13363" max="13568" width="2.109375" style="233"/>
    <col min="13569" max="13569" width="1" style="233" customWidth="1"/>
    <col min="13570" max="13570" width="2.109375" style="233" customWidth="1"/>
    <col min="13571" max="13571" width="0.6640625" style="233" customWidth="1"/>
    <col min="13572" max="13593" width="2.109375" style="233" customWidth="1"/>
    <col min="13594" max="13601" width="2" style="233" customWidth="1"/>
    <col min="13602" max="13618" width="2.109375" style="233" customWidth="1"/>
    <col min="13619" max="13824" width="2.109375" style="233"/>
    <col min="13825" max="13825" width="1" style="233" customWidth="1"/>
    <col min="13826" max="13826" width="2.109375" style="233" customWidth="1"/>
    <col min="13827" max="13827" width="0.6640625" style="233" customWidth="1"/>
    <col min="13828" max="13849" width="2.109375" style="233" customWidth="1"/>
    <col min="13850" max="13857" width="2" style="233" customWidth="1"/>
    <col min="13858" max="13874" width="2.109375" style="233" customWidth="1"/>
    <col min="13875" max="14080" width="2.109375" style="233"/>
    <col min="14081" max="14081" width="1" style="233" customWidth="1"/>
    <col min="14082" max="14082" width="2.109375" style="233" customWidth="1"/>
    <col min="14083" max="14083" width="0.6640625" style="233" customWidth="1"/>
    <col min="14084" max="14105" width="2.109375" style="233" customWidth="1"/>
    <col min="14106" max="14113" width="2" style="233" customWidth="1"/>
    <col min="14114" max="14130" width="2.109375" style="233" customWidth="1"/>
    <col min="14131" max="14336" width="2.109375" style="233"/>
    <col min="14337" max="14337" width="1" style="233" customWidth="1"/>
    <col min="14338" max="14338" width="2.109375" style="233" customWidth="1"/>
    <col min="14339" max="14339" width="0.6640625" style="233" customWidth="1"/>
    <col min="14340" max="14361" width="2.109375" style="233" customWidth="1"/>
    <col min="14362" max="14369" width="2" style="233" customWidth="1"/>
    <col min="14370" max="14386" width="2.109375" style="233" customWidth="1"/>
    <col min="14387" max="14592" width="2.109375" style="233"/>
    <col min="14593" max="14593" width="1" style="233" customWidth="1"/>
    <col min="14594" max="14594" width="2.109375" style="233" customWidth="1"/>
    <col min="14595" max="14595" width="0.6640625" style="233" customWidth="1"/>
    <col min="14596" max="14617" width="2.109375" style="233" customWidth="1"/>
    <col min="14618" max="14625" width="2" style="233" customWidth="1"/>
    <col min="14626" max="14642" width="2.109375" style="233" customWidth="1"/>
    <col min="14643" max="14848" width="2.109375" style="233"/>
    <col min="14849" max="14849" width="1" style="233" customWidth="1"/>
    <col min="14850" max="14850" width="2.109375" style="233" customWidth="1"/>
    <col min="14851" max="14851" width="0.6640625" style="233" customWidth="1"/>
    <col min="14852" max="14873" width="2.109375" style="233" customWidth="1"/>
    <col min="14874" max="14881" width="2" style="233" customWidth="1"/>
    <col min="14882" max="14898" width="2.109375" style="233" customWidth="1"/>
    <col min="14899" max="15104" width="2.109375" style="233"/>
    <col min="15105" max="15105" width="1" style="233" customWidth="1"/>
    <col min="15106" max="15106" width="2.109375" style="233" customWidth="1"/>
    <col min="15107" max="15107" width="0.6640625" style="233" customWidth="1"/>
    <col min="15108" max="15129" width="2.109375" style="233" customWidth="1"/>
    <col min="15130" max="15137" width="2" style="233" customWidth="1"/>
    <col min="15138" max="15154" width="2.109375" style="233" customWidth="1"/>
    <col min="15155" max="15360" width="2.109375" style="233"/>
    <col min="15361" max="15361" width="1" style="233" customWidth="1"/>
    <col min="15362" max="15362" width="2.109375" style="233" customWidth="1"/>
    <col min="15363" max="15363" width="0.6640625" style="233" customWidth="1"/>
    <col min="15364" max="15385" width="2.109375" style="233" customWidth="1"/>
    <col min="15386" max="15393" width="2" style="233" customWidth="1"/>
    <col min="15394" max="15410" width="2.109375" style="233" customWidth="1"/>
    <col min="15411" max="15616" width="2.109375" style="233"/>
    <col min="15617" max="15617" width="1" style="233" customWidth="1"/>
    <col min="15618" max="15618" width="2.109375" style="233" customWidth="1"/>
    <col min="15619" max="15619" width="0.6640625" style="233" customWidth="1"/>
    <col min="15620" max="15641" width="2.109375" style="233" customWidth="1"/>
    <col min="15642" max="15649" width="2" style="233" customWidth="1"/>
    <col min="15650" max="15666" width="2.109375" style="233" customWidth="1"/>
    <col min="15667" max="15872" width="2.109375" style="233"/>
    <col min="15873" max="15873" width="1" style="233" customWidth="1"/>
    <col min="15874" max="15874" width="2.109375" style="233" customWidth="1"/>
    <col min="15875" max="15875" width="0.6640625" style="233" customWidth="1"/>
    <col min="15876" max="15897" width="2.109375" style="233" customWidth="1"/>
    <col min="15898" max="15905" width="2" style="233" customWidth="1"/>
    <col min="15906" max="15922" width="2.109375" style="233" customWidth="1"/>
    <col min="15923" max="16128" width="2.109375" style="233"/>
    <col min="16129" max="16129" width="1" style="233" customWidth="1"/>
    <col min="16130" max="16130" width="2.109375" style="233" customWidth="1"/>
    <col min="16131" max="16131" width="0.6640625" style="233" customWidth="1"/>
    <col min="16132" max="16153" width="2.109375" style="233" customWidth="1"/>
    <col min="16154" max="16161" width="2" style="233" customWidth="1"/>
    <col min="16162" max="16178" width="2.109375" style="233" customWidth="1"/>
    <col min="16179" max="16384" width="2.109375" style="233"/>
  </cols>
  <sheetData>
    <row r="1" spans="1:49" ht="19.5" customHeight="1">
      <c r="A1" s="196"/>
      <c r="B1" s="1961" t="s">
        <v>7</v>
      </c>
      <c r="C1" s="1961"/>
      <c r="D1" s="1961"/>
      <c r="E1" s="1961"/>
      <c r="F1" s="1961"/>
      <c r="G1" s="1961"/>
      <c r="H1" s="1961"/>
      <c r="I1" s="1961"/>
      <c r="J1" s="1961"/>
      <c r="K1" s="1961"/>
      <c r="L1" s="1961"/>
      <c r="M1" s="1961"/>
      <c r="N1" s="1961"/>
      <c r="O1" s="1961"/>
      <c r="P1" s="1961"/>
      <c r="Q1" s="1961"/>
      <c r="R1" s="1961"/>
      <c r="S1" s="1961"/>
      <c r="T1" s="1961"/>
      <c r="U1" s="1961"/>
      <c r="V1" s="1961"/>
      <c r="W1" s="1961"/>
      <c r="X1" s="1961"/>
      <c r="Y1" s="1961"/>
      <c r="Z1" s="1961"/>
      <c r="AA1" s="1961"/>
      <c r="AB1" s="1961"/>
      <c r="AC1" s="1961"/>
      <c r="AD1" s="1961"/>
      <c r="AE1" s="1961"/>
      <c r="AF1" s="1961"/>
      <c r="AG1" s="1961"/>
      <c r="AH1" s="1961"/>
      <c r="AI1" s="1961"/>
      <c r="AJ1" s="1961"/>
      <c r="AK1" s="1961"/>
      <c r="AL1" s="1961"/>
      <c r="AM1" s="1961"/>
      <c r="AN1" s="1961"/>
      <c r="AO1" s="1961"/>
      <c r="AP1" s="1961"/>
      <c r="AQ1" s="1961"/>
      <c r="AR1" s="1961"/>
      <c r="AS1" s="1961"/>
      <c r="AT1" s="1961"/>
      <c r="AU1" s="1961"/>
      <c r="AV1" s="1961"/>
      <c r="AW1" s="1961"/>
    </row>
    <row r="2" spans="1:49" ht="25.8">
      <c r="A2" s="196"/>
      <c r="B2" s="1962" t="s">
        <v>2134</v>
      </c>
      <c r="C2" s="1962"/>
      <c r="D2" s="1962"/>
      <c r="E2" s="1962"/>
      <c r="F2" s="1962"/>
      <c r="G2" s="1962"/>
      <c r="H2" s="1962"/>
      <c r="I2" s="1962"/>
      <c r="J2" s="1962"/>
      <c r="K2" s="1962"/>
      <c r="L2" s="1962"/>
      <c r="M2" s="1962"/>
      <c r="N2" s="1962"/>
      <c r="O2" s="1962"/>
      <c r="P2" s="1962"/>
      <c r="Q2" s="1962"/>
      <c r="R2" s="1962"/>
      <c r="S2" s="1962"/>
      <c r="T2" s="1962"/>
      <c r="U2" s="1962"/>
      <c r="V2" s="1962"/>
      <c r="W2" s="1962"/>
      <c r="X2" s="1962"/>
      <c r="Y2" s="1962"/>
      <c r="Z2" s="1962"/>
      <c r="AA2" s="1962"/>
      <c r="AB2" s="1962"/>
      <c r="AC2" s="1962"/>
      <c r="AD2" s="1962"/>
      <c r="AE2" s="1962"/>
      <c r="AF2" s="1962"/>
      <c r="AG2" s="1962"/>
      <c r="AH2" s="1962"/>
      <c r="AI2" s="1962"/>
      <c r="AJ2" s="1962"/>
      <c r="AK2" s="1962"/>
      <c r="AL2" s="1962"/>
      <c r="AM2" s="1962"/>
      <c r="AN2" s="1962"/>
      <c r="AO2" s="1962"/>
      <c r="AP2" s="1962"/>
      <c r="AQ2" s="1962"/>
      <c r="AR2" s="1962"/>
      <c r="AS2" s="1962"/>
      <c r="AT2" s="1962"/>
      <c r="AU2" s="1962"/>
      <c r="AV2" s="1962"/>
      <c r="AW2" s="1962"/>
    </row>
    <row r="3" spans="1:49" ht="18" customHeight="1">
      <c r="A3" s="196"/>
      <c r="B3" s="1963" t="s">
        <v>2135</v>
      </c>
      <c r="C3" s="1963"/>
      <c r="D3" s="1963"/>
      <c r="E3" s="1963"/>
      <c r="F3" s="1963"/>
      <c r="G3" s="1963"/>
      <c r="H3" s="1963"/>
      <c r="I3" s="1963"/>
      <c r="J3" s="1963"/>
      <c r="K3" s="1963"/>
      <c r="L3" s="1963"/>
      <c r="M3" s="1963"/>
      <c r="N3" s="1963"/>
      <c r="O3" s="1963"/>
      <c r="P3" s="1963"/>
      <c r="Q3" s="1963"/>
      <c r="R3" s="1963"/>
      <c r="S3" s="1963"/>
      <c r="T3" s="1963"/>
      <c r="U3" s="1963"/>
      <c r="V3" s="1963"/>
      <c r="W3" s="1963"/>
      <c r="X3" s="1963"/>
      <c r="Y3" s="1963"/>
      <c r="Z3" s="1963"/>
      <c r="AA3" s="1963"/>
      <c r="AB3" s="1963"/>
      <c r="AC3" s="1963"/>
      <c r="AD3" s="1963"/>
      <c r="AE3" s="1963"/>
      <c r="AF3" s="1963"/>
      <c r="AG3" s="1963"/>
      <c r="AH3" s="1963"/>
      <c r="AI3" s="1963"/>
      <c r="AJ3" s="1963"/>
      <c r="AK3" s="1963"/>
      <c r="AL3" s="1963"/>
      <c r="AM3" s="1963"/>
      <c r="AN3" s="1963"/>
      <c r="AO3" s="1963"/>
      <c r="AP3" s="1963"/>
      <c r="AQ3" s="1963"/>
      <c r="AR3" s="1963"/>
      <c r="AS3" s="1963"/>
      <c r="AT3" s="1963"/>
      <c r="AU3" s="1963"/>
      <c r="AV3" s="1963"/>
      <c r="AW3" s="1963"/>
    </row>
    <row r="4" spans="1:49" ht="24" customHeight="1">
      <c r="A4" s="196"/>
      <c r="B4" s="1644" t="s">
        <v>2136</v>
      </c>
      <c r="C4" s="1644"/>
      <c r="D4" s="1644"/>
      <c r="E4" s="1644"/>
      <c r="F4" s="1644"/>
      <c r="G4" s="1644"/>
      <c r="H4" s="1878" t="s">
        <v>2137</v>
      </c>
      <c r="I4" s="1878"/>
      <c r="J4" s="1878"/>
      <c r="K4" s="1878"/>
      <c r="L4" s="1878"/>
      <c r="M4" s="1878"/>
      <c r="N4" s="1878"/>
      <c r="O4" s="1878"/>
      <c r="P4" s="1878"/>
      <c r="Q4" s="1878"/>
      <c r="R4" s="1878"/>
      <c r="S4" s="1878"/>
      <c r="T4" s="1878"/>
      <c r="U4" s="1644" t="s">
        <v>2138</v>
      </c>
      <c r="V4" s="1644"/>
      <c r="W4" s="1644"/>
      <c r="X4" s="1644"/>
      <c r="Y4" s="1644"/>
      <c r="Z4" s="1964" t="s">
        <v>2139</v>
      </c>
      <c r="AA4" s="1964"/>
      <c r="AB4" s="1964"/>
      <c r="AC4" s="1964"/>
      <c r="AD4" s="1964"/>
      <c r="AE4" s="1964"/>
      <c r="AF4" s="1964"/>
      <c r="AG4" s="1964"/>
      <c r="AH4" s="1964"/>
      <c r="AI4" s="1965" t="s">
        <v>2140</v>
      </c>
      <c r="AJ4" s="1965"/>
      <c r="AK4" s="1965"/>
      <c r="AL4" s="1965"/>
      <c r="AM4" s="1965"/>
      <c r="AN4" s="1965" t="s">
        <v>2141</v>
      </c>
      <c r="AO4" s="1965"/>
      <c r="AP4" s="1965"/>
      <c r="AQ4" s="1965"/>
      <c r="AR4" s="1965"/>
      <c r="AS4" s="1965" t="s">
        <v>2142</v>
      </c>
      <c r="AT4" s="1965"/>
      <c r="AU4" s="1965"/>
      <c r="AV4" s="1965"/>
      <c r="AW4" s="1965"/>
    </row>
    <row r="5" spans="1:49" ht="24" customHeight="1">
      <c r="A5" s="196"/>
      <c r="B5" s="1644" t="s">
        <v>2143</v>
      </c>
      <c r="C5" s="1644"/>
      <c r="D5" s="1644"/>
      <c r="E5" s="1644"/>
      <c r="F5" s="1644"/>
      <c r="G5" s="1644"/>
      <c r="H5" s="1966" t="str">
        <f>'0.01'!H5</f>
        <v>帘子布事业部</v>
      </c>
      <c r="I5" s="1967"/>
      <c r="J5" s="1967"/>
      <c r="K5" s="1967"/>
      <c r="L5" s="1967"/>
      <c r="M5" s="1967"/>
      <c r="N5" s="1967"/>
      <c r="O5" s="1967"/>
      <c r="P5" s="1967"/>
      <c r="Q5" s="1967"/>
      <c r="R5" s="1967"/>
      <c r="S5" s="1967"/>
      <c r="T5" s="1968"/>
      <c r="U5" s="1644" t="s">
        <v>2144</v>
      </c>
      <c r="V5" s="1644"/>
      <c r="W5" s="1644"/>
      <c r="X5" s="1644"/>
      <c r="Y5" s="1644"/>
      <c r="Z5" s="1969" t="str">
        <f>目录!G31</f>
        <v>2023年8月25日</v>
      </c>
      <c r="AA5" s="1964"/>
      <c r="AB5" s="1964"/>
      <c r="AC5" s="1964"/>
      <c r="AD5" s="1964"/>
      <c r="AE5" s="1964"/>
      <c r="AF5" s="1964"/>
      <c r="AG5" s="1964"/>
      <c r="AH5" s="1964"/>
      <c r="AI5" s="1965" t="s">
        <v>2145</v>
      </c>
      <c r="AJ5" s="1965"/>
      <c r="AK5" s="1965"/>
      <c r="AL5" s="1965"/>
      <c r="AM5" s="1965"/>
      <c r="AN5" s="1970" t="s">
        <v>554</v>
      </c>
      <c r="AO5" s="1971"/>
      <c r="AP5" s="1971"/>
      <c r="AQ5" s="1971"/>
      <c r="AR5" s="1972"/>
      <c r="AS5" s="1965" t="s">
        <v>557</v>
      </c>
      <c r="AT5" s="1965"/>
      <c r="AU5" s="1965"/>
      <c r="AV5" s="1965"/>
      <c r="AW5" s="1973"/>
    </row>
    <row r="6" spans="1:49" ht="24" customHeight="1">
      <c r="A6" s="196"/>
      <c r="B6" s="1644" t="s">
        <v>2146</v>
      </c>
      <c r="C6" s="1644"/>
      <c r="D6" s="1644"/>
      <c r="E6" s="1644"/>
      <c r="F6" s="1644"/>
      <c r="G6" s="1644"/>
      <c r="H6" s="1878" t="str">
        <f>'0.01'!H4</f>
        <v>PH25657-2800dtex/432f</v>
      </c>
      <c r="I6" s="1878"/>
      <c r="J6" s="1878"/>
      <c r="K6" s="1878"/>
      <c r="L6" s="1878"/>
      <c r="M6" s="1878"/>
      <c r="N6" s="1878"/>
      <c r="O6" s="1878"/>
      <c r="P6" s="1878"/>
      <c r="Q6" s="1878"/>
      <c r="R6" s="1878"/>
      <c r="S6" s="1878"/>
      <c r="T6" s="1878"/>
      <c r="U6" s="1644" t="s">
        <v>2147</v>
      </c>
      <c r="V6" s="1644"/>
      <c r="W6" s="1644"/>
      <c r="X6" s="1644"/>
      <c r="Y6" s="1644"/>
      <c r="Z6" s="1974" t="s">
        <v>468</v>
      </c>
      <c r="AA6" s="1974"/>
      <c r="AB6" s="1974"/>
      <c r="AC6" s="1974"/>
      <c r="AD6" s="1974"/>
      <c r="AE6" s="1974"/>
      <c r="AF6" s="1974"/>
      <c r="AG6" s="1974"/>
      <c r="AH6" s="1974"/>
      <c r="AI6" s="1969" t="str">
        <f>Z5</f>
        <v>2023年8月25日</v>
      </c>
      <c r="AJ6" s="1964"/>
      <c r="AK6" s="1964"/>
      <c r="AL6" s="1964"/>
      <c r="AM6" s="1964"/>
      <c r="AN6" s="1969" t="str">
        <f>Z5</f>
        <v>2023年8月25日</v>
      </c>
      <c r="AO6" s="1964"/>
      <c r="AP6" s="1964"/>
      <c r="AQ6" s="1964"/>
      <c r="AR6" s="1964"/>
      <c r="AS6" s="1969" t="str">
        <f>Z5</f>
        <v>2023年8月25日</v>
      </c>
      <c r="AT6" s="1964"/>
      <c r="AU6" s="1964"/>
      <c r="AV6" s="1964"/>
      <c r="AW6" s="1964"/>
    </row>
    <row r="7" spans="1:49" ht="17.25" hidden="1" customHeight="1">
      <c r="A7" s="196"/>
      <c r="B7" s="1975" t="s">
        <v>2148</v>
      </c>
      <c r="C7" s="1976"/>
      <c r="D7" s="1976"/>
      <c r="E7" s="1976"/>
      <c r="F7" s="1976"/>
      <c r="G7" s="1976"/>
      <c r="H7" s="1977" t="s">
        <v>1139</v>
      </c>
      <c r="I7" s="1978"/>
      <c r="J7" s="1978"/>
      <c r="K7" s="1978"/>
      <c r="L7" s="1978"/>
      <c r="M7" s="1978"/>
      <c r="N7" s="1978"/>
      <c r="O7" s="1978"/>
      <c r="P7" s="1978"/>
      <c r="Q7" s="1978"/>
      <c r="R7" s="1978"/>
      <c r="S7" s="1978"/>
      <c r="T7" s="1978"/>
      <c r="U7" s="1978"/>
      <c r="V7" s="1978"/>
      <c r="W7" s="1978"/>
      <c r="X7" s="1978"/>
      <c r="Y7" s="1978"/>
      <c r="Z7" s="1978"/>
      <c r="AA7" s="1978"/>
      <c r="AB7" s="1978"/>
      <c r="AC7" s="1978"/>
      <c r="AD7" s="1978"/>
      <c r="AE7" s="1978"/>
      <c r="AF7" s="1978"/>
      <c r="AG7" s="1978"/>
      <c r="AH7" s="1978"/>
      <c r="AI7" s="1978"/>
      <c r="AJ7" s="1978"/>
      <c r="AK7" s="1978"/>
      <c r="AL7" s="1978"/>
      <c r="AM7" s="1978"/>
      <c r="AN7" s="1978"/>
      <c r="AO7" s="1978"/>
      <c r="AP7" s="1978"/>
      <c r="AQ7" s="1978"/>
      <c r="AR7" s="1978"/>
      <c r="AS7" s="1978"/>
      <c r="AT7" s="1978"/>
      <c r="AU7" s="1978"/>
      <c r="AV7" s="1978"/>
      <c r="AW7" s="1979"/>
    </row>
    <row r="8" spans="1:49" s="232" customFormat="1" ht="17.399999999999999" customHeight="1">
      <c r="A8" s="711"/>
      <c r="B8" s="1980" t="s">
        <v>2149</v>
      </c>
      <c r="C8" s="1981"/>
      <c r="D8" s="1981"/>
      <c r="E8" s="1981"/>
      <c r="F8" s="1981"/>
      <c r="G8" s="1981"/>
      <c r="H8" s="1981"/>
      <c r="I8" s="1981"/>
      <c r="J8" s="1981"/>
      <c r="K8" s="1981"/>
      <c r="L8" s="1981"/>
      <c r="M8" s="1981"/>
      <c r="N8" s="1981"/>
      <c r="O8" s="1981"/>
      <c r="P8" s="1981"/>
      <c r="Q8" s="1981"/>
      <c r="R8" s="1981"/>
      <c r="S8" s="1981"/>
      <c r="T8" s="1981"/>
      <c r="U8" s="1981"/>
      <c r="V8" s="1981"/>
      <c r="W8" s="1981"/>
      <c r="X8" s="1981"/>
      <c r="Y8" s="1982"/>
      <c r="Z8" s="1983" t="s">
        <v>2150</v>
      </c>
      <c r="AA8" s="1981"/>
      <c r="AB8" s="1981"/>
      <c r="AC8" s="1981"/>
      <c r="AD8" s="1981"/>
      <c r="AE8" s="1981"/>
      <c r="AF8" s="1981"/>
      <c r="AG8" s="1981"/>
      <c r="AH8" s="1981"/>
      <c r="AI8" s="1981"/>
      <c r="AJ8" s="1981"/>
      <c r="AK8" s="1981"/>
      <c r="AL8" s="1981"/>
      <c r="AM8" s="1981"/>
      <c r="AN8" s="1981"/>
      <c r="AO8" s="1981"/>
      <c r="AP8" s="1981"/>
      <c r="AQ8" s="1981"/>
      <c r="AR8" s="1981"/>
      <c r="AS8" s="1981"/>
      <c r="AT8" s="1981"/>
      <c r="AU8" s="1981"/>
      <c r="AV8" s="1981"/>
      <c r="AW8" s="1984"/>
    </row>
    <row r="9" spans="1:49" s="232" customFormat="1" ht="17.399999999999999" customHeight="1">
      <c r="A9" s="711"/>
      <c r="B9" s="1985" t="s">
        <v>2151</v>
      </c>
      <c r="C9" s="1986"/>
      <c r="D9" s="1986"/>
      <c r="E9" s="1986"/>
      <c r="F9" s="1986"/>
      <c r="G9" s="1986"/>
      <c r="H9" s="1986"/>
      <c r="I9" s="1986"/>
      <c r="J9" s="1986" t="s">
        <v>1504</v>
      </c>
      <c r="K9" s="1986"/>
      <c r="L9" s="1986"/>
      <c r="M9" s="1986" t="s">
        <v>2152</v>
      </c>
      <c r="N9" s="1986"/>
      <c r="O9" s="1986"/>
      <c r="P9" s="1986" t="s">
        <v>2153</v>
      </c>
      <c r="Q9" s="1986"/>
      <c r="R9" s="1986"/>
      <c r="S9" s="1986"/>
      <c r="T9" s="1986"/>
      <c r="U9" s="1986"/>
      <c r="V9" s="1986" t="s">
        <v>2154</v>
      </c>
      <c r="W9" s="1986"/>
      <c r="X9" s="1986"/>
      <c r="Y9" s="1987"/>
      <c r="Z9" s="1988" t="s">
        <v>2151</v>
      </c>
      <c r="AA9" s="1986"/>
      <c r="AB9" s="1986"/>
      <c r="AC9" s="1986"/>
      <c r="AD9" s="1986"/>
      <c r="AE9" s="1986"/>
      <c r="AF9" s="1986"/>
      <c r="AG9" s="1986"/>
      <c r="AH9" s="1986" t="s">
        <v>1504</v>
      </c>
      <c r="AI9" s="1986"/>
      <c r="AJ9" s="1986"/>
      <c r="AK9" s="1986" t="s">
        <v>2152</v>
      </c>
      <c r="AL9" s="1986"/>
      <c r="AM9" s="1986"/>
      <c r="AN9" s="1986" t="s">
        <v>2153</v>
      </c>
      <c r="AO9" s="1986"/>
      <c r="AP9" s="1986"/>
      <c r="AQ9" s="1986"/>
      <c r="AR9" s="1986"/>
      <c r="AS9" s="1986"/>
      <c r="AT9" s="1986" t="s">
        <v>2154</v>
      </c>
      <c r="AU9" s="1986"/>
      <c r="AV9" s="1986"/>
      <c r="AW9" s="1989"/>
    </row>
    <row r="10" spans="1:49" s="232" customFormat="1" ht="17.399999999999999" customHeight="1">
      <c r="A10" s="711"/>
      <c r="B10" s="2004" t="s">
        <v>2155</v>
      </c>
      <c r="C10" s="2001"/>
      <c r="D10" s="2001"/>
      <c r="E10" s="1986" t="s">
        <v>2156</v>
      </c>
      <c r="F10" s="1986"/>
      <c r="G10" s="1986"/>
      <c r="H10" s="1986"/>
      <c r="I10" s="1986"/>
      <c r="J10" s="1986" t="s">
        <v>2157</v>
      </c>
      <c r="K10" s="1986"/>
      <c r="L10" s="1986"/>
      <c r="M10" s="1986" t="s">
        <v>2158</v>
      </c>
      <c r="N10" s="1986"/>
      <c r="O10" s="1986"/>
      <c r="P10" s="1986" t="s">
        <v>2159</v>
      </c>
      <c r="Q10" s="1986"/>
      <c r="R10" s="1986"/>
      <c r="S10" s="1986"/>
      <c r="T10" s="1986"/>
      <c r="U10" s="1986"/>
      <c r="V10" s="1986" t="s">
        <v>2160</v>
      </c>
      <c r="W10" s="1986"/>
      <c r="X10" s="1986"/>
      <c r="Y10" s="1987"/>
      <c r="Z10" s="1988" t="s">
        <v>2161</v>
      </c>
      <c r="AA10" s="1986"/>
      <c r="AB10" s="1986"/>
      <c r="AC10" s="1986"/>
      <c r="AD10" s="1986" t="s">
        <v>2162</v>
      </c>
      <c r="AE10" s="1986"/>
      <c r="AF10" s="1986"/>
      <c r="AG10" s="1986"/>
      <c r="AH10" s="1986" t="s">
        <v>2157</v>
      </c>
      <c r="AI10" s="1986"/>
      <c r="AJ10" s="1986"/>
      <c r="AK10" s="1986" t="s">
        <v>2163</v>
      </c>
      <c r="AL10" s="1986"/>
      <c r="AM10" s="1986"/>
      <c r="AN10" s="1990" t="s">
        <v>468</v>
      </c>
      <c r="AO10" s="1990"/>
      <c r="AP10" s="1990"/>
      <c r="AQ10" s="1990"/>
      <c r="AR10" s="1990"/>
      <c r="AS10" s="1990"/>
      <c r="AT10" s="1986" t="s">
        <v>468</v>
      </c>
      <c r="AU10" s="1986"/>
      <c r="AV10" s="1986"/>
      <c r="AW10" s="1989"/>
    </row>
    <row r="11" spans="1:49" s="232" customFormat="1" ht="17.399999999999999" customHeight="1">
      <c r="A11" s="711"/>
      <c r="B11" s="2004"/>
      <c r="C11" s="2001"/>
      <c r="D11" s="2001"/>
      <c r="E11" s="1986" t="s">
        <v>2164</v>
      </c>
      <c r="F11" s="1986"/>
      <c r="G11" s="1986"/>
      <c r="H11" s="1986"/>
      <c r="I11" s="1986"/>
      <c r="J11" s="1986" t="s">
        <v>2157</v>
      </c>
      <c r="K11" s="1986"/>
      <c r="L11" s="1986"/>
      <c r="M11" s="1986" t="s">
        <v>2165</v>
      </c>
      <c r="N11" s="1986"/>
      <c r="O11" s="1986"/>
      <c r="P11" s="1986" t="s">
        <v>2166</v>
      </c>
      <c r="Q11" s="1986"/>
      <c r="R11" s="1986"/>
      <c r="S11" s="1986"/>
      <c r="T11" s="1986"/>
      <c r="U11" s="1986"/>
      <c r="V11" s="1986" t="s">
        <v>2167</v>
      </c>
      <c r="W11" s="1986"/>
      <c r="X11" s="1986"/>
      <c r="Y11" s="1987"/>
      <c r="Z11" s="1988" t="s">
        <v>2168</v>
      </c>
      <c r="AA11" s="1986"/>
      <c r="AB11" s="1986"/>
      <c r="AC11" s="1986"/>
      <c r="AD11" s="1986" t="s">
        <v>2162</v>
      </c>
      <c r="AE11" s="1986"/>
      <c r="AF11" s="1986"/>
      <c r="AG11" s="1986"/>
      <c r="AH11" s="1986" t="s">
        <v>1043</v>
      </c>
      <c r="AI11" s="1986"/>
      <c r="AJ11" s="1986"/>
      <c r="AK11" s="1986" t="s">
        <v>2163</v>
      </c>
      <c r="AL11" s="1986"/>
      <c r="AM11" s="1986"/>
      <c r="AN11" s="1986" t="s">
        <v>2169</v>
      </c>
      <c r="AO11" s="1986"/>
      <c r="AP11" s="1986"/>
      <c r="AQ11" s="1986"/>
      <c r="AR11" s="1986"/>
      <c r="AS11" s="1986"/>
      <c r="AT11" s="1986" t="s">
        <v>468</v>
      </c>
      <c r="AU11" s="1986"/>
      <c r="AV11" s="1986"/>
      <c r="AW11" s="1989"/>
    </row>
    <row r="12" spans="1:49" s="232" customFormat="1" ht="17.399999999999999" customHeight="1">
      <c r="A12" s="711"/>
      <c r="B12" s="2004"/>
      <c r="C12" s="2001"/>
      <c r="D12" s="2001"/>
      <c r="E12" s="1986" t="s">
        <v>2170</v>
      </c>
      <c r="F12" s="1986"/>
      <c r="G12" s="1986"/>
      <c r="H12" s="1986"/>
      <c r="I12" s="1986"/>
      <c r="J12" s="1986" t="s">
        <v>2157</v>
      </c>
      <c r="K12" s="1986"/>
      <c r="L12" s="1986"/>
      <c r="M12" s="1986" t="s">
        <v>2165</v>
      </c>
      <c r="N12" s="1986"/>
      <c r="O12" s="1986"/>
      <c r="P12" s="1986" t="s">
        <v>2171</v>
      </c>
      <c r="Q12" s="1986"/>
      <c r="R12" s="1986"/>
      <c r="S12" s="1986"/>
      <c r="T12" s="1986"/>
      <c r="U12" s="1986"/>
      <c r="V12" s="1986" t="s">
        <v>2167</v>
      </c>
      <c r="W12" s="1986"/>
      <c r="X12" s="1986"/>
      <c r="Y12" s="1987"/>
      <c r="Z12" s="1988"/>
      <c r="AA12" s="1986"/>
      <c r="AB12" s="1986"/>
      <c r="AC12" s="1986"/>
      <c r="AD12" s="1986" t="s">
        <v>2172</v>
      </c>
      <c r="AE12" s="1986"/>
      <c r="AF12" s="1986"/>
      <c r="AG12" s="1986"/>
      <c r="AH12" s="1986" t="s">
        <v>1034</v>
      </c>
      <c r="AI12" s="1986"/>
      <c r="AJ12" s="1986"/>
      <c r="AK12" s="1986" t="s">
        <v>2165</v>
      </c>
      <c r="AL12" s="1986"/>
      <c r="AM12" s="1986"/>
      <c r="AN12" s="1986" t="s">
        <v>2173</v>
      </c>
      <c r="AO12" s="1986"/>
      <c r="AP12" s="1986"/>
      <c r="AQ12" s="1986"/>
      <c r="AR12" s="1986"/>
      <c r="AS12" s="1986"/>
      <c r="AT12" s="1986" t="s">
        <v>2174</v>
      </c>
      <c r="AU12" s="1986"/>
      <c r="AV12" s="1986"/>
      <c r="AW12" s="1989"/>
    </row>
    <row r="13" spans="1:49" s="232" customFormat="1" ht="17.399999999999999" customHeight="1">
      <c r="A13" s="711"/>
      <c r="B13" s="2004"/>
      <c r="C13" s="2001"/>
      <c r="D13" s="2001"/>
      <c r="E13" s="1986" t="s">
        <v>2175</v>
      </c>
      <c r="F13" s="1986"/>
      <c r="G13" s="1986"/>
      <c r="H13" s="1986"/>
      <c r="I13" s="1986"/>
      <c r="J13" s="1986" t="s">
        <v>2157</v>
      </c>
      <c r="K13" s="1986"/>
      <c r="L13" s="1986"/>
      <c r="M13" s="1986" t="s">
        <v>2165</v>
      </c>
      <c r="N13" s="1986"/>
      <c r="O13" s="1986"/>
      <c r="P13" s="1986" t="s">
        <v>2176</v>
      </c>
      <c r="Q13" s="1986"/>
      <c r="R13" s="1986"/>
      <c r="S13" s="1986"/>
      <c r="T13" s="1986"/>
      <c r="U13" s="1986"/>
      <c r="V13" s="1986" t="s">
        <v>2167</v>
      </c>
      <c r="W13" s="1986"/>
      <c r="X13" s="1986"/>
      <c r="Y13" s="1987"/>
      <c r="Z13" s="1988"/>
      <c r="AA13" s="1986"/>
      <c r="AB13" s="1986"/>
      <c r="AC13" s="1986"/>
      <c r="AD13" s="1986" t="s">
        <v>2177</v>
      </c>
      <c r="AE13" s="1986"/>
      <c r="AF13" s="1986"/>
      <c r="AG13" s="1986"/>
      <c r="AH13" s="1986" t="s">
        <v>2157</v>
      </c>
      <c r="AI13" s="1986"/>
      <c r="AJ13" s="1986"/>
      <c r="AK13" s="1986" t="s">
        <v>2178</v>
      </c>
      <c r="AL13" s="1986"/>
      <c r="AM13" s="1986"/>
      <c r="AN13" s="1990">
        <v>3</v>
      </c>
      <c r="AO13" s="1990"/>
      <c r="AP13" s="1990"/>
      <c r="AQ13" s="1990"/>
      <c r="AR13" s="1990"/>
      <c r="AS13" s="1990"/>
      <c r="AT13" s="1986" t="s">
        <v>468</v>
      </c>
      <c r="AU13" s="1986"/>
      <c r="AV13" s="1986"/>
      <c r="AW13" s="1989"/>
    </row>
    <row r="14" spans="1:49" s="232" customFormat="1" ht="17.399999999999999" customHeight="1">
      <c r="A14" s="711"/>
      <c r="B14" s="2004"/>
      <c r="C14" s="2001"/>
      <c r="D14" s="2001"/>
      <c r="E14" s="1986" t="s">
        <v>2179</v>
      </c>
      <c r="F14" s="1986"/>
      <c r="G14" s="1986"/>
      <c r="H14" s="1986"/>
      <c r="I14" s="1986"/>
      <c r="J14" s="1986" t="s">
        <v>2157</v>
      </c>
      <c r="K14" s="1986"/>
      <c r="L14" s="1986"/>
      <c r="M14" s="1986" t="s">
        <v>2165</v>
      </c>
      <c r="N14" s="1986"/>
      <c r="O14" s="1986"/>
      <c r="P14" s="1986" t="s">
        <v>2180</v>
      </c>
      <c r="Q14" s="1986"/>
      <c r="R14" s="1986"/>
      <c r="S14" s="1986"/>
      <c r="T14" s="1986"/>
      <c r="U14" s="1986"/>
      <c r="V14" s="1986" t="s">
        <v>2167</v>
      </c>
      <c r="W14" s="1986"/>
      <c r="X14" s="1986"/>
      <c r="Y14" s="1987"/>
      <c r="Z14" s="1988" t="s">
        <v>2181</v>
      </c>
      <c r="AA14" s="1986"/>
      <c r="AB14" s="1986"/>
      <c r="AC14" s="1986"/>
      <c r="AD14" s="1986" t="s">
        <v>2162</v>
      </c>
      <c r="AE14" s="1986"/>
      <c r="AF14" s="1986"/>
      <c r="AG14" s="1986"/>
      <c r="AH14" s="1986" t="s">
        <v>1043</v>
      </c>
      <c r="AI14" s="1986"/>
      <c r="AJ14" s="1986"/>
      <c r="AK14" s="1986" t="s">
        <v>2163</v>
      </c>
      <c r="AL14" s="1986"/>
      <c r="AM14" s="1986"/>
      <c r="AN14" s="1986" t="s">
        <v>2182</v>
      </c>
      <c r="AO14" s="1986"/>
      <c r="AP14" s="1986"/>
      <c r="AQ14" s="1986"/>
      <c r="AR14" s="1986"/>
      <c r="AS14" s="1986"/>
      <c r="AT14" s="1986" t="s">
        <v>468</v>
      </c>
      <c r="AU14" s="1986"/>
      <c r="AV14" s="1986"/>
      <c r="AW14" s="1989"/>
    </row>
    <row r="15" spans="1:49" s="232" customFormat="1" ht="17.399999999999999" customHeight="1">
      <c r="A15" s="711"/>
      <c r="B15" s="2004"/>
      <c r="C15" s="2001"/>
      <c r="D15" s="2001"/>
      <c r="E15" s="1986" t="s">
        <v>2183</v>
      </c>
      <c r="F15" s="1986"/>
      <c r="G15" s="1986"/>
      <c r="H15" s="1986"/>
      <c r="I15" s="1986"/>
      <c r="J15" s="1986" t="s">
        <v>2157</v>
      </c>
      <c r="K15" s="1986"/>
      <c r="L15" s="1986"/>
      <c r="M15" s="1986" t="s">
        <v>2165</v>
      </c>
      <c r="N15" s="1986"/>
      <c r="O15" s="1986"/>
      <c r="P15" s="1986" t="s">
        <v>468</v>
      </c>
      <c r="Q15" s="1986"/>
      <c r="R15" s="1986"/>
      <c r="S15" s="1986"/>
      <c r="T15" s="1986"/>
      <c r="U15" s="1986"/>
      <c r="V15" s="1986" t="s">
        <v>468</v>
      </c>
      <c r="W15" s="1986"/>
      <c r="X15" s="1986"/>
      <c r="Y15" s="1987"/>
      <c r="Z15" s="1988"/>
      <c r="AA15" s="1986"/>
      <c r="AB15" s="1986"/>
      <c r="AC15" s="1986"/>
      <c r="AD15" s="1986" t="s">
        <v>2172</v>
      </c>
      <c r="AE15" s="1986"/>
      <c r="AF15" s="1986"/>
      <c r="AG15" s="1986"/>
      <c r="AH15" s="1986" t="s">
        <v>1034</v>
      </c>
      <c r="AI15" s="1986"/>
      <c r="AJ15" s="1986"/>
      <c r="AK15" s="1986" t="s">
        <v>2165</v>
      </c>
      <c r="AL15" s="1986"/>
      <c r="AM15" s="1986"/>
      <c r="AN15" s="1986" t="s">
        <v>2184</v>
      </c>
      <c r="AO15" s="1986"/>
      <c r="AP15" s="1986"/>
      <c r="AQ15" s="1986"/>
      <c r="AR15" s="1986"/>
      <c r="AS15" s="1986"/>
      <c r="AT15" s="1986" t="s">
        <v>2174</v>
      </c>
      <c r="AU15" s="1986"/>
      <c r="AV15" s="1986"/>
      <c r="AW15" s="1989"/>
    </row>
    <row r="16" spans="1:49" s="232" customFormat="1" ht="17.399999999999999" customHeight="1">
      <c r="A16" s="711"/>
      <c r="B16" s="2004"/>
      <c r="C16" s="2001"/>
      <c r="D16" s="2001"/>
      <c r="E16" s="1986" t="s">
        <v>2185</v>
      </c>
      <c r="F16" s="1986"/>
      <c r="G16" s="1986"/>
      <c r="H16" s="1986"/>
      <c r="I16" s="1986"/>
      <c r="J16" s="1986" t="s">
        <v>2157</v>
      </c>
      <c r="K16" s="1986"/>
      <c r="L16" s="1986"/>
      <c r="M16" s="1986" t="s">
        <v>2165</v>
      </c>
      <c r="N16" s="1986"/>
      <c r="O16" s="1986"/>
      <c r="P16" s="1986" t="s">
        <v>2186</v>
      </c>
      <c r="Q16" s="1986"/>
      <c r="R16" s="1986"/>
      <c r="S16" s="1986"/>
      <c r="T16" s="1986"/>
      <c r="U16" s="1986"/>
      <c r="V16" s="1986" t="s">
        <v>2167</v>
      </c>
      <c r="W16" s="1986"/>
      <c r="X16" s="1986"/>
      <c r="Y16" s="1987"/>
      <c r="Z16" s="1988"/>
      <c r="AA16" s="1986"/>
      <c r="AB16" s="1986"/>
      <c r="AC16" s="1986"/>
      <c r="AD16" s="1986" t="s">
        <v>2177</v>
      </c>
      <c r="AE16" s="1986"/>
      <c r="AF16" s="1986"/>
      <c r="AG16" s="1986"/>
      <c r="AH16" s="1986" t="s">
        <v>2157</v>
      </c>
      <c r="AI16" s="1986"/>
      <c r="AJ16" s="1986"/>
      <c r="AK16" s="1986" t="s">
        <v>2178</v>
      </c>
      <c r="AL16" s="1986"/>
      <c r="AM16" s="1986"/>
      <c r="AN16" s="1990">
        <v>3</v>
      </c>
      <c r="AO16" s="1990"/>
      <c r="AP16" s="1990"/>
      <c r="AQ16" s="1990"/>
      <c r="AR16" s="1990"/>
      <c r="AS16" s="1990"/>
      <c r="AT16" s="1986" t="s">
        <v>468</v>
      </c>
      <c r="AU16" s="1986"/>
      <c r="AV16" s="1986"/>
      <c r="AW16" s="1989"/>
    </row>
    <row r="17" spans="1:49" s="232" customFormat="1" ht="17.399999999999999" customHeight="1">
      <c r="A17" s="711"/>
      <c r="B17" s="2004"/>
      <c r="C17" s="2001"/>
      <c r="D17" s="2001"/>
      <c r="E17" s="1986" t="s">
        <v>2187</v>
      </c>
      <c r="F17" s="1986"/>
      <c r="G17" s="1986"/>
      <c r="H17" s="1986"/>
      <c r="I17" s="1986"/>
      <c r="J17" s="1986" t="s">
        <v>2157</v>
      </c>
      <c r="K17" s="1986"/>
      <c r="L17" s="1986"/>
      <c r="M17" s="1986" t="s">
        <v>2165</v>
      </c>
      <c r="N17" s="1986"/>
      <c r="O17" s="1986"/>
      <c r="P17" s="1986" t="s">
        <v>468</v>
      </c>
      <c r="Q17" s="1986"/>
      <c r="R17" s="1986"/>
      <c r="S17" s="1986"/>
      <c r="T17" s="1986"/>
      <c r="U17" s="1986"/>
      <c r="V17" s="1986" t="s">
        <v>468</v>
      </c>
      <c r="W17" s="1986"/>
      <c r="X17" s="1986"/>
      <c r="Y17" s="1987"/>
      <c r="Z17" s="1988" t="s">
        <v>2188</v>
      </c>
      <c r="AA17" s="1986"/>
      <c r="AB17" s="1986"/>
      <c r="AC17" s="1986"/>
      <c r="AD17" s="1986" t="s">
        <v>2162</v>
      </c>
      <c r="AE17" s="1986"/>
      <c r="AF17" s="1986"/>
      <c r="AG17" s="1986"/>
      <c r="AH17" s="1986" t="s">
        <v>1043</v>
      </c>
      <c r="AI17" s="1986"/>
      <c r="AJ17" s="1986"/>
      <c r="AK17" s="1986" t="s">
        <v>2163</v>
      </c>
      <c r="AL17" s="1986"/>
      <c r="AM17" s="1986"/>
      <c r="AN17" s="1986" t="s">
        <v>2189</v>
      </c>
      <c r="AO17" s="1986"/>
      <c r="AP17" s="1986"/>
      <c r="AQ17" s="1986"/>
      <c r="AR17" s="1986"/>
      <c r="AS17" s="1986"/>
      <c r="AT17" s="1986" t="s">
        <v>468</v>
      </c>
      <c r="AU17" s="1986"/>
      <c r="AV17" s="1986"/>
      <c r="AW17" s="1989"/>
    </row>
    <row r="18" spans="1:49" s="232" customFormat="1" ht="17.399999999999999" customHeight="1">
      <c r="A18" s="711"/>
      <c r="B18" s="2004"/>
      <c r="C18" s="2001"/>
      <c r="D18" s="2001"/>
      <c r="E18" s="1986" t="s">
        <v>2190</v>
      </c>
      <c r="F18" s="1986"/>
      <c r="G18" s="1986"/>
      <c r="H18" s="1986"/>
      <c r="I18" s="1986"/>
      <c r="J18" s="1986" t="s">
        <v>2157</v>
      </c>
      <c r="K18" s="1986"/>
      <c r="L18" s="1986"/>
      <c r="M18" s="1986" t="s">
        <v>2165</v>
      </c>
      <c r="N18" s="1986"/>
      <c r="O18" s="1986"/>
      <c r="P18" s="1986" t="s">
        <v>2191</v>
      </c>
      <c r="Q18" s="1986"/>
      <c r="R18" s="1986"/>
      <c r="S18" s="1986"/>
      <c r="T18" s="1986"/>
      <c r="U18" s="1986"/>
      <c r="V18" s="1986" t="s">
        <v>2167</v>
      </c>
      <c r="W18" s="1986"/>
      <c r="X18" s="1986"/>
      <c r="Y18" s="1987"/>
      <c r="Z18" s="1988"/>
      <c r="AA18" s="1986"/>
      <c r="AB18" s="1986"/>
      <c r="AC18" s="1986"/>
      <c r="AD18" s="1986" t="s">
        <v>2172</v>
      </c>
      <c r="AE18" s="1986"/>
      <c r="AF18" s="1986"/>
      <c r="AG18" s="1986"/>
      <c r="AH18" s="1986" t="s">
        <v>1034</v>
      </c>
      <c r="AI18" s="1986"/>
      <c r="AJ18" s="1986"/>
      <c r="AK18" s="1986" t="s">
        <v>2165</v>
      </c>
      <c r="AL18" s="1986"/>
      <c r="AM18" s="1986"/>
      <c r="AN18" s="1986" t="s">
        <v>2192</v>
      </c>
      <c r="AO18" s="1986"/>
      <c r="AP18" s="1986"/>
      <c r="AQ18" s="1986"/>
      <c r="AR18" s="1986"/>
      <c r="AS18" s="1986"/>
      <c r="AT18" s="1986" t="s">
        <v>2174</v>
      </c>
      <c r="AU18" s="1986"/>
      <c r="AV18" s="1986"/>
      <c r="AW18" s="1989"/>
    </row>
    <row r="19" spans="1:49" s="232" customFormat="1" ht="17.399999999999999" customHeight="1">
      <c r="A19" s="711"/>
      <c r="B19" s="2004"/>
      <c r="C19" s="2001"/>
      <c r="D19" s="2001"/>
      <c r="E19" s="1986" t="s">
        <v>2193</v>
      </c>
      <c r="F19" s="1986"/>
      <c r="G19" s="1986"/>
      <c r="H19" s="1986"/>
      <c r="I19" s="1986"/>
      <c r="J19" s="1986" t="s">
        <v>2157</v>
      </c>
      <c r="K19" s="1986"/>
      <c r="L19" s="1986"/>
      <c r="M19" s="1986" t="s">
        <v>2165</v>
      </c>
      <c r="N19" s="1986"/>
      <c r="O19" s="1986"/>
      <c r="P19" s="1986" t="s">
        <v>468</v>
      </c>
      <c r="Q19" s="1986"/>
      <c r="R19" s="1986"/>
      <c r="S19" s="1986"/>
      <c r="T19" s="1986"/>
      <c r="U19" s="1986"/>
      <c r="V19" s="1986" t="s">
        <v>468</v>
      </c>
      <c r="W19" s="1986"/>
      <c r="X19" s="1986"/>
      <c r="Y19" s="1987"/>
      <c r="Z19" s="1988"/>
      <c r="AA19" s="1986"/>
      <c r="AB19" s="1986"/>
      <c r="AC19" s="1986"/>
      <c r="AD19" s="1986" t="s">
        <v>2177</v>
      </c>
      <c r="AE19" s="1986"/>
      <c r="AF19" s="1986"/>
      <c r="AG19" s="1986"/>
      <c r="AH19" s="1986" t="s">
        <v>2157</v>
      </c>
      <c r="AI19" s="1986"/>
      <c r="AJ19" s="1986"/>
      <c r="AK19" s="1986" t="s">
        <v>2178</v>
      </c>
      <c r="AL19" s="1986"/>
      <c r="AM19" s="1986"/>
      <c r="AN19" s="1990">
        <v>4</v>
      </c>
      <c r="AO19" s="1990"/>
      <c r="AP19" s="1990"/>
      <c r="AQ19" s="1990"/>
      <c r="AR19" s="1990"/>
      <c r="AS19" s="1990"/>
      <c r="AT19" s="1986" t="s">
        <v>468</v>
      </c>
      <c r="AU19" s="1986"/>
      <c r="AV19" s="1986"/>
      <c r="AW19" s="1989"/>
    </row>
    <row r="20" spans="1:49" s="232" customFormat="1" ht="17.399999999999999" customHeight="1">
      <c r="A20" s="711"/>
      <c r="B20" s="2004"/>
      <c r="C20" s="2001"/>
      <c r="D20" s="2001"/>
      <c r="E20" s="1986" t="s">
        <v>2194</v>
      </c>
      <c r="F20" s="1986"/>
      <c r="G20" s="1986"/>
      <c r="H20" s="1986"/>
      <c r="I20" s="1986"/>
      <c r="J20" s="1986" t="s">
        <v>2157</v>
      </c>
      <c r="K20" s="1986"/>
      <c r="L20" s="1986"/>
      <c r="M20" s="1986" t="s">
        <v>2165</v>
      </c>
      <c r="N20" s="1986"/>
      <c r="O20" s="1986"/>
      <c r="P20" s="1986" t="s">
        <v>2195</v>
      </c>
      <c r="Q20" s="1986"/>
      <c r="R20" s="1986"/>
      <c r="S20" s="1986"/>
      <c r="T20" s="1986"/>
      <c r="U20" s="1986"/>
      <c r="V20" s="1986" t="s">
        <v>2167</v>
      </c>
      <c r="W20" s="1986"/>
      <c r="X20" s="1986"/>
      <c r="Y20" s="1987"/>
      <c r="Z20" s="1988" t="s">
        <v>2196</v>
      </c>
      <c r="AA20" s="1986"/>
      <c r="AB20" s="1986"/>
      <c r="AC20" s="1986"/>
      <c r="AD20" s="1986" t="s">
        <v>2162</v>
      </c>
      <c r="AE20" s="1986"/>
      <c r="AF20" s="1986"/>
      <c r="AG20" s="1986"/>
      <c r="AH20" s="1986" t="s">
        <v>1043</v>
      </c>
      <c r="AI20" s="1986"/>
      <c r="AJ20" s="1986"/>
      <c r="AK20" s="1986" t="s">
        <v>2163</v>
      </c>
      <c r="AL20" s="1986"/>
      <c r="AM20" s="1986"/>
      <c r="AN20" s="1986" t="s">
        <v>2197</v>
      </c>
      <c r="AO20" s="1986"/>
      <c r="AP20" s="1986"/>
      <c r="AQ20" s="1986"/>
      <c r="AR20" s="1986"/>
      <c r="AS20" s="1986"/>
      <c r="AT20" s="1986" t="s">
        <v>468</v>
      </c>
      <c r="AU20" s="1986"/>
      <c r="AV20" s="1986"/>
      <c r="AW20" s="1989"/>
    </row>
    <row r="21" spans="1:49" s="232" customFormat="1" ht="17.399999999999999" customHeight="1">
      <c r="A21" s="711"/>
      <c r="B21" s="1985" t="s">
        <v>2198</v>
      </c>
      <c r="C21" s="1986"/>
      <c r="D21" s="1986"/>
      <c r="E21" s="1986"/>
      <c r="F21" s="1986"/>
      <c r="G21" s="1986"/>
      <c r="H21" s="1986"/>
      <c r="I21" s="1986"/>
      <c r="J21" s="1986" t="s">
        <v>2157</v>
      </c>
      <c r="K21" s="1986"/>
      <c r="L21" s="1986"/>
      <c r="M21" s="1986" t="s">
        <v>2165</v>
      </c>
      <c r="N21" s="1986"/>
      <c r="O21" s="1986"/>
      <c r="P21" s="1986" t="s">
        <v>2199</v>
      </c>
      <c r="Q21" s="1986"/>
      <c r="R21" s="1986"/>
      <c r="S21" s="1986"/>
      <c r="T21" s="1986"/>
      <c r="U21" s="1986"/>
      <c r="V21" s="1986" t="s">
        <v>2160</v>
      </c>
      <c r="W21" s="1986"/>
      <c r="X21" s="1986"/>
      <c r="Y21" s="1987"/>
      <c r="Z21" s="1988"/>
      <c r="AA21" s="1986"/>
      <c r="AB21" s="1986"/>
      <c r="AC21" s="1986"/>
      <c r="AD21" s="1986" t="s">
        <v>2172</v>
      </c>
      <c r="AE21" s="1986"/>
      <c r="AF21" s="1986"/>
      <c r="AG21" s="1986"/>
      <c r="AH21" s="1986" t="s">
        <v>1034</v>
      </c>
      <c r="AI21" s="1986"/>
      <c r="AJ21" s="1986"/>
      <c r="AK21" s="1986" t="s">
        <v>2165</v>
      </c>
      <c r="AL21" s="1986"/>
      <c r="AM21" s="1986"/>
      <c r="AN21" s="1986" t="s">
        <v>2200</v>
      </c>
      <c r="AO21" s="1986"/>
      <c r="AP21" s="1986"/>
      <c r="AQ21" s="1986"/>
      <c r="AR21" s="1986"/>
      <c r="AS21" s="1986"/>
      <c r="AT21" s="1986" t="s">
        <v>2174</v>
      </c>
      <c r="AU21" s="1986"/>
      <c r="AV21" s="1986"/>
      <c r="AW21" s="1989"/>
    </row>
    <row r="22" spans="1:49" s="232" customFormat="1" ht="17.399999999999999" customHeight="1">
      <c r="A22" s="711"/>
      <c r="B22" s="1985" t="s">
        <v>2201</v>
      </c>
      <c r="C22" s="1986"/>
      <c r="D22" s="1986"/>
      <c r="E22" s="1986"/>
      <c r="F22" s="1986"/>
      <c r="G22" s="1986"/>
      <c r="H22" s="1986"/>
      <c r="I22" s="1986"/>
      <c r="J22" s="1986" t="s">
        <v>1043</v>
      </c>
      <c r="K22" s="1986"/>
      <c r="L22" s="1986"/>
      <c r="M22" s="1986" t="s">
        <v>2165</v>
      </c>
      <c r="N22" s="1986"/>
      <c r="O22" s="1986"/>
      <c r="P22" s="1986" t="s">
        <v>2202</v>
      </c>
      <c r="Q22" s="1986"/>
      <c r="R22" s="1986"/>
      <c r="S22" s="1986"/>
      <c r="T22" s="1986"/>
      <c r="U22" s="1986"/>
      <c r="V22" s="1986" t="s">
        <v>2167</v>
      </c>
      <c r="W22" s="1986"/>
      <c r="X22" s="1986"/>
      <c r="Y22" s="1987"/>
      <c r="Z22" s="1988"/>
      <c r="AA22" s="1986"/>
      <c r="AB22" s="1986"/>
      <c r="AC22" s="1986"/>
      <c r="AD22" s="1986" t="s">
        <v>2177</v>
      </c>
      <c r="AE22" s="1986"/>
      <c r="AF22" s="1986"/>
      <c r="AG22" s="1986"/>
      <c r="AH22" s="1986" t="s">
        <v>2157</v>
      </c>
      <c r="AI22" s="1986"/>
      <c r="AJ22" s="1986"/>
      <c r="AK22" s="1986" t="s">
        <v>2178</v>
      </c>
      <c r="AL22" s="1986"/>
      <c r="AM22" s="1986"/>
      <c r="AN22" s="1990">
        <v>7</v>
      </c>
      <c r="AO22" s="1990"/>
      <c r="AP22" s="1990"/>
      <c r="AQ22" s="1990"/>
      <c r="AR22" s="1990"/>
      <c r="AS22" s="1990"/>
      <c r="AT22" s="1986" t="s">
        <v>468</v>
      </c>
      <c r="AU22" s="1986"/>
      <c r="AV22" s="1986"/>
      <c r="AW22" s="1989"/>
    </row>
    <row r="23" spans="1:49" s="232" customFormat="1" ht="17.399999999999999" customHeight="1">
      <c r="A23" s="711"/>
      <c r="B23" s="1985" t="s">
        <v>2203</v>
      </c>
      <c r="C23" s="1986"/>
      <c r="D23" s="1986"/>
      <c r="E23" s="1986"/>
      <c r="F23" s="1986"/>
      <c r="G23" s="1986"/>
      <c r="H23" s="1986"/>
      <c r="I23" s="1986"/>
      <c r="J23" s="1986" t="s">
        <v>2157</v>
      </c>
      <c r="K23" s="1986"/>
      <c r="L23" s="1986"/>
      <c r="M23" s="1986" t="s">
        <v>457</v>
      </c>
      <c r="N23" s="1986"/>
      <c r="O23" s="1986"/>
      <c r="P23" s="1990">
        <v>150</v>
      </c>
      <c r="Q23" s="1990"/>
      <c r="R23" s="1990"/>
      <c r="S23" s="1990"/>
      <c r="T23" s="1990"/>
      <c r="U23" s="1990"/>
      <c r="V23" s="1986" t="s">
        <v>468</v>
      </c>
      <c r="W23" s="1986"/>
      <c r="X23" s="1986"/>
      <c r="Y23" s="1987"/>
      <c r="Z23" s="1988" t="s">
        <v>2204</v>
      </c>
      <c r="AA23" s="1986"/>
      <c r="AB23" s="1986"/>
      <c r="AC23" s="1986"/>
      <c r="AD23" s="1986" t="s">
        <v>2162</v>
      </c>
      <c r="AE23" s="1986"/>
      <c r="AF23" s="1986"/>
      <c r="AG23" s="1986"/>
      <c r="AH23" s="1986" t="s">
        <v>1043</v>
      </c>
      <c r="AI23" s="1986"/>
      <c r="AJ23" s="1986"/>
      <c r="AK23" s="1986" t="s">
        <v>2163</v>
      </c>
      <c r="AL23" s="1986"/>
      <c r="AM23" s="1986"/>
      <c r="AN23" s="1986" t="s">
        <v>2205</v>
      </c>
      <c r="AO23" s="1986"/>
      <c r="AP23" s="1986"/>
      <c r="AQ23" s="1986"/>
      <c r="AR23" s="1986"/>
      <c r="AS23" s="1986"/>
      <c r="AT23" s="1986" t="s">
        <v>468</v>
      </c>
      <c r="AU23" s="1986"/>
      <c r="AV23" s="1986"/>
      <c r="AW23" s="1989"/>
    </row>
    <row r="24" spans="1:49" s="232" customFormat="1" ht="17.399999999999999" customHeight="1">
      <c r="A24" s="711"/>
      <c r="B24" s="1985" t="s">
        <v>2206</v>
      </c>
      <c r="C24" s="1986"/>
      <c r="D24" s="1986"/>
      <c r="E24" s="1986"/>
      <c r="F24" s="1986"/>
      <c r="G24" s="1986"/>
      <c r="H24" s="1986"/>
      <c r="I24" s="1986"/>
      <c r="J24" s="1986" t="s">
        <v>2157</v>
      </c>
      <c r="K24" s="1986"/>
      <c r="L24" s="1986"/>
      <c r="M24" s="1986" t="s">
        <v>2207</v>
      </c>
      <c r="N24" s="1986"/>
      <c r="O24" s="1986"/>
      <c r="P24" s="1986" t="s">
        <v>468</v>
      </c>
      <c r="Q24" s="1986"/>
      <c r="R24" s="1986"/>
      <c r="S24" s="1986"/>
      <c r="T24" s="1986"/>
      <c r="U24" s="1986"/>
      <c r="V24" s="1986" t="s">
        <v>468</v>
      </c>
      <c r="W24" s="1986"/>
      <c r="X24" s="1986"/>
      <c r="Y24" s="1987"/>
      <c r="Z24" s="1988"/>
      <c r="AA24" s="1986"/>
      <c r="AB24" s="1986"/>
      <c r="AC24" s="1986"/>
      <c r="AD24" s="1986" t="s">
        <v>2172</v>
      </c>
      <c r="AE24" s="1986"/>
      <c r="AF24" s="1986"/>
      <c r="AG24" s="1986"/>
      <c r="AH24" s="1986" t="s">
        <v>1034</v>
      </c>
      <c r="AI24" s="1986"/>
      <c r="AJ24" s="1986"/>
      <c r="AK24" s="1986" t="s">
        <v>2165</v>
      </c>
      <c r="AL24" s="1986"/>
      <c r="AM24" s="1986"/>
      <c r="AN24" s="1990" t="s">
        <v>468</v>
      </c>
      <c r="AO24" s="1990"/>
      <c r="AP24" s="1990"/>
      <c r="AQ24" s="1990"/>
      <c r="AR24" s="1990"/>
      <c r="AS24" s="1990"/>
      <c r="AT24" s="1986" t="s">
        <v>468</v>
      </c>
      <c r="AU24" s="1986"/>
      <c r="AV24" s="1986"/>
      <c r="AW24" s="1989"/>
    </row>
    <row r="25" spans="1:49" s="232" customFormat="1" ht="17.399999999999999" customHeight="1">
      <c r="A25" s="711"/>
      <c r="B25" s="1985" t="s">
        <v>2208</v>
      </c>
      <c r="C25" s="1986"/>
      <c r="D25" s="1986"/>
      <c r="E25" s="1986"/>
      <c r="F25" s="1986"/>
      <c r="G25" s="1986"/>
      <c r="H25" s="1986"/>
      <c r="I25" s="1986"/>
      <c r="J25" s="1986" t="s">
        <v>2157</v>
      </c>
      <c r="K25" s="1986"/>
      <c r="L25" s="1986"/>
      <c r="M25" s="1986" t="s">
        <v>2209</v>
      </c>
      <c r="N25" s="1986"/>
      <c r="O25" s="1986"/>
      <c r="P25" s="1991">
        <v>0.5</v>
      </c>
      <c r="Q25" s="1991"/>
      <c r="R25" s="1991"/>
      <c r="S25" s="1991"/>
      <c r="T25" s="1991"/>
      <c r="U25" s="1991"/>
      <c r="V25" s="1986" t="s">
        <v>468</v>
      </c>
      <c r="W25" s="1986"/>
      <c r="X25" s="1986"/>
      <c r="Y25" s="1987"/>
      <c r="Z25" s="1988"/>
      <c r="AA25" s="1986"/>
      <c r="AB25" s="1986"/>
      <c r="AC25" s="1986"/>
      <c r="AD25" s="1986" t="s">
        <v>2177</v>
      </c>
      <c r="AE25" s="1986"/>
      <c r="AF25" s="1986"/>
      <c r="AG25" s="1986"/>
      <c r="AH25" s="1986" t="s">
        <v>2157</v>
      </c>
      <c r="AI25" s="1986"/>
      <c r="AJ25" s="1986"/>
      <c r="AK25" s="1986" t="s">
        <v>2178</v>
      </c>
      <c r="AL25" s="1986"/>
      <c r="AM25" s="1986"/>
      <c r="AN25" s="1991">
        <v>5.5</v>
      </c>
      <c r="AO25" s="1991"/>
      <c r="AP25" s="1991"/>
      <c r="AQ25" s="1991"/>
      <c r="AR25" s="1991"/>
      <c r="AS25" s="1991"/>
      <c r="AT25" s="1986" t="s">
        <v>468</v>
      </c>
      <c r="AU25" s="1986"/>
      <c r="AV25" s="1986"/>
      <c r="AW25" s="1989"/>
    </row>
    <row r="26" spans="1:49" s="232" customFormat="1" ht="17.399999999999999" customHeight="1">
      <c r="A26" s="711"/>
      <c r="B26" s="1985" t="s">
        <v>2210</v>
      </c>
      <c r="C26" s="1986"/>
      <c r="D26" s="1986"/>
      <c r="E26" s="1986"/>
      <c r="F26" s="1986"/>
      <c r="G26" s="1986"/>
      <c r="H26" s="1986"/>
      <c r="I26" s="1986"/>
      <c r="J26" s="1986" t="s">
        <v>2157</v>
      </c>
      <c r="K26" s="1986"/>
      <c r="L26" s="1986"/>
      <c r="M26" s="1986" t="s">
        <v>2211</v>
      </c>
      <c r="N26" s="1986"/>
      <c r="O26" s="1986"/>
      <c r="P26" s="1990">
        <v>108</v>
      </c>
      <c r="Q26" s="1990"/>
      <c r="R26" s="1990"/>
      <c r="S26" s="1990"/>
      <c r="T26" s="1990"/>
      <c r="U26" s="1990"/>
      <c r="V26" s="1986" t="s">
        <v>468</v>
      </c>
      <c r="W26" s="1986"/>
      <c r="X26" s="1986"/>
      <c r="Y26" s="1987"/>
      <c r="Z26" s="1988" t="s">
        <v>2212</v>
      </c>
      <c r="AA26" s="1986"/>
      <c r="AB26" s="1986"/>
      <c r="AC26" s="1986"/>
      <c r="AD26" s="1986" t="s">
        <v>2162</v>
      </c>
      <c r="AE26" s="1986"/>
      <c r="AF26" s="1986"/>
      <c r="AG26" s="1986"/>
      <c r="AH26" s="1986" t="s">
        <v>2157</v>
      </c>
      <c r="AI26" s="1986"/>
      <c r="AJ26" s="1986"/>
      <c r="AK26" s="1986" t="s">
        <v>2163</v>
      </c>
      <c r="AL26" s="1986"/>
      <c r="AM26" s="1986"/>
      <c r="AN26" s="1990" t="s">
        <v>468</v>
      </c>
      <c r="AO26" s="1990"/>
      <c r="AP26" s="1990"/>
      <c r="AQ26" s="1990"/>
      <c r="AR26" s="1990"/>
      <c r="AS26" s="1990"/>
      <c r="AT26" s="1986" t="s">
        <v>468</v>
      </c>
      <c r="AU26" s="1986"/>
      <c r="AV26" s="1986"/>
      <c r="AW26" s="1989"/>
    </row>
    <row r="27" spans="1:49" s="232" customFormat="1" ht="17.399999999999999" customHeight="1">
      <c r="A27" s="711"/>
      <c r="B27" s="1985" t="s">
        <v>2213</v>
      </c>
      <c r="C27" s="1986"/>
      <c r="D27" s="1986"/>
      <c r="E27" s="1986"/>
      <c r="F27" s="1986"/>
      <c r="G27" s="1986"/>
      <c r="H27" s="1986"/>
      <c r="I27" s="1986"/>
      <c r="J27" s="1986" t="s">
        <v>2157</v>
      </c>
      <c r="K27" s="1986"/>
      <c r="L27" s="1986"/>
      <c r="M27" s="1986" t="s">
        <v>457</v>
      </c>
      <c r="N27" s="1986"/>
      <c r="O27" s="1986"/>
      <c r="P27" s="1986" t="s">
        <v>2214</v>
      </c>
      <c r="Q27" s="1986"/>
      <c r="R27" s="1986"/>
      <c r="S27" s="1986"/>
      <c r="T27" s="1986"/>
      <c r="U27" s="1986"/>
      <c r="V27" s="1986" t="s">
        <v>468</v>
      </c>
      <c r="W27" s="1986"/>
      <c r="X27" s="1986"/>
      <c r="Y27" s="1987"/>
      <c r="Z27" s="1988"/>
      <c r="AA27" s="1986"/>
      <c r="AB27" s="1986"/>
      <c r="AC27" s="1986"/>
      <c r="AD27" s="1986" t="s">
        <v>2172</v>
      </c>
      <c r="AE27" s="1986"/>
      <c r="AF27" s="1986"/>
      <c r="AG27" s="1986"/>
      <c r="AH27" s="1986" t="s">
        <v>2157</v>
      </c>
      <c r="AI27" s="1986"/>
      <c r="AJ27" s="1986"/>
      <c r="AK27" s="1986" t="s">
        <v>2165</v>
      </c>
      <c r="AL27" s="1986"/>
      <c r="AM27" s="1986"/>
      <c r="AN27" s="1990" t="s">
        <v>468</v>
      </c>
      <c r="AO27" s="1990"/>
      <c r="AP27" s="1990"/>
      <c r="AQ27" s="1990"/>
      <c r="AR27" s="1990"/>
      <c r="AS27" s="1990"/>
      <c r="AT27" s="1986" t="s">
        <v>468</v>
      </c>
      <c r="AU27" s="1986"/>
      <c r="AV27" s="1986"/>
      <c r="AW27" s="1989"/>
    </row>
    <row r="28" spans="1:49" s="232" customFormat="1" ht="17.399999999999999" customHeight="1">
      <c r="A28" s="711"/>
      <c r="B28" s="1985" t="s">
        <v>2215</v>
      </c>
      <c r="C28" s="1986"/>
      <c r="D28" s="1986"/>
      <c r="E28" s="1986"/>
      <c r="F28" s="1986"/>
      <c r="G28" s="1986"/>
      <c r="H28" s="1986"/>
      <c r="I28" s="1986"/>
      <c r="J28" s="1986" t="s">
        <v>2157</v>
      </c>
      <c r="K28" s="1986"/>
      <c r="L28" s="1986"/>
      <c r="M28" s="1986" t="s">
        <v>2216</v>
      </c>
      <c r="N28" s="1986"/>
      <c r="O28" s="1986"/>
      <c r="P28" s="1990">
        <v>20</v>
      </c>
      <c r="Q28" s="1990"/>
      <c r="R28" s="1990"/>
      <c r="S28" s="1990"/>
      <c r="T28" s="1990"/>
      <c r="U28" s="1990"/>
      <c r="V28" s="1986" t="s">
        <v>468</v>
      </c>
      <c r="W28" s="1986"/>
      <c r="X28" s="1986"/>
      <c r="Y28" s="1987"/>
      <c r="Z28" s="1988"/>
      <c r="AA28" s="1986"/>
      <c r="AB28" s="1986"/>
      <c r="AC28" s="1986"/>
      <c r="AD28" s="1986" t="s">
        <v>2177</v>
      </c>
      <c r="AE28" s="1986"/>
      <c r="AF28" s="1986"/>
      <c r="AG28" s="1986"/>
      <c r="AH28" s="1986" t="s">
        <v>2157</v>
      </c>
      <c r="AI28" s="1986"/>
      <c r="AJ28" s="1986"/>
      <c r="AK28" s="1986" t="s">
        <v>2178</v>
      </c>
      <c r="AL28" s="1986"/>
      <c r="AM28" s="1986"/>
      <c r="AN28" s="1990" t="s">
        <v>468</v>
      </c>
      <c r="AO28" s="1990"/>
      <c r="AP28" s="1990"/>
      <c r="AQ28" s="1990"/>
      <c r="AR28" s="1990"/>
      <c r="AS28" s="1990"/>
      <c r="AT28" s="1986" t="s">
        <v>468</v>
      </c>
      <c r="AU28" s="1986"/>
      <c r="AV28" s="1986"/>
      <c r="AW28" s="1989"/>
    </row>
    <row r="29" spans="1:49" s="232" customFormat="1" ht="17.399999999999999" customHeight="1">
      <c r="A29" s="711"/>
      <c r="B29" s="1985" t="s">
        <v>2217</v>
      </c>
      <c r="C29" s="1986"/>
      <c r="D29" s="1986"/>
      <c r="E29" s="1986"/>
      <c r="F29" s="1986"/>
      <c r="G29" s="1986"/>
      <c r="H29" s="1986"/>
      <c r="I29" s="1986"/>
      <c r="J29" s="1986" t="s">
        <v>2157</v>
      </c>
      <c r="K29" s="1986"/>
      <c r="L29" s="1986"/>
      <c r="M29" s="1986" t="s">
        <v>2158</v>
      </c>
      <c r="N29" s="1986"/>
      <c r="O29" s="1986"/>
      <c r="P29" s="1986" t="s">
        <v>2218</v>
      </c>
      <c r="Q29" s="1986"/>
      <c r="R29" s="1986"/>
      <c r="S29" s="1986"/>
      <c r="T29" s="1986"/>
      <c r="U29" s="1986"/>
      <c r="V29" s="1986" t="s">
        <v>2219</v>
      </c>
      <c r="W29" s="1986"/>
      <c r="X29" s="1986"/>
      <c r="Y29" s="1987"/>
      <c r="Z29" s="1988" t="s">
        <v>2220</v>
      </c>
      <c r="AA29" s="1986"/>
      <c r="AB29" s="1986"/>
      <c r="AC29" s="1986"/>
      <c r="AD29" s="1986"/>
      <c r="AE29" s="1986"/>
      <c r="AF29" s="1986"/>
      <c r="AG29" s="1986"/>
      <c r="AH29" s="1986" t="s">
        <v>1034</v>
      </c>
      <c r="AI29" s="1986"/>
      <c r="AJ29" s="1986"/>
      <c r="AK29" s="1986" t="s">
        <v>2221</v>
      </c>
      <c r="AL29" s="1986"/>
      <c r="AM29" s="1986"/>
      <c r="AN29" s="1986" t="s">
        <v>2222</v>
      </c>
      <c r="AO29" s="1986"/>
      <c r="AP29" s="1986"/>
      <c r="AQ29" s="1986"/>
      <c r="AR29" s="1986"/>
      <c r="AS29" s="1986"/>
      <c r="AT29" s="1986" t="s">
        <v>468</v>
      </c>
      <c r="AU29" s="1986"/>
      <c r="AV29" s="1986"/>
      <c r="AW29" s="1989"/>
    </row>
    <row r="30" spans="1:49" s="232" customFormat="1" ht="17.399999999999999" customHeight="1">
      <c r="A30" s="711"/>
      <c r="B30" s="1985" t="s">
        <v>2223</v>
      </c>
      <c r="C30" s="1986"/>
      <c r="D30" s="1986"/>
      <c r="E30" s="1986"/>
      <c r="F30" s="1986"/>
      <c r="G30" s="1986"/>
      <c r="H30" s="1986"/>
      <c r="I30" s="1986"/>
      <c r="J30" s="1986" t="s">
        <v>2157</v>
      </c>
      <c r="K30" s="1986"/>
      <c r="L30" s="1986"/>
      <c r="M30" s="1986" t="s">
        <v>2224</v>
      </c>
      <c r="N30" s="1986"/>
      <c r="O30" s="1986"/>
      <c r="P30" s="1986" t="s">
        <v>2225</v>
      </c>
      <c r="Q30" s="1986"/>
      <c r="R30" s="1986"/>
      <c r="S30" s="1986"/>
      <c r="T30" s="1986"/>
      <c r="U30" s="1986"/>
      <c r="V30" s="1986" t="s">
        <v>468</v>
      </c>
      <c r="W30" s="1986"/>
      <c r="X30" s="1986"/>
      <c r="Y30" s="1987"/>
      <c r="Z30" s="1988" t="s">
        <v>2226</v>
      </c>
      <c r="AA30" s="1986"/>
      <c r="AB30" s="1986"/>
      <c r="AC30" s="1986"/>
      <c r="AD30" s="1986"/>
      <c r="AE30" s="1986"/>
      <c r="AF30" s="1986"/>
      <c r="AG30" s="1986"/>
      <c r="AH30" s="1986" t="s">
        <v>2157</v>
      </c>
      <c r="AI30" s="1986"/>
      <c r="AJ30" s="1986"/>
      <c r="AK30" s="1986" t="s">
        <v>2221</v>
      </c>
      <c r="AL30" s="1986"/>
      <c r="AM30" s="1986"/>
      <c r="AN30" s="1986" t="s">
        <v>2227</v>
      </c>
      <c r="AO30" s="1986"/>
      <c r="AP30" s="1986"/>
      <c r="AQ30" s="1986"/>
      <c r="AR30" s="1986"/>
      <c r="AS30" s="1986"/>
      <c r="AT30" s="1986" t="s">
        <v>468</v>
      </c>
      <c r="AU30" s="1986"/>
      <c r="AV30" s="1986"/>
      <c r="AW30" s="1989"/>
    </row>
    <row r="31" spans="1:49" s="232" customFormat="1" ht="17.399999999999999" customHeight="1">
      <c r="A31" s="711"/>
      <c r="B31" s="1985" t="s">
        <v>2228</v>
      </c>
      <c r="C31" s="1986"/>
      <c r="D31" s="1986"/>
      <c r="E31" s="1986"/>
      <c r="F31" s="1986"/>
      <c r="G31" s="1986"/>
      <c r="H31" s="1986"/>
      <c r="I31" s="1986"/>
      <c r="J31" s="1986" t="s">
        <v>2157</v>
      </c>
      <c r="K31" s="1986"/>
      <c r="L31" s="1986"/>
      <c r="M31" s="1986" t="s">
        <v>2224</v>
      </c>
      <c r="N31" s="1986"/>
      <c r="O31" s="1986"/>
      <c r="P31" s="1986" t="s">
        <v>2229</v>
      </c>
      <c r="Q31" s="1986"/>
      <c r="R31" s="1986"/>
      <c r="S31" s="1986"/>
      <c r="T31" s="1986"/>
      <c r="U31" s="1986"/>
      <c r="V31" s="1986" t="s">
        <v>468</v>
      </c>
      <c r="W31" s="1986"/>
      <c r="X31" s="1986"/>
      <c r="Y31" s="1987"/>
      <c r="Z31" s="1988" t="s">
        <v>2230</v>
      </c>
      <c r="AA31" s="1986"/>
      <c r="AB31" s="1986"/>
      <c r="AC31" s="1986"/>
      <c r="AD31" s="1986"/>
      <c r="AE31" s="1986"/>
      <c r="AF31" s="1986"/>
      <c r="AG31" s="1986"/>
      <c r="AH31" s="1986" t="s">
        <v>2157</v>
      </c>
      <c r="AI31" s="1986"/>
      <c r="AJ31" s="1986"/>
      <c r="AK31" s="1986" t="s">
        <v>2163</v>
      </c>
      <c r="AL31" s="1986"/>
      <c r="AM31" s="1986"/>
      <c r="AN31" s="1990">
        <v>2500</v>
      </c>
      <c r="AO31" s="1990"/>
      <c r="AP31" s="1990"/>
      <c r="AQ31" s="1990"/>
      <c r="AR31" s="1990"/>
      <c r="AS31" s="1990"/>
      <c r="AT31" s="1986" t="s">
        <v>468</v>
      </c>
      <c r="AU31" s="1986"/>
      <c r="AV31" s="1986"/>
      <c r="AW31" s="1989"/>
    </row>
    <row r="32" spans="1:49" s="232" customFormat="1" ht="17.399999999999999" customHeight="1">
      <c r="A32" s="711"/>
      <c r="B32" s="2005" t="s">
        <v>2231</v>
      </c>
      <c r="C32" s="2006"/>
      <c r="D32" s="2006"/>
      <c r="E32" s="2006"/>
      <c r="F32" s="2006"/>
      <c r="G32" s="2006"/>
      <c r="H32" s="2006"/>
      <c r="I32" s="2006"/>
      <c r="J32" s="2006"/>
      <c r="K32" s="2006"/>
      <c r="L32" s="2006"/>
      <c r="M32" s="2006"/>
      <c r="N32" s="2006"/>
      <c r="O32" s="2006"/>
      <c r="P32" s="2006"/>
      <c r="Q32" s="2006"/>
      <c r="R32" s="2006"/>
      <c r="S32" s="2006"/>
      <c r="T32" s="2006"/>
      <c r="U32" s="2006"/>
      <c r="V32" s="2006"/>
      <c r="W32" s="2006"/>
      <c r="X32" s="2006"/>
      <c r="Y32" s="2007"/>
      <c r="Z32" s="1988" t="s">
        <v>2232</v>
      </c>
      <c r="AA32" s="1986"/>
      <c r="AB32" s="1986"/>
      <c r="AC32" s="1986"/>
      <c r="AD32" s="1986"/>
      <c r="AE32" s="1986"/>
      <c r="AF32" s="1986"/>
      <c r="AG32" s="1986"/>
      <c r="AH32" s="1986" t="s">
        <v>2157</v>
      </c>
      <c r="AI32" s="1986"/>
      <c r="AJ32" s="1986"/>
      <c r="AK32" s="1986" t="s">
        <v>2163</v>
      </c>
      <c r="AL32" s="1986"/>
      <c r="AM32" s="1986"/>
      <c r="AN32" s="1986" t="s">
        <v>2233</v>
      </c>
      <c r="AO32" s="1986"/>
      <c r="AP32" s="1986"/>
      <c r="AQ32" s="1986"/>
      <c r="AR32" s="1986"/>
      <c r="AS32" s="1986"/>
      <c r="AT32" s="1986" t="s">
        <v>468</v>
      </c>
      <c r="AU32" s="1986"/>
      <c r="AV32" s="1986"/>
      <c r="AW32" s="1989"/>
    </row>
    <row r="33" spans="1:49" s="232" customFormat="1" ht="17.399999999999999" customHeight="1">
      <c r="A33" s="711"/>
      <c r="B33" s="2008"/>
      <c r="C33" s="2009"/>
      <c r="D33" s="2009"/>
      <c r="E33" s="2009"/>
      <c r="F33" s="2009"/>
      <c r="G33" s="2009"/>
      <c r="H33" s="2009"/>
      <c r="I33" s="2009"/>
      <c r="J33" s="2009"/>
      <c r="K33" s="2009"/>
      <c r="L33" s="2009"/>
      <c r="M33" s="2009"/>
      <c r="N33" s="2009"/>
      <c r="O33" s="2009"/>
      <c r="P33" s="2009"/>
      <c r="Q33" s="2009"/>
      <c r="R33" s="2009"/>
      <c r="S33" s="2009"/>
      <c r="T33" s="2009"/>
      <c r="U33" s="2009"/>
      <c r="V33" s="2009"/>
      <c r="W33" s="2009"/>
      <c r="X33" s="2009"/>
      <c r="Y33" s="2010"/>
      <c r="Z33" s="1988" t="s">
        <v>2234</v>
      </c>
      <c r="AA33" s="1986"/>
      <c r="AB33" s="1986"/>
      <c r="AC33" s="1986"/>
      <c r="AD33" s="1986"/>
      <c r="AE33" s="1986"/>
      <c r="AF33" s="1986"/>
      <c r="AG33" s="1986"/>
      <c r="AH33" s="1986" t="s">
        <v>2157</v>
      </c>
      <c r="AI33" s="1986"/>
      <c r="AJ33" s="1986"/>
      <c r="AK33" s="1986" t="s">
        <v>2235</v>
      </c>
      <c r="AL33" s="1986"/>
      <c r="AM33" s="1986"/>
      <c r="AN33" s="1990">
        <v>705</v>
      </c>
      <c r="AO33" s="1990"/>
      <c r="AP33" s="1990"/>
      <c r="AQ33" s="1990"/>
      <c r="AR33" s="1990"/>
      <c r="AS33" s="1990"/>
      <c r="AT33" s="1986" t="s">
        <v>468</v>
      </c>
      <c r="AU33" s="1986"/>
      <c r="AV33" s="1986"/>
      <c r="AW33" s="1989"/>
    </row>
    <row r="34" spans="1:49" s="232" customFormat="1" ht="17.399999999999999" customHeight="1">
      <c r="A34" s="711"/>
      <c r="B34" s="1985" t="s">
        <v>2151</v>
      </c>
      <c r="C34" s="1986"/>
      <c r="D34" s="1986"/>
      <c r="E34" s="1986"/>
      <c r="F34" s="1986"/>
      <c r="G34" s="1986"/>
      <c r="H34" s="1986"/>
      <c r="I34" s="1986"/>
      <c r="J34" s="1986" t="s">
        <v>1504</v>
      </c>
      <c r="K34" s="1986"/>
      <c r="L34" s="1986"/>
      <c r="M34" s="1986" t="s">
        <v>2152</v>
      </c>
      <c r="N34" s="1986"/>
      <c r="O34" s="1986"/>
      <c r="P34" s="1986" t="s">
        <v>2153</v>
      </c>
      <c r="Q34" s="1986"/>
      <c r="R34" s="1986"/>
      <c r="S34" s="1986"/>
      <c r="T34" s="1986"/>
      <c r="U34" s="1986"/>
      <c r="V34" s="1986" t="s">
        <v>2154</v>
      </c>
      <c r="W34" s="1986"/>
      <c r="X34" s="1986"/>
      <c r="Y34" s="1987"/>
      <c r="Z34" s="1988" t="s">
        <v>465</v>
      </c>
      <c r="AA34" s="1986"/>
      <c r="AB34" s="1986"/>
      <c r="AC34" s="1986"/>
      <c r="AD34" s="1986"/>
      <c r="AE34" s="1986"/>
      <c r="AF34" s="1986"/>
      <c r="AG34" s="1986"/>
      <c r="AH34" s="1986" t="s">
        <v>2157</v>
      </c>
      <c r="AI34" s="1986"/>
      <c r="AJ34" s="1986"/>
      <c r="AK34" s="1986" t="s">
        <v>457</v>
      </c>
      <c r="AL34" s="1986"/>
      <c r="AM34" s="1986"/>
      <c r="AN34" s="1990">
        <v>106</v>
      </c>
      <c r="AO34" s="1990"/>
      <c r="AP34" s="1990"/>
      <c r="AQ34" s="1990"/>
      <c r="AR34" s="1990"/>
      <c r="AS34" s="1990"/>
      <c r="AT34" s="1986" t="s">
        <v>468</v>
      </c>
      <c r="AU34" s="1986"/>
      <c r="AV34" s="1986"/>
      <c r="AW34" s="1989"/>
    </row>
    <row r="35" spans="1:49" s="232" customFormat="1" ht="17.399999999999999" customHeight="1">
      <c r="A35" s="711"/>
      <c r="B35" s="1985" t="s">
        <v>2236</v>
      </c>
      <c r="C35" s="1986"/>
      <c r="D35" s="1986"/>
      <c r="E35" s="1986"/>
      <c r="F35" s="1986"/>
      <c r="G35" s="1986" t="s">
        <v>2237</v>
      </c>
      <c r="H35" s="1986"/>
      <c r="I35" s="1986"/>
      <c r="J35" s="1986" t="s">
        <v>2157</v>
      </c>
      <c r="K35" s="1986"/>
      <c r="L35" s="1986"/>
      <c r="M35" s="1986" t="s">
        <v>2158</v>
      </c>
      <c r="N35" s="1986"/>
      <c r="O35" s="1986"/>
      <c r="P35" s="1986" t="s">
        <v>2238</v>
      </c>
      <c r="Q35" s="1986"/>
      <c r="R35" s="1986"/>
      <c r="S35" s="1986"/>
      <c r="T35" s="1986"/>
      <c r="U35" s="1986"/>
      <c r="V35" s="1986" t="s">
        <v>468</v>
      </c>
      <c r="W35" s="1986"/>
      <c r="X35" s="1986"/>
      <c r="Y35" s="1987"/>
      <c r="Z35" s="1988" t="s">
        <v>2239</v>
      </c>
      <c r="AA35" s="1986"/>
      <c r="AB35" s="1986"/>
      <c r="AC35" s="1986"/>
      <c r="AD35" s="1986"/>
      <c r="AE35" s="1986"/>
      <c r="AF35" s="1986"/>
      <c r="AG35" s="1986"/>
      <c r="AH35" s="1986" t="s">
        <v>2157</v>
      </c>
      <c r="AI35" s="1986"/>
      <c r="AJ35" s="1986"/>
      <c r="AK35" s="1986" t="s">
        <v>2240</v>
      </c>
      <c r="AL35" s="1986"/>
      <c r="AM35" s="1986"/>
      <c r="AN35" s="1986" t="s">
        <v>2241</v>
      </c>
      <c r="AO35" s="1986"/>
      <c r="AP35" s="1986"/>
      <c r="AQ35" s="1986"/>
      <c r="AR35" s="1986"/>
      <c r="AS35" s="1986"/>
      <c r="AT35" s="1986" t="s">
        <v>468</v>
      </c>
      <c r="AU35" s="1986"/>
      <c r="AV35" s="1986"/>
      <c r="AW35" s="1989"/>
    </row>
    <row r="36" spans="1:49" s="232" customFormat="1" ht="17.399999999999999" customHeight="1">
      <c r="A36" s="711"/>
      <c r="B36" s="1985" t="s">
        <v>2242</v>
      </c>
      <c r="C36" s="1986"/>
      <c r="D36" s="1986"/>
      <c r="E36" s="1986"/>
      <c r="F36" s="1986"/>
      <c r="G36" s="1986" t="s">
        <v>2237</v>
      </c>
      <c r="H36" s="1986"/>
      <c r="I36" s="1986"/>
      <c r="J36" s="1986" t="s">
        <v>2157</v>
      </c>
      <c r="K36" s="1986"/>
      <c r="L36" s="1986"/>
      <c r="M36" s="1986" t="s">
        <v>2158</v>
      </c>
      <c r="N36" s="1986"/>
      <c r="O36" s="1986"/>
      <c r="P36" s="1986" t="s">
        <v>468</v>
      </c>
      <c r="Q36" s="1986"/>
      <c r="R36" s="1986"/>
      <c r="S36" s="1986"/>
      <c r="T36" s="1986"/>
      <c r="U36" s="1986"/>
      <c r="V36" s="1986" t="s">
        <v>468</v>
      </c>
      <c r="W36" s="1986"/>
      <c r="X36" s="1986"/>
      <c r="Y36" s="1987"/>
      <c r="Z36" s="1988" t="s">
        <v>2243</v>
      </c>
      <c r="AA36" s="1986"/>
      <c r="AB36" s="1986"/>
      <c r="AC36" s="1986"/>
      <c r="AD36" s="1986"/>
      <c r="AE36" s="1986"/>
      <c r="AF36" s="1986"/>
      <c r="AG36" s="1986"/>
      <c r="AH36" s="1986" t="s">
        <v>2157</v>
      </c>
      <c r="AI36" s="1986"/>
      <c r="AJ36" s="1986"/>
      <c r="AK36" s="1986" t="s">
        <v>451</v>
      </c>
      <c r="AL36" s="1986"/>
      <c r="AM36" s="1986"/>
      <c r="AN36" s="1986" t="s">
        <v>452</v>
      </c>
      <c r="AO36" s="1986"/>
      <c r="AP36" s="1986"/>
      <c r="AQ36" s="1986"/>
      <c r="AR36" s="1986"/>
      <c r="AS36" s="1986"/>
      <c r="AT36" s="1986" t="s">
        <v>468</v>
      </c>
      <c r="AU36" s="1986"/>
      <c r="AV36" s="1986"/>
      <c r="AW36" s="1989"/>
    </row>
    <row r="37" spans="1:49" s="232" customFormat="1" ht="17.399999999999999" customHeight="1">
      <c r="A37" s="711"/>
      <c r="B37" s="1985" t="s">
        <v>2244</v>
      </c>
      <c r="C37" s="1986"/>
      <c r="D37" s="1986"/>
      <c r="E37" s="1986"/>
      <c r="F37" s="1986"/>
      <c r="G37" s="1986" t="s">
        <v>2237</v>
      </c>
      <c r="H37" s="1986"/>
      <c r="I37" s="1986"/>
      <c r="J37" s="1986" t="s">
        <v>2157</v>
      </c>
      <c r="K37" s="1986"/>
      <c r="L37" s="1986"/>
      <c r="M37" s="1986" t="s">
        <v>2158</v>
      </c>
      <c r="N37" s="1986"/>
      <c r="O37" s="1986"/>
      <c r="P37" s="1986" t="s">
        <v>468</v>
      </c>
      <c r="Q37" s="1986"/>
      <c r="R37" s="1986"/>
      <c r="S37" s="1986"/>
      <c r="T37" s="1986"/>
      <c r="U37" s="1986"/>
      <c r="V37" s="1986" t="s">
        <v>468</v>
      </c>
      <c r="W37" s="1986"/>
      <c r="X37" s="1986"/>
      <c r="Y37" s="1987"/>
      <c r="Z37" s="1988" t="s">
        <v>2245</v>
      </c>
      <c r="AA37" s="1986"/>
      <c r="AB37" s="1986"/>
      <c r="AC37" s="1986"/>
      <c r="AD37" s="1986"/>
      <c r="AE37" s="1986"/>
      <c r="AF37" s="1986"/>
      <c r="AG37" s="1986"/>
      <c r="AH37" s="1986" t="s">
        <v>2157</v>
      </c>
      <c r="AI37" s="1986"/>
      <c r="AJ37" s="1986"/>
      <c r="AK37" s="1986" t="s">
        <v>2246</v>
      </c>
      <c r="AL37" s="1986"/>
      <c r="AM37" s="1986"/>
      <c r="AN37" s="1990" t="s">
        <v>2247</v>
      </c>
      <c r="AO37" s="1990"/>
      <c r="AP37" s="1990"/>
      <c r="AQ37" s="1990"/>
      <c r="AR37" s="1990"/>
      <c r="AS37" s="1990"/>
      <c r="AT37" s="1986" t="s">
        <v>468</v>
      </c>
      <c r="AU37" s="1986"/>
      <c r="AV37" s="1986"/>
      <c r="AW37" s="1989"/>
    </row>
    <row r="38" spans="1:49" s="232" customFormat="1" ht="17.399999999999999" customHeight="1">
      <c r="A38" s="711"/>
      <c r="B38" s="1985" t="s">
        <v>2248</v>
      </c>
      <c r="C38" s="1986"/>
      <c r="D38" s="1986"/>
      <c r="E38" s="1986"/>
      <c r="F38" s="1986"/>
      <c r="G38" s="1986" t="s">
        <v>2249</v>
      </c>
      <c r="H38" s="1986"/>
      <c r="I38" s="1986"/>
      <c r="J38" s="1986" t="s">
        <v>2157</v>
      </c>
      <c r="K38" s="1986"/>
      <c r="L38" s="1986"/>
      <c r="M38" s="1986" t="s">
        <v>2158</v>
      </c>
      <c r="N38" s="1986"/>
      <c r="O38" s="1986"/>
      <c r="P38" s="1986" t="s">
        <v>2250</v>
      </c>
      <c r="Q38" s="1986"/>
      <c r="R38" s="1986"/>
      <c r="S38" s="1986"/>
      <c r="T38" s="1986"/>
      <c r="U38" s="1986"/>
      <c r="V38" s="1986" t="s">
        <v>468</v>
      </c>
      <c r="W38" s="1986"/>
      <c r="X38" s="1986"/>
      <c r="Y38" s="1987"/>
      <c r="Z38" s="2000" t="s">
        <v>2251</v>
      </c>
      <c r="AA38" s="2001"/>
      <c r="AB38" s="2001"/>
      <c r="AC38" s="1986" t="s">
        <v>2252</v>
      </c>
      <c r="AD38" s="1986"/>
      <c r="AE38" s="1986"/>
      <c r="AF38" s="1986"/>
      <c r="AG38" s="1986"/>
      <c r="AH38" s="1986" t="s">
        <v>2157</v>
      </c>
      <c r="AI38" s="1986"/>
      <c r="AJ38" s="1986"/>
      <c r="AK38" s="1986" t="s">
        <v>468</v>
      </c>
      <c r="AL38" s="1986"/>
      <c r="AM38" s="1986"/>
      <c r="AN38" s="1986" t="s">
        <v>2253</v>
      </c>
      <c r="AO38" s="1986"/>
      <c r="AP38" s="1986"/>
      <c r="AQ38" s="1986"/>
      <c r="AR38" s="1986"/>
      <c r="AS38" s="1986"/>
      <c r="AT38" s="1986" t="s">
        <v>2254</v>
      </c>
      <c r="AU38" s="1986"/>
      <c r="AV38" s="1986"/>
      <c r="AW38" s="1989"/>
    </row>
    <row r="39" spans="1:49" s="232" customFormat="1" ht="17.399999999999999" customHeight="1">
      <c r="A39" s="711"/>
      <c r="B39" s="1985"/>
      <c r="C39" s="1986"/>
      <c r="D39" s="1986"/>
      <c r="E39" s="1986"/>
      <c r="F39" s="1986"/>
      <c r="G39" s="1986" t="s">
        <v>2237</v>
      </c>
      <c r="H39" s="1986"/>
      <c r="I39" s="1986"/>
      <c r="J39" s="1986" t="s">
        <v>2157</v>
      </c>
      <c r="K39" s="1986"/>
      <c r="L39" s="1986"/>
      <c r="M39" s="1986" t="s">
        <v>2158</v>
      </c>
      <c r="N39" s="1986"/>
      <c r="O39" s="1986"/>
      <c r="P39" s="1986" t="s">
        <v>2255</v>
      </c>
      <c r="Q39" s="1986"/>
      <c r="R39" s="1986"/>
      <c r="S39" s="1986"/>
      <c r="T39" s="1986"/>
      <c r="U39" s="1986"/>
      <c r="V39" s="1986" t="s">
        <v>468</v>
      </c>
      <c r="W39" s="1986"/>
      <c r="X39" s="1986"/>
      <c r="Y39" s="1987"/>
      <c r="Z39" s="2000"/>
      <c r="AA39" s="2001"/>
      <c r="AB39" s="2001"/>
      <c r="AC39" s="1986" t="s">
        <v>2256</v>
      </c>
      <c r="AD39" s="1986"/>
      <c r="AE39" s="1986"/>
      <c r="AF39" s="1986"/>
      <c r="AG39" s="1986"/>
      <c r="AH39" s="1986" t="s">
        <v>2157</v>
      </c>
      <c r="AI39" s="1986"/>
      <c r="AJ39" s="1986"/>
      <c r="AK39" s="1986" t="s">
        <v>420</v>
      </c>
      <c r="AL39" s="1986"/>
      <c r="AM39" s="1986"/>
      <c r="AN39" s="1986" t="s">
        <v>2257</v>
      </c>
      <c r="AO39" s="1986"/>
      <c r="AP39" s="1986"/>
      <c r="AQ39" s="1986"/>
      <c r="AR39" s="1986"/>
      <c r="AS39" s="1986"/>
      <c r="AT39" s="1986" t="s">
        <v>468</v>
      </c>
      <c r="AU39" s="1986"/>
      <c r="AV39" s="1986"/>
      <c r="AW39" s="1989"/>
    </row>
    <row r="40" spans="1:49" s="232" customFormat="1" ht="17.399999999999999" customHeight="1">
      <c r="A40" s="711"/>
      <c r="B40" s="1985" t="s">
        <v>2258</v>
      </c>
      <c r="C40" s="1986"/>
      <c r="D40" s="1986"/>
      <c r="E40" s="1986"/>
      <c r="F40" s="1986"/>
      <c r="G40" s="1986"/>
      <c r="H40" s="1986"/>
      <c r="I40" s="1986"/>
      <c r="J40" s="1986" t="s">
        <v>2157</v>
      </c>
      <c r="K40" s="1986"/>
      <c r="L40" s="1986"/>
      <c r="M40" s="1986" t="s">
        <v>468</v>
      </c>
      <c r="N40" s="1986"/>
      <c r="O40" s="1986"/>
      <c r="P40" s="1986" t="s">
        <v>2259</v>
      </c>
      <c r="Q40" s="1986"/>
      <c r="R40" s="1986"/>
      <c r="S40" s="1986"/>
      <c r="T40" s="1986"/>
      <c r="U40" s="1986"/>
      <c r="V40" s="1986" t="s">
        <v>468</v>
      </c>
      <c r="W40" s="1986"/>
      <c r="X40" s="1986"/>
      <c r="Y40" s="1987"/>
      <c r="Z40" s="2000"/>
      <c r="AA40" s="2001"/>
      <c r="AB40" s="2001"/>
      <c r="AC40" s="1986" t="s">
        <v>2260</v>
      </c>
      <c r="AD40" s="1986"/>
      <c r="AE40" s="1986"/>
      <c r="AF40" s="1986"/>
      <c r="AG40" s="1986"/>
      <c r="AH40" s="1986" t="s">
        <v>2157</v>
      </c>
      <c r="AI40" s="1986"/>
      <c r="AJ40" s="1986"/>
      <c r="AK40" s="1986" t="s">
        <v>2261</v>
      </c>
      <c r="AL40" s="1986"/>
      <c r="AM40" s="1986"/>
      <c r="AN40" s="1986" t="s">
        <v>2262</v>
      </c>
      <c r="AO40" s="1986"/>
      <c r="AP40" s="1986"/>
      <c r="AQ40" s="1986"/>
      <c r="AR40" s="1986"/>
      <c r="AS40" s="1986"/>
      <c r="AT40" s="1986" t="s">
        <v>468</v>
      </c>
      <c r="AU40" s="1986"/>
      <c r="AV40" s="1986"/>
      <c r="AW40" s="1989"/>
    </row>
    <row r="41" spans="1:49" s="232" customFormat="1" ht="17.399999999999999" customHeight="1">
      <c r="A41" s="711"/>
      <c r="B41" s="1985" t="s">
        <v>2263</v>
      </c>
      <c r="C41" s="1986"/>
      <c r="D41" s="1986"/>
      <c r="E41" s="1986"/>
      <c r="F41" s="1986"/>
      <c r="G41" s="1986"/>
      <c r="H41" s="1986"/>
      <c r="I41" s="1986"/>
      <c r="J41" s="1986" t="s">
        <v>2157</v>
      </c>
      <c r="K41" s="1986"/>
      <c r="L41" s="1986"/>
      <c r="M41" s="1986" t="s">
        <v>468</v>
      </c>
      <c r="N41" s="1986"/>
      <c r="O41" s="1986"/>
      <c r="P41" s="1986" t="s">
        <v>2264</v>
      </c>
      <c r="Q41" s="1986"/>
      <c r="R41" s="1986"/>
      <c r="S41" s="1986"/>
      <c r="T41" s="1986"/>
      <c r="U41" s="1986"/>
      <c r="V41" s="1986" t="s">
        <v>468</v>
      </c>
      <c r="W41" s="1986"/>
      <c r="X41" s="1986"/>
      <c r="Y41" s="1987"/>
      <c r="Z41" s="2000"/>
      <c r="AA41" s="2001"/>
      <c r="AB41" s="2001"/>
      <c r="AC41" s="1986" t="s">
        <v>2265</v>
      </c>
      <c r="AD41" s="1986"/>
      <c r="AE41" s="1986"/>
      <c r="AF41" s="1986"/>
      <c r="AG41" s="1986"/>
      <c r="AH41" s="1986" t="s">
        <v>2157</v>
      </c>
      <c r="AI41" s="1986"/>
      <c r="AJ41" s="1986"/>
      <c r="AK41" s="1986" t="s">
        <v>420</v>
      </c>
      <c r="AL41" s="1986"/>
      <c r="AM41" s="1986"/>
      <c r="AN41" s="1986" t="s">
        <v>2266</v>
      </c>
      <c r="AO41" s="1986"/>
      <c r="AP41" s="1986"/>
      <c r="AQ41" s="1986"/>
      <c r="AR41" s="1986"/>
      <c r="AS41" s="1986"/>
      <c r="AT41" s="1986" t="s">
        <v>468</v>
      </c>
      <c r="AU41" s="1986"/>
      <c r="AV41" s="1986"/>
      <c r="AW41" s="1989"/>
    </row>
    <row r="42" spans="1:49" s="232" customFormat="1" ht="17.399999999999999" customHeight="1">
      <c r="A42" s="711"/>
      <c r="B42" s="1998" t="s">
        <v>2267</v>
      </c>
      <c r="C42" s="1999"/>
      <c r="D42" s="1999"/>
      <c r="E42" s="1999"/>
      <c r="F42" s="1999"/>
      <c r="G42" s="1986" t="s">
        <v>2268</v>
      </c>
      <c r="H42" s="1986"/>
      <c r="I42" s="1986"/>
      <c r="J42" s="1986" t="s">
        <v>2157</v>
      </c>
      <c r="K42" s="1986"/>
      <c r="L42" s="1986"/>
      <c r="M42" s="1986" t="s">
        <v>2269</v>
      </c>
      <c r="N42" s="1986"/>
      <c r="O42" s="1986"/>
      <c r="P42" s="1986" t="s">
        <v>2270</v>
      </c>
      <c r="Q42" s="1986"/>
      <c r="R42" s="1986"/>
      <c r="S42" s="1986"/>
      <c r="T42" s="1986"/>
      <c r="U42" s="1986"/>
      <c r="V42" s="1986" t="s">
        <v>468</v>
      </c>
      <c r="W42" s="1986"/>
      <c r="X42" s="1986"/>
      <c r="Y42" s="1987"/>
      <c r="Z42" s="2000"/>
      <c r="AA42" s="2001"/>
      <c r="AB42" s="2001"/>
      <c r="AC42" s="1986" t="s">
        <v>2271</v>
      </c>
      <c r="AD42" s="1986"/>
      <c r="AE42" s="1986"/>
      <c r="AF42" s="1986"/>
      <c r="AG42" s="1986"/>
      <c r="AH42" s="1986" t="s">
        <v>2157</v>
      </c>
      <c r="AI42" s="1986"/>
      <c r="AJ42" s="1986"/>
      <c r="AK42" s="1986" t="s">
        <v>420</v>
      </c>
      <c r="AL42" s="1986"/>
      <c r="AM42" s="1986"/>
      <c r="AN42" s="1986" t="s">
        <v>2272</v>
      </c>
      <c r="AO42" s="1986"/>
      <c r="AP42" s="1986"/>
      <c r="AQ42" s="1986"/>
      <c r="AR42" s="1986"/>
      <c r="AS42" s="1986"/>
      <c r="AT42" s="1986" t="s">
        <v>468</v>
      </c>
      <c r="AU42" s="1986"/>
      <c r="AV42" s="1986"/>
      <c r="AW42" s="1989"/>
    </row>
    <row r="43" spans="1:49" s="232" customFormat="1" ht="17.399999999999999" customHeight="1">
      <c r="A43" s="711"/>
      <c r="B43" s="1998"/>
      <c r="C43" s="1999"/>
      <c r="D43" s="1999"/>
      <c r="E43" s="1999"/>
      <c r="F43" s="1999"/>
      <c r="G43" s="1986" t="s">
        <v>2273</v>
      </c>
      <c r="H43" s="1986"/>
      <c r="I43" s="1986"/>
      <c r="J43" s="1986" t="s">
        <v>2157</v>
      </c>
      <c r="K43" s="1986"/>
      <c r="L43" s="1986"/>
      <c r="M43" s="1986" t="s">
        <v>2269</v>
      </c>
      <c r="N43" s="1986"/>
      <c r="O43" s="1986"/>
      <c r="P43" s="1992" t="s">
        <v>2274</v>
      </c>
      <c r="Q43" s="1992"/>
      <c r="R43" s="1992"/>
      <c r="S43" s="1992"/>
      <c r="T43" s="1992"/>
      <c r="U43" s="1992"/>
      <c r="V43" s="1986" t="s">
        <v>468</v>
      </c>
      <c r="W43" s="1986"/>
      <c r="X43" s="1986"/>
      <c r="Y43" s="1987"/>
      <c r="Z43" s="2000"/>
      <c r="AA43" s="2001"/>
      <c r="AB43" s="2001"/>
      <c r="AC43" s="1986" t="s">
        <v>2275</v>
      </c>
      <c r="AD43" s="1986"/>
      <c r="AE43" s="1986"/>
      <c r="AF43" s="1986"/>
      <c r="AG43" s="1986"/>
      <c r="AH43" s="1986" t="s">
        <v>2157</v>
      </c>
      <c r="AI43" s="1986"/>
      <c r="AJ43" s="1986"/>
      <c r="AK43" s="1986" t="s">
        <v>420</v>
      </c>
      <c r="AL43" s="1986"/>
      <c r="AM43" s="1986"/>
      <c r="AN43" s="1986" t="s">
        <v>2272</v>
      </c>
      <c r="AO43" s="1986"/>
      <c r="AP43" s="1986"/>
      <c r="AQ43" s="1986"/>
      <c r="AR43" s="1986"/>
      <c r="AS43" s="1986"/>
      <c r="AT43" s="1986" t="s">
        <v>468</v>
      </c>
      <c r="AU43" s="1986"/>
      <c r="AV43" s="1986"/>
      <c r="AW43" s="1989"/>
    </row>
    <row r="44" spans="1:49" s="232" customFormat="1" ht="17.399999999999999" customHeight="1">
      <c r="A44" s="711"/>
      <c r="B44" s="1998"/>
      <c r="C44" s="1999"/>
      <c r="D44" s="1999"/>
      <c r="E44" s="1999"/>
      <c r="F44" s="1999"/>
      <c r="G44" s="1986" t="s">
        <v>2276</v>
      </c>
      <c r="H44" s="1986"/>
      <c r="I44" s="1986"/>
      <c r="J44" s="1986" t="s">
        <v>2157</v>
      </c>
      <c r="K44" s="1986"/>
      <c r="L44" s="1986"/>
      <c r="M44" s="1986" t="s">
        <v>2269</v>
      </c>
      <c r="N44" s="1986"/>
      <c r="O44" s="1986"/>
      <c r="P44" s="1986" t="s">
        <v>2277</v>
      </c>
      <c r="Q44" s="1986"/>
      <c r="R44" s="1986"/>
      <c r="S44" s="1986"/>
      <c r="T44" s="1986"/>
      <c r="U44" s="1986"/>
      <c r="V44" s="1986" t="s">
        <v>468</v>
      </c>
      <c r="W44" s="1986"/>
      <c r="X44" s="1986"/>
      <c r="Y44" s="1987"/>
      <c r="Z44" s="2000"/>
      <c r="AA44" s="2001"/>
      <c r="AB44" s="2001"/>
      <c r="AC44" s="1986" t="s">
        <v>2278</v>
      </c>
      <c r="AD44" s="1986"/>
      <c r="AE44" s="1986"/>
      <c r="AF44" s="1986"/>
      <c r="AG44" s="1986"/>
      <c r="AH44" s="1986" t="s">
        <v>2157</v>
      </c>
      <c r="AI44" s="1986"/>
      <c r="AJ44" s="1986"/>
      <c r="AK44" s="1986" t="s">
        <v>420</v>
      </c>
      <c r="AL44" s="1986"/>
      <c r="AM44" s="1986"/>
      <c r="AN44" s="1986" t="s">
        <v>2272</v>
      </c>
      <c r="AO44" s="1986"/>
      <c r="AP44" s="1986"/>
      <c r="AQ44" s="1986"/>
      <c r="AR44" s="1986"/>
      <c r="AS44" s="1986"/>
      <c r="AT44" s="1986" t="s">
        <v>468</v>
      </c>
      <c r="AU44" s="1986"/>
      <c r="AV44" s="1986"/>
      <c r="AW44" s="1989"/>
    </row>
    <row r="45" spans="1:49" s="232" customFormat="1" ht="17.399999999999999" customHeight="1">
      <c r="A45" s="711"/>
      <c r="B45" s="1998"/>
      <c r="C45" s="1999"/>
      <c r="D45" s="1999"/>
      <c r="E45" s="1999"/>
      <c r="F45" s="1999"/>
      <c r="G45" s="1986" t="s">
        <v>2279</v>
      </c>
      <c r="H45" s="1986"/>
      <c r="I45" s="1986"/>
      <c r="J45" s="1986" t="s">
        <v>2157</v>
      </c>
      <c r="K45" s="1986"/>
      <c r="L45" s="1986"/>
      <c r="M45" s="1986" t="s">
        <v>2269</v>
      </c>
      <c r="N45" s="1986"/>
      <c r="O45" s="1986"/>
      <c r="P45" s="1986" t="s">
        <v>468</v>
      </c>
      <c r="Q45" s="1986"/>
      <c r="R45" s="1986"/>
      <c r="S45" s="1986"/>
      <c r="T45" s="1986"/>
      <c r="U45" s="1986"/>
      <c r="V45" s="1986" t="s">
        <v>468</v>
      </c>
      <c r="W45" s="1986"/>
      <c r="X45" s="1986"/>
      <c r="Y45" s="1987"/>
      <c r="Z45" s="2000"/>
      <c r="AA45" s="2001"/>
      <c r="AB45" s="2001"/>
      <c r="AC45" s="1986" t="s">
        <v>2280</v>
      </c>
      <c r="AD45" s="1986"/>
      <c r="AE45" s="1986"/>
      <c r="AF45" s="1986"/>
      <c r="AG45" s="1986"/>
      <c r="AH45" s="1986" t="s">
        <v>2157</v>
      </c>
      <c r="AI45" s="1986"/>
      <c r="AJ45" s="1986"/>
      <c r="AK45" s="1986" t="s">
        <v>2261</v>
      </c>
      <c r="AL45" s="1986"/>
      <c r="AM45" s="1986"/>
      <c r="AN45" s="1986" t="s">
        <v>2281</v>
      </c>
      <c r="AO45" s="1986"/>
      <c r="AP45" s="1986"/>
      <c r="AQ45" s="1986"/>
      <c r="AR45" s="1986"/>
      <c r="AS45" s="1986"/>
      <c r="AT45" s="1986" t="s">
        <v>468</v>
      </c>
      <c r="AU45" s="1986"/>
      <c r="AV45" s="1986"/>
      <c r="AW45" s="1989"/>
    </row>
    <row r="46" spans="1:49" s="232" customFormat="1" ht="17.399999999999999" customHeight="1">
      <c r="A46" s="711"/>
      <c r="B46" s="1985" t="s">
        <v>2282</v>
      </c>
      <c r="C46" s="1986"/>
      <c r="D46" s="1986"/>
      <c r="E46" s="1986"/>
      <c r="F46" s="1986"/>
      <c r="G46" s="1986"/>
      <c r="H46" s="1986"/>
      <c r="I46" s="1986"/>
      <c r="J46" s="1986" t="s">
        <v>2157</v>
      </c>
      <c r="K46" s="1986"/>
      <c r="L46" s="1986"/>
      <c r="M46" s="1986" t="s">
        <v>468</v>
      </c>
      <c r="N46" s="1986"/>
      <c r="O46" s="1986"/>
      <c r="P46" s="1986" t="s">
        <v>922</v>
      </c>
      <c r="Q46" s="1986"/>
      <c r="R46" s="1986"/>
      <c r="S46" s="1986"/>
      <c r="T46" s="1986"/>
      <c r="U46" s="1986"/>
      <c r="V46" s="1986" t="s">
        <v>468</v>
      </c>
      <c r="W46" s="1986"/>
      <c r="X46" s="1986"/>
      <c r="Y46" s="1987"/>
      <c r="Z46" s="2000"/>
      <c r="AA46" s="2001"/>
      <c r="AB46" s="2001"/>
      <c r="AC46" s="1986" t="s">
        <v>2283</v>
      </c>
      <c r="AD46" s="1986"/>
      <c r="AE46" s="1986"/>
      <c r="AF46" s="1986"/>
      <c r="AG46" s="1986"/>
      <c r="AH46" s="1986" t="s">
        <v>2157</v>
      </c>
      <c r="AI46" s="1986"/>
      <c r="AJ46" s="1986"/>
      <c r="AK46" s="1986" t="s">
        <v>2261</v>
      </c>
      <c r="AL46" s="1986"/>
      <c r="AM46" s="1986"/>
      <c r="AN46" s="1986" t="s">
        <v>2284</v>
      </c>
      <c r="AO46" s="1986"/>
      <c r="AP46" s="1986"/>
      <c r="AQ46" s="1986"/>
      <c r="AR46" s="1986"/>
      <c r="AS46" s="1986"/>
      <c r="AT46" s="1986" t="s">
        <v>468</v>
      </c>
      <c r="AU46" s="1986"/>
      <c r="AV46" s="1986"/>
      <c r="AW46" s="1989"/>
    </row>
    <row r="47" spans="1:49" s="232" customFormat="1" ht="17.399999999999999" customHeight="1">
      <c r="A47" s="711"/>
      <c r="B47" s="1985" t="s">
        <v>2285</v>
      </c>
      <c r="C47" s="1986"/>
      <c r="D47" s="1986"/>
      <c r="E47" s="1986"/>
      <c r="F47" s="1986"/>
      <c r="G47" s="1986"/>
      <c r="H47" s="1986"/>
      <c r="I47" s="1986"/>
      <c r="J47" s="1986" t="s">
        <v>2157</v>
      </c>
      <c r="K47" s="1986"/>
      <c r="L47" s="1986"/>
      <c r="M47" s="1986" t="s">
        <v>468</v>
      </c>
      <c r="N47" s="1986"/>
      <c r="O47" s="1986"/>
      <c r="P47" s="1990" t="s">
        <v>468</v>
      </c>
      <c r="Q47" s="1990"/>
      <c r="R47" s="1990"/>
      <c r="S47" s="1990"/>
      <c r="T47" s="1990"/>
      <c r="U47" s="1990"/>
      <c r="V47" s="1986" t="s">
        <v>468</v>
      </c>
      <c r="W47" s="1986"/>
      <c r="X47" s="1986"/>
      <c r="Y47" s="1987"/>
      <c r="Z47" s="2000"/>
      <c r="AA47" s="2001"/>
      <c r="AB47" s="2001"/>
      <c r="AC47" s="1986" t="s">
        <v>2286</v>
      </c>
      <c r="AD47" s="1986"/>
      <c r="AE47" s="1986"/>
      <c r="AF47" s="1986"/>
      <c r="AG47" s="1986"/>
      <c r="AH47" s="1986" t="s">
        <v>2157</v>
      </c>
      <c r="AI47" s="1986"/>
      <c r="AJ47" s="1986"/>
      <c r="AK47" s="1986" t="s">
        <v>2261</v>
      </c>
      <c r="AL47" s="1986"/>
      <c r="AM47" s="1986"/>
      <c r="AN47" s="1986" t="s">
        <v>2287</v>
      </c>
      <c r="AO47" s="1986"/>
      <c r="AP47" s="1986"/>
      <c r="AQ47" s="1986"/>
      <c r="AR47" s="1986"/>
      <c r="AS47" s="1986"/>
      <c r="AT47" s="1986" t="s">
        <v>468</v>
      </c>
      <c r="AU47" s="1986"/>
      <c r="AV47" s="1986"/>
      <c r="AW47" s="1989"/>
    </row>
    <row r="48" spans="1:49" s="232" customFormat="1" ht="17.399999999999999" customHeight="1">
      <c r="A48" s="711"/>
      <c r="B48" s="1985" t="s">
        <v>2288</v>
      </c>
      <c r="C48" s="1986"/>
      <c r="D48" s="1986"/>
      <c r="E48" s="1986"/>
      <c r="F48" s="1986"/>
      <c r="G48" s="1986"/>
      <c r="H48" s="1986"/>
      <c r="I48" s="1986"/>
      <c r="J48" s="1986" t="s">
        <v>2157</v>
      </c>
      <c r="K48" s="1986"/>
      <c r="L48" s="1986"/>
      <c r="M48" s="1986" t="s">
        <v>468</v>
      </c>
      <c r="N48" s="1986"/>
      <c r="O48" s="1986"/>
      <c r="P48" s="1990" t="s">
        <v>468</v>
      </c>
      <c r="Q48" s="1990"/>
      <c r="R48" s="1990"/>
      <c r="S48" s="1990"/>
      <c r="T48" s="1990"/>
      <c r="U48" s="1990"/>
      <c r="V48" s="1986" t="s">
        <v>468</v>
      </c>
      <c r="W48" s="1986"/>
      <c r="X48" s="1986"/>
      <c r="Y48" s="1987"/>
      <c r="Z48" s="2000"/>
      <c r="AA48" s="2001"/>
      <c r="AB48" s="2001"/>
      <c r="AC48" s="1986" t="s">
        <v>2289</v>
      </c>
      <c r="AD48" s="1986"/>
      <c r="AE48" s="1986"/>
      <c r="AF48" s="1986"/>
      <c r="AG48" s="1986"/>
      <c r="AH48" s="1986" t="s">
        <v>2157</v>
      </c>
      <c r="AI48" s="1986"/>
      <c r="AJ48" s="1986"/>
      <c r="AK48" s="1986" t="s">
        <v>2290</v>
      </c>
      <c r="AL48" s="1986"/>
      <c r="AM48" s="1986"/>
      <c r="AN48" s="1986" t="s">
        <v>2291</v>
      </c>
      <c r="AO48" s="1986"/>
      <c r="AP48" s="1986"/>
      <c r="AQ48" s="1986"/>
      <c r="AR48" s="1986"/>
      <c r="AS48" s="1986"/>
      <c r="AT48" s="1986" t="s">
        <v>468</v>
      </c>
      <c r="AU48" s="1986"/>
      <c r="AV48" s="1986"/>
      <c r="AW48" s="1989"/>
    </row>
    <row r="49" spans="1:49" s="232" customFormat="1" ht="17.399999999999999" customHeight="1">
      <c r="A49" s="711"/>
      <c r="B49" s="1985" t="s">
        <v>2292</v>
      </c>
      <c r="C49" s="1986"/>
      <c r="D49" s="1986"/>
      <c r="E49" s="1986"/>
      <c r="F49" s="1986"/>
      <c r="G49" s="1986"/>
      <c r="H49" s="1986"/>
      <c r="I49" s="1986"/>
      <c r="J49" s="1986" t="s">
        <v>2157</v>
      </c>
      <c r="K49" s="1986"/>
      <c r="L49" s="1986"/>
      <c r="M49" s="1986" t="s">
        <v>468</v>
      </c>
      <c r="N49" s="1986"/>
      <c r="O49" s="1986"/>
      <c r="P49" s="1990" t="s">
        <v>468</v>
      </c>
      <c r="Q49" s="1990"/>
      <c r="R49" s="1990"/>
      <c r="S49" s="1990"/>
      <c r="T49" s="1990"/>
      <c r="U49" s="1990"/>
      <c r="V49" s="1986" t="s">
        <v>468</v>
      </c>
      <c r="W49" s="1986"/>
      <c r="X49" s="1986"/>
      <c r="Y49" s="1987"/>
      <c r="Z49" s="2000"/>
      <c r="AA49" s="2001"/>
      <c r="AB49" s="2001"/>
      <c r="AC49" s="1986" t="s">
        <v>2293</v>
      </c>
      <c r="AD49" s="1986"/>
      <c r="AE49" s="1986"/>
      <c r="AF49" s="1986"/>
      <c r="AG49" s="1986"/>
      <c r="AH49" s="1986" t="s">
        <v>2157</v>
      </c>
      <c r="AI49" s="1986"/>
      <c r="AJ49" s="1986"/>
      <c r="AK49" s="1986" t="s">
        <v>2290</v>
      </c>
      <c r="AL49" s="1986"/>
      <c r="AM49" s="1986"/>
      <c r="AN49" s="1986" t="s">
        <v>2294</v>
      </c>
      <c r="AO49" s="1986"/>
      <c r="AP49" s="1986"/>
      <c r="AQ49" s="1986"/>
      <c r="AR49" s="1986"/>
      <c r="AS49" s="1986"/>
      <c r="AT49" s="1986" t="s">
        <v>468</v>
      </c>
      <c r="AU49" s="1986"/>
      <c r="AV49" s="1986"/>
      <c r="AW49" s="1989"/>
    </row>
    <row r="50" spans="1:49" s="232" customFormat="1" ht="17.399999999999999" customHeight="1">
      <c r="A50" s="711"/>
      <c r="B50" s="1985" t="s">
        <v>2295</v>
      </c>
      <c r="C50" s="1986"/>
      <c r="D50" s="1986"/>
      <c r="E50" s="1986"/>
      <c r="F50" s="1986"/>
      <c r="G50" s="1986"/>
      <c r="H50" s="1986"/>
      <c r="I50" s="1986"/>
      <c r="J50" s="1986" t="s">
        <v>2157</v>
      </c>
      <c r="K50" s="1986"/>
      <c r="L50" s="1986"/>
      <c r="M50" s="1986" t="s">
        <v>420</v>
      </c>
      <c r="N50" s="1986"/>
      <c r="O50" s="1986"/>
      <c r="P50" s="1990" t="s">
        <v>468</v>
      </c>
      <c r="Q50" s="1990"/>
      <c r="R50" s="1990"/>
      <c r="S50" s="1990"/>
      <c r="T50" s="1990"/>
      <c r="U50" s="1990"/>
      <c r="V50" s="1986" t="s">
        <v>468</v>
      </c>
      <c r="W50" s="1986"/>
      <c r="X50" s="1986"/>
      <c r="Y50" s="1987"/>
      <c r="Z50" s="2000"/>
      <c r="AA50" s="2001"/>
      <c r="AB50" s="2001"/>
      <c r="AC50" s="1986" t="s">
        <v>2296</v>
      </c>
      <c r="AD50" s="1986"/>
      <c r="AE50" s="1986"/>
      <c r="AF50" s="1986"/>
      <c r="AG50" s="1986"/>
      <c r="AH50" s="1986" t="s">
        <v>2157</v>
      </c>
      <c r="AI50" s="1986"/>
      <c r="AJ50" s="1986"/>
      <c r="AK50" s="1986" t="s">
        <v>468</v>
      </c>
      <c r="AL50" s="1986"/>
      <c r="AM50" s="1986"/>
      <c r="AN50" s="1986" t="s">
        <v>2297</v>
      </c>
      <c r="AO50" s="1986"/>
      <c r="AP50" s="1986"/>
      <c r="AQ50" s="1986"/>
      <c r="AR50" s="1986"/>
      <c r="AS50" s="1986"/>
      <c r="AT50" s="1986" t="s">
        <v>468</v>
      </c>
      <c r="AU50" s="1986"/>
      <c r="AV50" s="1986"/>
      <c r="AW50" s="1989"/>
    </row>
    <row r="51" spans="1:49">
      <c r="A51" s="196"/>
      <c r="B51" s="1993" t="s">
        <v>2298</v>
      </c>
      <c r="C51" s="1994"/>
      <c r="D51" s="1994"/>
      <c r="E51" s="1994"/>
      <c r="F51" s="1994"/>
      <c r="G51" s="1994"/>
      <c r="H51" s="1994"/>
      <c r="I51" s="1994"/>
      <c r="J51" s="1994" t="s">
        <v>2157</v>
      </c>
      <c r="K51" s="1994"/>
      <c r="L51" s="1994"/>
      <c r="M51" s="1994" t="s">
        <v>468</v>
      </c>
      <c r="N51" s="1994"/>
      <c r="O51" s="1994"/>
      <c r="P51" s="1995">
        <v>0</v>
      </c>
      <c r="Q51" s="1995"/>
      <c r="R51" s="1995"/>
      <c r="S51" s="1995"/>
      <c r="T51" s="1995"/>
      <c r="U51" s="1995"/>
      <c r="V51" s="1994" t="s">
        <v>468</v>
      </c>
      <c r="W51" s="1994"/>
      <c r="X51" s="1994"/>
      <c r="Y51" s="1996"/>
      <c r="Z51" s="2002"/>
      <c r="AA51" s="2003"/>
      <c r="AB51" s="2003"/>
      <c r="AC51" s="1994" t="s">
        <v>2299</v>
      </c>
      <c r="AD51" s="1994"/>
      <c r="AE51" s="1994"/>
      <c r="AF51" s="1994"/>
      <c r="AG51" s="1994"/>
      <c r="AH51" s="1994" t="s">
        <v>2157</v>
      </c>
      <c r="AI51" s="1994"/>
      <c r="AJ51" s="1994"/>
      <c r="AK51" s="1994" t="s">
        <v>457</v>
      </c>
      <c r="AL51" s="1994"/>
      <c r="AM51" s="1994"/>
      <c r="AN51" s="1994" t="s">
        <v>2300</v>
      </c>
      <c r="AO51" s="1994"/>
      <c r="AP51" s="1994"/>
      <c r="AQ51" s="1994"/>
      <c r="AR51" s="1994"/>
      <c r="AS51" s="1994"/>
      <c r="AT51" s="1994" t="s">
        <v>468</v>
      </c>
      <c r="AU51" s="1994"/>
      <c r="AV51" s="1994"/>
      <c r="AW51" s="1997"/>
    </row>
    <row r="52" spans="1:49">
      <c r="A52" s="196"/>
      <c r="B52" s="712" t="s">
        <v>2301</v>
      </c>
      <c r="C52" s="222"/>
      <c r="D52" s="222"/>
      <c r="E52" s="222"/>
      <c r="F52" s="222"/>
      <c r="G52" s="222"/>
      <c r="H52" s="222"/>
      <c r="I52" s="222"/>
      <c r="J52" s="222"/>
      <c r="K52" s="222"/>
      <c r="L52" s="222"/>
      <c r="M52" s="222"/>
      <c r="N52" s="222"/>
      <c r="O52" s="222"/>
      <c r="P52" s="222"/>
      <c r="Q52" s="222"/>
      <c r="R52" s="222"/>
      <c r="S52" s="222"/>
      <c r="T52" s="222"/>
      <c r="U52" s="222"/>
      <c r="V52" s="222"/>
      <c r="W52" s="222"/>
      <c r="X52" s="222"/>
      <c r="Y52" s="222"/>
      <c r="Z52" s="222"/>
      <c r="AA52" s="222"/>
      <c r="AB52" s="222"/>
      <c r="AC52" s="196"/>
      <c r="AD52" s="196"/>
      <c r="AE52" s="196"/>
      <c r="AF52" s="196"/>
      <c r="AG52" s="196"/>
      <c r="AH52" s="222"/>
      <c r="AI52" s="222"/>
      <c r="AJ52" s="222"/>
      <c r="AK52" s="222"/>
      <c r="AL52" s="222"/>
      <c r="AM52" s="222"/>
      <c r="AN52" s="222"/>
      <c r="AO52" s="222"/>
      <c r="AP52" s="222"/>
      <c r="AQ52" s="222"/>
      <c r="AR52" s="222"/>
      <c r="AS52" s="222"/>
      <c r="AT52" s="222"/>
      <c r="AU52" s="222"/>
      <c r="AV52" s="222"/>
      <c r="AW52" s="222"/>
    </row>
    <row r="53" spans="1:49">
      <c r="B53" s="235"/>
      <c r="C53" s="235"/>
      <c r="D53" s="235"/>
      <c r="E53" s="235"/>
      <c r="F53" s="235"/>
      <c r="G53" s="235"/>
      <c r="H53" s="235"/>
      <c r="I53" s="235"/>
      <c r="J53" s="235"/>
      <c r="K53" s="235"/>
      <c r="L53" s="235"/>
      <c r="M53" s="235"/>
      <c r="N53" s="235"/>
      <c r="O53" s="235"/>
      <c r="P53" s="235"/>
      <c r="Q53" s="235"/>
      <c r="R53" s="235"/>
      <c r="S53" s="235"/>
      <c r="T53" s="235"/>
      <c r="U53" s="235"/>
      <c r="V53" s="235"/>
      <c r="W53" s="235"/>
      <c r="X53" s="235"/>
      <c r="Y53" s="235"/>
      <c r="Z53" s="235"/>
      <c r="AA53" s="235"/>
      <c r="AB53" s="235"/>
      <c r="AC53" s="235"/>
      <c r="AD53" s="235"/>
      <c r="AE53" s="235"/>
      <c r="AF53" s="235"/>
      <c r="AG53" s="235"/>
      <c r="AH53" s="235"/>
      <c r="AI53" s="235"/>
      <c r="AJ53" s="235"/>
      <c r="AK53" s="235"/>
      <c r="AL53" s="235"/>
      <c r="AM53" s="235"/>
      <c r="AN53" s="235"/>
      <c r="AO53" s="235"/>
      <c r="AP53" s="235"/>
      <c r="AQ53" s="235"/>
      <c r="AR53" s="235"/>
      <c r="AS53" s="235"/>
      <c r="AT53" s="235"/>
      <c r="AU53" s="235"/>
      <c r="AV53" s="235"/>
      <c r="AW53" s="235"/>
    </row>
    <row r="54" spans="1:49">
      <c r="B54" s="235"/>
      <c r="C54" s="235"/>
      <c r="D54" s="235"/>
      <c r="E54" s="235"/>
      <c r="F54" s="235"/>
      <c r="G54" s="235"/>
      <c r="H54" s="235"/>
      <c r="I54" s="235"/>
      <c r="J54" s="235"/>
      <c r="K54" s="235"/>
      <c r="L54" s="235"/>
      <c r="M54" s="235"/>
      <c r="N54" s="235"/>
      <c r="O54" s="235"/>
      <c r="P54" s="235"/>
      <c r="Q54" s="235"/>
      <c r="R54" s="235"/>
      <c r="S54" s="235"/>
      <c r="T54" s="235"/>
      <c r="U54" s="235"/>
      <c r="V54" s="235"/>
      <c r="W54" s="235"/>
      <c r="X54" s="235"/>
      <c r="Y54" s="235"/>
      <c r="Z54" s="235"/>
      <c r="AA54" s="235"/>
      <c r="AB54" s="235"/>
      <c r="AC54" s="235"/>
      <c r="AD54" s="235"/>
      <c r="AE54" s="235"/>
      <c r="AF54" s="235"/>
      <c r="AG54" s="235"/>
      <c r="AH54" s="235"/>
      <c r="AI54" s="235"/>
      <c r="AJ54" s="235"/>
      <c r="AK54" s="235"/>
      <c r="AL54" s="235"/>
      <c r="AM54" s="235"/>
      <c r="AN54" s="235"/>
      <c r="AO54" s="235"/>
      <c r="AP54" s="235"/>
      <c r="AQ54" s="235"/>
      <c r="AR54" s="235"/>
      <c r="AS54" s="235"/>
      <c r="AT54" s="235"/>
      <c r="AU54" s="235"/>
      <c r="AV54" s="235"/>
      <c r="AW54" s="235"/>
    </row>
  </sheetData>
  <mergeCells count="463">
    <mergeCell ref="B42:F45"/>
    <mergeCell ref="B38:F39"/>
    <mergeCell ref="Z38:AB51"/>
    <mergeCell ref="Z26:AC28"/>
    <mergeCell ref="Z23:AC25"/>
    <mergeCell ref="Z20:AC22"/>
    <mergeCell ref="B10:D20"/>
    <mergeCell ref="Z17:AC19"/>
    <mergeCell ref="Z14:AC16"/>
    <mergeCell ref="Z11:AC13"/>
    <mergeCell ref="B32:Y33"/>
    <mergeCell ref="Z32:AG32"/>
    <mergeCell ref="AT50:AW50"/>
    <mergeCell ref="B51:I51"/>
    <mergeCell ref="J51:L51"/>
    <mergeCell ref="M51:O51"/>
    <mergeCell ref="P51:U51"/>
    <mergeCell ref="V51:Y51"/>
    <mergeCell ref="AC51:AG51"/>
    <mergeCell ref="AH51:AJ51"/>
    <mergeCell ref="AK51:AM51"/>
    <mergeCell ref="AN51:AS51"/>
    <mergeCell ref="AT51:AW51"/>
    <mergeCell ref="B50:I50"/>
    <mergeCell ref="J50:L50"/>
    <mergeCell ref="M50:O50"/>
    <mergeCell ref="P50:U50"/>
    <mergeCell ref="V50:Y50"/>
    <mergeCell ref="AC50:AG50"/>
    <mergeCell ref="AH50:AJ50"/>
    <mergeCell ref="AK50:AM50"/>
    <mergeCell ref="AN50:AS50"/>
    <mergeCell ref="AT48:AW48"/>
    <mergeCell ref="B49:I49"/>
    <mergeCell ref="J49:L49"/>
    <mergeCell ref="M49:O49"/>
    <mergeCell ref="P49:U49"/>
    <mergeCell ref="V49:Y49"/>
    <mergeCell ref="AC49:AG49"/>
    <mergeCell ref="AH49:AJ49"/>
    <mergeCell ref="AK49:AM49"/>
    <mergeCell ref="AN49:AS49"/>
    <mergeCell ref="AT49:AW49"/>
    <mergeCell ref="B48:I48"/>
    <mergeCell ref="J48:L48"/>
    <mergeCell ref="M48:O48"/>
    <mergeCell ref="P48:U48"/>
    <mergeCell ref="V48:Y48"/>
    <mergeCell ref="AC48:AG48"/>
    <mergeCell ref="AH48:AJ48"/>
    <mergeCell ref="AK48:AM48"/>
    <mergeCell ref="AN48:AS48"/>
    <mergeCell ref="AT46:AW46"/>
    <mergeCell ref="B47:I47"/>
    <mergeCell ref="J47:L47"/>
    <mergeCell ref="M47:O47"/>
    <mergeCell ref="P47:U47"/>
    <mergeCell ref="V47:Y47"/>
    <mergeCell ref="AC47:AG47"/>
    <mergeCell ref="AH47:AJ47"/>
    <mergeCell ref="AK47:AM47"/>
    <mergeCell ref="AN47:AS47"/>
    <mergeCell ref="AT47:AW47"/>
    <mergeCell ref="B46:I46"/>
    <mergeCell ref="J46:L46"/>
    <mergeCell ref="M46:O46"/>
    <mergeCell ref="P46:U46"/>
    <mergeCell ref="V46:Y46"/>
    <mergeCell ref="AC46:AG46"/>
    <mergeCell ref="AH46:AJ46"/>
    <mergeCell ref="AK46:AM46"/>
    <mergeCell ref="AN46:AS46"/>
    <mergeCell ref="AT44:AW44"/>
    <mergeCell ref="G45:I45"/>
    <mergeCell ref="J45:L45"/>
    <mergeCell ref="M45:O45"/>
    <mergeCell ref="P45:U45"/>
    <mergeCell ref="V45:Y45"/>
    <mergeCell ref="AC45:AG45"/>
    <mergeCell ref="AH45:AJ45"/>
    <mergeCell ref="AK45:AM45"/>
    <mergeCell ref="AN45:AS45"/>
    <mergeCell ref="AT45:AW45"/>
    <mergeCell ref="G44:I44"/>
    <mergeCell ref="J44:L44"/>
    <mergeCell ref="M44:O44"/>
    <mergeCell ref="P44:U44"/>
    <mergeCell ref="V44:Y44"/>
    <mergeCell ref="AC44:AG44"/>
    <mergeCell ref="AH44:AJ44"/>
    <mergeCell ref="AK44:AM44"/>
    <mergeCell ref="AN44:AS44"/>
    <mergeCell ref="AT42:AW42"/>
    <mergeCell ref="G43:I43"/>
    <mergeCell ref="J43:L43"/>
    <mergeCell ref="M43:O43"/>
    <mergeCell ref="P43:U43"/>
    <mergeCell ref="V43:Y43"/>
    <mergeCell ref="AC43:AG43"/>
    <mergeCell ref="AH43:AJ43"/>
    <mergeCell ref="AK43:AM43"/>
    <mergeCell ref="AN43:AS43"/>
    <mergeCell ref="AT43:AW43"/>
    <mergeCell ref="G42:I42"/>
    <mergeCell ref="J42:L42"/>
    <mergeCell ref="M42:O42"/>
    <mergeCell ref="P42:U42"/>
    <mergeCell ref="V42:Y42"/>
    <mergeCell ref="AC42:AG42"/>
    <mergeCell ref="AH42:AJ42"/>
    <mergeCell ref="AK42:AM42"/>
    <mergeCell ref="AN42:AS42"/>
    <mergeCell ref="AT40:AW40"/>
    <mergeCell ref="B41:I41"/>
    <mergeCell ref="J41:L41"/>
    <mergeCell ref="M41:O41"/>
    <mergeCell ref="P41:U41"/>
    <mergeCell ref="V41:Y41"/>
    <mergeCell ref="AC41:AG41"/>
    <mergeCell ref="AH41:AJ41"/>
    <mergeCell ref="AK41:AM41"/>
    <mergeCell ref="AN41:AS41"/>
    <mergeCell ref="AT41:AW41"/>
    <mergeCell ref="B40:I40"/>
    <mergeCell ref="J40:L40"/>
    <mergeCell ref="M40:O40"/>
    <mergeCell ref="P40:U40"/>
    <mergeCell ref="V40:Y40"/>
    <mergeCell ref="AC40:AG40"/>
    <mergeCell ref="AH40:AJ40"/>
    <mergeCell ref="AK40:AM40"/>
    <mergeCell ref="AN40:AS40"/>
    <mergeCell ref="AT38:AW38"/>
    <mergeCell ref="G39:I39"/>
    <mergeCell ref="J39:L39"/>
    <mergeCell ref="M39:O39"/>
    <mergeCell ref="P39:U39"/>
    <mergeCell ref="V39:Y39"/>
    <mergeCell ref="AC39:AG39"/>
    <mergeCell ref="AH39:AJ39"/>
    <mergeCell ref="AK39:AM39"/>
    <mergeCell ref="AN39:AS39"/>
    <mergeCell ref="AT39:AW39"/>
    <mergeCell ref="G38:I38"/>
    <mergeCell ref="J38:L38"/>
    <mergeCell ref="M38:O38"/>
    <mergeCell ref="P38:U38"/>
    <mergeCell ref="V38:Y38"/>
    <mergeCell ref="AC38:AG38"/>
    <mergeCell ref="AH38:AJ38"/>
    <mergeCell ref="AK38:AM38"/>
    <mergeCell ref="AN38:AS38"/>
    <mergeCell ref="AN36:AS36"/>
    <mergeCell ref="AT36:AW36"/>
    <mergeCell ref="B37:F37"/>
    <mergeCell ref="G37:I37"/>
    <mergeCell ref="J37:L37"/>
    <mergeCell ref="M37:O37"/>
    <mergeCell ref="P37:U37"/>
    <mergeCell ref="V37:Y37"/>
    <mergeCell ref="Z37:AG37"/>
    <mergeCell ref="AH37:AJ37"/>
    <mergeCell ref="AK37:AM37"/>
    <mergeCell ref="AN37:AS37"/>
    <mergeCell ref="AT37:AW37"/>
    <mergeCell ref="B36:F36"/>
    <mergeCell ref="G36:I36"/>
    <mergeCell ref="J36:L36"/>
    <mergeCell ref="M36:O36"/>
    <mergeCell ref="P36:U36"/>
    <mergeCell ref="V36:Y36"/>
    <mergeCell ref="Z36:AG36"/>
    <mergeCell ref="AH36:AJ36"/>
    <mergeCell ref="AK36:AM36"/>
    <mergeCell ref="AT34:AW34"/>
    <mergeCell ref="B35:F35"/>
    <mergeCell ref="G35:I35"/>
    <mergeCell ref="J35:L35"/>
    <mergeCell ref="M35:O35"/>
    <mergeCell ref="P35:U35"/>
    <mergeCell ref="V35:Y35"/>
    <mergeCell ref="Z35:AG35"/>
    <mergeCell ref="AH35:AJ35"/>
    <mergeCell ref="AK35:AM35"/>
    <mergeCell ref="AN35:AS35"/>
    <mergeCell ref="AT35:AW35"/>
    <mergeCell ref="B34:I34"/>
    <mergeCell ref="J34:L34"/>
    <mergeCell ref="M34:O34"/>
    <mergeCell ref="P34:U34"/>
    <mergeCell ref="V34:Y34"/>
    <mergeCell ref="Z34:AG34"/>
    <mergeCell ref="AH34:AJ34"/>
    <mergeCell ref="AK34:AM34"/>
    <mergeCell ref="AN34:AS34"/>
    <mergeCell ref="AH32:AJ32"/>
    <mergeCell ref="AK32:AM32"/>
    <mergeCell ref="AN32:AS32"/>
    <mergeCell ref="AT32:AW32"/>
    <mergeCell ref="Z33:AG33"/>
    <mergeCell ref="AH33:AJ33"/>
    <mergeCell ref="AK33:AM33"/>
    <mergeCell ref="AN33:AS33"/>
    <mergeCell ref="AT33:AW33"/>
    <mergeCell ref="AT30:AW30"/>
    <mergeCell ref="B31:I31"/>
    <mergeCell ref="J31:L31"/>
    <mergeCell ref="M31:O31"/>
    <mergeCell ref="P31:U31"/>
    <mergeCell ref="V31:Y31"/>
    <mergeCell ref="Z31:AG31"/>
    <mergeCell ref="AH31:AJ31"/>
    <mergeCell ref="AK31:AM31"/>
    <mergeCell ref="AN31:AS31"/>
    <mergeCell ref="AT31:AW31"/>
    <mergeCell ref="B30:I30"/>
    <mergeCell ref="J30:L30"/>
    <mergeCell ref="M30:O30"/>
    <mergeCell ref="P30:U30"/>
    <mergeCell ref="V30:Y30"/>
    <mergeCell ref="Z30:AG30"/>
    <mergeCell ref="AH30:AJ30"/>
    <mergeCell ref="AK30:AM30"/>
    <mergeCell ref="AN30:AS30"/>
    <mergeCell ref="AT28:AW28"/>
    <mergeCell ref="B29:I29"/>
    <mergeCell ref="J29:L29"/>
    <mergeCell ref="M29:O29"/>
    <mergeCell ref="P29:U29"/>
    <mergeCell ref="V29:Y29"/>
    <mergeCell ref="Z29:AG29"/>
    <mergeCell ref="AH29:AJ29"/>
    <mergeCell ref="AK29:AM29"/>
    <mergeCell ref="AN29:AS29"/>
    <mergeCell ref="AT29:AW29"/>
    <mergeCell ref="B28:I28"/>
    <mergeCell ref="J28:L28"/>
    <mergeCell ref="M28:O28"/>
    <mergeCell ref="P28:U28"/>
    <mergeCell ref="V28:Y28"/>
    <mergeCell ref="AD28:AG28"/>
    <mergeCell ref="AH28:AJ28"/>
    <mergeCell ref="AK28:AM28"/>
    <mergeCell ref="AN28:AS28"/>
    <mergeCell ref="AT26:AW26"/>
    <mergeCell ref="B27:I27"/>
    <mergeCell ref="J27:L27"/>
    <mergeCell ref="M27:O27"/>
    <mergeCell ref="P27:U27"/>
    <mergeCell ref="V27:Y27"/>
    <mergeCell ref="AD27:AG27"/>
    <mergeCell ref="AH27:AJ27"/>
    <mergeCell ref="AK27:AM27"/>
    <mergeCell ref="AN27:AS27"/>
    <mergeCell ref="AT27:AW27"/>
    <mergeCell ref="B26:I26"/>
    <mergeCell ref="J26:L26"/>
    <mergeCell ref="M26:O26"/>
    <mergeCell ref="P26:U26"/>
    <mergeCell ref="V26:Y26"/>
    <mergeCell ref="AD26:AG26"/>
    <mergeCell ref="AH26:AJ26"/>
    <mergeCell ref="AK26:AM26"/>
    <mergeCell ref="AN26:AS26"/>
    <mergeCell ref="AT24:AW24"/>
    <mergeCell ref="B25:I25"/>
    <mergeCell ref="J25:L25"/>
    <mergeCell ref="M25:O25"/>
    <mergeCell ref="P25:U25"/>
    <mergeCell ref="V25:Y25"/>
    <mergeCell ref="AD25:AG25"/>
    <mergeCell ref="AH25:AJ25"/>
    <mergeCell ref="AK25:AM25"/>
    <mergeCell ref="AN25:AS25"/>
    <mergeCell ref="AT25:AW25"/>
    <mergeCell ref="B24:I24"/>
    <mergeCell ref="J24:L24"/>
    <mergeCell ref="M24:O24"/>
    <mergeCell ref="P24:U24"/>
    <mergeCell ref="V24:Y24"/>
    <mergeCell ref="AD24:AG24"/>
    <mergeCell ref="AH24:AJ24"/>
    <mergeCell ref="AK24:AM24"/>
    <mergeCell ref="AN24:AS24"/>
    <mergeCell ref="AT22:AW22"/>
    <mergeCell ref="B23:I23"/>
    <mergeCell ref="J23:L23"/>
    <mergeCell ref="M23:O23"/>
    <mergeCell ref="P23:U23"/>
    <mergeCell ref="V23:Y23"/>
    <mergeCell ref="AD23:AG23"/>
    <mergeCell ref="AH23:AJ23"/>
    <mergeCell ref="AK23:AM23"/>
    <mergeCell ref="AN23:AS23"/>
    <mergeCell ref="AT23:AW23"/>
    <mergeCell ref="B22:I22"/>
    <mergeCell ref="J22:L22"/>
    <mergeCell ref="M22:O22"/>
    <mergeCell ref="P22:U22"/>
    <mergeCell ref="V22:Y22"/>
    <mergeCell ref="AD22:AG22"/>
    <mergeCell ref="AH22:AJ22"/>
    <mergeCell ref="AK22:AM22"/>
    <mergeCell ref="AN22:AS22"/>
    <mergeCell ref="AT20:AW20"/>
    <mergeCell ref="B21:I21"/>
    <mergeCell ref="J21:L21"/>
    <mergeCell ref="M21:O21"/>
    <mergeCell ref="P21:U21"/>
    <mergeCell ref="V21:Y21"/>
    <mergeCell ref="AD21:AG21"/>
    <mergeCell ref="AH21:AJ21"/>
    <mergeCell ref="AK21:AM21"/>
    <mergeCell ref="AN21:AS21"/>
    <mergeCell ref="AT21:AW21"/>
    <mergeCell ref="E20:I20"/>
    <mergeCell ref="J20:L20"/>
    <mergeCell ref="M20:O20"/>
    <mergeCell ref="P20:U20"/>
    <mergeCell ref="V20:Y20"/>
    <mergeCell ref="AD20:AG20"/>
    <mergeCell ref="AH20:AJ20"/>
    <mergeCell ref="AK20:AM20"/>
    <mergeCell ref="AN20:AS20"/>
    <mergeCell ref="AT18:AW18"/>
    <mergeCell ref="E19:I19"/>
    <mergeCell ref="J19:L19"/>
    <mergeCell ref="M19:O19"/>
    <mergeCell ref="P19:U19"/>
    <mergeCell ref="V19:Y19"/>
    <mergeCell ref="AD19:AG19"/>
    <mergeCell ref="AH19:AJ19"/>
    <mergeCell ref="AK19:AM19"/>
    <mergeCell ref="AN19:AS19"/>
    <mergeCell ref="AT19:AW19"/>
    <mergeCell ref="E18:I18"/>
    <mergeCell ref="J18:L18"/>
    <mergeCell ref="M18:O18"/>
    <mergeCell ref="P18:U18"/>
    <mergeCell ref="V18:Y18"/>
    <mergeCell ref="AD18:AG18"/>
    <mergeCell ref="AH18:AJ18"/>
    <mergeCell ref="AK18:AM18"/>
    <mergeCell ref="AN18:AS18"/>
    <mergeCell ref="AT16:AW16"/>
    <mergeCell ref="E17:I17"/>
    <mergeCell ref="J17:L17"/>
    <mergeCell ref="M17:O17"/>
    <mergeCell ref="P17:U17"/>
    <mergeCell ref="V17:Y17"/>
    <mergeCell ref="AD17:AG17"/>
    <mergeCell ref="AH17:AJ17"/>
    <mergeCell ref="AK17:AM17"/>
    <mergeCell ref="AN17:AS17"/>
    <mergeCell ref="AT17:AW17"/>
    <mergeCell ref="E16:I16"/>
    <mergeCell ref="J16:L16"/>
    <mergeCell ref="M16:O16"/>
    <mergeCell ref="P16:U16"/>
    <mergeCell ref="V16:Y16"/>
    <mergeCell ref="AD16:AG16"/>
    <mergeCell ref="AH16:AJ16"/>
    <mergeCell ref="AK16:AM16"/>
    <mergeCell ref="AN16:AS16"/>
    <mergeCell ref="AT14:AW14"/>
    <mergeCell ref="E15:I15"/>
    <mergeCell ref="J15:L15"/>
    <mergeCell ref="M15:O15"/>
    <mergeCell ref="P15:U15"/>
    <mergeCell ref="V15:Y15"/>
    <mergeCell ref="AD15:AG15"/>
    <mergeCell ref="AH15:AJ15"/>
    <mergeCell ref="AK15:AM15"/>
    <mergeCell ref="AN15:AS15"/>
    <mergeCell ref="AT15:AW15"/>
    <mergeCell ref="E14:I14"/>
    <mergeCell ref="J14:L14"/>
    <mergeCell ref="M14:O14"/>
    <mergeCell ref="P14:U14"/>
    <mergeCell ref="V14:Y14"/>
    <mergeCell ref="AD14:AG14"/>
    <mergeCell ref="AH14:AJ14"/>
    <mergeCell ref="AK14:AM14"/>
    <mergeCell ref="AN14:AS14"/>
    <mergeCell ref="AT12:AW12"/>
    <mergeCell ref="E13:I13"/>
    <mergeCell ref="J13:L13"/>
    <mergeCell ref="M13:O13"/>
    <mergeCell ref="P13:U13"/>
    <mergeCell ref="V13:Y13"/>
    <mergeCell ref="AD13:AG13"/>
    <mergeCell ref="AH13:AJ13"/>
    <mergeCell ref="AK13:AM13"/>
    <mergeCell ref="AN13:AS13"/>
    <mergeCell ref="AT13:AW13"/>
    <mergeCell ref="E12:I12"/>
    <mergeCell ref="J12:L12"/>
    <mergeCell ref="M12:O12"/>
    <mergeCell ref="P12:U12"/>
    <mergeCell ref="V12:Y12"/>
    <mergeCell ref="AD12:AG12"/>
    <mergeCell ref="AH12:AJ12"/>
    <mergeCell ref="AK12:AM12"/>
    <mergeCell ref="AN12:AS12"/>
    <mergeCell ref="AN10:AS10"/>
    <mergeCell ref="AT10:AW10"/>
    <mergeCell ref="E11:I11"/>
    <mergeCell ref="J11:L11"/>
    <mergeCell ref="M11:O11"/>
    <mergeCell ref="P11:U11"/>
    <mergeCell ref="V11:Y11"/>
    <mergeCell ref="AD11:AG11"/>
    <mergeCell ref="AH11:AJ11"/>
    <mergeCell ref="AK11:AM11"/>
    <mergeCell ref="AN11:AS11"/>
    <mergeCell ref="AT11:AW11"/>
    <mergeCell ref="E10:I10"/>
    <mergeCell ref="J10:L10"/>
    <mergeCell ref="M10:O10"/>
    <mergeCell ref="P10:U10"/>
    <mergeCell ref="V10:Y10"/>
    <mergeCell ref="Z10:AC10"/>
    <mergeCell ref="AD10:AG10"/>
    <mergeCell ref="AH10:AJ10"/>
    <mergeCell ref="AK10:AM10"/>
    <mergeCell ref="B7:G7"/>
    <mergeCell ref="H7:AW7"/>
    <mergeCell ref="B8:Y8"/>
    <mergeCell ref="Z8:AW8"/>
    <mergeCell ref="B9:I9"/>
    <mergeCell ref="J9:L9"/>
    <mergeCell ref="M9:O9"/>
    <mergeCell ref="P9:U9"/>
    <mergeCell ref="V9:Y9"/>
    <mergeCell ref="Z9:AG9"/>
    <mergeCell ref="AH9:AJ9"/>
    <mergeCell ref="AK9:AM9"/>
    <mergeCell ref="AN9:AS9"/>
    <mergeCell ref="AT9:AW9"/>
    <mergeCell ref="B5:G5"/>
    <mergeCell ref="H5:T5"/>
    <mergeCell ref="U5:Y5"/>
    <mergeCell ref="Z5:AH5"/>
    <mergeCell ref="AI5:AM5"/>
    <mergeCell ref="AN5:AR5"/>
    <mergeCell ref="AS5:AW5"/>
    <mergeCell ref="B6:G6"/>
    <mergeCell ref="H6:T6"/>
    <mergeCell ref="U6:Y6"/>
    <mergeCell ref="Z6:AH6"/>
    <mergeCell ref="AI6:AM6"/>
    <mergeCell ref="AN6:AR6"/>
    <mergeCell ref="AS6:AW6"/>
    <mergeCell ref="B1:AW1"/>
    <mergeCell ref="B2:AW2"/>
    <mergeCell ref="B3:AW3"/>
    <mergeCell ref="B4:G4"/>
    <mergeCell ref="H4:T4"/>
    <mergeCell ref="U4:Y4"/>
    <mergeCell ref="Z4:AH4"/>
    <mergeCell ref="AI4:AM4"/>
    <mergeCell ref="AN4:AR4"/>
    <mergeCell ref="AS4:AW4"/>
  </mergeCells>
  <phoneticPr fontId="176" type="noConversion"/>
  <printOptions horizontalCentered="1"/>
  <pageMargins left="0.23622047244094499" right="0.23622047244094499" top="0.35433070866141703" bottom="0.35433070866141703" header="0.31496062992126" footer="0.31496062992126"/>
  <pageSetup paperSize="9" scale="94" orientation="portrait" r:id="rId1"/>
  <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C38"/>
  <sheetViews>
    <sheetView view="pageBreakPreview" zoomScaleNormal="100" workbookViewId="0">
      <selection activeCell="E8" sqref="E8:H8"/>
    </sheetView>
  </sheetViews>
  <sheetFormatPr defaultColWidth="11" defaultRowHeight="15"/>
  <cols>
    <col min="1" max="1" width="4.88671875" style="72" customWidth="1"/>
    <col min="2" max="2" width="21.21875" style="72" customWidth="1"/>
    <col min="3" max="3" width="11.88671875" style="72" customWidth="1"/>
    <col min="4" max="4" width="7.33203125" style="72" customWidth="1"/>
    <col min="5" max="6" width="10.21875" style="73" customWidth="1"/>
    <col min="7" max="7" width="5.88671875" style="72" customWidth="1"/>
    <col min="8" max="8" width="21.21875" style="72" customWidth="1"/>
    <col min="9" max="13" width="7.33203125" style="72" customWidth="1"/>
    <col min="14" max="14" width="5.44140625" style="72" customWidth="1"/>
    <col min="15" max="15" width="4.44140625" style="72" customWidth="1"/>
    <col min="16" max="16" width="7.77734375" style="72" customWidth="1"/>
    <col min="17" max="19" width="9" style="72" customWidth="1"/>
    <col min="20" max="22" width="9" style="704" customWidth="1"/>
    <col min="23" max="24" width="12.77734375" style="704" customWidth="1"/>
    <col min="25" max="26" width="12.44140625" style="704" customWidth="1"/>
    <col min="27" max="27" width="9" style="704" customWidth="1"/>
    <col min="28" max="38" width="9" style="72" customWidth="1"/>
    <col min="39" max="16384" width="11" style="72"/>
  </cols>
  <sheetData>
    <row r="1" spans="1:29" ht="15.6">
      <c r="A1" s="74"/>
      <c r="B1" s="74"/>
      <c r="C1" s="74"/>
      <c r="D1" s="74"/>
      <c r="E1" s="75"/>
      <c r="F1" s="75"/>
      <c r="G1" s="74"/>
      <c r="H1" s="74"/>
      <c r="I1" s="74"/>
      <c r="J1" s="2011" t="s">
        <v>2302</v>
      </c>
      <c r="K1" s="2011"/>
      <c r="L1" s="2011"/>
      <c r="M1" s="2011"/>
      <c r="N1" s="2011"/>
      <c r="O1" s="2011"/>
      <c r="P1" s="2011"/>
    </row>
    <row r="2" spans="1:29">
      <c r="A2" s="2012" t="s">
        <v>2303</v>
      </c>
      <c r="B2" s="2013"/>
      <c r="C2" s="2013"/>
      <c r="D2" s="2013"/>
      <c r="E2" s="2013"/>
      <c r="F2" s="2013"/>
      <c r="G2" s="2013"/>
      <c r="H2" s="2014" t="s">
        <v>2304</v>
      </c>
      <c r="I2" s="2014"/>
      <c r="J2" s="2014"/>
      <c r="K2" s="2014"/>
      <c r="L2" s="2014"/>
      <c r="M2" s="2014"/>
      <c r="N2" s="2014"/>
      <c r="O2" s="2014"/>
      <c r="P2" s="2014"/>
    </row>
    <row r="3" spans="1:29" ht="19.5" customHeight="1">
      <c r="A3" s="2070" t="str">
        <f>目录!B91</f>
        <v>帘子布事业部</v>
      </c>
      <c r="B3" s="2071"/>
      <c r="C3" s="2071"/>
      <c r="D3" s="2071"/>
      <c r="E3" s="2074"/>
      <c r="F3" s="2074"/>
      <c r="G3" s="2074" t="s">
        <v>2305</v>
      </c>
      <c r="H3" s="2074"/>
      <c r="I3" s="2074"/>
      <c r="J3" s="2074"/>
      <c r="K3" s="2074"/>
      <c r="L3" s="2074"/>
      <c r="M3" s="2015" t="s">
        <v>2306</v>
      </c>
      <c r="N3" s="2015"/>
      <c r="O3" s="2016">
        <v>45165</v>
      </c>
      <c r="P3" s="2017"/>
    </row>
    <row r="4" spans="1:29" ht="13.5" customHeight="1">
      <c r="A4" s="2072"/>
      <c r="B4" s="2073"/>
      <c r="C4" s="2073"/>
      <c r="D4" s="2073"/>
      <c r="E4" s="2019"/>
      <c r="F4" s="2019"/>
      <c r="G4" s="2019"/>
      <c r="H4" s="2019"/>
      <c r="I4" s="2019"/>
      <c r="J4" s="2019"/>
      <c r="K4" s="2019"/>
      <c r="L4" s="2019"/>
      <c r="M4" s="2018"/>
      <c r="N4" s="2018"/>
      <c r="O4" s="2019"/>
      <c r="P4" s="2020"/>
    </row>
    <row r="5" spans="1:29" ht="13.5" customHeight="1">
      <c r="A5" s="2072"/>
      <c r="B5" s="2073"/>
      <c r="C5" s="2073"/>
      <c r="D5" s="2073"/>
      <c r="E5" s="2019"/>
      <c r="F5" s="2019"/>
      <c r="G5" s="2019"/>
      <c r="H5" s="2019"/>
      <c r="I5" s="2019"/>
      <c r="J5" s="2019"/>
      <c r="K5" s="2019"/>
      <c r="L5" s="2019"/>
      <c r="M5" s="76"/>
      <c r="N5" s="76"/>
      <c r="O5" s="76"/>
      <c r="P5" s="77"/>
    </row>
    <row r="6" spans="1:29" ht="21.75" customHeight="1">
      <c r="A6" s="2021" t="s">
        <v>2307</v>
      </c>
      <c r="B6" s="2022"/>
      <c r="C6" s="2022"/>
      <c r="D6" s="2023"/>
      <c r="E6" s="2024" t="s">
        <v>2308</v>
      </c>
      <c r="F6" s="2025"/>
      <c r="G6" s="2025"/>
      <c r="H6" s="2026"/>
      <c r="I6" s="2027" t="s">
        <v>2309</v>
      </c>
      <c r="J6" s="2028"/>
      <c r="K6" s="2029"/>
      <c r="L6" s="2030" t="str">
        <f>目录!B90</f>
        <v>PH25657-2800dtex/432f</v>
      </c>
      <c r="M6" s="2030"/>
      <c r="N6" s="2030"/>
      <c r="O6" s="2024"/>
      <c r="P6" s="2031"/>
    </row>
    <row r="7" spans="1:29" ht="21.75" customHeight="1">
      <c r="A7" s="2032" t="s">
        <v>2310</v>
      </c>
      <c r="B7" s="2033"/>
      <c r="C7" s="2033"/>
      <c r="D7" s="2034"/>
      <c r="E7" s="2024" t="s">
        <v>2157</v>
      </c>
      <c r="F7" s="2025"/>
      <c r="G7" s="2025"/>
      <c r="H7" s="2026"/>
      <c r="I7" s="2035" t="s">
        <v>2311</v>
      </c>
      <c r="J7" s="2036"/>
      <c r="K7" s="2037"/>
      <c r="L7" s="2024" t="s">
        <v>2157</v>
      </c>
      <c r="M7" s="2025"/>
      <c r="N7" s="2025"/>
      <c r="O7" s="2025"/>
      <c r="P7" s="2038"/>
    </row>
    <row r="8" spans="1:29" ht="21.75" customHeight="1">
      <c r="A8" s="2039" t="s">
        <v>2312</v>
      </c>
      <c r="B8" s="2040"/>
      <c r="C8" s="2040"/>
      <c r="D8" s="2041"/>
      <c r="E8" s="2024" t="s">
        <v>2313</v>
      </c>
      <c r="F8" s="2025"/>
      <c r="G8" s="2025"/>
      <c r="H8" s="2026"/>
      <c r="I8" s="2035" t="s">
        <v>2314</v>
      </c>
      <c r="J8" s="2036"/>
      <c r="K8" s="2037"/>
      <c r="L8" s="2030" t="str">
        <f>目录!B90</f>
        <v>PH25657-2800dtex/432f</v>
      </c>
      <c r="M8" s="2030"/>
      <c r="N8" s="2030"/>
      <c r="O8" s="2024"/>
      <c r="P8" s="2031"/>
    </row>
    <row r="9" spans="1:29" ht="21.75" customHeight="1">
      <c r="A9" s="2039" t="s">
        <v>2315</v>
      </c>
      <c r="B9" s="2040"/>
      <c r="C9" s="2040"/>
      <c r="D9" s="2041"/>
      <c r="E9" s="2024" t="s">
        <v>2316</v>
      </c>
      <c r="F9" s="2025"/>
      <c r="G9" s="2025"/>
      <c r="H9" s="2026"/>
      <c r="I9" s="2042"/>
      <c r="J9" s="2043"/>
      <c r="K9" s="2044"/>
      <c r="L9" s="2045"/>
      <c r="M9" s="2045"/>
      <c r="N9" s="2045"/>
      <c r="O9" s="2046"/>
      <c r="P9" s="2047"/>
    </row>
    <row r="10" spans="1:29" ht="9" customHeight="1">
      <c r="A10" s="78"/>
      <c r="B10" s="79"/>
      <c r="C10" s="79"/>
      <c r="D10" s="79"/>
      <c r="E10" s="2048"/>
      <c r="F10" s="2048"/>
      <c r="G10" s="2048"/>
      <c r="H10" s="2048"/>
      <c r="I10" s="2048"/>
      <c r="J10" s="79"/>
      <c r="K10" s="79"/>
      <c r="L10" s="79"/>
      <c r="M10" s="79"/>
      <c r="N10" s="79"/>
      <c r="O10" s="79"/>
      <c r="P10" s="80"/>
    </row>
    <row r="11" spans="1:29">
      <c r="A11" s="2064" t="s">
        <v>2317</v>
      </c>
      <c r="B11" s="2065"/>
      <c r="C11" s="2065"/>
      <c r="D11" s="2065"/>
      <c r="E11" s="2065"/>
      <c r="F11" s="2065"/>
      <c r="G11" s="2065"/>
      <c r="H11" s="2065"/>
      <c r="I11" s="2065"/>
      <c r="J11" s="2065"/>
      <c r="K11" s="2065"/>
      <c r="L11" s="2065"/>
      <c r="M11" s="2065"/>
      <c r="N11" s="2065"/>
      <c r="O11" s="2065"/>
      <c r="P11" s="2066"/>
    </row>
    <row r="12" spans="1:29" ht="9" customHeight="1">
      <c r="A12" s="2067"/>
      <c r="B12" s="2068"/>
      <c r="C12" s="2068"/>
      <c r="D12" s="2068"/>
      <c r="E12" s="2068"/>
      <c r="F12" s="2068"/>
      <c r="G12" s="2068"/>
      <c r="H12" s="2068"/>
      <c r="I12" s="2068"/>
      <c r="J12" s="2068"/>
      <c r="K12" s="2068"/>
      <c r="L12" s="2068"/>
      <c r="M12" s="2068"/>
      <c r="N12" s="2068"/>
      <c r="O12" s="2068"/>
      <c r="P12" s="2069"/>
    </row>
    <row r="13" spans="1:29" ht="1.5" customHeight="1">
      <c r="A13" s="2067"/>
      <c r="B13" s="2068"/>
      <c r="C13" s="2068"/>
      <c r="D13" s="2068"/>
      <c r="E13" s="2068"/>
      <c r="F13" s="2068"/>
      <c r="G13" s="2068"/>
      <c r="H13" s="2068"/>
      <c r="I13" s="2068"/>
      <c r="J13" s="2068"/>
      <c r="K13" s="2068"/>
      <c r="L13" s="2068"/>
      <c r="M13" s="2068"/>
      <c r="N13" s="2068"/>
      <c r="O13" s="2068"/>
      <c r="P13" s="2069"/>
    </row>
    <row r="14" spans="1:29" s="71" customFormat="1" ht="24" customHeight="1">
      <c r="A14" s="2101" t="s">
        <v>410</v>
      </c>
      <c r="B14" s="2056" t="s">
        <v>2318</v>
      </c>
      <c r="C14" s="2056" t="s">
        <v>2319</v>
      </c>
      <c r="D14" s="2056"/>
      <c r="E14" s="2056"/>
      <c r="F14" s="2056"/>
      <c r="G14" s="2103" t="s">
        <v>2320</v>
      </c>
      <c r="H14" s="2103" t="s">
        <v>2321</v>
      </c>
      <c r="I14" s="2057" t="s">
        <v>2322</v>
      </c>
      <c r="J14" s="2057"/>
      <c r="K14" s="2057"/>
      <c r="L14" s="2057"/>
      <c r="M14" s="2057"/>
      <c r="N14" s="2058" t="s">
        <v>2323</v>
      </c>
      <c r="O14" s="2059"/>
      <c r="P14" s="2104" t="s">
        <v>2324</v>
      </c>
      <c r="T14" t="s">
        <v>1392</v>
      </c>
      <c r="U14" t="s">
        <v>1403</v>
      </c>
      <c r="V14" t="s">
        <v>2325</v>
      </c>
      <c r="W14" t="s">
        <v>1414</v>
      </c>
      <c r="X14" t="s">
        <v>2326</v>
      </c>
      <c r="Y14" t="s">
        <v>1424</v>
      </c>
      <c r="Z14" t="s">
        <v>1431</v>
      </c>
      <c r="AA14" t="s">
        <v>1440</v>
      </c>
    </row>
    <row r="15" spans="1:29" s="71" customFormat="1" ht="37.5" customHeight="1">
      <c r="A15" s="2102"/>
      <c r="B15" s="2056"/>
      <c r="C15" s="2056" t="s">
        <v>2327</v>
      </c>
      <c r="D15" s="2056"/>
      <c r="E15" s="81" t="s">
        <v>2328</v>
      </c>
      <c r="F15" s="81" t="s">
        <v>2329</v>
      </c>
      <c r="G15" s="2056"/>
      <c r="H15" s="2056"/>
      <c r="I15" s="82">
        <v>1</v>
      </c>
      <c r="J15" s="82">
        <v>2</v>
      </c>
      <c r="K15" s="82">
        <v>3</v>
      </c>
      <c r="L15" s="82">
        <v>4</v>
      </c>
      <c r="M15" s="82">
        <v>5</v>
      </c>
      <c r="N15" s="83" t="s">
        <v>2330</v>
      </c>
      <c r="O15" s="81" t="s">
        <v>2331</v>
      </c>
      <c r="P15" s="2105"/>
      <c r="S15" s="705"/>
      <c r="T15" s="63">
        <v>2902</v>
      </c>
      <c r="U15" s="63">
        <v>252.2</v>
      </c>
      <c r="V15" s="63">
        <v>8.7200000000000006</v>
      </c>
      <c r="W15" s="63">
        <v>20.059999999999999</v>
      </c>
      <c r="X15" s="63">
        <v>10.4</v>
      </c>
      <c r="Y15" s="63">
        <v>5.27</v>
      </c>
      <c r="Z15" s="63">
        <v>7</v>
      </c>
      <c r="AA15" s="63">
        <v>0.98</v>
      </c>
      <c r="AB15" s="705"/>
      <c r="AC15" s="705"/>
    </row>
    <row r="16" spans="1:29" ht="15.75" customHeight="1">
      <c r="A16" s="85">
        <v>1</v>
      </c>
      <c r="B16" s="86" t="s">
        <v>2332</v>
      </c>
      <c r="C16" s="2060" t="s">
        <v>2333</v>
      </c>
      <c r="D16" s="2060"/>
      <c r="E16" s="2060"/>
      <c r="F16" s="2060"/>
      <c r="G16" s="87" t="s">
        <v>1043</v>
      </c>
      <c r="H16" s="88" t="s">
        <v>1092</v>
      </c>
      <c r="I16" s="2061" t="s">
        <v>2334</v>
      </c>
      <c r="J16" s="2062"/>
      <c r="K16" s="2062"/>
      <c r="L16" s="2062"/>
      <c r="M16" s="2063"/>
      <c r="N16" s="87" t="s">
        <v>2330</v>
      </c>
      <c r="O16" s="89"/>
      <c r="P16" s="90"/>
      <c r="S16" s="704"/>
      <c r="T16" s="63">
        <v>2885</v>
      </c>
      <c r="U16" s="63">
        <v>252.5</v>
      </c>
      <c r="V16" s="63">
        <v>8.73</v>
      </c>
      <c r="W16" s="63">
        <v>19.63</v>
      </c>
      <c r="X16" s="63">
        <v>10.4</v>
      </c>
      <c r="Y16" s="63">
        <v>5.3</v>
      </c>
      <c r="Z16" s="63">
        <v>5</v>
      </c>
      <c r="AA16" s="63">
        <v>0.82</v>
      </c>
      <c r="AB16" s="704"/>
      <c r="AC16" s="704"/>
    </row>
    <row r="17" spans="1:29" ht="15.75" customHeight="1">
      <c r="A17" s="85">
        <v>2</v>
      </c>
      <c r="B17" s="91" t="s">
        <v>2335</v>
      </c>
      <c r="C17" s="92" t="str">
        <f>'0.02'!G11</f>
        <v>2880±30</v>
      </c>
      <c r="D17" s="93" t="str">
        <f>'0.02'!E11</f>
        <v>dtex</v>
      </c>
      <c r="E17" s="94">
        <v>2910</v>
      </c>
      <c r="F17" s="95">
        <v>2850</v>
      </c>
      <c r="G17" s="96" t="s">
        <v>1034</v>
      </c>
      <c r="H17" s="97" t="s">
        <v>2336</v>
      </c>
      <c r="I17" s="98">
        <f>T15</f>
        <v>2902</v>
      </c>
      <c r="J17" s="98">
        <f>T16</f>
        <v>2885</v>
      </c>
      <c r="K17" s="98">
        <f>T17</f>
        <v>2900</v>
      </c>
      <c r="L17" s="98">
        <f>T18</f>
        <v>2879</v>
      </c>
      <c r="M17" s="98">
        <f>T19</f>
        <v>2872</v>
      </c>
      <c r="N17" s="87" t="s">
        <v>2330</v>
      </c>
      <c r="O17" s="89"/>
      <c r="P17" s="90"/>
      <c r="S17" s="704"/>
      <c r="T17" s="63">
        <v>2900</v>
      </c>
      <c r="U17" s="63">
        <v>243.8</v>
      </c>
      <c r="V17" s="63">
        <v>8.5299999999999994</v>
      </c>
      <c r="W17" s="63">
        <v>20.07</v>
      </c>
      <c r="X17" s="63">
        <v>10.5</v>
      </c>
      <c r="Y17" s="63">
        <v>5.23</v>
      </c>
      <c r="Z17" s="63">
        <v>6</v>
      </c>
      <c r="AA17" s="63">
        <v>0.87</v>
      </c>
      <c r="AB17" s="704"/>
      <c r="AC17" s="704"/>
    </row>
    <row r="18" spans="1:29" ht="15.75" customHeight="1">
      <c r="A18" s="85">
        <v>3</v>
      </c>
      <c r="B18" s="99" t="s">
        <v>2337</v>
      </c>
      <c r="C18" s="100" t="str">
        <f>'0.02'!G13</f>
        <v>≥245.0</v>
      </c>
      <c r="D18" s="101" t="str">
        <f>'0.02'!E13</f>
        <v>N</v>
      </c>
      <c r="E18" s="102" t="s">
        <v>2157</v>
      </c>
      <c r="F18" s="97">
        <v>245</v>
      </c>
      <c r="G18" s="96" t="s">
        <v>1043</v>
      </c>
      <c r="H18" s="97" t="s">
        <v>2338</v>
      </c>
      <c r="I18" s="103">
        <f>I17*I19/100</f>
        <v>253.05439999999999</v>
      </c>
      <c r="J18" s="103">
        <f t="shared" ref="J18:M18" si="0">J17*J19/100</f>
        <v>251.8605</v>
      </c>
      <c r="K18" s="103">
        <f t="shared" si="0"/>
        <v>247.37</v>
      </c>
      <c r="L18" s="103">
        <f t="shared" si="0"/>
        <v>247.59399999999999</v>
      </c>
      <c r="M18" s="103">
        <f t="shared" si="0"/>
        <v>249.864</v>
      </c>
      <c r="N18" s="87" t="s">
        <v>2330</v>
      </c>
      <c r="O18" s="89"/>
      <c r="P18" s="90"/>
      <c r="S18" s="704"/>
      <c r="T18" s="63">
        <v>2879</v>
      </c>
      <c r="U18" s="63">
        <v>248.4</v>
      </c>
      <c r="V18" s="63">
        <v>8.6</v>
      </c>
      <c r="W18" s="63">
        <v>21.21</v>
      </c>
      <c r="X18" s="63">
        <v>10.5</v>
      </c>
      <c r="Y18" s="63">
        <v>5.3</v>
      </c>
      <c r="Z18" s="63">
        <v>7</v>
      </c>
      <c r="AA18" s="63">
        <v>0.81</v>
      </c>
      <c r="AB18" s="704"/>
      <c r="AC18" s="704"/>
    </row>
    <row r="19" spans="1:29" ht="15.75" customHeight="1">
      <c r="A19" s="85">
        <v>4</v>
      </c>
      <c r="B19" s="99" t="s">
        <v>2339</v>
      </c>
      <c r="C19" s="100" t="str">
        <f>'0.02'!G14</f>
        <v>≥8.50</v>
      </c>
      <c r="D19" s="101" t="str">
        <f>'0.02'!E14</f>
        <v>cN/dtex</v>
      </c>
      <c r="E19" s="104" t="s">
        <v>2157</v>
      </c>
      <c r="F19" s="97">
        <v>8.5</v>
      </c>
      <c r="G19" s="87"/>
      <c r="H19" s="99" t="s">
        <v>2338</v>
      </c>
      <c r="I19" s="105">
        <f>V15</f>
        <v>8.7200000000000006</v>
      </c>
      <c r="J19" s="105">
        <f>V16</f>
        <v>8.73</v>
      </c>
      <c r="K19" s="105">
        <f>V17</f>
        <v>8.5299999999999994</v>
      </c>
      <c r="L19" s="105">
        <f>V18</f>
        <v>8.6</v>
      </c>
      <c r="M19" s="105">
        <f>V19</f>
        <v>8.6999999999999993</v>
      </c>
      <c r="N19" s="87" t="s">
        <v>2330</v>
      </c>
      <c r="O19" s="89"/>
      <c r="P19" s="90"/>
      <c r="S19" s="704"/>
      <c r="T19" s="63">
        <v>2872</v>
      </c>
      <c r="U19" s="63">
        <v>250.6</v>
      </c>
      <c r="V19" s="63">
        <v>8.6999999999999993</v>
      </c>
      <c r="W19" s="63">
        <v>21.48</v>
      </c>
      <c r="X19" s="63">
        <v>10</v>
      </c>
      <c r="Y19" s="63">
        <v>5.41</v>
      </c>
      <c r="Z19" s="63">
        <v>6</v>
      </c>
      <c r="AA19" s="63">
        <v>0.85</v>
      </c>
      <c r="AB19" s="704"/>
      <c r="AC19" s="704"/>
    </row>
    <row r="20" spans="1:29" ht="15.75" customHeight="1">
      <c r="A20" s="85">
        <v>5</v>
      </c>
      <c r="B20" s="99" t="s">
        <v>2340</v>
      </c>
      <c r="C20" s="100" t="str">
        <f>'0.02'!G16</f>
        <v>20.0±3.0</v>
      </c>
      <c r="D20" s="101" t="str">
        <f>'0.02'!E16</f>
        <v>%</v>
      </c>
      <c r="E20" s="104">
        <v>23</v>
      </c>
      <c r="F20" s="97">
        <v>17</v>
      </c>
      <c r="G20" s="87" t="s">
        <v>1043</v>
      </c>
      <c r="H20" s="99" t="s">
        <v>2338</v>
      </c>
      <c r="I20" s="103">
        <f>W15</f>
        <v>20.059999999999999</v>
      </c>
      <c r="J20" s="103">
        <f>W16</f>
        <v>19.63</v>
      </c>
      <c r="K20" s="103">
        <f>W17</f>
        <v>20.07</v>
      </c>
      <c r="L20" s="103">
        <f>W18</f>
        <v>21.21</v>
      </c>
      <c r="M20" s="103">
        <f>W19</f>
        <v>21.48</v>
      </c>
      <c r="N20" s="87" t="s">
        <v>2330</v>
      </c>
      <c r="O20" s="89"/>
      <c r="P20" s="90"/>
      <c r="S20" s="704"/>
      <c r="AB20" s="704"/>
      <c r="AC20" s="704"/>
    </row>
    <row r="21" spans="1:29" s="703" customFormat="1" ht="15.75" customHeight="1">
      <c r="A21" s="85">
        <v>6</v>
      </c>
      <c r="B21" s="99" t="s">
        <v>2341</v>
      </c>
      <c r="C21" s="100" t="str">
        <f>'0.02'!G18</f>
        <v>11.0±1.5</v>
      </c>
      <c r="D21" s="101" t="str">
        <f>'0.02'!E18</f>
        <v>%</v>
      </c>
      <c r="E21" s="102">
        <v>12.5</v>
      </c>
      <c r="F21" s="97">
        <v>9.5</v>
      </c>
      <c r="G21" s="87"/>
      <c r="H21" s="99" t="s">
        <v>2338</v>
      </c>
      <c r="I21" s="103">
        <f>X15</f>
        <v>10.4</v>
      </c>
      <c r="J21" s="103">
        <f>X16</f>
        <v>10.4</v>
      </c>
      <c r="K21" s="103">
        <f>X17</f>
        <v>10.5</v>
      </c>
      <c r="L21" s="103">
        <f>X18</f>
        <v>10.5</v>
      </c>
      <c r="M21" s="103">
        <f>X19</f>
        <v>10</v>
      </c>
      <c r="N21" s="87" t="s">
        <v>2330</v>
      </c>
      <c r="O21" s="89"/>
      <c r="P21" s="90"/>
      <c r="S21" s="706"/>
      <c r="T21" s="706"/>
      <c r="U21" s="706"/>
      <c r="V21" s="706"/>
      <c r="W21" s="706"/>
      <c r="X21" s="706"/>
      <c r="Y21" s="706"/>
      <c r="Z21" s="706"/>
      <c r="AA21" s="706"/>
      <c r="AB21" s="706"/>
      <c r="AC21" s="706"/>
    </row>
    <row r="22" spans="1:29" ht="15.75" customHeight="1">
      <c r="A22" s="85">
        <v>7</v>
      </c>
      <c r="B22" s="99" t="s">
        <v>2342</v>
      </c>
      <c r="C22" s="100" t="str">
        <f>'0.02'!G19</f>
        <v>6.2±1.5</v>
      </c>
      <c r="D22" s="101" t="str">
        <f>'0.02'!E19</f>
        <v>%</v>
      </c>
      <c r="E22" s="102">
        <v>7.7</v>
      </c>
      <c r="F22" s="97">
        <v>4.7</v>
      </c>
      <c r="G22" s="87" t="s">
        <v>1034</v>
      </c>
      <c r="H22" s="87" t="s">
        <v>2343</v>
      </c>
      <c r="I22" s="103">
        <f>Y15</f>
        <v>5.27</v>
      </c>
      <c r="J22" s="103">
        <f>Y16</f>
        <v>5.3</v>
      </c>
      <c r="K22" s="103">
        <f>Y17</f>
        <v>5.23</v>
      </c>
      <c r="L22" s="103">
        <f>Y18</f>
        <v>5.3</v>
      </c>
      <c r="M22" s="103">
        <f>Y19</f>
        <v>5.41</v>
      </c>
      <c r="N22" s="87" t="s">
        <v>2330</v>
      </c>
      <c r="O22" s="89"/>
      <c r="P22" s="90"/>
      <c r="S22" s="704"/>
      <c r="AB22" s="704"/>
      <c r="AC22" s="704"/>
    </row>
    <row r="23" spans="1:29" ht="15.75" customHeight="1">
      <c r="A23" s="85">
        <v>8</v>
      </c>
      <c r="B23" s="99" t="s">
        <v>2344</v>
      </c>
      <c r="C23" s="100" t="str">
        <f>'0.02'!G20</f>
        <v>6.0±3.0</v>
      </c>
      <c r="D23" s="101" t="str">
        <f>'0.02'!E20</f>
        <v>nodes/m</v>
      </c>
      <c r="E23" s="102">
        <v>9</v>
      </c>
      <c r="F23" s="97">
        <v>3</v>
      </c>
      <c r="H23" s="87" t="s">
        <v>2345</v>
      </c>
      <c r="I23" s="98">
        <f>Z15</f>
        <v>7</v>
      </c>
      <c r="J23" s="98">
        <f>Z16</f>
        <v>5</v>
      </c>
      <c r="K23" s="98">
        <f>Z17</f>
        <v>6</v>
      </c>
      <c r="L23" s="98">
        <f>Z18</f>
        <v>7</v>
      </c>
      <c r="M23" s="98">
        <f>Z19</f>
        <v>6</v>
      </c>
      <c r="N23" s="87" t="s">
        <v>2330</v>
      </c>
      <c r="O23" s="89"/>
      <c r="P23" s="90"/>
      <c r="S23" s="704"/>
      <c r="AB23" s="704"/>
      <c r="AC23" s="704"/>
    </row>
    <row r="24" spans="1:29" ht="15.75" customHeight="1">
      <c r="A24" s="85">
        <v>9</v>
      </c>
      <c r="B24" s="99" t="s">
        <v>2346</v>
      </c>
      <c r="C24" s="100" t="str">
        <f>'0.02'!G21</f>
        <v>0.90±0.30</v>
      </c>
      <c r="D24" s="101" t="str">
        <f>'0.02'!E21</f>
        <v>%</v>
      </c>
      <c r="E24" s="106">
        <v>1.2</v>
      </c>
      <c r="F24" s="107">
        <v>0.6</v>
      </c>
      <c r="H24" s="99" t="s">
        <v>2347</v>
      </c>
      <c r="I24" s="105">
        <f>AA15</f>
        <v>0.98</v>
      </c>
      <c r="J24" s="105">
        <f>AA16</f>
        <v>0.82</v>
      </c>
      <c r="K24" s="105">
        <f>AA17</f>
        <v>0.87</v>
      </c>
      <c r="L24" s="105">
        <f>AA18</f>
        <v>0.81</v>
      </c>
      <c r="M24" s="105">
        <f>AA19</f>
        <v>0.85</v>
      </c>
      <c r="N24" s="87" t="s">
        <v>2330</v>
      </c>
      <c r="O24" s="89"/>
      <c r="P24" s="90"/>
    </row>
    <row r="25" spans="1:29" ht="15.75" customHeight="1">
      <c r="A25" s="85">
        <v>10</v>
      </c>
      <c r="B25" s="99" t="s">
        <v>2348</v>
      </c>
      <c r="C25" s="100" t="str">
        <f>'0.02'!G22</f>
        <v>≥90</v>
      </c>
      <c r="D25" s="101" t="str">
        <f>'0.02'!E22</f>
        <v>%</v>
      </c>
      <c r="E25" s="707" t="s">
        <v>2157</v>
      </c>
      <c r="F25" s="708">
        <v>90</v>
      </c>
      <c r="G25" s="87"/>
      <c r="H25" s="99" t="s">
        <v>2349</v>
      </c>
      <c r="I25" s="2106">
        <v>93.4</v>
      </c>
      <c r="J25" s="2107"/>
      <c r="K25" s="2107"/>
      <c r="L25" s="2107"/>
      <c r="M25" s="2108"/>
      <c r="N25" s="87" t="s">
        <v>2330</v>
      </c>
      <c r="O25" s="89"/>
      <c r="P25" s="90"/>
    </row>
    <row r="26" spans="1:29" ht="15.75" customHeight="1">
      <c r="A26" s="85">
        <v>11</v>
      </c>
      <c r="B26" s="88" t="s">
        <v>2350</v>
      </c>
      <c r="C26" s="100" t="str">
        <f>'0.02'!D25</f>
        <v>4.87±0.15</v>
      </c>
      <c r="D26" s="101" t="str">
        <f>'0.02'!C25</f>
        <v>kg</v>
      </c>
      <c r="E26" s="709">
        <v>5.0199999999999996</v>
      </c>
      <c r="F26" s="710">
        <v>4.72</v>
      </c>
      <c r="G26" s="110"/>
      <c r="H26" s="88" t="s">
        <v>2351</v>
      </c>
      <c r="I26" s="105">
        <v>4.91</v>
      </c>
      <c r="J26" s="105">
        <v>4.95</v>
      </c>
      <c r="K26" s="105">
        <v>4.93</v>
      </c>
      <c r="L26" s="105">
        <v>4.97</v>
      </c>
      <c r="M26" s="105">
        <v>4.8899999999999997</v>
      </c>
      <c r="N26" s="110" t="s">
        <v>2330</v>
      </c>
      <c r="O26" s="111"/>
      <c r="P26" s="112"/>
    </row>
    <row r="27" spans="1:29" ht="15.75" customHeight="1">
      <c r="A27" s="85">
        <v>12</v>
      </c>
      <c r="B27" s="88" t="s">
        <v>2352</v>
      </c>
      <c r="C27" s="2109">
        <v>16500</v>
      </c>
      <c r="D27" s="2109"/>
      <c r="E27" s="2109"/>
      <c r="F27" s="2109"/>
      <c r="G27" s="110"/>
      <c r="H27" s="88" t="s">
        <v>1092</v>
      </c>
      <c r="I27" s="113" t="s">
        <v>2157</v>
      </c>
      <c r="J27" s="113" t="s">
        <v>2157</v>
      </c>
      <c r="K27" s="113" t="s">
        <v>2157</v>
      </c>
      <c r="L27" s="113" t="s">
        <v>2157</v>
      </c>
      <c r="M27" s="113" t="s">
        <v>2157</v>
      </c>
      <c r="N27" s="113" t="s">
        <v>2157</v>
      </c>
      <c r="O27" s="111"/>
      <c r="P27" s="112"/>
    </row>
    <row r="28" spans="1:29" ht="15.75" customHeight="1">
      <c r="A28" s="85">
        <v>13</v>
      </c>
      <c r="B28" s="88" t="s">
        <v>2353</v>
      </c>
      <c r="C28" s="100" t="str">
        <f>'0.02'!D27</f>
        <v>≤230</v>
      </c>
      <c r="D28" s="101" t="str">
        <f>'0.02'!C27</f>
        <v>mm</v>
      </c>
      <c r="E28" s="114">
        <v>230</v>
      </c>
      <c r="F28" s="115" t="s">
        <v>2157</v>
      </c>
      <c r="G28" s="110"/>
      <c r="H28" s="88" t="s">
        <v>2354</v>
      </c>
      <c r="I28" s="103">
        <v>209.4</v>
      </c>
      <c r="J28" s="103">
        <v>210.9</v>
      </c>
      <c r="K28" s="103">
        <v>210.5</v>
      </c>
      <c r="L28" s="103">
        <v>210.1</v>
      </c>
      <c r="M28" s="103">
        <v>209.7</v>
      </c>
      <c r="N28" s="110" t="s">
        <v>2330</v>
      </c>
      <c r="O28" s="111"/>
      <c r="P28" s="112"/>
    </row>
    <row r="29" spans="1:29" ht="15.75" customHeight="1">
      <c r="A29" s="85">
        <v>14</v>
      </c>
      <c r="B29" s="88" t="s">
        <v>2355</v>
      </c>
      <c r="C29" s="100" t="str">
        <f>'0.02'!D28</f>
        <v>252±10</v>
      </c>
      <c r="D29" s="101" t="str">
        <f>'0.02'!C28</f>
        <v>mm</v>
      </c>
      <c r="E29" s="116">
        <v>262</v>
      </c>
      <c r="F29" s="117">
        <v>242</v>
      </c>
      <c r="G29" s="110"/>
      <c r="H29" s="88" t="s">
        <v>2356</v>
      </c>
      <c r="I29" s="103">
        <v>249.8</v>
      </c>
      <c r="J29" s="103">
        <v>250.1</v>
      </c>
      <c r="K29" s="103">
        <v>248.9</v>
      </c>
      <c r="L29" s="103">
        <v>251.2</v>
      </c>
      <c r="M29" s="103">
        <v>250.5</v>
      </c>
      <c r="N29" s="110" t="s">
        <v>2330</v>
      </c>
      <c r="O29" s="111"/>
      <c r="P29" s="112"/>
    </row>
    <row r="30" spans="1:29" ht="15.75" customHeight="1">
      <c r="A30" s="85">
        <v>15</v>
      </c>
      <c r="B30" s="99" t="s">
        <v>2357</v>
      </c>
      <c r="C30" s="100" t="str">
        <f>'0.02'!D29</f>
        <v>300.00+0.2/-0.1</v>
      </c>
      <c r="D30" s="101" t="str">
        <f>'0.02'!C29</f>
        <v>mm</v>
      </c>
      <c r="E30" s="102">
        <v>300.2</v>
      </c>
      <c r="F30" s="97">
        <v>299.89999999999998</v>
      </c>
      <c r="G30" s="87"/>
      <c r="H30" s="87" t="s">
        <v>2356</v>
      </c>
      <c r="I30" s="105">
        <v>300.10000000000002</v>
      </c>
      <c r="J30" s="105">
        <v>300.08</v>
      </c>
      <c r="K30" s="105">
        <v>300.10000000000002</v>
      </c>
      <c r="L30" s="105">
        <v>300.06</v>
      </c>
      <c r="M30" s="105">
        <v>300.02999999999997</v>
      </c>
      <c r="N30" s="87" t="s">
        <v>2330</v>
      </c>
      <c r="O30" s="111"/>
      <c r="P30" s="112"/>
    </row>
    <row r="31" spans="1:29" ht="15.75" customHeight="1">
      <c r="A31" s="85">
        <v>16</v>
      </c>
      <c r="B31" s="99" t="s">
        <v>2358</v>
      </c>
      <c r="C31" s="100" t="str">
        <f>'0.02'!D30</f>
        <v>94.00+0.2/-0.1</v>
      </c>
      <c r="D31" s="101" t="str">
        <f>'0.02'!C30</f>
        <v>mm</v>
      </c>
      <c r="E31" s="102">
        <v>94.2</v>
      </c>
      <c r="F31" s="97">
        <v>93.9</v>
      </c>
      <c r="G31" s="87"/>
      <c r="H31" s="87" t="s">
        <v>2356</v>
      </c>
      <c r="I31" s="105">
        <v>94</v>
      </c>
      <c r="J31" s="105">
        <v>94.02</v>
      </c>
      <c r="K31" s="105">
        <v>94.08</v>
      </c>
      <c r="L31" s="105">
        <v>94.01</v>
      </c>
      <c r="M31" s="105">
        <v>94.05</v>
      </c>
      <c r="N31" s="87" t="s">
        <v>2330</v>
      </c>
      <c r="O31" s="89"/>
      <c r="P31" s="90"/>
    </row>
    <row r="32" spans="1:29" ht="15.75" customHeight="1">
      <c r="A32" s="85">
        <v>17</v>
      </c>
      <c r="B32" s="99" t="s">
        <v>2359</v>
      </c>
      <c r="C32" s="100" t="str">
        <f>'0.02'!D31</f>
        <v>106.00+0.2/-0.1</v>
      </c>
      <c r="D32" s="101" t="str">
        <f>'0.02'!C31</f>
        <v>mm</v>
      </c>
      <c r="E32" s="118">
        <v>106.2</v>
      </c>
      <c r="F32" s="119">
        <v>105.9</v>
      </c>
      <c r="G32" s="110"/>
      <c r="H32" s="88" t="s">
        <v>2356</v>
      </c>
      <c r="I32" s="105">
        <v>105.93</v>
      </c>
      <c r="J32" s="105">
        <v>106.06</v>
      </c>
      <c r="K32" s="105">
        <v>106.14</v>
      </c>
      <c r="L32" s="105">
        <v>106.05</v>
      </c>
      <c r="M32" s="105">
        <v>105.98</v>
      </c>
      <c r="N32" s="110" t="s">
        <v>2330</v>
      </c>
      <c r="O32" s="111"/>
      <c r="P32" s="112"/>
    </row>
    <row r="33" spans="1:16" ht="15.75" customHeight="1">
      <c r="A33" s="85">
        <v>18</v>
      </c>
      <c r="B33" s="88" t="s">
        <v>2360</v>
      </c>
      <c r="C33" s="2049" t="s">
        <v>2361</v>
      </c>
      <c r="D33" s="2049"/>
      <c r="E33" s="2049"/>
      <c r="F33" s="2049"/>
      <c r="G33" s="110"/>
      <c r="H33" s="88" t="s">
        <v>2362</v>
      </c>
      <c r="I33" s="2050" t="str">
        <f>C33</f>
        <v>Grey&amp;White</v>
      </c>
      <c r="J33" s="2051"/>
      <c r="K33" s="2051"/>
      <c r="L33" s="2051"/>
      <c r="M33" s="2052"/>
      <c r="N33" s="110" t="s">
        <v>2330</v>
      </c>
      <c r="O33" s="111"/>
      <c r="P33" s="112"/>
    </row>
    <row r="34" spans="1:16" ht="6" customHeight="1">
      <c r="A34" s="120"/>
      <c r="B34" s="121"/>
      <c r="C34" s="121"/>
      <c r="D34" s="122"/>
      <c r="E34" s="123"/>
      <c r="F34" s="123"/>
      <c r="G34" s="124"/>
      <c r="H34" s="121"/>
      <c r="I34" s="125"/>
      <c r="J34" s="125"/>
      <c r="K34" s="125"/>
      <c r="L34" s="125"/>
      <c r="M34" s="125"/>
      <c r="N34" s="121"/>
      <c r="O34" s="121"/>
      <c r="P34" s="126"/>
    </row>
    <row r="35" spans="1:16" ht="15" customHeight="1">
      <c r="A35" s="2075" t="s">
        <v>2363</v>
      </c>
      <c r="B35" s="2076"/>
      <c r="C35" s="2076"/>
      <c r="D35" s="2079" t="s">
        <v>2364</v>
      </c>
      <c r="E35" s="2079"/>
      <c r="F35" s="2079"/>
      <c r="G35" s="2079"/>
      <c r="H35" s="2080"/>
      <c r="I35" s="2053" t="s">
        <v>2365</v>
      </c>
      <c r="J35" s="2054"/>
      <c r="K35" s="2054"/>
      <c r="L35" s="2054"/>
      <c r="M35" s="2054"/>
      <c r="N35" s="2054"/>
      <c r="O35" s="2054"/>
      <c r="P35" s="2055"/>
    </row>
    <row r="36" spans="1:16" ht="10.5" customHeight="1">
      <c r="A36" s="2077"/>
      <c r="B36" s="2078"/>
      <c r="C36" s="2078"/>
      <c r="D36" s="2081"/>
      <c r="E36" s="2081"/>
      <c r="F36" s="2081"/>
      <c r="G36" s="2081"/>
      <c r="H36" s="2082"/>
      <c r="I36" s="2083" t="s">
        <v>2366</v>
      </c>
      <c r="J36" s="2084"/>
      <c r="K36" s="2084"/>
      <c r="L36" s="2085"/>
      <c r="M36" s="2089" t="s">
        <v>2367</v>
      </c>
      <c r="N36" s="2084"/>
      <c r="O36" s="2084"/>
      <c r="P36" s="2090"/>
    </row>
    <row r="37" spans="1:16">
      <c r="A37" s="2093" t="s">
        <v>2368</v>
      </c>
      <c r="B37" s="2094"/>
      <c r="C37" s="2094"/>
      <c r="D37" s="2095"/>
      <c r="E37" s="2095"/>
      <c r="F37" s="2095"/>
      <c r="G37" s="2095"/>
      <c r="H37" s="2096"/>
      <c r="I37" s="2086"/>
      <c r="J37" s="2087"/>
      <c r="K37" s="2087"/>
      <c r="L37" s="2088"/>
      <c r="M37" s="2091"/>
      <c r="N37" s="2087"/>
      <c r="O37" s="2087"/>
      <c r="P37" s="2092"/>
    </row>
    <row r="38" spans="1:16">
      <c r="A38" s="2097"/>
      <c r="B38" s="2098"/>
      <c r="C38" s="2098"/>
      <c r="D38" s="2099"/>
      <c r="E38" s="2099"/>
      <c r="F38" s="2099"/>
      <c r="G38" s="2099"/>
      <c r="H38" s="2100"/>
      <c r="I38" s="127" t="s">
        <v>2369</v>
      </c>
      <c r="J38" s="128"/>
      <c r="K38" s="128"/>
      <c r="L38" s="129"/>
      <c r="M38" s="129">
        <f>目录!H33</f>
        <v>45166</v>
      </c>
      <c r="N38" s="128"/>
      <c r="O38" s="128"/>
      <c r="P38" s="130"/>
    </row>
  </sheetData>
  <mergeCells count="49">
    <mergeCell ref="A11:P13"/>
    <mergeCell ref="A3:D5"/>
    <mergeCell ref="E3:F5"/>
    <mergeCell ref="G3:L5"/>
    <mergeCell ref="A35:C36"/>
    <mergeCell ref="D35:H36"/>
    <mergeCell ref="I36:L37"/>
    <mergeCell ref="M36:P37"/>
    <mergeCell ref="A37:H38"/>
    <mergeCell ref="A14:A15"/>
    <mergeCell ref="B14:B15"/>
    <mergeCell ref="G14:G15"/>
    <mergeCell ref="H14:H15"/>
    <mergeCell ref="P14:P15"/>
    <mergeCell ref="I25:M25"/>
    <mergeCell ref="C27:F27"/>
    <mergeCell ref="C33:F33"/>
    <mergeCell ref="I33:M33"/>
    <mergeCell ref="I35:P35"/>
    <mergeCell ref="C14:F14"/>
    <mergeCell ref="I14:M14"/>
    <mergeCell ref="N14:O14"/>
    <mergeCell ref="C15:D15"/>
    <mergeCell ref="C16:F16"/>
    <mergeCell ref="I16:M16"/>
    <mergeCell ref="A9:D9"/>
    <mergeCell ref="E9:H9"/>
    <mergeCell ref="I9:K9"/>
    <mergeCell ref="L9:P9"/>
    <mergeCell ref="E10:I10"/>
    <mergeCell ref="A7:D7"/>
    <mergeCell ref="E7:H7"/>
    <mergeCell ref="I7:K7"/>
    <mergeCell ref="L7:P7"/>
    <mergeCell ref="A8:D8"/>
    <mergeCell ref="E8:H8"/>
    <mergeCell ref="I8:K8"/>
    <mergeCell ref="L8:P8"/>
    <mergeCell ref="M4:N4"/>
    <mergeCell ref="O4:P4"/>
    <mergeCell ref="A6:D6"/>
    <mergeCell ref="E6:H6"/>
    <mergeCell ref="I6:K6"/>
    <mergeCell ref="L6:P6"/>
    <mergeCell ref="J1:P1"/>
    <mergeCell ref="A2:G2"/>
    <mergeCell ref="H2:P2"/>
    <mergeCell ref="M3:N3"/>
    <mergeCell ref="O3:P3"/>
  </mergeCells>
  <phoneticPr fontId="176" type="noConversion"/>
  <conditionalFormatting sqref="I30:M31">
    <cfRule type="cellIs" dxfId="23" priority="25" operator="lessThan">
      <formula>#REF!</formula>
    </cfRule>
    <cfRule type="cellIs" dxfId="22" priority="26" operator="greaterThan">
      <formula>#REF!</formula>
    </cfRule>
  </conditionalFormatting>
  <conditionalFormatting sqref="I32:M32">
    <cfRule type="cellIs" dxfId="21" priority="9" operator="lessThan">
      <formula>105.9</formula>
    </cfRule>
    <cfRule type="cellIs" dxfId="20" priority="10" operator="greaterThan">
      <formula>106.2</formula>
    </cfRule>
  </conditionalFormatting>
  <hyperlinks>
    <hyperlink ref="B21" r:id="rId1" xr:uid="{00000000-0004-0000-2400-000000000000}"/>
  </hyperlinks>
  <pageMargins left="0.7" right="0.7" top="0.75" bottom="0.75" header="0.3" footer="0.3"/>
  <pageSetup paperSize="9" scale="87"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16737" r:id="rId5" name="Check Box 1">
              <controlPr defaultSize="0" autoPict="0">
                <anchor moveWithCells="1">
                  <from>
                    <xdr:col>4</xdr:col>
                    <xdr:colOff>7620</xdr:colOff>
                    <xdr:row>2</xdr:row>
                    <xdr:rowOff>7620</xdr:rowOff>
                  </from>
                  <to>
                    <xdr:col>4</xdr:col>
                    <xdr:colOff>579120</xdr:colOff>
                    <xdr:row>3</xdr:row>
                    <xdr:rowOff>45720</xdr:rowOff>
                  </to>
                </anchor>
              </controlPr>
            </control>
          </mc:Choice>
        </mc:AlternateContent>
        <mc:AlternateContent xmlns:mc="http://schemas.openxmlformats.org/markup-compatibility/2006">
          <mc:Choice Requires="x14">
            <control shapeId="116738" r:id="rId6" name="Check Box 2">
              <controlPr defaultSize="0" autoPict="0">
                <anchor moveWithCells="1">
                  <from>
                    <xdr:col>4</xdr:col>
                    <xdr:colOff>678180</xdr:colOff>
                    <xdr:row>1</xdr:row>
                    <xdr:rowOff>175260</xdr:rowOff>
                  </from>
                  <to>
                    <xdr:col>5</xdr:col>
                    <xdr:colOff>457200</xdr:colOff>
                    <xdr:row>3</xdr:row>
                    <xdr:rowOff>76200</xdr:rowOff>
                  </to>
                </anchor>
              </controlPr>
            </control>
          </mc:Choice>
        </mc:AlternateContent>
        <mc:AlternateContent xmlns:mc="http://schemas.openxmlformats.org/markup-compatibility/2006">
          <mc:Choice Requires="x14">
            <control shapeId="116739" r:id="rId7" name="Check Box 3">
              <controlPr defaultSize="0" autoPict="0">
                <anchor moveWithCells="1">
                  <from>
                    <xdr:col>4</xdr:col>
                    <xdr:colOff>7620</xdr:colOff>
                    <xdr:row>3</xdr:row>
                    <xdr:rowOff>7620</xdr:rowOff>
                  </from>
                  <to>
                    <xdr:col>4</xdr:col>
                    <xdr:colOff>571500</xdr:colOff>
                    <xdr:row>5</xdr:row>
                    <xdr:rowOff>30480</xdr:rowOff>
                  </to>
                </anchor>
              </controlPr>
            </control>
          </mc:Choice>
        </mc:AlternateContent>
        <mc:AlternateContent xmlns:mc="http://schemas.openxmlformats.org/markup-compatibility/2006">
          <mc:Choice Requires="x14">
            <control shapeId="116740" r:id="rId8" name="Check Box 4">
              <controlPr defaultSize="0" autoPict="0">
                <anchor moveWithCells="1">
                  <from>
                    <xdr:col>4</xdr:col>
                    <xdr:colOff>678180</xdr:colOff>
                    <xdr:row>3</xdr:row>
                    <xdr:rowOff>30480</xdr:rowOff>
                  </from>
                  <to>
                    <xdr:col>5</xdr:col>
                    <xdr:colOff>464820</xdr:colOff>
                    <xdr:row>4</xdr:row>
                    <xdr:rowOff>160020</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IV23"/>
  <sheetViews>
    <sheetView view="pageBreakPreview" zoomScaleNormal="100" workbookViewId="0"/>
  </sheetViews>
  <sheetFormatPr defaultColWidth="9" defaultRowHeight="15.6"/>
  <cols>
    <col min="1" max="1" width="4.44140625" style="53" customWidth="1"/>
    <col min="2" max="2" width="14.88671875" style="53" customWidth="1"/>
    <col min="3" max="3" width="17.6640625" style="53" customWidth="1"/>
    <col min="4" max="4" width="8.88671875" style="53" customWidth="1"/>
    <col min="5" max="5" width="8.77734375" style="53" customWidth="1"/>
    <col min="6" max="6" width="15.109375" style="53" customWidth="1"/>
    <col min="7" max="8" width="6.88671875" style="53" customWidth="1"/>
    <col min="9" max="10" width="7.21875" style="53" customWidth="1"/>
    <col min="11" max="11" width="5.44140625" style="53" customWidth="1"/>
    <col min="12" max="12" width="3.6640625" style="53" customWidth="1"/>
    <col min="13" max="14" width="9" style="53"/>
    <col min="15" max="15" width="13.44140625" style="53" customWidth="1"/>
    <col min="16" max="16" width="9" style="53"/>
    <col min="17" max="17" width="9.44140625" style="53" customWidth="1"/>
    <col min="18" max="256" width="9" style="53"/>
    <col min="257" max="16384" width="9" style="54"/>
  </cols>
  <sheetData>
    <row r="1" spans="1:256" ht="17.399999999999999">
      <c r="A1" s="21"/>
      <c r="B1" s="21"/>
      <c r="C1" s="21"/>
      <c r="D1" s="21"/>
      <c r="E1" s="1103" t="s">
        <v>7</v>
      </c>
      <c r="F1" s="1103"/>
      <c r="G1" s="1103"/>
      <c r="H1" s="1103"/>
      <c r="I1" s="1103"/>
      <c r="J1" s="1103"/>
      <c r="K1" s="1103"/>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s="47" customFormat="1" ht="46.5" customHeight="1">
      <c r="A2" s="1510" t="s">
        <v>693</v>
      </c>
      <c r="B2" s="1511"/>
      <c r="C2" s="1511"/>
      <c r="D2" s="1511"/>
      <c r="E2" s="1511"/>
      <c r="F2" s="1511"/>
      <c r="G2" s="1511"/>
      <c r="H2" s="1511"/>
      <c r="I2" s="1511"/>
      <c r="J2" s="1511"/>
      <c r="K2" s="1511"/>
      <c r="L2" s="55"/>
    </row>
    <row r="3" spans="1:256" s="47" customFormat="1" ht="15">
      <c r="A3" s="1512"/>
      <c r="B3" s="1512"/>
      <c r="C3" s="1512"/>
      <c r="D3" s="1512"/>
      <c r="E3" s="17"/>
      <c r="F3" s="17" t="s">
        <v>870</v>
      </c>
      <c r="G3" s="17"/>
      <c r="H3" s="2110" t="s">
        <v>2370</v>
      </c>
      <c r="I3" s="2110"/>
      <c r="J3" s="2110"/>
      <c r="K3" s="2110"/>
    </row>
    <row r="4" spans="1:256" s="48" customFormat="1" ht="75.75" customHeight="1">
      <c r="A4" s="1514" t="s">
        <v>230</v>
      </c>
      <c r="B4" s="1514"/>
      <c r="C4" s="1514" t="str">
        <f>'0.01'!C4</f>
        <v>大块金用工业长丝-帘子布事业部PH25657
Nylon 66 tire cord fabric industrial yarn-Tire cord fabric Department PH25657</v>
      </c>
      <c r="D4" s="1514"/>
      <c r="E4" s="1514"/>
      <c r="F4" s="2111" t="s">
        <v>523</v>
      </c>
      <c r="G4" s="2112"/>
      <c r="H4" s="1514" t="str">
        <f>目录!B90</f>
        <v>PH25657-2800dtex/432f</v>
      </c>
      <c r="I4" s="1515"/>
      <c r="J4" s="1515"/>
      <c r="K4" s="1515"/>
    </row>
    <row r="5" spans="1:256" s="48" customFormat="1" ht="36" customHeight="1">
      <c r="A5" s="1514" t="s">
        <v>871</v>
      </c>
      <c r="B5" s="1514"/>
      <c r="C5" s="1514" t="str">
        <f>'0.01'!H5</f>
        <v>帘子布事业部</v>
      </c>
      <c r="D5" s="1514"/>
      <c r="E5" s="1514"/>
      <c r="F5" s="1516" t="s">
        <v>598</v>
      </c>
      <c r="G5" s="1543"/>
      <c r="H5" s="1518" t="str">
        <f>目录!G33</f>
        <v>2023年8月28日</v>
      </c>
      <c r="I5" s="1515"/>
      <c r="J5" s="1515"/>
      <c r="K5" s="1515"/>
    </row>
    <row r="6" spans="1:256" s="49" customFormat="1" ht="29.1" customHeight="1">
      <c r="A6" s="1524" t="s">
        <v>875</v>
      </c>
      <c r="B6" s="1524"/>
      <c r="C6" s="1525" t="s">
        <v>876</v>
      </c>
      <c r="D6" s="1526"/>
      <c r="E6" s="1527"/>
      <c r="F6" s="2113" t="s">
        <v>2371</v>
      </c>
      <c r="G6" s="2114"/>
      <c r="H6" s="2115"/>
      <c r="I6" s="2113" t="s">
        <v>879</v>
      </c>
      <c r="J6" s="2114"/>
      <c r="K6" s="2115"/>
    </row>
    <row r="7" spans="1:256" s="49" customFormat="1" ht="27" customHeight="1">
      <c r="A7" s="1524" t="s">
        <v>880</v>
      </c>
      <c r="B7" s="1524"/>
      <c r="C7" s="1525" t="str">
        <f>'1.01'!C10</f>
        <v>2023年8月完成试样</v>
      </c>
      <c r="D7" s="1526"/>
      <c r="E7" s="1527"/>
      <c r="F7" s="1532" t="s">
        <v>2372</v>
      </c>
      <c r="G7" s="1526"/>
      <c r="H7" s="1527"/>
      <c r="I7" s="1528" t="s">
        <v>883</v>
      </c>
      <c r="J7" s="1529"/>
      <c r="K7" s="1530"/>
    </row>
    <row r="8" spans="1:256" s="49" customFormat="1" ht="27" customHeight="1">
      <c r="A8" s="1532" t="s">
        <v>884</v>
      </c>
      <c r="B8" s="1533"/>
      <c r="C8" s="1525" t="str">
        <f>'1.01'!C11:E11</f>
        <v>CC/SC项PPK≥1.67或CPK≥1.67
（当数据符合正态分布且稳定时看CPK，当数据不符合正态分布或不稳定时看PPK）</v>
      </c>
      <c r="D8" s="1526"/>
      <c r="E8" s="1526"/>
      <c r="F8" s="209"/>
      <c r="G8" s="204" t="s">
        <v>2373</v>
      </c>
      <c r="H8" s="204" t="s">
        <v>2374</v>
      </c>
      <c r="I8" s="1526" t="s">
        <v>886</v>
      </c>
      <c r="J8" s="1526"/>
      <c r="K8" s="1527"/>
    </row>
    <row r="9" spans="1:256" s="49" customFormat="1" ht="27" customHeight="1">
      <c r="A9" s="1538"/>
      <c r="B9" s="1539"/>
      <c r="C9" s="2119"/>
      <c r="D9" s="2120"/>
      <c r="E9" s="2120"/>
      <c r="F9" s="204" t="str">
        <f>C15</f>
        <v>线密度
Linear Density</v>
      </c>
      <c r="G9" s="210" t="s">
        <v>2157</v>
      </c>
      <c r="H9" s="210">
        <v>1.81</v>
      </c>
      <c r="I9" s="2120"/>
      <c r="J9" s="2120"/>
      <c r="K9" s="2121"/>
    </row>
    <row r="10" spans="1:256" s="49" customFormat="1" ht="27" customHeight="1">
      <c r="A10" s="1538"/>
      <c r="B10" s="1539"/>
      <c r="C10" s="2119"/>
      <c r="D10" s="2120"/>
      <c r="E10" s="2120"/>
      <c r="F10" s="204" t="str">
        <f>C16</f>
        <v>断裂强力
Breaking Strength</v>
      </c>
      <c r="G10" s="210" t="s">
        <v>2157</v>
      </c>
      <c r="H10" s="210">
        <v>1.75</v>
      </c>
      <c r="I10" s="2120"/>
      <c r="J10" s="2120"/>
      <c r="K10" s="2121"/>
    </row>
    <row r="11" spans="1:256" s="49" customFormat="1" ht="45" customHeight="1">
      <c r="A11" s="1538"/>
      <c r="B11" s="1539"/>
      <c r="C11" s="2119"/>
      <c r="D11" s="2120"/>
      <c r="E11" s="2120"/>
      <c r="F11" s="204" t="str">
        <f>C17</f>
        <v>断裂伸长率
Breaking Elongation Ratio</v>
      </c>
      <c r="G11" s="210" t="s">
        <v>2157</v>
      </c>
      <c r="H11" s="210">
        <v>1.85</v>
      </c>
      <c r="I11" s="2120"/>
      <c r="J11" s="2120"/>
      <c r="K11" s="2121"/>
    </row>
    <row r="12" spans="1:256" s="49" customFormat="1" ht="87" customHeight="1">
      <c r="A12" s="1538"/>
      <c r="B12" s="1539"/>
      <c r="C12" s="2119"/>
      <c r="D12" s="2120"/>
      <c r="E12" s="2120"/>
      <c r="F12" s="204" t="str">
        <f>C18</f>
        <v>干热收缩率（177℃×2min×0.05cN/dtex)
Shrinkage in Hot Air</v>
      </c>
      <c r="G12" s="210" t="s">
        <v>2157</v>
      </c>
      <c r="H12" s="210">
        <v>1.95</v>
      </c>
      <c r="I12" s="2120"/>
      <c r="J12" s="2120"/>
      <c r="K12" s="2121"/>
    </row>
    <row r="13" spans="1:256" s="49" customFormat="1" ht="27" customHeight="1">
      <c r="A13" s="1524" t="s">
        <v>887</v>
      </c>
      <c r="B13" s="1524"/>
      <c r="C13" s="1531" t="str">
        <f>'1.01'!C12</f>
        <v>成本控制与其他尼龙66工业长丝产品类似</v>
      </c>
      <c r="D13" s="1526"/>
      <c r="E13" s="1527"/>
      <c r="F13" s="2116" t="s">
        <v>1139</v>
      </c>
      <c r="G13" s="2117"/>
      <c r="H13" s="2118"/>
      <c r="I13" s="1528" t="s">
        <v>889</v>
      </c>
      <c r="J13" s="1529"/>
      <c r="K13" s="1530"/>
    </row>
    <row r="14" spans="1:256" s="49" customFormat="1" ht="27" customHeight="1">
      <c r="A14" s="1524" t="s">
        <v>890</v>
      </c>
      <c r="B14" s="1524"/>
      <c r="C14" s="1531" t="str">
        <f>'1.01'!C13</f>
        <v>≥0.9吨/天/位</v>
      </c>
      <c r="D14" s="1526"/>
      <c r="E14" s="1527"/>
      <c r="F14" s="1528" t="s">
        <v>1139</v>
      </c>
      <c r="G14" s="1529"/>
      <c r="H14" s="1530"/>
      <c r="I14" s="1528" t="s">
        <v>889</v>
      </c>
      <c r="J14" s="1529"/>
      <c r="K14" s="1530"/>
    </row>
    <row r="15" spans="1:256" s="49" customFormat="1" ht="38.25" customHeight="1">
      <c r="A15" s="1532" t="s">
        <v>892</v>
      </c>
      <c r="B15" s="1533"/>
      <c r="C15" s="212" t="str">
        <f>'1.01'!C14</f>
        <v>线密度
Linear Density</v>
      </c>
      <c r="D15" s="213" t="str">
        <f>'1.01'!D14</f>
        <v>2880±30</v>
      </c>
      <c r="E15" s="214" t="str">
        <f>'1.01'!E14</f>
        <v>dtex</v>
      </c>
      <c r="F15" s="1525" t="s">
        <v>2375</v>
      </c>
      <c r="G15" s="1526"/>
      <c r="H15" s="1527"/>
      <c r="I15" s="1528" t="s">
        <v>886</v>
      </c>
      <c r="J15" s="1529"/>
      <c r="K15" s="1530"/>
    </row>
    <row r="16" spans="1:256" s="49" customFormat="1" ht="38.25" customHeight="1">
      <c r="A16" s="1538"/>
      <c r="B16" s="1539"/>
      <c r="C16" s="212" t="str">
        <f>'1.01'!C15</f>
        <v>断裂强力
Breaking Strength</v>
      </c>
      <c r="D16" s="213" t="str">
        <f>'1.01'!D15</f>
        <v>≥245.0</v>
      </c>
      <c r="E16" s="214" t="str">
        <f>'1.01'!E15</f>
        <v>N</v>
      </c>
      <c r="F16" s="2119"/>
      <c r="G16" s="2120"/>
      <c r="H16" s="2121"/>
      <c r="I16" s="1528" t="s">
        <v>886</v>
      </c>
      <c r="J16" s="1529"/>
      <c r="K16" s="1530"/>
    </row>
    <row r="17" spans="1:256" s="49" customFormat="1" ht="48.75" customHeight="1">
      <c r="A17" s="1538"/>
      <c r="B17" s="1539"/>
      <c r="C17" s="212" t="str">
        <f>'1.01'!C16</f>
        <v>断裂伸长率
Breaking Elongation Ratio</v>
      </c>
      <c r="D17" s="213" t="str">
        <f>'1.01'!D16</f>
        <v>20.0±3.0</v>
      </c>
      <c r="E17" s="214" t="str">
        <f>'1.01'!E16</f>
        <v>%</v>
      </c>
      <c r="F17" s="2119"/>
      <c r="G17" s="2120"/>
      <c r="H17" s="2121"/>
      <c r="I17" s="1528" t="s">
        <v>886</v>
      </c>
      <c r="J17" s="1529"/>
      <c r="K17" s="1530"/>
    </row>
    <row r="18" spans="1:256" s="49" customFormat="1" ht="48.75" customHeight="1">
      <c r="A18" s="1538"/>
      <c r="B18" s="1539"/>
      <c r="C18" s="212" t="str">
        <f>'1.01'!C17</f>
        <v>干热收缩率（177℃×2min×0.05cN/dtex)
Shrinkage in Hot Air</v>
      </c>
      <c r="D18" s="213" t="str">
        <f>'1.01'!D17</f>
        <v>6.2±1.5</v>
      </c>
      <c r="E18" s="214" t="str">
        <f>'1.01'!E17</f>
        <v>%</v>
      </c>
      <c r="F18" s="2119"/>
      <c r="G18" s="2120"/>
      <c r="H18" s="2121"/>
      <c r="I18" s="1528" t="s">
        <v>886</v>
      </c>
      <c r="J18" s="1529"/>
      <c r="K18" s="1530"/>
    </row>
    <row r="19" spans="1:256" s="49" customFormat="1" ht="27" customHeight="1">
      <c r="A19" s="1532" t="s">
        <v>893</v>
      </c>
      <c r="B19" s="1533"/>
      <c r="C19" s="1525" t="str">
        <f>'1.01'!C18</f>
        <v>优等率≥90%</v>
      </c>
      <c r="D19" s="1526"/>
      <c r="E19" s="1527"/>
      <c r="F19" s="1528" t="s">
        <v>1139</v>
      </c>
      <c r="G19" s="1529"/>
      <c r="H19" s="1530"/>
      <c r="I19" s="1528" t="s">
        <v>889</v>
      </c>
      <c r="J19" s="1529"/>
      <c r="K19" s="1530"/>
      <c r="N19" s="63"/>
      <c r="O19" s="63"/>
      <c r="P19" s="63"/>
      <c r="Q19" s="63"/>
      <c r="R19" s="63"/>
      <c r="S19" s="63"/>
    </row>
    <row r="20" spans="1:256" s="49" customFormat="1" ht="27" customHeight="1">
      <c r="A20" s="1524" t="s">
        <v>895</v>
      </c>
      <c r="B20" s="1524"/>
      <c r="C20" s="1525" t="s">
        <v>896</v>
      </c>
      <c r="D20" s="1526"/>
      <c r="E20" s="1527"/>
      <c r="F20" s="1528" t="s">
        <v>2376</v>
      </c>
      <c r="G20" s="1529"/>
      <c r="H20" s="1530"/>
      <c r="I20" s="1528" t="s">
        <v>897</v>
      </c>
      <c r="J20" s="1529"/>
      <c r="K20" s="1530"/>
      <c r="N20" s="63"/>
      <c r="O20" s="63"/>
      <c r="P20" s="63"/>
      <c r="Q20" s="63"/>
      <c r="R20" s="63"/>
      <c r="S20" s="63"/>
    </row>
    <row r="21" spans="1:256" s="50" customFormat="1" ht="27.75" customHeight="1">
      <c r="A21" s="2122" t="s">
        <v>2377</v>
      </c>
      <c r="B21" s="2123"/>
      <c r="C21" s="1909" t="s">
        <v>2378</v>
      </c>
      <c r="D21" s="1909"/>
      <c r="E21" s="1909"/>
      <c r="F21" s="1909"/>
      <c r="G21" s="1909"/>
      <c r="H21" s="1909"/>
      <c r="I21" s="1909"/>
      <c r="J21" s="1909"/>
      <c r="K21" s="1910"/>
      <c r="L21" s="64"/>
      <c r="N21" s="700"/>
      <c r="O21" s="63"/>
      <c r="P21" s="63"/>
      <c r="Q21" s="63"/>
      <c r="R21" s="700"/>
      <c r="S21" s="700"/>
    </row>
    <row r="22" spans="1:256" s="51" customFormat="1" ht="48.9" customHeight="1">
      <c r="A22" s="1516" t="s">
        <v>263</v>
      </c>
      <c r="B22" s="1543"/>
      <c r="C22" s="2124"/>
      <c r="D22" s="2124"/>
      <c r="E22" s="2124"/>
      <c r="F22" s="186" t="s">
        <v>866</v>
      </c>
      <c r="G22" s="1516"/>
      <c r="H22" s="1543"/>
      <c r="I22" s="1543"/>
      <c r="J22" s="1543"/>
      <c r="K22" s="1517"/>
      <c r="L22" s="66"/>
      <c r="M22" s="67"/>
      <c r="N22" s="701"/>
      <c r="O22" s="63"/>
      <c r="P22" s="63"/>
      <c r="Q22" s="63"/>
      <c r="R22" s="701"/>
      <c r="S22" s="701"/>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7"/>
      <c r="BC22" s="67"/>
      <c r="BD22" s="67"/>
      <c r="BE22" s="67"/>
      <c r="BF22" s="67"/>
      <c r="BG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c r="CT22" s="67"/>
      <c r="CU22" s="67"/>
      <c r="CV22" s="67"/>
      <c r="CW22" s="67"/>
      <c r="CX22" s="67"/>
      <c r="CY22" s="67"/>
      <c r="CZ22" s="67"/>
      <c r="DA22" s="67"/>
      <c r="DB22" s="67"/>
      <c r="DC22" s="67"/>
      <c r="DD22" s="67"/>
      <c r="DE22" s="67"/>
      <c r="DF22" s="67"/>
      <c r="DG22" s="67"/>
      <c r="DH22" s="67"/>
      <c r="DI22" s="67"/>
      <c r="DJ22" s="67"/>
      <c r="DK22" s="67"/>
      <c r="DL22" s="67"/>
      <c r="DM22" s="67"/>
      <c r="DN22" s="67"/>
      <c r="DO22" s="67"/>
      <c r="DP22" s="67"/>
      <c r="DQ22" s="67"/>
      <c r="DR22" s="67"/>
      <c r="DS22" s="67"/>
      <c r="DT22" s="67"/>
      <c r="DU22" s="67"/>
      <c r="DV22" s="67"/>
      <c r="DW22" s="67"/>
      <c r="DX22" s="67"/>
      <c r="DY22" s="67"/>
      <c r="DZ22" s="67"/>
      <c r="EA22" s="67"/>
      <c r="EB22" s="67"/>
      <c r="EC22" s="67"/>
      <c r="ED22" s="67"/>
      <c r="EE22" s="67"/>
      <c r="EF22" s="67"/>
      <c r="EG22" s="67"/>
      <c r="EH22" s="67"/>
      <c r="EI22" s="67"/>
      <c r="EJ22" s="67"/>
      <c r="EK22" s="67"/>
      <c r="EL22" s="67"/>
      <c r="EM22" s="67"/>
      <c r="EN22" s="67"/>
      <c r="EO22" s="67"/>
      <c r="EP22" s="67"/>
      <c r="EQ22" s="67"/>
      <c r="ER22" s="67"/>
      <c r="ES22" s="67"/>
      <c r="ET22" s="67"/>
      <c r="EU22" s="67"/>
      <c r="EV22" s="67"/>
      <c r="EW22" s="67"/>
      <c r="EX22" s="67"/>
      <c r="EY22" s="67"/>
      <c r="EZ22" s="67"/>
      <c r="FA22" s="67"/>
      <c r="FB22" s="67"/>
      <c r="FC22" s="67"/>
      <c r="FD22" s="67"/>
      <c r="FE22" s="67"/>
      <c r="FF22" s="67"/>
      <c r="FG22" s="67"/>
      <c r="FH22" s="67"/>
      <c r="FI22" s="67"/>
      <c r="FJ22" s="67"/>
      <c r="FK22" s="67"/>
      <c r="FL22" s="67"/>
      <c r="FM22" s="67"/>
      <c r="FN22" s="67"/>
      <c r="FO22" s="67"/>
      <c r="FP22" s="67"/>
      <c r="FQ22" s="67"/>
      <c r="FR22" s="67"/>
      <c r="FS22" s="67"/>
      <c r="FT22" s="67"/>
      <c r="FU22" s="67"/>
      <c r="FV22" s="67"/>
      <c r="FW22" s="67"/>
      <c r="FX22" s="67"/>
      <c r="FY22" s="67"/>
      <c r="FZ22" s="67"/>
      <c r="GA22" s="67"/>
      <c r="GB22" s="67"/>
      <c r="GC22" s="67"/>
      <c r="GD22" s="67"/>
      <c r="GE22" s="67"/>
      <c r="GF22" s="67"/>
      <c r="GG22" s="67"/>
      <c r="GH22" s="67"/>
      <c r="GI22" s="67"/>
      <c r="GJ22" s="67"/>
      <c r="GK22" s="67"/>
      <c r="GL22" s="67"/>
      <c r="GM22" s="67"/>
      <c r="GN22" s="67"/>
      <c r="GO22" s="67"/>
      <c r="GP22" s="67"/>
      <c r="GQ22" s="67"/>
      <c r="GR22" s="67"/>
      <c r="GS22" s="67"/>
      <c r="GT22" s="67"/>
      <c r="GU22" s="67"/>
      <c r="GV22" s="67"/>
      <c r="GW22" s="67"/>
      <c r="GX22" s="67"/>
      <c r="GY22" s="67"/>
      <c r="GZ22" s="67"/>
      <c r="HA22" s="67"/>
      <c r="HB22" s="67"/>
      <c r="HC22" s="67"/>
      <c r="HD22" s="67"/>
      <c r="HE22" s="67"/>
      <c r="HF22" s="67"/>
      <c r="HG22" s="67"/>
      <c r="HH22" s="67"/>
      <c r="HI22" s="67"/>
      <c r="HJ22" s="67"/>
      <c r="HK22" s="67"/>
      <c r="HL22" s="67"/>
      <c r="HM22" s="67"/>
      <c r="HN22" s="67"/>
      <c r="HO22" s="67"/>
      <c r="HP22" s="67"/>
      <c r="HQ22" s="67"/>
      <c r="HR22" s="67"/>
      <c r="HS22" s="67"/>
      <c r="HT22" s="67"/>
      <c r="HU22" s="67"/>
      <c r="HV22" s="67"/>
      <c r="HW22" s="67"/>
      <c r="HX22" s="67"/>
      <c r="HY22" s="67"/>
      <c r="HZ22" s="67"/>
      <c r="IA22" s="67"/>
      <c r="IB22" s="67"/>
      <c r="IC22" s="67"/>
      <c r="ID22" s="67"/>
      <c r="IE22" s="67"/>
      <c r="IF22" s="67"/>
      <c r="IG22" s="67"/>
      <c r="IH22" s="67"/>
      <c r="II22" s="67"/>
      <c r="IJ22" s="67"/>
      <c r="IK22" s="67"/>
      <c r="IL22" s="67"/>
      <c r="IM22" s="67"/>
      <c r="IN22" s="67"/>
      <c r="IO22" s="67"/>
      <c r="IP22" s="67"/>
      <c r="IQ22" s="67"/>
      <c r="IR22" s="67"/>
      <c r="IS22" s="67"/>
      <c r="IT22" s="67"/>
      <c r="IU22" s="67"/>
      <c r="IV22" s="67"/>
    </row>
    <row r="23" spans="1:256" s="52" customFormat="1" ht="35.4" customHeight="1">
      <c r="A23" s="1427" t="s">
        <v>2379</v>
      </c>
      <c r="B23" s="1428"/>
      <c r="C23" s="1429"/>
      <c r="D23" s="17"/>
      <c r="E23" s="17"/>
      <c r="F23" s="19"/>
      <c r="G23" s="1537" t="s">
        <v>1145</v>
      </c>
      <c r="H23" s="1537"/>
      <c r="I23" s="1537"/>
      <c r="J23" s="1537"/>
      <c r="K23" s="1537"/>
      <c r="N23" s="702"/>
      <c r="O23" s="63"/>
      <c r="P23" s="63"/>
      <c r="Q23" s="63"/>
      <c r="R23" s="702"/>
      <c r="S23" s="702"/>
    </row>
  </sheetData>
  <mergeCells count="52">
    <mergeCell ref="A22:B22"/>
    <mergeCell ref="C22:E22"/>
    <mergeCell ref="G22:K22"/>
    <mergeCell ref="A23:C23"/>
    <mergeCell ref="G23:K23"/>
    <mergeCell ref="A20:B20"/>
    <mergeCell ref="C20:E20"/>
    <mergeCell ref="F20:H20"/>
    <mergeCell ref="I20:K20"/>
    <mergeCell ref="A21:B21"/>
    <mergeCell ref="C21:K21"/>
    <mergeCell ref="I16:K16"/>
    <mergeCell ref="I17:K17"/>
    <mergeCell ref="I18:K18"/>
    <mergeCell ref="A19:B19"/>
    <mergeCell ref="C19:E19"/>
    <mergeCell ref="F19:H19"/>
    <mergeCell ref="I19:K19"/>
    <mergeCell ref="A15:B18"/>
    <mergeCell ref="F15:H18"/>
    <mergeCell ref="A14:B14"/>
    <mergeCell ref="C14:E14"/>
    <mergeCell ref="F14:H14"/>
    <mergeCell ref="I14:K14"/>
    <mergeCell ref="I15:K15"/>
    <mergeCell ref="A7:B7"/>
    <mergeCell ref="C7:E7"/>
    <mergeCell ref="F7:H7"/>
    <mergeCell ref="I7:K7"/>
    <mergeCell ref="A13:B13"/>
    <mergeCell ref="C13:E13"/>
    <mergeCell ref="F13:H13"/>
    <mergeCell ref="I13:K13"/>
    <mergeCell ref="A8:B12"/>
    <mergeCell ref="C8:E12"/>
    <mergeCell ref="I8:K12"/>
    <mergeCell ref="A5:B5"/>
    <mergeCell ref="C5:E5"/>
    <mergeCell ref="F5:G5"/>
    <mergeCell ref="H5:K5"/>
    <mergeCell ref="A6:B6"/>
    <mergeCell ref="C6:E6"/>
    <mergeCell ref="F6:H6"/>
    <mergeCell ref="I6:K6"/>
    <mergeCell ref="E1:K1"/>
    <mergeCell ref="A2:K2"/>
    <mergeCell ref="A3:D3"/>
    <mergeCell ref="H3:K3"/>
    <mergeCell ref="A4:B4"/>
    <mergeCell ref="C4:E4"/>
    <mergeCell ref="F4:G4"/>
    <mergeCell ref="H4:K4"/>
  </mergeCells>
  <phoneticPr fontId="176" type="noConversion"/>
  <printOptions horizontalCentered="1"/>
  <pageMargins left="0.27500000000000002" right="0.47152777777777799" top="0.70763888888888904" bottom="0.39305555555555599" header="0.51180555555555596" footer="0.51180555555555596"/>
  <pageSetup paperSize="9" scale="90" fitToHeight="0" orientation="portrait" r:id="rId1"/>
  <headerFooter alignWithMargins="0"/>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pageSetUpPr fitToPage="1"/>
  </sheetPr>
  <dimension ref="A1:IX33"/>
  <sheetViews>
    <sheetView view="pageBreakPreview" zoomScale="90" zoomScaleNormal="85" workbookViewId="0"/>
  </sheetViews>
  <sheetFormatPr defaultColWidth="9" defaultRowHeight="15.6"/>
  <cols>
    <col min="1" max="1" width="6.109375" style="26" customWidth="1"/>
    <col min="2" max="2" width="10.77734375" style="26" customWidth="1"/>
    <col min="3" max="5" width="9" style="26"/>
    <col min="6" max="6" width="10.109375" style="26" customWidth="1"/>
    <col min="7" max="7" width="18.44140625" style="26" customWidth="1"/>
    <col min="8" max="10" width="9" style="26"/>
    <col min="11" max="11" width="12.6640625" style="26" customWidth="1"/>
    <col min="12" max="258" width="9" style="26"/>
    <col min="259" max="259" width="6.109375" style="26" customWidth="1"/>
    <col min="260" max="260" width="3.77734375" style="26" customWidth="1"/>
    <col min="261" max="262" width="9" style="26"/>
    <col min="263" max="263" width="16.21875" style="26" customWidth="1"/>
    <col min="264" max="514" width="9" style="26"/>
    <col min="515" max="515" width="6.109375" style="26" customWidth="1"/>
    <col min="516" max="516" width="3.77734375" style="26" customWidth="1"/>
    <col min="517" max="518" width="9" style="26"/>
    <col min="519" max="519" width="16.21875" style="26" customWidth="1"/>
    <col min="520" max="770" width="9" style="26"/>
    <col min="771" max="771" width="6.109375" style="26" customWidth="1"/>
    <col min="772" max="772" width="3.77734375" style="26" customWidth="1"/>
    <col min="773" max="774" width="9" style="26"/>
    <col min="775" max="775" width="16.21875" style="26" customWidth="1"/>
    <col min="776" max="1026" width="9" style="26"/>
    <col min="1027" max="1027" width="6.109375" style="26" customWidth="1"/>
    <col min="1028" max="1028" width="3.77734375" style="26" customWidth="1"/>
    <col min="1029" max="1030" width="9" style="26"/>
    <col min="1031" max="1031" width="16.21875" style="26" customWidth="1"/>
    <col min="1032" max="1282" width="9" style="26"/>
    <col min="1283" max="1283" width="6.109375" style="26" customWidth="1"/>
    <col min="1284" max="1284" width="3.77734375" style="26" customWidth="1"/>
    <col min="1285" max="1286" width="9" style="26"/>
    <col min="1287" max="1287" width="16.21875" style="26" customWidth="1"/>
    <col min="1288" max="1538" width="9" style="26"/>
    <col min="1539" max="1539" width="6.109375" style="26" customWidth="1"/>
    <col min="1540" max="1540" width="3.77734375" style="26" customWidth="1"/>
    <col min="1541" max="1542" width="9" style="26"/>
    <col min="1543" max="1543" width="16.21875" style="26" customWidth="1"/>
    <col min="1544" max="1794" width="9" style="26"/>
    <col min="1795" max="1795" width="6.109375" style="26" customWidth="1"/>
    <col min="1796" max="1796" width="3.77734375" style="26" customWidth="1"/>
    <col min="1797" max="1798" width="9" style="26"/>
    <col min="1799" max="1799" width="16.21875" style="26" customWidth="1"/>
    <col min="1800" max="2050" width="9" style="26"/>
    <col min="2051" max="2051" width="6.109375" style="26" customWidth="1"/>
    <col min="2052" max="2052" width="3.77734375" style="26" customWidth="1"/>
    <col min="2053" max="2054" width="9" style="26"/>
    <col min="2055" max="2055" width="16.21875" style="26" customWidth="1"/>
    <col min="2056" max="2306" width="9" style="26"/>
    <col min="2307" max="2307" width="6.109375" style="26" customWidth="1"/>
    <col min="2308" max="2308" width="3.77734375" style="26" customWidth="1"/>
    <col min="2309" max="2310" width="9" style="26"/>
    <col min="2311" max="2311" width="16.21875" style="26" customWidth="1"/>
    <col min="2312" max="2562" width="9" style="26"/>
    <col min="2563" max="2563" width="6.109375" style="26" customWidth="1"/>
    <col min="2564" max="2564" width="3.77734375" style="26" customWidth="1"/>
    <col min="2565" max="2566" width="9" style="26"/>
    <col min="2567" max="2567" width="16.21875" style="26" customWidth="1"/>
    <col min="2568" max="2818" width="9" style="26"/>
    <col min="2819" max="2819" width="6.109375" style="26" customWidth="1"/>
    <col min="2820" max="2820" width="3.77734375" style="26" customWidth="1"/>
    <col min="2821" max="2822" width="9" style="26"/>
    <col min="2823" max="2823" width="16.21875" style="26" customWidth="1"/>
    <col min="2824" max="3074" width="9" style="26"/>
    <col min="3075" max="3075" width="6.109375" style="26" customWidth="1"/>
    <col min="3076" max="3076" width="3.77734375" style="26" customWidth="1"/>
    <col min="3077" max="3078" width="9" style="26"/>
    <col min="3079" max="3079" width="16.21875" style="26" customWidth="1"/>
    <col min="3080" max="3330" width="9" style="26"/>
    <col min="3331" max="3331" width="6.109375" style="26" customWidth="1"/>
    <col min="3332" max="3332" width="3.77734375" style="26" customWidth="1"/>
    <col min="3333" max="3334" width="9" style="26"/>
    <col min="3335" max="3335" width="16.21875" style="26" customWidth="1"/>
    <col min="3336" max="3586" width="9" style="26"/>
    <col min="3587" max="3587" width="6.109375" style="26" customWidth="1"/>
    <col min="3588" max="3588" width="3.77734375" style="26" customWidth="1"/>
    <col min="3589" max="3590" width="9" style="26"/>
    <col min="3591" max="3591" width="16.21875" style="26" customWidth="1"/>
    <col min="3592" max="3842" width="9" style="26"/>
    <col min="3843" max="3843" width="6.109375" style="26" customWidth="1"/>
    <col min="3844" max="3844" width="3.77734375" style="26" customWidth="1"/>
    <col min="3845" max="3846" width="9" style="26"/>
    <col min="3847" max="3847" width="16.21875" style="26" customWidth="1"/>
    <col min="3848" max="4098" width="9" style="26"/>
    <col min="4099" max="4099" width="6.109375" style="26" customWidth="1"/>
    <col min="4100" max="4100" width="3.77734375" style="26" customWidth="1"/>
    <col min="4101" max="4102" width="9" style="26"/>
    <col min="4103" max="4103" width="16.21875" style="26" customWidth="1"/>
    <col min="4104" max="4354" width="9" style="26"/>
    <col min="4355" max="4355" width="6.109375" style="26" customWidth="1"/>
    <col min="4356" max="4356" width="3.77734375" style="26" customWidth="1"/>
    <col min="4357" max="4358" width="9" style="26"/>
    <col min="4359" max="4359" width="16.21875" style="26" customWidth="1"/>
    <col min="4360" max="4610" width="9" style="26"/>
    <col min="4611" max="4611" width="6.109375" style="26" customWidth="1"/>
    <col min="4612" max="4612" width="3.77734375" style="26" customWidth="1"/>
    <col min="4613" max="4614" width="9" style="26"/>
    <col min="4615" max="4615" width="16.21875" style="26" customWidth="1"/>
    <col min="4616" max="4866" width="9" style="26"/>
    <col min="4867" max="4867" width="6.109375" style="26" customWidth="1"/>
    <col min="4868" max="4868" width="3.77734375" style="26" customWidth="1"/>
    <col min="4869" max="4870" width="9" style="26"/>
    <col min="4871" max="4871" width="16.21875" style="26" customWidth="1"/>
    <col min="4872" max="5122" width="9" style="26"/>
    <col min="5123" max="5123" width="6.109375" style="26" customWidth="1"/>
    <col min="5124" max="5124" width="3.77734375" style="26" customWidth="1"/>
    <col min="5125" max="5126" width="9" style="26"/>
    <col min="5127" max="5127" width="16.21875" style="26" customWidth="1"/>
    <col min="5128" max="5378" width="9" style="26"/>
    <col min="5379" max="5379" width="6.109375" style="26" customWidth="1"/>
    <col min="5380" max="5380" width="3.77734375" style="26" customWidth="1"/>
    <col min="5381" max="5382" width="9" style="26"/>
    <col min="5383" max="5383" width="16.21875" style="26" customWidth="1"/>
    <col min="5384" max="5634" width="9" style="26"/>
    <col min="5635" max="5635" width="6.109375" style="26" customWidth="1"/>
    <col min="5636" max="5636" width="3.77734375" style="26" customWidth="1"/>
    <col min="5637" max="5638" width="9" style="26"/>
    <col min="5639" max="5639" width="16.21875" style="26" customWidth="1"/>
    <col min="5640" max="5890" width="9" style="26"/>
    <col min="5891" max="5891" width="6.109375" style="26" customWidth="1"/>
    <col min="5892" max="5892" width="3.77734375" style="26" customWidth="1"/>
    <col min="5893" max="5894" width="9" style="26"/>
    <col min="5895" max="5895" width="16.21875" style="26" customWidth="1"/>
    <col min="5896" max="6146" width="9" style="26"/>
    <col min="6147" max="6147" width="6.109375" style="26" customWidth="1"/>
    <col min="6148" max="6148" width="3.77734375" style="26" customWidth="1"/>
    <col min="6149" max="6150" width="9" style="26"/>
    <col min="6151" max="6151" width="16.21875" style="26" customWidth="1"/>
    <col min="6152" max="6402" width="9" style="26"/>
    <col min="6403" max="6403" width="6.109375" style="26" customWidth="1"/>
    <col min="6404" max="6404" width="3.77734375" style="26" customWidth="1"/>
    <col min="6405" max="6406" width="9" style="26"/>
    <col min="6407" max="6407" width="16.21875" style="26" customWidth="1"/>
    <col min="6408" max="6658" width="9" style="26"/>
    <col min="6659" max="6659" width="6.109375" style="26" customWidth="1"/>
    <col min="6660" max="6660" width="3.77734375" style="26" customWidth="1"/>
    <col min="6661" max="6662" width="9" style="26"/>
    <col min="6663" max="6663" width="16.21875" style="26" customWidth="1"/>
    <col min="6664" max="6914" width="9" style="26"/>
    <col min="6915" max="6915" width="6.109375" style="26" customWidth="1"/>
    <col min="6916" max="6916" width="3.77734375" style="26" customWidth="1"/>
    <col min="6917" max="6918" width="9" style="26"/>
    <col min="6919" max="6919" width="16.21875" style="26" customWidth="1"/>
    <col min="6920" max="7170" width="9" style="26"/>
    <col min="7171" max="7171" width="6.109375" style="26" customWidth="1"/>
    <col min="7172" max="7172" width="3.77734375" style="26" customWidth="1"/>
    <col min="7173" max="7174" width="9" style="26"/>
    <col min="7175" max="7175" width="16.21875" style="26" customWidth="1"/>
    <col min="7176" max="7426" width="9" style="26"/>
    <col min="7427" max="7427" width="6.109375" style="26" customWidth="1"/>
    <col min="7428" max="7428" width="3.77734375" style="26" customWidth="1"/>
    <col min="7429" max="7430" width="9" style="26"/>
    <col min="7431" max="7431" width="16.21875" style="26" customWidth="1"/>
    <col min="7432" max="7682" width="9" style="26"/>
    <col min="7683" max="7683" width="6.109375" style="26" customWidth="1"/>
    <col min="7684" max="7684" width="3.77734375" style="26" customWidth="1"/>
    <col min="7685" max="7686" width="9" style="26"/>
    <col min="7687" max="7687" width="16.21875" style="26" customWidth="1"/>
    <col min="7688" max="7938" width="9" style="26"/>
    <col min="7939" max="7939" width="6.109375" style="26" customWidth="1"/>
    <col min="7940" max="7940" width="3.77734375" style="26" customWidth="1"/>
    <col min="7941" max="7942" width="9" style="26"/>
    <col min="7943" max="7943" width="16.21875" style="26" customWidth="1"/>
    <col min="7944" max="8194" width="9" style="26"/>
    <col min="8195" max="8195" width="6.109375" style="26" customWidth="1"/>
    <col min="8196" max="8196" width="3.77734375" style="26" customWidth="1"/>
    <col min="8197" max="8198" width="9" style="26"/>
    <col min="8199" max="8199" width="16.21875" style="26" customWidth="1"/>
    <col min="8200" max="8450" width="9" style="26"/>
    <col min="8451" max="8451" width="6.109375" style="26" customWidth="1"/>
    <col min="8452" max="8452" width="3.77734375" style="26" customWidth="1"/>
    <col min="8453" max="8454" width="9" style="26"/>
    <col min="8455" max="8455" width="16.21875" style="26" customWidth="1"/>
    <col min="8456" max="8706" width="9" style="26"/>
    <col min="8707" max="8707" width="6.109375" style="26" customWidth="1"/>
    <col min="8708" max="8708" width="3.77734375" style="26" customWidth="1"/>
    <col min="8709" max="8710" width="9" style="26"/>
    <col min="8711" max="8711" width="16.21875" style="26" customWidth="1"/>
    <col min="8712" max="8962" width="9" style="26"/>
    <col min="8963" max="8963" width="6.109375" style="26" customWidth="1"/>
    <col min="8964" max="8964" width="3.77734375" style="26" customWidth="1"/>
    <col min="8965" max="8966" width="9" style="26"/>
    <col min="8967" max="8967" width="16.21875" style="26" customWidth="1"/>
    <col min="8968" max="9218" width="9" style="26"/>
    <col min="9219" max="9219" width="6.109375" style="26" customWidth="1"/>
    <col min="9220" max="9220" width="3.77734375" style="26" customWidth="1"/>
    <col min="9221" max="9222" width="9" style="26"/>
    <col min="9223" max="9223" width="16.21875" style="26" customWidth="1"/>
    <col min="9224" max="9474" width="9" style="26"/>
    <col min="9475" max="9475" width="6.109375" style="26" customWidth="1"/>
    <col min="9476" max="9476" width="3.77734375" style="26" customWidth="1"/>
    <col min="9477" max="9478" width="9" style="26"/>
    <col min="9479" max="9479" width="16.21875" style="26" customWidth="1"/>
    <col min="9480" max="9730" width="9" style="26"/>
    <col min="9731" max="9731" width="6.109375" style="26" customWidth="1"/>
    <col min="9732" max="9732" width="3.77734375" style="26" customWidth="1"/>
    <col min="9733" max="9734" width="9" style="26"/>
    <col min="9735" max="9735" width="16.21875" style="26" customWidth="1"/>
    <col min="9736" max="9986" width="9" style="26"/>
    <col min="9987" max="9987" width="6.109375" style="26" customWidth="1"/>
    <col min="9988" max="9988" width="3.77734375" style="26" customWidth="1"/>
    <col min="9989" max="9990" width="9" style="26"/>
    <col min="9991" max="9991" width="16.21875" style="26" customWidth="1"/>
    <col min="9992" max="10242" width="9" style="26"/>
    <col min="10243" max="10243" width="6.109375" style="26" customWidth="1"/>
    <col min="10244" max="10244" width="3.77734375" style="26" customWidth="1"/>
    <col min="10245" max="10246" width="9" style="26"/>
    <col min="10247" max="10247" width="16.21875" style="26" customWidth="1"/>
    <col min="10248" max="10498" width="9" style="26"/>
    <col min="10499" max="10499" width="6.109375" style="26" customWidth="1"/>
    <col min="10500" max="10500" width="3.77734375" style="26" customWidth="1"/>
    <col min="10501" max="10502" width="9" style="26"/>
    <col min="10503" max="10503" width="16.21875" style="26" customWidth="1"/>
    <col min="10504" max="10754" width="9" style="26"/>
    <col min="10755" max="10755" width="6.109375" style="26" customWidth="1"/>
    <col min="10756" max="10756" width="3.77734375" style="26" customWidth="1"/>
    <col min="10757" max="10758" width="9" style="26"/>
    <col min="10759" max="10759" width="16.21875" style="26" customWidth="1"/>
    <col min="10760" max="11010" width="9" style="26"/>
    <col min="11011" max="11011" width="6.109375" style="26" customWidth="1"/>
    <col min="11012" max="11012" width="3.77734375" style="26" customWidth="1"/>
    <col min="11013" max="11014" width="9" style="26"/>
    <col min="11015" max="11015" width="16.21875" style="26" customWidth="1"/>
    <col min="11016" max="11266" width="9" style="26"/>
    <col min="11267" max="11267" width="6.109375" style="26" customWidth="1"/>
    <col min="11268" max="11268" width="3.77734375" style="26" customWidth="1"/>
    <col min="11269" max="11270" width="9" style="26"/>
    <col min="11271" max="11271" width="16.21875" style="26" customWidth="1"/>
    <col min="11272" max="11522" width="9" style="26"/>
    <col min="11523" max="11523" width="6.109375" style="26" customWidth="1"/>
    <col min="11524" max="11524" width="3.77734375" style="26" customWidth="1"/>
    <col min="11525" max="11526" width="9" style="26"/>
    <col min="11527" max="11527" width="16.21875" style="26" customWidth="1"/>
    <col min="11528" max="11778" width="9" style="26"/>
    <col min="11779" max="11779" width="6.109375" style="26" customWidth="1"/>
    <col min="11780" max="11780" width="3.77734375" style="26" customWidth="1"/>
    <col min="11781" max="11782" width="9" style="26"/>
    <col min="11783" max="11783" width="16.21875" style="26" customWidth="1"/>
    <col min="11784" max="12034" width="9" style="26"/>
    <col min="12035" max="12035" width="6.109375" style="26" customWidth="1"/>
    <col min="12036" max="12036" width="3.77734375" style="26" customWidth="1"/>
    <col min="12037" max="12038" width="9" style="26"/>
    <col min="12039" max="12039" width="16.21875" style="26" customWidth="1"/>
    <col min="12040" max="12290" width="9" style="26"/>
    <col min="12291" max="12291" width="6.109375" style="26" customWidth="1"/>
    <col min="12292" max="12292" width="3.77734375" style="26" customWidth="1"/>
    <col min="12293" max="12294" width="9" style="26"/>
    <col min="12295" max="12295" width="16.21875" style="26" customWidth="1"/>
    <col min="12296" max="12546" width="9" style="26"/>
    <col min="12547" max="12547" width="6.109375" style="26" customWidth="1"/>
    <col min="12548" max="12548" width="3.77734375" style="26" customWidth="1"/>
    <col min="12549" max="12550" width="9" style="26"/>
    <col min="12551" max="12551" width="16.21875" style="26" customWidth="1"/>
    <col min="12552" max="12802" width="9" style="26"/>
    <col min="12803" max="12803" width="6.109375" style="26" customWidth="1"/>
    <col min="12804" max="12804" width="3.77734375" style="26" customWidth="1"/>
    <col min="12805" max="12806" width="9" style="26"/>
    <col min="12807" max="12807" width="16.21875" style="26" customWidth="1"/>
    <col min="12808" max="13058" width="9" style="26"/>
    <col min="13059" max="13059" width="6.109375" style="26" customWidth="1"/>
    <col min="13060" max="13060" width="3.77734375" style="26" customWidth="1"/>
    <col min="13061" max="13062" width="9" style="26"/>
    <col min="13063" max="13063" width="16.21875" style="26" customWidth="1"/>
    <col min="13064" max="13314" width="9" style="26"/>
    <col min="13315" max="13315" width="6.109375" style="26" customWidth="1"/>
    <col min="13316" max="13316" width="3.77734375" style="26" customWidth="1"/>
    <col min="13317" max="13318" width="9" style="26"/>
    <col min="13319" max="13319" width="16.21875" style="26" customWidth="1"/>
    <col min="13320" max="13570" width="9" style="26"/>
    <col min="13571" max="13571" width="6.109375" style="26" customWidth="1"/>
    <col min="13572" max="13572" width="3.77734375" style="26" customWidth="1"/>
    <col min="13573" max="13574" width="9" style="26"/>
    <col min="13575" max="13575" width="16.21875" style="26" customWidth="1"/>
    <col min="13576" max="13826" width="9" style="26"/>
    <col min="13827" max="13827" width="6.109375" style="26" customWidth="1"/>
    <col min="13828" max="13828" width="3.77734375" style="26" customWidth="1"/>
    <col min="13829" max="13830" width="9" style="26"/>
    <col min="13831" max="13831" width="16.21875" style="26" customWidth="1"/>
    <col min="13832" max="14082" width="9" style="26"/>
    <col min="14083" max="14083" width="6.109375" style="26" customWidth="1"/>
    <col min="14084" max="14084" width="3.77734375" style="26" customWidth="1"/>
    <col min="14085" max="14086" width="9" style="26"/>
    <col min="14087" max="14087" width="16.21875" style="26" customWidth="1"/>
    <col min="14088" max="14338" width="9" style="26"/>
    <col min="14339" max="14339" width="6.109375" style="26" customWidth="1"/>
    <col min="14340" max="14340" width="3.77734375" style="26" customWidth="1"/>
    <col min="14341" max="14342" width="9" style="26"/>
    <col min="14343" max="14343" width="16.21875" style="26" customWidth="1"/>
    <col min="14344" max="14594" width="9" style="26"/>
    <col min="14595" max="14595" width="6.109375" style="26" customWidth="1"/>
    <col min="14596" max="14596" width="3.77734375" style="26" customWidth="1"/>
    <col min="14597" max="14598" width="9" style="26"/>
    <col min="14599" max="14599" width="16.21875" style="26" customWidth="1"/>
    <col min="14600" max="14850" width="9" style="26"/>
    <col min="14851" max="14851" width="6.109375" style="26" customWidth="1"/>
    <col min="14852" max="14852" width="3.77734375" style="26" customWidth="1"/>
    <col min="14853" max="14854" width="9" style="26"/>
    <col min="14855" max="14855" width="16.21875" style="26" customWidth="1"/>
    <col min="14856" max="15106" width="9" style="26"/>
    <col min="15107" max="15107" width="6.109375" style="26" customWidth="1"/>
    <col min="15108" max="15108" width="3.77734375" style="26" customWidth="1"/>
    <col min="15109" max="15110" width="9" style="26"/>
    <col min="15111" max="15111" width="16.21875" style="26" customWidth="1"/>
    <col min="15112" max="15362" width="9" style="26"/>
    <col min="15363" max="15363" width="6.109375" style="26" customWidth="1"/>
    <col min="15364" max="15364" width="3.77734375" style="26" customWidth="1"/>
    <col min="15365" max="15366" width="9" style="26"/>
    <col min="15367" max="15367" width="16.21875" style="26" customWidth="1"/>
    <col min="15368" max="15618" width="9" style="26"/>
    <col min="15619" max="15619" width="6.109375" style="26" customWidth="1"/>
    <col min="15620" max="15620" width="3.77734375" style="26" customWidth="1"/>
    <col min="15621" max="15622" width="9" style="26"/>
    <col min="15623" max="15623" width="16.21875" style="26" customWidth="1"/>
    <col min="15624" max="15874" width="9" style="26"/>
    <col min="15875" max="15875" width="6.109375" style="26" customWidth="1"/>
    <col min="15876" max="15876" width="3.77734375" style="26" customWidth="1"/>
    <col min="15877" max="15878" width="9" style="26"/>
    <col min="15879" max="15879" width="16.21875" style="26" customWidth="1"/>
    <col min="15880" max="16130" width="9" style="26"/>
    <col min="16131" max="16131" width="6.109375" style="26" customWidth="1"/>
    <col min="16132" max="16132" width="3.77734375" style="26" customWidth="1"/>
    <col min="16133" max="16134" width="9" style="26"/>
    <col min="16135" max="16135" width="16.21875" style="26" customWidth="1"/>
    <col min="16136" max="16384" width="9" style="26"/>
  </cols>
  <sheetData>
    <row r="1" spans="1:258" s="25" customFormat="1" ht="17.399999999999999">
      <c r="A1" s="21"/>
      <c r="B1" s="21"/>
      <c r="C1" s="21"/>
      <c r="D1" s="21"/>
      <c r="E1" s="21"/>
      <c r="F1" s="1103" t="s">
        <v>7</v>
      </c>
      <c r="G1" s="1103"/>
      <c r="H1" s="1103"/>
      <c r="I1" s="1103"/>
      <c r="J1" s="1103"/>
      <c r="K1" s="1103"/>
      <c r="L1" s="33"/>
      <c r="M1" s="33"/>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c r="IW1" s="32"/>
      <c r="IX1" s="32"/>
    </row>
    <row r="2" spans="1:258" s="623" customFormat="1" ht="42.75" customHeight="1">
      <c r="A2" s="1485" t="s">
        <v>838</v>
      </c>
      <c r="B2" s="1485"/>
      <c r="C2" s="1485"/>
      <c r="D2" s="1485"/>
      <c r="E2" s="1485"/>
      <c r="F2" s="1485"/>
      <c r="G2" s="1485"/>
      <c r="H2" s="1485"/>
      <c r="I2" s="1485"/>
      <c r="J2" s="1485"/>
      <c r="K2" s="1485"/>
    </row>
    <row r="3" spans="1:258" s="53" customFormat="1" ht="15">
      <c r="A3" s="23"/>
      <c r="B3" s="17"/>
      <c r="C3" s="17"/>
      <c r="D3" s="17"/>
      <c r="E3" s="17"/>
      <c r="F3" s="17"/>
      <c r="G3" s="17"/>
      <c r="H3" s="1486" t="s">
        <v>2380</v>
      </c>
      <c r="I3" s="1486"/>
      <c r="J3" s="1486"/>
      <c r="K3" s="1486"/>
    </row>
    <row r="4" spans="1:258" s="47" customFormat="1" ht="69.75" customHeight="1">
      <c r="A4" s="1427" t="s">
        <v>839</v>
      </c>
      <c r="B4" s="1429"/>
      <c r="C4" s="1650" t="str">
        <f>'0.01'!C4</f>
        <v>大块金用工业长丝-帘子布事业部PH25657
Nylon 66 tire cord fabric industrial yarn-Tire cord fabric Department PH25657</v>
      </c>
      <c r="D4" s="1760"/>
      <c r="E4" s="1760"/>
      <c r="F4" s="1651"/>
      <c r="G4" s="12" t="s">
        <v>840</v>
      </c>
      <c r="H4" s="1537" t="str">
        <f>'0.01'!H4</f>
        <v>PH25657-2800dtex/432f</v>
      </c>
      <c r="I4" s="1537"/>
      <c r="J4" s="1537"/>
      <c r="K4" s="1537"/>
    </row>
    <row r="5" spans="1:258" s="47" customFormat="1" ht="46.5" customHeight="1">
      <c r="A5" s="1427" t="s">
        <v>232</v>
      </c>
      <c r="B5" s="1429"/>
      <c r="C5" s="1650" t="str">
        <f>'0.01'!H5</f>
        <v>帘子布事业部</v>
      </c>
      <c r="D5" s="1760"/>
      <c r="E5" s="1760"/>
      <c r="F5" s="1651"/>
      <c r="G5" s="12" t="s">
        <v>598</v>
      </c>
      <c r="H5" s="1643" t="str">
        <f>目录!G34</f>
        <v>2023年8月29日</v>
      </c>
      <c r="I5" s="1537"/>
      <c r="J5" s="1537"/>
      <c r="K5" s="1537"/>
    </row>
    <row r="6" spans="1:258" s="624" customFormat="1" ht="39.75" customHeight="1">
      <c r="A6" s="1537" t="s">
        <v>841</v>
      </c>
      <c r="B6" s="1537"/>
      <c r="C6" s="1548" t="s">
        <v>2381</v>
      </c>
      <c r="D6" s="1549"/>
      <c r="E6" s="1549"/>
      <c r="F6" s="1549"/>
      <c r="G6" s="1549"/>
      <c r="H6" s="1549"/>
      <c r="I6" s="1549"/>
      <c r="J6" s="1549"/>
      <c r="K6" s="1550"/>
    </row>
    <row r="7" spans="1:258" s="624" customFormat="1" ht="39.75" customHeight="1">
      <c r="A7" s="1537"/>
      <c r="B7" s="1537"/>
      <c r="C7" s="1908"/>
      <c r="D7" s="1909"/>
      <c r="E7" s="1909"/>
      <c r="F7" s="1909"/>
      <c r="G7" s="1909"/>
      <c r="H7" s="1909"/>
      <c r="I7" s="1909"/>
      <c r="J7" s="1909"/>
      <c r="K7" s="1910"/>
    </row>
    <row r="8" spans="1:258" s="699" customFormat="1" ht="26.25" customHeight="1">
      <c r="A8" s="2126" t="s">
        <v>843</v>
      </c>
      <c r="B8" s="2126"/>
      <c r="C8" s="2125" t="s">
        <v>2382</v>
      </c>
      <c r="D8" s="2125"/>
      <c r="E8" s="2125"/>
      <c r="F8" s="2125"/>
      <c r="G8" s="2125" t="s">
        <v>2383</v>
      </c>
      <c r="H8" s="2125"/>
      <c r="I8" s="2125"/>
      <c r="J8" s="2125" t="s">
        <v>846</v>
      </c>
      <c r="K8" s="2125"/>
    </row>
    <row r="9" spans="1:258" s="699" customFormat="1" ht="57" customHeight="1">
      <c r="A9" s="2126"/>
      <c r="B9" s="2126"/>
      <c r="C9" s="2126" t="s">
        <v>847</v>
      </c>
      <c r="D9" s="2126"/>
      <c r="E9" s="2126" t="s">
        <v>848</v>
      </c>
      <c r="F9" s="2126"/>
      <c r="G9" s="2126" t="s">
        <v>2384</v>
      </c>
      <c r="H9" s="2126"/>
      <c r="I9" s="2126"/>
      <c r="J9" s="2126" t="s">
        <v>2385</v>
      </c>
      <c r="K9" s="2126"/>
    </row>
    <row r="10" spans="1:258" s="699" customFormat="1" ht="57" customHeight="1">
      <c r="A10" s="2126"/>
      <c r="B10" s="2126"/>
      <c r="C10" s="2126" t="s">
        <v>1288</v>
      </c>
      <c r="D10" s="2126"/>
      <c r="E10" s="2126" t="s">
        <v>1518</v>
      </c>
      <c r="F10" s="2126"/>
      <c r="G10" s="2126" t="s">
        <v>2384</v>
      </c>
      <c r="H10" s="2126"/>
      <c r="I10" s="2126"/>
      <c r="J10" s="2126" t="s">
        <v>2385</v>
      </c>
      <c r="K10" s="2126"/>
    </row>
    <row r="11" spans="1:258" s="699" customFormat="1" ht="57" customHeight="1">
      <c r="A11" s="2126"/>
      <c r="B11" s="2126"/>
      <c r="C11" s="2126" t="s">
        <v>2386</v>
      </c>
      <c r="D11" s="2126"/>
      <c r="E11" s="1913" t="str">
        <f>'0.05'!E11:F11</f>
        <v>符合GB/T30512、ROHS、REACH</v>
      </c>
      <c r="F11" s="1913"/>
      <c r="G11" s="2126" t="s">
        <v>2387</v>
      </c>
      <c r="H11" s="2126"/>
      <c r="I11" s="2126"/>
      <c r="J11" s="2126" t="s">
        <v>2385</v>
      </c>
      <c r="K11" s="2126"/>
    </row>
    <row r="12" spans="1:258" s="699" customFormat="1" ht="83.25" customHeight="1">
      <c r="A12" s="2126"/>
      <c r="B12" s="2126"/>
      <c r="C12" s="2126" t="s">
        <v>2388</v>
      </c>
      <c r="D12" s="2126"/>
      <c r="E12" s="2126" t="str">
        <f>'0.05'!E12:F12</f>
        <v>产品满足行标FZ∕T 54013锦纶66工业用长丝标准要求</v>
      </c>
      <c r="F12" s="2126"/>
      <c r="G12" s="2126" t="s">
        <v>2389</v>
      </c>
      <c r="H12" s="2126"/>
      <c r="I12" s="2126"/>
      <c r="J12" s="2126" t="s">
        <v>2385</v>
      </c>
      <c r="K12" s="2126"/>
    </row>
    <row r="13" spans="1:258" s="699" customFormat="1" ht="57" customHeight="1">
      <c r="A13" s="2126"/>
      <c r="B13" s="2126"/>
      <c r="C13" s="2126" t="s">
        <v>1519</v>
      </c>
      <c r="D13" s="2126"/>
      <c r="E13" s="1911" t="str">
        <f>'2.04'!E12:F12</f>
        <v>客户无特殊要求，具体性能要求见立项报告</v>
      </c>
      <c r="F13" s="1912"/>
      <c r="G13" s="2126" t="s">
        <v>2384</v>
      </c>
      <c r="H13" s="2126"/>
      <c r="I13" s="2126"/>
      <c r="J13" s="2126" t="s">
        <v>2385</v>
      </c>
      <c r="K13" s="2126"/>
    </row>
    <row r="14" spans="1:258" s="699" customFormat="1" ht="57" customHeight="1">
      <c r="A14" s="2126"/>
      <c r="B14" s="2126"/>
      <c r="C14" s="2126" t="s">
        <v>2390</v>
      </c>
      <c r="D14" s="2126"/>
      <c r="E14" s="1913" t="str">
        <f>'0.05'!E10:F10</f>
        <v>涤纶高模低缩产品设计经验、尼龙工业长丝同类产品设计经验</v>
      </c>
      <c r="F14" s="1913"/>
      <c r="G14" s="2126" t="s">
        <v>2391</v>
      </c>
      <c r="H14" s="2126"/>
      <c r="I14" s="2126"/>
      <c r="J14" s="2126" t="s">
        <v>2385</v>
      </c>
      <c r="K14" s="2126"/>
    </row>
    <row r="15" spans="1:258" s="699" customFormat="1" ht="78" customHeight="1">
      <c r="A15" s="2126"/>
      <c r="B15" s="2126"/>
      <c r="C15" s="2126" t="s">
        <v>857</v>
      </c>
      <c r="D15" s="2126"/>
      <c r="E15" s="1914" t="str">
        <f>'0.05'!E13</f>
        <v>线密度在标准范围内尽可能保持稳定，降低线密度变异系数</v>
      </c>
      <c r="F15" s="1914"/>
      <c r="G15" s="2126" t="s">
        <v>2392</v>
      </c>
      <c r="H15" s="2126"/>
      <c r="I15" s="2126"/>
      <c r="J15" s="2126" t="s">
        <v>2385</v>
      </c>
      <c r="K15" s="2126"/>
    </row>
    <row r="16" spans="1:258" s="699" customFormat="1" ht="77.25" customHeight="1">
      <c r="A16" s="2126"/>
      <c r="B16" s="2126"/>
      <c r="C16" s="2126"/>
      <c r="D16" s="2126"/>
      <c r="E16" s="1914" t="str">
        <f>'0.05'!E14</f>
        <v>断裂强度对成品帘子布的强力影响较大，生产过程中必须保证不低于标准强度</v>
      </c>
      <c r="F16" s="1914"/>
      <c r="G16" s="2126"/>
      <c r="H16" s="2126"/>
      <c r="I16" s="2126"/>
      <c r="J16" s="2126"/>
      <c r="K16" s="2126"/>
    </row>
    <row r="17" spans="1:11" s="699" customFormat="1" ht="83.25" customHeight="1">
      <c r="A17" s="2126"/>
      <c r="B17" s="2126"/>
      <c r="C17" s="2126"/>
      <c r="D17" s="2126"/>
      <c r="E17" s="1914" t="str">
        <f>'0.05'!E15</f>
        <v>干热收缩率对帘子布的尺寸稳定性影响较大，生产过程中必须保证干热收缩率在标准范围内</v>
      </c>
      <c r="F17" s="1914"/>
      <c r="G17" s="2126"/>
      <c r="H17" s="2126"/>
      <c r="I17" s="2126"/>
      <c r="J17" s="2126"/>
      <c r="K17" s="2126"/>
    </row>
    <row r="18" spans="1:11" s="699" customFormat="1" ht="83.25" customHeight="1">
      <c r="A18" s="2126"/>
      <c r="B18" s="2126"/>
      <c r="C18" s="2126"/>
      <c r="D18" s="2126"/>
      <c r="E18" s="1914" t="str">
        <f>'0.05'!E16</f>
        <v>其余性能指标按照现有的生产技术能力，可以满足客户的要求</v>
      </c>
      <c r="F18" s="1914"/>
      <c r="G18" s="2126"/>
      <c r="H18" s="2126"/>
      <c r="I18" s="2126"/>
      <c r="J18" s="2126"/>
      <c r="K18" s="2126"/>
    </row>
    <row r="19" spans="1:11" s="699" customFormat="1" ht="57" customHeight="1">
      <c r="A19" s="2126" t="s">
        <v>843</v>
      </c>
      <c r="B19" s="2126"/>
      <c r="C19" s="2126" t="s">
        <v>1290</v>
      </c>
      <c r="D19" s="2126"/>
      <c r="E19" s="1913" t="str">
        <f>'1.11'!E10:F10</f>
        <v>可容纳丝筒外径≤230mm</v>
      </c>
      <c r="F19" s="1913"/>
      <c r="G19" s="2126" t="s">
        <v>2384</v>
      </c>
      <c r="H19" s="2126"/>
      <c r="I19" s="2126"/>
      <c r="J19" s="2126" t="s">
        <v>2385</v>
      </c>
      <c r="K19" s="2126"/>
    </row>
    <row r="20" spans="1:11" s="699" customFormat="1" ht="57" customHeight="1">
      <c r="A20" s="2126"/>
      <c r="B20" s="2126"/>
      <c r="C20" s="2126" t="s">
        <v>1301</v>
      </c>
      <c r="D20" s="2126"/>
      <c r="E20" s="1913" t="s">
        <v>1302</v>
      </c>
      <c r="F20" s="1913"/>
      <c r="G20" s="2126" t="s">
        <v>1139</v>
      </c>
      <c r="H20" s="2126"/>
      <c r="I20" s="2126"/>
      <c r="J20" s="2126" t="s">
        <v>2385</v>
      </c>
      <c r="K20" s="2126"/>
    </row>
    <row r="21" spans="1:11" s="699" customFormat="1" ht="83.25" customHeight="1">
      <c r="A21" s="2126"/>
      <c r="B21" s="2126"/>
      <c r="C21" s="2126" t="s">
        <v>1292</v>
      </c>
      <c r="D21" s="2126"/>
      <c r="E21" s="1764" t="s">
        <v>1293</v>
      </c>
      <c r="F21" s="1764"/>
      <c r="G21" s="2126" t="s">
        <v>2393</v>
      </c>
      <c r="H21" s="2126"/>
      <c r="I21" s="2126"/>
      <c r="J21" s="2126" t="s">
        <v>2385</v>
      </c>
      <c r="K21" s="2126"/>
    </row>
    <row r="22" spans="1:11" s="699" customFormat="1" ht="87" customHeight="1">
      <c r="A22" s="2126"/>
      <c r="B22" s="2126"/>
      <c r="C22" s="2126" t="s">
        <v>1294</v>
      </c>
      <c r="D22" s="2126"/>
      <c r="E22" s="2126" t="str">
        <f>'1.11'!E12:F12</f>
        <v>越南尼龙生产线可做F、H线的替代生产线</v>
      </c>
      <c r="F22" s="2126"/>
      <c r="G22" s="2126" t="s">
        <v>2394</v>
      </c>
      <c r="H22" s="2126"/>
      <c r="I22" s="2126"/>
      <c r="J22" s="2126" t="s">
        <v>2385</v>
      </c>
      <c r="K22" s="2126"/>
    </row>
    <row r="23" spans="1:11" s="699" customFormat="1" ht="57" customHeight="1">
      <c r="A23" s="2126"/>
      <c r="B23" s="2126"/>
      <c r="C23" s="2126" t="s">
        <v>1522</v>
      </c>
      <c r="D23" s="2126"/>
      <c r="E23" s="1913" t="s">
        <v>373</v>
      </c>
      <c r="F23" s="1913"/>
      <c r="G23" s="2126" t="s">
        <v>2395</v>
      </c>
      <c r="H23" s="2126"/>
      <c r="I23" s="2126"/>
      <c r="J23" s="2126" t="s">
        <v>2385</v>
      </c>
      <c r="K23" s="2126"/>
    </row>
    <row r="24" spans="1:11" s="699" customFormat="1" ht="79.5" customHeight="1">
      <c r="A24" s="2126"/>
      <c r="B24" s="2126"/>
      <c r="C24" s="2126" t="s">
        <v>1523</v>
      </c>
      <c r="D24" s="2126"/>
      <c r="E24" s="1913" t="s">
        <v>1524</v>
      </c>
      <c r="F24" s="1913"/>
      <c r="G24" s="2126" t="s">
        <v>2393</v>
      </c>
      <c r="H24" s="2126"/>
      <c r="I24" s="2126"/>
      <c r="J24" s="2126" t="s">
        <v>2385</v>
      </c>
      <c r="K24" s="2126"/>
    </row>
    <row r="25" spans="1:11" s="699" customFormat="1" ht="70.5" customHeight="1">
      <c r="A25" s="2126"/>
      <c r="B25" s="2126"/>
      <c r="C25" s="2126" t="s">
        <v>1525</v>
      </c>
      <c r="D25" s="2126"/>
      <c r="E25" s="1913" t="str">
        <f>'2.04'!E16:F16</f>
        <v>可制造性：产品毛丝按照尼龙工业长丝标准管控；可装配性：丝筒外径≤230mm</v>
      </c>
      <c r="F25" s="1913"/>
      <c r="G25" s="2126" t="s">
        <v>2396</v>
      </c>
      <c r="H25" s="2126"/>
      <c r="I25" s="2126"/>
      <c r="J25" s="2126" t="s">
        <v>2385</v>
      </c>
      <c r="K25" s="2126"/>
    </row>
    <row r="26" spans="1:11" s="699" customFormat="1" ht="54" customHeight="1">
      <c r="A26" s="2126"/>
      <c r="B26" s="2126"/>
      <c r="C26" s="2126" t="s">
        <v>1527</v>
      </c>
      <c r="D26" s="2126"/>
      <c r="E26" s="1913" t="s">
        <v>1528</v>
      </c>
      <c r="F26" s="1913"/>
      <c r="G26" s="2126" t="s">
        <v>2397</v>
      </c>
      <c r="H26" s="2126"/>
      <c r="I26" s="2126"/>
      <c r="J26" s="2126" t="s">
        <v>2385</v>
      </c>
      <c r="K26" s="2126"/>
    </row>
    <row r="27" spans="1:11" s="699" customFormat="1" ht="40.5" customHeight="1">
      <c r="A27" s="2126"/>
      <c r="B27" s="2126"/>
      <c r="C27" s="2126"/>
      <c r="D27" s="2126"/>
      <c r="E27" s="1913" t="s">
        <v>1529</v>
      </c>
      <c r="F27" s="1913"/>
      <c r="G27" s="2126"/>
      <c r="H27" s="2126"/>
      <c r="I27" s="2126"/>
      <c r="J27" s="2126"/>
      <c r="K27" s="2126"/>
    </row>
    <row r="28" spans="1:11" s="699" customFormat="1" ht="57" customHeight="1">
      <c r="A28" s="2126"/>
      <c r="B28" s="2126"/>
      <c r="C28" s="2126" t="s">
        <v>1296</v>
      </c>
      <c r="D28" s="2126"/>
      <c r="E28" s="2126" t="s">
        <v>1297</v>
      </c>
      <c r="F28" s="2126"/>
      <c r="G28" s="2126" t="s">
        <v>2398</v>
      </c>
      <c r="H28" s="2126"/>
      <c r="I28" s="2126"/>
      <c r="J28" s="2126" t="s">
        <v>2385</v>
      </c>
      <c r="K28" s="2126"/>
    </row>
    <row r="29" spans="1:11" s="699" customFormat="1" ht="57" customHeight="1">
      <c r="A29" s="2126"/>
      <c r="B29" s="2126"/>
      <c r="C29" s="2126" t="s">
        <v>1298</v>
      </c>
      <c r="D29" s="2126"/>
      <c r="E29" s="2126" t="s">
        <v>1299</v>
      </c>
      <c r="F29" s="2126"/>
      <c r="G29" s="2126" t="s">
        <v>2399</v>
      </c>
      <c r="H29" s="2126"/>
      <c r="I29" s="2126"/>
      <c r="J29" s="2126" t="s">
        <v>2385</v>
      </c>
      <c r="K29" s="2126"/>
    </row>
    <row r="30" spans="1:11" s="53" customFormat="1" ht="35.4" customHeight="1">
      <c r="A30" s="1537" t="s">
        <v>862</v>
      </c>
      <c r="B30" s="1537"/>
      <c r="C30" s="1765" t="s">
        <v>2400</v>
      </c>
      <c r="D30" s="1765"/>
      <c r="E30" s="1765"/>
      <c r="F30" s="1765"/>
      <c r="G30" s="1765"/>
      <c r="H30" s="1765"/>
      <c r="I30" s="1765"/>
      <c r="J30" s="1765"/>
      <c r="K30" s="1765"/>
    </row>
    <row r="31" spans="1:11" s="52" customFormat="1" ht="94.5" customHeight="1">
      <c r="A31" s="1537" t="s">
        <v>864</v>
      </c>
      <c r="B31" s="1537"/>
      <c r="C31" s="1537"/>
      <c r="D31" s="1537"/>
      <c r="E31" s="1537"/>
      <c r="F31" s="1537"/>
      <c r="G31" s="1537"/>
      <c r="H31" s="1537"/>
      <c r="I31" s="1537"/>
      <c r="J31" s="1537"/>
      <c r="K31" s="1537"/>
    </row>
    <row r="32" spans="1:11" s="52" customFormat="1" ht="39" customHeight="1">
      <c r="A32" s="1537" t="s">
        <v>865</v>
      </c>
      <c r="B32" s="1537"/>
      <c r="C32" s="1537"/>
      <c r="D32" s="1537"/>
      <c r="E32" s="1537"/>
      <c r="F32" s="1537"/>
      <c r="G32" s="12" t="s">
        <v>866</v>
      </c>
      <c r="H32" s="1537"/>
      <c r="I32" s="1537"/>
      <c r="J32" s="1537"/>
      <c r="K32" s="1537"/>
    </row>
    <row r="33" spans="1:11" s="53" customFormat="1" ht="29.25" customHeight="1">
      <c r="A33" s="1537" t="s">
        <v>867</v>
      </c>
      <c r="B33" s="1537"/>
      <c r="C33" s="1537"/>
      <c r="D33" s="1537"/>
      <c r="E33" s="7"/>
      <c r="F33" s="19"/>
      <c r="G33" s="19"/>
      <c r="H33" s="1537" t="s">
        <v>1304</v>
      </c>
      <c r="I33" s="1537"/>
      <c r="J33" s="1537"/>
      <c r="K33" s="1537"/>
    </row>
  </sheetData>
  <mergeCells count="97">
    <mergeCell ref="A33:D33"/>
    <mergeCell ref="H33:K33"/>
    <mergeCell ref="C6:K7"/>
    <mergeCell ref="A6:B7"/>
    <mergeCell ref="A8:B18"/>
    <mergeCell ref="C15:D18"/>
    <mergeCell ref="G15:I18"/>
    <mergeCell ref="J15:K18"/>
    <mergeCell ref="A19:B29"/>
    <mergeCell ref="C26:D27"/>
    <mergeCell ref="G26:I27"/>
    <mergeCell ref="J26:K27"/>
    <mergeCell ref="A31:B31"/>
    <mergeCell ref="C31:K31"/>
    <mergeCell ref="A32:B32"/>
    <mergeCell ref="C32:F32"/>
    <mergeCell ref="H32:K32"/>
    <mergeCell ref="C29:D29"/>
    <mergeCell ref="E29:F29"/>
    <mergeCell ref="G29:I29"/>
    <mergeCell ref="J29:K29"/>
    <mergeCell ref="A30:B30"/>
    <mergeCell ref="C30:K30"/>
    <mergeCell ref="E27:F27"/>
    <mergeCell ref="C28:D28"/>
    <mergeCell ref="E28:F28"/>
    <mergeCell ref="G28:I28"/>
    <mergeCell ref="J28:K28"/>
    <mergeCell ref="C25:D25"/>
    <mergeCell ref="E25:F25"/>
    <mergeCell ref="G25:I25"/>
    <mergeCell ref="J25:K25"/>
    <mergeCell ref="E26:F26"/>
    <mergeCell ref="C23:D23"/>
    <mergeCell ref="E23:F23"/>
    <mergeCell ref="G23:I23"/>
    <mergeCell ref="J23:K23"/>
    <mergeCell ref="C24:D24"/>
    <mergeCell ref="E24:F24"/>
    <mergeCell ref="G24:I24"/>
    <mergeCell ref="J24:K24"/>
    <mergeCell ref="C21:D21"/>
    <mergeCell ref="E21:F21"/>
    <mergeCell ref="G21:I21"/>
    <mergeCell ref="J21:K21"/>
    <mergeCell ref="C22:D22"/>
    <mergeCell ref="E22:F22"/>
    <mergeCell ref="G22:I22"/>
    <mergeCell ref="J22:K22"/>
    <mergeCell ref="G19:I19"/>
    <mergeCell ref="J19:K19"/>
    <mergeCell ref="C20:D20"/>
    <mergeCell ref="E20:F20"/>
    <mergeCell ref="G20:I20"/>
    <mergeCell ref="J20:K20"/>
    <mergeCell ref="E15:F15"/>
    <mergeCell ref="E16:F16"/>
    <mergeCell ref="E17:F17"/>
    <mergeCell ref="E18:F18"/>
    <mergeCell ref="C19:D19"/>
    <mergeCell ref="E19:F19"/>
    <mergeCell ref="C13:D13"/>
    <mergeCell ref="E13:F13"/>
    <mergeCell ref="G13:I13"/>
    <mergeCell ref="J13:K13"/>
    <mergeCell ref="C14:D14"/>
    <mergeCell ref="E14:F14"/>
    <mergeCell ref="G14:I14"/>
    <mergeCell ref="J14:K14"/>
    <mergeCell ref="C11:D11"/>
    <mergeCell ref="E11:F11"/>
    <mergeCell ref="G11:I11"/>
    <mergeCell ref="J11:K11"/>
    <mergeCell ref="C12:D12"/>
    <mergeCell ref="E12:F12"/>
    <mergeCell ref="G12:I12"/>
    <mergeCell ref="J12:K12"/>
    <mergeCell ref="C9:D9"/>
    <mergeCell ref="E9:F9"/>
    <mergeCell ref="G9:I9"/>
    <mergeCell ref="J9:K9"/>
    <mergeCell ref="C10:D10"/>
    <mergeCell ref="E10:F10"/>
    <mergeCell ref="G10:I10"/>
    <mergeCell ref="J10:K10"/>
    <mergeCell ref="A5:B5"/>
    <mergeCell ref="C5:F5"/>
    <mergeCell ref="H5:K5"/>
    <mergeCell ref="C8:F8"/>
    <mergeCell ref="G8:I8"/>
    <mergeCell ref="J8:K8"/>
    <mergeCell ref="F1:K1"/>
    <mergeCell ref="A2:K2"/>
    <mergeCell ref="H3:K3"/>
    <mergeCell ref="A4:B4"/>
    <mergeCell ref="C4:F4"/>
    <mergeCell ref="H4:K4"/>
  </mergeCells>
  <phoneticPr fontId="176" type="noConversion"/>
  <printOptions horizontalCentered="1"/>
  <pageMargins left="0.31496062992126" right="0.31496062992126" top="0.55118110236220497" bottom="0.55118110236220497" header="0.31496062992126" footer="0.31496062992126"/>
  <pageSetup paperSize="9" scale="85" fitToHeight="0"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IV19"/>
  <sheetViews>
    <sheetView view="pageBreakPreview" zoomScale="90" zoomScaleNormal="100" workbookViewId="0">
      <selection activeCell="C13" sqref="C13:H13"/>
    </sheetView>
  </sheetViews>
  <sheetFormatPr defaultColWidth="9" defaultRowHeight="15.6"/>
  <cols>
    <col min="1" max="1" width="9.88671875" style="32" customWidth="1"/>
    <col min="2" max="2" width="8.88671875" style="32" customWidth="1"/>
    <col min="3" max="3" width="13.6640625" style="32" customWidth="1"/>
    <col min="4" max="4" width="10.44140625" style="32" customWidth="1"/>
    <col min="5" max="5" width="9.44140625" style="32" customWidth="1"/>
    <col min="6" max="6" width="7" style="32" customWidth="1"/>
    <col min="7" max="7" width="11.88671875" style="32" customWidth="1"/>
    <col min="8" max="8" width="24.44140625" style="32" customWidth="1"/>
    <col min="9" max="257" width="9" style="32"/>
    <col min="258" max="258" width="9.88671875" style="32" customWidth="1"/>
    <col min="259" max="260" width="11.77734375" style="32" customWidth="1"/>
    <col min="261" max="262" width="12.77734375" style="32" customWidth="1"/>
    <col min="263" max="264" width="10.77734375" style="32" customWidth="1"/>
    <col min="265" max="513" width="9" style="32"/>
    <col min="514" max="514" width="9.88671875" style="32" customWidth="1"/>
    <col min="515" max="516" width="11.77734375" style="32" customWidth="1"/>
    <col min="517" max="518" width="12.77734375" style="32" customWidth="1"/>
    <col min="519" max="520" width="10.77734375" style="32" customWidth="1"/>
    <col min="521" max="769" width="9" style="32"/>
    <col min="770" max="770" width="9.88671875" style="32" customWidth="1"/>
    <col min="771" max="772" width="11.77734375" style="32" customWidth="1"/>
    <col min="773" max="774" width="12.77734375" style="32" customWidth="1"/>
    <col min="775" max="776" width="10.77734375" style="32" customWidth="1"/>
    <col min="777" max="1025" width="9" style="32"/>
    <col min="1026" max="1026" width="9.88671875" style="32" customWidth="1"/>
    <col min="1027" max="1028" width="11.77734375" style="32" customWidth="1"/>
    <col min="1029" max="1030" width="12.77734375" style="32" customWidth="1"/>
    <col min="1031" max="1032" width="10.77734375" style="32" customWidth="1"/>
    <col min="1033" max="1281" width="9" style="32"/>
    <col min="1282" max="1282" width="9.88671875" style="32" customWidth="1"/>
    <col min="1283" max="1284" width="11.77734375" style="32" customWidth="1"/>
    <col min="1285" max="1286" width="12.77734375" style="32" customWidth="1"/>
    <col min="1287" max="1288" width="10.77734375" style="32" customWidth="1"/>
    <col min="1289" max="1537" width="9" style="32"/>
    <col min="1538" max="1538" width="9.88671875" style="32" customWidth="1"/>
    <col min="1539" max="1540" width="11.77734375" style="32" customWidth="1"/>
    <col min="1541" max="1542" width="12.77734375" style="32" customWidth="1"/>
    <col min="1543" max="1544" width="10.77734375" style="32" customWidth="1"/>
    <col min="1545" max="1793" width="9" style="32"/>
    <col min="1794" max="1794" width="9.88671875" style="32" customWidth="1"/>
    <col min="1795" max="1796" width="11.77734375" style="32" customWidth="1"/>
    <col min="1797" max="1798" width="12.77734375" style="32" customWidth="1"/>
    <col min="1799" max="1800" width="10.77734375" style="32" customWidth="1"/>
    <col min="1801" max="2049" width="9" style="32"/>
    <col min="2050" max="2050" width="9.88671875" style="32" customWidth="1"/>
    <col min="2051" max="2052" width="11.77734375" style="32" customWidth="1"/>
    <col min="2053" max="2054" width="12.77734375" style="32" customWidth="1"/>
    <col min="2055" max="2056" width="10.77734375" style="32" customWidth="1"/>
    <col min="2057" max="2305" width="9" style="32"/>
    <col min="2306" max="2306" width="9.88671875" style="32" customWidth="1"/>
    <col min="2307" max="2308" width="11.77734375" style="32" customWidth="1"/>
    <col min="2309" max="2310" width="12.77734375" style="32" customWidth="1"/>
    <col min="2311" max="2312" width="10.77734375" style="32" customWidth="1"/>
    <col min="2313" max="2561" width="9" style="32"/>
    <col min="2562" max="2562" width="9.88671875" style="32" customWidth="1"/>
    <col min="2563" max="2564" width="11.77734375" style="32" customWidth="1"/>
    <col min="2565" max="2566" width="12.77734375" style="32" customWidth="1"/>
    <col min="2567" max="2568" width="10.77734375" style="32" customWidth="1"/>
    <col min="2569" max="2817" width="9" style="32"/>
    <col min="2818" max="2818" width="9.88671875" style="32" customWidth="1"/>
    <col min="2819" max="2820" width="11.77734375" style="32" customWidth="1"/>
    <col min="2821" max="2822" width="12.77734375" style="32" customWidth="1"/>
    <col min="2823" max="2824" width="10.77734375" style="32" customWidth="1"/>
    <col min="2825" max="3073" width="9" style="32"/>
    <col min="3074" max="3074" width="9.88671875" style="32" customWidth="1"/>
    <col min="3075" max="3076" width="11.77734375" style="32" customWidth="1"/>
    <col min="3077" max="3078" width="12.77734375" style="32" customWidth="1"/>
    <col min="3079" max="3080" width="10.77734375" style="32" customWidth="1"/>
    <col min="3081" max="3329" width="9" style="32"/>
    <col min="3330" max="3330" width="9.88671875" style="32" customWidth="1"/>
    <col min="3331" max="3332" width="11.77734375" style="32" customWidth="1"/>
    <col min="3333" max="3334" width="12.77734375" style="32" customWidth="1"/>
    <col min="3335" max="3336" width="10.77734375" style="32" customWidth="1"/>
    <col min="3337" max="3585" width="9" style="32"/>
    <col min="3586" max="3586" width="9.88671875" style="32" customWidth="1"/>
    <col min="3587" max="3588" width="11.77734375" style="32" customWidth="1"/>
    <col min="3589" max="3590" width="12.77734375" style="32" customWidth="1"/>
    <col min="3591" max="3592" width="10.77734375" style="32" customWidth="1"/>
    <col min="3593" max="3841" width="9" style="32"/>
    <col min="3842" max="3842" width="9.88671875" style="32" customWidth="1"/>
    <col min="3843" max="3844" width="11.77734375" style="32" customWidth="1"/>
    <col min="3845" max="3846" width="12.77734375" style="32" customWidth="1"/>
    <col min="3847" max="3848" width="10.77734375" style="32" customWidth="1"/>
    <col min="3849" max="4097" width="9" style="32"/>
    <col min="4098" max="4098" width="9.88671875" style="32" customWidth="1"/>
    <col min="4099" max="4100" width="11.77734375" style="32" customWidth="1"/>
    <col min="4101" max="4102" width="12.77734375" style="32" customWidth="1"/>
    <col min="4103" max="4104" width="10.77734375" style="32" customWidth="1"/>
    <col min="4105" max="4353" width="9" style="32"/>
    <col min="4354" max="4354" width="9.88671875" style="32" customWidth="1"/>
    <col min="4355" max="4356" width="11.77734375" style="32" customWidth="1"/>
    <col min="4357" max="4358" width="12.77734375" style="32" customWidth="1"/>
    <col min="4359" max="4360" width="10.77734375" style="32" customWidth="1"/>
    <col min="4361" max="4609" width="9" style="32"/>
    <col min="4610" max="4610" width="9.88671875" style="32" customWidth="1"/>
    <col min="4611" max="4612" width="11.77734375" style="32" customWidth="1"/>
    <col min="4613" max="4614" width="12.77734375" style="32" customWidth="1"/>
    <col min="4615" max="4616" width="10.77734375" style="32" customWidth="1"/>
    <col min="4617" max="4865" width="9" style="32"/>
    <col min="4866" max="4866" width="9.88671875" style="32" customWidth="1"/>
    <col min="4867" max="4868" width="11.77734375" style="32" customWidth="1"/>
    <col min="4869" max="4870" width="12.77734375" style="32" customWidth="1"/>
    <col min="4871" max="4872" width="10.77734375" style="32" customWidth="1"/>
    <col min="4873" max="5121" width="9" style="32"/>
    <col min="5122" max="5122" width="9.88671875" style="32" customWidth="1"/>
    <col min="5123" max="5124" width="11.77734375" style="32" customWidth="1"/>
    <col min="5125" max="5126" width="12.77734375" style="32" customWidth="1"/>
    <col min="5127" max="5128" width="10.77734375" style="32" customWidth="1"/>
    <col min="5129" max="5377" width="9" style="32"/>
    <col min="5378" max="5378" width="9.88671875" style="32" customWidth="1"/>
    <col min="5379" max="5380" width="11.77734375" style="32" customWidth="1"/>
    <col min="5381" max="5382" width="12.77734375" style="32" customWidth="1"/>
    <col min="5383" max="5384" width="10.77734375" style="32" customWidth="1"/>
    <col min="5385" max="5633" width="9" style="32"/>
    <col min="5634" max="5634" width="9.88671875" style="32" customWidth="1"/>
    <col min="5635" max="5636" width="11.77734375" style="32" customWidth="1"/>
    <col min="5637" max="5638" width="12.77734375" style="32" customWidth="1"/>
    <col min="5639" max="5640" width="10.77734375" style="32" customWidth="1"/>
    <col min="5641" max="5889" width="9" style="32"/>
    <col min="5890" max="5890" width="9.88671875" style="32" customWidth="1"/>
    <col min="5891" max="5892" width="11.77734375" style="32" customWidth="1"/>
    <col min="5893" max="5894" width="12.77734375" style="32" customWidth="1"/>
    <col min="5895" max="5896" width="10.77734375" style="32" customWidth="1"/>
    <col min="5897" max="6145" width="9" style="32"/>
    <col min="6146" max="6146" width="9.88671875" style="32" customWidth="1"/>
    <col min="6147" max="6148" width="11.77734375" style="32" customWidth="1"/>
    <col min="6149" max="6150" width="12.77734375" style="32" customWidth="1"/>
    <col min="6151" max="6152" width="10.77734375" style="32" customWidth="1"/>
    <col min="6153" max="6401" width="9" style="32"/>
    <col min="6402" max="6402" width="9.88671875" style="32" customWidth="1"/>
    <col min="6403" max="6404" width="11.77734375" style="32" customWidth="1"/>
    <col min="6405" max="6406" width="12.77734375" style="32" customWidth="1"/>
    <col min="6407" max="6408" width="10.77734375" style="32" customWidth="1"/>
    <col min="6409" max="6657" width="9" style="32"/>
    <col min="6658" max="6658" width="9.88671875" style="32" customWidth="1"/>
    <col min="6659" max="6660" width="11.77734375" style="32" customWidth="1"/>
    <col min="6661" max="6662" width="12.77734375" style="32" customWidth="1"/>
    <col min="6663" max="6664" width="10.77734375" style="32" customWidth="1"/>
    <col min="6665" max="6913" width="9" style="32"/>
    <col min="6914" max="6914" width="9.88671875" style="32" customWidth="1"/>
    <col min="6915" max="6916" width="11.77734375" style="32" customWidth="1"/>
    <col min="6917" max="6918" width="12.77734375" style="32" customWidth="1"/>
    <col min="6919" max="6920" width="10.77734375" style="32" customWidth="1"/>
    <col min="6921" max="7169" width="9" style="32"/>
    <col min="7170" max="7170" width="9.88671875" style="32" customWidth="1"/>
    <col min="7171" max="7172" width="11.77734375" style="32" customWidth="1"/>
    <col min="7173" max="7174" width="12.77734375" style="32" customWidth="1"/>
    <col min="7175" max="7176" width="10.77734375" style="32" customWidth="1"/>
    <col min="7177" max="7425" width="9" style="32"/>
    <col min="7426" max="7426" width="9.88671875" style="32" customWidth="1"/>
    <col min="7427" max="7428" width="11.77734375" style="32" customWidth="1"/>
    <col min="7429" max="7430" width="12.77734375" style="32" customWidth="1"/>
    <col min="7431" max="7432" width="10.77734375" style="32" customWidth="1"/>
    <col min="7433" max="7681" width="9" style="32"/>
    <col min="7682" max="7682" width="9.88671875" style="32" customWidth="1"/>
    <col min="7683" max="7684" width="11.77734375" style="32" customWidth="1"/>
    <col min="7685" max="7686" width="12.77734375" style="32" customWidth="1"/>
    <col min="7687" max="7688" width="10.77734375" style="32" customWidth="1"/>
    <col min="7689" max="7937" width="9" style="32"/>
    <col min="7938" max="7938" width="9.88671875" style="32" customWidth="1"/>
    <col min="7939" max="7940" width="11.77734375" style="32" customWidth="1"/>
    <col min="7941" max="7942" width="12.77734375" style="32" customWidth="1"/>
    <col min="7943" max="7944" width="10.77734375" style="32" customWidth="1"/>
    <col min="7945" max="8193" width="9" style="32"/>
    <col min="8194" max="8194" width="9.88671875" style="32" customWidth="1"/>
    <col min="8195" max="8196" width="11.77734375" style="32" customWidth="1"/>
    <col min="8197" max="8198" width="12.77734375" style="32" customWidth="1"/>
    <col min="8199" max="8200" width="10.77734375" style="32" customWidth="1"/>
    <col min="8201" max="8449" width="9" style="32"/>
    <col min="8450" max="8450" width="9.88671875" style="32" customWidth="1"/>
    <col min="8451" max="8452" width="11.77734375" style="32" customWidth="1"/>
    <col min="8453" max="8454" width="12.77734375" style="32" customWidth="1"/>
    <col min="8455" max="8456" width="10.77734375" style="32" customWidth="1"/>
    <col min="8457" max="8705" width="9" style="32"/>
    <col min="8706" max="8706" width="9.88671875" style="32" customWidth="1"/>
    <col min="8707" max="8708" width="11.77734375" style="32" customWidth="1"/>
    <col min="8709" max="8710" width="12.77734375" style="32" customWidth="1"/>
    <col min="8711" max="8712" width="10.77734375" style="32" customWidth="1"/>
    <col min="8713" max="8961" width="9" style="32"/>
    <col min="8962" max="8962" width="9.88671875" style="32" customWidth="1"/>
    <col min="8963" max="8964" width="11.77734375" style="32" customWidth="1"/>
    <col min="8965" max="8966" width="12.77734375" style="32" customWidth="1"/>
    <col min="8967" max="8968" width="10.77734375" style="32" customWidth="1"/>
    <col min="8969" max="9217" width="9" style="32"/>
    <col min="9218" max="9218" width="9.88671875" style="32" customWidth="1"/>
    <col min="9219" max="9220" width="11.77734375" style="32" customWidth="1"/>
    <col min="9221" max="9222" width="12.77734375" style="32" customWidth="1"/>
    <col min="9223" max="9224" width="10.77734375" style="32" customWidth="1"/>
    <col min="9225" max="9473" width="9" style="32"/>
    <col min="9474" max="9474" width="9.88671875" style="32" customWidth="1"/>
    <col min="9475" max="9476" width="11.77734375" style="32" customWidth="1"/>
    <col min="9477" max="9478" width="12.77734375" style="32" customWidth="1"/>
    <col min="9479" max="9480" width="10.77734375" style="32" customWidth="1"/>
    <col min="9481" max="9729" width="9" style="32"/>
    <col min="9730" max="9730" width="9.88671875" style="32" customWidth="1"/>
    <col min="9731" max="9732" width="11.77734375" style="32" customWidth="1"/>
    <col min="9733" max="9734" width="12.77734375" style="32" customWidth="1"/>
    <col min="9735" max="9736" width="10.77734375" style="32" customWidth="1"/>
    <col min="9737" max="9985" width="9" style="32"/>
    <col min="9986" max="9986" width="9.88671875" style="32" customWidth="1"/>
    <col min="9987" max="9988" width="11.77734375" style="32" customWidth="1"/>
    <col min="9989" max="9990" width="12.77734375" style="32" customWidth="1"/>
    <col min="9991" max="9992" width="10.77734375" style="32" customWidth="1"/>
    <col min="9993" max="10241" width="9" style="32"/>
    <col min="10242" max="10242" width="9.88671875" style="32" customWidth="1"/>
    <col min="10243" max="10244" width="11.77734375" style="32" customWidth="1"/>
    <col min="10245" max="10246" width="12.77734375" style="32" customWidth="1"/>
    <col min="10247" max="10248" width="10.77734375" style="32" customWidth="1"/>
    <col min="10249" max="10497" width="9" style="32"/>
    <col min="10498" max="10498" width="9.88671875" style="32" customWidth="1"/>
    <col min="10499" max="10500" width="11.77734375" style="32" customWidth="1"/>
    <col min="10501" max="10502" width="12.77734375" style="32" customWidth="1"/>
    <col min="10503" max="10504" width="10.77734375" style="32" customWidth="1"/>
    <col min="10505" max="10753" width="9" style="32"/>
    <col min="10754" max="10754" width="9.88671875" style="32" customWidth="1"/>
    <col min="10755" max="10756" width="11.77734375" style="32" customWidth="1"/>
    <col min="10757" max="10758" width="12.77734375" style="32" customWidth="1"/>
    <col min="10759" max="10760" width="10.77734375" style="32" customWidth="1"/>
    <col min="10761" max="11009" width="9" style="32"/>
    <col min="11010" max="11010" width="9.88671875" style="32" customWidth="1"/>
    <col min="11011" max="11012" width="11.77734375" style="32" customWidth="1"/>
    <col min="11013" max="11014" width="12.77734375" style="32" customWidth="1"/>
    <col min="11015" max="11016" width="10.77734375" style="32" customWidth="1"/>
    <col min="11017" max="11265" width="9" style="32"/>
    <col min="11266" max="11266" width="9.88671875" style="32" customWidth="1"/>
    <col min="11267" max="11268" width="11.77734375" style="32" customWidth="1"/>
    <col min="11269" max="11270" width="12.77734375" style="32" customWidth="1"/>
    <col min="11271" max="11272" width="10.77734375" style="32" customWidth="1"/>
    <col min="11273" max="11521" width="9" style="32"/>
    <col min="11522" max="11522" width="9.88671875" style="32" customWidth="1"/>
    <col min="11523" max="11524" width="11.77734375" style="32" customWidth="1"/>
    <col min="11525" max="11526" width="12.77734375" style="32" customWidth="1"/>
    <col min="11527" max="11528" width="10.77734375" style="32" customWidth="1"/>
    <col min="11529" max="11777" width="9" style="32"/>
    <col min="11778" max="11778" width="9.88671875" style="32" customWidth="1"/>
    <col min="11779" max="11780" width="11.77734375" style="32" customWidth="1"/>
    <col min="11781" max="11782" width="12.77734375" style="32" customWidth="1"/>
    <col min="11783" max="11784" width="10.77734375" style="32" customWidth="1"/>
    <col min="11785" max="12033" width="9" style="32"/>
    <col min="12034" max="12034" width="9.88671875" style="32" customWidth="1"/>
    <col min="12035" max="12036" width="11.77734375" style="32" customWidth="1"/>
    <col min="12037" max="12038" width="12.77734375" style="32" customWidth="1"/>
    <col min="12039" max="12040" width="10.77734375" style="32" customWidth="1"/>
    <col min="12041" max="12289" width="9" style="32"/>
    <col min="12290" max="12290" width="9.88671875" style="32" customWidth="1"/>
    <col min="12291" max="12292" width="11.77734375" style="32" customWidth="1"/>
    <col min="12293" max="12294" width="12.77734375" style="32" customWidth="1"/>
    <col min="12295" max="12296" width="10.77734375" style="32" customWidth="1"/>
    <col min="12297" max="12545" width="9" style="32"/>
    <col min="12546" max="12546" width="9.88671875" style="32" customWidth="1"/>
    <col min="12547" max="12548" width="11.77734375" style="32" customWidth="1"/>
    <col min="12549" max="12550" width="12.77734375" style="32" customWidth="1"/>
    <col min="12551" max="12552" width="10.77734375" style="32" customWidth="1"/>
    <col min="12553" max="12801" width="9" style="32"/>
    <col min="12802" max="12802" width="9.88671875" style="32" customWidth="1"/>
    <col min="12803" max="12804" width="11.77734375" style="32" customWidth="1"/>
    <col min="12805" max="12806" width="12.77734375" style="32" customWidth="1"/>
    <col min="12807" max="12808" width="10.77734375" style="32" customWidth="1"/>
    <col min="12809" max="13057" width="9" style="32"/>
    <col min="13058" max="13058" width="9.88671875" style="32" customWidth="1"/>
    <col min="13059" max="13060" width="11.77734375" style="32" customWidth="1"/>
    <col min="13061" max="13062" width="12.77734375" style="32" customWidth="1"/>
    <col min="13063" max="13064" width="10.77734375" style="32" customWidth="1"/>
    <col min="13065" max="13313" width="9" style="32"/>
    <col min="13314" max="13314" width="9.88671875" style="32" customWidth="1"/>
    <col min="13315" max="13316" width="11.77734375" style="32" customWidth="1"/>
    <col min="13317" max="13318" width="12.77734375" style="32" customWidth="1"/>
    <col min="13319" max="13320" width="10.77734375" style="32" customWidth="1"/>
    <col min="13321" max="13569" width="9" style="32"/>
    <col min="13570" max="13570" width="9.88671875" style="32" customWidth="1"/>
    <col min="13571" max="13572" width="11.77734375" style="32" customWidth="1"/>
    <col min="13573" max="13574" width="12.77734375" style="32" customWidth="1"/>
    <col min="13575" max="13576" width="10.77734375" style="32" customWidth="1"/>
    <col min="13577" max="13825" width="9" style="32"/>
    <col min="13826" max="13826" width="9.88671875" style="32" customWidth="1"/>
    <col min="13827" max="13828" width="11.77734375" style="32" customWidth="1"/>
    <col min="13829" max="13830" width="12.77734375" style="32" customWidth="1"/>
    <col min="13831" max="13832" width="10.77734375" style="32" customWidth="1"/>
    <col min="13833" max="14081" width="9" style="32"/>
    <col min="14082" max="14082" width="9.88671875" style="32" customWidth="1"/>
    <col min="14083" max="14084" width="11.77734375" style="32" customWidth="1"/>
    <col min="14085" max="14086" width="12.77734375" style="32" customWidth="1"/>
    <col min="14087" max="14088" width="10.77734375" style="32" customWidth="1"/>
    <col min="14089" max="14337" width="9" style="32"/>
    <col min="14338" max="14338" width="9.88671875" style="32" customWidth="1"/>
    <col min="14339" max="14340" width="11.77734375" style="32" customWidth="1"/>
    <col min="14341" max="14342" width="12.77734375" style="32" customWidth="1"/>
    <col min="14343" max="14344" width="10.77734375" style="32" customWidth="1"/>
    <col min="14345" max="14593" width="9" style="32"/>
    <col min="14594" max="14594" width="9.88671875" style="32" customWidth="1"/>
    <col min="14595" max="14596" width="11.77734375" style="32" customWidth="1"/>
    <col min="14597" max="14598" width="12.77734375" style="32" customWidth="1"/>
    <col min="14599" max="14600" width="10.77734375" style="32" customWidth="1"/>
    <col min="14601" max="14849" width="9" style="32"/>
    <col min="14850" max="14850" width="9.88671875" style="32" customWidth="1"/>
    <col min="14851" max="14852" width="11.77734375" style="32" customWidth="1"/>
    <col min="14853" max="14854" width="12.77734375" style="32" customWidth="1"/>
    <col min="14855" max="14856" width="10.77734375" style="32" customWidth="1"/>
    <col min="14857" max="15105" width="9" style="32"/>
    <col min="15106" max="15106" width="9.88671875" style="32" customWidth="1"/>
    <col min="15107" max="15108" width="11.77734375" style="32" customWidth="1"/>
    <col min="15109" max="15110" width="12.77734375" style="32" customWidth="1"/>
    <col min="15111" max="15112" width="10.77734375" style="32" customWidth="1"/>
    <col min="15113" max="15361" width="9" style="32"/>
    <col min="15362" max="15362" width="9.88671875" style="32" customWidth="1"/>
    <col min="15363" max="15364" width="11.77734375" style="32" customWidth="1"/>
    <col min="15365" max="15366" width="12.77734375" style="32" customWidth="1"/>
    <col min="15367" max="15368" width="10.77734375" style="32" customWidth="1"/>
    <col min="15369" max="15617" width="9" style="32"/>
    <col min="15618" max="15618" width="9.88671875" style="32" customWidth="1"/>
    <col min="15619" max="15620" width="11.77734375" style="32" customWidth="1"/>
    <col min="15621" max="15622" width="12.77734375" style="32" customWidth="1"/>
    <col min="15623" max="15624" width="10.77734375" style="32" customWidth="1"/>
    <col min="15625" max="15873" width="9" style="32"/>
    <col min="15874" max="15874" width="9.88671875" style="32" customWidth="1"/>
    <col min="15875" max="15876" width="11.77734375" style="32" customWidth="1"/>
    <col min="15877" max="15878" width="12.77734375" style="32" customWidth="1"/>
    <col min="15879" max="15880" width="10.77734375" style="32" customWidth="1"/>
    <col min="15881" max="16129" width="9" style="32"/>
    <col min="16130" max="16130" width="9.88671875" style="32" customWidth="1"/>
    <col min="16131" max="16132" width="11.77734375" style="32" customWidth="1"/>
    <col min="16133" max="16134" width="12.77734375" style="32" customWidth="1"/>
    <col min="16135" max="16136" width="10.77734375" style="32" customWidth="1"/>
    <col min="16137" max="16384" width="9" style="32"/>
  </cols>
  <sheetData>
    <row r="1" spans="1:256" s="25" customFormat="1">
      <c r="A1" s="1103" t="s">
        <v>7</v>
      </c>
      <c r="B1" s="1103"/>
      <c r="C1" s="1103"/>
      <c r="D1" s="1103"/>
      <c r="E1" s="1103"/>
      <c r="F1" s="1103"/>
      <c r="G1" s="1103"/>
      <c r="H1" s="1103"/>
      <c r="I1" s="33"/>
      <c r="J1" s="33"/>
      <c r="K1" s="33"/>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ht="42" customHeight="1">
      <c r="A2" s="1104" t="s">
        <v>2401</v>
      </c>
      <c r="B2" s="2127"/>
      <c r="C2" s="2127"/>
      <c r="D2" s="2127"/>
      <c r="E2" s="2127"/>
      <c r="F2" s="2127"/>
      <c r="G2" s="2127"/>
      <c r="H2" s="2127"/>
    </row>
    <row r="3" spans="1:256" ht="23.4">
      <c r="A3" s="321"/>
      <c r="B3" s="321"/>
      <c r="C3" s="321"/>
      <c r="D3" s="321"/>
      <c r="E3" s="2128" t="s">
        <v>2402</v>
      </c>
      <c r="F3" s="2128"/>
      <c r="G3" s="2128"/>
      <c r="H3" s="2128"/>
    </row>
    <row r="4" spans="1:256" ht="66.75" customHeight="1">
      <c r="A4" s="2135" t="s">
        <v>2403</v>
      </c>
      <c r="B4" s="2137"/>
      <c r="C4" s="2135" t="str">
        <f>'0.01'!C4</f>
        <v>大块金用工业长丝-帘子布事业部PH25657
Nylon 66 tire cord fabric industrial yarn-Tire cord fabric Department PH25657</v>
      </c>
      <c r="D4" s="2137"/>
      <c r="E4" s="2129" t="s">
        <v>2404</v>
      </c>
      <c r="F4" s="2130"/>
      <c r="G4" s="2131" t="str">
        <f>'0.01'!H5</f>
        <v>帘子布事业部</v>
      </c>
      <c r="H4" s="2131"/>
    </row>
    <row r="5" spans="1:256" ht="81" customHeight="1">
      <c r="A5" s="2140"/>
      <c r="B5" s="2141"/>
      <c r="C5" s="2140"/>
      <c r="D5" s="2141"/>
      <c r="E5" s="2131" t="s">
        <v>2405</v>
      </c>
      <c r="F5" s="2131"/>
      <c r="G5" s="2131" t="str">
        <f>'0.01'!H4</f>
        <v>PH25657-2800dtex/432f</v>
      </c>
      <c r="H5" s="2131"/>
    </row>
    <row r="6" spans="1:256" ht="67.5" customHeight="1">
      <c r="A6" s="2131" t="s">
        <v>2406</v>
      </c>
      <c r="B6" s="2131"/>
      <c r="C6" s="2132" t="str">
        <f>目录!G35</f>
        <v>2023年12月22日</v>
      </c>
      <c r="D6" s="2133"/>
      <c r="E6" s="2129" t="s">
        <v>2407</v>
      </c>
      <c r="F6" s="2130"/>
      <c r="G6" s="2131" t="s">
        <v>557</v>
      </c>
      <c r="H6" s="2131"/>
    </row>
    <row r="7" spans="1:256" ht="78" customHeight="1">
      <c r="A7" s="2131" t="s">
        <v>2408</v>
      </c>
      <c r="B7" s="2131"/>
      <c r="C7" s="2131" t="s">
        <v>2409</v>
      </c>
      <c r="D7" s="2131"/>
      <c r="E7" s="2131"/>
      <c r="F7" s="2131"/>
      <c r="G7" s="2131"/>
      <c r="H7" s="2131"/>
    </row>
    <row r="8" spans="1:256" ht="32.25" customHeight="1">
      <c r="A8" s="2135" t="s">
        <v>2410</v>
      </c>
      <c r="B8" s="2137"/>
      <c r="C8" s="2129" t="s">
        <v>2411</v>
      </c>
      <c r="D8" s="2134"/>
      <c r="E8" s="2130"/>
      <c r="F8" s="2129" t="s">
        <v>2412</v>
      </c>
      <c r="G8" s="2134"/>
      <c r="H8" s="2130"/>
    </row>
    <row r="9" spans="1:256" ht="125.25" customHeight="1">
      <c r="A9" s="2142"/>
      <c r="B9" s="2143"/>
      <c r="C9" s="2135" t="s">
        <v>2413</v>
      </c>
      <c r="D9" s="2136"/>
      <c r="E9" s="2137"/>
      <c r="F9" s="2135" t="s">
        <v>2414</v>
      </c>
      <c r="G9" s="2136"/>
      <c r="H9" s="2137"/>
    </row>
    <row r="10" spans="1:256" ht="32.25" customHeight="1">
      <c r="A10" s="2135" t="s">
        <v>2415</v>
      </c>
      <c r="B10" s="2137"/>
      <c r="C10" s="2144" t="s">
        <v>2416</v>
      </c>
      <c r="D10" s="2145"/>
      <c r="E10" s="2145"/>
      <c r="F10" s="2145"/>
      <c r="G10" s="2145"/>
      <c r="H10" s="2146"/>
    </row>
    <row r="11" spans="1:256" ht="32.25" customHeight="1">
      <c r="A11" s="2142"/>
      <c r="B11" s="2143"/>
      <c r="C11" s="2147"/>
      <c r="D11" s="2148"/>
      <c r="E11" s="2148"/>
      <c r="F11" s="2148"/>
      <c r="G11" s="2148"/>
      <c r="H11" s="2149"/>
    </row>
    <row r="12" spans="1:256" ht="20.25" customHeight="1">
      <c r="A12" s="2140"/>
      <c r="B12" s="2141"/>
      <c r="C12" s="2150"/>
      <c r="D12" s="2151"/>
      <c r="E12" s="2151"/>
      <c r="F12" s="2151"/>
      <c r="G12" s="2151"/>
      <c r="H12" s="2152"/>
    </row>
    <row r="13" spans="1:256" ht="74.25" customHeight="1">
      <c r="A13" s="2131" t="s">
        <v>2417</v>
      </c>
      <c r="B13" s="2131"/>
      <c r="C13" s="2153"/>
      <c r="D13" s="2153"/>
      <c r="E13" s="2153"/>
      <c r="F13" s="2153"/>
      <c r="G13" s="2153"/>
      <c r="H13" s="2153"/>
    </row>
    <row r="14" spans="1:256" ht="42" customHeight="1">
      <c r="A14" s="2154" t="s">
        <v>2418</v>
      </c>
      <c r="B14" s="2154"/>
      <c r="C14" s="2155" t="s">
        <v>2419</v>
      </c>
      <c r="D14" s="2155"/>
      <c r="E14" s="2155"/>
      <c r="F14" s="2155"/>
      <c r="G14" s="2155"/>
      <c r="H14" s="2155"/>
    </row>
    <row r="15" spans="1:256" ht="45" customHeight="1">
      <c r="A15" s="2154" t="s">
        <v>2420</v>
      </c>
      <c r="B15" s="2154"/>
      <c r="C15" s="2133"/>
      <c r="D15" s="2133"/>
      <c r="E15" s="2133" t="s">
        <v>264</v>
      </c>
      <c r="F15" s="2133"/>
      <c r="G15" s="2133"/>
      <c r="H15" s="2133"/>
    </row>
    <row r="16" spans="1:256" ht="48.75" customHeight="1">
      <c r="A16" s="2138" t="s">
        <v>2421</v>
      </c>
      <c r="B16" s="2138"/>
      <c r="C16" s="2138"/>
      <c r="D16" s="193"/>
      <c r="E16" s="193"/>
      <c r="F16" s="2139" t="s">
        <v>2422</v>
      </c>
      <c r="G16" s="2139"/>
      <c r="H16" s="2139"/>
    </row>
    <row r="19" spans="8:8">
      <c r="H19" s="32" t="s">
        <v>2423</v>
      </c>
    </row>
  </sheetData>
  <mergeCells count="32">
    <mergeCell ref="A16:C16"/>
    <mergeCell ref="F16:H16"/>
    <mergeCell ref="A4:B5"/>
    <mergeCell ref="C4:D5"/>
    <mergeCell ref="A10:B12"/>
    <mergeCell ref="C10:H12"/>
    <mergeCell ref="A8:B9"/>
    <mergeCell ref="A13:B13"/>
    <mergeCell ref="C13:H13"/>
    <mergeCell ref="A14:B14"/>
    <mergeCell ref="C14:H14"/>
    <mergeCell ref="A15:B15"/>
    <mergeCell ref="C15:D15"/>
    <mergeCell ref="E15:F15"/>
    <mergeCell ref="G15:H15"/>
    <mergeCell ref="A7:B7"/>
    <mergeCell ref="C7:H7"/>
    <mergeCell ref="C8:E8"/>
    <mergeCell ref="F8:H8"/>
    <mergeCell ref="C9:E9"/>
    <mergeCell ref="F9:H9"/>
    <mergeCell ref="E5:F5"/>
    <mergeCell ref="G5:H5"/>
    <mergeCell ref="A6:B6"/>
    <mergeCell ref="C6:D6"/>
    <mergeCell ref="E6:F6"/>
    <mergeCell ref="G6:H6"/>
    <mergeCell ref="A1:H1"/>
    <mergeCell ref="A2:H2"/>
    <mergeCell ref="E3:H3"/>
    <mergeCell ref="E4:F4"/>
    <mergeCell ref="G4:H4"/>
  </mergeCells>
  <phoneticPr fontId="176" type="noConversion"/>
  <pageMargins left="0.7" right="0.7" top="0.75" bottom="0.75" header="0.3" footer="0.3"/>
  <pageSetup paperSize="9" scale="92" fitToWidth="0"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IV19"/>
  <sheetViews>
    <sheetView view="pageBreakPreview" zoomScaleNormal="100" workbookViewId="0">
      <selection sqref="A1:H1"/>
    </sheetView>
  </sheetViews>
  <sheetFormatPr defaultColWidth="9" defaultRowHeight="17.399999999999999"/>
  <cols>
    <col min="1" max="1" width="9.88671875" style="21" customWidth="1"/>
    <col min="2" max="2" width="8.88671875" style="21" customWidth="1"/>
    <col min="3" max="3" width="13.6640625" style="21" customWidth="1"/>
    <col min="4" max="4" width="10.44140625" style="21" customWidth="1"/>
    <col min="5" max="5" width="9.44140625" style="21" customWidth="1"/>
    <col min="6" max="6" width="7" style="21" customWidth="1"/>
    <col min="7" max="7" width="11.88671875" style="21" customWidth="1"/>
    <col min="8" max="8" width="13.109375" style="21" customWidth="1"/>
    <col min="9" max="257" width="9" style="21"/>
    <col min="258" max="258" width="9.88671875" style="21" customWidth="1"/>
    <col min="259" max="260" width="11.77734375" style="21" customWidth="1"/>
    <col min="261" max="262" width="12.77734375" style="21" customWidth="1"/>
    <col min="263" max="264" width="10.77734375" style="21" customWidth="1"/>
    <col min="265" max="513" width="9" style="21"/>
    <col min="514" max="514" width="9.88671875" style="21" customWidth="1"/>
    <col min="515" max="516" width="11.77734375" style="21" customWidth="1"/>
    <col min="517" max="518" width="12.77734375" style="21" customWidth="1"/>
    <col min="519" max="520" width="10.77734375" style="21" customWidth="1"/>
    <col min="521" max="769" width="9" style="21"/>
    <col min="770" max="770" width="9.88671875" style="21" customWidth="1"/>
    <col min="771" max="772" width="11.77734375" style="21" customWidth="1"/>
    <col min="773" max="774" width="12.77734375" style="21" customWidth="1"/>
    <col min="775" max="776" width="10.77734375" style="21" customWidth="1"/>
    <col min="777" max="1025" width="9" style="21"/>
    <col min="1026" max="1026" width="9.88671875" style="21" customWidth="1"/>
    <col min="1027" max="1028" width="11.77734375" style="21" customWidth="1"/>
    <col min="1029" max="1030" width="12.77734375" style="21" customWidth="1"/>
    <col min="1031" max="1032" width="10.77734375" style="21" customWidth="1"/>
    <col min="1033" max="1281" width="9" style="21"/>
    <col min="1282" max="1282" width="9.88671875" style="21" customWidth="1"/>
    <col min="1283" max="1284" width="11.77734375" style="21" customWidth="1"/>
    <col min="1285" max="1286" width="12.77734375" style="21" customWidth="1"/>
    <col min="1287" max="1288" width="10.77734375" style="21" customWidth="1"/>
    <col min="1289" max="1537" width="9" style="21"/>
    <col min="1538" max="1538" width="9.88671875" style="21" customWidth="1"/>
    <col min="1539" max="1540" width="11.77734375" style="21" customWidth="1"/>
    <col min="1541" max="1542" width="12.77734375" style="21" customWidth="1"/>
    <col min="1543" max="1544" width="10.77734375" style="21" customWidth="1"/>
    <col min="1545" max="1793" width="9" style="21"/>
    <col min="1794" max="1794" width="9.88671875" style="21" customWidth="1"/>
    <col min="1795" max="1796" width="11.77734375" style="21" customWidth="1"/>
    <col min="1797" max="1798" width="12.77734375" style="21" customWidth="1"/>
    <col min="1799" max="1800" width="10.77734375" style="21" customWidth="1"/>
    <col min="1801" max="2049" width="9" style="21"/>
    <col min="2050" max="2050" width="9.88671875" style="21" customWidth="1"/>
    <col min="2051" max="2052" width="11.77734375" style="21" customWidth="1"/>
    <col min="2053" max="2054" width="12.77734375" style="21" customWidth="1"/>
    <col min="2055" max="2056" width="10.77734375" style="21" customWidth="1"/>
    <col min="2057" max="2305" width="9" style="21"/>
    <col min="2306" max="2306" width="9.88671875" style="21" customWidth="1"/>
    <col min="2307" max="2308" width="11.77734375" style="21" customWidth="1"/>
    <col min="2309" max="2310" width="12.77734375" style="21" customWidth="1"/>
    <col min="2311" max="2312" width="10.77734375" style="21" customWidth="1"/>
    <col min="2313" max="2561" width="9" style="21"/>
    <col min="2562" max="2562" width="9.88671875" style="21" customWidth="1"/>
    <col min="2563" max="2564" width="11.77734375" style="21" customWidth="1"/>
    <col min="2565" max="2566" width="12.77734375" style="21" customWidth="1"/>
    <col min="2567" max="2568" width="10.77734375" style="21" customWidth="1"/>
    <col min="2569" max="2817" width="9" style="21"/>
    <col min="2818" max="2818" width="9.88671875" style="21" customWidth="1"/>
    <col min="2819" max="2820" width="11.77734375" style="21" customWidth="1"/>
    <col min="2821" max="2822" width="12.77734375" style="21" customWidth="1"/>
    <col min="2823" max="2824" width="10.77734375" style="21" customWidth="1"/>
    <col min="2825" max="3073" width="9" style="21"/>
    <col min="3074" max="3074" width="9.88671875" style="21" customWidth="1"/>
    <col min="3075" max="3076" width="11.77734375" style="21" customWidth="1"/>
    <col min="3077" max="3078" width="12.77734375" style="21" customWidth="1"/>
    <col min="3079" max="3080" width="10.77734375" style="21" customWidth="1"/>
    <col min="3081" max="3329" width="9" style="21"/>
    <col min="3330" max="3330" width="9.88671875" style="21" customWidth="1"/>
    <col min="3331" max="3332" width="11.77734375" style="21" customWidth="1"/>
    <col min="3333" max="3334" width="12.77734375" style="21" customWidth="1"/>
    <col min="3335" max="3336" width="10.77734375" style="21" customWidth="1"/>
    <col min="3337" max="3585" width="9" style="21"/>
    <col min="3586" max="3586" width="9.88671875" style="21" customWidth="1"/>
    <col min="3587" max="3588" width="11.77734375" style="21" customWidth="1"/>
    <col min="3589" max="3590" width="12.77734375" style="21" customWidth="1"/>
    <col min="3591" max="3592" width="10.77734375" style="21" customWidth="1"/>
    <col min="3593" max="3841" width="9" style="21"/>
    <col min="3842" max="3842" width="9.88671875" style="21" customWidth="1"/>
    <col min="3843" max="3844" width="11.77734375" style="21" customWidth="1"/>
    <col min="3845" max="3846" width="12.77734375" style="21" customWidth="1"/>
    <col min="3847" max="3848" width="10.77734375" style="21" customWidth="1"/>
    <col min="3849" max="4097" width="9" style="21"/>
    <col min="4098" max="4098" width="9.88671875" style="21" customWidth="1"/>
    <col min="4099" max="4100" width="11.77734375" style="21" customWidth="1"/>
    <col min="4101" max="4102" width="12.77734375" style="21" customWidth="1"/>
    <col min="4103" max="4104" width="10.77734375" style="21" customWidth="1"/>
    <col min="4105" max="4353" width="9" style="21"/>
    <col min="4354" max="4354" width="9.88671875" style="21" customWidth="1"/>
    <col min="4355" max="4356" width="11.77734375" style="21" customWidth="1"/>
    <col min="4357" max="4358" width="12.77734375" style="21" customWidth="1"/>
    <col min="4359" max="4360" width="10.77734375" style="21" customWidth="1"/>
    <col min="4361" max="4609" width="9" style="21"/>
    <col min="4610" max="4610" width="9.88671875" style="21" customWidth="1"/>
    <col min="4611" max="4612" width="11.77734375" style="21" customWidth="1"/>
    <col min="4613" max="4614" width="12.77734375" style="21" customWidth="1"/>
    <col min="4615" max="4616" width="10.77734375" style="21" customWidth="1"/>
    <col min="4617" max="4865" width="9" style="21"/>
    <col min="4866" max="4866" width="9.88671875" style="21" customWidth="1"/>
    <col min="4867" max="4868" width="11.77734375" style="21" customWidth="1"/>
    <col min="4869" max="4870" width="12.77734375" style="21" customWidth="1"/>
    <col min="4871" max="4872" width="10.77734375" style="21" customWidth="1"/>
    <col min="4873" max="5121" width="9" style="21"/>
    <col min="5122" max="5122" width="9.88671875" style="21" customWidth="1"/>
    <col min="5123" max="5124" width="11.77734375" style="21" customWidth="1"/>
    <col min="5125" max="5126" width="12.77734375" style="21" customWidth="1"/>
    <col min="5127" max="5128" width="10.77734375" style="21" customWidth="1"/>
    <col min="5129" max="5377" width="9" style="21"/>
    <col min="5378" max="5378" width="9.88671875" style="21" customWidth="1"/>
    <col min="5379" max="5380" width="11.77734375" style="21" customWidth="1"/>
    <col min="5381" max="5382" width="12.77734375" style="21" customWidth="1"/>
    <col min="5383" max="5384" width="10.77734375" style="21" customWidth="1"/>
    <col min="5385" max="5633" width="9" style="21"/>
    <col min="5634" max="5634" width="9.88671875" style="21" customWidth="1"/>
    <col min="5635" max="5636" width="11.77734375" style="21" customWidth="1"/>
    <col min="5637" max="5638" width="12.77734375" style="21" customWidth="1"/>
    <col min="5639" max="5640" width="10.77734375" style="21" customWidth="1"/>
    <col min="5641" max="5889" width="9" style="21"/>
    <col min="5890" max="5890" width="9.88671875" style="21" customWidth="1"/>
    <col min="5891" max="5892" width="11.77734375" style="21" customWidth="1"/>
    <col min="5893" max="5894" width="12.77734375" style="21" customWidth="1"/>
    <col min="5895" max="5896" width="10.77734375" style="21" customWidth="1"/>
    <col min="5897" max="6145" width="9" style="21"/>
    <col min="6146" max="6146" width="9.88671875" style="21" customWidth="1"/>
    <col min="6147" max="6148" width="11.77734375" style="21" customWidth="1"/>
    <col min="6149" max="6150" width="12.77734375" style="21" customWidth="1"/>
    <col min="6151" max="6152" width="10.77734375" style="21" customWidth="1"/>
    <col min="6153" max="6401" width="9" style="21"/>
    <col min="6402" max="6402" width="9.88671875" style="21" customWidth="1"/>
    <col min="6403" max="6404" width="11.77734375" style="21" customWidth="1"/>
    <col min="6405" max="6406" width="12.77734375" style="21" customWidth="1"/>
    <col min="6407" max="6408" width="10.77734375" style="21" customWidth="1"/>
    <col min="6409" max="6657" width="9" style="21"/>
    <col min="6658" max="6658" width="9.88671875" style="21" customWidth="1"/>
    <col min="6659" max="6660" width="11.77734375" style="21" customWidth="1"/>
    <col min="6661" max="6662" width="12.77734375" style="21" customWidth="1"/>
    <col min="6663" max="6664" width="10.77734375" style="21" customWidth="1"/>
    <col min="6665" max="6913" width="9" style="21"/>
    <col min="6914" max="6914" width="9.88671875" style="21" customWidth="1"/>
    <col min="6915" max="6916" width="11.77734375" style="21" customWidth="1"/>
    <col min="6917" max="6918" width="12.77734375" style="21" customWidth="1"/>
    <col min="6919" max="6920" width="10.77734375" style="21" customWidth="1"/>
    <col min="6921" max="7169" width="9" style="21"/>
    <col min="7170" max="7170" width="9.88671875" style="21" customWidth="1"/>
    <col min="7171" max="7172" width="11.77734375" style="21" customWidth="1"/>
    <col min="7173" max="7174" width="12.77734375" style="21" customWidth="1"/>
    <col min="7175" max="7176" width="10.77734375" style="21" customWidth="1"/>
    <col min="7177" max="7425" width="9" style="21"/>
    <col min="7426" max="7426" width="9.88671875" style="21" customWidth="1"/>
    <col min="7427" max="7428" width="11.77734375" style="21" customWidth="1"/>
    <col min="7429" max="7430" width="12.77734375" style="21" customWidth="1"/>
    <col min="7431" max="7432" width="10.77734375" style="21" customWidth="1"/>
    <col min="7433" max="7681" width="9" style="21"/>
    <col min="7682" max="7682" width="9.88671875" style="21" customWidth="1"/>
    <col min="7683" max="7684" width="11.77734375" style="21" customWidth="1"/>
    <col min="7685" max="7686" width="12.77734375" style="21" customWidth="1"/>
    <col min="7687" max="7688" width="10.77734375" style="21" customWidth="1"/>
    <col min="7689" max="7937" width="9" style="21"/>
    <col min="7938" max="7938" width="9.88671875" style="21" customWidth="1"/>
    <col min="7939" max="7940" width="11.77734375" style="21" customWidth="1"/>
    <col min="7941" max="7942" width="12.77734375" style="21" customWidth="1"/>
    <col min="7943" max="7944" width="10.77734375" style="21" customWidth="1"/>
    <col min="7945" max="8193" width="9" style="21"/>
    <col min="8194" max="8194" width="9.88671875" style="21" customWidth="1"/>
    <col min="8195" max="8196" width="11.77734375" style="21" customWidth="1"/>
    <col min="8197" max="8198" width="12.77734375" style="21" customWidth="1"/>
    <col min="8199" max="8200" width="10.77734375" style="21" customWidth="1"/>
    <col min="8201" max="8449" width="9" style="21"/>
    <col min="8450" max="8450" width="9.88671875" style="21" customWidth="1"/>
    <col min="8451" max="8452" width="11.77734375" style="21" customWidth="1"/>
    <col min="8453" max="8454" width="12.77734375" style="21" customWidth="1"/>
    <col min="8455" max="8456" width="10.77734375" style="21" customWidth="1"/>
    <col min="8457" max="8705" width="9" style="21"/>
    <col min="8706" max="8706" width="9.88671875" style="21" customWidth="1"/>
    <col min="8707" max="8708" width="11.77734375" style="21" customWidth="1"/>
    <col min="8709" max="8710" width="12.77734375" style="21" customWidth="1"/>
    <col min="8711" max="8712" width="10.77734375" style="21" customWidth="1"/>
    <col min="8713" max="8961" width="9" style="21"/>
    <col min="8962" max="8962" width="9.88671875" style="21" customWidth="1"/>
    <col min="8963" max="8964" width="11.77734375" style="21" customWidth="1"/>
    <col min="8965" max="8966" width="12.77734375" style="21" customWidth="1"/>
    <col min="8967" max="8968" width="10.77734375" style="21" customWidth="1"/>
    <col min="8969" max="9217" width="9" style="21"/>
    <col min="9218" max="9218" width="9.88671875" style="21" customWidth="1"/>
    <col min="9219" max="9220" width="11.77734375" style="21" customWidth="1"/>
    <col min="9221" max="9222" width="12.77734375" style="21" customWidth="1"/>
    <col min="9223" max="9224" width="10.77734375" style="21" customWidth="1"/>
    <col min="9225" max="9473" width="9" style="21"/>
    <col min="9474" max="9474" width="9.88671875" style="21" customWidth="1"/>
    <col min="9475" max="9476" width="11.77734375" style="21" customWidth="1"/>
    <col min="9477" max="9478" width="12.77734375" style="21" customWidth="1"/>
    <col min="9479" max="9480" width="10.77734375" style="21" customWidth="1"/>
    <col min="9481" max="9729" width="9" style="21"/>
    <col min="9730" max="9730" width="9.88671875" style="21" customWidth="1"/>
    <col min="9731" max="9732" width="11.77734375" style="21" customWidth="1"/>
    <col min="9733" max="9734" width="12.77734375" style="21" customWidth="1"/>
    <col min="9735" max="9736" width="10.77734375" style="21" customWidth="1"/>
    <col min="9737" max="9985" width="9" style="21"/>
    <col min="9986" max="9986" width="9.88671875" style="21" customWidth="1"/>
    <col min="9987" max="9988" width="11.77734375" style="21" customWidth="1"/>
    <col min="9989" max="9990" width="12.77734375" style="21" customWidth="1"/>
    <col min="9991" max="9992" width="10.77734375" style="21" customWidth="1"/>
    <col min="9993" max="10241" width="9" style="21"/>
    <col min="10242" max="10242" width="9.88671875" style="21" customWidth="1"/>
    <col min="10243" max="10244" width="11.77734375" style="21" customWidth="1"/>
    <col min="10245" max="10246" width="12.77734375" style="21" customWidth="1"/>
    <col min="10247" max="10248" width="10.77734375" style="21" customWidth="1"/>
    <col min="10249" max="10497" width="9" style="21"/>
    <col min="10498" max="10498" width="9.88671875" style="21" customWidth="1"/>
    <col min="10499" max="10500" width="11.77734375" style="21" customWidth="1"/>
    <col min="10501" max="10502" width="12.77734375" style="21" customWidth="1"/>
    <col min="10503" max="10504" width="10.77734375" style="21" customWidth="1"/>
    <col min="10505" max="10753" width="9" style="21"/>
    <col min="10754" max="10754" width="9.88671875" style="21" customWidth="1"/>
    <col min="10755" max="10756" width="11.77734375" style="21" customWidth="1"/>
    <col min="10757" max="10758" width="12.77734375" style="21" customWidth="1"/>
    <col min="10759" max="10760" width="10.77734375" style="21" customWidth="1"/>
    <col min="10761" max="11009" width="9" style="21"/>
    <col min="11010" max="11010" width="9.88671875" style="21" customWidth="1"/>
    <col min="11011" max="11012" width="11.77734375" style="21" customWidth="1"/>
    <col min="11013" max="11014" width="12.77734375" style="21" customWidth="1"/>
    <col min="11015" max="11016" width="10.77734375" style="21" customWidth="1"/>
    <col min="11017" max="11265" width="9" style="21"/>
    <col min="11266" max="11266" width="9.88671875" style="21" customWidth="1"/>
    <col min="11267" max="11268" width="11.77734375" style="21" customWidth="1"/>
    <col min="11269" max="11270" width="12.77734375" style="21" customWidth="1"/>
    <col min="11271" max="11272" width="10.77734375" style="21" customWidth="1"/>
    <col min="11273" max="11521" width="9" style="21"/>
    <col min="11522" max="11522" width="9.88671875" style="21" customWidth="1"/>
    <col min="11523" max="11524" width="11.77734375" style="21" customWidth="1"/>
    <col min="11525" max="11526" width="12.77734375" style="21" customWidth="1"/>
    <col min="11527" max="11528" width="10.77734375" style="21" customWidth="1"/>
    <col min="11529" max="11777" width="9" style="21"/>
    <col min="11778" max="11778" width="9.88671875" style="21" customWidth="1"/>
    <col min="11779" max="11780" width="11.77734375" style="21" customWidth="1"/>
    <col min="11781" max="11782" width="12.77734375" style="21" customWidth="1"/>
    <col min="11783" max="11784" width="10.77734375" style="21" customWidth="1"/>
    <col min="11785" max="12033" width="9" style="21"/>
    <col min="12034" max="12034" width="9.88671875" style="21" customWidth="1"/>
    <col min="12035" max="12036" width="11.77734375" style="21" customWidth="1"/>
    <col min="12037" max="12038" width="12.77734375" style="21" customWidth="1"/>
    <col min="12039" max="12040" width="10.77734375" style="21" customWidth="1"/>
    <col min="12041" max="12289" width="9" style="21"/>
    <col min="12290" max="12290" width="9.88671875" style="21" customWidth="1"/>
    <col min="12291" max="12292" width="11.77734375" style="21" customWidth="1"/>
    <col min="12293" max="12294" width="12.77734375" style="21" customWidth="1"/>
    <col min="12295" max="12296" width="10.77734375" style="21" customWidth="1"/>
    <col min="12297" max="12545" width="9" style="21"/>
    <col min="12546" max="12546" width="9.88671875" style="21" customWidth="1"/>
    <col min="12547" max="12548" width="11.77734375" style="21" customWidth="1"/>
    <col min="12549" max="12550" width="12.77734375" style="21" customWidth="1"/>
    <col min="12551" max="12552" width="10.77734375" style="21" customWidth="1"/>
    <col min="12553" max="12801" width="9" style="21"/>
    <col min="12802" max="12802" width="9.88671875" style="21" customWidth="1"/>
    <col min="12803" max="12804" width="11.77734375" style="21" customWidth="1"/>
    <col min="12805" max="12806" width="12.77734375" style="21" customWidth="1"/>
    <col min="12807" max="12808" width="10.77734375" style="21" customWidth="1"/>
    <col min="12809" max="13057" width="9" style="21"/>
    <col min="13058" max="13058" width="9.88671875" style="21" customWidth="1"/>
    <col min="13059" max="13060" width="11.77734375" style="21" customWidth="1"/>
    <col min="13061" max="13062" width="12.77734375" style="21" customWidth="1"/>
    <col min="13063" max="13064" width="10.77734375" style="21" customWidth="1"/>
    <col min="13065" max="13313" width="9" style="21"/>
    <col min="13314" max="13314" width="9.88671875" style="21" customWidth="1"/>
    <col min="13315" max="13316" width="11.77734375" style="21" customWidth="1"/>
    <col min="13317" max="13318" width="12.77734375" style="21" customWidth="1"/>
    <col min="13319" max="13320" width="10.77734375" style="21" customWidth="1"/>
    <col min="13321" max="13569" width="9" style="21"/>
    <col min="13570" max="13570" width="9.88671875" style="21" customWidth="1"/>
    <col min="13571" max="13572" width="11.77734375" style="21" customWidth="1"/>
    <col min="13573" max="13574" width="12.77734375" style="21" customWidth="1"/>
    <col min="13575" max="13576" width="10.77734375" style="21" customWidth="1"/>
    <col min="13577" max="13825" width="9" style="21"/>
    <col min="13826" max="13826" width="9.88671875" style="21" customWidth="1"/>
    <col min="13827" max="13828" width="11.77734375" style="21" customWidth="1"/>
    <col min="13829" max="13830" width="12.77734375" style="21" customWidth="1"/>
    <col min="13831" max="13832" width="10.77734375" style="21" customWidth="1"/>
    <col min="13833" max="14081" width="9" style="21"/>
    <col min="14082" max="14082" width="9.88671875" style="21" customWidth="1"/>
    <col min="14083" max="14084" width="11.77734375" style="21" customWidth="1"/>
    <col min="14085" max="14086" width="12.77734375" style="21" customWidth="1"/>
    <col min="14087" max="14088" width="10.77734375" style="21" customWidth="1"/>
    <col min="14089" max="14337" width="9" style="21"/>
    <col min="14338" max="14338" width="9.88671875" style="21" customWidth="1"/>
    <col min="14339" max="14340" width="11.77734375" style="21" customWidth="1"/>
    <col min="14341" max="14342" width="12.77734375" style="21" customWidth="1"/>
    <col min="14343" max="14344" width="10.77734375" style="21" customWidth="1"/>
    <col min="14345" max="14593" width="9" style="21"/>
    <col min="14594" max="14594" width="9.88671875" style="21" customWidth="1"/>
    <col min="14595" max="14596" width="11.77734375" style="21" customWidth="1"/>
    <col min="14597" max="14598" width="12.77734375" style="21" customWidth="1"/>
    <col min="14599" max="14600" width="10.77734375" style="21" customWidth="1"/>
    <col min="14601" max="14849" width="9" style="21"/>
    <col min="14850" max="14850" width="9.88671875" style="21" customWidth="1"/>
    <col min="14851" max="14852" width="11.77734375" style="21" customWidth="1"/>
    <col min="14853" max="14854" width="12.77734375" style="21" customWidth="1"/>
    <col min="14855" max="14856" width="10.77734375" style="21" customWidth="1"/>
    <col min="14857" max="15105" width="9" style="21"/>
    <col min="15106" max="15106" width="9.88671875" style="21" customWidth="1"/>
    <col min="15107" max="15108" width="11.77734375" style="21" customWidth="1"/>
    <col min="15109" max="15110" width="12.77734375" style="21" customWidth="1"/>
    <col min="15111" max="15112" width="10.77734375" style="21" customWidth="1"/>
    <col min="15113" max="15361" width="9" style="21"/>
    <col min="15362" max="15362" width="9.88671875" style="21" customWidth="1"/>
    <col min="15363" max="15364" width="11.77734375" style="21" customWidth="1"/>
    <col min="15365" max="15366" width="12.77734375" style="21" customWidth="1"/>
    <col min="15367" max="15368" width="10.77734375" style="21" customWidth="1"/>
    <col min="15369" max="15617" width="9" style="21"/>
    <col min="15618" max="15618" width="9.88671875" style="21" customWidth="1"/>
    <col min="15619" max="15620" width="11.77734375" style="21" customWidth="1"/>
    <col min="15621" max="15622" width="12.77734375" style="21" customWidth="1"/>
    <col min="15623" max="15624" width="10.77734375" style="21" customWidth="1"/>
    <col min="15625" max="15873" width="9" style="21"/>
    <col min="15874" max="15874" width="9.88671875" style="21" customWidth="1"/>
    <col min="15875" max="15876" width="11.77734375" style="21" customWidth="1"/>
    <col min="15877" max="15878" width="12.77734375" style="21" customWidth="1"/>
    <col min="15879" max="15880" width="10.77734375" style="21" customWidth="1"/>
    <col min="15881" max="16129" width="9" style="21"/>
    <col min="16130" max="16130" width="9.88671875" style="21" customWidth="1"/>
    <col min="16131" max="16132" width="11.77734375" style="21" customWidth="1"/>
    <col min="16133" max="16134" width="12.77734375" style="21" customWidth="1"/>
    <col min="16135" max="16136" width="10.77734375" style="21" customWidth="1"/>
    <col min="16137" max="16384" width="9" style="21"/>
  </cols>
  <sheetData>
    <row r="1" spans="1:256" s="14" customFormat="1">
      <c r="A1" s="1103" t="s">
        <v>7</v>
      </c>
      <c r="B1" s="1103"/>
      <c r="C1" s="1103"/>
      <c r="D1" s="1103"/>
      <c r="E1" s="1103"/>
      <c r="F1" s="1103"/>
      <c r="G1" s="1103"/>
      <c r="H1" s="1103"/>
      <c r="I1" s="22"/>
      <c r="J1" s="22"/>
      <c r="K1" s="22"/>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ht="42" customHeight="1">
      <c r="A2" s="1104" t="s">
        <v>2401</v>
      </c>
      <c r="B2" s="2127"/>
      <c r="C2" s="2127"/>
      <c r="D2" s="2127"/>
      <c r="E2" s="2127"/>
      <c r="F2" s="2127"/>
      <c r="G2" s="2127"/>
      <c r="H2" s="2127"/>
    </row>
    <row r="3" spans="1:256" ht="23.4">
      <c r="A3" s="321"/>
      <c r="B3" s="321"/>
      <c r="C3" s="321"/>
      <c r="D3" s="321"/>
      <c r="E3" s="2128" t="s">
        <v>2402</v>
      </c>
      <c r="F3" s="2128"/>
      <c r="G3" s="2128"/>
      <c r="H3" s="2128"/>
    </row>
    <row r="4" spans="1:256" ht="66.75" customHeight="1">
      <c r="A4" s="2159" t="s">
        <v>2403</v>
      </c>
      <c r="B4" s="2161"/>
      <c r="C4" s="2159" t="str">
        <f>'0.01'!C4</f>
        <v>大块金用工业长丝-帘子布事业部PH25657
Nylon 66 tire cord fabric industrial yarn-Tire cord fabric Department PH25657</v>
      </c>
      <c r="D4" s="2161"/>
      <c r="E4" s="2156" t="s">
        <v>2404</v>
      </c>
      <c r="F4" s="2157"/>
      <c r="G4" s="1574" t="str">
        <f>'0.01'!H5</f>
        <v>帘子布事业部</v>
      </c>
      <c r="H4" s="1574"/>
    </row>
    <row r="5" spans="1:256" ht="81" customHeight="1">
      <c r="A5" s="2162"/>
      <c r="B5" s="2163"/>
      <c r="C5" s="2162"/>
      <c r="D5" s="2163"/>
      <c r="E5" s="1574" t="s">
        <v>2405</v>
      </c>
      <c r="F5" s="1574"/>
      <c r="G5" s="1574" t="str">
        <f>'0.01'!H4</f>
        <v>PH25657-2800dtex/432f</v>
      </c>
      <c r="H5" s="1574"/>
    </row>
    <row r="6" spans="1:256" ht="67.5" customHeight="1">
      <c r="A6" s="1574" t="s">
        <v>2406</v>
      </c>
      <c r="B6" s="1574"/>
      <c r="C6" s="1574" t="str">
        <f>目录!I35</f>
        <v>2024年6月4日</v>
      </c>
      <c r="D6" s="1574"/>
      <c r="E6" s="2156" t="s">
        <v>2407</v>
      </c>
      <c r="F6" s="2157"/>
      <c r="G6" s="1574" t="s">
        <v>557</v>
      </c>
      <c r="H6" s="1574"/>
    </row>
    <row r="7" spans="1:256" ht="78" customHeight="1">
      <c r="A7" s="1574" t="s">
        <v>2408</v>
      </c>
      <c r="B7" s="1574"/>
      <c r="C7" s="1574" t="s">
        <v>2424</v>
      </c>
      <c r="D7" s="1574"/>
      <c r="E7" s="1574"/>
      <c r="F7" s="1574"/>
      <c r="G7" s="1574"/>
      <c r="H7" s="1574"/>
    </row>
    <row r="8" spans="1:256" ht="32.25" customHeight="1">
      <c r="A8" s="2159" t="s">
        <v>2410</v>
      </c>
      <c r="B8" s="2161"/>
      <c r="C8" s="2156" t="s">
        <v>2411</v>
      </c>
      <c r="D8" s="2158"/>
      <c r="E8" s="2157"/>
      <c r="F8" s="2156" t="s">
        <v>2412</v>
      </c>
      <c r="G8" s="2158"/>
      <c r="H8" s="2157"/>
    </row>
    <row r="9" spans="1:256" ht="125.25" customHeight="1">
      <c r="A9" s="2164"/>
      <c r="B9" s="2165"/>
      <c r="C9" s="2159" t="s">
        <v>2425</v>
      </c>
      <c r="D9" s="2160"/>
      <c r="E9" s="2161"/>
      <c r="F9" s="2159" t="s">
        <v>2426</v>
      </c>
      <c r="G9" s="2160"/>
      <c r="H9" s="2161"/>
    </row>
    <row r="10" spans="1:256" ht="32.25" customHeight="1">
      <c r="A10" s="2159" t="s">
        <v>2415</v>
      </c>
      <c r="B10" s="2161"/>
      <c r="C10" s="2166" t="s">
        <v>2427</v>
      </c>
      <c r="D10" s="2167"/>
      <c r="E10" s="2167"/>
      <c r="F10" s="2167"/>
      <c r="G10" s="2167"/>
      <c r="H10" s="2168"/>
    </row>
    <row r="11" spans="1:256" ht="32.25" customHeight="1">
      <c r="A11" s="2164"/>
      <c r="B11" s="2165"/>
      <c r="C11" s="2169"/>
      <c r="D11" s="2170"/>
      <c r="E11" s="2170"/>
      <c r="F11" s="2170"/>
      <c r="G11" s="2170"/>
      <c r="H11" s="2171"/>
    </row>
    <row r="12" spans="1:256" ht="20.25" customHeight="1">
      <c r="A12" s="2162"/>
      <c r="B12" s="2163"/>
      <c r="C12" s="2172"/>
      <c r="D12" s="2173"/>
      <c r="E12" s="2173"/>
      <c r="F12" s="2173"/>
      <c r="G12" s="2173"/>
      <c r="H12" s="2174"/>
    </row>
    <row r="13" spans="1:256" ht="74.25" customHeight="1">
      <c r="A13" s="1574" t="s">
        <v>2417</v>
      </c>
      <c r="B13" s="1574"/>
      <c r="C13" s="2175"/>
      <c r="D13" s="2175"/>
      <c r="E13" s="2175"/>
      <c r="F13" s="2175"/>
      <c r="G13" s="2175"/>
      <c r="H13" s="2175"/>
    </row>
    <row r="14" spans="1:256" ht="42" customHeight="1">
      <c r="A14" s="2176" t="s">
        <v>2418</v>
      </c>
      <c r="B14" s="2176"/>
      <c r="C14" s="2177"/>
      <c r="D14" s="2177"/>
      <c r="E14" s="2177"/>
      <c r="F14" s="2177"/>
      <c r="G14" s="2177"/>
      <c r="H14" s="2177"/>
    </row>
    <row r="15" spans="1:256" ht="45" customHeight="1">
      <c r="A15" s="2176" t="s">
        <v>2420</v>
      </c>
      <c r="B15" s="2176"/>
      <c r="C15" s="2176"/>
      <c r="D15" s="2176"/>
      <c r="E15" s="2176" t="s">
        <v>264</v>
      </c>
      <c r="F15" s="2176"/>
      <c r="G15" s="2176"/>
      <c r="H15" s="2176"/>
    </row>
    <row r="16" spans="1:256" ht="48.75" customHeight="1">
      <c r="A16" s="2138" t="s">
        <v>2421</v>
      </c>
      <c r="B16" s="2138"/>
      <c r="C16" s="2138"/>
      <c r="D16" s="193"/>
      <c r="E16" s="193"/>
      <c r="F16" s="2139" t="s">
        <v>2422</v>
      </c>
      <c r="G16" s="2139"/>
      <c r="H16" s="2139"/>
    </row>
    <row r="17" spans="1:8">
      <c r="A17" s="194"/>
      <c r="B17" s="194"/>
      <c r="C17" s="194"/>
      <c r="D17" s="194"/>
      <c r="E17" s="194"/>
      <c r="F17" s="194"/>
      <c r="G17" s="194"/>
      <c r="H17" s="194"/>
    </row>
    <row r="18" spans="1:8">
      <c r="A18" s="194"/>
      <c r="B18" s="194"/>
      <c r="C18" s="194"/>
      <c r="D18" s="194"/>
      <c r="E18" s="194"/>
      <c r="F18" s="194"/>
      <c r="G18" s="194"/>
      <c r="H18" s="194"/>
    </row>
    <row r="19" spans="1:8">
      <c r="A19" s="194"/>
      <c r="B19" s="194"/>
      <c r="C19" s="194"/>
      <c r="D19" s="194"/>
      <c r="E19" s="194"/>
      <c r="F19" s="194"/>
      <c r="G19" s="194"/>
      <c r="H19" s="194" t="s">
        <v>2423</v>
      </c>
    </row>
  </sheetData>
  <mergeCells count="32">
    <mergeCell ref="A16:C16"/>
    <mergeCell ref="F16:H16"/>
    <mergeCell ref="A4:B5"/>
    <mergeCell ref="C4:D5"/>
    <mergeCell ref="A10:B12"/>
    <mergeCell ref="C10:H12"/>
    <mergeCell ref="A8:B9"/>
    <mergeCell ref="A13:B13"/>
    <mergeCell ref="C13:H13"/>
    <mergeCell ref="A14:B14"/>
    <mergeCell ref="C14:H14"/>
    <mergeCell ref="A15:B15"/>
    <mergeCell ref="C15:D15"/>
    <mergeCell ref="E15:F15"/>
    <mergeCell ref="G15:H15"/>
    <mergeCell ref="A7:B7"/>
    <mergeCell ref="C7:H7"/>
    <mergeCell ref="C8:E8"/>
    <mergeCell ref="F8:H8"/>
    <mergeCell ref="C9:E9"/>
    <mergeCell ref="F9:H9"/>
    <mergeCell ref="E5:F5"/>
    <mergeCell ref="G5:H5"/>
    <mergeCell ref="A6:B6"/>
    <mergeCell ref="C6:D6"/>
    <mergeCell ref="E6:F6"/>
    <mergeCell ref="G6:H6"/>
    <mergeCell ref="A1:H1"/>
    <mergeCell ref="A2:H2"/>
    <mergeCell ref="E3:H3"/>
    <mergeCell ref="E4:F4"/>
    <mergeCell ref="G4:H4"/>
  </mergeCells>
  <phoneticPr fontId="176" type="noConversion"/>
  <pageMargins left="0.7" right="0.7" top="0.75" bottom="0.75" header="0.3" footer="0.3"/>
  <pageSetup paperSize="9" scale="92" fitToWidth="0"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C000"/>
    <pageSetUpPr fitToPage="1"/>
  </sheetPr>
  <dimension ref="A1:IX23"/>
  <sheetViews>
    <sheetView view="pageBreakPreview" zoomScaleNormal="100" workbookViewId="0">
      <selection activeCell="K6" sqref="K6"/>
    </sheetView>
  </sheetViews>
  <sheetFormatPr defaultColWidth="9" defaultRowHeight="15.6"/>
  <cols>
    <col min="1" max="1" width="7.6640625" style="647" customWidth="1"/>
    <col min="2" max="2" width="18.109375" style="647" customWidth="1"/>
    <col min="3" max="4" width="7.109375" style="686" customWidth="1"/>
    <col min="5" max="5" width="14.77734375" style="647" customWidth="1"/>
    <col min="6" max="7" width="7.109375" style="687" customWidth="1"/>
    <col min="8" max="8" width="11.6640625" style="647" customWidth="1"/>
    <col min="9" max="9" width="6" style="647" customWidth="1"/>
    <col min="10" max="13" width="11.6640625" style="647" customWidth="1"/>
    <col min="14" max="14" width="7.6640625" style="647" customWidth="1"/>
    <col min="15" max="261" width="9" style="647"/>
    <col min="262" max="262" width="6.77734375" style="647" customWidth="1"/>
    <col min="263" max="264" width="9" style="647"/>
    <col min="265" max="265" width="11.77734375" style="647" customWidth="1"/>
    <col min="266" max="266" width="6.21875" style="647" customWidth="1"/>
    <col min="267" max="267" width="8.21875" style="647" customWidth="1"/>
    <col min="268" max="268" width="12.6640625" style="647" customWidth="1"/>
    <col min="269" max="517" width="9" style="647"/>
    <col min="518" max="518" width="6.77734375" style="647" customWidth="1"/>
    <col min="519" max="520" width="9" style="647"/>
    <col min="521" max="521" width="11.77734375" style="647" customWidth="1"/>
    <col min="522" max="522" width="6.21875" style="647" customWidth="1"/>
    <col min="523" max="523" width="8.21875" style="647" customWidth="1"/>
    <col min="524" max="524" width="12.6640625" style="647" customWidth="1"/>
    <col min="525" max="773" width="9" style="647"/>
    <col min="774" max="774" width="6.77734375" style="647" customWidth="1"/>
    <col min="775" max="776" width="9" style="647"/>
    <col min="777" max="777" width="11.77734375" style="647" customWidth="1"/>
    <col min="778" max="778" width="6.21875" style="647" customWidth="1"/>
    <col min="779" max="779" width="8.21875" style="647" customWidth="1"/>
    <col min="780" max="780" width="12.6640625" style="647" customWidth="1"/>
    <col min="781" max="1029" width="9" style="647"/>
    <col min="1030" max="1030" width="6.77734375" style="647" customWidth="1"/>
    <col min="1031" max="1032" width="9" style="647"/>
    <col min="1033" max="1033" width="11.77734375" style="647" customWidth="1"/>
    <col min="1034" max="1034" width="6.21875" style="647" customWidth="1"/>
    <col min="1035" max="1035" width="8.21875" style="647" customWidth="1"/>
    <col min="1036" max="1036" width="12.6640625" style="647" customWidth="1"/>
    <col min="1037" max="1285" width="9" style="647"/>
    <col min="1286" max="1286" width="6.77734375" style="647" customWidth="1"/>
    <col min="1287" max="1288" width="9" style="647"/>
    <col min="1289" max="1289" width="11.77734375" style="647" customWidth="1"/>
    <col min="1290" max="1290" width="6.21875" style="647" customWidth="1"/>
    <col min="1291" max="1291" width="8.21875" style="647" customWidth="1"/>
    <col min="1292" max="1292" width="12.6640625" style="647" customWidth="1"/>
    <col min="1293" max="1541" width="9" style="647"/>
    <col min="1542" max="1542" width="6.77734375" style="647" customWidth="1"/>
    <col min="1543" max="1544" width="9" style="647"/>
    <col min="1545" max="1545" width="11.77734375" style="647" customWidth="1"/>
    <col min="1546" max="1546" width="6.21875" style="647" customWidth="1"/>
    <col min="1547" max="1547" width="8.21875" style="647" customWidth="1"/>
    <col min="1548" max="1548" width="12.6640625" style="647" customWidth="1"/>
    <col min="1549" max="1797" width="9" style="647"/>
    <col min="1798" max="1798" width="6.77734375" style="647" customWidth="1"/>
    <col min="1799" max="1800" width="9" style="647"/>
    <col min="1801" max="1801" width="11.77734375" style="647" customWidth="1"/>
    <col min="1802" max="1802" width="6.21875" style="647" customWidth="1"/>
    <col min="1803" max="1803" width="8.21875" style="647" customWidth="1"/>
    <col min="1804" max="1804" width="12.6640625" style="647" customWidth="1"/>
    <col min="1805" max="2053" width="9" style="647"/>
    <col min="2054" max="2054" width="6.77734375" style="647" customWidth="1"/>
    <col min="2055" max="2056" width="9" style="647"/>
    <col min="2057" max="2057" width="11.77734375" style="647" customWidth="1"/>
    <col min="2058" max="2058" width="6.21875" style="647" customWidth="1"/>
    <col min="2059" max="2059" width="8.21875" style="647" customWidth="1"/>
    <col min="2060" max="2060" width="12.6640625" style="647" customWidth="1"/>
    <col min="2061" max="2309" width="9" style="647"/>
    <col min="2310" max="2310" width="6.77734375" style="647" customWidth="1"/>
    <col min="2311" max="2312" width="9" style="647"/>
    <col min="2313" max="2313" width="11.77734375" style="647" customWidth="1"/>
    <col min="2314" max="2314" width="6.21875" style="647" customWidth="1"/>
    <col min="2315" max="2315" width="8.21875" style="647" customWidth="1"/>
    <col min="2316" max="2316" width="12.6640625" style="647" customWidth="1"/>
    <col min="2317" max="2565" width="9" style="647"/>
    <col min="2566" max="2566" width="6.77734375" style="647" customWidth="1"/>
    <col min="2567" max="2568" width="9" style="647"/>
    <col min="2569" max="2569" width="11.77734375" style="647" customWidth="1"/>
    <col min="2570" max="2570" width="6.21875" style="647" customWidth="1"/>
    <col min="2571" max="2571" width="8.21875" style="647" customWidth="1"/>
    <col min="2572" max="2572" width="12.6640625" style="647" customWidth="1"/>
    <col min="2573" max="2821" width="9" style="647"/>
    <col min="2822" max="2822" width="6.77734375" style="647" customWidth="1"/>
    <col min="2823" max="2824" width="9" style="647"/>
    <col min="2825" max="2825" width="11.77734375" style="647" customWidth="1"/>
    <col min="2826" max="2826" width="6.21875" style="647" customWidth="1"/>
    <col min="2827" max="2827" width="8.21875" style="647" customWidth="1"/>
    <col min="2828" max="2828" width="12.6640625" style="647" customWidth="1"/>
    <col min="2829" max="3077" width="9" style="647"/>
    <col min="3078" max="3078" width="6.77734375" style="647" customWidth="1"/>
    <col min="3079" max="3080" width="9" style="647"/>
    <col min="3081" max="3081" width="11.77734375" style="647" customWidth="1"/>
    <col min="3082" max="3082" width="6.21875" style="647" customWidth="1"/>
    <col min="3083" max="3083" width="8.21875" style="647" customWidth="1"/>
    <col min="3084" max="3084" width="12.6640625" style="647" customWidth="1"/>
    <col min="3085" max="3333" width="9" style="647"/>
    <col min="3334" max="3334" width="6.77734375" style="647" customWidth="1"/>
    <col min="3335" max="3336" width="9" style="647"/>
    <col min="3337" max="3337" width="11.77734375" style="647" customWidth="1"/>
    <col min="3338" max="3338" width="6.21875" style="647" customWidth="1"/>
    <col min="3339" max="3339" width="8.21875" style="647" customWidth="1"/>
    <col min="3340" max="3340" width="12.6640625" style="647" customWidth="1"/>
    <col min="3341" max="3589" width="9" style="647"/>
    <col min="3590" max="3590" width="6.77734375" style="647" customWidth="1"/>
    <col min="3591" max="3592" width="9" style="647"/>
    <col min="3593" max="3593" width="11.77734375" style="647" customWidth="1"/>
    <col min="3594" max="3594" width="6.21875" style="647" customWidth="1"/>
    <col min="3595" max="3595" width="8.21875" style="647" customWidth="1"/>
    <col min="3596" max="3596" width="12.6640625" style="647" customWidth="1"/>
    <col min="3597" max="3845" width="9" style="647"/>
    <col min="3846" max="3846" width="6.77734375" style="647" customWidth="1"/>
    <col min="3847" max="3848" width="9" style="647"/>
    <col min="3849" max="3849" width="11.77734375" style="647" customWidth="1"/>
    <col min="3850" max="3850" width="6.21875" style="647" customWidth="1"/>
    <col min="3851" max="3851" width="8.21875" style="647" customWidth="1"/>
    <col min="3852" max="3852" width="12.6640625" style="647" customWidth="1"/>
    <col min="3853" max="4101" width="9" style="647"/>
    <col min="4102" max="4102" width="6.77734375" style="647" customWidth="1"/>
    <col min="4103" max="4104" width="9" style="647"/>
    <col min="4105" max="4105" width="11.77734375" style="647" customWidth="1"/>
    <col min="4106" max="4106" width="6.21875" style="647" customWidth="1"/>
    <col min="4107" max="4107" width="8.21875" style="647" customWidth="1"/>
    <col min="4108" max="4108" width="12.6640625" style="647" customWidth="1"/>
    <col min="4109" max="4357" width="9" style="647"/>
    <col min="4358" max="4358" width="6.77734375" style="647" customWidth="1"/>
    <col min="4359" max="4360" width="9" style="647"/>
    <col min="4361" max="4361" width="11.77734375" style="647" customWidth="1"/>
    <col min="4362" max="4362" width="6.21875" style="647" customWidth="1"/>
    <col min="4363" max="4363" width="8.21875" style="647" customWidth="1"/>
    <col min="4364" max="4364" width="12.6640625" style="647" customWidth="1"/>
    <col min="4365" max="4613" width="9" style="647"/>
    <col min="4614" max="4614" width="6.77734375" style="647" customWidth="1"/>
    <col min="4615" max="4616" width="9" style="647"/>
    <col min="4617" max="4617" width="11.77734375" style="647" customWidth="1"/>
    <col min="4618" max="4618" width="6.21875" style="647" customWidth="1"/>
    <col min="4619" max="4619" width="8.21875" style="647" customWidth="1"/>
    <col min="4620" max="4620" width="12.6640625" style="647" customWidth="1"/>
    <col min="4621" max="4869" width="9" style="647"/>
    <col min="4870" max="4870" width="6.77734375" style="647" customWidth="1"/>
    <col min="4871" max="4872" width="9" style="647"/>
    <col min="4873" max="4873" width="11.77734375" style="647" customWidth="1"/>
    <col min="4874" max="4874" width="6.21875" style="647" customWidth="1"/>
    <col min="4875" max="4875" width="8.21875" style="647" customWidth="1"/>
    <col min="4876" max="4876" width="12.6640625" style="647" customWidth="1"/>
    <col min="4877" max="5125" width="9" style="647"/>
    <col min="5126" max="5126" width="6.77734375" style="647" customWidth="1"/>
    <col min="5127" max="5128" width="9" style="647"/>
    <col min="5129" max="5129" width="11.77734375" style="647" customWidth="1"/>
    <col min="5130" max="5130" width="6.21875" style="647" customWidth="1"/>
    <col min="5131" max="5131" width="8.21875" style="647" customWidth="1"/>
    <col min="5132" max="5132" width="12.6640625" style="647" customWidth="1"/>
    <col min="5133" max="5381" width="9" style="647"/>
    <col min="5382" max="5382" width="6.77734375" style="647" customWidth="1"/>
    <col min="5383" max="5384" width="9" style="647"/>
    <col min="5385" max="5385" width="11.77734375" style="647" customWidth="1"/>
    <col min="5386" max="5386" width="6.21875" style="647" customWidth="1"/>
    <col min="5387" max="5387" width="8.21875" style="647" customWidth="1"/>
    <col min="5388" max="5388" width="12.6640625" style="647" customWidth="1"/>
    <col min="5389" max="5637" width="9" style="647"/>
    <col min="5638" max="5638" width="6.77734375" style="647" customWidth="1"/>
    <col min="5639" max="5640" width="9" style="647"/>
    <col min="5641" max="5641" width="11.77734375" style="647" customWidth="1"/>
    <col min="5642" max="5642" width="6.21875" style="647" customWidth="1"/>
    <col min="5643" max="5643" width="8.21875" style="647" customWidth="1"/>
    <col min="5644" max="5644" width="12.6640625" style="647" customWidth="1"/>
    <col min="5645" max="5893" width="9" style="647"/>
    <col min="5894" max="5894" width="6.77734375" style="647" customWidth="1"/>
    <col min="5895" max="5896" width="9" style="647"/>
    <col min="5897" max="5897" width="11.77734375" style="647" customWidth="1"/>
    <col min="5898" max="5898" width="6.21875" style="647" customWidth="1"/>
    <col min="5899" max="5899" width="8.21875" style="647" customWidth="1"/>
    <col min="5900" max="5900" width="12.6640625" style="647" customWidth="1"/>
    <col min="5901" max="6149" width="9" style="647"/>
    <col min="6150" max="6150" width="6.77734375" style="647" customWidth="1"/>
    <col min="6151" max="6152" width="9" style="647"/>
    <col min="6153" max="6153" width="11.77734375" style="647" customWidth="1"/>
    <col min="6154" max="6154" width="6.21875" style="647" customWidth="1"/>
    <col min="6155" max="6155" width="8.21875" style="647" customWidth="1"/>
    <col min="6156" max="6156" width="12.6640625" style="647" customWidth="1"/>
    <col min="6157" max="6405" width="9" style="647"/>
    <col min="6406" max="6406" width="6.77734375" style="647" customWidth="1"/>
    <col min="6407" max="6408" width="9" style="647"/>
    <col min="6409" max="6409" width="11.77734375" style="647" customWidth="1"/>
    <col min="6410" max="6410" width="6.21875" style="647" customWidth="1"/>
    <col min="6411" max="6411" width="8.21875" style="647" customWidth="1"/>
    <col min="6412" max="6412" width="12.6640625" style="647" customWidth="1"/>
    <col min="6413" max="6661" width="9" style="647"/>
    <col min="6662" max="6662" width="6.77734375" style="647" customWidth="1"/>
    <col min="6663" max="6664" width="9" style="647"/>
    <col min="6665" max="6665" width="11.77734375" style="647" customWidth="1"/>
    <col min="6666" max="6666" width="6.21875" style="647" customWidth="1"/>
    <col min="6667" max="6667" width="8.21875" style="647" customWidth="1"/>
    <col min="6668" max="6668" width="12.6640625" style="647" customWidth="1"/>
    <col min="6669" max="6917" width="9" style="647"/>
    <col min="6918" max="6918" width="6.77734375" style="647" customWidth="1"/>
    <col min="6919" max="6920" width="9" style="647"/>
    <col min="6921" max="6921" width="11.77734375" style="647" customWidth="1"/>
    <col min="6922" max="6922" width="6.21875" style="647" customWidth="1"/>
    <col min="6923" max="6923" width="8.21875" style="647" customWidth="1"/>
    <col min="6924" max="6924" width="12.6640625" style="647" customWidth="1"/>
    <col min="6925" max="7173" width="9" style="647"/>
    <col min="7174" max="7174" width="6.77734375" style="647" customWidth="1"/>
    <col min="7175" max="7176" width="9" style="647"/>
    <col min="7177" max="7177" width="11.77734375" style="647" customWidth="1"/>
    <col min="7178" max="7178" width="6.21875" style="647" customWidth="1"/>
    <col min="7179" max="7179" width="8.21875" style="647" customWidth="1"/>
    <col min="7180" max="7180" width="12.6640625" style="647" customWidth="1"/>
    <col min="7181" max="7429" width="9" style="647"/>
    <col min="7430" max="7430" width="6.77734375" style="647" customWidth="1"/>
    <col min="7431" max="7432" width="9" style="647"/>
    <col min="7433" max="7433" width="11.77734375" style="647" customWidth="1"/>
    <col min="7434" max="7434" width="6.21875" style="647" customWidth="1"/>
    <col min="7435" max="7435" width="8.21875" style="647" customWidth="1"/>
    <col min="7436" max="7436" width="12.6640625" style="647" customWidth="1"/>
    <col min="7437" max="7685" width="9" style="647"/>
    <col min="7686" max="7686" width="6.77734375" style="647" customWidth="1"/>
    <col min="7687" max="7688" width="9" style="647"/>
    <col min="7689" max="7689" width="11.77734375" style="647" customWidth="1"/>
    <col min="7690" max="7690" width="6.21875" style="647" customWidth="1"/>
    <col min="7691" max="7691" width="8.21875" style="647" customWidth="1"/>
    <col min="7692" max="7692" width="12.6640625" style="647" customWidth="1"/>
    <col min="7693" max="7941" width="9" style="647"/>
    <col min="7942" max="7942" width="6.77734375" style="647" customWidth="1"/>
    <col min="7943" max="7944" width="9" style="647"/>
    <col min="7945" max="7945" width="11.77734375" style="647" customWidth="1"/>
    <col min="7946" max="7946" width="6.21875" style="647" customWidth="1"/>
    <col min="7947" max="7947" width="8.21875" style="647" customWidth="1"/>
    <col min="7948" max="7948" width="12.6640625" style="647" customWidth="1"/>
    <col min="7949" max="8197" width="9" style="647"/>
    <col min="8198" max="8198" width="6.77734375" style="647" customWidth="1"/>
    <col min="8199" max="8200" width="9" style="647"/>
    <col min="8201" max="8201" width="11.77734375" style="647" customWidth="1"/>
    <col min="8202" max="8202" width="6.21875" style="647" customWidth="1"/>
    <col min="8203" max="8203" width="8.21875" style="647" customWidth="1"/>
    <col min="8204" max="8204" width="12.6640625" style="647" customWidth="1"/>
    <col min="8205" max="8453" width="9" style="647"/>
    <col min="8454" max="8454" width="6.77734375" style="647" customWidth="1"/>
    <col min="8455" max="8456" width="9" style="647"/>
    <col min="8457" max="8457" width="11.77734375" style="647" customWidth="1"/>
    <col min="8458" max="8458" width="6.21875" style="647" customWidth="1"/>
    <col min="8459" max="8459" width="8.21875" style="647" customWidth="1"/>
    <col min="8460" max="8460" width="12.6640625" style="647" customWidth="1"/>
    <col min="8461" max="8709" width="9" style="647"/>
    <col min="8710" max="8710" width="6.77734375" style="647" customWidth="1"/>
    <col min="8711" max="8712" width="9" style="647"/>
    <col min="8713" max="8713" width="11.77734375" style="647" customWidth="1"/>
    <col min="8714" max="8714" width="6.21875" style="647" customWidth="1"/>
    <col min="8715" max="8715" width="8.21875" style="647" customWidth="1"/>
    <col min="8716" max="8716" width="12.6640625" style="647" customWidth="1"/>
    <col min="8717" max="8965" width="9" style="647"/>
    <col min="8966" max="8966" width="6.77734375" style="647" customWidth="1"/>
    <col min="8967" max="8968" width="9" style="647"/>
    <col min="8969" max="8969" width="11.77734375" style="647" customWidth="1"/>
    <col min="8970" max="8970" width="6.21875" style="647" customWidth="1"/>
    <col min="8971" max="8971" width="8.21875" style="647" customWidth="1"/>
    <col min="8972" max="8972" width="12.6640625" style="647" customWidth="1"/>
    <col min="8973" max="9221" width="9" style="647"/>
    <col min="9222" max="9222" width="6.77734375" style="647" customWidth="1"/>
    <col min="9223" max="9224" width="9" style="647"/>
    <col min="9225" max="9225" width="11.77734375" style="647" customWidth="1"/>
    <col min="9226" max="9226" width="6.21875" style="647" customWidth="1"/>
    <col min="9227" max="9227" width="8.21875" style="647" customWidth="1"/>
    <col min="9228" max="9228" width="12.6640625" style="647" customWidth="1"/>
    <col min="9229" max="9477" width="9" style="647"/>
    <col min="9478" max="9478" width="6.77734375" style="647" customWidth="1"/>
    <col min="9479" max="9480" width="9" style="647"/>
    <col min="9481" max="9481" width="11.77734375" style="647" customWidth="1"/>
    <col min="9482" max="9482" width="6.21875" style="647" customWidth="1"/>
    <col min="9483" max="9483" width="8.21875" style="647" customWidth="1"/>
    <col min="9484" max="9484" width="12.6640625" style="647" customWidth="1"/>
    <col min="9485" max="9733" width="9" style="647"/>
    <col min="9734" max="9734" width="6.77734375" style="647" customWidth="1"/>
    <col min="9735" max="9736" width="9" style="647"/>
    <col min="9737" max="9737" width="11.77734375" style="647" customWidth="1"/>
    <col min="9738" max="9738" width="6.21875" style="647" customWidth="1"/>
    <col min="9739" max="9739" width="8.21875" style="647" customWidth="1"/>
    <col min="9740" max="9740" width="12.6640625" style="647" customWidth="1"/>
    <col min="9741" max="9989" width="9" style="647"/>
    <col min="9990" max="9990" width="6.77734375" style="647" customWidth="1"/>
    <col min="9991" max="9992" width="9" style="647"/>
    <col min="9993" max="9993" width="11.77734375" style="647" customWidth="1"/>
    <col min="9994" max="9994" width="6.21875" style="647" customWidth="1"/>
    <col min="9995" max="9995" width="8.21875" style="647" customWidth="1"/>
    <col min="9996" max="9996" width="12.6640625" style="647" customWidth="1"/>
    <col min="9997" max="10245" width="9" style="647"/>
    <col min="10246" max="10246" width="6.77734375" style="647" customWidth="1"/>
    <col min="10247" max="10248" width="9" style="647"/>
    <col min="10249" max="10249" width="11.77734375" style="647" customWidth="1"/>
    <col min="10250" max="10250" width="6.21875" style="647" customWidth="1"/>
    <col min="10251" max="10251" width="8.21875" style="647" customWidth="1"/>
    <col min="10252" max="10252" width="12.6640625" style="647" customWidth="1"/>
    <col min="10253" max="10501" width="9" style="647"/>
    <col min="10502" max="10502" width="6.77734375" style="647" customWidth="1"/>
    <col min="10503" max="10504" width="9" style="647"/>
    <col min="10505" max="10505" width="11.77734375" style="647" customWidth="1"/>
    <col min="10506" max="10506" width="6.21875" style="647" customWidth="1"/>
    <col min="10507" max="10507" width="8.21875" style="647" customWidth="1"/>
    <col min="10508" max="10508" width="12.6640625" style="647" customWidth="1"/>
    <col min="10509" max="10757" width="9" style="647"/>
    <col min="10758" max="10758" width="6.77734375" style="647" customWidth="1"/>
    <col min="10759" max="10760" width="9" style="647"/>
    <col min="10761" max="10761" width="11.77734375" style="647" customWidth="1"/>
    <col min="10762" max="10762" width="6.21875" style="647" customWidth="1"/>
    <col min="10763" max="10763" width="8.21875" style="647" customWidth="1"/>
    <col min="10764" max="10764" width="12.6640625" style="647" customWidth="1"/>
    <col min="10765" max="11013" width="9" style="647"/>
    <col min="11014" max="11014" width="6.77734375" style="647" customWidth="1"/>
    <col min="11015" max="11016" width="9" style="647"/>
    <col min="11017" max="11017" width="11.77734375" style="647" customWidth="1"/>
    <col min="11018" max="11018" width="6.21875" style="647" customWidth="1"/>
    <col min="11019" max="11019" width="8.21875" style="647" customWidth="1"/>
    <col min="11020" max="11020" width="12.6640625" style="647" customWidth="1"/>
    <col min="11021" max="11269" width="9" style="647"/>
    <col min="11270" max="11270" width="6.77734375" style="647" customWidth="1"/>
    <col min="11271" max="11272" width="9" style="647"/>
    <col min="11273" max="11273" width="11.77734375" style="647" customWidth="1"/>
    <col min="11274" max="11274" width="6.21875" style="647" customWidth="1"/>
    <col min="11275" max="11275" width="8.21875" style="647" customWidth="1"/>
    <col min="11276" max="11276" width="12.6640625" style="647" customWidth="1"/>
    <col min="11277" max="11525" width="9" style="647"/>
    <col min="11526" max="11526" width="6.77734375" style="647" customWidth="1"/>
    <col min="11527" max="11528" width="9" style="647"/>
    <col min="11529" max="11529" width="11.77734375" style="647" customWidth="1"/>
    <col min="11530" max="11530" width="6.21875" style="647" customWidth="1"/>
    <col min="11531" max="11531" width="8.21875" style="647" customWidth="1"/>
    <col min="11532" max="11532" width="12.6640625" style="647" customWidth="1"/>
    <col min="11533" max="11781" width="9" style="647"/>
    <col min="11782" max="11782" width="6.77734375" style="647" customWidth="1"/>
    <col min="11783" max="11784" width="9" style="647"/>
    <col min="11785" max="11785" width="11.77734375" style="647" customWidth="1"/>
    <col min="11786" max="11786" width="6.21875" style="647" customWidth="1"/>
    <col min="11787" max="11787" width="8.21875" style="647" customWidth="1"/>
    <col min="11788" max="11788" width="12.6640625" style="647" customWidth="1"/>
    <col min="11789" max="12037" width="9" style="647"/>
    <col min="12038" max="12038" width="6.77734375" style="647" customWidth="1"/>
    <col min="12039" max="12040" width="9" style="647"/>
    <col min="12041" max="12041" width="11.77734375" style="647" customWidth="1"/>
    <col min="12042" max="12042" width="6.21875" style="647" customWidth="1"/>
    <col min="12043" max="12043" width="8.21875" style="647" customWidth="1"/>
    <col min="12044" max="12044" width="12.6640625" style="647" customWidth="1"/>
    <col min="12045" max="12293" width="9" style="647"/>
    <col min="12294" max="12294" width="6.77734375" style="647" customWidth="1"/>
    <col min="12295" max="12296" width="9" style="647"/>
    <col min="12297" max="12297" width="11.77734375" style="647" customWidth="1"/>
    <col min="12298" max="12298" width="6.21875" style="647" customWidth="1"/>
    <col min="12299" max="12299" width="8.21875" style="647" customWidth="1"/>
    <col min="12300" max="12300" width="12.6640625" style="647" customWidth="1"/>
    <col min="12301" max="12549" width="9" style="647"/>
    <col min="12550" max="12550" width="6.77734375" style="647" customWidth="1"/>
    <col min="12551" max="12552" width="9" style="647"/>
    <col min="12553" max="12553" width="11.77734375" style="647" customWidth="1"/>
    <col min="12554" max="12554" width="6.21875" style="647" customWidth="1"/>
    <col min="12555" max="12555" width="8.21875" style="647" customWidth="1"/>
    <col min="12556" max="12556" width="12.6640625" style="647" customWidth="1"/>
    <col min="12557" max="12805" width="9" style="647"/>
    <col min="12806" max="12806" width="6.77734375" style="647" customWidth="1"/>
    <col min="12807" max="12808" width="9" style="647"/>
    <col min="12809" max="12809" width="11.77734375" style="647" customWidth="1"/>
    <col min="12810" max="12810" width="6.21875" style="647" customWidth="1"/>
    <col min="12811" max="12811" width="8.21875" style="647" customWidth="1"/>
    <col min="12812" max="12812" width="12.6640625" style="647" customWidth="1"/>
    <col min="12813" max="13061" width="9" style="647"/>
    <col min="13062" max="13062" width="6.77734375" style="647" customWidth="1"/>
    <col min="13063" max="13064" width="9" style="647"/>
    <col min="13065" max="13065" width="11.77734375" style="647" customWidth="1"/>
    <col min="13066" max="13066" width="6.21875" style="647" customWidth="1"/>
    <col min="13067" max="13067" width="8.21875" style="647" customWidth="1"/>
    <col min="13068" max="13068" width="12.6640625" style="647" customWidth="1"/>
    <col min="13069" max="13317" width="9" style="647"/>
    <col min="13318" max="13318" width="6.77734375" style="647" customWidth="1"/>
    <col min="13319" max="13320" width="9" style="647"/>
    <col min="13321" max="13321" width="11.77734375" style="647" customWidth="1"/>
    <col min="13322" max="13322" width="6.21875" style="647" customWidth="1"/>
    <col min="13323" max="13323" width="8.21875" style="647" customWidth="1"/>
    <col min="13324" max="13324" width="12.6640625" style="647" customWidth="1"/>
    <col min="13325" max="13573" width="9" style="647"/>
    <col min="13574" max="13574" width="6.77734375" style="647" customWidth="1"/>
    <col min="13575" max="13576" width="9" style="647"/>
    <col min="13577" max="13577" width="11.77734375" style="647" customWidth="1"/>
    <col min="13578" max="13578" width="6.21875" style="647" customWidth="1"/>
    <col min="13579" max="13579" width="8.21875" style="647" customWidth="1"/>
    <col min="13580" max="13580" width="12.6640625" style="647" customWidth="1"/>
    <col min="13581" max="13829" width="9" style="647"/>
    <col min="13830" max="13830" width="6.77734375" style="647" customWidth="1"/>
    <col min="13831" max="13832" width="9" style="647"/>
    <col min="13833" max="13833" width="11.77734375" style="647" customWidth="1"/>
    <col min="13834" max="13834" width="6.21875" style="647" customWidth="1"/>
    <col min="13835" max="13835" width="8.21875" style="647" customWidth="1"/>
    <col min="13836" max="13836" width="12.6640625" style="647" customWidth="1"/>
    <col min="13837" max="14085" width="9" style="647"/>
    <col min="14086" max="14086" width="6.77734375" style="647" customWidth="1"/>
    <col min="14087" max="14088" width="9" style="647"/>
    <col min="14089" max="14089" width="11.77734375" style="647" customWidth="1"/>
    <col min="14090" max="14090" width="6.21875" style="647" customWidth="1"/>
    <col min="14091" max="14091" width="8.21875" style="647" customWidth="1"/>
    <col min="14092" max="14092" width="12.6640625" style="647" customWidth="1"/>
    <col min="14093" max="14341" width="9" style="647"/>
    <col min="14342" max="14342" width="6.77734375" style="647" customWidth="1"/>
    <col min="14343" max="14344" width="9" style="647"/>
    <col min="14345" max="14345" width="11.77734375" style="647" customWidth="1"/>
    <col min="14346" max="14346" width="6.21875" style="647" customWidth="1"/>
    <col min="14347" max="14347" width="8.21875" style="647" customWidth="1"/>
    <col min="14348" max="14348" width="12.6640625" style="647" customWidth="1"/>
    <col min="14349" max="14597" width="9" style="647"/>
    <col min="14598" max="14598" width="6.77734375" style="647" customWidth="1"/>
    <col min="14599" max="14600" width="9" style="647"/>
    <col min="14601" max="14601" width="11.77734375" style="647" customWidth="1"/>
    <col min="14602" max="14602" width="6.21875" style="647" customWidth="1"/>
    <col min="14603" max="14603" width="8.21875" style="647" customWidth="1"/>
    <col min="14604" max="14604" width="12.6640625" style="647" customWidth="1"/>
    <col min="14605" max="14853" width="9" style="647"/>
    <col min="14854" max="14854" width="6.77734375" style="647" customWidth="1"/>
    <col min="14855" max="14856" width="9" style="647"/>
    <col min="14857" max="14857" width="11.77734375" style="647" customWidth="1"/>
    <col min="14858" max="14858" width="6.21875" style="647" customWidth="1"/>
    <col min="14859" max="14859" width="8.21875" style="647" customWidth="1"/>
    <col min="14860" max="14860" width="12.6640625" style="647" customWidth="1"/>
    <col min="14861" max="15109" width="9" style="647"/>
    <col min="15110" max="15110" width="6.77734375" style="647" customWidth="1"/>
    <col min="15111" max="15112" width="9" style="647"/>
    <col min="15113" max="15113" width="11.77734375" style="647" customWidth="1"/>
    <col min="15114" max="15114" width="6.21875" style="647" customWidth="1"/>
    <col min="15115" max="15115" width="8.21875" style="647" customWidth="1"/>
    <col min="15116" max="15116" width="12.6640625" style="647" customWidth="1"/>
    <col min="15117" max="15365" width="9" style="647"/>
    <col min="15366" max="15366" width="6.77734375" style="647" customWidth="1"/>
    <col min="15367" max="15368" width="9" style="647"/>
    <col min="15369" max="15369" width="11.77734375" style="647" customWidth="1"/>
    <col min="15370" max="15370" width="6.21875" style="647" customWidth="1"/>
    <col min="15371" max="15371" width="8.21875" style="647" customWidth="1"/>
    <col min="15372" max="15372" width="12.6640625" style="647" customWidth="1"/>
    <col min="15373" max="15621" width="9" style="647"/>
    <col min="15622" max="15622" width="6.77734375" style="647" customWidth="1"/>
    <col min="15623" max="15624" width="9" style="647"/>
    <col min="15625" max="15625" width="11.77734375" style="647" customWidth="1"/>
    <col min="15626" max="15626" width="6.21875" style="647" customWidth="1"/>
    <col min="15627" max="15627" width="8.21875" style="647" customWidth="1"/>
    <col min="15628" max="15628" width="12.6640625" style="647" customWidth="1"/>
    <col min="15629" max="15877" width="9" style="647"/>
    <col min="15878" max="15878" width="6.77734375" style="647" customWidth="1"/>
    <col min="15879" max="15880" width="9" style="647"/>
    <col min="15881" max="15881" width="11.77734375" style="647" customWidth="1"/>
    <col min="15882" max="15882" width="6.21875" style="647" customWidth="1"/>
    <col min="15883" max="15883" width="8.21875" style="647" customWidth="1"/>
    <col min="15884" max="15884" width="12.6640625" style="647" customWidth="1"/>
    <col min="15885" max="16133" width="9" style="647"/>
    <col min="16134" max="16134" width="6.77734375" style="647" customWidth="1"/>
    <col min="16135" max="16136" width="9" style="647"/>
    <col min="16137" max="16137" width="11.77734375" style="647" customWidth="1"/>
    <col min="16138" max="16138" width="6.21875" style="647" customWidth="1"/>
    <col min="16139" max="16139" width="8.21875" style="647" customWidth="1"/>
    <col min="16140" max="16140" width="12.6640625" style="647" customWidth="1"/>
    <col min="16141" max="16384" width="9" style="647"/>
  </cols>
  <sheetData>
    <row r="1" spans="1:258" s="642" customFormat="1" ht="17.399999999999999">
      <c r="A1" s="21"/>
      <c r="B1" s="21"/>
      <c r="C1" s="21"/>
      <c r="D1" s="21"/>
      <c r="E1" s="21"/>
      <c r="F1" s="1103" t="s">
        <v>7</v>
      </c>
      <c r="G1" s="1103"/>
      <c r="H1" s="1103"/>
      <c r="I1" s="1103"/>
      <c r="J1" s="1103"/>
      <c r="K1" s="1103"/>
      <c r="L1" s="1103"/>
      <c r="M1" s="1103"/>
      <c r="N1" s="1103"/>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c r="IW1" s="32"/>
      <c r="IX1" s="32"/>
    </row>
    <row r="2" spans="1:258" ht="42.75" customHeight="1">
      <c r="A2" s="2178" t="s">
        <v>2428</v>
      </c>
      <c r="B2" s="2178"/>
      <c r="C2" s="2178"/>
      <c r="D2" s="2178"/>
      <c r="E2" s="2178"/>
      <c r="F2" s="2178"/>
      <c r="G2" s="2178"/>
      <c r="H2" s="2178"/>
      <c r="I2" s="2178"/>
      <c r="J2" s="2178"/>
      <c r="K2" s="2178"/>
      <c r="L2" s="2178"/>
      <c r="M2" s="2178"/>
      <c r="N2" s="2178"/>
    </row>
    <row r="3" spans="1:258" s="676" customFormat="1" ht="12.75" customHeight="1">
      <c r="A3" s="2179" t="s">
        <v>2429</v>
      </c>
      <c r="B3" s="2179"/>
      <c r="C3" s="2179"/>
      <c r="D3" s="2179"/>
      <c r="E3" s="2179"/>
      <c r="F3" s="2179"/>
      <c r="G3" s="2179"/>
      <c r="H3" s="2179"/>
      <c r="I3" s="2179"/>
      <c r="J3" s="2179"/>
      <c r="K3" s="2179"/>
      <c r="L3" s="2179"/>
      <c r="M3" s="2179"/>
      <c r="N3" s="2179"/>
    </row>
    <row r="4" spans="1:258" s="615" customFormat="1" ht="75" customHeight="1">
      <c r="A4" s="1644" t="s">
        <v>2430</v>
      </c>
      <c r="B4" s="1644"/>
      <c r="C4" s="1650" t="str">
        <f>'0.01'!C4</f>
        <v>大块金用工业长丝-帘子布事业部PH25657
Nylon 66 tire cord fabric industrial yarn-Tire cord fabric Department PH25657</v>
      </c>
      <c r="D4" s="1760"/>
      <c r="E4" s="1760"/>
      <c r="F4" s="1760"/>
      <c r="G4" s="1760"/>
      <c r="H4" s="1651"/>
      <c r="I4" s="2180" t="s">
        <v>2405</v>
      </c>
      <c r="J4" s="2180"/>
      <c r="K4" s="1878" t="str">
        <f>'0.01'!H4</f>
        <v>PH25657-2800dtex/432f</v>
      </c>
      <c r="L4" s="1878"/>
      <c r="M4" s="1878"/>
      <c r="N4" s="1878"/>
    </row>
    <row r="5" spans="1:258" s="615" customFormat="1" ht="35.25" customHeight="1">
      <c r="A5" s="1644" t="s">
        <v>232</v>
      </c>
      <c r="B5" s="1644"/>
      <c r="C5" s="1650" t="str">
        <f>'0.01'!H5</f>
        <v>帘子布事业部</v>
      </c>
      <c r="D5" s="1760"/>
      <c r="E5" s="1760"/>
      <c r="F5" s="1760"/>
      <c r="G5" s="1760"/>
      <c r="H5" s="1651"/>
      <c r="I5" s="2180" t="s">
        <v>598</v>
      </c>
      <c r="J5" s="2180"/>
      <c r="K5" s="2181" t="str">
        <f>目录!G36</f>
        <v>2023年8月30日</v>
      </c>
      <c r="L5" s="1878"/>
      <c r="M5" s="1878"/>
      <c r="N5" s="1878"/>
    </row>
    <row r="6" spans="1:258" s="26" customFormat="1" ht="72.75" customHeight="1">
      <c r="A6" s="12" t="s">
        <v>2431</v>
      </c>
      <c r="B6" s="688" t="s">
        <v>2432</v>
      </c>
      <c r="C6" s="2182" t="s">
        <v>2433</v>
      </c>
      <c r="D6" s="2183"/>
      <c r="E6" s="688" t="s">
        <v>2434</v>
      </c>
      <c r="F6" s="1427" t="s">
        <v>2435</v>
      </c>
      <c r="G6" s="1429"/>
      <c r="H6" s="688" t="s">
        <v>2436</v>
      </c>
      <c r="I6" s="688" t="s">
        <v>1504</v>
      </c>
      <c r="J6" s="688" t="s">
        <v>2437</v>
      </c>
      <c r="K6" s="688" t="s">
        <v>2438</v>
      </c>
      <c r="L6" s="688" t="s">
        <v>2439</v>
      </c>
      <c r="M6" s="688" t="s">
        <v>2440</v>
      </c>
      <c r="N6" s="688" t="s">
        <v>2441</v>
      </c>
    </row>
    <row r="7" spans="1:258" s="26" customFormat="1" ht="32.25" customHeight="1">
      <c r="A7" s="689">
        <v>1</v>
      </c>
      <c r="B7" s="690" t="str">
        <f>'0.02'!B11:D11</f>
        <v>线密度
Linear Density</v>
      </c>
      <c r="C7" s="691" t="str">
        <f>'0.02'!G11</f>
        <v>2880±30</v>
      </c>
      <c r="D7" s="692" t="str">
        <f>'0.02'!E11</f>
        <v>dtex</v>
      </c>
      <c r="E7" s="693" t="str">
        <f>'0.02'!I11</f>
        <v>GB/T14343</v>
      </c>
      <c r="F7" s="691" t="str">
        <f>C7</f>
        <v>2880±30</v>
      </c>
      <c r="G7" s="692" t="str">
        <f>D7</f>
        <v>dtex</v>
      </c>
      <c r="H7" s="694" t="str">
        <f>E7</f>
        <v>GB/T14343</v>
      </c>
      <c r="I7" s="637" t="s">
        <v>1034</v>
      </c>
      <c r="J7" s="340" t="s">
        <v>2442</v>
      </c>
      <c r="K7" s="317" t="s">
        <v>2443</v>
      </c>
      <c r="L7" s="317" t="s">
        <v>2444</v>
      </c>
      <c r="M7" s="317" t="s">
        <v>2330</v>
      </c>
      <c r="N7" s="12"/>
    </row>
    <row r="8" spans="1:258" s="26" customFormat="1" ht="32.25" customHeight="1">
      <c r="A8" s="689">
        <v>2</v>
      </c>
      <c r="B8" s="690" t="str">
        <f>'0.02'!B12:D12</f>
        <v>线密度变异系数
CV of Linear Density</v>
      </c>
      <c r="C8" s="691" t="str">
        <f>'0.02'!G12</f>
        <v>≤1.60</v>
      </c>
      <c r="D8" s="692" t="str">
        <f>'0.02'!E12</f>
        <v>%</v>
      </c>
      <c r="E8" s="693" t="str">
        <f>'0.02'!I12</f>
        <v>GB/T14343</v>
      </c>
      <c r="F8" s="691" t="str">
        <f t="shared" ref="F8:F18" si="0">C8</f>
        <v>≤1.60</v>
      </c>
      <c r="G8" s="692" t="str">
        <f t="shared" ref="G8:G18" si="1">D8</f>
        <v>%</v>
      </c>
      <c r="H8" s="694" t="str">
        <f t="shared" ref="H8:H18" si="2">E8</f>
        <v>GB/T14343</v>
      </c>
      <c r="I8" s="637" t="s">
        <v>1505</v>
      </c>
      <c r="J8" s="340" t="s">
        <v>2442</v>
      </c>
      <c r="K8" s="317" t="s">
        <v>2443</v>
      </c>
      <c r="L8" s="317" t="s">
        <v>2157</v>
      </c>
      <c r="M8" s="317" t="s">
        <v>2330</v>
      </c>
      <c r="N8" s="12"/>
    </row>
    <row r="9" spans="1:258" s="26" customFormat="1" ht="32.25" customHeight="1">
      <c r="A9" s="695">
        <v>3</v>
      </c>
      <c r="B9" s="690" t="str">
        <f>'0.02'!B13:D13</f>
        <v>断裂强力
Breaking Strength</v>
      </c>
      <c r="C9" s="691" t="str">
        <f>'0.02'!G13</f>
        <v>≥245.0</v>
      </c>
      <c r="D9" s="692" t="str">
        <f>'0.02'!E13</f>
        <v>N</v>
      </c>
      <c r="E9" s="693" t="str">
        <f>'0.02'!I13</f>
        <v>GB/T14344</v>
      </c>
      <c r="F9" s="691" t="str">
        <f t="shared" si="0"/>
        <v>≥245.0</v>
      </c>
      <c r="G9" s="692" t="str">
        <f t="shared" si="1"/>
        <v>N</v>
      </c>
      <c r="H9" s="694" t="str">
        <f t="shared" si="2"/>
        <v>GB/T14344</v>
      </c>
      <c r="I9" s="637" t="s">
        <v>1043</v>
      </c>
      <c r="J9" s="317" t="s">
        <v>2445</v>
      </c>
      <c r="K9" s="317" t="s">
        <v>2443</v>
      </c>
      <c r="L9" s="317" t="s">
        <v>2444</v>
      </c>
      <c r="M9" s="317" t="s">
        <v>2330</v>
      </c>
      <c r="N9" s="12"/>
    </row>
    <row r="10" spans="1:258" s="26" customFormat="1" ht="32.25" customHeight="1">
      <c r="A10" s="689">
        <v>4</v>
      </c>
      <c r="B10" s="690" t="str">
        <f>'0.02'!B14:D14</f>
        <v>断裂强度
Tenacity</v>
      </c>
      <c r="C10" s="691" t="str">
        <f>'0.02'!G14</f>
        <v>≥8.50</v>
      </c>
      <c r="D10" s="692" t="str">
        <f>'0.02'!E14</f>
        <v>cN/dtex</v>
      </c>
      <c r="E10" s="693" t="str">
        <f>'0.02'!I14</f>
        <v>GB/T14344</v>
      </c>
      <c r="F10" s="691" t="str">
        <f t="shared" si="0"/>
        <v>≥8.50</v>
      </c>
      <c r="G10" s="692" t="str">
        <f t="shared" si="1"/>
        <v>cN/dtex</v>
      </c>
      <c r="H10" s="694" t="str">
        <f t="shared" si="2"/>
        <v>GB/T14344</v>
      </c>
      <c r="I10" s="637" t="s">
        <v>1505</v>
      </c>
      <c r="J10" s="317" t="s">
        <v>2445</v>
      </c>
      <c r="K10" s="317" t="s">
        <v>2443</v>
      </c>
      <c r="L10" s="317" t="s">
        <v>2444</v>
      </c>
      <c r="M10" s="317" t="s">
        <v>2330</v>
      </c>
      <c r="N10" s="12"/>
    </row>
    <row r="11" spans="1:258" s="26" customFormat="1" ht="39" customHeight="1">
      <c r="A11" s="689">
        <v>5</v>
      </c>
      <c r="B11" s="690" t="str">
        <f>'0.02'!B15:D15</f>
        <v>强度变异系数CV
CV of Tenacity</v>
      </c>
      <c r="C11" s="691" t="str">
        <f>'0.02'!G15</f>
        <v>≤3.00</v>
      </c>
      <c r="D11" s="692" t="str">
        <f>'0.02'!E15</f>
        <v>%</v>
      </c>
      <c r="E11" s="693" t="str">
        <f>'0.02'!I15</f>
        <v>GB/T14344</v>
      </c>
      <c r="F11" s="691" t="str">
        <f t="shared" si="0"/>
        <v>≤3.00</v>
      </c>
      <c r="G11" s="692" t="str">
        <f t="shared" si="1"/>
        <v>%</v>
      </c>
      <c r="H11" s="694" t="str">
        <f t="shared" si="2"/>
        <v>GB/T14344</v>
      </c>
      <c r="I11" s="637" t="s">
        <v>1505</v>
      </c>
      <c r="J11" s="317" t="s">
        <v>2445</v>
      </c>
      <c r="K11" s="317" t="s">
        <v>2443</v>
      </c>
      <c r="L11" s="317" t="s">
        <v>2157</v>
      </c>
      <c r="M11" s="317" t="s">
        <v>2330</v>
      </c>
      <c r="N11" s="12"/>
    </row>
    <row r="12" spans="1:258" s="26" customFormat="1" ht="44.25" customHeight="1">
      <c r="A12" s="695">
        <v>6</v>
      </c>
      <c r="B12" s="690" t="str">
        <f>'0.02'!B16:D16</f>
        <v>断裂伸长率
Breaking Elongation Ratio</v>
      </c>
      <c r="C12" s="691" t="str">
        <f>'0.02'!G16</f>
        <v>20.0±3.0</v>
      </c>
      <c r="D12" s="692" t="str">
        <f>'0.02'!E16</f>
        <v>%</v>
      </c>
      <c r="E12" s="693" t="str">
        <f>'0.02'!I16</f>
        <v>GB/T14344</v>
      </c>
      <c r="F12" s="691" t="str">
        <f t="shared" si="0"/>
        <v>20.0±3.0</v>
      </c>
      <c r="G12" s="692" t="str">
        <f t="shared" si="1"/>
        <v>%</v>
      </c>
      <c r="H12" s="694" t="str">
        <f t="shared" si="2"/>
        <v>GB/T14344</v>
      </c>
      <c r="I12" s="637" t="s">
        <v>1043</v>
      </c>
      <c r="J12" s="317" t="s">
        <v>2445</v>
      </c>
      <c r="K12" s="317" t="s">
        <v>2443</v>
      </c>
      <c r="L12" s="317" t="s">
        <v>2444</v>
      </c>
      <c r="M12" s="317" t="s">
        <v>2330</v>
      </c>
      <c r="N12" s="12"/>
    </row>
    <row r="13" spans="1:258" s="26" customFormat="1" ht="36" customHeight="1">
      <c r="A13" s="689">
        <v>7</v>
      </c>
      <c r="B13" s="690" t="str">
        <f>'0.02'!B17:D17</f>
        <v>伸长变异系数CV
CV of Elongation</v>
      </c>
      <c r="C13" s="691" t="str">
        <f>'0.02'!G17</f>
        <v>≤5.00</v>
      </c>
      <c r="D13" s="692" t="str">
        <f>'0.02'!E17</f>
        <v>%</v>
      </c>
      <c r="E13" s="693" t="str">
        <f>'0.02'!I17</f>
        <v>GB/T14344</v>
      </c>
      <c r="F13" s="691" t="str">
        <f t="shared" si="0"/>
        <v>≤5.00</v>
      </c>
      <c r="G13" s="692" t="str">
        <f t="shared" si="1"/>
        <v>%</v>
      </c>
      <c r="H13" s="694" t="str">
        <f t="shared" si="2"/>
        <v>GB/T14344</v>
      </c>
      <c r="I13" s="637" t="s">
        <v>1505</v>
      </c>
      <c r="J13" s="317" t="s">
        <v>2445</v>
      </c>
      <c r="K13" s="317" t="s">
        <v>2443</v>
      </c>
      <c r="L13" s="317" t="s">
        <v>2157</v>
      </c>
      <c r="M13" s="317" t="s">
        <v>2330</v>
      </c>
      <c r="N13" s="12"/>
    </row>
    <row r="14" spans="1:258" s="26" customFormat="1" ht="36" customHeight="1">
      <c r="A14" s="695">
        <v>8</v>
      </c>
      <c r="B14" s="690" t="str">
        <f>'0.02'!B18:D18</f>
        <v>中间伸长4.7cN/dtex
E.@4.7CN/dtex Load</v>
      </c>
      <c r="C14" s="691" t="str">
        <f>'0.02'!G18</f>
        <v>11.0±1.5</v>
      </c>
      <c r="D14" s="692" t="str">
        <f>'0.02'!E18</f>
        <v>%</v>
      </c>
      <c r="E14" s="693" t="str">
        <f>'0.02'!I18</f>
        <v>GB/T14344</v>
      </c>
      <c r="F14" s="691" t="str">
        <f t="shared" si="0"/>
        <v>11.0±1.5</v>
      </c>
      <c r="G14" s="692" t="str">
        <f t="shared" si="1"/>
        <v>%</v>
      </c>
      <c r="H14" s="694" t="str">
        <f t="shared" si="2"/>
        <v>GB/T14344</v>
      </c>
      <c r="I14" s="637" t="s">
        <v>1505</v>
      </c>
      <c r="J14" s="317" t="s">
        <v>2445</v>
      </c>
      <c r="K14" s="317" t="s">
        <v>2443</v>
      </c>
      <c r="L14" s="317" t="s">
        <v>2444</v>
      </c>
      <c r="M14" s="317" t="s">
        <v>2330</v>
      </c>
      <c r="N14" s="12"/>
    </row>
    <row r="15" spans="1:258" s="26" customFormat="1" ht="51" customHeight="1">
      <c r="A15" s="689">
        <v>9</v>
      </c>
      <c r="B15" s="690" t="str">
        <f>'0.02'!B19:D19</f>
        <v>干热收缩率（177℃×2min×0.05cN/dtex)
Shrinkage in Hot Air</v>
      </c>
      <c r="C15" s="691" t="str">
        <f>'0.02'!G19</f>
        <v>6.2±1.5</v>
      </c>
      <c r="D15" s="692" t="str">
        <f>'0.02'!E19</f>
        <v>%</v>
      </c>
      <c r="E15" s="693" t="str">
        <f>'0.02'!I19</f>
        <v>HLD method</v>
      </c>
      <c r="F15" s="691" t="str">
        <f t="shared" si="0"/>
        <v>6.2±1.5</v>
      </c>
      <c r="G15" s="692" t="str">
        <f t="shared" si="1"/>
        <v>%</v>
      </c>
      <c r="H15" s="694" t="str">
        <f t="shared" si="2"/>
        <v>HLD method</v>
      </c>
      <c r="I15" s="637" t="s">
        <v>1034</v>
      </c>
      <c r="J15" s="317" t="s">
        <v>2446</v>
      </c>
      <c r="K15" s="317" t="s">
        <v>2443</v>
      </c>
      <c r="L15" s="317" t="s">
        <v>2444</v>
      </c>
      <c r="M15" s="317" t="s">
        <v>2330</v>
      </c>
      <c r="N15" s="12"/>
    </row>
    <row r="16" spans="1:258" s="26" customFormat="1" ht="51.75" customHeight="1">
      <c r="A16" s="695">
        <v>10</v>
      </c>
      <c r="B16" s="690" t="str">
        <f>'0.02'!B20:D20</f>
        <v>网络度（钩针法）
Intermingles（Needle）</v>
      </c>
      <c r="C16" s="691" t="str">
        <f>'0.02'!G20</f>
        <v>6.0±3.0</v>
      </c>
      <c r="D16" s="692" t="str">
        <f>'0.02'!E20</f>
        <v>nodes/m</v>
      </c>
      <c r="E16" s="693" t="str">
        <f>'0.02'!I20</f>
        <v>HLD method</v>
      </c>
      <c r="F16" s="691" t="str">
        <f t="shared" si="0"/>
        <v>6.0±3.0</v>
      </c>
      <c r="G16" s="692" t="str">
        <f t="shared" si="1"/>
        <v>nodes/m</v>
      </c>
      <c r="H16" s="694" t="str">
        <f t="shared" si="2"/>
        <v>HLD method</v>
      </c>
      <c r="I16" s="637" t="s">
        <v>1505</v>
      </c>
      <c r="J16" s="317" t="s">
        <v>2447</v>
      </c>
      <c r="K16" s="317" t="s">
        <v>2443</v>
      </c>
      <c r="L16" s="317" t="s">
        <v>2444</v>
      </c>
      <c r="M16" s="317" t="s">
        <v>2330</v>
      </c>
      <c r="N16" s="12"/>
    </row>
    <row r="17" spans="1:14" s="26" customFormat="1" ht="51.75" customHeight="1">
      <c r="A17" s="695">
        <v>11</v>
      </c>
      <c r="B17" s="690" t="str">
        <f>'0.02'!B21:D21</f>
        <v>含油率
Spin Finish Oil</v>
      </c>
      <c r="C17" s="691" t="str">
        <f>'0.02'!G21</f>
        <v>0.90±0.30</v>
      </c>
      <c r="D17" s="692" t="str">
        <f>'0.02'!E21</f>
        <v>%</v>
      </c>
      <c r="E17" s="693" t="str">
        <f>'0.02'!I21</f>
        <v>GB/T6504-NMR</v>
      </c>
      <c r="F17" s="691" t="str">
        <f t="shared" ref="F17" si="3">C17</f>
        <v>0.90±0.30</v>
      </c>
      <c r="G17" s="692" t="str">
        <f t="shared" ref="G17" si="4">D17</f>
        <v>%</v>
      </c>
      <c r="H17" s="694" t="str">
        <f t="shared" ref="H17" si="5">E17</f>
        <v>GB/T6504-NMR</v>
      </c>
      <c r="I17" s="637" t="s">
        <v>1034</v>
      </c>
      <c r="J17" s="317" t="s">
        <v>2448</v>
      </c>
      <c r="K17" s="317" t="s">
        <v>2443</v>
      </c>
      <c r="L17" s="317" t="s">
        <v>2444</v>
      </c>
      <c r="M17" s="317" t="s">
        <v>2330</v>
      </c>
      <c r="N17" s="12"/>
    </row>
    <row r="18" spans="1:14" s="26" customFormat="1" ht="46.5" customHeight="1">
      <c r="A18" s="689">
        <v>12</v>
      </c>
      <c r="B18" s="690" t="str">
        <f>'0.02'!B22:D22</f>
        <v>强力保持率（180℃×4h）
Strength retention rate</v>
      </c>
      <c r="C18" s="691" t="str">
        <f>'0.02'!G22</f>
        <v>≥90</v>
      </c>
      <c r="D18" s="692" t="str">
        <f>'0.02'!E22</f>
        <v>%</v>
      </c>
      <c r="E18" s="693" t="str">
        <f>'0.02'!I22</f>
        <v>HLD method</v>
      </c>
      <c r="F18" s="691" t="str">
        <f t="shared" si="0"/>
        <v>≥90</v>
      </c>
      <c r="G18" s="692" t="str">
        <f t="shared" si="1"/>
        <v>%</v>
      </c>
      <c r="H18" s="694" t="str">
        <f t="shared" si="2"/>
        <v>HLD method</v>
      </c>
      <c r="I18" s="637" t="s">
        <v>1505</v>
      </c>
      <c r="J18" s="317" t="s">
        <v>2449</v>
      </c>
      <c r="K18" s="317" t="s">
        <v>2450</v>
      </c>
      <c r="L18" s="317" t="s">
        <v>2157</v>
      </c>
      <c r="M18" s="317" t="s">
        <v>2330</v>
      </c>
      <c r="N18" s="12"/>
    </row>
    <row r="19" spans="1:14" s="26" customFormat="1" ht="30" customHeight="1">
      <c r="A19" s="1537" t="s">
        <v>2451</v>
      </c>
      <c r="B19" s="1537"/>
      <c r="C19" s="1537"/>
      <c r="D19" s="1426"/>
      <c r="E19" s="1537"/>
      <c r="F19" s="1537"/>
      <c r="G19" s="1537"/>
      <c r="H19" s="1537"/>
      <c r="I19" s="1537"/>
      <c r="J19" s="1537"/>
      <c r="K19" s="1537"/>
      <c r="L19" s="1537"/>
      <c r="M19" s="1537"/>
      <c r="N19" s="1537"/>
    </row>
    <row r="20" spans="1:14" s="26" customFormat="1" ht="33" customHeight="1">
      <c r="A20" s="1537" t="s">
        <v>1143</v>
      </c>
      <c r="B20" s="1537"/>
      <c r="C20" s="2124"/>
      <c r="D20" s="2124"/>
      <c r="E20" s="2124"/>
      <c r="F20" s="2124"/>
      <c r="G20" s="2124"/>
      <c r="H20" s="2124"/>
      <c r="I20" s="1537" t="s">
        <v>2452</v>
      </c>
      <c r="J20" s="1537"/>
      <c r="K20" s="1537"/>
      <c r="L20" s="1537"/>
      <c r="M20" s="1537"/>
      <c r="N20" s="1537"/>
    </row>
    <row r="21" spans="1:14" s="26" customFormat="1" ht="31.5" customHeight="1">
      <c r="A21" s="1426" t="s">
        <v>2453</v>
      </c>
      <c r="B21" s="1426"/>
      <c r="C21" s="1426"/>
      <c r="D21" s="1771"/>
      <c r="E21" s="1771"/>
      <c r="F21" s="1771"/>
      <c r="G21" s="1771"/>
      <c r="H21" s="1771"/>
      <c r="I21" s="1771"/>
      <c r="J21" s="1771"/>
      <c r="K21" s="1771"/>
      <c r="L21" s="1426" t="s">
        <v>2454</v>
      </c>
      <c r="M21" s="1426"/>
      <c r="N21" s="1426"/>
    </row>
    <row r="22" spans="1:14">
      <c r="A22" s="696"/>
      <c r="B22" s="696"/>
      <c r="C22" s="697"/>
      <c r="D22" s="697"/>
      <c r="E22" s="696"/>
      <c r="F22" s="698"/>
      <c r="G22" s="698"/>
      <c r="H22" s="696"/>
      <c r="I22" s="696"/>
      <c r="J22" s="696"/>
      <c r="K22" s="696"/>
      <c r="L22" s="696"/>
      <c r="M22" s="696"/>
      <c r="N22" s="696"/>
    </row>
    <row r="23" spans="1:14">
      <c r="A23" s="696"/>
      <c r="B23" s="696"/>
      <c r="C23" s="697"/>
      <c r="D23" s="697"/>
      <c r="E23" s="696"/>
      <c r="F23" s="698"/>
      <c r="G23" s="698"/>
      <c r="H23" s="696"/>
      <c r="I23" s="696"/>
      <c r="J23" s="696"/>
      <c r="K23" s="696"/>
      <c r="L23" s="696"/>
      <c r="M23" s="696"/>
      <c r="N23" s="696"/>
    </row>
  </sheetData>
  <mergeCells count="22">
    <mergeCell ref="A21:C21"/>
    <mergeCell ref="D21:K21"/>
    <mergeCell ref="L21:N21"/>
    <mergeCell ref="A19:B19"/>
    <mergeCell ref="C19:N19"/>
    <mergeCell ref="A20:B20"/>
    <mergeCell ref="C20:H20"/>
    <mergeCell ref="I20:J20"/>
    <mergeCell ref="K20:N20"/>
    <mergeCell ref="A5:B5"/>
    <mergeCell ref="C5:H5"/>
    <mergeCell ref="I5:J5"/>
    <mergeCell ref="K5:N5"/>
    <mergeCell ref="C6:D6"/>
    <mergeCell ref="F6:G6"/>
    <mergeCell ref="F1:N1"/>
    <mergeCell ref="A2:N2"/>
    <mergeCell ref="A3:N3"/>
    <mergeCell ref="A4:B4"/>
    <mergeCell ref="C4:H4"/>
    <mergeCell ref="I4:J4"/>
    <mergeCell ref="K4:N4"/>
  </mergeCells>
  <phoneticPr fontId="176" type="noConversion"/>
  <printOptions horizontalCentered="1"/>
  <pageMargins left="0.39370078740157499" right="0.39370078740157499" top="0.39370078740157499" bottom="0.196850393700787" header="0.31496062992126" footer="0.31496062992126"/>
  <pageSetup paperSize="9" scale="73" orientation="landscape" horizontalDpi="300" verticalDpi="300"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IV19"/>
  <sheetViews>
    <sheetView view="pageBreakPreview" zoomScaleNormal="100" workbookViewId="0">
      <selection activeCell="H11" sqref="H11"/>
    </sheetView>
  </sheetViews>
  <sheetFormatPr defaultColWidth="9" defaultRowHeight="15.6"/>
  <cols>
    <col min="1" max="1" width="6" style="471" customWidth="1"/>
    <col min="2" max="2" width="15.6640625" style="471" customWidth="1"/>
    <col min="3" max="3" width="13.6640625" style="471" customWidth="1"/>
    <col min="4" max="4" width="19.33203125" style="471" customWidth="1"/>
    <col min="5" max="7" width="15.6640625" style="471" customWidth="1"/>
    <col min="8" max="8" width="10.77734375" style="471" customWidth="1"/>
    <col min="9" max="9" width="9.77734375" style="471" customWidth="1"/>
    <col min="10" max="16384" width="9" style="471"/>
  </cols>
  <sheetData>
    <row r="1" spans="1:256" s="642" customFormat="1" ht="17.399999999999999">
      <c r="A1" s="21"/>
      <c r="B1" s="21"/>
      <c r="C1" s="21"/>
      <c r="D1" s="21"/>
      <c r="E1" s="1103" t="s">
        <v>7</v>
      </c>
      <c r="F1" s="1103"/>
      <c r="G1" s="1103"/>
      <c r="H1" s="1103"/>
      <c r="I1" s="1103"/>
      <c r="J1" s="33"/>
      <c r="K1" s="33"/>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ht="48" customHeight="1">
      <c r="A2" s="2184" t="s">
        <v>2455</v>
      </c>
      <c r="B2" s="2184"/>
      <c r="C2" s="2184"/>
      <c r="D2" s="2184"/>
      <c r="E2" s="2184"/>
      <c r="F2" s="2184"/>
      <c r="G2" s="2184"/>
      <c r="H2" s="2184"/>
      <c r="I2" s="2184"/>
    </row>
    <row r="3" spans="1:256" s="676" customFormat="1" ht="12.75" customHeight="1">
      <c r="A3" s="2179" t="s">
        <v>2456</v>
      </c>
      <c r="B3" s="2179"/>
      <c r="C3" s="2179"/>
      <c r="D3" s="2179"/>
      <c r="E3" s="2179"/>
      <c r="F3" s="2179"/>
      <c r="G3" s="2179"/>
      <c r="H3" s="2179"/>
      <c r="I3" s="2179"/>
    </row>
    <row r="4" spans="1:256" s="615" customFormat="1" ht="55.5" customHeight="1">
      <c r="A4" s="2185" t="s">
        <v>2430</v>
      </c>
      <c r="B4" s="2185"/>
      <c r="C4" s="2186" t="str">
        <f>'0.01'!C4</f>
        <v>大块金用工业长丝-帘子布事业部PH25657
Nylon 66 tire cord fabric industrial yarn-Tire cord fabric Department PH25657</v>
      </c>
      <c r="D4" s="2187"/>
      <c r="E4" s="2188"/>
      <c r="F4" s="678" t="s">
        <v>2457</v>
      </c>
      <c r="G4" s="2189" t="str">
        <f>'0.01'!H4</f>
        <v>PH25657-2800dtex/432f</v>
      </c>
      <c r="H4" s="2189"/>
      <c r="I4" s="2189"/>
    </row>
    <row r="5" spans="1:256" s="615" customFormat="1" ht="30" customHeight="1">
      <c r="A5" s="2185" t="s">
        <v>232</v>
      </c>
      <c r="B5" s="2185"/>
      <c r="C5" s="1489" t="str">
        <f>'0.01'!H5</f>
        <v>帘子布事业部</v>
      </c>
      <c r="D5" s="1490"/>
      <c r="E5" s="1491"/>
      <c r="F5" s="678" t="s">
        <v>598</v>
      </c>
      <c r="G5" s="2190" t="str">
        <f>目录!G37</f>
        <v>2023年8月31日</v>
      </c>
      <c r="H5" s="2189"/>
      <c r="I5" s="2189"/>
    </row>
    <row r="6" spans="1:256" ht="63" customHeight="1">
      <c r="A6" s="671" t="s">
        <v>2458</v>
      </c>
      <c r="B6" s="671" t="s">
        <v>2432</v>
      </c>
      <c r="C6" s="671" t="s">
        <v>2433</v>
      </c>
      <c r="D6" s="671" t="s">
        <v>2435</v>
      </c>
      <c r="E6" s="679" t="s">
        <v>2459</v>
      </c>
      <c r="F6" s="679" t="s">
        <v>2438</v>
      </c>
      <c r="G6" s="679" t="s">
        <v>2460</v>
      </c>
      <c r="H6" s="679" t="s">
        <v>2440</v>
      </c>
      <c r="I6" s="671" t="s">
        <v>2451</v>
      </c>
    </row>
    <row r="7" spans="1:256" ht="33.75" customHeight="1">
      <c r="A7" s="680">
        <v>1</v>
      </c>
      <c r="B7" s="671" t="s">
        <v>918</v>
      </c>
      <c r="C7" s="681" t="s">
        <v>468</v>
      </c>
      <c r="D7" s="682" t="s">
        <v>2461</v>
      </c>
      <c r="E7" s="681" t="s">
        <v>468</v>
      </c>
      <c r="F7" s="681" t="s">
        <v>468</v>
      </c>
      <c r="G7" s="681" t="s">
        <v>2462</v>
      </c>
      <c r="H7" s="673" t="s">
        <v>2330</v>
      </c>
      <c r="I7" s="671"/>
    </row>
    <row r="8" spans="1:256" ht="36.75" customHeight="1">
      <c r="A8" s="680">
        <v>2</v>
      </c>
      <c r="B8" s="673" t="s">
        <v>921</v>
      </c>
      <c r="C8" s="681" t="s">
        <v>468</v>
      </c>
      <c r="D8" s="682" t="s">
        <v>2461</v>
      </c>
      <c r="E8" s="681" t="s">
        <v>468</v>
      </c>
      <c r="F8" s="681" t="s">
        <v>2463</v>
      </c>
      <c r="G8" s="2191" t="s">
        <v>2464</v>
      </c>
      <c r="H8" s="673" t="s">
        <v>2330</v>
      </c>
      <c r="I8" s="671"/>
    </row>
    <row r="9" spans="1:256" ht="47.25" customHeight="1">
      <c r="A9" s="680">
        <v>3</v>
      </c>
      <c r="B9" s="673" t="s">
        <v>924</v>
      </c>
      <c r="C9" s="681" t="s">
        <v>468</v>
      </c>
      <c r="D9" s="682" t="s">
        <v>2465</v>
      </c>
      <c r="E9" s="681" t="s">
        <v>468</v>
      </c>
      <c r="F9" s="681" t="s">
        <v>2466</v>
      </c>
      <c r="G9" s="2192"/>
      <c r="H9" s="673" t="s">
        <v>2330</v>
      </c>
      <c r="I9" s="673"/>
    </row>
    <row r="10" spans="1:256" ht="48.75" customHeight="1">
      <c r="A10" s="680">
        <v>4</v>
      </c>
      <c r="B10" s="673" t="s">
        <v>927</v>
      </c>
      <c r="C10" s="681" t="s">
        <v>468</v>
      </c>
      <c r="D10" s="682" t="s">
        <v>2467</v>
      </c>
      <c r="E10" s="681" t="s">
        <v>468</v>
      </c>
      <c r="F10" s="681" t="s">
        <v>2468</v>
      </c>
      <c r="G10" s="2192"/>
      <c r="H10" s="673" t="s">
        <v>2330</v>
      </c>
      <c r="I10" s="673"/>
    </row>
    <row r="11" spans="1:256" ht="48.75" customHeight="1">
      <c r="A11" s="680">
        <v>5</v>
      </c>
      <c r="B11" s="673" t="s">
        <v>930</v>
      </c>
      <c r="C11" s="681" t="s">
        <v>468</v>
      </c>
      <c r="D11" s="682" t="s">
        <v>2469</v>
      </c>
      <c r="E11" s="681" t="s">
        <v>468</v>
      </c>
      <c r="F11" s="681" t="s">
        <v>2468</v>
      </c>
      <c r="G11" s="2192"/>
      <c r="H11" s="673" t="s">
        <v>2330</v>
      </c>
      <c r="I11" s="683"/>
    </row>
    <row r="12" spans="1:256" ht="48.75" customHeight="1">
      <c r="A12" s="680">
        <v>6</v>
      </c>
      <c r="B12" s="673" t="s">
        <v>933</v>
      </c>
      <c r="C12" s="681" t="s">
        <v>468</v>
      </c>
      <c r="D12" s="682" t="s">
        <v>2470</v>
      </c>
      <c r="E12" s="681" t="s">
        <v>468</v>
      </c>
      <c r="F12" s="681" t="s">
        <v>2463</v>
      </c>
      <c r="G12" s="2192"/>
      <c r="H12" s="673" t="s">
        <v>2330</v>
      </c>
      <c r="I12" s="673"/>
    </row>
    <row r="13" spans="1:256" ht="48.75" customHeight="1">
      <c r="A13" s="680">
        <v>7</v>
      </c>
      <c r="B13" s="673" t="s">
        <v>936</v>
      </c>
      <c r="C13" s="681" t="s">
        <v>468</v>
      </c>
      <c r="D13" s="682" t="s">
        <v>2471</v>
      </c>
      <c r="E13" s="681" t="s">
        <v>468</v>
      </c>
      <c r="F13" s="681" t="s">
        <v>2472</v>
      </c>
      <c r="G13" s="2192"/>
      <c r="H13" s="673" t="s">
        <v>2330</v>
      </c>
      <c r="I13" s="673"/>
    </row>
    <row r="14" spans="1:256" ht="48.75" customHeight="1">
      <c r="A14" s="680">
        <v>8</v>
      </c>
      <c r="B14" s="673" t="s">
        <v>2473</v>
      </c>
      <c r="C14" s="681" t="s">
        <v>468</v>
      </c>
      <c r="D14" s="682" t="s">
        <v>2474</v>
      </c>
      <c r="E14" s="681" t="s">
        <v>468</v>
      </c>
      <c r="F14" s="681" t="s">
        <v>2472</v>
      </c>
      <c r="G14" s="2192"/>
      <c r="H14" s="673" t="s">
        <v>2330</v>
      </c>
      <c r="I14" s="673"/>
    </row>
    <row r="15" spans="1:256" ht="48.75" customHeight="1">
      <c r="A15" s="680">
        <v>9</v>
      </c>
      <c r="B15" s="673" t="s">
        <v>942</v>
      </c>
      <c r="C15" s="681" t="s">
        <v>468</v>
      </c>
      <c r="D15" s="682" t="s">
        <v>2475</v>
      </c>
      <c r="E15" s="681" t="s">
        <v>468</v>
      </c>
      <c r="F15" s="681" t="s">
        <v>2468</v>
      </c>
      <c r="G15" s="2192"/>
      <c r="H15" s="673" t="s">
        <v>2330</v>
      </c>
      <c r="I15" s="673"/>
    </row>
    <row r="16" spans="1:256" ht="48.75" customHeight="1">
      <c r="A16" s="680">
        <v>10</v>
      </c>
      <c r="B16" s="673" t="s">
        <v>945</v>
      </c>
      <c r="C16" s="681" t="s">
        <v>468</v>
      </c>
      <c r="D16" s="682" t="s">
        <v>2476</v>
      </c>
      <c r="E16" s="681" t="s">
        <v>468</v>
      </c>
      <c r="F16" s="681" t="s">
        <v>2468</v>
      </c>
      <c r="G16" s="2192"/>
      <c r="H16" s="673" t="s">
        <v>2330</v>
      </c>
      <c r="I16" s="673"/>
    </row>
    <row r="17" spans="1:9" ht="30" customHeight="1">
      <c r="A17" s="1487" t="s">
        <v>2451</v>
      </c>
      <c r="B17" s="1488"/>
      <c r="C17" s="1487"/>
      <c r="D17" s="1695"/>
      <c r="E17" s="1695"/>
      <c r="F17" s="1695"/>
      <c r="G17" s="1695"/>
      <c r="H17" s="1695"/>
      <c r="I17" s="1488"/>
    </row>
    <row r="18" spans="1:9" ht="33" customHeight="1">
      <c r="A18" s="1492" t="s">
        <v>1143</v>
      </c>
      <c r="B18" s="1492"/>
      <c r="C18" s="2193"/>
      <c r="D18" s="2193"/>
      <c r="E18" s="2193"/>
      <c r="F18" s="677" t="s">
        <v>2452</v>
      </c>
      <c r="G18" s="1492"/>
      <c r="H18" s="1492"/>
      <c r="I18" s="1492"/>
    </row>
    <row r="19" spans="1:9" ht="26.25" customHeight="1">
      <c r="A19" s="1492" t="s">
        <v>2477</v>
      </c>
      <c r="B19" s="2193"/>
      <c r="C19" s="2194"/>
      <c r="D19" s="684"/>
      <c r="E19" s="685"/>
      <c r="F19" s="685"/>
      <c r="G19" s="1492" t="s">
        <v>267</v>
      </c>
      <c r="H19" s="2193"/>
      <c r="I19" s="2193"/>
    </row>
  </sheetData>
  <mergeCells count="17">
    <mergeCell ref="A18:B18"/>
    <mergeCell ref="C18:E18"/>
    <mergeCell ref="G18:I18"/>
    <mergeCell ref="A19:C19"/>
    <mergeCell ref="G19:I19"/>
    <mergeCell ref="A5:B5"/>
    <mergeCell ref="C5:E5"/>
    <mergeCell ref="G5:I5"/>
    <mergeCell ref="A17:B17"/>
    <mergeCell ref="C17:I17"/>
    <mergeCell ref="G8:G16"/>
    <mergeCell ref="E1:I1"/>
    <mergeCell ref="A2:I2"/>
    <mergeCell ref="A3:I3"/>
    <mergeCell ref="A4:B4"/>
    <mergeCell ref="C4:E4"/>
    <mergeCell ref="G4:I4"/>
  </mergeCells>
  <phoneticPr fontId="176" type="noConversion"/>
  <printOptions horizontalCentered="1"/>
  <pageMargins left="0.39370078740157499" right="0.39370078740157499" top="0.39370078740157499" bottom="0.196850393700787" header="0.31496062992126" footer="0.31496062992126"/>
  <pageSetup paperSize="9" scale="78" orientation="landscape" horizontalDpi="300" verticalDpi="300"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IV22"/>
  <sheetViews>
    <sheetView view="pageBreakPreview" zoomScaleNormal="100" workbookViewId="0"/>
  </sheetViews>
  <sheetFormatPr defaultColWidth="9" defaultRowHeight="15.6"/>
  <cols>
    <col min="1" max="1" width="5.88671875" style="26" customWidth="1"/>
    <col min="2" max="2" width="4.88671875" style="26" customWidth="1"/>
    <col min="3" max="3" width="7" style="26" customWidth="1"/>
    <col min="4" max="4" width="9.88671875" style="26" customWidth="1"/>
    <col min="5" max="5" width="14.109375" style="26" customWidth="1"/>
    <col min="6" max="6" width="5.21875" style="26" customWidth="1"/>
    <col min="7" max="7" width="6.77734375" style="26" customWidth="1"/>
    <col min="8" max="8" width="11.109375" style="26" customWidth="1"/>
    <col min="9" max="9" width="9.6640625" style="26" customWidth="1"/>
    <col min="10" max="11" width="9" style="26" customWidth="1"/>
    <col min="12" max="12" width="7.77734375" style="26" customWidth="1"/>
    <col min="13" max="257" width="9" style="26"/>
    <col min="258" max="258" width="5.88671875" style="26" customWidth="1"/>
    <col min="259" max="259" width="4.88671875" style="26" customWidth="1"/>
    <col min="260" max="260" width="7" style="26" customWidth="1"/>
    <col min="261" max="261" width="10.44140625" style="26" customWidth="1"/>
    <col min="262" max="262" width="8.6640625" style="26" customWidth="1"/>
    <col min="263" max="263" width="5.21875" style="26" customWidth="1"/>
    <col min="264" max="264" width="5.44140625" style="26" customWidth="1"/>
    <col min="265" max="265" width="8" style="26" customWidth="1"/>
    <col min="266" max="266" width="7.77734375" style="26" customWidth="1"/>
    <col min="267" max="513" width="9" style="26"/>
    <col min="514" max="514" width="5.88671875" style="26" customWidth="1"/>
    <col min="515" max="515" width="4.88671875" style="26" customWidth="1"/>
    <col min="516" max="516" width="7" style="26" customWidth="1"/>
    <col min="517" max="517" width="10.44140625" style="26" customWidth="1"/>
    <col min="518" max="518" width="8.6640625" style="26" customWidth="1"/>
    <col min="519" max="519" width="5.21875" style="26" customWidth="1"/>
    <col min="520" max="520" width="5.44140625" style="26" customWidth="1"/>
    <col min="521" max="521" width="8" style="26" customWidth="1"/>
    <col min="522" max="522" width="7.77734375" style="26" customWidth="1"/>
    <col min="523" max="769" width="9" style="26"/>
    <col min="770" max="770" width="5.88671875" style="26" customWidth="1"/>
    <col min="771" max="771" width="4.88671875" style="26" customWidth="1"/>
    <col min="772" max="772" width="7" style="26" customWidth="1"/>
    <col min="773" max="773" width="10.44140625" style="26" customWidth="1"/>
    <col min="774" max="774" width="8.6640625" style="26" customWidth="1"/>
    <col min="775" max="775" width="5.21875" style="26" customWidth="1"/>
    <col min="776" max="776" width="5.44140625" style="26" customWidth="1"/>
    <col min="777" max="777" width="8" style="26" customWidth="1"/>
    <col min="778" max="778" width="7.77734375" style="26" customWidth="1"/>
    <col min="779" max="1025" width="9" style="26"/>
    <col min="1026" max="1026" width="5.88671875" style="26" customWidth="1"/>
    <col min="1027" max="1027" width="4.88671875" style="26" customWidth="1"/>
    <col min="1028" max="1028" width="7" style="26" customWidth="1"/>
    <col min="1029" max="1029" width="10.44140625" style="26" customWidth="1"/>
    <col min="1030" max="1030" width="8.6640625" style="26" customWidth="1"/>
    <col min="1031" max="1031" width="5.21875" style="26" customWidth="1"/>
    <col min="1032" max="1032" width="5.44140625" style="26" customWidth="1"/>
    <col min="1033" max="1033" width="8" style="26" customWidth="1"/>
    <col min="1034" max="1034" width="7.77734375" style="26" customWidth="1"/>
    <col min="1035" max="1281" width="9" style="26"/>
    <col min="1282" max="1282" width="5.88671875" style="26" customWidth="1"/>
    <col min="1283" max="1283" width="4.88671875" style="26" customWidth="1"/>
    <col min="1284" max="1284" width="7" style="26" customWidth="1"/>
    <col min="1285" max="1285" width="10.44140625" style="26" customWidth="1"/>
    <col min="1286" max="1286" width="8.6640625" style="26" customWidth="1"/>
    <col min="1287" max="1287" width="5.21875" style="26" customWidth="1"/>
    <col min="1288" max="1288" width="5.44140625" style="26" customWidth="1"/>
    <col min="1289" max="1289" width="8" style="26" customWidth="1"/>
    <col min="1290" max="1290" width="7.77734375" style="26" customWidth="1"/>
    <col min="1291" max="1537" width="9" style="26"/>
    <col min="1538" max="1538" width="5.88671875" style="26" customWidth="1"/>
    <col min="1539" max="1539" width="4.88671875" style="26" customWidth="1"/>
    <col min="1540" max="1540" width="7" style="26" customWidth="1"/>
    <col min="1541" max="1541" width="10.44140625" style="26" customWidth="1"/>
    <col min="1542" max="1542" width="8.6640625" style="26" customWidth="1"/>
    <col min="1543" max="1543" width="5.21875" style="26" customWidth="1"/>
    <col min="1544" max="1544" width="5.44140625" style="26" customWidth="1"/>
    <col min="1545" max="1545" width="8" style="26" customWidth="1"/>
    <col min="1546" max="1546" width="7.77734375" style="26" customWidth="1"/>
    <col min="1547" max="1793" width="9" style="26"/>
    <col min="1794" max="1794" width="5.88671875" style="26" customWidth="1"/>
    <col min="1795" max="1795" width="4.88671875" style="26" customWidth="1"/>
    <col min="1796" max="1796" width="7" style="26" customWidth="1"/>
    <col min="1797" max="1797" width="10.44140625" style="26" customWidth="1"/>
    <col min="1798" max="1798" width="8.6640625" style="26" customWidth="1"/>
    <col min="1799" max="1799" width="5.21875" style="26" customWidth="1"/>
    <col min="1800" max="1800" width="5.44140625" style="26" customWidth="1"/>
    <col min="1801" max="1801" width="8" style="26" customWidth="1"/>
    <col min="1802" max="1802" width="7.77734375" style="26" customWidth="1"/>
    <col min="1803" max="2049" width="9" style="26"/>
    <col min="2050" max="2050" width="5.88671875" style="26" customWidth="1"/>
    <col min="2051" max="2051" width="4.88671875" style="26" customWidth="1"/>
    <col min="2052" max="2052" width="7" style="26" customWidth="1"/>
    <col min="2053" max="2053" width="10.44140625" style="26" customWidth="1"/>
    <col min="2054" max="2054" width="8.6640625" style="26" customWidth="1"/>
    <col min="2055" max="2055" width="5.21875" style="26" customWidth="1"/>
    <col min="2056" max="2056" width="5.44140625" style="26" customWidth="1"/>
    <col min="2057" max="2057" width="8" style="26" customWidth="1"/>
    <col min="2058" max="2058" width="7.77734375" style="26" customWidth="1"/>
    <col min="2059" max="2305" width="9" style="26"/>
    <col min="2306" max="2306" width="5.88671875" style="26" customWidth="1"/>
    <col min="2307" max="2307" width="4.88671875" style="26" customWidth="1"/>
    <col min="2308" max="2308" width="7" style="26" customWidth="1"/>
    <col min="2309" max="2309" width="10.44140625" style="26" customWidth="1"/>
    <col min="2310" max="2310" width="8.6640625" style="26" customWidth="1"/>
    <col min="2311" max="2311" width="5.21875" style="26" customWidth="1"/>
    <col min="2312" max="2312" width="5.44140625" style="26" customWidth="1"/>
    <col min="2313" max="2313" width="8" style="26" customWidth="1"/>
    <col min="2314" max="2314" width="7.77734375" style="26" customWidth="1"/>
    <col min="2315" max="2561" width="9" style="26"/>
    <col min="2562" max="2562" width="5.88671875" style="26" customWidth="1"/>
    <col min="2563" max="2563" width="4.88671875" style="26" customWidth="1"/>
    <col min="2564" max="2564" width="7" style="26" customWidth="1"/>
    <col min="2565" max="2565" width="10.44140625" style="26" customWidth="1"/>
    <col min="2566" max="2566" width="8.6640625" style="26" customWidth="1"/>
    <col min="2567" max="2567" width="5.21875" style="26" customWidth="1"/>
    <col min="2568" max="2568" width="5.44140625" style="26" customWidth="1"/>
    <col min="2569" max="2569" width="8" style="26" customWidth="1"/>
    <col min="2570" max="2570" width="7.77734375" style="26" customWidth="1"/>
    <col min="2571" max="2817" width="9" style="26"/>
    <col min="2818" max="2818" width="5.88671875" style="26" customWidth="1"/>
    <col min="2819" max="2819" width="4.88671875" style="26" customWidth="1"/>
    <col min="2820" max="2820" width="7" style="26" customWidth="1"/>
    <col min="2821" max="2821" width="10.44140625" style="26" customWidth="1"/>
    <col min="2822" max="2822" width="8.6640625" style="26" customWidth="1"/>
    <col min="2823" max="2823" width="5.21875" style="26" customWidth="1"/>
    <col min="2824" max="2824" width="5.44140625" style="26" customWidth="1"/>
    <col min="2825" max="2825" width="8" style="26" customWidth="1"/>
    <col min="2826" max="2826" width="7.77734375" style="26" customWidth="1"/>
    <col min="2827" max="3073" width="9" style="26"/>
    <col min="3074" max="3074" width="5.88671875" style="26" customWidth="1"/>
    <col min="3075" max="3075" width="4.88671875" style="26" customWidth="1"/>
    <col min="3076" max="3076" width="7" style="26" customWidth="1"/>
    <col min="3077" max="3077" width="10.44140625" style="26" customWidth="1"/>
    <col min="3078" max="3078" width="8.6640625" style="26" customWidth="1"/>
    <col min="3079" max="3079" width="5.21875" style="26" customWidth="1"/>
    <col min="3080" max="3080" width="5.44140625" style="26" customWidth="1"/>
    <col min="3081" max="3081" width="8" style="26" customWidth="1"/>
    <col min="3082" max="3082" width="7.77734375" style="26" customWidth="1"/>
    <col min="3083" max="3329" width="9" style="26"/>
    <col min="3330" max="3330" width="5.88671875" style="26" customWidth="1"/>
    <col min="3331" max="3331" width="4.88671875" style="26" customWidth="1"/>
    <col min="3332" max="3332" width="7" style="26" customWidth="1"/>
    <col min="3333" max="3333" width="10.44140625" style="26" customWidth="1"/>
    <col min="3334" max="3334" width="8.6640625" style="26" customWidth="1"/>
    <col min="3335" max="3335" width="5.21875" style="26" customWidth="1"/>
    <col min="3336" max="3336" width="5.44140625" style="26" customWidth="1"/>
    <col min="3337" max="3337" width="8" style="26" customWidth="1"/>
    <col min="3338" max="3338" width="7.77734375" style="26" customWidth="1"/>
    <col min="3339" max="3585" width="9" style="26"/>
    <col min="3586" max="3586" width="5.88671875" style="26" customWidth="1"/>
    <col min="3587" max="3587" width="4.88671875" style="26" customWidth="1"/>
    <col min="3588" max="3588" width="7" style="26" customWidth="1"/>
    <col min="3589" max="3589" width="10.44140625" style="26" customWidth="1"/>
    <col min="3590" max="3590" width="8.6640625" style="26" customWidth="1"/>
    <col min="3591" max="3591" width="5.21875" style="26" customWidth="1"/>
    <col min="3592" max="3592" width="5.44140625" style="26" customWidth="1"/>
    <col min="3593" max="3593" width="8" style="26" customWidth="1"/>
    <col min="3594" max="3594" width="7.77734375" style="26" customWidth="1"/>
    <col min="3595" max="3841" width="9" style="26"/>
    <col min="3842" max="3842" width="5.88671875" style="26" customWidth="1"/>
    <col min="3843" max="3843" width="4.88671875" style="26" customWidth="1"/>
    <col min="3844" max="3844" width="7" style="26" customWidth="1"/>
    <col min="3845" max="3845" width="10.44140625" style="26" customWidth="1"/>
    <col min="3846" max="3846" width="8.6640625" style="26" customWidth="1"/>
    <col min="3847" max="3847" width="5.21875" style="26" customWidth="1"/>
    <col min="3848" max="3848" width="5.44140625" style="26" customWidth="1"/>
    <col min="3849" max="3849" width="8" style="26" customWidth="1"/>
    <col min="3850" max="3850" width="7.77734375" style="26" customWidth="1"/>
    <col min="3851" max="4097" width="9" style="26"/>
    <col min="4098" max="4098" width="5.88671875" style="26" customWidth="1"/>
    <col min="4099" max="4099" width="4.88671875" style="26" customWidth="1"/>
    <col min="4100" max="4100" width="7" style="26" customWidth="1"/>
    <col min="4101" max="4101" width="10.44140625" style="26" customWidth="1"/>
    <col min="4102" max="4102" width="8.6640625" style="26" customWidth="1"/>
    <col min="4103" max="4103" width="5.21875" style="26" customWidth="1"/>
    <col min="4104" max="4104" width="5.44140625" style="26" customWidth="1"/>
    <col min="4105" max="4105" width="8" style="26" customWidth="1"/>
    <col min="4106" max="4106" width="7.77734375" style="26" customWidth="1"/>
    <col min="4107" max="4353" width="9" style="26"/>
    <col min="4354" max="4354" width="5.88671875" style="26" customWidth="1"/>
    <col min="4355" max="4355" width="4.88671875" style="26" customWidth="1"/>
    <col min="4356" max="4356" width="7" style="26" customWidth="1"/>
    <col min="4357" max="4357" width="10.44140625" style="26" customWidth="1"/>
    <col min="4358" max="4358" width="8.6640625" style="26" customWidth="1"/>
    <col min="4359" max="4359" width="5.21875" style="26" customWidth="1"/>
    <col min="4360" max="4360" width="5.44140625" style="26" customWidth="1"/>
    <col min="4361" max="4361" width="8" style="26" customWidth="1"/>
    <col min="4362" max="4362" width="7.77734375" style="26" customWidth="1"/>
    <col min="4363" max="4609" width="9" style="26"/>
    <col min="4610" max="4610" width="5.88671875" style="26" customWidth="1"/>
    <col min="4611" max="4611" width="4.88671875" style="26" customWidth="1"/>
    <col min="4612" max="4612" width="7" style="26" customWidth="1"/>
    <col min="4613" max="4613" width="10.44140625" style="26" customWidth="1"/>
    <col min="4614" max="4614" width="8.6640625" style="26" customWidth="1"/>
    <col min="4615" max="4615" width="5.21875" style="26" customWidth="1"/>
    <col min="4616" max="4616" width="5.44140625" style="26" customWidth="1"/>
    <col min="4617" max="4617" width="8" style="26" customWidth="1"/>
    <col min="4618" max="4618" width="7.77734375" style="26" customWidth="1"/>
    <col min="4619" max="4865" width="9" style="26"/>
    <col min="4866" max="4866" width="5.88671875" style="26" customWidth="1"/>
    <col min="4867" max="4867" width="4.88671875" style="26" customWidth="1"/>
    <col min="4868" max="4868" width="7" style="26" customWidth="1"/>
    <col min="4869" max="4869" width="10.44140625" style="26" customWidth="1"/>
    <col min="4870" max="4870" width="8.6640625" style="26" customWidth="1"/>
    <col min="4871" max="4871" width="5.21875" style="26" customWidth="1"/>
    <col min="4872" max="4872" width="5.44140625" style="26" customWidth="1"/>
    <col min="4873" max="4873" width="8" style="26" customWidth="1"/>
    <col min="4874" max="4874" width="7.77734375" style="26" customWidth="1"/>
    <col min="4875" max="5121" width="9" style="26"/>
    <col min="5122" max="5122" width="5.88671875" style="26" customWidth="1"/>
    <col min="5123" max="5123" width="4.88671875" style="26" customWidth="1"/>
    <col min="5124" max="5124" width="7" style="26" customWidth="1"/>
    <col min="5125" max="5125" width="10.44140625" style="26" customWidth="1"/>
    <col min="5126" max="5126" width="8.6640625" style="26" customWidth="1"/>
    <col min="5127" max="5127" width="5.21875" style="26" customWidth="1"/>
    <col min="5128" max="5128" width="5.44140625" style="26" customWidth="1"/>
    <col min="5129" max="5129" width="8" style="26" customWidth="1"/>
    <col min="5130" max="5130" width="7.77734375" style="26" customWidth="1"/>
    <col min="5131" max="5377" width="9" style="26"/>
    <col min="5378" max="5378" width="5.88671875" style="26" customWidth="1"/>
    <col min="5379" max="5379" width="4.88671875" style="26" customWidth="1"/>
    <col min="5380" max="5380" width="7" style="26" customWidth="1"/>
    <col min="5381" max="5381" width="10.44140625" style="26" customWidth="1"/>
    <col min="5382" max="5382" width="8.6640625" style="26" customWidth="1"/>
    <col min="5383" max="5383" width="5.21875" style="26" customWidth="1"/>
    <col min="5384" max="5384" width="5.44140625" style="26" customWidth="1"/>
    <col min="5385" max="5385" width="8" style="26" customWidth="1"/>
    <col min="5386" max="5386" width="7.77734375" style="26" customWidth="1"/>
    <col min="5387" max="5633" width="9" style="26"/>
    <col min="5634" max="5634" width="5.88671875" style="26" customWidth="1"/>
    <col min="5635" max="5635" width="4.88671875" style="26" customWidth="1"/>
    <col min="5636" max="5636" width="7" style="26" customWidth="1"/>
    <col min="5637" max="5637" width="10.44140625" style="26" customWidth="1"/>
    <col min="5638" max="5638" width="8.6640625" style="26" customWidth="1"/>
    <col min="5639" max="5639" width="5.21875" style="26" customWidth="1"/>
    <col min="5640" max="5640" width="5.44140625" style="26" customWidth="1"/>
    <col min="5641" max="5641" width="8" style="26" customWidth="1"/>
    <col min="5642" max="5642" width="7.77734375" style="26" customWidth="1"/>
    <col min="5643" max="5889" width="9" style="26"/>
    <col min="5890" max="5890" width="5.88671875" style="26" customWidth="1"/>
    <col min="5891" max="5891" width="4.88671875" style="26" customWidth="1"/>
    <col min="5892" max="5892" width="7" style="26" customWidth="1"/>
    <col min="5893" max="5893" width="10.44140625" style="26" customWidth="1"/>
    <col min="5894" max="5894" width="8.6640625" style="26" customWidth="1"/>
    <col min="5895" max="5895" width="5.21875" style="26" customWidth="1"/>
    <col min="5896" max="5896" width="5.44140625" style="26" customWidth="1"/>
    <col min="5897" max="5897" width="8" style="26" customWidth="1"/>
    <col min="5898" max="5898" width="7.77734375" style="26" customWidth="1"/>
    <col min="5899" max="6145" width="9" style="26"/>
    <col min="6146" max="6146" width="5.88671875" style="26" customWidth="1"/>
    <col min="6147" max="6147" width="4.88671875" style="26" customWidth="1"/>
    <col min="6148" max="6148" width="7" style="26" customWidth="1"/>
    <col min="6149" max="6149" width="10.44140625" style="26" customWidth="1"/>
    <col min="6150" max="6150" width="8.6640625" style="26" customWidth="1"/>
    <col min="6151" max="6151" width="5.21875" style="26" customWidth="1"/>
    <col min="6152" max="6152" width="5.44140625" style="26" customWidth="1"/>
    <col min="6153" max="6153" width="8" style="26" customWidth="1"/>
    <col min="6154" max="6154" width="7.77734375" style="26" customWidth="1"/>
    <col min="6155" max="6401" width="9" style="26"/>
    <col min="6402" max="6402" width="5.88671875" style="26" customWidth="1"/>
    <col min="6403" max="6403" width="4.88671875" style="26" customWidth="1"/>
    <col min="6404" max="6404" width="7" style="26" customWidth="1"/>
    <col min="6405" max="6405" width="10.44140625" style="26" customWidth="1"/>
    <col min="6406" max="6406" width="8.6640625" style="26" customWidth="1"/>
    <col min="6407" max="6407" width="5.21875" style="26" customWidth="1"/>
    <col min="6408" max="6408" width="5.44140625" style="26" customWidth="1"/>
    <col min="6409" max="6409" width="8" style="26" customWidth="1"/>
    <col min="6410" max="6410" width="7.77734375" style="26" customWidth="1"/>
    <col min="6411" max="6657" width="9" style="26"/>
    <col min="6658" max="6658" width="5.88671875" style="26" customWidth="1"/>
    <col min="6659" max="6659" width="4.88671875" style="26" customWidth="1"/>
    <col min="6660" max="6660" width="7" style="26" customWidth="1"/>
    <col min="6661" max="6661" width="10.44140625" style="26" customWidth="1"/>
    <col min="6662" max="6662" width="8.6640625" style="26" customWidth="1"/>
    <col min="6663" max="6663" width="5.21875" style="26" customWidth="1"/>
    <col min="6664" max="6664" width="5.44140625" style="26" customWidth="1"/>
    <col min="6665" max="6665" width="8" style="26" customWidth="1"/>
    <col min="6666" max="6666" width="7.77734375" style="26" customWidth="1"/>
    <col min="6667" max="6913" width="9" style="26"/>
    <col min="6914" max="6914" width="5.88671875" style="26" customWidth="1"/>
    <col min="6915" max="6915" width="4.88671875" style="26" customWidth="1"/>
    <col min="6916" max="6916" width="7" style="26" customWidth="1"/>
    <col min="6917" max="6917" width="10.44140625" style="26" customWidth="1"/>
    <col min="6918" max="6918" width="8.6640625" style="26" customWidth="1"/>
    <col min="6919" max="6919" width="5.21875" style="26" customWidth="1"/>
    <col min="6920" max="6920" width="5.44140625" style="26" customWidth="1"/>
    <col min="6921" max="6921" width="8" style="26" customWidth="1"/>
    <col min="6922" max="6922" width="7.77734375" style="26" customWidth="1"/>
    <col min="6923" max="7169" width="9" style="26"/>
    <col min="7170" max="7170" width="5.88671875" style="26" customWidth="1"/>
    <col min="7171" max="7171" width="4.88671875" style="26" customWidth="1"/>
    <col min="7172" max="7172" width="7" style="26" customWidth="1"/>
    <col min="7173" max="7173" width="10.44140625" style="26" customWidth="1"/>
    <col min="7174" max="7174" width="8.6640625" style="26" customWidth="1"/>
    <col min="7175" max="7175" width="5.21875" style="26" customWidth="1"/>
    <col min="7176" max="7176" width="5.44140625" style="26" customWidth="1"/>
    <col min="7177" max="7177" width="8" style="26" customWidth="1"/>
    <col min="7178" max="7178" width="7.77734375" style="26" customWidth="1"/>
    <col min="7179" max="7425" width="9" style="26"/>
    <col min="7426" max="7426" width="5.88671875" style="26" customWidth="1"/>
    <col min="7427" max="7427" width="4.88671875" style="26" customWidth="1"/>
    <col min="7428" max="7428" width="7" style="26" customWidth="1"/>
    <col min="7429" max="7429" width="10.44140625" style="26" customWidth="1"/>
    <col min="7430" max="7430" width="8.6640625" style="26" customWidth="1"/>
    <col min="7431" max="7431" width="5.21875" style="26" customWidth="1"/>
    <col min="7432" max="7432" width="5.44140625" style="26" customWidth="1"/>
    <col min="7433" max="7433" width="8" style="26" customWidth="1"/>
    <col min="7434" max="7434" width="7.77734375" style="26" customWidth="1"/>
    <col min="7435" max="7681" width="9" style="26"/>
    <col min="7682" max="7682" width="5.88671875" style="26" customWidth="1"/>
    <col min="7683" max="7683" width="4.88671875" style="26" customWidth="1"/>
    <col min="7684" max="7684" width="7" style="26" customWidth="1"/>
    <col min="7685" max="7685" width="10.44140625" style="26" customWidth="1"/>
    <col min="7686" max="7686" width="8.6640625" style="26" customWidth="1"/>
    <col min="7687" max="7687" width="5.21875" style="26" customWidth="1"/>
    <col min="7688" max="7688" width="5.44140625" style="26" customWidth="1"/>
    <col min="7689" max="7689" width="8" style="26" customWidth="1"/>
    <col min="7690" max="7690" width="7.77734375" style="26" customWidth="1"/>
    <col min="7691" max="7937" width="9" style="26"/>
    <col min="7938" max="7938" width="5.88671875" style="26" customWidth="1"/>
    <col min="7939" max="7939" width="4.88671875" style="26" customWidth="1"/>
    <col min="7940" max="7940" width="7" style="26" customWidth="1"/>
    <col min="7941" max="7941" width="10.44140625" style="26" customWidth="1"/>
    <col min="7942" max="7942" width="8.6640625" style="26" customWidth="1"/>
    <col min="7943" max="7943" width="5.21875" style="26" customWidth="1"/>
    <col min="7944" max="7944" width="5.44140625" style="26" customWidth="1"/>
    <col min="7945" max="7945" width="8" style="26" customWidth="1"/>
    <col min="7946" max="7946" width="7.77734375" style="26" customWidth="1"/>
    <col min="7947" max="8193" width="9" style="26"/>
    <col min="8194" max="8194" width="5.88671875" style="26" customWidth="1"/>
    <col min="8195" max="8195" width="4.88671875" style="26" customWidth="1"/>
    <col min="8196" max="8196" width="7" style="26" customWidth="1"/>
    <col min="8197" max="8197" width="10.44140625" style="26" customWidth="1"/>
    <col min="8198" max="8198" width="8.6640625" style="26" customWidth="1"/>
    <col min="8199" max="8199" width="5.21875" style="26" customWidth="1"/>
    <col min="8200" max="8200" width="5.44140625" style="26" customWidth="1"/>
    <col min="8201" max="8201" width="8" style="26" customWidth="1"/>
    <col min="8202" max="8202" width="7.77734375" style="26" customWidth="1"/>
    <col min="8203" max="8449" width="9" style="26"/>
    <col min="8450" max="8450" width="5.88671875" style="26" customWidth="1"/>
    <col min="8451" max="8451" width="4.88671875" style="26" customWidth="1"/>
    <col min="8452" max="8452" width="7" style="26" customWidth="1"/>
    <col min="8453" max="8453" width="10.44140625" style="26" customWidth="1"/>
    <col min="8454" max="8454" width="8.6640625" style="26" customWidth="1"/>
    <col min="8455" max="8455" width="5.21875" style="26" customWidth="1"/>
    <col min="8456" max="8456" width="5.44140625" style="26" customWidth="1"/>
    <col min="8457" max="8457" width="8" style="26" customWidth="1"/>
    <col min="8458" max="8458" width="7.77734375" style="26" customWidth="1"/>
    <col min="8459" max="8705" width="9" style="26"/>
    <col min="8706" max="8706" width="5.88671875" style="26" customWidth="1"/>
    <col min="8707" max="8707" width="4.88671875" style="26" customWidth="1"/>
    <col min="8708" max="8708" width="7" style="26" customWidth="1"/>
    <col min="8709" max="8709" width="10.44140625" style="26" customWidth="1"/>
    <col min="8710" max="8710" width="8.6640625" style="26" customWidth="1"/>
    <col min="8711" max="8711" width="5.21875" style="26" customWidth="1"/>
    <col min="8712" max="8712" width="5.44140625" style="26" customWidth="1"/>
    <col min="8713" max="8713" width="8" style="26" customWidth="1"/>
    <col min="8714" max="8714" width="7.77734375" style="26" customWidth="1"/>
    <col min="8715" max="8961" width="9" style="26"/>
    <col min="8962" max="8962" width="5.88671875" style="26" customWidth="1"/>
    <col min="8963" max="8963" width="4.88671875" style="26" customWidth="1"/>
    <col min="8964" max="8964" width="7" style="26" customWidth="1"/>
    <col min="8965" max="8965" width="10.44140625" style="26" customWidth="1"/>
    <col min="8966" max="8966" width="8.6640625" style="26" customWidth="1"/>
    <col min="8967" max="8967" width="5.21875" style="26" customWidth="1"/>
    <col min="8968" max="8968" width="5.44140625" style="26" customWidth="1"/>
    <col min="8969" max="8969" width="8" style="26" customWidth="1"/>
    <col min="8970" max="8970" width="7.77734375" style="26" customWidth="1"/>
    <col min="8971" max="9217" width="9" style="26"/>
    <col min="9218" max="9218" width="5.88671875" style="26" customWidth="1"/>
    <col min="9219" max="9219" width="4.88671875" style="26" customWidth="1"/>
    <col min="9220" max="9220" width="7" style="26" customWidth="1"/>
    <col min="9221" max="9221" width="10.44140625" style="26" customWidth="1"/>
    <col min="9222" max="9222" width="8.6640625" style="26" customWidth="1"/>
    <col min="9223" max="9223" width="5.21875" style="26" customWidth="1"/>
    <col min="9224" max="9224" width="5.44140625" style="26" customWidth="1"/>
    <col min="9225" max="9225" width="8" style="26" customWidth="1"/>
    <col min="9226" max="9226" width="7.77734375" style="26" customWidth="1"/>
    <col min="9227" max="9473" width="9" style="26"/>
    <col min="9474" max="9474" width="5.88671875" style="26" customWidth="1"/>
    <col min="9475" max="9475" width="4.88671875" style="26" customWidth="1"/>
    <col min="9476" max="9476" width="7" style="26" customWidth="1"/>
    <col min="9477" max="9477" width="10.44140625" style="26" customWidth="1"/>
    <col min="9478" max="9478" width="8.6640625" style="26" customWidth="1"/>
    <col min="9479" max="9479" width="5.21875" style="26" customWidth="1"/>
    <col min="9480" max="9480" width="5.44140625" style="26" customWidth="1"/>
    <col min="9481" max="9481" width="8" style="26" customWidth="1"/>
    <col min="9482" max="9482" width="7.77734375" style="26" customWidth="1"/>
    <col min="9483" max="9729" width="9" style="26"/>
    <col min="9730" max="9730" width="5.88671875" style="26" customWidth="1"/>
    <col min="9731" max="9731" width="4.88671875" style="26" customWidth="1"/>
    <col min="9732" max="9732" width="7" style="26" customWidth="1"/>
    <col min="9733" max="9733" width="10.44140625" style="26" customWidth="1"/>
    <col min="9734" max="9734" width="8.6640625" style="26" customWidth="1"/>
    <col min="9735" max="9735" width="5.21875" style="26" customWidth="1"/>
    <col min="9736" max="9736" width="5.44140625" style="26" customWidth="1"/>
    <col min="9737" max="9737" width="8" style="26" customWidth="1"/>
    <col min="9738" max="9738" width="7.77734375" style="26" customWidth="1"/>
    <col min="9739" max="9985" width="9" style="26"/>
    <col min="9986" max="9986" width="5.88671875" style="26" customWidth="1"/>
    <col min="9987" max="9987" width="4.88671875" style="26" customWidth="1"/>
    <col min="9988" max="9988" width="7" style="26" customWidth="1"/>
    <col min="9989" max="9989" width="10.44140625" style="26" customWidth="1"/>
    <col min="9990" max="9990" width="8.6640625" style="26" customWidth="1"/>
    <col min="9991" max="9991" width="5.21875" style="26" customWidth="1"/>
    <col min="9992" max="9992" width="5.44140625" style="26" customWidth="1"/>
    <col min="9993" max="9993" width="8" style="26" customWidth="1"/>
    <col min="9994" max="9994" width="7.77734375" style="26" customWidth="1"/>
    <col min="9995" max="10241" width="9" style="26"/>
    <col min="10242" max="10242" width="5.88671875" style="26" customWidth="1"/>
    <col min="10243" max="10243" width="4.88671875" style="26" customWidth="1"/>
    <col min="10244" max="10244" width="7" style="26" customWidth="1"/>
    <col min="10245" max="10245" width="10.44140625" style="26" customWidth="1"/>
    <col min="10246" max="10246" width="8.6640625" style="26" customWidth="1"/>
    <col min="10247" max="10247" width="5.21875" style="26" customWidth="1"/>
    <col min="10248" max="10248" width="5.44140625" style="26" customWidth="1"/>
    <col min="10249" max="10249" width="8" style="26" customWidth="1"/>
    <col min="10250" max="10250" width="7.77734375" style="26" customWidth="1"/>
    <col min="10251" max="10497" width="9" style="26"/>
    <col min="10498" max="10498" width="5.88671875" style="26" customWidth="1"/>
    <col min="10499" max="10499" width="4.88671875" style="26" customWidth="1"/>
    <col min="10500" max="10500" width="7" style="26" customWidth="1"/>
    <col min="10501" max="10501" width="10.44140625" style="26" customWidth="1"/>
    <col min="10502" max="10502" width="8.6640625" style="26" customWidth="1"/>
    <col min="10503" max="10503" width="5.21875" style="26" customWidth="1"/>
    <col min="10504" max="10504" width="5.44140625" style="26" customWidth="1"/>
    <col min="10505" max="10505" width="8" style="26" customWidth="1"/>
    <col min="10506" max="10506" width="7.77734375" style="26" customWidth="1"/>
    <col min="10507" max="10753" width="9" style="26"/>
    <col min="10754" max="10754" width="5.88671875" style="26" customWidth="1"/>
    <col min="10755" max="10755" width="4.88671875" style="26" customWidth="1"/>
    <col min="10756" max="10756" width="7" style="26" customWidth="1"/>
    <col min="10757" max="10757" width="10.44140625" style="26" customWidth="1"/>
    <col min="10758" max="10758" width="8.6640625" style="26" customWidth="1"/>
    <col min="10759" max="10759" width="5.21875" style="26" customWidth="1"/>
    <col min="10760" max="10760" width="5.44140625" style="26" customWidth="1"/>
    <col min="10761" max="10761" width="8" style="26" customWidth="1"/>
    <col min="10762" max="10762" width="7.77734375" style="26" customWidth="1"/>
    <col min="10763" max="11009" width="9" style="26"/>
    <col min="11010" max="11010" width="5.88671875" style="26" customWidth="1"/>
    <col min="11011" max="11011" width="4.88671875" style="26" customWidth="1"/>
    <col min="11012" max="11012" width="7" style="26" customWidth="1"/>
    <col min="11013" max="11013" width="10.44140625" style="26" customWidth="1"/>
    <col min="11014" max="11014" width="8.6640625" style="26" customWidth="1"/>
    <col min="11015" max="11015" width="5.21875" style="26" customWidth="1"/>
    <col min="11016" max="11016" width="5.44140625" style="26" customWidth="1"/>
    <col min="11017" max="11017" width="8" style="26" customWidth="1"/>
    <col min="11018" max="11018" width="7.77734375" style="26" customWidth="1"/>
    <col min="11019" max="11265" width="9" style="26"/>
    <col min="11266" max="11266" width="5.88671875" style="26" customWidth="1"/>
    <col min="11267" max="11267" width="4.88671875" style="26" customWidth="1"/>
    <col min="11268" max="11268" width="7" style="26" customWidth="1"/>
    <col min="11269" max="11269" width="10.44140625" style="26" customWidth="1"/>
    <col min="11270" max="11270" width="8.6640625" style="26" customWidth="1"/>
    <col min="11271" max="11271" width="5.21875" style="26" customWidth="1"/>
    <col min="11272" max="11272" width="5.44140625" style="26" customWidth="1"/>
    <col min="11273" max="11273" width="8" style="26" customWidth="1"/>
    <col min="11274" max="11274" width="7.77734375" style="26" customWidth="1"/>
    <col min="11275" max="11521" width="9" style="26"/>
    <col min="11522" max="11522" width="5.88671875" style="26" customWidth="1"/>
    <col min="11523" max="11523" width="4.88671875" style="26" customWidth="1"/>
    <col min="11524" max="11524" width="7" style="26" customWidth="1"/>
    <col min="11525" max="11525" width="10.44140625" style="26" customWidth="1"/>
    <col min="11526" max="11526" width="8.6640625" style="26" customWidth="1"/>
    <col min="11527" max="11527" width="5.21875" style="26" customWidth="1"/>
    <col min="11528" max="11528" width="5.44140625" style="26" customWidth="1"/>
    <col min="11529" max="11529" width="8" style="26" customWidth="1"/>
    <col min="11530" max="11530" width="7.77734375" style="26" customWidth="1"/>
    <col min="11531" max="11777" width="9" style="26"/>
    <col min="11778" max="11778" width="5.88671875" style="26" customWidth="1"/>
    <col min="11779" max="11779" width="4.88671875" style="26" customWidth="1"/>
    <col min="11780" max="11780" width="7" style="26" customWidth="1"/>
    <col min="11781" max="11781" width="10.44140625" style="26" customWidth="1"/>
    <col min="11782" max="11782" width="8.6640625" style="26" customWidth="1"/>
    <col min="11783" max="11783" width="5.21875" style="26" customWidth="1"/>
    <col min="11784" max="11784" width="5.44140625" style="26" customWidth="1"/>
    <col min="11785" max="11785" width="8" style="26" customWidth="1"/>
    <col min="11786" max="11786" width="7.77734375" style="26" customWidth="1"/>
    <col min="11787" max="12033" width="9" style="26"/>
    <col min="12034" max="12034" width="5.88671875" style="26" customWidth="1"/>
    <col min="12035" max="12035" width="4.88671875" style="26" customWidth="1"/>
    <col min="12036" max="12036" width="7" style="26" customWidth="1"/>
    <col min="12037" max="12037" width="10.44140625" style="26" customWidth="1"/>
    <col min="12038" max="12038" width="8.6640625" style="26" customWidth="1"/>
    <col min="12039" max="12039" width="5.21875" style="26" customWidth="1"/>
    <col min="12040" max="12040" width="5.44140625" style="26" customWidth="1"/>
    <col min="12041" max="12041" width="8" style="26" customWidth="1"/>
    <col min="12042" max="12042" width="7.77734375" style="26" customWidth="1"/>
    <col min="12043" max="12289" width="9" style="26"/>
    <col min="12290" max="12290" width="5.88671875" style="26" customWidth="1"/>
    <col min="12291" max="12291" width="4.88671875" style="26" customWidth="1"/>
    <col min="12292" max="12292" width="7" style="26" customWidth="1"/>
    <col min="12293" max="12293" width="10.44140625" style="26" customWidth="1"/>
    <col min="12294" max="12294" width="8.6640625" style="26" customWidth="1"/>
    <col min="12295" max="12295" width="5.21875" style="26" customWidth="1"/>
    <col min="12296" max="12296" width="5.44140625" style="26" customWidth="1"/>
    <col min="12297" max="12297" width="8" style="26" customWidth="1"/>
    <col min="12298" max="12298" width="7.77734375" style="26" customWidth="1"/>
    <col min="12299" max="12545" width="9" style="26"/>
    <col min="12546" max="12546" width="5.88671875" style="26" customWidth="1"/>
    <col min="12547" max="12547" width="4.88671875" style="26" customWidth="1"/>
    <col min="12548" max="12548" width="7" style="26" customWidth="1"/>
    <col min="12549" max="12549" width="10.44140625" style="26" customWidth="1"/>
    <col min="12550" max="12550" width="8.6640625" style="26" customWidth="1"/>
    <col min="12551" max="12551" width="5.21875" style="26" customWidth="1"/>
    <col min="12552" max="12552" width="5.44140625" style="26" customWidth="1"/>
    <col min="12553" max="12553" width="8" style="26" customWidth="1"/>
    <col min="12554" max="12554" width="7.77734375" style="26" customWidth="1"/>
    <col min="12555" max="12801" width="9" style="26"/>
    <col min="12802" max="12802" width="5.88671875" style="26" customWidth="1"/>
    <col min="12803" max="12803" width="4.88671875" style="26" customWidth="1"/>
    <col min="12804" max="12804" width="7" style="26" customWidth="1"/>
    <col min="12805" max="12805" width="10.44140625" style="26" customWidth="1"/>
    <col min="12806" max="12806" width="8.6640625" style="26" customWidth="1"/>
    <col min="12807" max="12807" width="5.21875" style="26" customWidth="1"/>
    <col min="12808" max="12808" width="5.44140625" style="26" customWidth="1"/>
    <col min="12809" max="12809" width="8" style="26" customWidth="1"/>
    <col min="12810" max="12810" width="7.77734375" style="26" customWidth="1"/>
    <col min="12811" max="13057" width="9" style="26"/>
    <col min="13058" max="13058" width="5.88671875" style="26" customWidth="1"/>
    <col min="13059" max="13059" width="4.88671875" style="26" customWidth="1"/>
    <col min="13060" max="13060" width="7" style="26" customWidth="1"/>
    <col min="13061" max="13061" width="10.44140625" style="26" customWidth="1"/>
    <col min="13062" max="13062" width="8.6640625" style="26" customWidth="1"/>
    <col min="13063" max="13063" width="5.21875" style="26" customWidth="1"/>
    <col min="13064" max="13064" width="5.44140625" style="26" customWidth="1"/>
    <col min="13065" max="13065" width="8" style="26" customWidth="1"/>
    <col min="13066" max="13066" width="7.77734375" style="26" customWidth="1"/>
    <col min="13067" max="13313" width="9" style="26"/>
    <col min="13314" max="13314" width="5.88671875" style="26" customWidth="1"/>
    <col min="13315" max="13315" width="4.88671875" style="26" customWidth="1"/>
    <col min="13316" max="13316" width="7" style="26" customWidth="1"/>
    <col min="13317" max="13317" width="10.44140625" style="26" customWidth="1"/>
    <col min="13318" max="13318" width="8.6640625" style="26" customWidth="1"/>
    <col min="13319" max="13319" width="5.21875" style="26" customWidth="1"/>
    <col min="13320" max="13320" width="5.44140625" style="26" customWidth="1"/>
    <col min="13321" max="13321" width="8" style="26" customWidth="1"/>
    <col min="13322" max="13322" width="7.77734375" style="26" customWidth="1"/>
    <col min="13323" max="13569" width="9" style="26"/>
    <col min="13570" max="13570" width="5.88671875" style="26" customWidth="1"/>
    <col min="13571" max="13571" width="4.88671875" style="26" customWidth="1"/>
    <col min="13572" max="13572" width="7" style="26" customWidth="1"/>
    <col min="13573" max="13573" width="10.44140625" style="26" customWidth="1"/>
    <col min="13574" max="13574" width="8.6640625" style="26" customWidth="1"/>
    <col min="13575" max="13575" width="5.21875" style="26" customWidth="1"/>
    <col min="13576" max="13576" width="5.44140625" style="26" customWidth="1"/>
    <col min="13577" max="13577" width="8" style="26" customWidth="1"/>
    <col min="13578" max="13578" width="7.77734375" style="26" customWidth="1"/>
    <col min="13579" max="13825" width="9" style="26"/>
    <col min="13826" max="13826" width="5.88671875" style="26" customWidth="1"/>
    <col min="13827" max="13827" width="4.88671875" style="26" customWidth="1"/>
    <col min="13828" max="13828" width="7" style="26" customWidth="1"/>
    <col min="13829" max="13829" width="10.44140625" style="26" customWidth="1"/>
    <col min="13830" max="13830" width="8.6640625" style="26" customWidth="1"/>
    <col min="13831" max="13831" width="5.21875" style="26" customWidth="1"/>
    <col min="13832" max="13832" width="5.44140625" style="26" customWidth="1"/>
    <col min="13833" max="13833" width="8" style="26" customWidth="1"/>
    <col min="13834" max="13834" width="7.77734375" style="26" customWidth="1"/>
    <col min="13835" max="14081" width="9" style="26"/>
    <col min="14082" max="14082" width="5.88671875" style="26" customWidth="1"/>
    <col min="14083" max="14083" width="4.88671875" style="26" customWidth="1"/>
    <col min="14084" max="14084" width="7" style="26" customWidth="1"/>
    <col min="14085" max="14085" width="10.44140625" style="26" customWidth="1"/>
    <col min="14086" max="14086" width="8.6640625" style="26" customWidth="1"/>
    <col min="14087" max="14087" width="5.21875" style="26" customWidth="1"/>
    <col min="14088" max="14088" width="5.44140625" style="26" customWidth="1"/>
    <col min="14089" max="14089" width="8" style="26" customWidth="1"/>
    <col min="14090" max="14090" width="7.77734375" style="26" customWidth="1"/>
    <col min="14091" max="14337" width="9" style="26"/>
    <col min="14338" max="14338" width="5.88671875" style="26" customWidth="1"/>
    <col min="14339" max="14339" width="4.88671875" style="26" customWidth="1"/>
    <col min="14340" max="14340" width="7" style="26" customWidth="1"/>
    <col min="14341" max="14341" width="10.44140625" style="26" customWidth="1"/>
    <col min="14342" max="14342" width="8.6640625" style="26" customWidth="1"/>
    <col min="14343" max="14343" width="5.21875" style="26" customWidth="1"/>
    <col min="14344" max="14344" width="5.44140625" style="26" customWidth="1"/>
    <col min="14345" max="14345" width="8" style="26" customWidth="1"/>
    <col min="14346" max="14346" width="7.77734375" style="26" customWidth="1"/>
    <col min="14347" max="14593" width="9" style="26"/>
    <col min="14594" max="14594" width="5.88671875" style="26" customWidth="1"/>
    <col min="14595" max="14595" width="4.88671875" style="26" customWidth="1"/>
    <col min="14596" max="14596" width="7" style="26" customWidth="1"/>
    <col min="14597" max="14597" width="10.44140625" style="26" customWidth="1"/>
    <col min="14598" max="14598" width="8.6640625" style="26" customWidth="1"/>
    <col min="14599" max="14599" width="5.21875" style="26" customWidth="1"/>
    <col min="14600" max="14600" width="5.44140625" style="26" customWidth="1"/>
    <col min="14601" max="14601" width="8" style="26" customWidth="1"/>
    <col min="14602" max="14602" width="7.77734375" style="26" customWidth="1"/>
    <col min="14603" max="14849" width="9" style="26"/>
    <col min="14850" max="14850" width="5.88671875" style="26" customWidth="1"/>
    <col min="14851" max="14851" width="4.88671875" style="26" customWidth="1"/>
    <col min="14852" max="14852" width="7" style="26" customWidth="1"/>
    <col min="14853" max="14853" width="10.44140625" style="26" customWidth="1"/>
    <col min="14854" max="14854" width="8.6640625" style="26" customWidth="1"/>
    <col min="14855" max="14855" width="5.21875" style="26" customWidth="1"/>
    <col min="14856" max="14856" width="5.44140625" style="26" customWidth="1"/>
    <col min="14857" max="14857" width="8" style="26" customWidth="1"/>
    <col min="14858" max="14858" width="7.77734375" style="26" customWidth="1"/>
    <col min="14859" max="15105" width="9" style="26"/>
    <col min="15106" max="15106" width="5.88671875" style="26" customWidth="1"/>
    <col min="15107" max="15107" width="4.88671875" style="26" customWidth="1"/>
    <col min="15108" max="15108" width="7" style="26" customWidth="1"/>
    <col min="15109" max="15109" width="10.44140625" style="26" customWidth="1"/>
    <col min="15110" max="15110" width="8.6640625" style="26" customWidth="1"/>
    <col min="15111" max="15111" width="5.21875" style="26" customWidth="1"/>
    <col min="15112" max="15112" width="5.44140625" style="26" customWidth="1"/>
    <col min="15113" max="15113" width="8" style="26" customWidth="1"/>
    <col min="15114" max="15114" width="7.77734375" style="26" customWidth="1"/>
    <col min="15115" max="15361" width="9" style="26"/>
    <col min="15362" max="15362" width="5.88671875" style="26" customWidth="1"/>
    <col min="15363" max="15363" width="4.88671875" style="26" customWidth="1"/>
    <col min="15364" max="15364" width="7" style="26" customWidth="1"/>
    <col min="15365" max="15365" width="10.44140625" style="26" customWidth="1"/>
    <col min="15366" max="15366" width="8.6640625" style="26" customWidth="1"/>
    <col min="15367" max="15367" width="5.21875" style="26" customWidth="1"/>
    <col min="15368" max="15368" width="5.44140625" style="26" customWidth="1"/>
    <col min="15369" max="15369" width="8" style="26" customWidth="1"/>
    <col min="15370" max="15370" width="7.77734375" style="26" customWidth="1"/>
    <col min="15371" max="15617" width="9" style="26"/>
    <col min="15618" max="15618" width="5.88671875" style="26" customWidth="1"/>
    <col min="15619" max="15619" width="4.88671875" style="26" customWidth="1"/>
    <col min="15620" max="15620" width="7" style="26" customWidth="1"/>
    <col min="15621" max="15621" width="10.44140625" style="26" customWidth="1"/>
    <col min="15622" max="15622" width="8.6640625" style="26" customWidth="1"/>
    <col min="15623" max="15623" width="5.21875" style="26" customWidth="1"/>
    <col min="15624" max="15624" width="5.44140625" style="26" customWidth="1"/>
    <col min="15625" max="15625" width="8" style="26" customWidth="1"/>
    <col min="15626" max="15626" width="7.77734375" style="26" customWidth="1"/>
    <col min="15627" max="15873" width="9" style="26"/>
    <col min="15874" max="15874" width="5.88671875" style="26" customWidth="1"/>
    <col min="15875" max="15875" width="4.88671875" style="26" customWidth="1"/>
    <col min="15876" max="15876" width="7" style="26" customWidth="1"/>
    <col min="15877" max="15877" width="10.44140625" style="26" customWidth="1"/>
    <col min="15878" max="15878" width="8.6640625" style="26" customWidth="1"/>
    <col min="15879" max="15879" width="5.21875" style="26" customWidth="1"/>
    <col min="15880" max="15880" width="5.44140625" style="26" customWidth="1"/>
    <col min="15881" max="15881" width="8" style="26" customWidth="1"/>
    <col min="15882" max="15882" width="7.77734375" style="26" customWidth="1"/>
    <col min="15883" max="16129" width="9" style="26"/>
    <col min="16130" max="16130" width="5.88671875" style="26" customWidth="1"/>
    <col min="16131" max="16131" width="4.88671875" style="26" customWidth="1"/>
    <col min="16132" max="16132" width="7" style="26" customWidth="1"/>
    <col min="16133" max="16133" width="10.44140625" style="26" customWidth="1"/>
    <col min="16134" max="16134" width="8.6640625" style="26" customWidth="1"/>
    <col min="16135" max="16135" width="5.21875" style="26" customWidth="1"/>
    <col min="16136" max="16136" width="5.44140625" style="26" customWidth="1"/>
    <col min="16137" max="16137" width="8" style="26" customWidth="1"/>
    <col min="16138" max="16138" width="7.77734375" style="26" customWidth="1"/>
    <col min="16139" max="16384" width="9" style="26"/>
  </cols>
  <sheetData>
    <row r="1" spans="1:256" s="25" customFormat="1" ht="17.399999999999999">
      <c r="A1" s="21"/>
      <c r="B1" s="21"/>
      <c r="C1" s="21"/>
      <c r="D1" s="21"/>
      <c r="E1" s="1103" t="s">
        <v>7</v>
      </c>
      <c r="F1" s="1103"/>
      <c r="G1" s="1103"/>
      <c r="H1" s="1103"/>
      <c r="I1" s="1103"/>
      <c r="J1" s="1103"/>
      <c r="K1" s="1103"/>
      <c r="L1" s="1103"/>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s="645" customFormat="1" ht="51" customHeight="1">
      <c r="A2" s="1485" t="s">
        <v>2478</v>
      </c>
      <c r="B2" s="1485"/>
      <c r="C2" s="1485"/>
      <c r="D2" s="1485"/>
      <c r="E2" s="1485"/>
      <c r="F2" s="1485"/>
      <c r="G2" s="1485"/>
      <c r="H2" s="1485"/>
      <c r="I2" s="1485"/>
      <c r="J2" s="1485"/>
      <c r="K2" s="1485"/>
      <c r="L2" s="1485"/>
    </row>
    <row r="3" spans="1:256" s="645" customFormat="1" ht="12.75" customHeight="1">
      <c r="A3" s="23"/>
      <c r="B3" s="23"/>
      <c r="C3" s="23"/>
      <c r="D3" s="23"/>
      <c r="E3" s="23"/>
      <c r="F3" s="23"/>
      <c r="G3" s="23"/>
      <c r="H3" s="23"/>
      <c r="I3" s="1963" t="s">
        <v>2479</v>
      </c>
      <c r="J3" s="1963"/>
      <c r="K3" s="1963"/>
      <c r="L3" s="1963"/>
    </row>
    <row r="4" spans="1:256" s="662" customFormat="1" ht="78.75" customHeight="1">
      <c r="A4" s="2195" t="s">
        <v>230</v>
      </c>
      <c r="B4" s="2195"/>
      <c r="C4" s="2195"/>
      <c r="D4" s="2195" t="str">
        <f>'0.01'!C4</f>
        <v>大块金用工业长丝-帘子布事业部PH25657
Nylon 66 tire cord fabric industrial yarn-Tire cord fabric Department PH25657</v>
      </c>
      <c r="E4" s="2195"/>
      <c r="F4" s="2195"/>
      <c r="G4" s="1492" t="s">
        <v>523</v>
      </c>
      <c r="H4" s="1492"/>
      <c r="I4" s="1492" t="str">
        <f>'0.01'!H4</f>
        <v>PH25657-2800dtex/432f</v>
      </c>
      <c r="J4" s="1492"/>
      <c r="K4" s="1492"/>
      <c r="L4" s="1492"/>
    </row>
    <row r="5" spans="1:256" s="662" customFormat="1" ht="46.5" customHeight="1">
      <c r="A5" s="2195" t="s">
        <v>871</v>
      </c>
      <c r="B5" s="2195"/>
      <c r="C5" s="2195"/>
      <c r="D5" s="2195" t="str">
        <f>'0.01'!H5</f>
        <v>帘子布事业部</v>
      </c>
      <c r="E5" s="2195"/>
      <c r="F5" s="2195"/>
      <c r="G5" s="1492" t="s">
        <v>598</v>
      </c>
      <c r="H5" s="1492"/>
      <c r="I5" s="2196" t="str">
        <f>目录!G38</f>
        <v>2023年9月1日</v>
      </c>
      <c r="J5" s="1492"/>
      <c r="K5" s="1492"/>
      <c r="L5" s="1492"/>
    </row>
    <row r="6" spans="1:256" s="663" customFormat="1" ht="53.1" customHeight="1">
      <c r="A6" s="670" t="s">
        <v>911</v>
      </c>
      <c r="B6" s="2197" t="s">
        <v>2480</v>
      </c>
      <c r="C6" s="2198"/>
      <c r="D6" s="2198"/>
      <c r="E6" s="2199"/>
      <c r="F6" s="2197" t="s">
        <v>2481</v>
      </c>
      <c r="G6" s="2198"/>
      <c r="H6" s="2199"/>
      <c r="I6" s="670" t="s">
        <v>2482</v>
      </c>
      <c r="J6" s="670" t="s">
        <v>2483</v>
      </c>
      <c r="K6" s="670" t="s">
        <v>2484</v>
      </c>
      <c r="L6" s="670" t="s">
        <v>2485</v>
      </c>
    </row>
    <row r="7" spans="1:256" s="664" customFormat="1" ht="24" customHeight="1">
      <c r="A7" s="672">
        <v>1</v>
      </c>
      <c r="B7" s="2197" t="s">
        <v>2486</v>
      </c>
      <c r="C7" s="2198"/>
      <c r="D7" s="2198"/>
      <c r="E7" s="2199"/>
      <c r="F7" s="2200" t="s">
        <v>2487</v>
      </c>
      <c r="G7" s="2201"/>
      <c r="H7" s="2202"/>
      <c r="I7" s="672">
        <v>1</v>
      </c>
      <c r="J7" s="670" t="s">
        <v>1476</v>
      </c>
      <c r="K7" s="670"/>
      <c r="L7" s="670"/>
    </row>
    <row r="8" spans="1:256" s="664" customFormat="1" ht="24" customHeight="1">
      <c r="A8" s="672">
        <v>2</v>
      </c>
      <c r="B8" s="2197" t="s">
        <v>2488</v>
      </c>
      <c r="C8" s="2198"/>
      <c r="D8" s="2198"/>
      <c r="E8" s="2199"/>
      <c r="F8" s="2200" t="s">
        <v>2489</v>
      </c>
      <c r="G8" s="2201"/>
      <c r="H8" s="2202"/>
      <c r="I8" s="672">
        <v>4</v>
      </c>
      <c r="J8" s="670" t="s">
        <v>1476</v>
      </c>
      <c r="K8" s="670"/>
      <c r="L8" s="670"/>
    </row>
    <row r="9" spans="1:256" s="664" customFormat="1" ht="24" customHeight="1">
      <c r="A9" s="672">
        <v>3</v>
      </c>
      <c r="B9" s="2197" t="s">
        <v>2490</v>
      </c>
      <c r="C9" s="2198"/>
      <c r="D9" s="2198"/>
      <c r="E9" s="2199"/>
      <c r="F9" s="2200" t="s">
        <v>2491</v>
      </c>
      <c r="G9" s="2201"/>
      <c r="H9" s="2202"/>
      <c r="I9" s="672">
        <v>8</v>
      </c>
      <c r="J9" s="670" t="s">
        <v>1476</v>
      </c>
      <c r="K9" s="670"/>
      <c r="L9" s="670"/>
    </row>
    <row r="10" spans="1:256" s="664" customFormat="1" ht="24" customHeight="1">
      <c r="A10" s="672">
        <v>4</v>
      </c>
      <c r="B10" s="2197" t="s">
        <v>2492</v>
      </c>
      <c r="C10" s="2198"/>
      <c r="D10" s="2198"/>
      <c r="E10" s="2199"/>
      <c r="F10" s="2200" t="s">
        <v>2250</v>
      </c>
      <c r="G10" s="2201"/>
      <c r="H10" s="2202"/>
      <c r="I10" s="672">
        <v>2</v>
      </c>
      <c r="J10" s="670" t="s">
        <v>1476</v>
      </c>
      <c r="K10" s="670"/>
      <c r="L10" s="670"/>
    </row>
    <row r="11" spans="1:256" s="664" customFormat="1" ht="24" customHeight="1">
      <c r="A11" s="672">
        <v>5</v>
      </c>
      <c r="B11" s="2197" t="s">
        <v>2493</v>
      </c>
      <c r="C11" s="2198"/>
      <c r="D11" s="2198"/>
      <c r="E11" s="2199"/>
      <c r="F11" s="2200" t="s">
        <v>2157</v>
      </c>
      <c r="G11" s="2201"/>
      <c r="H11" s="2202"/>
      <c r="I11" s="672">
        <v>1</v>
      </c>
      <c r="J11" s="670" t="s">
        <v>1476</v>
      </c>
      <c r="K11" s="670"/>
      <c r="L11" s="670"/>
    </row>
    <row r="12" spans="1:256" s="664" customFormat="1" ht="24" customHeight="1">
      <c r="A12" s="672">
        <v>6</v>
      </c>
      <c r="B12" s="2197" t="s">
        <v>2494</v>
      </c>
      <c r="C12" s="2198"/>
      <c r="D12" s="2198"/>
      <c r="E12" s="2199"/>
      <c r="F12" s="2200" t="s">
        <v>2157</v>
      </c>
      <c r="G12" s="2201"/>
      <c r="H12" s="2202"/>
      <c r="I12" s="672">
        <v>1</v>
      </c>
      <c r="J12" s="670" t="s">
        <v>1476</v>
      </c>
      <c r="K12" s="670"/>
      <c r="L12" s="670"/>
    </row>
    <row r="13" spans="1:256" s="664" customFormat="1" ht="24" customHeight="1">
      <c r="A13" s="672">
        <v>7</v>
      </c>
      <c r="B13" s="2197" t="s">
        <v>2495</v>
      </c>
      <c r="C13" s="2198"/>
      <c r="D13" s="2198"/>
      <c r="E13" s="2199"/>
      <c r="F13" s="2200" t="s">
        <v>2496</v>
      </c>
      <c r="G13" s="2201"/>
      <c r="H13" s="2202"/>
      <c r="I13" s="672">
        <v>1</v>
      </c>
      <c r="J13" s="670" t="s">
        <v>1476</v>
      </c>
      <c r="K13" s="670"/>
      <c r="L13" s="670"/>
    </row>
    <row r="14" spans="1:256" s="664" customFormat="1" ht="24" customHeight="1">
      <c r="A14" s="672">
        <v>8</v>
      </c>
      <c r="B14" s="2197" t="s">
        <v>2497</v>
      </c>
      <c r="C14" s="2198"/>
      <c r="D14" s="2198"/>
      <c r="E14" s="2199"/>
      <c r="F14" s="2200" t="s">
        <v>2498</v>
      </c>
      <c r="G14" s="2201"/>
      <c r="H14" s="2202"/>
      <c r="I14" s="672">
        <v>1</v>
      </c>
      <c r="J14" s="670" t="s">
        <v>1476</v>
      </c>
      <c r="K14" s="670"/>
      <c r="L14" s="670"/>
    </row>
    <row r="15" spans="1:256" s="664" customFormat="1" ht="24" customHeight="1">
      <c r="A15" s="672">
        <v>9</v>
      </c>
      <c r="B15" s="2197" t="s">
        <v>2499</v>
      </c>
      <c r="C15" s="2198"/>
      <c r="D15" s="2198"/>
      <c r="E15" s="2199"/>
      <c r="F15" s="2200" t="s">
        <v>2500</v>
      </c>
      <c r="G15" s="2201"/>
      <c r="H15" s="2202"/>
      <c r="I15" s="672">
        <v>1</v>
      </c>
      <c r="J15" s="670" t="s">
        <v>1476</v>
      </c>
      <c r="K15" s="670"/>
      <c r="L15" s="670"/>
    </row>
    <row r="16" spans="1:256" s="664" customFormat="1" ht="24" customHeight="1">
      <c r="A16" s="672">
        <v>10</v>
      </c>
      <c r="B16" s="2197" t="s">
        <v>2501</v>
      </c>
      <c r="C16" s="2198"/>
      <c r="D16" s="2198"/>
      <c r="E16" s="2199"/>
      <c r="F16" s="2200" t="s">
        <v>2502</v>
      </c>
      <c r="G16" s="2201"/>
      <c r="H16" s="2202"/>
      <c r="I16" s="672">
        <v>1</v>
      </c>
      <c r="J16" s="670" t="s">
        <v>1476</v>
      </c>
      <c r="K16" s="670"/>
      <c r="L16" s="670"/>
    </row>
    <row r="17" spans="1:12" s="664" customFormat="1" ht="24" customHeight="1">
      <c r="A17" s="672">
        <v>11</v>
      </c>
      <c r="B17" s="2197" t="s">
        <v>2503</v>
      </c>
      <c r="C17" s="2198"/>
      <c r="D17" s="2198"/>
      <c r="E17" s="2199"/>
      <c r="F17" s="2200" t="s">
        <v>2157</v>
      </c>
      <c r="G17" s="2201"/>
      <c r="H17" s="2202"/>
      <c r="I17" s="672">
        <v>1</v>
      </c>
      <c r="J17" s="670" t="s">
        <v>1476</v>
      </c>
      <c r="K17" s="670"/>
      <c r="L17" s="670"/>
    </row>
    <row r="18" spans="1:12" s="664" customFormat="1" ht="24" customHeight="1">
      <c r="A18" s="672">
        <v>12</v>
      </c>
      <c r="B18" s="2197" t="s">
        <v>2504</v>
      </c>
      <c r="C18" s="2198"/>
      <c r="D18" s="2198"/>
      <c r="E18" s="2199"/>
      <c r="F18" s="2200" t="s">
        <v>2157</v>
      </c>
      <c r="G18" s="2201"/>
      <c r="H18" s="2202"/>
      <c r="I18" s="672">
        <v>1</v>
      </c>
      <c r="J18" s="670" t="s">
        <v>1476</v>
      </c>
      <c r="K18" s="670"/>
      <c r="L18" s="670"/>
    </row>
    <row r="19" spans="1:12" s="664" customFormat="1" ht="24" customHeight="1">
      <c r="A19" s="672">
        <v>13</v>
      </c>
      <c r="B19" s="2197" t="s">
        <v>2505</v>
      </c>
      <c r="C19" s="2198"/>
      <c r="D19" s="2198"/>
      <c r="E19" s="2199"/>
      <c r="F19" s="2200" t="s">
        <v>2157</v>
      </c>
      <c r="G19" s="2201"/>
      <c r="H19" s="2202"/>
      <c r="I19" s="672">
        <v>1</v>
      </c>
      <c r="J19" s="670" t="s">
        <v>1476</v>
      </c>
      <c r="K19" s="670"/>
      <c r="L19" s="670"/>
    </row>
    <row r="20" spans="1:12" s="664" customFormat="1" ht="24" customHeight="1">
      <c r="A20" s="672">
        <v>14</v>
      </c>
      <c r="B20" s="2197" t="s">
        <v>2506</v>
      </c>
      <c r="C20" s="2198"/>
      <c r="D20" s="2198"/>
      <c r="E20" s="2199"/>
      <c r="F20" s="2200" t="s">
        <v>2507</v>
      </c>
      <c r="G20" s="2201"/>
      <c r="H20" s="2202"/>
      <c r="I20" s="672">
        <v>1</v>
      </c>
      <c r="J20" s="670" t="s">
        <v>1476</v>
      </c>
      <c r="K20" s="670"/>
      <c r="L20" s="670"/>
    </row>
    <row r="21" spans="1:12" s="665" customFormat="1" ht="45.6" customHeight="1">
      <c r="A21" s="1492" t="s">
        <v>865</v>
      </c>
      <c r="B21" s="1492"/>
      <c r="C21" s="1492"/>
      <c r="D21" s="1492"/>
      <c r="E21" s="1492"/>
      <c r="F21" s="1492"/>
      <c r="G21" s="1492" t="s">
        <v>866</v>
      </c>
      <c r="H21" s="1492"/>
      <c r="I21" s="2203"/>
      <c r="J21" s="2203"/>
      <c r="K21" s="2203"/>
      <c r="L21" s="2203"/>
    </row>
    <row r="22" spans="1:12" ht="36" customHeight="1">
      <c r="A22" s="1492" t="s">
        <v>2508</v>
      </c>
      <c r="B22" s="1492"/>
      <c r="C22" s="1492"/>
      <c r="D22" s="1492"/>
      <c r="E22" s="674"/>
      <c r="F22" s="675"/>
      <c r="G22" s="675"/>
      <c r="H22" s="1492" t="s">
        <v>2509</v>
      </c>
      <c r="I22" s="1492"/>
      <c r="J22" s="1492"/>
      <c r="K22" s="1492"/>
      <c r="L22" s="1492"/>
    </row>
  </sheetData>
  <mergeCells count="47">
    <mergeCell ref="I21:L21"/>
    <mergeCell ref="A22:D22"/>
    <mergeCell ref="H22:L22"/>
    <mergeCell ref="B19:E19"/>
    <mergeCell ref="F19:H19"/>
    <mergeCell ref="B20:E20"/>
    <mergeCell ref="F20:H20"/>
    <mergeCell ref="A21:C21"/>
    <mergeCell ref="D21:F21"/>
    <mergeCell ref="G21:H21"/>
    <mergeCell ref="B16:E16"/>
    <mergeCell ref="F16:H16"/>
    <mergeCell ref="B17:E17"/>
    <mergeCell ref="F17:H17"/>
    <mergeCell ref="B18:E18"/>
    <mergeCell ref="F18:H18"/>
    <mergeCell ref="B13:E13"/>
    <mergeCell ref="F13:H13"/>
    <mergeCell ref="B14:E14"/>
    <mergeCell ref="F14:H14"/>
    <mergeCell ref="B15:E15"/>
    <mergeCell ref="F15:H15"/>
    <mergeCell ref="B10:E10"/>
    <mergeCell ref="F10:H10"/>
    <mergeCell ref="B11:E11"/>
    <mergeCell ref="F11:H11"/>
    <mergeCell ref="B12:E12"/>
    <mergeCell ref="F12:H12"/>
    <mergeCell ref="B7:E7"/>
    <mergeCell ref="F7:H7"/>
    <mergeCell ref="B8:E8"/>
    <mergeCell ref="F8:H8"/>
    <mergeCell ref="B9:E9"/>
    <mergeCell ref="F9:H9"/>
    <mergeCell ref="A5:C5"/>
    <mergeCell ref="D5:F5"/>
    <mergeCell ref="G5:H5"/>
    <mergeCell ref="I5:L5"/>
    <mergeCell ref="B6:E6"/>
    <mergeCell ref="F6:H6"/>
    <mergeCell ref="E1:L1"/>
    <mergeCell ref="A2:L2"/>
    <mergeCell ref="I3:L3"/>
    <mergeCell ref="A4:C4"/>
    <mergeCell ref="D4:F4"/>
    <mergeCell ref="G4:H4"/>
    <mergeCell ref="I4:L4"/>
  </mergeCells>
  <phoneticPr fontId="176" type="noConversion"/>
  <printOptions horizontalCentered="1"/>
  <pageMargins left="0.118110236220472" right="0.118110236220472" top="0.55118110236220497" bottom="0.55118110236220497" header="0.31496062992126" footer="0.31496062992126"/>
  <pageSetup paperSize="9" scale="99" fitToHeight="0"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IV25"/>
  <sheetViews>
    <sheetView view="pageBreakPreview" zoomScaleNormal="100" workbookViewId="0">
      <selection sqref="A1:XFD1048576"/>
    </sheetView>
  </sheetViews>
  <sheetFormatPr defaultColWidth="9" defaultRowHeight="15.6"/>
  <cols>
    <col min="1" max="1" width="5.88671875" style="26" customWidth="1"/>
    <col min="2" max="2" width="4.88671875" style="26" customWidth="1"/>
    <col min="3" max="3" width="7" style="26" customWidth="1"/>
    <col min="4" max="4" width="9.88671875" style="26" customWidth="1"/>
    <col min="5" max="5" width="14.109375" style="26" customWidth="1"/>
    <col min="6" max="6" width="5.21875" style="26" customWidth="1"/>
    <col min="7" max="7" width="6.77734375" style="26" customWidth="1"/>
    <col min="8" max="8" width="11.109375" style="26" customWidth="1"/>
    <col min="9" max="9" width="9.6640625" style="26" customWidth="1"/>
    <col min="10" max="11" width="9" style="26" customWidth="1"/>
    <col min="12" max="12" width="7.77734375" style="26" customWidth="1"/>
    <col min="13" max="257" width="9" style="26"/>
    <col min="258" max="258" width="5.88671875" style="26" customWidth="1"/>
    <col min="259" max="259" width="4.88671875" style="26" customWidth="1"/>
    <col min="260" max="260" width="7" style="26" customWidth="1"/>
    <col min="261" max="261" width="10.44140625" style="26" customWidth="1"/>
    <col min="262" max="262" width="8.6640625" style="26" customWidth="1"/>
    <col min="263" max="263" width="5.21875" style="26" customWidth="1"/>
    <col min="264" max="264" width="5.44140625" style="26" customWidth="1"/>
    <col min="265" max="265" width="8" style="26" customWidth="1"/>
    <col min="266" max="266" width="7.77734375" style="26" customWidth="1"/>
    <col min="267" max="513" width="9" style="26"/>
    <col min="514" max="514" width="5.88671875" style="26" customWidth="1"/>
    <col min="515" max="515" width="4.88671875" style="26" customWidth="1"/>
    <col min="516" max="516" width="7" style="26" customWidth="1"/>
    <col min="517" max="517" width="10.44140625" style="26" customWidth="1"/>
    <col min="518" max="518" width="8.6640625" style="26" customWidth="1"/>
    <col min="519" max="519" width="5.21875" style="26" customWidth="1"/>
    <col min="520" max="520" width="5.44140625" style="26" customWidth="1"/>
    <col min="521" max="521" width="8" style="26" customWidth="1"/>
    <col min="522" max="522" width="7.77734375" style="26" customWidth="1"/>
    <col min="523" max="769" width="9" style="26"/>
    <col min="770" max="770" width="5.88671875" style="26" customWidth="1"/>
    <col min="771" max="771" width="4.88671875" style="26" customWidth="1"/>
    <col min="772" max="772" width="7" style="26" customWidth="1"/>
    <col min="773" max="773" width="10.44140625" style="26" customWidth="1"/>
    <col min="774" max="774" width="8.6640625" style="26" customWidth="1"/>
    <col min="775" max="775" width="5.21875" style="26" customWidth="1"/>
    <col min="776" max="776" width="5.44140625" style="26" customWidth="1"/>
    <col min="777" max="777" width="8" style="26" customWidth="1"/>
    <col min="778" max="778" width="7.77734375" style="26" customWidth="1"/>
    <col min="779" max="1025" width="9" style="26"/>
    <col min="1026" max="1026" width="5.88671875" style="26" customWidth="1"/>
    <col min="1027" max="1027" width="4.88671875" style="26" customWidth="1"/>
    <col min="1028" max="1028" width="7" style="26" customWidth="1"/>
    <col min="1029" max="1029" width="10.44140625" style="26" customWidth="1"/>
    <col min="1030" max="1030" width="8.6640625" style="26" customWidth="1"/>
    <col min="1031" max="1031" width="5.21875" style="26" customWidth="1"/>
    <col min="1032" max="1032" width="5.44140625" style="26" customWidth="1"/>
    <col min="1033" max="1033" width="8" style="26" customWidth="1"/>
    <col min="1034" max="1034" width="7.77734375" style="26" customWidth="1"/>
    <col min="1035" max="1281" width="9" style="26"/>
    <col min="1282" max="1282" width="5.88671875" style="26" customWidth="1"/>
    <col min="1283" max="1283" width="4.88671875" style="26" customWidth="1"/>
    <col min="1284" max="1284" width="7" style="26" customWidth="1"/>
    <col min="1285" max="1285" width="10.44140625" style="26" customWidth="1"/>
    <col min="1286" max="1286" width="8.6640625" style="26" customWidth="1"/>
    <col min="1287" max="1287" width="5.21875" style="26" customWidth="1"/>
    <col min="1288" max="1288" width="5.44140625" style="26" customWidth="1"/>
    <col min="1289" max="1289" width="8" style="26" customWidth="1"/>
    <col min="1290" max="1290" width="7.77734375" style="26" customWidth="1"/>
    <col min="1291" max="1537" width="9" style="26"/>
    <col min="1538" max="1538" width="5.88671875" style="26" customWidth="1"/>
    <col min="1539" max="1539" width="4.88671875" style="26" customWidth="1"/>
    <col min="1540" max="1540" width="7" style="26" customWidth="1"/>
    <col min="1541" max="1541" width="10.44140625" style="26" customWidth="1"/>
    <col min="1542" max="1542" width="8.6640625" style="26" customWidth="1"/>
    <col min="1543" max="1543" width="5.21875" style="26" customWidth="1"/>
    <col min="1544" max="1544" width="5.44140625" style="26" customWidth="1"/>
    <col min="1545" max="1545" width="8" style="26" customWidth="1"/>
    <col min="1546" max="1546" width="7.77734375" style="26" customWidth="1"/>
    <col min="1547" max="1793" width="9" style="26"/>
    <col min="1794" max="1794" width="5.88671875" style="26" customWidth="1"/>
    <col min="1795" max="1795" width="4.88671875" style="26" customWidth="1"/>
    <col min="1796" max="1796" width="7" style="26" customWidth="1"/>
    <col min="1797" max="1797" width="10.44140625" style="26" customWidth="1"/>
    <col min="1798" max="1798" width="8.6640625" style="26" customWidth="1"/>
    <col min="1799" max="1799" width="5.21875" style="26" customWidth="1"/>
    <col min="1800" max="1800" width="5.44140625" style="26" customWidth="1"/>
    <col min="1801" max="1801" width="8" style="26" customWidth="1"/>
    <col min="1802" max="1802" width="7.77734375" style="26" customWidth="1"/>
    <col min="1803" max="2049" width="9" style="26"/>
    <col min="2050" max="2050" width="5.88671875" style="26" customWidth="1"/>
    <col min="2051" max="2051" width="4.88671875" style="26" customWidth="1"/>
    <col min="2052" max="2052" width="7" style="26" customWidth="1"/>
    <col min="2053" max="2053" width="10.44140625" style="26" customWidth="1"/>
    <col min="2054" max="2054" width="8.6640625" style="26" customWidth="1"/>
    <col min="2055" max="2055" width="5.21875" style="26" customWidth="1"/>
    <col min="2056" max="2056" width="5.44140625" style="26" customWidth="1"/>
    <col min="2057" max="2057" width="8" style="26" customWidth="1"/>
    <col min="2058" max="2058" width="7.77734375" style="26" customWidth="1"/>
    <col min="2059" max="2305" width="9" style="26"/>
    <col min="2306" max="2306" width="5.88671875" style="26" customWidth="1"/>
    <col min="2307" max="2307" width="4.88671875" style="26" customWidth="1"/>
    <col min="2308" max="2308" width="7" style="26" customWidth="1"/>
    <col min="2309" max="2309" width="10.44140625" style="26" customWidth="1"/>
    <col min="2310" max="2310" width="8.6640625" style="26" customWidth="1"/>
    <col min="2311" max="2311" width="5.21875" style="26" customWidth="1"/>
    <col min="2312" max="2312" width="5.44140625" style="26" customWidth="1"/>
    <col min="2313" max="2313" width="8" style="26" customWidth="1"/>
    <col min="2314" max="2314" width="7.77734375" style="26" customWidth="1"/>
    <col min="2315" max="2561" width="9" style="26"/>
    <col min="2562" max="2562" width="5.88671875" style="26" customWidth="1"/>
    <col min="2563" max="2563" width="4.88671875" style="26" customWidth="1"/>
    <col min="2564" max="2564" width="7" style="26" customWidth="1"/>
    <col min="2565" max="2565" width="10.44140625" style="26" customWidth="1"/>
    <col min="2566" max="2566" width="8.6640625" style="26" customWidth="1"/>
    <col min="2567" max="2567" width="5.21875" style="26" customWidth="1"/>
    <col min="2568" max="2568" width="5.44140625" style="26" customWidth="1"/>
    <col min="2569" max="2569" width="8" style="26" customWidth="1"/>
    <col min="2570" max="2570" width="7.77734375" style="26" customWidth="1"/>
    <col min="2571" max="2817" width="9" style="26"/>
    <col min="2818" max="2818" width="5.88671875" style="26" customWidth="1"/>
    <col min="2819" max="2819" width="4.88671875" style="26" customWidth="1"/>
    <col min="2820" max="2820" width="7" style="26" customWidth="1"/>
    <col min="2821" max="2821" width="10.44140625" style="26" customWidth="1"/>
    <col min="2822" max="2822" width="8.6640625" style="26" customWidth="1"/>
    <col min="2823" max="2823" width="5.21875" style="26" customWidth="1"/>
    <col min="2824" max="2824" width="5.44140625" style="26" customWidth="1"/>
    <col min="2825" max="2825" width="8" style="26" customWidth="1"/>
    <col min="2826" max="2826" width="7.77734375" style="26" customWidth="1"/>
    <col min="2827" max="3073" width="9" style="26"/>
    <col min="3074" max="3074" width="5.88671875" style="26" customWidth="1"/>
    <col min="3075" max="3075" width="4.88671875" style="26" customWidth="1"/>
    <col min="3076" max="3076" width="7" style="26" customWidth="1"/>
    <col min="3077" max="3077" width="10.44140625" style="26" customWidth="1"/>
    <col min="3078" max="3078" width="8.6640625" style="26" customWidth="1"/>
    <col min="3079" max="3079" width="5.21875" style="26" customWidth="1"/>
    <col min="3080" max="3080" width="5.44140625" style="26" customWidth="1"/>
    <col min="3081" max="3081" width="8" style="26" customWidth="1"/>
    <col min="3082" max="3082" width="7.77734375" style="26" customWidth="1"/>
    <col min="3083" max="3329" width="9" style="26"/>
    <col min="3330" max="3330" width="5.88671875" style="26" customWidth="1"/>
    <col min="3331" max="3331" width="4.88671875" style="26" customWidth="1"/>
    <col min="3332" max="3332" width="7" style="26" customWidth="1"/>
    <col min="3333" max="3333" width="10.44140625" style="26" customWidth="1"/>
    <col min="3334" max="3334" width="8.6640625" style="26" customWidth="1"/>
    <col min="3335" max="3335" width="5.21875" style="26" customWidth="1"/>
    <col min="3336" max="3336" width="5.44140625" style="26" customWidth="1"/>
    <col min="3337" max="3337" width="8" style="26" customWidth="1"/>
    <col min="3338" max="3338" width="7.77734375" style="26" customWidth="1"/>
    <col min="3339" max="3585" width="9" style="26"/>
    <col min="3586" max="3586" width="5.88671875" style="26" customWidth="1"/>
    <col min="3587" max="3587" width="4.88671875" style="26" customWidth="1"/>
    <col min="3588" max="3588" width="7" style="26" customWidth="1"/>
    <col min="3589" max="3589" width="10.44140625" style="26" customWidth="1"/>
    <col min="3590" max="3590" width="8.6640625" style="26" customWidth="1"/>
    <col min="3591" max="3591" width="5.21875" style="26" customWidth="1"/>
    <col min="3592" max="3592" width="5.44140625" style="26" customWidth="1"/>
    <col min="3593" max="3593" width="8" style="26" customWidth="1"/>
    <col min="3594" max="3594" width="7.77734375" style="26" customWidth="1"/>
    <col min="3595" max="3841" width="9" style="26"/>
    <col min="3842" max="3842" width="5.88671875" style="26" customWidth="1"/>
    <col min="3843" max="3843" width="4.88671875" style="26" customWidth="1"/>
    <col min="3844" max="3844" width="7" style="26" customWidth="1"/>
    <col min="3845" max="3845" width="10.44140625" style="26" customWidth="1"/>
    <col min="3846" max="3846" width="8.6640625" style="26" customWidth="1"/>
    <col min="3847" max="3847" width="5.21875" style="26" customWidth="1"/>
    <col min="3848" max="3848" width="5.44140625" style="26" customWidth="1"/>
    <col min="3849" max="3849" width="8" style="26" customWidth="1"/>
    <col min="3850" max="3850" width="7.77734375" style="26" customWidth="1"/>
    <col min="3851" max="4097" width="9" style="26"/>
    <col min="4098" max="4098" width="5.88671875" style="26" customWidth="1"/>
    <col min="4099" max="4099" width="4.88671875" style="26" customWidth="1"/>
    <col min="4100" max="4100" width="7" style="26" customWidth="1"/>
    <col min="4101" max="4101" width="10.44140625" style="26" customWidth="1"/>
    <col min="4102" max="4102" width="8.6640625" style="26" customWidth="1"/>
    <col min="4103" max="4103" width="5.21875" style="26" customWidth="1"/>
    <col min="4104" max="4104" width="5.44140625" style="26" customWidth="1"/>
    <col min="4105" max="4105" width="8" style="26" customWidth="1"/>
    <col min="4106" max="4106" width="7.77734375" style="26" customWidth="1"/>
    <col min="4107" max="4353" width="9" style="26"/>
    <col min="4354" max="4354" width="5.88671875" style="26" customWidth="1"/>
    <col min="4355" max="4355" width="4.88671875" style="26" customWidth="1"/>
    <col min="4356" max="4356" width="7" style="26" customWidth="1"/>
    <col min="4357" max="4357" width="10.44140625" style="26" customWidth="1"/>
    <col min="4358" max="4358" width="8.6640625" style="26" customWidth="1"/>
    <col min="4359" max="4359" width="5.21875" style="26" customWidth="1"/>
    <col min="4360" max="4360" width="5.44140625" style="26" customWidth="1"/>
    <col min="4361" max="4361" width="8" style="26" customWidth="1"/>
    <col min="4362" max="4362" width="7.77734375" style="26" customWidth="1"/>
    <col min="4363" max="4609" width="9" style="26"/>
    <col min="4610" max="4610" width="5.88671875" style="26" customWidth="1"/>
    <col min="4611" max="4611" width="4.88671875" style="26" customWidth="1"/>
    <col min="4612" max="4612" width="7" style="26" customWidth="1"/>
    <col min="4613" max="4613" width="10.44140625" style="26" customWidth="1"/>
    <col min="4614" max="4614" width="8.6640625" style="26" customWidth="1"/>
    <col min="4615" max="4615" width="5.21875" style="26" customWidth="1"/>
    <col min="4616" max="4616" width="5.44140625" style="26" customWidth="1"/>
    <col min="4617" max="4617" width="8" style="26" customWidth="1"/>
    <col min="4618" max="4618" width="7.77734375" style="26" customWidth="1"/>
    <col min="4619" max="4865" width="9" style="26"/>
    <col min="4866" max="4866" width="5.88671875" style="26" customWidth="1"/>
    <col min="4867" max="4867" width="4.88671875" style="26" customWidth="1"/>
    <col min="4868" max="4868" width="7" style="26" customWidth="1"/>
    <col min="4869" max="4869" width="10.44140625" style="26" customWidth="1"/>
    <col min="4870" max="4870" width="8.6640625" style="26" customWidth="1"/>
    <col min="4871" max="4871" width="5.21875" style="26" customWidth="1"/>
    <col min="4872" max="4872" width="5.44140625" style="26" customWidth="1"/>
    <col min="4873" max="4873" width="8" style="26" customWidth="1"/>
    <col min="4874" max="4874" width="7.77734375" style="26" customWidth="1"/>
    <col min="4875" max="5121" width="9" style="26"/>
    <col min="5122" max="5122" width="5.88671875" style="26" customWidth="1"/>
    <col min="5123" max="5123" width="4.88671875" style="26" customWidth="1"/>
    <col min="5124" max="5124" width="7" style="26" customWidth="1"/>
    <col min="5125" max="5125" width="10.44140625" style="26" customWidth="1"/>
    <col min="5126" max="5126" width="8.6640625" style="26" customWidth="1"/>
    <col min="5127" max="5127" width="5.21875" style="26" customWidth="1"/>
    <col min="5128" max="5128" width="5.44140625" style="26" customWidth="1"/>
    <col min="5129" max="5129" width="8" style="26" customWidth="1"/>
    <col min="5130" max="5130" width="7.77734375" style="26" customWidth="1"/>
    <col min="5131" max="5377" width="9" style="26"/>
    <col min="5378" max="5378" width="5.88671875" style="26" customWidth="1"/>
    <col min="5379" max="5379" width="4.88671875" style="26" customWidth="1"/>
    <col min="5380" max="5380" width="7" style="26" customWidth="1"/>
    <col min="5381" max="5381" width="10.44140625" style="26" customWidth="1"/>
    <col min="5382" max="5382" width="8.6640625" style="26" customWidth="1"/>
    <col min="5383" max="5383" width="5.21875" style="26" customWidth="1"/>
    <col min="5384" max="5384" width="5.44140625" style="26" customWidth="1"/>
    <col min="5385" max="5385" width="8" style="26" customWidth="1"/>
    <col min="5386" max="5386" width="7.77734375" style="26" customWidth="1"/>
    <col min="5387" max="5633" width="9" style="26"/>
    <col min="5634" max="5634" width="5.88671875" style="26" customWidth="1"/>
    <col min="5635" max="5635" width="4.88671875" style="26" customWidth="1"/>
    <col min="5636" max="5636" width="7" style="26" customWidth="1"/>
    <col min="5637" max="5637" width="10.44140625" style="26" customWidth="1"/>
    <col min="5638" max="5638" width="8.6640625" style="26" customWidth="1"/>
    <col min="5639" max="5639" width="5.21875" style="26" customWidth="1"/>
    <col min="5640" max="5640" width="5.44140625" style="26" customWidth="1"/>
    <col min="5641" max="5641" width="8" style="26" customWidth="1"/>
    <col min="5642" max="5642" width="7.77734375" style="26" customWidth="1"/>
    <col min="5643" max="5889" width="9" style="26"/>
    <col min="5890" max="5890" width="5.88671875" style="26" customWidth="1"/>
    <col min="5891" max="5891" width="4.88671875" style="26" customWidth="1"/>
    <col min="5892" max="5892" width="7" style="26" customWidth="1"/>
    <col min="5893" max="5893" width="10.44140625" style="26" customWidth="1"/>
    <col min="5894" max="5894" width="8.6640625" style="26" customWidth="1"/>
    <col min="5895" max="5895" width="5.21875" style="26" customWidth="1"/>
    <col min="5896" max="5896" width="5.44140625" style="26" customWidth="1"/>
    <col min="5897" max="5897" width="8" style="26" customWidth="1"/>
    <col min="5898" max="5898" width="7.77734375" style="26" customWidth="1"/>
    <col min="5899" max="6145" width="9" style="26"/>
    <col min="6146" max="6146" width="5.88671875" style="26" customWidth="1"/>
    <col min="6147" max="6147" width="4.88671875" style="26" customWidth="1"/>
    <col min="6148" max="6148" width="7" style="26" customWidth="1"/>
    <col min="6149" max="6149" width="10.44140625" style="26" customWidth="1"/>
    <col min="6150" max="6150" width="8.6640625" style="26" customWidth="1"/>
    <col min="6151" max="6151" width="5.21875" style="26" customWidth="1"/>
    <col min="6152" max="6152" width="5.44140625" style="26" customWidth="1"/>
    <col min="6153" max="6153" width="8" style="26" customWidth="1"/>
    <col min="6154" max="6154" width="7.77734375" style="26" customWidth="1"/>
    <col min="6155" max="6401" width="9" style="26"/>
    <col min="6402" max="6402" width="5.88671875" style="26" customWidth="1"/>
    <col min="6403" max="6403" width="4.88671875" style="26" customWidth="1"/>
    <col min="6404" max="6404" width="7" style="26" customWidth="1"/>
    <col min="6405" max="6405" width="10.44140625" style="26" customWidth="1"/>
    <col min="6406" max="6406" width="8.6640625" style="26" customWidth="1"/>
    <col min="6407" max="6407" width="5.21875" style="26" customWidth="1"/>
    <col min="6408" max="6408" width="5.44140625" style="26" customWidth="1"/>
    <col min="6409" max="6409" width="8" style="26" customWidth="1"/>
    <col min="6410" max="6410" width="7.77734375" style="26" customWidth="1"/>
    <col min="6411" max="6657" width="9" style="26"/>
    <col min="6658" max="6658" width="5.88671875" style="26" customWidth="1"/>
    <col min="6659" max="6659" width="4.88671875" style="26" customWidth="1"/>
    <col min="6660" max="6660" width="7" style="26" customWidth="1"/>
    <col min="6661" max="6661" width="10.44140625" style="26" customWidth="1"/>
    <col min="6662" max="6662" width="8.6640625" style="26" customWidth="1"/>
    <col min="6663" max="6663" width="5.21875" style="26" customWidth="1"/>
    <col min="6664" max="6664" width="5.44140625" style="26" customWidth="1"/>
    <col min="6665" max="6665" width="8" style="26" customWidth="1"/>
    <col min="6666" max="6666" width="7.77734375" style="26" customWidth="1"/>
    <col min="6667" max="6913" width="9" style="26"/>
    <col min="6914" max="6914" width="5.88671875" style="26" customWidth="1"/>
    <col min="6915" max="6915" width="4.88671875" style="26" customWidth="1"/>
    <col min="6916" max="6916" width="7" style="26" customWidth="1"/>
    <col min="6917" max="6917" width="10.44140625" style="26" customWidth="1"/>
    <col min="6918" max="6918" width="8.6640625" style="26" customWidth="1"/>
    <col min="6919" max="6919" width="5.21875" style="26" customWidth="1"/>
    <col min="6920" max="6920" width="5.44140625" style="26" customWidth="1"/>
    <col min="6921" max="6921" width="8" style="26" customWidth="1"/>
    <col min="6922" max="6922" width="7.77734375" style="26" customWidth="1"/>
    <col min="6923" max="7169" width="9" style="26"/>
    <col min="7170" max="7170" width="5.88671875" style="26" customWidth="1"/>
    <col min="7171" max="7171" width="4.88671875" style="26" customWidth="1"/>
    <col min="7172" max="7172" width="7" style="26" customWidth="1"/>
    <col min="7173" max="7173" width="10.44140625" style="26" customWidth="1"/>
    <col min="7174" max="7174" width="8.6640625" style="26" customWidth="1"/>
    <col min="7175" max="7175" width="5.21875" style="26" customWidth="1"/>
    <col min="7176" max="7176" width="5.44140625" style="26" customWidth="1"/>
    <col min="7177" max="7177" width="8" style="26" customWidth="1"/>
    <col min="7178" max="7178" width="7.77734375" style="26" customWidth="1"/>
    <col min="7179" max="7425" width="9" style="26"/>
    <col min="7426" max="7426" width="5.88671875" style="26" customWidth="1"/>
    <col min="7427" max="7427" width="4.88671875" style="26" customWidth="1"/>
    <col min="7428" max="7428" width="7" style="26" customWidth="1"/>
    <col min="7429" max="7429" width="10.44140625" style="26" customWidth="1"/>
    <col min="7430" max="7430" width="8.6640625" style="26" customWidth="1"/>
    <col min="7431" max="7431" width="5.21875" style="26" customWidth="1"/>
    <col min="7432" max="7432" width="5.44140625" style="26" customWidth="1"/>
    <col min="7433" max="7433" width="8" style="26" customWidth="1"/>
    <col min="7434" max="7434" width="7.77734375" style="26" customWidth="1"/>
    <col min="7435" max="7681" width="9" style="26"/>
    <col min="7682" max="7682" width="5.88671875" style="26" customWidth="1"/>
    <col min="7683" max="7683" width="4.88671875" style="26" customWidth="1"/>
    <col min="7684" max="7684" width="7" style="26" customWidth="1"/>
    <col min="7685" max="7685" width="10.44140625" style="26" customWidth="1"/>
    <col min="7686" max="7686" width="8.6640625" style="26" customWidth="1"/>
    <col min="7687" max="7687" width="5.21875" style="26" customWidth="1"/>
    <col min="7688" max="7688" width="5.44140625" style="26" customWidth="1"/>
    <col min="7689" max="7689" width="8" style="26" customWidth="1"/>
    <col min="7690" max="7690" width="7.77734375" style="26" customWidth="1"/>
    <col min="7691" max="7937" width="9" style="26"/>
    <col min="7938" max="7938" width="5.88671875" style="26" customWidth="1"/>
    <col min="7939" max="7939" width="4.88671875" style="26" customWidth="1"/>
    <col min="7940" max="7940" width="7" style="26" customWidth="1"/>
    <col min="7941" max="7941" width="10.44140625" style="26" customWidth="1"/>
    <col min="7942" max="7942" width="8.6640625" style="26" customWidth="1"/>
    <col min="7943" max="7943" width="5.21875" style="26" customWidth="1"/>
    <col min="7944" max="7944" width="5.44140625" style="26" customWidth="1"/>
    <col min="7945" max="7945" width="8" style="26" customWidth="1"/>
    <col min="7946" max="7946" width="7.77734375" style="26" customWidth="1"/>
    <col min="7947" max="8193" width="9" style="26"/>
    <col min="8194" max="8194" width="5.88671875" style="26" customWidth="1"/>
    <col min="8195" max="8195" width="4.88671875" style="26" customWidth="1"/>
    <col min="8196" max="8196" width="7" style="26" customWidth="1"/>
    <col min="8197" max="8197" width="10.44140625" style="26" customWidth="1"/>
    <col min="8198" max="8198" width="8.6640625" style="26" customWidth="1"/>
    <col min="8199" max="8199" width="5.21875" style="26" customWidth="1"/>
    <col min="8200" max="8200" width="5.44140625" style="26" customWidth="1"/>
    <col min="8201" max="8201" width="8" style="26" customWidth="1"/>
    <col min="8202" max="8202" width="7.77734375" style="26" customWidth="1"/>
    <col min="8203" max="8449" width="9" style="26"/>
    <col min="8450" max="8450" width="5.88671875" style="26" customWidth="1"/>
    <col min="8451" max="8451" width="4.88671875" style="26" customWidth="1"/>
    <col min="8452" max="8452" width="7" style="26" customWidth="1"/>
    <col min="8453" max="8453" width="10.44140625" style="26" customWidth="1"/>
    <col min="8454" max="8454" width="8.6640625" style="26" customWidth="1"/>
    <col min="8455" max="8455" width="5.21875" style="26" customWidth="1"/>
    <col min="8456" max="8456" width="5.44140625" style="26" customWidth="1"/>
    <col min="8457" max="8457" width="8" style="26" customWidth="1"/>
    <col min="8458" max="8458" width="7.77734375" style="26" customWidth="1"/>
    <col min="8459" max="8705" width="9" style="26"/>
    <col min="8706" max="8706" width="5.88671875" style="26" customWidth="1"/>
    <col min="8707" max="8707" width="4.88671875" style="26" customWidth="1"/>
    <col min="8708" max="8708" width="7" style="26" customWidth="1"/>
    <col min="8709" max="8709" width="10.44140625" style="26" customWidth="1"/>
    <col min="8710" max="8710" width="8.6640625" style="26" customWidth="1"/>
    <col min="8711" max="8711" width="5.21875" style="26" customWidth="1"/>
    <col min="8712" max="8712" width="5.44140625" style="26" customWidth="1"/>
    <col min="8713" max="8713" width="8" style="26" customWidth="1"/>
    <col min="8714" max="8714" width="7.77734375" style="26" customWidth="1"/>
    <col min="8715" max="8961" width="9" style="26"/>
    <col min="8962" max="8962" width="5.88671875" style="26" customWidth="1"/>
    <col min="8963" max="8963" width="4.88671875" style="26" customWidth="1"/>
    <col min="8964" max="8964" width="7" style="26" customWidth="1"/>
    <col min="8965" max="8965" width="10.44140625" style="26" customWidth="1"/>
    <col min="8966" max="8966" width="8.6640625" style="26" customWidth="1"/>
    <col min="8967" max="8967" width="5.21875" style="26" customWidth="1"/>
    <col min="8968" max="8968" width="5.44140625" style="26" customWidth="1"/>
    <col min="8969" max="8969" width="8" style="26" customWidth="1"/>
    <col min="8970" max="8970" width="7.77734375" style="26" customWidth="1"/>
    <col min="8971" max="9217" width="9" style="26"/>
    <col min="9218" max="9218" width="5.88671875" style="26" customWidth="1"/>
    <col min="9219" max="9219" width="4.88671875" style="26" customWidth="1"/>
    <col min="9220" max="9220" width="7" style="26" customWidth="1"/>
    <col min="9221" max="9221" width="10.44140625" style="26" customWidth="1"/>
    <col min="9222" max="9222" width="8.6640625" style="26" customWidth="1"/>
    <col min="9223" max="9223" width="5.21875" style="26" customWidth="1"/>
    <col min="9224" max="9224" width="5.44140625" style="26" customWidth="1"/>
    <col min="9225" max="9225" width="8" style="26" customWidth="1"/>
    <col min="9226" max="9226" width="7.77734375" style="26" customWidth="1"/>
    <col min="9227" max="9473" width="9" style="26"/>
    <col min="9474" max="9474" width="5.88671875" style="26" customWidth="1"/>
    <col min="9475" max="9475" width="4.88671875" style="26" customWidth="1"/>
    <col min="9476" max="9476" width="7" style="26" customWidth="1"/>
    <col min="9477" max="9477" width="10.44140625" style="26" customWidth="1"/>
    <col min="9478" max="9478" width="8.6640625" style="26" customWidth="1"/>
    <col min="9479" max="9479" width="5.21875" style="26" customWidth="1"/>
    <col min="9480" max="9480" width="5.44140625" style="26" customWidth="1"/>
    <col min="9481" max="9481" width="8" style="26" customWidth="1"/>
    <col min="9482" max="9482" width="7.77734375" style="26" customWidth="1"/>
    <col min="9483" max="9729" width="9" style="26"/>
    <col min="9730" max="9730" width="5.88671875" style="26" customWidth="1"/>
    <col min="9731" max="9731" width="4.88671875" style="26" customWidth="1"/>
    <col min="9732" max="9732" width="7" style="26" customWidth="1"/>
    <col min="9733" max="9733" width="10.44140625" style="26" customWidth="1"/>
    <col min="9734" max="9734" width="8.6640625" style="26" customWidth="1"/>
    <col min="9735" max="9735" width="5.21875" style="26" customWidth="1"/>
    <col min="9736" max="9736" width="5.44140625" style="26" customWidth="1"/>
    <col min="9737" max="9737" width="8" style="26" customWidth="1"/>
    <col min="9738" max="9738" width="7.77734375" style="26" customWidth="1"/>
    <col min="9739" max="9985" width="9" style="26"/>
    <col min="9986" max="9986" width="5.88671875" style="26" customWidth="1"/>
    <col min="9987" max="9987" width="4.88671875" style="26" customWidth="1"/>
    <col min="9988" max="9988" width="7" style="26" customWidth="1"/>
    <col min="9989" max="9989" width="10.44140625" style="26" customWidth="1"/>
    <col min="9990" max="9990" width="8.6640625" style="26" customWidth="1"/>
    <col min="9991" max="9991" width="5.21875" style="26" customWidth="1"/>
    <col min="9992" max="9992" width="5.44140625" style="26" customWidth="1"/>
    <col min="9993" max="9993" width="8" style="26" customWidth="1"/>
    <col min="9994" max="9994" width="7.77734375" style="26" customWidth="1"/>
    <col min="9995" max="10241" width="9" style="26"/>
    <col min="10242" max="10242" width="5.88671875" style="26" customWidth="1"/>
    <col min="10243" max="10243" width="4.88671875" style="26" customWidth="1"/>
    <col min="10244" max="10244" width="7" style="26" customWidth="1"/>
    <col min="10245" max="10245" width="10.44140625" style="26" customWidth="1"/>
    <col min="10246" max="10246" width="8.6640625" style="26" customWidth="1"/>
    <col min="10247" max="10247" width="5.21875" style="26" customWidth="1"/>
    <col min="10248" max="10248" width="5.44140625" style="26" customWidth="1"/>
    <col min="10249" max="10249" width="8" style="26" customWidth="1"/>
    <col min="10250" max="10250" width="7.77734375" style="26" customWidth="1"/>
    <col min="10251" max="10497" width="9" style="26"/>
    <col min="10498" max="10498" width="5.88671875" style="26" customWidth="1"/>
    <col min="10499" max="10499" width="4.88671875" style="26" customWidth="1"/>
    <col min="10500" max="10500" width="7" style="26" customWidth="1"/>
    <col min="10501" max="10501" width="10.44140625" style="26" customWidth="1"/>
    <col min="10502" max="10502" width="8.6640625" style="26" customWidth="1"/>
    <col min="10503" max="10503" width="5.21875" style="26" customWidth="1"/>
    <col min="10504" max="10504" width="5.44140625" style="26" customWidth="1"/>
    <col min="10505" max="10505" width="8" style="26" customWidth="1"/>
    <col min="10506" max="10506" width="7.77734375" style="26" customWidth="1"/>
    <col min="10507" max="10753" width="9" style="26"/>
    <col min="10754" max="10754" width="5.88671875" style="26" customWidth="1"/>
    <col min="10755" max="10755" width="4.88671875" style="26" customWidth="1"/>
    <col min="10756" max="10756" width="7" style="26" customWidth="1"/>
    <col min="10757" max="10757" width="10.44140625" style="26" customWidth="1"/>
    <col min="10758" max="10758" width="8.6640625" style="26" customWidth="1"/>
    <col min="10759" max="10759" width="5.21875" style="26" customWidth="1"/>
    <col min="10760" max="10760" width="5.44140625" style="26" customWidth="1"/>
    <col min="10761" max="10761" width="8" style="26" customWidth="1"/>
    <col min="10762" max="10762" width="7.77734375" style="26" customWidth="1"/>
    <col min="10763" max="11009" width="9" style="26"/>
    <col min="11010" max="11010" width="5.88671875" style="26" customWidth="1"/>
    <col min="11011" max="11011" width="4.88671875" style="26" customWidth="1"/>
    <col min="11012" max="11012" width="7" style="26" customWidth="1"/>
    <col min="11013" max="11013" width="10.44140625" style="26" customWidth="1"/>
    <col min="11014" max="11014" width="8.6640625" style="26" customWidth="1"/>
    <col min="11015" max="11015" width="5.21875" style="26" customWidth="1"/>
    <col min="11016" max="11016" width="5.44140625" style="26" customWidth="1"/>
    <col min="11017" max="11017" width="8" style="26" customWidth="1"/>
    <col min="11018" max="11018" width="7.77734375" style="26" customWidth="1"/>
    <col min="11019" max="11265" width="9" style="26"/>
    <col min="11266" max="11266" width="5.88671875" style="26" customWidth="1"/>
    <col min="11267" max="11267" width="4.88671875" style="26" customWidth="1"/>
    <col min="11268" max="11268" width="7" style="26" customWidth="1"/>
    <col min="11269" max="11269" width="10.44140625" style="26" customWidth="1"/>
    <col min="11270" max="11270" width="8.6640625" style="26" customWidth="1"/>
    <col min="11271" max="11271" width="5.21875" style="26" customWidth="1"/>
    <col min="11272" max="11272" width="5.44140625" style="26" customWidth="1"/>
    <col min="11273" max="11273" width="8" style="26" customWidth="1"/>
    <col min="11274" max="11274" width="7.77734375" style="26" customWidth="1"/>
    <col min="11275" max="11521" width="9" style="26"/>
    <col min="11522" max="11522" width="5.88671875" style="26" customWidth="1"/>
    <col min="11523" max="11523" width="4.88671875" style="26" customWidth="1"/>
    <col min="11524" max="11524" width="7" style="26" customWidth="1"/>
    <col min="11525" max="11525" width="10.44140625" style="26" customWidth="1"/>
    <col min="11526" max="11526" width="8.6640625" style="26" customWidth="1"/>
    <col min="11527" max="11527" width="5.21875" style="26" customWidth="1"/>
    <col min="11528" max="11528" width="5.44140625" style="26" customWidth="1"/>
    <col min="11529" max="11529" width="8" style="26" customWidth="1"/>
    <col min="11530" max="11530" width="7.77734375" style="26" customWidth="1"/>
    <col min="11531" max="11777" width="9" style="26"/>
    <col min="11778" max="11778" width="5.88671875" style="26" customWidth="1"/>
    <col min="11779" max="11779" width="4.88671875" style="26" customWidth="1"/>
    <col min="11780" max="11780" width="7" style="26" customWidth="1"/>
    <col min="11781" max="11781" width="10.44140625" style="26" customWidth="1"/>
    <col min="11782" max="11782" width="8.6640625" style="26" customWidth="1"/>
    <col min="11783" max="11783" width="5.21875" style="26" customWidth="1"/>
    <col min="11784" max="11784" width="5.44140625" style="26" customWidth="1"/>
    <col min="11785" max="11785" width="8" style="26" customWidth="1"/>
    <col min="11786" max="11786" width="7.77734375" style="26" customWidth="1"/>
    <col min="11787" max="12033" width="9" style="26"/>
    <col min="12034" max="12034" width="5.88671875" style="26" customWidth="1"/>
    <col min="12035" max="12035" width="4.88671875" style="26" customWidth="1"/>
    <col min="12036" max="12036" width="7" style="26" customWidth="1"/>
    <col min="12037" max="12037" width="10.44140625" style="26" customWidth="1"/>
    <col min="12038" max="12038" width="8.6640625" style="26" customWidth="1"/>
    <col min="12039" max="12039" width="5.21875" style="26" customWidth="1"/>
    <col min="12040" max="12040" width="5.44140625" style="26" customWidth="1"/>
    <col min="12041" max="12041" width="8" style="26" customWidth="1"/>
    <col min="12042" max="12042" width="7.77734375" style="26" customWidth="1"/>
    <col min="12043" max="12289" width="9" style="26"/>
    <col min="12290" max="12290" width="5.88671875" style="26" customWidth="1"/>
    <col min="12291" max="12291" width="4.88671875" style="26" customWidth="1"/>
    <col min="12292" max="12292" width="7" style="26" customWidth="1"/>
    <col min="12293" max="12293" width="10.44140625" style="26" customWidth="1"/>
    <col min="12294" max="12294" width="8.6640625" style="26" customWidth="1"/>
    <col min="12295" max="12295" width="5.21875" style="26" customWidth="1"/>
    <col min="12296" max="12296" width="5.44140625" style="26" customWidth="1"/>
    <col min="12297" max="12297" width="8" style="26" customWidth="1"/>
    <col min="12298" max="12298" width="7.77734375" style="26" customWidth="1"/>
    <col min="12299" max="12545" width="9" style="26"/>
    <col min="12546" max="12546" width="5.88671875" style="26" customWidth="1"/>
    <col min="12547" max="12547" width="4.88671875" style="26" customWidth="1"/>
    <col min="12548" max="12548" width="7" style="26" customWidth="1"/>
    <col min="12549" max="12549" width="10.44140625" style="26" customWidth="1"/>
    <col min="12550" max="12550" width="8.6640625" style="26" customWidth="1"/>
    <col min="12551" max="12551" width="5.21875" style="26" customWidth="1"/>
    <col min="12552" max="12552" width="5.44140625" style="26" customWidth="1"/>
    <col min="12553" max="12553" width="8" style="26" customWidth="1"/>
    <col min="12554" max="12554" width="7.77734375" style="26" customWidth="1"/>
    <col min="12555" max="12801" width="9" style="26"/>
    <col min="12802" max="12802" width="5.88671875" style="26" customWidth="1"/>
    <col min="12803" max="12803" width="4.88671875" style="26" customWidth="1"/>
    <col min="12804" max="12804" width="7" style="26" customWidth="1"/>
    <col min="12805" max="12805" width="10.44140625" style="26" customWidth="1"/>
    <col min="12806" max="12806" width="8.6640625" style="26" customWidth="1"/>
    <col min="12807" max="12807" width="5.21875" style="26" customWidth="1"/>
    <col min="12808" max="12808" width="5.44140625" style="26" customWidth="1"/>
    <col min="12809" max="12809" width="8" style="26" customWidth="1"/>
    <col min="12810" max="12810" width="7.77734375" style="26" customWidth="1"/>
    <col min="12811" max="13057" width="9" style="26"/>
    <col min="13058" max="13058" width="5.88671875" style="26" customWidth="1"/>
    <col min="13059" max="13059" width="4.88671875" style="26" customWidth="1"/>
    <col min="13060" max="13060" width="7" style="26" customWidth="1"/>
    <col min="13061" max="13061" width="10.44140625" style="26" customWidth="1"/>
    <col min="13062" max="13062" width="8.6640625" style="26" customWidth="1"/>
    <col min="13063" max="13063" width="5.21875" style="26" customWidth="1"/>
    <col min="13064" max="13064" width="5.44140625" style="26" customWidth="1"/>
    <col min="13065" max="13065" width="8" style="26" customWidth="1"/>
    <col min="13066" max="13066" width="7.77734375" style="26" customWidth="1"/>
    <col min="13067" max="13313" width="9" style="26"/>
    <col min="13314" max="13314" width="5.88671875" style="26" customWidth="1"/>
    <col min="13315" max="13315" width="4.88671875" style="26" customWidth="1"/>
    <col min="13316" max="13316" width="7" style="26" customWidth="1"/>
    <col min="13317" max="13317" width="10.44140625" style="26" customWidth="1"/>
    <col min="13318" max="13318" width="8.6640625" style="26" customWidth="1"/>
    <col min="13319" max="13319" width="5.21875" style="26" customWidth="1"/>
    <col min="13320" max="13320" width="5.44140625" style="26" customWidth="1"/>
    <col min="13321" max="13321" width="8" style="26" customWidth="1"/>
    <col min="13322" max="13322" width="7.77734375" style="26" customWidth="1"/>
    <col min="13323" max="13569" width="9" style="26"/>
    <col min="13570" max="13570" width="5.88671875" style="26" customWidth="1"/>
    <col min="13571" max="13571" width="4.88671875" style="26" customWidth="1"/>
    <col min="13572" max="13572" width="7" style="26" customWidth="1"/>
    <col min="13573" max="13573" width="10.44140625" style="26" customWidth="1"/>
    <col min="13574" max="13574" width="8.6640625" style="26" customWidth="1"/>
    <col min="13575" max="13575" width="5.21875" style="26" customWidth="1"/>
    <col min="13576" max="13576" width="5.44140625" style="26" customWidth="1"/>
    <col min="13577" max="13577" width="8" style="26" customWidth="1"/>
    <col min="13578" max="13578" width="7.77734375" style="26" customWidth="1"/>
    <col min="13579" max="13825" width="9" style="26"/>
    <col min="13826" max="13826" width="5.88671875" style="26" customWidth="1"/>
    <col min="13827" max="13827" width="4.88671875" style="26" customWidth="1"/>
    <col min="13828" max="13828" width="7" style="26" customWidth="1"/>
    <col min="13829" max="13829" width="10.44140625" style="26" customWidth="1"/>
    <col min="13830" max="13830" width="8.6640625" style="26" customWidth="1"/>
    <col min="13831" max="13831" width="5.21875" style="26" customWidth="1"/>
    <col min="13832" max="13832" width="5.44140625" style="26" customWidth="1"/>
    <col min="13833" max="13833" width="8" style="26" customWidth="1"/>
    <col min="13834" max="13834" width="7.77734375" style="26" customWidth="1"/>
    <col min="13835" max="14081" width="9" style="26"/>
    <col min="14082" max="14082" width="5.88671875" style="26" customWidth="1"/>
    <col min="14083" max="14083" width="4.88671875" style="26" customWidth="1"/>
    <col min="14084" max="14084" width="7" style="26" customWidth="1"/>
    <col min="14085" max="14085" width="10.44140625" style="26" customWidth="1"/>
    <col min="14086" max="14086" width="8.6640625" style="26" customWidth="1"/>
    <col min="14087" max="14087" width="5.21875" style="26" customWidth="1"/>
    <col min="14088" max="14088" width="5.44140625" style="26" customWidth="1"/>
    <col min="14089" max="14089" width="8" style="26" customWidth="1"/>
    <col min="14090" max="14090" width="7.77734375" style="26" customWidth="1"/>
    <col min="14091" max="14337" width="9" style="26"/>
    <col min="14338" max="14338" width="5.88671875" style="26" customWidth="1"/>
    <col min="14339" max="14339" width="4.88671875" style="26" customWidth="1"/>
    <col min="14340" max="14340" width="7" style="26" customWidth="1"/>
    <col min="14341" max="14341" width="10.44140625" style="26" customWidth="1"/>
    <col min="14342" max="14342" width="8.6640625" style="26" customWidth="1"/>
    <col min="14343" max="14343" width="5.21875" style="26" customWidth="1"/>
    <col min="14344" max="14344" width="5.44140625" style="26" customWidth="1"/>
    <col min="14345" max="14345" width="8" style="26" customWidth="1"/>
    <col min="14346" max="14346" width="7.77734375" style="26" customWidth="1"/>
    <col min="14347" max="14593" width="9" style="26"/>
    <col min="14594" max="14594" width="5.88671875" style="26" customWidth="1"/>
    <col min="14595" max="14595" width="4.88671875" style="26" customWidth="1"/>
    <col min="14596" max="14596" width="7" style="26" customWidth="1"/>
    <col min="14597" max="14597" width="10.44140625" style="26" customWidth="1"/>
    <col min="14598" max="14598" width="8.6640625" style="26" customWidth="1"/>
    <col min="14599" max="14599" width="5.21875" style="26" customWidth="1"/>
    <col min="14600" max="14600" width="5.44140625" style="26" customWidth="1"/>
    <col min="14601" max="14601" width="8" style="26" customWidth="1"/>
    <col min="14602" max="14602" width="7.77734375" style="26" customWidth="1"/>
    <col min="14603" max="14849" width="9" style="26"/>
    <col min="14850" max="14850" width="5.88671875" style="26" customWidth="1"/>
    <col min="14851" max="14851" width="4.88671875" style="26" customWidth="1"/>
    <col min="14852" max="14852" width="7" style="26" customWidth="1"/>
    <col min="14853" max="14853" width="10.44140625" style="26" customWidth="1"/>
    <col min="14854" max="14854" width="8.6640625" style="26" customWidth="1"/>
    <col min="14855" max="14855" width="5.21875" style="26" customWidth="1"/>
    <col min="14856" max="14856" width="5.44140625" style="26" customWidth="1"/>
    <col min="14857" max="14857" width="8" style="26" customWidth="1"/>
    <col min="14858" max="14858" width="7.77734375" style="26" customWidth="1"/>
    <col min="14859" max="15105" width="9" style="26"/>
    <col min="15106" max="15106" width="5.88671875" style="26" customWidth="1"/>
    <col min="15107" max="15107" width="4.88671875" style="26" customWidth="1"/>
    <col min="15108" max="15108" width="7" style="26" customWidth="1"/>
    <col min="15109" max="15109" width="10.44140625" style="26" customWidth="1"/>
    <col min="15110" max="15110" width="8.6640625" style="26" customWidth="1"/>
    <col min="15111" max="15111" width="5.21875" style="26" customWidth="1"/>
    <col min="15112" max="15112" width="5.44140625" style="26" customWidth="1"/>
    <col min="15113" max="15113" width="8" style="26" customWidth="1"/>
    <col min="15114" max="15114" width="7.77734375" style="26" customWidth="1"/>
    <col min="15115" max="15361" width="9" style="26"/>
    <col min="15362" max="15362" width="5.88671875" style="26" customWidth="1"/>
    <col min="15363" max="15363" width="4.88671875" style="26" customWidth="1"/>
    <col min="15364" max="15364" width="7" style="26" customWidth="1"/>
    <col min="15365" max="15365" width="10.44140625" style="26" customWidth="1"/>
    <col min="15366" max="15366" width="8.6640625" style="26" customWidth="1"/>
    <col min="15367" max="15367" width="5.21875" style="26" customWidth="1"/>
    <col min="15368" max="15368" width="5.44140625" style="26" customWidth="1"/>
    <col min="15369" max="15369" width="8" style="26" customWidth="1"/>
    <col min="15370" max="15370" width="7.77734375" style="26" customWidth="1"/>
    <col min="15371" max="15617" width="9" style="26"/>
    <col min="15618" max="15618" width="5.88671875" style="26" customWidth="1"/>
    <col min="15619" max="15619" width="4.88671875" style="26" customWidth="1"/>
    <col min="15620" max="15620" width="7" style="26" customWidth="1"/>
    <col min="15621" max="15621" width="10.44140625" style="26" customWidth="1"/>
    <col min="15622" max="15622" width="8.6640625" style="26" customWidth="1"/>
    <col min="15623" max="15623" width="5.21875" style="26" customWidth="1"/>
    <col min="15624" max="15624" width="5.44140625" style="26" customWidth="1"/>
    <col min="15625" max="15625" width="8" style="26" customWidth="1"/>
    <col min="15626" max="15626" width="7.77734375" style="26" customWidth="1"/>
    <col min="15627" max="15873" width="9" style="26"/>
    <col min="15874" max="15874" width="5.88671875" style="26" customWidth="1"/>
    <col min="15875" max="15875" width="4.88671875" style="26" customWidth="1"/>
    <col min="15876" max="15876" width="7" style="26" customWidth="1"/>
    <col min="15877" max="15877" width="10.44140625" style="26" customWidth="1"/>
    <col min="15878" max="15878" width="8.6640625" style="26" customWidth="1"/>
    <col min="15879" max="15879" width="5.21875" style="26" customWidth="1"/>
    <col min="15880" max="15880" width="5.44140625" style="26" customWidth="1"/>
    <col min="15881" max="15881" width="8" style="26" customWidth="1"/>
    <col min="15882" max="15882" width="7.77734375" style="26" customWidth="1"/>
    <col min="15883" max="16129" width="9" style="26"/>
    <col min="16130" max="16130" width="5.88671875" style="26" customWidth="1"/>
    <col min="16131" max="16131" width="4.88671875" style="26" customWidth="1"/>
    <col min="16132" max="16132" width="7" style="26" customWidth="1"/>
    <col min="16133" max="16133" width="10.44140625" style="26" customWidth="1"/>
    <col min="16134" max="16134" width="8.6640625" style="26" customWidth="1"/>
    <col min="16135" max="16135" width="5.21875" style="26" customWidth="1"/>
    <col min="16136" max="16136" width="5.44140625" style="26" customWidth="1"/>
    <col min="16137" max="16137" width="8" style="26" customWidth="1"/>
    <col min="16138" max="16138" width="7.77734375" style="26" customWidth="1"/>
    <col min="16139" max="16384" width="9" style="26"/>
  </cols>
  <sheetData>
    <row r="1" spans="1:256" s="25" customFormat="1" ht="17.399999999999999">
      <c r="A1" s="21"/>
      <c r="B1" s="21"/>
      <c r="C1" s="21"/>
      <c r="D1" s="21"/>
      <c r="E1" s="1103" t="s">
        <v>7</v>
      </c>
      <c r="F1" s="1103"/>
      <c r="G1" s="1103"/>
      <c r="H1" s="1103"/>
      <c r="I1" s="1103"/>
      <c r="J1" s="1103"/>
      <c r="K1" s="1103"/>
      <c r="L1" s="1103"/>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s="645" customFormat="1" ht="51" customHeight="1">
      <c r="A2" s="1485" t="s">
        <v>709</v>
      </c>
      <c r="B2" s="1485"/>
      <c r="C2" s="1485"/>
      <c r="D2" s="1485"/>
      <c r="E2" s="1485"/>
      <c r="F2" s="1485"/>
      <c r="G2" s="1485"/>
      <c r="H2" s="1485"/>
      <c r="I2" s="1485"/>
      <c r="J2" s="1485"/>
      <c r="K2" s="1485"/>
      <c r="L2" s="1485"/>
    </row>
    <row r="3" spans="1:256" s="645" customFormat="1" ht="12.75" customHeight="1">
      <c r="A3" s="23"/>
      <c r="B3" s="23"/>
      <c r="C3" s="23"/>
      <c r="D3" s="23"/>
      <c r="E3" s="23"/>
      <c r="F3" s="23"/>
      <c r="G3" s="23"/>
      <c r="H3" s="23"/>
      <c r="I3" s="1963" t="s">
        <v>2510</v>
      </c>
      <c r="J3" s="1963"/>
      <c r="K3" s="1963"/>
      <c r="L3" s="1963"/>
    </row>
    <row r="4" spans="1:256" s="662" customFormat="1" ht="78.75" customHeight="1">
      <c r="A4" s="2204" t="s">
        <v>230</v>
      </c>
      <c r="B4" s="2204"/>
      <c r="C4" s="2204"/>
      <c r="D4" s="2204" t="str">
        <f>'0.01'!C4</f>
        <v>大块金用工业长丝-帘子布事业部PH25657
Nylon 66 tire cord fabric industrial yarn-Tire cord fabric Department PH25657</v>
      </c>
      <c r="E4" s="2204"/>
      <c r="F4" s="2204"/>
      <c r="G4" s="1537" t="s">
        <v>523</v>
      </c>
      <c r="H4" s="1537"/>
      <c r="I4" s="1537" t="str">
        <f>'0.01'!H4</f>
        <v>PH25657-2800dtex/432f</v>
      </c>
      <c r="J4" s="1537"/>
      <c r="K4" s="1537"/>
      <c r="L4" s="1537"/>
    </row>
    <row r="5" spans="1:256" s="662" customFormat="1" ht="46.5" customHeight="1">
      <c r="A5" s="2204" t="s">
        <v>871</v>
      </c>
      <c r="B5" s="2204"/>
      <c r="C5" s="2204"/>
      <c r="D5" s="2204" t="str">
        <f>'0.01'!H5</f>
        <v>帘子布事业部</v>
      </c>
      <c r="E5" s="2204"/>
      <c r="F5" s="2204"/>
      <c r="G5" s="1537" t="s">
        <v>598</v>
      </c>
      <c r="H5" s="1537"/>
      <c r="I5" s="1643" t="str">
        <f>目录!G39</f>
        <v>2023年9月1日</v>
      </c>
      <c r="J5" s="1537"/>
      <c r="K5" s="1537"/>
      <c r="L5" s="1537"/>
    </row>
    <row r="6" spans="1:256" s="663" customFormat="1" ht="53.1" customHeight="1">
      <c r="A6" s="564" t="s">
        <v>911</v>
      </c>
      <c r="B6" s="2205" t="s">
        <v>2480</v>
      </c>
      <c r="C6" s="2206"/>
      <c r="D6" s="2206"/>
      <c r="E6" s="2207"/>
      <c r="F6" s="2205" t="s">
        <v>2481</v>
      </c>
      <c r="G6" s="2206"/>
      <c r="H6" s="2207"/>
      <c r="I6" s="564" t="s">
        <v>2482</v>
      </c>
      <c r="J6" s="564" t="s">
        <v>2483</v>
      </c>
      <c r="K6" s="564" t="s">
        <v>2484</v>
      </c>
      <c r="L6" s="564" t="s">
        <v>2485</v>
      </c>
    </row>
    <row r="7" spans="1:256" s="664" customFormat="1" ht="24" customHeight="1">
      <c r="A7" s="667">
        <v>1</v>
      </c>
      <c r="B7" s="2208" t="s">
        <v>2511</v>
      </c>
      <c r="C7" s="2209"/>
      <c r="D7" s="2209"/>
      <c r="E7" s="2210"/>
      <c r="F7" s="2211" t="s">
        <v>2512</v>
      </c>
      <c r="G7" s="2212"/>
      <c r="H7" s="2213"/>
      <c r="I7" s="667">
        <v>1</v>
      </c>
      <c r="J7" s="564" t="s">
        <v>1476</v>
      </c>
      <c r="K7" s="564"/>
      <c r="L7" s="564"/>
    </row>
    <row r="8" spans="1:256" s="664" customFormat="1" ht="24" customHeight="1">
      <c r="A8" s="667">
        <v>2</v>
      </c>
      <c r="B8" s="2208" t="s">
        <v>2511</v>
      </c>
      <c r="C8" s="2209"/>
      <c r="D8" s="2209"/>
      <c r="E8" s="2210"/>
      <c r="F8" s="2211" t="s">
        <v>2513</v>
      </c>
      <c r="G8" s="2212"/>
      <c r="H8" s="2213"/>
      <c r="I8" s="667">
        <v>1</v>
      </c>
      <c r="J8" s="564" t="s">
        <v>1476</v>
      </c>
      <c r="K8" s="564"/>
      <c r="L8" s="564"/>
    </row>
    <row r="9" spans="1:256" s="664" customFormat="1" ht="24" customHeight="1">
      <c r="A9" s="667">
        <v>3</v>
      </c>
      <c r="B9" s="2208" t="s">
        <v>2493</v>
      </c>
      <c r="C9" s="2209"/>
      <c r="D9" s="2209"/>
      <c r="E9" s="2210"/>
      <c r="F9" s="2211" t="s">
        <v>2514</v>
      </c>
      <c r="G9" s="2212"/>
      <c r="H9" s="2213"/>
      <c r="I9" s="667">
        <v>1</v>
      </c>
      <c r="J9" s="564" t="s">
        <v>1476</v>
      </c>
      <c r="K9" s="564"/>
      <c r="L9" s="564"/>
    </row>
    <row r="10" spans="1:256" s="664" customFormat="1" ht="24" customHeight="1">
      <c r="A10" s="667">
        <v>4</v>
      </c>
      <c r="B10" s="2208" t="s">
        <v>2515</v>
      </c>
      <c r="C10" s="2209"/>
      <c r="D10" s="2209"/>
      <c r="E10" s="2210"/>
      <c r="F10" s="2214" t="s">
        <v>2516</v>
      </c>
      <c r="G10" s="2215"/>
      <c r="H10" s="2216"/>
      <c r="I10" s="667">
        <v>1</v>
      </c>
      <c r="J10" s="564" t="s">
        <v>1476</v>
      </c>
      <c r="K10" s="564"/>
      <c r="L10" s="564"/>
    </row>
    <row r="11" spans="1:256" s="664" customFormat="1" ht="24" customHeight="1">
      <c r="A11" s="667">
        <v>5</v>
      </c>
      <c r="B11" s="2208" t="s">
        <v>2517</v>
      </c>
      <c r="C11" s="2209"/>
      <c r="D11" s="2209"/>
      <c r="E11" s="2210"/>
      <c r="F11" s="2214" t="s">
        <v>2518</v>
      </c>
      <c r="G11" s="2215"/>
      <c r="H11" s="2216"/>
      <c r="I11" s="667">
        <v>1</v>
      </c>
      <c r="J11" s="564" t="s">
        <v>1476</v>
      </c>
      <c r="K11" s="564"/>
      <c r="L11" s="564"/>
    </row>
    <row r="12" spans="1:256" s="664" customFormat="1" ht="24" customHeight="1">
      <c r="A12" s="667">
        <v>6</v>
      </c>
      <c r="B12" s="2208" t="s">
        <v>2519</v>
      </c>
      <c r="C12" s="2209"/>
      <c r="D12" s="2209"/>
      <c r="E12" s="2210"/>
      <c r="F12" s="2211" t="s">
        <v>2520</v>
      </c>
      <c r="G12" s="2212"/>
      <c r="H12" s="2213"/>
      <c r="I12" s="667">
        <v>1</v>
      </c>
      <c r="J12" s="564" t="s">
        <v>1476</v>
      </c>
      <c r="K12" s="564"/>
      <c r="L12" s="564"/>
    </row>
    <row r="13" spans="1:256" s="664" customFormat="1" ht="24" customHeight="1">
      <c r="A13" s="667">
        <v>7</v>
      </c>
      <c r="B13" s="2208" t="s">
        <v>2521</v>
      </c>
      <c r="C13" s="2209"/>
      <c r="D13" s="2209"/>
      <c r="E13" s="2210"/>
      <c r="F13" s="2211" t="s">
        <v>2522</v>
      </c>
      <c r="G13" s="2212"/>
      <c r="H13" s="2213"/>
      <c r="I13" s="667">
        <v>1</v>
      </c>
      <c r="J13" s="564" t="s">
        <v>1476</v>
      </c>
      <c r="K13" s="564"/>
      <c r="L13" s="564"/>
    </row>
    <row r="14" spans="1:256" s="664" customFormat="1" ht="24" customHeight="1">
      <c r="A14" s="667">
        <v>8</v>
      </c>
      <c r="B14" s="2208" t="s">
        <v>2523</v>
      </c>
      <c r="C14" s="2209"/>
      <c r="D14" s="2209"/>
      <c r="E14" s="2210"/>
      <c r="F14" s="2214" t="s">
        <v>2524</v>
      </c>
      <c r="G14" s="2215"/>
      <c r="H14" s="2216"/>
      <c r="I14" s="667">
        <v>1</v>
      </c>
      <c r="J14" s="564" t="s">
        <v>1476</v>
      </c>
      <c r="K14" s="564"/>
      <c r="L14" s="564"/>
    </row>
    <row r="15" spans="1:256" s="664" customFormat="1" ht="24" customHeight="1">
      <c r="A15" s="667">
        <v>9</v>
      </c>
      <c r="B15" s="2208" t="s">
        <v>2525</v>
      </c>
      <c r="C15" s="2209"/>
      <c r="D15" s="2209"/>
      <c r="E15" s="2210"/>
      <c r="F15" s="2211" t="s">
        <v>2526</v>
      </c>
      <c r="G15" s="2212"/>
      <c r="H15" s="2213"/>
      <c r="I15" s="667">
        <v>1</v>
      </c>
      <c r="J15" s="564" t="s">
        <v>1476</v>
      </c>
      <c r="K15" s="564"/>
      <c r="L15" s="564"/>
    </row>
    <row r="16" spans="1:256" s="664" customFormat="1" ht="24" customHeight="1">
      <c r="A16" s="667">
        <v>10</v>
      </c>
      <c r="B16" s="2208" t="s">
        <v>2525</v>
      </c>
      <c r="C16" s="2209"/>
      <c r="D16" s="2209"/>
      <c r="E16" s="2210"/>
      <c r="F16" s="2211" t="s">
        <v>2527</v>
      </c>
      <c r="G16" s="2212"/>
      <c r="H16" s="2213"/>
      <c r="I16" s="667">
        <v>1</v>
      </c>
      <c r="J16" s="564" t="s">
        <v>1476</v>
      </c>
      <c r="K16" s="564"/>
      <c r="L16" s="564"/>
    </row>
    <row r="17" spans="1:12" s="664" customFormat="1" ht="24" customHeight="1">
      <c r="A17" s="667">
        <v>11</v>
      </c>
      <c r="B17" s="2208" t="s">
        <v>2528</v>
      </c>
      <c r="C17" s="2209"/>
      <c r="D17" s="2209"/>
      <c r="E17" s="2210"/>
      <c r="F17" s="2211" t="s">
        <v>2157</v>
      </c>
      <c r="G17" s="2212"/>
      <c r="H17" s="2213"/>
      <c r="I17" s="667">
        <v>1</v>
      </c>
      <c r="J17" s="564" t="s">
        <v>1476</v>
      </c>
      <c r="K17" s="564"/>
      <c r="L17" s="564"/>
    </row>
    <row r="18" spans="1:12" s="664" customFormat="1" ht="24" customHeight="1">
      <c r="A18" s="667">
        <v>12</v>
      </c>
      <c r="B18" s="2208" t="s">
        <v>2529</v>
      </c>
      <c r="C18" s="2209"/>
      <c r="D18" s="2209"/>
      <c r="E18" s="2210"/>
      <c r="F18" s="2214" t="s">
        <v>2530</v>
      </c>
      <c r="G18" s="2215"/>
      <c r="H18" s="2216"/>
      <c r="I18" s="667">
        <v>1</v>
      </c>
      <c r="J18" s="564" t="s">
        <v>1476</v>
      </c>
      <c r="K18" s="564"/>
      <c r="L18" s="564"/>
    </row>
    <row r="19" spans="1:12" s="664" customFormat="1" ht="24" customHeight="1">
      <c r="A19" s="667">
        <v>13</v>
      </c>
      <c r="B19" s="2208" t="s">
        <v>2531</v>
      </c>
      <c r="C19" s="2209"/>
      <c r="D19" s="2209"/>
      <c r="E19" s="2210"/>
      <c r="F19" s="2214" t="s">
        <v>2532</v>
      </c>
      <c r="G19" s="2215"/>
      <c r="H19" s="2216"/>
      <c r="I19" s="667">
        <v>1</v>
      </c>
      <c r="J19" s="564" t="s">
        <v>1476</v>
      </c>
      <c r="K19" s="564"/>
      <c r="L19" s="564"/>
    </row>
    <row r="20" spans="1:12" s="664" customFormat="1" ht="24" customHeight="1">
      <c r="A20" s="667">
        <v>14</v>
      </c>
      <c r="B20" s="2208" t="s">
        <v>2533</v>
      </c>
      <c r="C20" s="2209"/>
      <c r="D20" s="2209"/>
      <c r="E20" s="2210"/>
      <c r="F20" s="2214">
        <v>905</v>
      </c>
      <c r="G20" s="2215"/>
      <c r="H20" s="2216"/>
      <c r="I20" s="667">
        <v>1</v>
      </c>
      <c r="J20" s="564" t="s">
        <v>1476</v>
      </c>
      <c r="K20" s="564"/>
      <c r="L20" s="564"/>
    </row>
    <row r="21" spans="1:12" s="664" customFormat="1" ht="24" customHeight="1">
      <c r="A21" s="667">
        <v>15</v>
      </c>
      <c r="B21" s="2208" t="s">
        <v>2534</v>
      </c>
      <c r="C21" s="2209"/>
      <c r="D21" s="2209"/>
      <c r="E21" s="2210"/>
      <c r="F21" s="2214" t="s">
        <v>2535</v>
      </c>
      <c r="G21" s="2215"/>
      <c r="H21" s="2216"/>
      <c r="I21" s="667">
        <v>1</v>
      </c>
      <c r="J21" s="564" t="s">
        <v>1476</v>
      </c>
      <c r="K21" s="564"/>
      <c r="L21" s="564"/>
    </row>
    <row r="22" spans="1:12" s="664" customFormat="1" ht="24" customHeight="1">
      <c r="A22" s="667">
        <v>16</v>
      </c>
      <c r="B22" s="2208" t="s">
        <v>2536</v>
      </c>
      <c r="C22" s="2209"/>
      <c r="D22" s="2209"/>
      <c r="E22" s="2210"/>
      <c r="F22" s="2214" t="s">
        <v>2537</v>
      </c>
      <c r="G22" s="2215"/>
      <c r="H22" s="2216"/>
      <c r="I22" s="667">
        <v>1</v>
      </c>
      <c r="J22" s="564" t="s">
        <v>1476</v>
      </c>
      <c r="K22" s="564"/>
      <c r="L22" s="564"/>
    </row>
    <row r="23" spans="1:12" s="664" customFormat="1" ht="24" customHeight="1">
      <c r="A23" s="667">
        <v>17</v>
      </c>
      <c r="B23" s="2208" t="s">
        <v>2538</v>
      </c>
      <c r="C23" s="2209"/>
      <c r="D23" s="2209"/>
      <c r="E23" s="2210"/>
      <c r="F23" s="2211" t="s">
        <v>2539</v>
      </c>
      <c r="G23" s="2212"/>
      <c r="H23" s="2213"/>
      <c r="I23" s="667">
        <v>1</v>
      </c>
      <c r="J23" s="564" t="s">
        <v>1476</v>
      </c>
      <c r="K23" s="564"/>
      <c r="L23" s="564"/>
    </row>
    <row r="24" spans="1:12" s="665" customFormat="1" ht="45.6" customHeight="1">
      <c r="A24" s="1537" t="s">
        <v>865</v>
      </c>
      <c r="B24" s="1537"/>
      <c r="C24" s="1537"/>
      <c r="D24" s="1537"/>
      <c r="E24" s="1537"/>
      <c r="F24" s="1537"/>
      <c r="G24" s="1537" t="s">
        <v>866</v>
      </c>
      <c r="H24" s="1537"/>
      <c r="I24" s="1878"/>
      <c r="J24" s="1878"/>
      <c r="K24" s="1878"/>
      <c r="L24" s="1878"/>
    </row>
    <row r="25" spans="1:12" ht="36" customHeight="1">
      <c r="A25" s="1537" t="s">
        <v>2540</v>
      </c>
      <c r="B25" s="1537"/>
      <c r="C25" s="1537"/>
      <c r="D25" s="1537"/>
      <c r="E25" s="17"/>
      <c r="F25" s="23"/>
      <c r="G25" s="23"/>
      <c r="H25" s="1537" t="s">
        <v>2541</v>
      </c>
      <c r="I25" s="1537"/>
      <c r="J25" s="1537"/>
      <c r="K25" s="1537"/>
      <c r="L25" s="1537"/>
    </row>
  </sheetData>
  <mergeCells count="53">
    <mergeCell ref="I24:L24"/>
    <mergeCell ref="A25:D25"/>
    <mergeCell ref="H25:L25"/>
    <mergeCell ref="B22:E22"/>
    <mergeCell ref="F22:H22"/>
    <mergeCell ref="B23:E23"/>
    <mergeCell ref="F23:H23"/>
    <mergeCell ref="A24:C24"/>
    <mergeCell ref="D24:F24"/>
    <mergeCell ref="G24:H24"/>
    <mergeCell ref="B19:E19"/>
    <mergeCell ref="F19:H19"/>
    <mergeCell ref="B20:E20"/>
    <mergeCell ref="F20:H20"/>
    <mergeCell ref="B21:E21"/>
    <mergeCell ref="F21:H21"/>
    <mergeCell ref="B16:E16"/>
    <mergeCell ref="F16:H16"/>
    <mergeCell ref="B17:E17"/>
    <mergeCell ref="F17:H17"/>
    <mergeCell ref="B18:E18"/>
    <mergeCell ref="F18:H18"/>
    <mergeCell ref="B13:E13"/>
    <mergeCell ref="F13:H13"/>
    <mergeCell ref="B14:E14"/>
    <mergeCell ref="F14:H14"/>
    <mergeCell ref="B15:E15"/>
    <mergeCell ref="F15:H15"/>
    <mergeCell ref="B10:E10"/>
    <mergeCell ref="F10:H10"/>
    <mergeCell ref="B11:E11"/>
    <mergeCell ref="F11:H11"/>
    <mergeCell ref="B12:E12"/>
    <mergeCell ref="F12:H12"/>
    <mergeCell ref="B7:E7"/>
    <mergeCell ref="F7:H7"/>
    <mergeCell ref="B8:E8"/>
    <mergeCell ref="F8:H8"/>
    <mergeCell ref="B9:E9"/>
    <mergeCell ref="F9:H9"/>
    <mergeCell ref="A5:C5"/>
    <mergeCell ref="D5:F5"/>
    <mergeCell ref="G5:H5"/>
    <mergeCell ref="I5:L5"/>
    <mergeCell ref="B6:E6"/>
    <mergeCell ref="F6:H6"/>
    <mergeCell ref="E1:L1"/>
    <mergeCell ref="A2:L2"/>
    <mergeCell ref="I3:L3"/>
    <mergeCell ref="A4:C4"/>
    <mergeCell ref="D4:F4"/>
    <mergeCell ref="G4:H4"/>
    <mergeCell ref="I4:L4"/>
  </mergeCells>
  <phoneticPr fontId="176" type="noConversion"/>
  <printOptions horizontalCentered="1"/>
  <pageMargins left="0.118110236220472" right="0.118110236220472" top="0.55118110236220497" bottom="0.55118110236220497" header="0.31496062992126" footer="0.31496062992126"/>
  <pageSetup paperSize="9" scale="99" fitToHeight="0"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W25"/>
  <sheetViews>
    <sheetView workbookViewId="0"/>
  </sheetViews>
  <sheetFormatPr defaultColWidth="9" defaultRowHeight="15.6"/>
  <cols>
    <col min="1" max="1" width="5.88671875" style="26" customWidth="1"/>
    <col min="2" max="2" width="4.88671875" style="26" customWidth="1"/>
    <col min="3" max="3" width="7" style="26" customWidth="1"/>
    <col min="4" max="4" width="9.88671875" style="26" customWidth="1"/>
    <col min="5" max="5" width="14.109375" style="26" customWidth="1"/>
    <col min="6" max="6" width="5.21875" style="26" customWidth="1"/>
    <col min="7" max="7" width="6.77734375" style="26" customWidth="1"/>
    <col min="8" max="9" width="11.109375" style="26" customWidth="1"/>
    <col min="10" max="10" width="9.6640625" style="26" customWidth="1"/>
    <col min="11" max="12" width="9" style="26" customWidth="1"/>
    <col min="13" max="13" width="7.77734375" style="26" customWidth="1"/>
    <col min="14" max="258" width="9" style="26"/>
    <col min="259" max="259" width="5.88671875" style="26" customWidth="1"/>
    <col min="260" max="260" width="4.88671875" style="26" customWidth="1"/>
    <col min="261" max="261" width="7" style="26" customWidth="1"/>
    <col min="262" max="262" width="10.44140625" style="26" customWidth="1"/>
    <col min="263" max="263" width="8.6640625" style="26" customWidth="1"/>
    <col min="264" max="264" width="5.21875" style="26" customWidth="1"/>
    <col min="265" max="265" width="5.44140625" style="26" customWidth="1"/>
    <col min="266" max="266" width="8" style="26" customWidth="1"/>
    <col min="267" max="267" width="7.77734375" style="26" customWidth="1"/>
    <col min="268" max="514" width="9" style="26"/>
    <col min="515" max="515" width="5.88671875" style="26" customWidth="1"/>
    <col min="516" max="516" width="4.88671875" style="26" customWidth="1"/>
    <col min="517" max="517" width="7" style="26" customWidth="1"/>
    <col min="518" max="518" width="10.44140625" style="26" customWidth="1"/>
    <col min="519" max="519" width="8.6640625" style="26" customWidth="1"/>
    <col min="520" max="520" width="5.21875" style="26" customWidth="1"/>
    <col min="521" max="521" width="5.44140625" style="26" customWidth="1"/>
    <col min="522" max="522" width="8" style="26" customWidth="1"/>
    <col min="523" max="523" width="7.77734375" style="26" customWidth="1"/>
    <col min="524" max="770" width="9" style="26"/>
    <col min="771" max="771" width="5.88671875" style="26" customWidth="1"/>
    <col min="772" max="772" width="4.88671875" style="26" customWidth="1"/>
    <col min="773" max="773" width="7" style="26" customWidth="1"/>
    <col min="774" max="774" width="10.44140625" style="26" customWidth="1"/>
    <col min="775" max="775" width="8.6640625" style="26" customWidth="1"/>
    <col min="776" max="776" width="5.21875" style="26" customWidth="1"/>
    <col min="777" max="777" width="5.44140625" style="26" customWidth="1"/>
    <col min="778" max="778" width="8" style="26" customWidth="1"/>
    <col min="779" max="779" width="7.77734375" style="26" customWidth="1"/>
    <col min="780" max="1026" width="9" style="26"/>
    <col min="1027" max="1027" width="5.88671875" style="26" customWidth="1"/>
    <col min="1028" max="1028" width="4.88671875" style="26" customWidth="1"/>
    <col min="1029" max="1029" width="7" style="26" customWidth="1"/>
    <col min="1030" max="1030" width="10.44140625" style="26" customWidth="1"/>
    <col min="1031" max="1031" width="8.6640625" style="26" customWidth="1"/>
    <col min="1032" max="1032" width="5.21875" style="26" customWidth="1"/>
    <col min="1033" max="1033" width="5.44140625" style="26" customWidth="1"/>
    <col min="1034" max="1034" width="8" style="26" customWidth="1"/>
    <col min="1035" max="1035" width="7.77734375" style="26" customWidth="1"/>
    <col min="1036" max="1282" width="9" style="26"/>
    <col min="1283" max="1283" width="5.88671875" style="26" customWidth="1"/>
    <col min="1284" max="1284" width="4.88671875" style="26" customWidth="1"/>
    <col min="1285" max="1285" width="7" style="26" customWidth="1"/>
    <col min="1286" max="1286" width="10.44140625" style="26" customWidth="1"/>
    <col min="1287" max="1287" width="8.6640625" style="26" customWidth="1"/>
    <col min="1288" max="1288" width="5.21875" style="26" customWidth="1"/>
    <col min="1289" max="1289" width="5.44140625" style="26" customWidth="1"/>
    <col min="1290" max="1290" width="8" style="26" customWidth="1"/>
    <col min="1291" max="1291" width="7.77734375" style="26" customWidth="1"/>
    <col min="1292" max="1538" width="9" style="26"/>
    <col min="1539" max="1539" width="5.88671875" style="26" customWidth="1"/>
    <col min="1540" max="1540" width="4.88671875" style="26" customWidth="1"/>
    <col min="1541" max="1541" width="7" style="26" customWidth="1"/>
    <col min="1542" max="1542" width="10.44140625" style="26" customWidth="1"/>
    <col min="1543" max="1543" width="8.6640625" style="26" customWidth="1"/>
    <col min="1544" max="1544" width="5.21875" style="26" customWidth="1"/>
    <col min="1545" max="1545" width="5.44140625" style="26" customWidth="1"/>
    <col min="1546" max="1546" width="8" style="26" customWidth="1"/>
    <col min="1547" max="1547" width="7.77734375" style="26" customWidth="1"/>
    <col min="1548" max="1794" width="9" style="26"/>
    <col min="1795" max="1795" width="5.88671875" style="26" customWidth="1"/>
    <col min="1796" max="1796" width="4.88671875" style="26" customWidth="1"/>
    <col min="1797" max="1797" width="7" style="26" customWidth="1"/>
    <col min="1798" max="1798" width="10.44140625" style="26" customWidth="1"/>
    <col min="1799" max="1799" width="8.6640625" style="26" customWidth="1"/>
    <col min="1800" max="1800" width="5.21875" style="26" customWidth="1"/>
    <col min="1801" max="1801" width="5.44140625" style="26" customWidth="1"/>
    <col min="1802" max="1802" width="8" style="26" customWidth="1"/>
    <col min="1803" max="1803" width="7.77734375" style="26" customWidth="1"/>
    <col min="1804" max="2050" width="9" style="26"/>
    <col min="2051" max="2051" width="5.88671875" style="26" customWidth="1"/>
    <col min="2052" max="2052" width="4.88671875" style="26" customWidth="1"/>
    <col min="2053" max="2053" width="7" style="26" customWidth="1"/>
    <col min="2054" max="2054" width="10.44140625" style="26" customWidth="1"/>
    <col min="2055" max="2055" width="8.6640625" style="26" customWidth="1"/>
    <col min="2056" max="2056" width="5.21875" style="26" customWidth="1"/>
    <col min="2057" max="2057" width="5.44140625" style="26" customWidth="1"/>
    <col min="2058" max="2058" width="8" style="26" customWidth="1"/>
    <col min="2059" max="2059" width="7.77734375" style="26" customWidth="1"/>
    <col min="2060" max="2306" width="9" style="26"/>
    <col min="2307" max="2307" width="5.88671875" style="26" customWidth="1"/>
    <col min="2308" max="2308" width="4.88671875" style="26" customWidth="1"/>
    <col min="2309" max="2309" width="7" style="26" customWidth="1"/>
    <col min="2310" max="2310" width="10.44140625" style="26" customWidth="1"/>
    <col min="2311" max="2311" width="8.6640625" style="26" customWidth="1"/>
    <col min="2312" max="2312" width="5.21875" style="26" customWidth="1"/>
    <col min="2313" max="2313" width="5.44140625" style="26" customWidth="1"/>
    <col min="2314" max="2314" width="8" style="26" customWidth="1"/>
    <col min="2315" max="2315" width="7.77734375" style="26" customWidth="1"/>
    <col min="2316" max="2562" width="9" style="26"/>
    <col min="2563" max="2563" width="5.88671875" style="26" customWidth="1"/>
    <col min="2564" max="2564" width="4.88671875" style="26" customWidth="1"/>
    <col min="2565" max="2565" width="7" style="26" customWidth="1"/>
    <col min="2566" max="2566" width="10.44140625" style="26" customWidth="1"/>
    <col min="2567" max="2567" width="8.6640625" style="26" customWidth="1"/>
    <col min="2568" max="2568" width="5.21875" style="26" customWidth="1"/>
    <col min="2569" max="2569" width="5.44140625" style="26" customWidth="1"/>
    <col min="2570" max="2570" width="8" style="26" customWidth="1"/>
    <col min="2571" max="2571" width="7.77734375" style="26" customWidth="1"/>
    <col min="2572" max="2818" width="9" style="26"/>
    <col min="2819" max="2819" width="5.88671875" style="26" customWidth="1"/>
    <col min="2820" max="2820" width="4.88671875" style="26" customWidth="1"/>
    <col min="2821" max="2821" width="7" style="26" customWidth="1"/>
    <col min="2822" max="2822" width="10.44140625" style="26" customWidth="1"/>
    <col min="2823" max="2823" width="8.6640625" style="26" customWidth="1"/>
    <col min="2824" max="2824" width="5.21875" style="26" customWidth="1"/>
    <col min="2825" max="2825" width="5.44140625" style="26" customWidth="1"/>
    <col min="2826" max="2826" width="8" style="26" customWidth="1"/>
    <col min="2827" max="2827" width="7.77734375" style="26" customWidth="1"/>
    <col min="2828" max="3074" width="9" style="26"/>
    <col min="3075" max="3075" width="5.88671875" style="26" customWidth="1"/>
    <col min="3076" max="3076" width="4.88671875" style="26" customWidth="1"/>
    <col min="3077" max="3077" width="7" style="26" customWidth="1"/>
    <col min="3078" max="3078" width="10.44140625" style="26" customWidth="1"/>
    <col min="3079" max="3079" width="8.6640625" style="26" customWidth="1"/>
    <col min="3080" max="3080" width="5.21875" style="26" customWidth="1"/>
    <col min="3081" max="3081" width="5.44140625" style="26" customWidth="1"/>
    <col min="3082" max="3082" width="8" style="26" customWidth="1"/>
    <col min="3083" max="3083" width="7.77734375" style="26" customWidth="1"/>
    <col min="3084" max="3330" width="9" style="26"/>
    <col min="3331" max="3331" width="5.88671875" style="26" customWidth="1"/>
    <col min="3332" max="3332" width="4.88671875" style="26" customWidth="1"/>
    <col min="3333" max="3333" width="7" style="26" customWidth="1"/>
    <col min="3334" max="3334" width="10.44140625" style="26" customWidth="1"/>
    <col min="3335" max="3335" width="8.6640625" style="26" customWidth="1"/>
    <col min="3336" max="3336" width="5.21875" style="26" customWidth="1"/>
    <col min="3337" max="3337" width="5.44140625" style="26" customWidth="1"/>
    <col min="3338" max="3338" width="8" style="26" customWidth="1"/>
    <col min="3339" max="3339" width="7.77734375" style="26" customWidth="1"/>
    <col min="3340" max="3586" width="9" style="26"/>
    <col min="3587" max="3587" width="5.88671875" style="26" customWidth="1"/>
    <col min="3588" max="3588" width="4.88671875" style="26" customWidth="1"/>
    <col min="3589" max="3589" width="7" style="26" customWidth="1"/>
    <col min="3590" max="3590" width="10.44140625" style="26" customWidth="1"/>
    <col min="3591" max="3591" width="8.6640625" style="26" customWidth="1"/>
    <col min="3592" max="3592" width="5.21875" style="26" customWidth="1"/>
    <col min="3593" max="3593" width="5.44140625" style="26" customWidth="1"/>
    <col min="3594" max="3594" width="8" style="26" customWidth="1"/>
    <col min="3595" max="3595" width="7.77734375" style="26" customWidth="1"/>
    <col min="3596" max="3842" width="9" style="26"/>
    <col min="3843" max="3843" width="5.88671875" style="26" customWidth="1"/>
    <col min="3844" max="3844" width="4.88671875" style="26" customWidth="1"/>
    <col min="3845" max="3845" width="7" style="26" customWidth="1"/>
    <col min="3846" max="3846" width="10.44140625" style="26" customWidth="1"/>
    <col min="3847" max="3847" width="8.6640625" style="26" customWidth="1"/>
    <col min="3848" max="3848" width="5.21875" style="26" customWidth="1"/>
    <col min="3849" max="3849" width="5.44140625" style="26" customWidth="1"/>
    <col min="3850" max="3850" width="8" style="26" customWidth="1"/>
    <col min="3851" max="3851" width="7.77734375" style="26" customWidth="1"/>
    <col min="3852" max="4098" width="9" style="26"/>
    <col min="4099" max="4099" width="5.88671875" style="26" customWidth="1"/>
    <col min="4100" max="4100" width="4.88671875" style="26" customWidth="1"/>
    <col min="4101" max="4101" width="7" style="26" customWidth="1"/>
    <col min="4102" max="4102" width="10.44140625" style="26" customWidth="1"/>
    <col min="4103" max="4103" width="8.6640625" style="26" customWidth="1"/>
    <col min="4104" max="4104" width="5.21875" style="26" customWidth="1"/>
    <col min="4105" max="4105" width="5.44140625" style="26" customWidth="1"/>
    <col min="4106" max="4106" width="8" style="26" customWidth="1"/>
    <col min="4107" max="4107" width="7.77734375" style="26" customWidth="1"/>
    <col min="4108" max="4354" width="9" style="26"/>
    <col min="4355" max="4355" width="5.88671875" style="26" customWidth="1"/>
    <col min="4356" max="4356" width="4.88671875" style="26" customWidth="1"/>
    <col min="4357" max="4357" width="7" style="26" customWidth="1"/>
    <col min="4358" max="4358" width="10.44140625" style="26" customWidth="1"/>
    <col min="4359" max="4359" width="8.6640625" style="26" customWidth="1"/>
    <col min="4360" max="4360" width="5.21875" style="26" customWidth="1"/>
    <col min="4361" max="4361" width="5.44140625" style="26" customWidth="1"/>
    <col min="4362" max="4362" width="8" style="26" customWidth="1"/>
    <col min="4363" max="4363" width="7.77734375" style="26" customWidth="1"/>
    <col min="4364" max="4610" width="9" style="26"/>
    <col min="4611" max="4611" width="5.88671875" style="26" customWidth="1"/>
    <col min="4612" max="4612" width="4.88671875" style="26" customWidth="1"/>
    <col min="4613" max="4613" width="7" style="26" customWidth="1"/>
    <col min="4614" max="4614" width="10.44140625" style="26" customWidth="1"/>
    <col min="4615" max="4615" width="8.6640625" style="26" customWidth="1"/>
    <col min="4616" max="4616" width="5.21875" style="26" customWidth="1"/>
    <col min="4617" max="4617" width="5.44140625" style="26" customWidth="1"/>
    <col min="4618" max="4618" width="8" style="26" customWidth="1"/>
    <col min="4619" max="4619" width="7.77734375" style="26" customWidth="1"/>
    <col min="4620" max="4866" width="9" style="26"/>
    <col min="4867" max="4867" width="5.88671875" style="26" customWidth="1"/>
    <col min="4868" max="4868" width="4.88671875" style="26" customWidth="1"/>
    <col min="4869" max="4869" width="7" style="26" customWidth="1"/>
    <col min="4870" max="4870" width="10.44140625" style="26" customWidth="1"/>
    <col min="4871" max="4871" width="8.6640625" style="26" customWidth="1"/>
    <col min="4872" max="4872" width="5.21875" style="26" customWidth="1"/>
    <col min="4873" max="4873" width="5.44140625" style="26" customWidth="1"/>
    <col min="4874" max="4874" width="8" style="26" customWidth="1"/>
    <col min="4875" max="4875" width="7.77734375" style="26" customWidth="1"/>
    <col min="4876" max="5122" width="9" style="26"/>
    <col min="5123" max="5123" width="5.88671875" style="26" customWidth="1"/>
    <col min="5124" max="5124" width="4.88671875" style="26" customWidth="1"/>
    <col min="5125" max="5125" width="7" style="26" customWidth="1"/>
    <col min="5126" max="5126" width="10.44140625" style="26" customWidth="1"/>
    <col min="5127" max="5127" width="8.6640625" style="26" customWidth="1"/>
    <col min="5128" max="5128" width="5.21875" style="26" customWidth="1"/>
    <col min="5129" max="5129" width="5.44140625" style="26" customWidth="1"/>
    <col min="5130" max="5130" width="8" style="26" customWidth="1"/>
    <col min="5131" max="5131" width="7.77734375" style="26" customWidth="1"/>
    <col min="5132" max="5378" width="9" style="26"/>
    <col min="5379" max="5379" width="5.88671875" style="26" customWidth="1"/>
    <col min="5380" max="5380" width="4.88671875" style="26" customWidth="1"/>
    <col min="5381" max="5381" width="7" style="26" customWidth="1"/>
    <col min="5382" max="5382" width="10.44140625" style="26" customWidth="1"/>
    <col min="5383" max="5383" width="8.6640625" style="26" customWidth="1"/>
    <col min="5384" max="5384" width="5.21875" style="26" customWidth="1"/>
    <col min="5385" max="5385" width="5.44140625" style="26" customWidth="1"/>
    <col min="5386" max="5386" width="8" style="26" customWidth="1"/>
    <col min="5387" max="5387" width="7.77734375" style="26" customWidth="1"/>
    <col min="5388" max="5634" width="9" style="26"/>
    <col min="5635" max="5635" width="5.88671875" style="26" customWidth="1"/>
    <col min="5636" max="5636" width="4.88671875" style="26" customWidth="1"/>
    <col min="5637" max="5637" width="7" style="26" customWidth="1"/>
    <col min="5638" max="5638" width="10.44140625" style="26" customWidth="1"/>
    <col min="5639" max="5639" width="8.6640625" style="26" customWidth="1"/>
    <col min="5640" max="5640" width="5.21875" style="26" customWidth="1"/>
    <col min="5641" max="5641" width="5.44140625" style="26" customWidth="1"/>
    <col min="5642" max="5642" width="8" style="26" customWidth="1"/>
    <col min="5643" max="5643" width="7.77734375" style="26" customWidth="1"/>
    <col min="5644" max="5890" width="9" style="26"/>
    <col min="5891" max="5891" width="5.88671875" style="26" customWidth="1"/>
    <col min="5892" max="5892" width="4.88671875" style="26" customWidth="1"/>
    <col min="5893" max="5893" width="7" style="26" customWidth="1"/>
    <col min="5894" max="5894" width="10.44140625" style="26" customWidth="1"/>
    <col min="5895" max="5895" width="8.6640625" style="26" customWidth="1"/>
    <col min="5896" max="5896" width="5.21875" style="26" customWidth="1"/>
    <col min="5897" max="5897" width="5.44140625" style="26" customWidth="1"/>
    <col min="5898" max="5898" width="8" style="26" customWidth="1"/>
    <col min="5899" max="5899" width="7.77734375" style="26" customWidth="1"/>
    <col min="5900" max="6146" width="9" style="26"/>
    <col min="6147" max="6147" width="5.88671875" style="26" customWidth="1"/>
    <col min="6148" max="6148" width="4.88671875" style="26" customWidth="1"/>
    <col min="6149" max="6149" width="7" style="26" customWidth="1"/>
    <col min="6150" max="6150" width="10.44140625" style="26" customWidth="1"/>
    <col min="6151" max="6151" width="8.6640625" style="26" customWidth="1"/>
    <col min="6152" max="6152" width="5.21875" style="26" customWidth="1"/>
    <col min="6153" max="6153" width="5.44140625" style="26" customWidth="1"/>
    <col min="6154" max="6154" width="8" style="26" customWidth="1"/>
    <col min="6155" max="6155" width="7.77734375" style="26" customWidth="1"/>
    <col min="6156" max="6402" width="9" style="26"/>
    <col min="6403" max="6403" width="5.88671875" style="26" customWidth="1"/>
    <col min="6404" max="6404" width="4.88671875" style="26" customWidth="1"/>
    <col min="6405" max="6405" width="7" style="26" customWidth="1"/>
    <col min="6406" max="6406" width="10.44140625" style="26" customWidth="1"/>
    <col min="6407" max="6407" width="8.6640625" style="26" customWidth="1"/>
    <col min="6408" max="6408" width="5.21875" style="26" customWidth="1"/>
    <col min="6409" max="6409" width="5.44140625" style="26" customWidth="1"/>
    <col min="6410" max="6410" width="8" style="26" customWidth="1"/>
    <col min="6411" max="6411" width="7.77734375" style="26" customWidth="1"/>
    <col min="6412" max="6658" width="9" style="26"/>
    <col min="6659" max="6659" width="5.88671875" style="26" customWidth="1"/>
    <col min="6660" max="6660" width="4.88671875" style="26" customWidth="1"/>
    <col min="6661" max="6661" width="7" style="26" customWidth="1"/>
    <col min="6662" max="6662" width="10.44140625" style="26" customWidth="1"/>
    <col min="6663" max="6663" width="8.6640625" style="26" customWidth="1"/>
    <col min="6664" max="6664" width="5.21875" style="26" customWidth="1"/>
    <col min="6665" max="6665" width="5.44140625" style="26" customWidth="1"/>
    <col min="6666" max="6666" width="8" style="26" customWidth="1"/>
    <col min="6667" max="6667" width="7.77734375" style="26" customWidth="1"/>
    <col min="6668" max="6914" width="9" style="26"/>
    <col min="6915" max="6915" width="5.88671875" style="26" customWidth="1"/>
    <col min="6916" max="6916" width="4.88671875" style="26" customWidth="1"/>
    <col min="6917" max="6917" width="7" style="26" customWidth="1"/>
    <col min="6918" max="6918" width="10.44140625" style="26" customWidth="1"/>
    <col min="6919" max="6919" width="8.6640625" style="26" customWidth="1"/>
    <col min="6920" max="6920" width="5.21875" style="26" customWidth="1"/>
    <col min="6921" max="6921" width="5.44140625" style="26" customWidth="1"/>
    <col min="6922" max="6922" width="8" style="26" customWidth="1"/>
    <col min="6923" max="6923" width="7.77734375" style="26" customWidth="1"/>
    <col min="6924" max="7170" width="9" style="26"/>
    <col min="7171" max="7171" width="5.88671875" style="26" customWidth="1"/>
    <col min="7172" max="7172" width="4.88671875" style="26" customWidth="1"/>
    <col min="7173" max="7173" width="7" style="26" customWidth="1"/>
    <col min="7174" max="7174" width="10.44140625" style="26" customWidth="1"/>
    <col min="7175" max="7175" width="8.6640625" style="26" customWidth="1"/>
    <col min="7176" max="7176" width="5.21875" style="26" customWidth="1"/>
    <col min="7177" max="7177" width="5.44140625" style="26" customWidth="1"/>
    <col min="7178" max="7178" width="8" style="26" customWidth="1"/>
    <col min="7179" max="7179" width="7.77734375" style="26" customWidth="1"/>
    <col min="7180" max="7426" width="9" style="26"/>
    <col min="7427" max="7427" width="5.88671875" style="26" customWidth="1"/>
    <col min="7428" max="7428" width="4.88671875" style="26" customWidth="1"/>
    <col min="7429" max="7429" width="7" style="26" customWidth="1"/>
    <col min="7430" max="7430" width="10.44140625" style="26" customWidth="1"/>
    <col min="7431" max="7431" width="8.6640625" style="26" customWidth="1"/>
    <col min="7432" max="7432" width="5.21875" style="26" customWidth="1"/>
    <col min="7433" max="7433" width="5.44140625" style="26" customWidth="1"/>
    <col min="7434" max="7434" width="8" style="26" customWidth="1"/>
    <col min="7435" max="7435" width="7.77734375" style="26" customWidth="1"/>
    <col min="7436" max="7682" width="9" style="26"/>
    <col min="7683" max="7683" width="5.88671875" style="26" customWidth="1"/>
    <col min="7684" max="7684" width="4.88671875" style="26" customWidth="1"/>
    <col min="7685" max="7685" width="7" style="26" customWidth="1"/>
    <col min="7686" max="7686" width="10.44140625" style="26" customWidth="1"/>
    <col min="7687" max="7687" width="8.6640625" style="26" customWidth="1"/>
    <col min="7688" max="7688" width="5.21875" style="26" customWidth="1"/>
    <col min="7689" max="7689" width="5.44140625" style="26" customWidth="1"/>
    <col min="7690" max="7690" width="8" style="26" customWidth="1"/>
    <col min="7691" max="7691" width="7.77734375" style="26" customWidth="1"/>
    <col min="7692" max="7938" width="9" style="26"/>
    <col min="7939" max="7939" width="5.88671875" style="26" customWidth="1"/>
    <col min="7940" max="7940" width="4.88671875" style="26" customWidth="1"/>
    <col min="7941" max="7941" width="7" style="26" customWidth="1"/>
    <col min="7942" max="7942" width="10.44140625" style="26" customWidth="1"/>
    <col min="7943" max="7943" width="8.6640625" style="26" customWidth="1"/>
    <col min="7944" max="7944" width="5.21875" style="26" customWidth="1"/>
    <col min="7945" max="7945" width="5.44140625" style="26" customWidth="1"/>
    <col min="7946" max="7946" width="8" style="26" customWidth="1"/>
    <col min="7947" max="7947" width="7.77734375" style="26" customWidth="1"/>
    <col min="7948" max="8194" width="9" style="26"/>
    <col min="8195" max="8195" width="5.88671875" style="26" customWidth="1"/>
    <col min="8196" max="8196" width="4.88671875" style="26" customWidth="1"/>
    <col min="8197" max="8197" width="7" style="26" customWidth="1"/>
    <col min="8198" max="8198" width="10.44140625" style="26" customWidth="1"/>
    <col min="8199" max="8199" width="8.6640625" style="26" customWidth="1"/>
    <col min="8200" max="8200" width="5.21875" style="26" customWidth="1"/>
    <col min="8201" max="8201" width="5.44140625" style="26" customWidth="1"/>
    <col min="8202" max="8202" width="8" style="26" customWidth="1"/>
    <col min="8203" max="8203" width="7.77734375" style="26" customWidth="1"/>
    <col min="8204" max="8450" width="9" style="26"/>
    <col min="8451" max="8451" width="5.88671875" style="26" customWidth="1"/>
    <col min="8452" max="8452" width="4.88671875" style="26" customWidth="1"/>
    <col min="8453" max="8453" width="7" style="26" customWidth="1"/>
    <col min="8454" max="8454" width="10.44140625" style="26" customWidth="1"/>
    <col min="8455" max="8455" width="8.6640625" style="26" customWidth="1"/>
    <col min="8456" max="8456" width="5.21875" style="26" customWidth="1"/>
    <col min="8457" max="8457" width="5.44140625" style="26" customWidth="1"/>
    <col min="8458" max="8458" width="8" style="26" customWidth="1"/>
    <col min="8459" max="8459" width="7.77734375" style="26" customWidth="1"/>
    <col min="8460" max="8706" width="9" style="26"/>
    <col min="8707" max="8707" width="5.88671875" style="26" customWidth="1"/>
    <col min="8708" max="8708" width="4.88671875" style="26" customWidth="1"/>
    <col min="8709" max="8709" width="7" style="26" customWidth="1"/>
    <col min="8710" max="8710" width="10.44140625" style="26" customWidth="1"/>
    <col min="8711" max="8711" width="8.6640625" style="26" customWidth="1"/>
    <col min="8712" max="8712" width="5.21875" style="26" customWidth="1"/>
    <col min="8713" max="8713" width="5.44140625" style="26" customWidth="1"/>
    <col min="8714" max="8714" width="8" style="26" customWidth="1"/>
    <col min="8715" max="8715" width="7.77734375" style="26" customWidth="1"/>
    <col min="8716" max="8962" width="9" style="26"/>
    <col min="8963" max="8963" width="5.88671875" style="26" customWidth="1"/>
    <col min="8964" max="8964" width="4.88671875" style="26" customWidth="1"/>
    <col min="8965" max="8965" width="7" style="26" customWidth="1"/>
    <col min="8966" max="8966" width="10.44140625" style="26" customWidth="1"/>
    <col min="8967" max="8967" width="8.6640625" style="26" customWidth="1"/>
    <col min="8968" max="8968" width="5.21875" style="26" customWidth="1"/>
    <col min="8969" max="8969" width="5.44140625" style="26" customWidth="1"/>
    <col min="8970" max="8970" width="8" style="26" customWidth="1"/>
    <col min="8971" max="8971" width="7.77734375" style="26" customWidth="1"/>
    <col min="8972" max="9218" width="9" style="26"/>
    <col min="9219" max="9219" width="5.88671875" style="26" customWidth="1"/>
    <col min="9220" max="9220" width="4.88671875" style="26" customWidth="1"/>
    <col min="9221" max="9221" width="7" style="26" customWidth="1"/>
    <col min="9222" max="9222" width="10.44140625" style="26" customWidth="1"/>
    <col min="9223" max="9223" width="8.6640625" style="26" customWidth="1"/>
    <col min="9224" max="9224" width="5.21875" style="26" customWidth="1"/>
    <col min="9225" max="9225" width="5.44140625" style="26" customWidth="1"/>
    <col min="9226" max="9226" width="8" style="26" customWidth="1"/>
    <col min="9227" max="9227" width="7.77734375" style="26" customWidth="1"/>
    <col min="9228" max="9474" width="9" style="26"/>
    <col min="9475" max="9475" width="5.88671875" style="26" customWidth="1"/>
    <col min="9476" max="9476" width="4.88671875" style="26" customWidth="1"/>
    <col min="9477" max="9477" width="7" style="26" customWidth="1"/>
    <col min="9478" max="9478" width="10.44140625" style="26" customWidth="1"/>
    <col min="9479" max="9479" width="8.6640625" style="26" customWidth="1"/>
    <col min="9480" max="9480" width="5.21875" style="26" customWidth="1"/>
    <col min="9481" max="9481" width="5.44140625" style="26" customWidth="1"/>
    <col min="9482" max="9482" width="8" style="26" customWidth="1"/>
    <col min="9483" max="9483" width="7.77734375" style="26" customWidth="1"/>
    <col min="9484" max="9730" width="9" style="26"/>
    <col min="9731" max="9731" width="5.88671875" style="26" customWidth="1"/>
    <col min="9732" max="9732" width="4.88671875" style="26" customWidth="1"/>
    <col min="9733" max="9733" width="7" style="26" customWidth="1"/>
    <col min="9734" max="9734" width="10.44140625" style="26" customWidth="1"/>
    <col min="9735" max="9735" width="8.6640625" style="26" customWidth="1"/>
    <col min="9736" max="9736" width="5.21875" style="26" customWidth="1"/>
    <col min="9737" max="9737" width="5.44140625" style="26" customWidth="1"/>
    <col min="9738" max="9738" width="8" style="26" customWidth="1"/>
    <col min="9739" max="9739" width="7.77734375" style="26" customWidth="1"/>
    <col min="9740" max="9986" width="9" style="26"/>
    <col min="9987" max="9987" width="5.88671875" style="26" customWidth="1"/>
    <col min="9988" max="9988" width="4.88671875" style="26" customWidth="1"/>
    <col min="9989" max="9989" width="7" style="26" customWidth="1"/>
    <col min="9990" max="9990" width="10.44140625" style="26" customWidth="1"/>
    <col min="9991" max="9991" width="8.6640625" style="26" customWidth="1"/>
    <col min="9992" max="9992" width="5.21875" style="26" customWidth="1"/>
    <col min="9993" max="9993" width="5.44140625" style="26" customWidth="1"/>
    <col min="9994" max="9994" width="8" style="26" customWidth="1"/>
    <col min="9995" max="9995" width="7.77734375" style="26" customWidth="1"/>
    <col min="9996" max="10242" width="9" style="26"/>
    <col min="10243" max="10243" width="5.88671875" style="26" customWidth="1"/>
    <col min="10244" max="10244" width="4.88671875" style="26" customWidth="1"/>
    <col min="10245" max="10245" width="7" style="26" customWidth="1"/>
    <col min="10246" max="10246" width="10.44140625" style="26" customWidth="1"/>
    <col min="10247" max="10247" width="8.6640625" style="26" customWidth="1"/>
    <col min="10248" max="10248" width="5.21875" style="26" customWidth="1"/>
    <col min="10249" max="10249" width="5.44140625" style="26" customWidth="1"/>
    <col min="10250" max="10250" width="8" style="26" customWidth="1"/>
    <col min="10251" max="10251" width="7.77734375" style="26" customWidth="1"/>
    <col min="10252" max="10498" width="9" style="26"/>
    <col min="10499" max="10499" width="5.88671875" style="26" customWidth="1"/>
    <col min="10500" max="10500" width="4.88671875" style="26" customWidth="1"/>
    <col min="10501" max="10501" width="7" style="26" customWidth="1"/>
    <col min="10502" max="10502" width="10.44140625" style="26" customWidth="1"/>
    <col min="10503" max="10503" width="8.6640625" style="26" customWidth="1"/>
    <col min="10504" max="10504" width="5.21875" style="26" customWidth="1"/>
    <col min="10505" max="10505" width="5.44140625" style="26" customWidth="1"/>
    <col min="10506" max="10506" width="8" style="26" customWidth="1"/>
    <col min="10507" max="10507" width="7.77734375" style="26" customWidth="1"/>
    <col min="10508" max="10754" width="9" style="26"/>
    <col min="10755" max="10755" width="5.88671875" style="26" customWidth="1"/>
    <col min="10756" max="10756" width="4.88671875" style="26" customWidth="1"/>
    <col min="10757" max="10757" width="7" style="26" customWidth="1"/>
    <col min="10758" max="10758" width="10.44140625" style="26" customWidth="1"/>
    <col min="10759" max="10759" width="8.6640625" style="26" customWidth="1"/>
    <col min="10760" max="10760" width="5.21875" style="26" customWidth="1"/>
    <col min="10761" max="10761" width="5.44140625" style="26" customWidth="1"/>
    <col min="10762" max="10762" width="8" style="26" customWidth="1"/>
    <col min="10763" max="10763" width="7.77734375" style="26" customWidth="1"/>
    <col min="10764" max="11010" width="9" style="26"/>
    <col min="11011" max="11011" width="5.88671875" style="26" customWidth="1"/>
    <col min="11012" max="11012" width="4.88671875" style="26" customWidth="1"/>
    <col min="11013" max="11013" width="7" style="26" customWidth="1"/>
    <col min="11014" max="11014" width="10.44140625" style="26" customWidth="1"/>
    <col min="11015" max="11015" width="8.6640625" style="26" customWidth="1"/>
    <col min="11016" max="11016" width="5.21875" style="26" customWidth="1"/>
    <col min="11017" max="11017" width="5.44140625" style="26" customWidth="1"/>
    <col min="11018" max="11018" width="8" style="26" customWidth="1"/>
    <col min="11019" max="11019" width="7.77734375" style="26" customWidth="1"/>
    <col min="11020" max="11266" width="9" style="26"/>
    <col min="11267" max="11267" width="5.88671875" style="26" customWidth="1"/>
    <col min="11268" max="11268" width="4.88671875" style="26" customWidth="1"/>
    <col min="11269" max="11269" width="7" style="26" customWidth="1"/>
    <col min="11270" max="11270" width="10.44140625" style="26" customWidth="1"/>
    <col min="11271" max="11271" width="8.6640625" style="26" customWidth="1"/>
    <col min="11272" max="11272" width="5.21875" style="26" customWidth="1"/>
    <col min="11273" max="11273" width="5.44140625" style="26" customWidth="1"/>
    <col min="11274" max="11274" width="8" style="26" customWidth="1"/>
    <col min="11275" max="11275" width="7.77734375" style="26" customWidth="1"/>
    <col min="11276" max="11522" width="9" style="26"/>
    <col min="11523" max="11523" width="5.88671875" style="26" customWidth="1"/>
    <col min="11524" max="11524" width="4.88671875" style="26" customWidth="1"/>
    <col min="11525" max="11525" width="7" style="26" customWidth="1"/>
    <col min="11526" max="11526" width="10.44140625" style="26" customWidth="1"/>
    <col min="11527" max="11527" width="8.6640625" style="26" customWidth="1"/>
    <col min="11528" max="11528" width="5.21875" style="26" customWidth="1"/>
    <col min="11529" max="11529" width="5.44140625" style="26" customWidth="1"/>
    <col min="11530" max="11530" width="8" style="26" customWidth="1"/>
    <col min="11531" max="11531" width="7.77734375" style="26" customWidth="1"/>
    <col min="11532" max="11778" width="9" style="26"/>
    <col min="11779" max="11779" width="5.88671875" style="26" customWidth="1"/>
    <col min="11780" max="11780" width="4.88671875" style="26" customWidth="1"/>
    <col min="11781" max="11781" width="7" style="26" customWidth="1"/>
    <col min="11782" max="11782" width="10.44140625" style="26" customWidth="1"/>
    <col min="11783" max="11783" width="8.6640625" style="26" customWidth="1"/>
    <col min="11784" max="11784" width="5.21875" style="26" customWidth="1"/>
    <col min="11785" max="11785" width="5.44140625" style="26" customWidth="1"/>
    <col min="11786" max="11786" width="8" style="26" customWidth="1"/>
    <col min="11787" max="11787" width="7.77734375" style="26" customWidth="1"/>
    <col min="11788" max="12034" width="9" style="26"/>
    <col min="12035" max="12035" width="5.88671875" style="26" customWidth="1"/>
    <col min="12036" max="12036" width="4.88671875" style="26" customWidth="1"/>
    <col min="12037" max="12037" width="7" style="26" customWidth="1"/>
    <col min="12038" max="12038" width="10.44140625" style="26" customWidth="1"/>
    <col min="12039" max="12039" width="8.6640625" style="26" customWidth="1"/>
    <col min="12040" max="12040" width="5.21875" style="26" customWidth="1"/>
    <col min="12041" max="12041" width="5.44140625" style="26" customWidth="1"/>
    <col min="12042" max="12042" width="8" style="26" customWidth="1"/>
    <col min="12043" max="12043" width="7.77734375" style="26" customWidth="1"/>
    <col min="12044" max="12290" width="9" style="26"/>
    <col min="12291" max="12291" width="5.88671875" style="26" customWidth="1"/>
    <col min="12292" max="12292" width="4.88671875" style="26" customWidth="1"/>
    <col min="12293" max="12293" width="7" style="26" customWidth="1"/>
    <col min="12294" max="12294" width="10.44140625" style="26" customWidth="1"/>
    <col min="12295" max="12295" width="8.6640625" style="26" customWidth="1"/>
    <col min="12296" max="12296" width="5.21875" style="26" customWidth="1"/>
    <col min="12297" max="12297" width="5.44140625" style="26" customWidth="1"/>
    <col min="12298" max="12298" width="8" style="26" customWidth="1"/>
    <col min="12299" max="12299" width="7.77734375" style="26" customWidth="1"/>
    <col min="12300" max="12546" width="9" style="26"/>
    <col min="12547" max="12547" width="5.88671875" style="26" customWidth="1"/>
    <col min="12548" max="12548" width="4.88671875" style="26" customWidth="1"/>
    <col min="12549" max="12549" width="7" style="26" customWidth="1"/>
    <col min="12550" max="12550" width="10.44140625" style="26" customWidth="1"/>
    <col min="12551" max="12551" width="8.6640625" style="26" customWidth="1"/>
    <col min="12552" max="12552" width="5.21875" style="26" customWidth="1"/>
    <col min="12553" max="12553" width="5.44140625" style="26" customWidth="1"/>
    <col min="12554" max="12554" width="8" style="26" customWidth="1"/>
    <col min="12555" max="12555" width="7.77734375" style="26" customWidth="1"/>
    <col min="12556" max="12802" width="9" style="26"/>
    <col min="12803" max="12803" width="5.88671875" style="26" customWidth="1"/>
    <col min="12804" max="12804" width="4.88671875" style="26" customWidth="1"/>
    <col min="12805" max="12805" width="7" style="26" customWidth="1"/>
    <col min="12806" max="12806" width="10.44140625" style="26" customWidth="1"/>
    <col min="12807" max="12807" width="8.6640625" style="26" customWidth="1"/>
    <col min="12808" max="12808" width="5.21875" style="26" customWidth="1"/>
    <col min="12809" max="12809" width="5.44140625" style="26" customWidth="1"/>
    <col min="12810" max="12810" width="8" style="26" customWidth="1"/>
    <col min="12811" max="12811" width="7.77734375" style="26" customWidth="1"/>
    <col min="12812" max="13058" width="9" style="26"/>
    <col min="13059" max="13059" width="5.88671875" style="26" customWidth="1"/>
    <col min="13060" max="13060" width="4.88671875" style="26" customWidth="1"/>
    <col min="13061" max="13061" width="7" style="26" customWidth="1"/>
    <col min="13062" max="13062" width="10.44140625" style="26" customWidth="1"/>
    <col min="13063" max="13063" width="8.6640625" style="26" customWidth="1"/>
    <col min="13064" max="13064" width="5.21875" style="26" customWidth="1"/>
    <col min="13065" max="13065" width="5.44140625" style="26" customWidth="1"/>
    <col min="13066" max="13066" width="8" style="26" customWidth="1"/>
    <col min="13067" max="13067" width="7.77734375" style="26" customWidth="1"/>
    <col min="13068" max="13314" width="9" style="26"/>
    <col min="13315" max="13315" width="5.88671875" style="26" customWidth="1"/>
    <col min="13316" max="13316" width="4.88671875" style="26" customWidth="1"/>
    <col min="13317" max="13317" width="7" style="26" customWidth="1"/>
    <col min="13318" max="13318" width="10.44140625" style="26" customWidth="1"/>
    <col min="13319" max="13319" width="8.6640625" style="26" customWidth="1"/>
    <col min="13320" max="13320" width="5.21875" style="26" customWidth="1"/>
    <col min="13321" max="13321" width="5.44140625" style="26" customWidth="1"/>
    <col min="13322" max="13322" width="8" style="26" customWidth="1"/>
    <col min="13323" max="13323" width="7.77734375" style="26" customWidth="1"/>
    <col min="13324" max="13570" width="9" style="26"/>
    <col min="13571" max="13571" width="5.88671875" style="26" customWidth="1"/>
    <col min="13572" max="13572" width="4.88671875" style="26" customWidth="1"/>
    <col min="13573" max="13573" width="7" style="26" customWidth="1"/>
    <col min="13574" max="13574" width="10.44140625" style="26" customWidth="1"/>
    <col min="13575" max="13575" width="8.6640625" style="26" customWidth="1"/>
    <col min="13576" max="13576" width="5.21875" style="26" customWidth="1"/>
    <col min="13577" max="13577" width="5.44140625" style="26" customWidth="1"/>
    <col min="13578" max="13578" width="8" style="26" customWidth="1"/>
    <col min="13579" max="13579" width="7.77734375" style="26" customWidth="1"/>
    <col min="13580" max="13826" width="9" style="26"/>
    <col min="13827" max="13827" width="5.88671875" style="26" customWidth="1"/>
    <col min="13828" max="13828" width="4.88671875" style="26" customWidth="1"/>
    <col min="13829" max="13829" width="7" style="26" customWidth="1"/>
    <col min="13830" max="13830" width="10.44140625" style="26" customWidth="1"/>
    <col min="13831" max="13831" width="8.6640625" style="26" customWidth="1"/>
    <col min="13832" max="13832" width="5.21875" style="26" customWidth="1"/>
    <col min="13833" max="13833" width="5.44140625" style="26" customWidth="1"/>
    <col min="13834" max="13834" width="8" style="26" customWidth="1"/>
    <col min="13835" max="13835" width="7.77734375" style="26" customWidth="1"/>
    <col min="13836" max="14082" width="9" style="26"/>
    <col min="14083" max="14083" width="5.88671875" style="26" customWidth="1"/>
    <col min="14084" max="14084" width="4.88671875" style="26" customWidth="1"/>
    <col min="14085" max="14085" width="7" style="26" customWidth="1"/>
    <col min="14086" max="14086" width="10.44140625" style="26" customWidth="1"/>
    <col min="14087" max="14087" width="8.6640625" style="26" customWidth="1"/>
    <col min="14088" max="14088" width="5.21875" style="26" customWidth="1"/>
    <col min="14089" max="14089" width="5.44140625" style="26" customWidth="1"/>
    <col min="14090" max="14090" width="8" style="26" customWidth="1"/>
    <col min="14091" max="14091" width="7.77734375" style="26" customWidth="1"/>
    <col min="14092" max="14338" width="9" style="26"/>
    <col min="14339" max="14339" width="5.88671875" style="26" customWidth="1"/>
    <col min="14340" max="14340" width="4.88671875" style="26" customWidth="1"/>
    <col min="14341" max="14341" width="7" style="26" customWidth="1"/>
    <col min="14342" max="14342" width="10.44140625" style="26" customWidth="1"/>
    <col min="14343" max="14343" width="8.6640625" style="26" customWidth="1"/>
    <col min="14344" max="14344" width="5.21875" style="26" customWidth="1"/>
    <col min="14345" max="14345" width="5.44140625" style="26" customWidth="1"/>
    <col min="14346" max="14346" width="8" style="26" customWidth="1"/>
    <col min="14347" max="14347" width="7.77734375" style="26" customWidth="1"/>
    <col min="14348" max="14594" width="9" style="26"/>
    <col min="14595" max="14595" width="5.88671875" style="26" customWidth="1"/>
    <col min="14596" max="14596" width="4.88671875" style="26" customWidth="1"/>
    <col min="14597" max="14597" width="7" style="26" customWidth="1"/>
    <col min="14598" max="14598" width="10.44140625" style="26" customWidth="1"/>
    <col min="14599" max="14599" width="8.6640625" style="26" customWidth="1"/>
    <col min="14600" max="14600" width="5.21875" style="26" customWidth="1"/>
    <col min="14601" max="14601" width="5.44140625" style="26" customWidth="1"/>
    <col min="14602" max="14602" width="8" style="26" customWidth="1"/>
    <col min="14603" max="14603" width="7.77734375" style="26" customWidth="1"/>
    <col min="14604" max="14850" width="9" style="26"/>
    <col min="14851" max="14851" width="5.88671875" style="26" customWidth="1"/>
    <col min="14852" max="14852" width="4.88671875" style="26" customWidth="1"/>
    <col min="14853" max="14853" width="7" style="26" customWidth="1"/>
    <col min="14854" max="14854" width="10.44140625" style="26" customWidth="1"/>
    <col min="14855" max="14855" width="8.6640625" style="26" customWidth="1"/>
    <col min="14856" max="14856" width="5.21875" style="26" customWidth="1"/>
    <col min="14857" max="14857" width="5.44140625" style="26" customWidth="1"/>
    <col min="14858" max="14858" width="8" style="26" customWidth="1"/>
    <col min="14859" max="14859" width="7.77734375" style="26" customWidth="1"/>
    <col min="14860" max="15106" width="9" style="26"/>
    <col min="15107" max="15107" width="5.88671875" style="26" customWidth="1"/>
    <col min="15108" max="15108" width="4.88671875" style="26" customWidth="1"/>
    <col min="15109" max="15109" width="7" style="26" customWidth="1"/>
    <col min="15110" max="15110" width="10.44140625" style="26" customWidth="1"/>
    <col min="15111" max="15111" width="8.6640625" style="26" customWidth="1"/>
    <col min="15112" max="15112" width="5.21875" style="26" customWidth="1"/>
    <col min="15113" max="15113" width="5.44140625" style="26" customWidth="1"/>
    <col min="15114" max="15114" width="8" style="26" customWidth="1"/>
    <col min="15115" max="15115" width="7.77734375" style="26" customWidth="1"/>
    <col min="15116" max="15362" width="9" style="26"/>
    <col min="15363" max="15363" width="5.88671875" style="26" customWidth="1"/>
    <col min="15364" max="15364" width="4.88671875" style="26" customWidth="1"/>
    <col min="15365" max="15365" width="7" style="26" customWidth="1"/>
    <col min="15366" max="15366" width="10.44140625" style="26" customWidth="1"/>
    <col min="15367" max="15367" width="8.6640625" style="26" customWidth="1"/>
    <col min="15368" max="15368" width="5.21875" style="26" customWidth="1"/>
    <col min="15369" max="15369" width="5.44140625" style="26" customWidth="1"/>
    <col min="15370" max="15370" width="8" style="26" customWidth="1"/>
    <col min="15371" max="15371" width="7.77734375" style="26" customWidth="1"/>
    <col min="15372" max="15618" width="9" style="26"/>
    <col min="15619" max="15619" width="5.88671875" style="26" customWidth="1"/>
    <col min="15620" max="15620" width="4.88671875" style="26" customWidth="1"/>
    <col min="15621" max="15621" width="7" style="26" customWidth="1"/>
    <col min="15622" max="15622" width="10.44140625" style="26" customWidth="1"/>
    <col min="15623" max="15623" width="8.6640625" style="26" customWidth="1"/>
    <col min="15624" max="15624" width="5.21875" style="26" customWidth="1"/>
    <col min="15625" max="15625" width="5.44140625" style="26" customWidth="1"/>
    <col min="15626" max="15626" width="8" style="26" customWidth="1"/>
    <col min="15627" max="15627" width="7.77734375" style="26" customWidth="1"/>
    <col min="15628" max="15874" width="9" style="26"/>
    <col min="15875" max="15875" width="5.88671875" style="26" customWidth="1"/>
    <col min="15876" max="15876" width="4.88671875" style="26" customWidth="1"/>
    <col min="15877" max="15877" width="7" style="26" customWidth="1"/>
    <col min="15878" max="15878" width="10.44140625" style="26" customWidth="1"/>
    <col min="15879" max="15879" width="8.6640625" style="26" customWidth="1"/>
    <col min="15880" max="15880" width="5.21875" style="26" customWidth="1"/>
    <col min="15881" max="15881" width="5.44140625" style="26" customWidth="1"/>
    <col min="15882" max="15882" width="8" style="26" customWidth="1"/>
    <col min="15883" max="15883" width="7.77734375" style="26" customWidth="1"/>
    <col min="15884" max="16130" width="9" style="26"/>
    <col min="16131" max="16131" width="5.88671875" style="26" customWidth="1"/>
    <col min="16132" max="16132" width="4.88671875" style="26" customWidth="1"/>
    <col min="16133" max="16133" width="7" style="26" customWidth="1"/>
    <col min="16134" max="16134" width="10.44140625" style="26" customWidth="1"/>
    <col min="16135" max="16135" width="8.6640625" style="26" customWidth="1"/>
    <col min="16136" max="16136" width="5.21875" style="26" customWidth="1"/>
    <col min="16137" max="16137" width="5.44140625" style="26" customWidth="1"/>
    <col min="16138" max="16138" width="8" style="26" customWidth="1"/>
    <col min="16139" max="16139" width="7.77734375" style="26" customWidth="1"/>
    <col min="16140" max="16384" width="9" style="26"/>
  </cols>
  <sheetData>
    <row r="1" spans="1:257" s="25" customFormat="1" ht="17.399999999999999">
      <c r="A1" s="21"/>
      <c r="B1" s="21"/>
      <c r="C1" s="21"/>
      <c r="D1" s="21"/>
      <c r="E1" s="1103" t="s">
        <v>7</v>
      </c>
      <c r="F1" s="1103"/>
      <c r="G1" s="1103"/>
      <c r="H1" s="1103"/>
      <c r="I1" s="1103"/>
      <c r="J1" s="1103"/>
      <c r="K1" s="1103"/>
      <c r="L1" s="1103"/>
      <c r="M1" s="1103"/>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c r="IW1" s="32"/>
    </row>
    <row r="2" spans="1:257" s="645" customFormat="1" ht="51" customHeight="1">
      <c r="A2" s="1485" t="s">
        <v>709</v>
      </c>
      <c r="B2" s="1485"/>
      <c r="C2" s="1485"/>
      <c r="D2" s="1485"/>
      <c r="E2" s="1485"/>
      <c r="F2" s="1485"/>
      <c r="G2" s="1485"/>
      <c r="H2" s="1485"/>
      <c r="I2" s="1485"/>
      <c r="J2" s="1485"/>
      <c r="K2" s="1485"/>
      <c r="L2" s="1485"/>
      <c r="M2" s="1485"/>
    </row>
    <row r="3" spans="1:257" s="645" customFormat="1" ht="12.75" customHeight="1">
      <c r="A3" s="23"/>
      <c r="B3" s="23"/>
      <c r="C3" s="23"/>
      <c r="D3" s="23"/>
      <c r="E3" s="23"/>
      <c r="F3" s="23"/>
      <c r="G3" s="23"/>
      <c r="H3" s="23"/>
      <c r="I3" s="23"/>
      <c r="J3" s="1963" t="s">
        <v>2510</v>
      </c>
      <c r="K3" s="1963"/>
      <c r="L3" s="1963"/>
      <c r="M3" s="1963"/>
    </row>
    <row r="4" spans="1:257" s="662" customFormat="1" ht="78.75" customHeight="1">
      <c r="A4" s="2204" t="s">
        <v>230</v>
      </c>
      <c r="B4" s="2204"/>
      <c r="C4" s="2204"/>
      <c r="D4" s="2204" t="str">
        <f>'0.01'!C4</f>
        <v>大块金用工业长丝-帘子布事业部PH25657
Nylon 66 tire cord fabric industrial yarn-Tire cord fabric Department PH25657</v>
      </c>
      <c r="E4" s="2204"/>
      <c r="F4" s="2204"/>
      <c r="G4" s="1537" t="s">
        <v>523</v>
      </c>
      <c r="H4" s="1537"/>
      <c r="I4" s="1766" t="str">
        <f>'0.01'!H4</f>
        <v>PH25657-2800dtex/432f</v>
      </c>
      <c r="J4" s="1767"/>
      <c r="K4" s="1767"/>
      <c r="L4" s="1767"/>
      <c r="M4" s="1768"/>
    </row>
    <row r="5" spans="1:257" s="662" customFormat="1" ht="46.5" customHeight="1">
      <c r="A5" s="2204" t="s">
        <v>871</v>
      </c>
      <c r="B5" s="2204"/>
      <c r="C5" s="2204"/>
      <c r="D5" s="2204" t="str">
        <f>'0.01'!H5</f>
        <v>帘子布事业部</v>
      </c>
      <c r="E5" s="2204"/>
      <c r="F5" s="2204"/>
      <c r="G5" s="1537" t="s">
        <v>598</v>
      </c>
      <c r="H5" s="1537"/>
      <c r="I5" s="2217" t="str">
        <f>目录!G39</f>
        <v>2023年9月1日</v>
      </c>
      <c r="J5" s="2218"/>
      <c r="K5" s="2218"/>
      <c r="L5" s="2218"/>
      <c r="M5" s="2219"/>
    </row>
    <row r="6" spans="1:257" s="663" customFormat="1" ht="53.1" customHeight="1">
      <c r="A6" s="564" t="s">
        <v>911</v>
      </c>
      <c r="B6" s="2205" t="s">
        <v>2480</v>
      </c>
      <c r="C6" s="2206"/>
      <c r="D6" s="2206"/>
      <c r="E6" s="2207"/>
      <c r="F6" s="2205" t="s">
        <v>2481</v>
      </c>
      <c r="G6" s="2206"/>
      <c r="H6" s="2207"/>
      <c r="I6" s="666" t="s">
        <v>2542</v>
      </c>
      <c r="J6" s="564" t="s">
        <v>2482</v>
      </c>
      <c r="K6" s="564" t="s">
        <v>2483</v>
      </c>
      <c r="L6" s="564" t="s">
        <v>2484</v>
      </c>
      <c r="M6" s="564" t="s">
        <v>2485</v>
      </c>
    </row>
    <row r="7" spans="1:257" s="664" customFormat="1" ht="24" customHeight="1">
      <c r="A7" s="667">
        <v>1</v>
      </c>
      <c r="B7" s="2208" t="s">
        <v>2511</v>
      </c>
      <c r="C7" s="2209"/>
      <c r="D7" s="2209"/>
      <c r="E7" s="2210"/>
      <c r="F7" s="2211" t="s">
        <v>2512</v>
      </c>
      <c r="G7" s="2212"/>
      <c r="H7" s="2212"/>
      <c r="I7" s="668"/>
      <c r="J7" s="667">
        <v>1</v>
      </c>
      <c r="K7" s="564" t="s">
        <v>1476</v>
      </c>
      <c r="L7" s="564"/>
      <c r="M7" s="564"/>
    </row>
    <row r="8" spans="1:257" s="664" customFormat="1" ht="24" customHeight="1">
      <c r="A8" s="667">
        <v>2</v>
      </c>
      <c r="B8" s="2208" t="s">
        <v>2511</v>
      </c>
      <c r="C8" s="2209"/>
      <c r="D8" s="2209"/>
      <c r="E8" s="2210"/>
      <c r="F8" s="2211" t="s">
        <v>2513</v>
      </c>
      <c r="G8" s="2212"/>
      <c r="H8" s="2212"/>
      <c r="I8" s="668"/>
      <c r="J8" s="667">
        <v>1</v>
      </c>
      <c r="K8" s="564" t="s">
        <v>1476</v>
      </c>
      <c r="L8" s="564"/>
      <c r="M8" s="564"/>
    </row>
    <row r="9" spans="1:257" s="664" customFormat="1" ht="24" customHeight="1">
      <c r="A9" s="667">
        <v>3</v>
      </c>
      <c r="B9" s="2208" t="s">
        <v>2493</v>
      </c>
      <c r="C9" s="2209"/>
      <c r="D9" s="2209"/>
      <c r="E9" s="2210"/>
      <c r="F9" s="2211" t="s">
        <v>2514</v>
      </c>
      <c r="G9" s="2212"/>
      <c r="H9" s="2212"/>
      <c r="I9" s="668"/>
      <c r="J9" s="667">
        <v>1</v>
      </c>
      <c r="K9" s="564" t="s">
        <v>1476</v>
      </c>
      <c r="L9" s="564"/>
      <c r="M9" s="564"/>
    </row>
    <row r="10" spans="1:257" s="664" customFormat="1" ht="24" customHeight="1">
      <c r="A10" s="667">
        <v>4</v>
      </c>
      <c r="B10" s="2208" t="s">
        <v>2515</v>
      </c>
      <c r="C10" s="2209"/>
      <c r="D10" s="2209"/>
      <c r="E10" s="2210"/>
      <c r="F10" s="2214" t="s">
        <v>2516</v>
      </c>
      <c r="G10" s="2215"/>
      <c r="H10" s="2215"/>
      <c r="I10" s="669"/>
      <c r="J10" s="667">
        <v>1</v>
      </c>
      <c r="K10" s="564" t="s">
        <v>1476</v>
      </c>
      <c r="L10" s="564"/>
      <c r="M10" s="564"/>
    </row>
    <row r="11" spans="1:257" s="664" customFormat="1" ht="24" customHeight="1">
      <c r="A11" s="667">
        <v>5</v>
      </c>
      <c r="B11" s="2208" t="s">
        <v>2517</v>
      </c>
      <c r="C11" s="2209"/>
      <c r="D11" s="2209"/>
      <c r="E11" s="2210"/>
      <c r="F11" s="2214" t="s">
        <v>2518</v>
      </c>
      <c r="G11" s="2215"/>
      <c r="H11" s="2215"/>
      <c r="I11" s="669"/>
      <c r="J11" s="667">
        <v>1</v>
      </c>
      <c r="K11" s="564" t="s">
        <v>1476</v>
      </c>
      <c r="L11" s="564"/>
      <c r="M11" s="564"/>
    </row>
    <row r="12" spans="1:257" s="664" customFormat="1" ht="24" customHeight="1">
      <c r="A12" s="667">
        <v>6</v>
      </c>
      <c r="B12" s="2208" t="s">
        <v>2519</v>
      </c>
      <c r="C12" s="2209"/>
      <c r="D12" s="2209"/>
      <c r="E12" s="2210"/>
      <c r="F12" s="2211" t="s">
        <v>2520</v>
      </c>
      <c r="G12" s="2212"/>
      <c r="H12" s="2212"/>
      <c r="I12" s="668"/>
      <c r="J12" s="667">
        <v>1</v>
      </c>
      <c r="K12" s="564" t="s">
        <v>1476</v>
      </c>
      <c r="L12" s="564"/>
      <c r="M12" s="564"/>
    </row>
    <row r="13" spans="1:257" s="664" customFormat="1" ht="24" customHeight="1">
      <c r="A13" s="667">
        <v>7</v>
      </c>
      <c r="B13" s="2208" t="s">
        <v>2521</v>
      </c>
      <c r="C13" s="2209"/>
      <c r="D13" s="2209"/>
      <c r="E13" s="2210"/>
      <c r="F13" s="2211" t="s">
        <v>2522</v>
      </c>
      <c r="G13" s="2212"/>
      <c r="H13" s="2212"/>
      <c r="I13" s="668"/>
      <c r="J13" s="667">
        <v>1</v>
      </c>
      <c r="K13" s="564" t="s">
        <v>1476</v>
      </c>
      <c r="L13" s="564"/>
      <c r="M13" s="564"/>
    </row>
    <row r="14" spans="1:257" s="664" customFormat="1" ht="24" customHeight="1">
      <c r="A14" s="667">
        <v>8</v>
      </c>
      <c r="B14" s="2208" t="s">
        <v>2523</v>
      </c>
      <c r="C14" s="2209"/>
      <c r="D14" s="2209"/>
      <c r="E14" s="2210"/>
      <c r="F14" s="2214" t="s">
        <v>2524</v>
      </c>
      <c r="G14" s="2215"/>
      <c r="H14" s="2215"/>
      <c r="I14" s="669"/>
      <c r="J14" s="667">
        <v>1</v>
      </c>
      <c r="K14" s="564" t="s">
        <v>1476</v>
      </c>
      <c r="L14" s="564"/>
      <c r="M14" s="564"/>
    </row>
    <row r="15" spans="1:257" s="664" customFormat="1" ht="24" customHeight="1">
      <c r="A15" s="667">
        <v>9</v>
      </c>
      <c r="B15" s="2208" t="s">
        <v>2525</v>
      </c>
      <c r="C15" s="2209"/>
      <c r="D15" s="2209"/>
      <c r="E15" s="2210"/>
      <c r="F15" s="2211" t="s">
        <v>2526</v>
      </c>
      <c r="G15" s="2212"/>
      <c r="H15" s="2212"/>
      <c r="I15" s="668"/>
      <c r="J15" s="667">
        <v>1</v>
      </c>
      <c r="K15" s="564" t="s">
        <v>1476</v>
      </c>
      <c r="L15" s="564"/>
      <c r="M15" s="564"/>
    </row>
    <row r="16" spans="1:257" s="664" customFormat="1" ht="24" customHeight="1">
      <c r="A16" s="667">
        <v>10</v>
      </c>
      <c r="B16" s="2208" t="s">
        <v>2525</v>
      </c>
      <c r="C16" s="2209"/>
      <c r="D16" s="2209"/>
      <c r="E16" s="2210"/>
      <c r="F16" s="2211" t="s">
        <v>2527</v>
      </c>
      <c r="G16" s="2212"/>
      <c r="H16" s="2212"/>
      <c r="I16" s="668"/>
      <c r="J16" s="667">
        <v>1</v>
      </c>
      <c r="K16" s="564" t="s">
        <v>1476</v>
      </c>
      <c r="L16" s="564"/>
      <c r="M16" s="564"/>
    </row>
    <row r="17" spans="1:13" s="664" customFormat="1" ht="24" customHeight="1">
      <c r="A17" s="667">
        <v>11</v>
      </c>
      <c r="B17" s="2208" t="s">
        <v>2528</v>
      </c>
      <c r="C17" s="2209"/>
      <c r="D17" s="2209"/>
      <c r="E17" s="2210"/>
      <c r="F17" s="2211" t="s">
        <v>2157</v>
      </c>
      <c r="G17" s="2212"/>
      <c r="H17" s="2212"/>
      <c r="I17" s="668"/>
      <c r="J17" s="667">
        <v>1</v>
      </c>
      <c r="K17" s="564" t="s">
        <v>1476</v>
      </c>
      <c r="L17" s="564"/>
      <c r="M17" s="564"/>
    </row>
    <row r="18" spans="1:13" s="664" customFormat="1" ht="24" customHeight="1">
      <c r="A18" s="667">
        <v>12</v>
      </c>
      <c r="B18" s="2208" t="s">
        <v>2529</v>
      </c>
      <c r="C18" s="2209"/>
      <c r="D18" s="2209"/>
      <c r="E18" s="2210"/>
      <c r="F18" s="2214" t="s">
        <v>2530</v>
      </c>
      <c r="G18" s="2215"/>
      <c r="H18" s="2215"/>
      <c r="I18" s="669"/>
      <c r="J18" s="667">
        <v>1</v>
      </c>
      <c r="K18" s="564" t="s">
        <v>1476</v>
      </c>
      <c r="L18" s="564"/>
      <c r="M18" s="564"/>
    </row>
    <row r="19" spans="1:13" s="664" customFormat="1" ht="24" customHeight="1">
      <c r="A19" s="667">
        <v>13</v>
      </c>
      <c r="B19" s="2208" t="s">
        <v>2531</v>
      </c>
      <c r="C19" s="2209"/>
      <c r="D19" s="2209"/>
      <c r="E19" s="2210"/>
      <c r="F19" s="2214" t="s">
        <v>2532</v>
      </c>
      <c r="G19" s="2215"/>
      <c r="H19" s="2215"/>
      <c r="I19" s="669"/>
      <c r="J19" s="667">
        <v>1</v>
      </c>
      <c r="K19" s="564" t="s">
        <v>1476</v>
      </c>
      <c r="L19" s="564"/>
      <c r="M19" s="564"/>
    </row>
    <row r="20" spans="1:13" s="664" customFormat="1" ht="24" customHeight="1">
      <c r="A20" s="667">
        <v>14</v>
      </c>
      <c r="B20" s="2208" t="s">
        <v>2533</v>
      </c>
      <c r="C20" s="2209"/>
      <c r="D20" s="2209"/>
      <c r="E20" s="2210"/>
      <c r="F20" s="2214">
        <v>905</v>
      </c>
      <c r="G20" s="2215"/>
      <c r="H20" s="2215"/>
      <c r="I20" s="669"/>
      <c r="J20" s="667">
        <v>1</v>
      </c>
      <c r="K20" s="564" t="s">
        <v>1476</v>
      </c>
      <c r="L20" s="564"/>
      <c r="M20" s="564"/>
    </row>
    <row r="21" spans="1:13" s="664" customFormat="1" ht="24" customHeight="1">
      <c r="A21" s="667">
        <v>15</v>
      </c>
      <c r="B21" s="2208" t="s">
        <v>2534</v>
      </c>
      <c r="C21" s="2209"/>
      <c r="D21" s="2209"/>
      <c r="E21" s="2210"/>
      <c r="F21" s="2214" t="s">
        <v>2535</v>
      </c>
      <c r="G21" s="2215"/>
      <c r="H21" s="2215"/>
      <c r="I21" s="669"/>
      <c r="J21" s="667">
        <v>1</v>
      </c>
      <c r="K21" s="564" t="s">
        <v>1476</v>
      </c>
      <c r="L21" s="564"/>
      <c r="M21" s="564"/>
    </row>
    <row r="22" spans="1:13" s="664" customFormat="1" ht="24" customHeight="1">
      <c r="A22" s="667">
        <v>16</v>
      </c>
      <c r="B22" s="2208" t="s">
        <v>2536</v>
      </c>
      <c r="C22" s="2209"/>
      <c r="D22" s="2209"/>
      <c r="E22" s="2210"/>
      <c r="F22" s="2214" t="s">
        <v>2537</v>
      </c>
      <c r="G22" s="2215"/>
      <c r="H22" s="2215"/>
      <c r="I22" s="669"/>
      <c r="J22" s="667">
        <v>1</v>
      </c>
      <c r="K22" s="564" t="s">
        <v>1476</v>
      </c>
      <c r="L22" s="564"/>
      <c r="M22" s="564"/>
    </row>
    <row r="23" spans="1:13" s="664" customFormat="1" ht="24" customHeight="1">
      <c r="A23" s="667">
        <v>17</v>
      </c>
      <c r="B23" s="2208" t="s">
        <v>2538</v>
      </c>
      <c r="C23" s="2209"/>
      <c r="D23" s="2209"/>
      <c r="E23" s="2210"/>
      <c r="F23" s="2211" t="s">
        <v>2539</v>
      </c>
      <c r="G23" s="2212"/>
      <c r="H23" s="2212"/>
      <c r="I23" s="668"/>
      <c r="J23" s="667">
        <v>1</v>
      </c>
      <c r="K23" s="564" t="s">
        <v>1476</v>
      </c>
      <c r="L23" s="564"/>
      <c r="M23" s="564"/>
    </row>
    <row r="24" spans="1:13" s="665" customFormat="1" ht="45.6" customHeight="1">
      <c r="A24" s="1537" t="s">
        <v>865</v>
      </c>
      <c r="B24" s="1537"/>
      <c r="C24" s="1537"/>
      <c r="D24" s="1537"/>
      <c r="E24" s="1537"/>
      <c r="F24" s="1537"/>
      <c r="G24" s="1537" t="s">
        <v>866</v>
      </c>
      <c r="H24" s="1537"/>
      <c r="I24" s="12"/>
      <c r="J24" s="1878"/>
      <c r="K24" s="1878"/>
      <c r="L24" s="1878"/>
      <c r="M24" s="1878"/>
    </row>
    <row r="25" spans="1:13" ht="36" customHeight="1">
      <c r="A25" s="1537" t="s">
        <v>2540</v>
      </c>
      <c r="B25" s="1537"/>
      <c r="C25" s="1537"/>
      <c r="D25" s="1537"/>
      <c r="E25" s="17"/>
      <c r="F25" s="23"/>
      <c r="G25" s="23"/>
      <c r="H25" s="1537" t="s">
        <v>2541</v>
      </c>
      <c r="I25" s="1537"/>
      <c r="J25" s="1537"/>
      <c r="K25" s="1537"/>
      <c r="L25" s="1537"/>
      <c r="M25" s="1537"/>
    </row>
  </sheetData>
  <mergeCells count="53">
    <mergeCell ref="J24:M24"/>
    <mergeCell ref="A25:D25"/>
    <mergeCell ref="H25:M25"/>
    <mergeCell ref="B22:E22"/>
    <mergeCell ref="F22:H22"/>
    <mergeCell ref="B23:E23"/>
    <mergeCell ref="F23:H23"/>
    <mergeCell ref="A24:C24"/>
    <mergeCell ref="D24:F24"/>
    <mergeCell ref="G24:H24"/>
    <mergeCell ref="B19:E19"/>
    <mergeCell ref="F19:H19"/>
    <mergeCell ref="B20:E20"/>
    <mergeCell ref="F20:H20"/>
    <mergeCell ref="B21:E21"/>
    <mergeCell ref="F21:H21"/>
    <mergeCell ref="B16:E16"/>
    <mergeCell ref="F16:H16"/>
    <mergeCell ref="B17:E17"/>
    <mergeCell ref="F17:H17"/>
    <mergeCell ref="B18:E18"/>
    <mergeCell ref="F18:H18"/>
    <mergeCell ref="B13:E13"/>
    <mergeCell ref="F13:H13"/>
    <mergeCell ref="B14:E14"/>
    <mergeCell ref="F14:H14"/>
    <mergeCell ref="B15:E15"/>
    <mergeCell ref="F15:H15"/>
    <mergeCell ref="B10:E10"/>
    <mergeCell ref="F10:H10"/>
    <mergeCell ref="B11:E11"/>
    <mergeCell ref="F11:H11"/>
    <mergeCell ref="B12:E12"/>
    <mergeCell ref="F12:H12"/>
    <mergeCell ref="B7:E7"/>
    <mergeCell ref="F7:H7"/>
    <mergeCell ref="B8:E8"/>
    <mergeCell ref="F8:H8"/>
    <mergeCell ref="B9:E9"/>
    <mergeCell ref="F9:H9"/>
    <mergeCell ref="A5:C5"/>
    <mergeCell ref="D5:F5"/>
    <mergeCell ref="G5:H5"/>
    <mergeCell ref="I5:M5"/>
    <mergeCell ref="B6:E6"/>
    <mergeCell ref="F6:H6"/>
    <mergeCell ref="E1:M1"/>
    <mergeCell ref="A2:M2"/>
    <mergeCell ref="J3:M3"/>
    <mergeCell ref="A4:C4"/>
    <mergeCell ref="D4:F4"/>
    <mergeCell ref="G4:H4"/>
    <mergeCell ref="I4:M4"/>
  </mergeCells>
  <phoneticPr fontId="176" type="noConversion"/>
  <pageMargins left="0.7" right="0.7" top="0.75" bottom="0.75" header="0.3" footer="0.3"/>
  <pageSetup paperSize="9" orientation="portrait"/>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IV20"/>
  <sheetViews>
    <sheetView view="pageBreakPreview" zoomScale="110" zoomScaleNormal="100" workbookViewId="0"/>
  </sheetViews>
  <sheetFormatPr defaultColWidth="9" defaultRowHeight="17.399999999999999"/>
  <cols>
    <col min="1" max="1" width="6.88671875" style="653" customWidth="1"/>
    <col min="2" max="2" width="17.33203125" style="653" customWidth="1"/>
    <col min="3" max="3" width="12.6640625" style="653" customWidth="1"/>
    <col min="4" max="4" width="16.77734375" style="654" customWidth="1"/>
    <col min="5" max="5" width="13.6640625" style="653" customWidth="1"/>
    <col min="6" max="6" width="15.88671875" style="653" customWidth="1"/>
    <col min="7" max="7" width="16.109375" style="653" customWidth="1"/>
    <col min="8" max="8" width="12.77734375" style="653" customWidth="1"/>
    <col min="9" max="9" width="9" style="653" customWidth="1"/>
    <col min="10" max="255" width="9" style="653"/>
    <col min="256" max="256" width="4.33203125" style="653" customWidth="1"/>
    <col min="257" max="257" width="15" style="653" customWidth="1"/>
    <col min="258" max="258" width="7.6640625" style="653" customWidth="1"/>
    <col min="259" max="259" width="10.88671875" style="653" customWidth="1"/>
    <col min="260" max="260" width="19.88671875" style="653" customWidth="1"/>
    <col min="261" max="261" width="9.88671875" style="653" customWidth="1"/>
    <col min="262" max="262" width="18.44140625" style="653" customWidth="1"/>
    <col min="263" max="263" width="9.77734375" style="653" customWidth="1"/>
    <col min="264" max="264" width="6.6640625" style="653" customWidth="1"/>
    <col min="265" max="511" width="9" style="653"/>
    <col min="512" max="512" width="4.33203125" style="653" customWidth="1"/>
    <col min="513" max="513" width="15" style="653" customWidth="1"/>
    <col min="514" max="514" width="7.6640625" style="653" customWidth="1"/>
    <col min="515" max="515" width="10.88671875" style="653" customWidth="1"/>
    <col min="516" max="516" width="19.88671875" style="653" customWidth="1"/>
    <col min="517" max="517" width="9.88671875" style="653" customWidth="1"/>
    <col min="518" max="518" width="18.44140625" style="653" customWidth="1"/>
    <col min="519" max="519" width="9.77734375" style="653" customWidth="1"/>
    <col min="520" max="520" width="6.6640625" style="653" customWidth="1"/>
    <col min="521" max="767" width="9" style="653"/>
    <col min="768" max="768" width="4.33203125" style="653" customWidth="1"/>
    <col min="769" max="769" width="15" style="653" customWidth="1"/>
    <col min="770" max="770" width="7.6640625" style="653" customWidth="1"/>
    <col min="771" max="771" width="10.88671875" style="653" customWidth="1"/>
    <col min="772" max="772" width="19.88671875" style="653" customWidth="1"/>
    <col min="773" max="773" width="9.88671875" style="653" customWidth="1"/>
    <col min="774" max="774" width="18.44140625" style="653" customWidth="1"/>
    <col min="775" max="775" width="9.77734375" style="653" customWidth="1"/>
    <col min="776" max="776" width="6.6640625" style="653" customWidth="1"/>
    <col min="777" max="1023" width="9" style="653"/>
    <col min="1024" max="1024" width="4.33203125" style="653" customWidth="1"/>
    <col min="1025" max="1025" width="15" style="653" customWidth="1"/>
    <col min="1026" max="1026" width="7.6640625" style="653" customWidth="1"/>
    <col min="1027" max="1027" width="10.88671875" style="653" customWidth="1"/>
    <col min="1028" max="1028" width="19.88671875" style="653" customWidth="1"/>
    <col min="1029" max="1029" width="9.88671875" style="653" customWidth="1"/>
    <col min="1030" max="1030" width="18.44140625" style="653" customWidth="1"/>
    <col min="1031" max="1031" width="9.77734375" style="653" customWidth="1"/>
    <col min="1032" max="1032" width="6.6640625" style="653" customWidth="1"/>
    <col min="1033" max="1279" width="9" style="653"/>
    <col min="1280" max="1280" width="4.33203125" style="653" customWidth="1"/>
    <col min="1281" max="1281" width="15" style="653" customWidth="1"/>
    <col min="1282" max="1282" width="7.6640625" style="653" customWidth="1"/>
    <col min="1283" max="1283" width="10.88671875" style="653" customWidth="1"/>
    <col min="1284" max="1284" width="19.88671875" style="653" customWidth="1"/>
    <col min="1285" max="1285" width="9.88671875" style="653" customWidth="1"/>
    <col min="1286" max="1286" width="18.44140625" style="653" customWidth="1"/>
    <col min="1287" max="1287" width="9.77734375" style="653" customWidth="1"/>
    <col min="1288" max="1288" width="6.6640625" style="653" customWidth="1"/>
    <col min="1289" max="1535" width="9" style="653"/>
    <col min="1536" max="1536" width="4.33203125" style="653" customWidth="1"/>
    <col min="1537" max="1537" width="15" style="653" customWidth="1"/>
    <col min="1538" max="1538" width="7.6640625" style="653" customWidth="1"/>
    <col min="1539" max="1539" width="10.88671875" style="653" customWidth="1"/>
    <col min="1540" max="1540" width="19.88671875" style="653" customWidth="1"/>
    <col min="1541" max="1541" width="9.88671875" style="653" customWidth="1"/>
    <col min="1542" max="1542" width="18.44140625" style="653" customWidth="1"/>
    <col min="1543" max="1543" width="9.77734375" style="653" customWidth="1"/>
    <col min="1544" max="1544" width="6.6640625" style="653" customWidth="1"/>
    <col min="1545" max="1791" width="9" style="653"/>
    <col min="1792" max="1792" width="4.33203125" style="653" customWidth="1"/>
    <col min="1793" max="1793" width="15" style="653" customWidth="1"/>
    <col min="1794" max="1794" width="7.6640625" style="653" customWidth="1"/>
    <col min="1795" max="1795" width="10.88671875" style="653" customWidth="1"/>
    <col min="1796" max="1796" width="19.88671875" style="653" customWidth="1"/>
    <col min="1797" max="1797" width="9.88671875" style="653" customWidth="1"/>
    <col min="1798" max="1798" width="18.44140625" style="653" customWidth="1"/>
    <col min="1799" max="1799" width="9.77734375" style="653" customWidth="1"/>
    <col min="1800" max="1800" width="6.6640625" style="653" customWidth="1"/>
    <col min="1801" max="2047" width="9" style="653"/>
    <col min="2048" max="2048" width="4.33203125" style="653" customWidth="1"/>
    <col min="2049" max="2049" width="15" style="653" customWidth="1"/>
    <col min="2050" max="2050" width="7.6640625" style="653" customWidth="1"/>
    <col min="2051" max="2051" width="10.88671875" style="653" customWidth="1"/>
    <col min="2052" max="2052" width="19.88671875" style="653" customWidth="1"/>
    <col min="2053" max="2053" width="9.88671875" style="653" customWidth="1"/>
    <col min="2054" max="2054" width="18.44140625" style="653" customWidth="1"/>
    <col min="2055" max="2055" width="9.77734375" style="653" customWidth="1"/>
    <col min="2056" max="2056" width="6.6640625" style="653" customWidth="1"/>
    <col min="2057" max="2303" width="9" style="653"/>
    <col min="2304" max="2304" width="4.33203125" style="653" customWidth="1"/>
    <col min="2305" max="2305" width="15" style="653" customWidth="1"/>
    <col min="2306" max="2306" width="7.6640625" style="653" customWidth="1"/>
    <col min="2307" max="2307" width="10.88671875" style="653" customWidth="1"/>
    <col min="2308" max="2308" width="19.88671875" style="653" customWidth="1"/>
    <col min="2309" max="2309" width="9.88671875" style="653" customWidth="1"/>
    <col min="2310" max="2310" width="18.44140625" style="653" customWidth="1"/>
    <col min="2311" max="2311" width="9.77734375" style="653" customWidth="1"/>
    <col min="2312" max="2312" width="6.6640625" style="653" customWidth="1"/>
    <col min="2313" max="2559" width="9" style="653"/>
    <col min="2560" max="2560" width="4.33203125" style="653" customWidth="1"/>
    <col min="2561" max="2561" width="15" style="653" customWidth="1"/>
    <col min="2562" max="2562" width="7.6640625" style="653" customWidth="1"/>
    <col min="2563" max="2563" width="10.88671875" style="653" customWidth="1"/>
    <col min="2564" max="2564" width="19.88671875" style="653" customWidth="1"/>
    <col min="2565" max="2565" width="9.88671875" style="653" customWidth="1"/>
    <col min="2566" max="2566" width="18.44140625" style="653" customWidth="1"/>
    <col min="2567" max="2567" width="9.77734375" style="653" customWidth="1"/>
    <col min="2568" max="2568" width="6.6640625" style="653" customWidth="1"/>
    <col min="2569" max="2815" width="9" style="653"/>
    <col min="2816" max="2816" width="4.33203125" style="653" customWidth="1"/>
    <col min="2817" max="2817" width="15" style="653" customWidth="1"/>
    <col min="2818" max="2818" width="7.6640625" style="653" customWidth="1"/>
    <col min="2819" max="2819" width="10.88671875" style="653" customWidth="1"/>
    <col min="2820" max="2820" width="19.88671875" style="653" customWidth="1"/>
    <col min="2821" max="2821" width="9.88671875" style="653" customWidth="1"/>
    <col min="2822" max="2822" width="18.44140625" style="653" customWidth="1"/>
    <col min="2823" max="2823" width="9.77734375" style="653" customWidth="1"/>
    <col min="2824" max="2824" width="6.6640625" style="653" customWidth="1"/>
    <col min="2825" max="3071" width="9" style="653"/>
    <col min="3072" max="3072" width="4.33203125" style="653" customWidth="1"/>
    <col min="3073" max="3073" width="15" style="653" customWidth="1"/>
    <col min="3074" max="3074" width="7.6640625" style="653" customWidth="1"/>
    <col min="3075" max="3075" width="10.88671875" style="653" customWidth="1"/>
    <col min="3076" max="3076" width="19.88671875" style="653" customWidth="1"/>
    <col min="3077" max="3077" width="9.88671875" style="653" customWidth="1"/>
    <col min="3078" max="3078" width="18.44140625" style="653" customWidth="1"/>
    <col min="3079" max="3079" width="9.77734375" style="653" customWidth="1"/>
    <col min="3080" max="3080" width="6.6640625" style="653" customWidth="1"/>
    <col min="3081" max="3327" width="9" style="653"/>
    <col min="3328" max="3328" width="4.33203125" style="653" customWidth="1"/>
    <col min="3329" max="3329" width="15" style="653" customWidth="1"/>
    <col min="3330" max="3330" width="7.6640625" style="653" customWidth="1"/>
    <col min="3331" max="3331" width="10.88671875" style="653" customWidth="1"/>
    <col min="3332" max="3332" width="19.88671875" style="653" customWidth="1"/>
    <col min="3333" max="3333" width="9.88671875" style="653" customWidth="1"/>
    <col min="3334" max="3334" width="18.44140625" style="653" customWidth="1"/>
    <col min="3335" max="3335" width="9.77734375" style="653" customWidth="1"/>
    <col min="3336" max="3336" width="6.6640625" style="653" customWidth="1"/>
    <col min="3337" max="3583" width="9" style="653"/>
    <col min="3584" max="3584" width="4.33203125" style="653" customWidth="1"/>
    <col min="3585" max="3585" width="15" style="653" customWidth="1"/>
    <col min="3586" max="3586" width="7.6640625" style="653" customWidth="1"/>
    <col min="3587" max="3587" width="10.88671875" style="653" customWidth="1"/>
    <col min="3588" max="3588" width="19.88671875" style="653" customWidth="1"/>
    <col min="3589" max="3589" width="9.88671875" style="653" customWidth="1"/>
    <col min="3590" max="3590" width="18.44140625" style="653" customWidth="1"/>
    <col min="3591" max="3591" width="9.77734375" style="653" customWidth="1"/>
    <col min="3592" max="3592" width="6.6640625" style="653" customWidth="1"/>
    <col min="3593" max="3839" width="9" style="653"/>
    <col min="3840" max="3840" width="4.33203125" style="653" customWidth="1"/>
    <col min="3841" max="3841" width="15" style="653" customWidth="1"/>
    <col min="3842" max="3842" width="7.6640625" style="653" customWidth="1"/>
    <col min="3843" max="3843" width="10.88671875" style="653" customWidth="1"/>
    <col min="3844" max="3844" width="19.88671875" style="653" customWidth="1"/>
    <col min="3845" max="3845" width="9.88671875" style="653" customWidth="1"/>
    <col min="3846" max="3846" width="18.44140625" style="653" customWidth="1"/>
    <col min="3847" max="3847" width="9.77734375" style="653" customWidth="1"/>
    <col min="3848" max="3848" width="6.6640625" style="653" customWidth="1"/>
    <col min="3849" max="4095" width="9" style="653"/>
    <col min="4096" max="4096" width="4.33203125" style="653" customWidth="1"/>
    <col min="4097" max="4097" width="15" style="653" customWidth="1"/>
    <col min="4098" max="4098" width="7.6640625" style="653" customWidth="1"/>
    <col min="4099" max="4099" width="10.88671875" style="653" customWidth="1"/>
    <col min="4100" max="4100" width="19.88671875" style="653" customWidth="1"/>
    <col min="4101" max="4101" width="9.88671875" style="653" customWidth="1"/>
    <col min="4102" max="4102" width="18.44140625" style="653" customWidth="1"/>
    <col min="4103" max="4103" width="9.77734375" style="653" customWidth="1"/>
    <col min="4104" max="4104" width="6.6640625" style="653" customWidth="1"/>
    <col min="4105" max="4351" width="9" style="653"/>
    <col min="4352" max="4352" width="4.33203125" style="653" customWidth="1"/>
    <col min="4353" max="4353" width="15" style="653" customWidth="1"/>
    <col min="4354" max="4354" width="7.6640625" style="653" customWidth="1"/>
    <col min="4355" max="4355" width="10.88671875" style="653" customWidth="1"/>
    <col min="4356" max="4356" width="19.88671875" style="653" customWidth="1"/>
    <col min="4357" max="4357" width="9.88671875" style="653" customWidth="1"/>
    <col min="4358" max="4358" width="18.44140625" style="653" customWidth="1"/>
    <col min="4359" max="4359" width="9.77734375" style="653" customWidth="1"/>
    <col min="4360" max="4360" width="6.6640625" style="653" customWidth="1"/>
    <col min="4361" max="4607" width="9" style="653"/>
    <col min="4608" max="4608" width="4.33203125" style="653" customWidth="1"/>
    <col min="4609" max="4609" width="15" style="653" customWidth="1"/>
    <col min="4610" max="4610" width="7.6640625" style="653" customWidth="1"/>
    <col min="4611" max="4611" width="10.88671875" style="653" customWidth="1"/>
    <col min="4612" max="4612" width="19.88671875" style="653" customWidth="1"/>
    <col min="4613" max="4613" width="9.88671875" style="653" customWidth="1"/>
    <col min="4614" max="4614" width="18.44140625" style="653" customWidth="1"/>
    <col min="4615" max="4615" width="9.77734375" style="653" customWidth="1"/>
    <col min="4616" max="4616" width="6.6640625" style="653" customWidth="1"/>
    <col min="4617" max="4863" width="9" style="653"/>
    <col min="4864" max="4864" width="4.33203125" style="653" customWidth="1"/>
    <col min="4865" max="4865" width="15" style="653" customWidth="1"/>
    <col min="4866" max="4866" width="7.6640625" style="653" customWidth="1"/>
    <col min="4867" max="4867" width="10.88671875" style="653" customWidth="1"/>
    <col min="4868" max="4868" width="19.88671875" style="653" customWidth="1"/>
    <col min="4869" max="4869" width="9.88671875" style="653" customWidth="1"/>
    <col min="4870" max="4870" width="18.44140625" style="653" customWidth="1"/>
    <col min="4871" max="4871" width="9.77734375" style="653" customWidth="1"/>
    <col min="4872" max="4872" width="6.6640625" style="653" customWidth="1"/>
    <col min="4873" max="5119" width="9" style="653"/>
    <col min="5120" max="5120" width="4.33203125" style="653" customWidth="1"/>
    <col min="5121" max="5121" width="15" style="653" customWidth="1"/>
    <col min="5122" max="5122" width="7.6640625" style="653" customWidth="1"/>
    <col min="5123" max="5123" width="10.88671875" style="653" customWidth="1"/>
    <col min="5124" max="5124" width="19.88671875" style="653" customWidth="1"/>
    <col min="5125" max="5125" width="9.88671875" style="653" customWidth="1"/>
    <col min="5126" max="5126" width="18.44140625" style="653" customWidth="1"/>
    <col min="5127" max="5127" width="9.77734375" style="653" customWidth="1"/>
    <col min="5128" max="5128" width="6.6640625" style="653" customWidth="1"/>
    <col min="5129" max="5375" width="9" style="653"/>
    <col min="5376" max="5376" width="4.33203125" style="653" customWidth="1"/>
    <col min="5377" max="5377" width="15" style="653" customWidth="1"/>
    <col min="5378" max="5378" width="7.6640625" style="653" customWidth="1"/>
    <col min="5379" max="5379" width="10.88671875" style="653" customWidth="1"/>
    <col min="5380" max="5380" width="19.88671875" style="653" customWidth="1"/>
    <col min="5381" max="5381" width="9.88671875" style="653" customWidth="1"/>
    <col min="5382" max="5382" width="18.44140625" style="653" customWidth="1"/>
    <col min="5383" max="5383" width="9.77734375" style="653" customWidth="1"/>
    <col min="5384" max="5384" width="6.6640625" style="653" customWidth="1"/>
    <col min="5385" max="5631" width="9" style="653"/>
    <col min="5632" max="5632" width="4.33203125" style="653" customWidth="1"/>
    <col min="5633" max="5633" width="15" style="653" customWidth="1"/>
    <col min="5634" max="5634" width="7.6640625" style="653" customWidth="1"/>
    <col min="5635" max="5635" width="10.88671875" style="653" customWidth="1"/>
    <col min="5636" max="5636" width="19.88671875" style="653" customWidth="1"/>
    <col min="5637" max="5637" width="9.88671875" style="653" customWidth="1"/>
    <col min="5638" max="5638" width="18.44140625" style="653" customWidth="1"/>
    <col min="5639" max="5639" width="9.77734375" style="653" customWidth="1"/>
    <col min="5640" max="5640" width="6.6640625" style="653" customWidth="1"/>
    <col min="5641" max="5887" width="9" style="653"/>
    <col min="5888" max="5888" width="4.33203125" style="653" customWidth="1"/>
    <col min="5889" max="5889" width="15" style="653" customWidth="1"/>
    <col min="5890" max="5890" width="7.6640625" style="653" customWidth="1"/>
    <col min="5891" max="5891" width="10.88671875" style="653" customWidth="1"/>
    <col min="5892" max="5892" width="19.88671875" style="653" customWidth="1"/>
    <col min="5893" max="5893" width="9.88671875" style="653" customWidth="1"/>
    <col min="5894" max="5894" width="18.44140625" style="653" customWidth="1"/>
    <col min="5895" max="5895" width="9.77734375" style="653" customWidth="1"/>
    <col min="5896" max="5896" width="6.6640625" style="653" customWidth="1"/>
    <col min="5897" max="6143" width="9" style="653"/>
    <col min="6144" max="6144" width="4.33203125" style="653" customWidth="1"/>
    <col min="6145" max="6145" width="15" style="653" customWidth="1"/>
    <col min="6146" max="6146" width="7.6640625" style="653" customWidth="1"/>
    <col min="6147" max="6147" width="10.88671875" style="653" customWidth="1"/>
    <col min="6148" max="6148" width="19.88671875" style="653" customWidth="1"/>
    <col min="6149" max="6149" width="9.88671875" style="653" customWidth="1"/>
    <col min="6150" max="6150" width="18.44140625" style="653" customWidth="1"/>
    <col min="6151" max="6151" width="9.77734375" style="653" customWidth="1"/>
    <col min="6152" max="6152" width="6.6640625" style="653" customWidth="1"/>
    <col min="6153" max="6399" width="9" style="653"/>
    <col min="6400" max="6400" width="4.33203125" style="653" customWidth="1"/>
    <col min="6401" max="6401" width="15" style="653" customWidth="1"/>
    <col min="6402" max="6402" width="7.6640625" style="653" customWidth="1"/>
    <col min="6403" max="6403" width="10.88671875" style="653" customWidth="1"/>
    <col min="6404" max="6404" width="19.88671875" style="653" customWidth="1"/>
    <col min="6405" max="6405" width="9.88671875" style="653" customWidth="1"/>
    <col min="6406" max="6406" width="18.44140625" style="653" customWidth="1"/>
    <col min="6407" max="6407" width="9.77734375" style="653" customWidth="1"/>
    <col min="6408" max="6408" width="6.6640625" style="653" customWidth="1"/>
    <col min="6409" max="6655" width="9" style="653"/>
    <col min="6656" max="6656" width="4.33203125" style="653" customWidth="1"/>
    <col min="6657" max="6657" width="15" style="653" customWidth="1"/>
    <col min="6658" max="6658" width="7.6640625" style="653" customWidth="1"/>
    <col min="6659" max="6659" width="10.88671875" style="653" customWidth="1"/>
    <col min="6660" max="6660" width="19.88671875" style="653" customWidth="1"/>
    <col min="6661" max="6661" width="9.88671875" style="653" customWidth="1"/>
    <col min="6662" max="6662" width="18.44140625" style="653" customWidth="1"/>
    <col min="6663" max="6663" width="9.77734375" style="653" customWidth="1"/>
    <col min="6664" max="6664" width="6.6640625" style="653" customWidth="1"/>
    <col min="6665" max="6911" width="9" style="653"/>
    <col min="6912" max="6912" width="4.33203125" style="653" customWidth="1"/>
    <col min="6913" max="6913" width="15" style="653" customWidth="1"/>
    <col min="6914" max="6914" width="7.6640625" style="653" customWidth="1"/>
    <col min="6915" max="6915" width="10.88671875" style="653" customWidth="1"/>
    <col min="6916" max="6916" width="19.88671875" style="653" customWidth="1"/>
    <col min="6917" max="6917" width="9.88671875" style="653" customWidth="1"/>
    <col min="6918" max="6918" width="18.44140625" style="653" customWidth="1"/>
    <col min="6919" max="6919" width="9.77734375" style="653" customWidth="1"/>
    <col min="6920" max="6920" width="6.6640625" style="653" customWidth="1"/>
    <col min="6921" max="7167" width="9" style="653"/>
    <col min="7168" max="7168" width="4.33203125" style="653" customWidth="1"/>
    <col min="7169" max="7169" width="15" style="653" customWidth="1"/>
    <col min="7170" max="7170" width="7.6640625" style="653" customWidth="1"/>
    <col min="7171" max="7171" width="10.88671875" style="653" customWidth="1"/>
    <col min="7172" max="7172" width="19.88671875" style="653" customWidth="1"/>
    <col min="7173" max="7173" width="9.88671875" style="653" customWidth="1"/>
    <col min="7174" max="7174" width="18.44140625" style="653" customWidth="1"/>
    <col min="7175" max="7175" width="9.77734375" style="653" customWidth="1"/>
    <col min="7176" max="7176" width="6.6640625" style="653" customWidth="1"/>
    <col min="7177" max="7423" width="9" style="653"/>
    <col min="7424" max="7424" width="4.33203125" style="653" customWidth="1"/>
    <col min="7425" max="7425" width="15" style="653" customWidth="1"/>
    <col min="7426" max="7426" width="7.6640625" style="653" customWidth="1"/>
    <col min="7427" max="7427" width="10.88671875" style="653" customWidth="1"/>
    <col min="7428" max="7428" width="19.88671875" style="653" customWidth="1"/>
    <col min="7429" max="7429" width="9.88671875" style="653" customWidth="1"/>
    <col min="7430" max="7430" width="18.44140625" style="653" customWidth="1"/>
    <col min="7431" max="7431" width="9.77734375" style="653" customWidth="1"/>
    <col min="7432" max="7432" width="6.6640625" style="653" customWidth="1"/>
    <col min="7433" max="7679" width="9" style="653"/>
    <col min="7680" max="7680" width="4.33203125" style="653" customWidth="1"/>
    <col min="7681" max="7681" width="15" style="653" customWidth="1"/>
    <col min="7682" max="7682" width="7.6640625" style="653" customWidth="1"/>
    <col min="7683" max="7683" width="10.88671875" style="653" customWidth="1"/>
    <col min="7684" max="7684" width="19.88671875" style="653" customWidth="1"/>
    <col min="7685" max="7685" width="9.88671875" style="653" customWidth="1"/>
    <col min="7686" max="7686" width="18.44140625" style="653" customWidth="1"/>
    <col min="7687" max="7687" width="9.77734375" style="653" customWidth="1"/>
    <col min="7688" max="7688" width="6.6640625" style="653" customWidth="1"/>
    <col min="7689" max="7935" width="9" style="653"/>
    <col min="7936" max="7936" width="4.33203125" style="653" customWidth="1"/>
    <col min="7937" max="7937" width="15" style="653" customWidth="1"/>
    <col min="7938" max="7938" width="7.6640625" style="653" customWidth="1"/>
    <col min="7939" max="7939" width="10.88671875" style="653" customWidth="1"/>
    <col min="7940" max="7940" width="19.88671875" style="653" customWidth="1"/>
    <col min="7941" max="7941" width="9.88671875" style="653" customWidth="1"/>
    <col min="7942" max="7942" width="18.44140625" style="653" customWidth="1"/>
    <col min="7943" max="7943" width="9.77734375" style="653" customWidth="1"/>
    <col min="7944" max="7944" width="6.6640625" style="653" customWidth="1"/>
    <col min="7945" max="8191" width="9" style="653"/>
    <col min="8192" max="8192" width="4.33203125" style="653" customWidth="1"/>
    <col min="8193" max="8193" width="15" style="653" customWidth="1"/>
    <col min="8194" max="8194" width="7.6640625" style="653" customWidth="1"/>
    <col min="8195" max="8195" width="10.88671875" style="653" customWidth="1"/>
    <col min="8196" max="8196" width="19.88671875" style="653" customWidth="1"/>
    <col min="8197" max="8197" width="9.88671875" style="653" customWidth="1"/>
    <col min="8198" max="8198" width="18.44140625" style="653" customWidth="1"/>
    <col min="8199" max="8199" width="9.77734375" style="653" customWidth="1"/>
    <col min="8200" max="8200" width="6.6640625" style="653" customWidth="1"/>
    <col min="8201" max="8447" width="9" style="653"/>
    <col min="8448" max="8448" width="4.33203125" style="653" customWidth="1"/>
    <col min="8449" max="8449" width="15" style="653" customWidth="1"/>
    <col min="8450" max="8450" width="7.6640625" style="653" customWidth="1"/>
    <col min="8451" max="8451" width="10.88671875" style="653" customWidth="1"/>
    <col min="8452" max="8452" width="19.88671875" style="653" customWidth="1"/>
    <col min="8453" max="8453" width="9.88671875" style="653" customWidth="1"/>
    <col min="8454" max="8454" width="18.44140625" style="653" customWidth="1"/>
    <col min="8455" max="8455" width="9.77734375" style="653" customWidth="1"/>
    <col min="8456" max="8456" width="6.6640625" style="653" customWidth="1"/>
    <col min="8457" max="8703" width="9" style="653"/>
    <col min="8704" max="8704" width="4.33203125" style="653" customWidth="1"/>
    <col min="8705" max="8705" width="15" style="653" customWidth="1"/>
    <col min="8706" max="8706" width="7.6640625" style="653" customWidth="1"/>
    <col min="8707" max="8707" width="10.88671875" style="653" customWidth="1"/>
    <col min="8708" max="8708" width="19.88671875" style="653" customWidth="1"/>
    <col min="8709" max="8709" width="9.88671875" style="653" customWidth="1"/>
    <col min="8710" max="8710" width="18.44140625" style="653" customWidth="1"/>
    <col min="8711" max="8711" width="9.77734375" style="653" customWidth="1"/>
    <col min="8712" max="8712" width="6.6640625" style="653" customWidth="1"/>
    <col min="8713" max="8959" width="9" style="653"/>
    <col min="8960" max="8960" width="4.33203125" style="653" customWidth="1"/>
    <col min="8961" max="8961" width="15" style="653" customWidth="1"/>
    <col min="8962" max="8962" width="7.6640625" style="653" customWidth="1"/>
    <col min="8963" max="8963" width="10.88671875" style="653" customWidth="1"/>
    <col min="8964" max="8964" width="19.88671875" style="653" customWidth="1"/>
    <col min="8965" max="8965" width="9.88671875" style="653" customWidth="1"/>
    <col min="8966" max="8966" width="18.44140625" style="653" customWidth="1"/>
    <col min="8967" max="8967" width="9.77734375" style="653" customWidth="1"/>
    <col min="8968" max="8968" width="6.6640625" style="653" customWidth="1"/>
    <col min="8969" max="9215" width="9" style="653"/>
    <col min="9216" max="9216" width="4.33203125" style="653" customWidth="1"/>
    <col min="9217" max="9217" width="15" style="653" customWidth="1"/>
    <col min="9218" max="9218" width="7.6640625" style="653" customWidth="1"/>
    <col min="9219" max="9219" width="10.88671875" style="653" customWidth="1"/>
    <col min="9220" max="9220" width="19.88671875" style="653" customWidth="1"/>
    <col min="9221" max="9221" width="9.88671875" style="653" customWidth="1"/>
    <col min="9222" max="9222" width="18.44140625" style="653" customWidth="1"/>
    <col min="9223" max="9223" width="9.77734375" style="653" customWidth="1"/>
    <col min="9224" max="9224" width="6.6640625" style="653" customWidth="1"/>
    <col min="9225" max="9471" width="9" style="653"/>
    <col min="9472" max="9472" width="4.33203125" style="653" customWidth="1"/>
    <col min="9473" max="9473" width="15" style="653" customWidth="1"/>
    <col min="9474" max="9474" width="7.6640625" style="653" customWidth="1"/>
    <col min="9475" max="9475" width="10.88671875" style="653" customWidth="1"/>
    <col min="9476" max="9476" width="19.88671875" style="653" customWidth="1"/>
    <col min="9477" max="9477" width="9.88671875" style="653" customWidth="1"/>
    <col min="9478" max="9478" width="18.44140625" style="653" customWidth="1"/>
    <col min="9479" max="9479" width="9.77734375" style="653" customWidth="1"/>
    <col min="9480" max="9480" width="6.6640625" style="653" customWidth="1"/>
    <col min="9481" max="9727" width="9" style="653"/>
    <col min="9728" max="9728" width="4.33203125" style="653" customWidth="1"/>
    <col min="9729" max="9729" width="15" style="653" customWidth="1"/>
    <col min="9730" max="9730" width="7.6640625" style="653" customWidth="1"/>
    <col min="9731" max="9731" width="10.88671875" style="653" customWidth="1"/>
    <col min="9732" max="9732" width="19.88671875" style="653" customWidth="1"/>
    <col min="9733" max="9733" width="9.88671875" style="653" customWidth="1"/>
    <col min="9734" max="9734" width="18.44140625" style="653" customWidth="1"/>
    <col min="9735" max="9735" width="9.77734375" style="653" customWidth="1"/>
    <col min="9736" max="9736" width="6.6640625" style="653" customWidth="1"/>
    <col min="9737" max="9983" width="9" style="653"/>
    <col min="9984" max="9984" width="4.33203125" style="653" customWidth="1"/>
    <col min="9985" max="9985" width="15" style="653" customWidth="1"/>
    <col min="9986" max="9986" width="7.6640625" style="653" customWidth="1"/>
    <col min="9987" max="9987" width="10.88671875" style="653" customWidth="1"/>
    <col min="9988" max="9988" width="19.88671875" style="653" customWidth="1"/>
    <col min="9989" max="9989" width="9.88671875" style="653" customWidth="1"/>
    <col min="9990" max="9990" width="18.44140625" style="653" customWidth="1"/>
    <col min="9991" max="9991" width="9.77734375" style="653" customWidth="1"/>
    <col min="9992" max="9992" width="6.6640625" style="653" customWidth="1"/>
    <col min="9993" max="10239" width="9" style="653"/>
    <col min="10240" max="10240" width="4.33203125" style="653" customWidth="1"/>
    <col min="10241" max="10241" width="15" style="653" customWidth="1"/>
    <col min="10242" max="10242" width="7.6640625" style="653" customWidth="1"/>
    <col min="10243" max="10243" width="10.88671875" style="653" customWidth="1"/>
    <col min="10244" max="10244" width="19.88671875" style="653" customWidth="1"/>
    <col min="10245" max="10245" width="9.88671875" style="653" customWidth="1"/>
    <col min="10246" max="10246" width="18.44140625" style="653" customWidth="1"/>
    <col min="10247" max="10247" width="9.77734375" style="653" customWidth="1"/>
    <col min="10248" max="10248" width="6.6640625" style="653" customWidth="1"/>
    <col min="10249" max="10495" width="9" style="653"/>
    <col min="10496" max="10496" width="4.33203125" style="653" customWidth="1"/>
    <col min="10497" max="10497" width="15" style="653" customWidth="1"/>
    <col min="10498" max="10498" width="7.6640625" style="653" customWidth="1"/>
    <col min="10499" max="10499" width="10.88671875" style="653" customWidth="1"/>
    <col min="10500" max="10500" width="19.88671875" style="653" customWidth="1"/>
    <col min="10501" max="10501" width="9.88671875" style="653" customWidth="1"/>
    <col min="10502" max="10502" width="18.44140625" style="653" customWidth="1"/>
    <col min="10503" max="10503" width="9.77734375" style="653" customWidth="1"/>
    <col min="10504" max="10504" width="6.6640625" style="653" customWidth="1"/>
    <col min="10505" max="10751" width="9" style="653"/>
    <col min="10752" max="10752" width="4.33203125" style="653" customWidth="1"/>
    <col min="10753" max="10753" width="15" style="653" customWidth="1"/>
    <col min="10754" max="10754" width="7.6640625" style="653" customWidth="1"/>
    <col min="10755" max="10755" width="10.88671875" style="653" customWidth="1"/>
    <col min="10756" max="10756" width="19.88671875" style="653" customWidth="1"/>
    <col min="10757" max="10757" width="9.88671875" style="653" customWidth="1"/>
    <col min="10758" max="10758" width="18.44140625" style="653" customWidth="1"/>
    <col min="10759" max="10759" width="9.77734375" style="653" customWidth="1"/>
    <col min="10760" max="10760" width="6.6640625" style="653" customWidth="1"/>
    <col min="10761" max="11007" width="9" style="653"/>
    <col min="11008" max="11008" width="4.33203125" style="653" customWidth="1"/>
    <col min="11009" max="11009" width="15" style="653" customWidth="1"/>
    <col min="11010" max="11010" width="7.6640625" style="653" customWidth="1"/>
    <col min="11011" max="11011" width="10.88671875" style="653" customWidth="1"/>
    <col min="11012" max="11012" width="19.88671875" style="653" customWidth="1"/>
    <col min="11013" max="11013" width="9.88671875" style="653" customWidth="1"/>
    <col min="11014" max="11014" width="18.44140625" style="653" customWidth="1"/>
    <col min="11015" max="11015" width="9.77734375" style="653" customWidth="1"/>
    <col min="11016" max="11016" width="6.6640625" style="653" customWidth="1"/>
    <col min="11017" max="11263" width="9" style="653"/>
    <col min="11264" max="11264" width="4.33203125" style="653" customWidth="1"/>
    <col min="11265" max="11265" width="15" style="653" customWidth="1"/>
    <col min="11266" max="11266" width="7.6640625" style="653" customWidth="1"/>
    <col min="11267" max="11267" width="10.88671875" style="653" customWidth="1"/>
    <col min="11268" max="11268" width="19.88671875" style="653" customWidth="1"/>
    <col min="11269" max="11269" width="9.88671875" style="653" customWidth="1"/>
    <col min="11270" max="11270" width="18.44140625" style="653" customWidth="1"/>
    <col min="11271" max="11271" width="9.77734375" style="653" customWidth="1"/>
    <col min="11272" max="11272" width="6.6640625" style="653" customWidth="1"/>
    <col min="11273" max="11519" width="9" style="653"/>
    <col min="11520" max="11520" width="4.33203125" style="653" customWidth="1"/>
    <col min="11521" max="11521" width="15" style="653" customWidth="1"/>
    <col min="11522" max="11522" width="7.6640625" style="653" customWidth="1"/>
    <col min="11523" max="11523" width="10.88671875" style="653" customWidth="1"/>
    <col min="11524" max="11524" width="19.88671875" style="653" customWidth="1"/>
    <col min="11525" max="11525" width="9.88671875" style="653" customWidth="1"/>
    <col min="11526" max="11526" width="18.44140625" style="653" customWidth="1"/>
    <col min="11527" max="11527" width="9.77734375" style="653" customWidth="1"/>
    <col min="11528" max="11528" width="6.6640625" style="653" customWidth="1"/>
    <col min="11529" max="11775" width="9" style="653"/>
    <col min="11776" max="11776" width="4.33203125" style="653" customWidth="1"/>
    <col min="11777" max="11777" width="15" style="653" customWidth="1"/>
    <col min="11778" max="11778" width="7.6640625" style="653" customWidth="1"/>
    <col min="11779" max="11779" width="10.88671875" style="653" customWidth="1"/>
    <col min="11780" max="11780" width="19.88671875" style="653" customWidth="1"/>
    <col min="11781" max="11781" width="9.88671875" style="653" customWidth="1"/>
    <col min="11782" max="11782" width="18.44140625" style="653" customWidth="1"/>
    <col min="11783" max="11783" width="9.77734375" style="653" customWidth="1"/>
    <col min="11784" max="11784" width="6.6640625" style="653" customWidth="1"/>
    <col min="11785" max="12031" width="9" style="653"/>
    <col min="12032" max="12032" width="4.33203125" style="653" customWidth="1"/>
    <col min="12033" max="12033" width="15" style="653" customWidth="1"/>
    <col min="12034" max="12034" width="7.6640625" style="653" customWidth="1"/>
    <col min="12035" max="12035" width="10.88671875" style="653" customWidth="1"/>
    <col min="12036" max="12036" width="19.88671875" style="653" customWidth="1"/>
    <col min="12037" max="12037" width="9.88671875" style="653" customWidth="1"/>
    <col min="12038" max="12038" width="18.44140625" style="653" customWidth="1"/>
    <col min="12039" max="12039" width="9.77734375" style="653" customWidth="1"/>
    <col min="12040" max="12040" width="6.6640625" style="653" customWidth="1"/>
    <col min="12041" max="12287" width="9" style="653"/>
    <col min="12288" max="12288" width="4.33203125" style="653" customWidth="1"/>
    <col min="12289" max="12289" width="15" style="653" customWidth="1"/>
    <col min="12290" max="12290" width="7.6640625" style="653" customWidth="1"/>
    <col min="12291" max="12291" width="10.88671875" style="653" customWidth="1"/>
    <col min="12292" max="12292" width="19.88671875" style="653" customWidth="1"/>
    <col min="12293" max="12293" width="9.88671875" style="653" customWidth="1"/>
    <col min="12294" max="12294" width="18.44140625" style="653" customWidth="1"/>
    <col min="12295" max="12295" width="9.77734375" style="653" customWidth="1"/>
    <col min="12296" max="12296" width="6.6640625" style="653" customWidth="1"/>
    <col min="12297" max="12543" width="9" style="653"/>
    <col min="12544" max="12544" width="4.33203125" style="653" customWidth="1"/>
    <col min="12545" max="12545" width="15" style="653" customWidth="1"/>
    <col min="12546" max="12546" width="7.6640625" style="653" customWidth="1"/>
    <col min="12547" max="12547" width="10.88671875" style="653" customWidth="1"/>
    <col min="12548" max="12548" width="19.88671875" style="653" customWidth="1"/>
    <col min="12549" max="12549" width="9.88671875" style="653" customWidth="1"/>
    <col min="12550" max="12550" width="18.44140625" style="653" customWidth="1"/>
    <col min="12551" max="12551" width="9.77734375" style="653" customWidth="1"/>
    <col min="12552" max="12552" width="6.6640625" style="653" customWidth="1"/>
    <col min="12553" max="12799" width="9" style="653"/>
    <col min="12800" max="12800" width="4.33203125" style="653" customWidth="1"/>
    <col min="12801" max="12801" width="15" style="653" customWidth="1"/>
    <col min="12802" max="12802" width="7.6640625" style="653" customWidth="1"/>
    <col min="12803" max="12803" width="10.88671875" style="653" customWidth="1"/>
    <col min="12804" max="12804" width="19.88671875" style="653" customWidth="1"/>
    <col min="12805" max="12805" width="9.88671875" style="653" customWidth="1"/>
    <col min="12806" max="12806" width="18.44140625" style="653" customWidth="1"/>
    <col min="12807" max="12807" width="9.77734375" style="653" customWidth="1"/>
    <col min="12808" max="12808" width="6.6640625" style="653" customWidth="1"/>
    <col min="12809" max="13055" width="9" style="653"/>
    <col min="13056" max="13056" width="4.33203125" style="653" customWidth="1"/>
    <col min="13057" max="13057" width="15" style="653" customWidth="1"/>
    <col min="13058" max="13058" width="7.6640625" style="653" customWidth="1"/>
    <col min="13059" max="13059" width="10.88671875" style="653" customWidth="1"/>
    <col min="13060" max="13060" width="19.88671875" style="653" customWidth="1"/>
    <col min="13061" max="13061" width="9.88671875" style="653" customWidth="1"/>
    <col min="13062" max="13062" width="18.44140625" style="653" customWidth="1"/>
    <col min="13063" max="13063" width="9.77734375" style="653" customWidth="1"/>
    <col min="13064" max="13064" width="6.6640625" style="653" customWidth="1"/>
    <col min="13065" max="13311" width="9" style="653"/>
    <col min="13312" max="13312" width="4.33203125" style="653" customWidth="1"/>
    <col min="13313" max="13313" width="15" style="653" customWidth="1"/>
    <col min="13314" max="13314" width="7.6640625" style="653" customWidth="1"/>
    <col min="13315" max="13315" width="10.88671875" style="653" customWidth="1"/>
    <col min="13316" max="13316" width="19.88671875" style="653" customWidth="1"/>
    <col min="13317" max="13317" width="9.88671875" style="653" customWidth="1"/>
    <col min="13318" max="13318" width="18.44140625" style="653" customWidth="1"/>
    <col min="13319" max="13319" width="9.77734375" style="653" customWidth="1"/>
    <col min="13320" max="13320" width="6.6640625" style="653" customWidth="1"/>
    <col min="13321" max="13567" width="9" style="653"/>
    <col min="13568" max="13568" width="4.33203125" style="653" customWidth="1"/>
    <col min="13569" max="13569" width="15" style="653" customWidth="1"/>
    <col min="13570" max="13570" width="7.6640625" style="653" customWidth="1"/>
    <col min="13571" max="13571" width="10.88671875" style="653" customWidth="1"/>
    <col min="13572" max="13572" width="19.88671875" style="653" customWidth="1"/>
    <col min="13573" max="13573" width="9.88671875" style="653" customWidth="1"/>
    <col min="13574" max="13574" width="18.44140625" style="653" customWidth="1"/>
    <col min="13575" max="13575" width="9.77734375" style="653" customWidth="1"/>
    <col min="13576" max="13576" width="6.6640625" style="653" customWidth="1"/>
    <col min="13577" max="13823" width="9" style="653"/>
    <col min="13824" max="13824" width="4.33203125" style="653" customWidth="1"/>
    <col min="13825" max="13825" width="15" style="653" customWidth="1"/>
    <col min="13826" max="13826" width="7.6640625" style="653" customWidth="1"/>
    <col min="13827" max="13827" width="10.88671875" style="653" customWidth="1"/>
    <col min="13828" max="13828" width="19.88671875" style="653" customWidth="1"/>
    <col min="13829" max="13829" width="9.88671875" style="653" customWidth="1"/>
    <col min="13830" max="13830" width="18.44140625" style="653" customWidth="1"/>
    <col min="13831" max="13831" width="9.77734375" style="653" customWidth="1"/>
    <col min="13832" max="13832" width="6.6640625" style="653" customWidth="1"/>
    <col min="13833" max="14079" width="9" style="653"/>
    <col min="14080" max="14080" width="4.33203125" style="653" customWidth="1"/>
    <col min="14081" max="14081" width="15" style="653" customWidth="1"/>
    <col min="14082" max="14082" width="7.6640625" style="653" customWidth="1"/>
    <col min="14083" max="14083" width="10.88671875" style="653" customWidth="1"/>
    <col min="14084" max="14084" width="19.88671875" style="653" customWidth="1"/>
    <col min="14085" max="14085" width="9.88671875" style="653" customWidth="1"/>
    <col min="14086" max="14086" width="18.44140625" style="653" customWidth="1"/>
    <col min="14087" max="14087" width="9.77734375" style="653" customWidth="1"/>
    <col min="14088" max="14088" width="6.6640625" style="653" customWidth="1"/>
    <col min="14089" max="14335" width="9" style="653"/>
    <col min="14336" max="14336" width="4.33203125" style="653" customWidth="1"/>
    <col min="14337" max="14337" width="15" style="653" customWidth="1"/>
    <col min="14338" max="14338" width="7.6640625" style="653" customWidth="1"/>
    <col min="14339" max="14339" width="10.88671875" style="653" customWidth="1"/>
    <col min="14340" max="14340" width="19.88671875" style="653" customWidth="1"/>
    <col min="14341" max="14341" width="9.88671875" style="653" customWidth="1"/>
    <col min="14342" max="14342" width="18.44140625" style="653" customWidth="1"/>
    <col min="14343" max="14343" width="9.77734375" style="653" customWidth="1"/>
    <col min="14344" max="14344" width="6.6640625" style="653" customWidth="1"/>
    <col min="14345" max="14591" width="9" style="653"/>
    <col min="14592" max="14592" width="4.33203125" style="653" customWidth="1"/>
    <col min="14593" max="14593" width="15" style="653" customWidth="1"/>
    <col min="14594" max="14594" width="7.6640625" style="653" customWidth="1"/>
    <col min="14595" max="14595" width="10.88671875" style="653" customWidth="1"/>
    <col min="14596" max="14596" width="19.88671875" style="653" customWidth="1"/>
    <col min="14597" max="14597" width="9.88671875" style="653" customWidth="1"/>
    <col min="14598" max="14598" width="18.44140625" style="653" customWidth="1"/>
    <col min="14599" max="14599" width="9.77734375" style="653" customWidth="1"/>
    <col min="14600" max="14600" width="6.6640625" style="653" customWidth="1"/>
    <col min="14601" max="14847" width="9" style="653"/>
    <col min="14848" max="14848" width="4.33203125" style="653" customWidth="1"/>
    <col min="14849" max="14849" width="15" style="653" customWidth="1"/>
    <col min="14850" max="14850" width="7.6640625" style="653" customWidth="1"/>
    <col min="14851" max="14851" width="10.88671875" style="653" customWidth="1"/>
    <col min="14852" max="14852" width="19.88671875" style="653" customWidth="1"/>
    <col min="14853" max="14853" width="9.88671875" style="653" customWidth="1"/>
    <col min="14854" max="14854" width="18.44140625" style="653" customWidth="1"/>
    <col min="14855" max="14855" width="9.77734375" style="653" customWidth="1"/>
    <col min="14856" max="14856" width="6.6640625" style="653" customWidth="1"/>
    <col min="14857" max="15103" width="9" style="653"/>
    <col min="15104" max="15104" width="4.33203125" style="653" customWidth="1"/>
    <col min="15105" max="15105" width="15" style="653" customWidth="1"/>
    <col min="15106" max="15106" width="7.6640625" style="653" customWidth="1"/>
    <col min="15107" max="15107" width="10.88671875" style="653" customWidth="1"/>
    <col min="15108" max="15108" width="19.88671875" style="653" customWidth="1"/>
    <col min="15109" max="15109" width="9.88671875" style="653" customWidth="1"/>
    <col min="15110" max="15110" width="18.44140625" style="653" customWidth="1"/>
    <col min="15111" max="15111" width="9.77734375" style="653" customWidth="1"/>
    <col min="15112" max="15112" width="6.6640625" style="653" customWidth="1"/>
    <col min="15113" max="15359" width="9" style="653"/>
    <col min="15360" max="15360" width="4.33203125" style="653" customWidth="1"/>
    <col min="15361" max="15361" width="15" style="653" customWidth="1"/>
    <col min="15362" max="15362" width="7.6640625" style="653" customWidth="1"/>
    <col min="15363" max="15363" width="10.88671875" style="653" customWidth="1"/>
    <col min="15364" max="15364" width="19.88671875" style="653" customWidth="1"/>
    <col min="15365" max="15365" width="9.88671875" style="653" customWidth="1"/>
    <col min="15366" max="15366" width="18.44140625" style="653" customWidth="1"/>
    <col min="15367" max="15367" width="9.77734375" style="653" customWidth="1"/>
    <col min="15368" max="15368" width="6.6640625" style="653" customWidth="1"/>
    <col min="15369" max="15615" width="9" style="653"/>
    <col min="15616" max="15616" width="4.33203125" style="653" customWidth="1"/>
    <col min="15617" max="15617" width="15" style="653" customWidth="1"/>
    <col min="15618" max="15618" width="7.6640625" style="653" customWidth="1"/>
    <col min="15619" max="15619" width="10.88671875" style="653" customWidth="1"/>
    <col min="15620" max="15620" width="19.88671875" style="653" customWidth="1"/>
    <col min="15621" max="15621" width="9.88671875" style="653" customWidth="1"/>
    <col min="15622" max="15622" width="18.44140625" style="653" customWidth="1"/>
    <col min="15623" max="15623" width="9.77734375" style="653" customWidth="1"/>
    <col min="15624" max="15624" width="6.6640625" style="653" customWidth="1"/>
    <col min="15625" max="15871" width="9" style="653"/>
    <col min="15872" max="15872" width="4.33203125" style="653" customWidth="1"/>
    <col min="15873" max="15873" width="15" style="653" customWidth="1"/>
    <col min="15874" max="15874" width="7.6640625" style="653" customWidth="1"/>
    <col min="15875" max="15875" width="10.88671875" style="653" customWidth="1"/>
    <col min="15876" max="15876" width="19.88671875" style="653" customWidth="1"/>
    <col min="15877" max="15877" width="9.88671875" style="653" customWidth="1"/>
    <col min="15878" max="15878" width="18.44140625" style="653" customWidth="1"/>
    <col min="15879" max="15879" width="9.77734375" style="653" customWidth="1"/>
    <col min="15880" max="15880" width="6.6640625" style="653" customWidth="1"/>
    <col min="15881" max="16127" width="9" style="653"/>
    <col min="16128" max="16128" width="4.33203125" style="653" customWidth="1"/>
    <col min="16129" max="16129" width="15" style="653" customWidth="1"/>
    <col min="16130" max="16130" width="7.6640625" style="653" customWidth="1"/>
    <col min="16131" max="16131" width="10.88671875" style="653" customWidth="1"/>
    <col min="16132" max="16132" width="19.88671875" style="653" customWidth="1"/>
    <col min="16133" max="16133" width="9.88671875" style="653" customWidth="1"/>
    <col min="16134" max="16134" width="18.44140625" style="653" customWidth="1"/>
    <col min="16135" max="16135" width="9.77734375" style="653" customWidth="1"/>
    <col min="16136" max="16136" width="6.6640625" style="653" customWidth="1"/>
    <col min="16137" max="16384" width="9" style="653"/>
  </cols>
  <sheetData>
    <row r="1" spans="1:256" s="648" customFormat="1">
      <c r="A1" s="577"/>
      <c r="B1" s="577"/>
      <c r="C1" s="577"/>
      <c r="D1" s="577"/>
      <c r="E1" s="1598" t="s">
        <v>7</v>
      </c>
      <c r="F1" s="1598"/>
      <c r="G1" s="1598"/>
      <c r="H1" s="1598"/>
      <c r="I1" s="655"/>
      <c r="J1" s="655"/>
      <c r="K1" s="655"/>
      <c r="L1" s="577"/>
      <c r="M1" s="577"/>
      <c r="N1" s="577"/>
      <c r="O1" s="577"/>
      <c r="P1" s="577"/>
      <c r="Q1" s="577"/>
      <c r="R1" s="577"/>
      <c r="S1" s="577"/>
      <c r="T1" s="577"/>
      <c r="U1" s="577"/>
      <c r="V1" s="577"/>
      <c r="W1" s="577"/>
      <c r="X1" s="577"/>
      <c r="Y1" s="577"/>
      <c r="Z1" s="577"/>
      <c r="AA1" s="577"/>
      <c r="AB1" s="577"/>
      <c r="AC1" s="577"/>
      <c r="AD1" s="577"/>
      <c r="AE1" s="577"/>
      <c r="AF1" s="577"/>
      <c r="AG1" s="577"/>
      <c r="AH1" s="577"/>
      <c r="AI1" s="577"/>
      <c r="AJ1" s="577"/>
      <c r="AK1" s="577"/>
      <c r="AL1" s="577"/>
      <c r="AM1" s="577"/>
      <c r="AN1" s="577"/>
      <c r="AO1" s="577"/>
      <c r="AP1" s="577"/>
      <c r="AQ1" s="577"/>
      <c r="AR1" s="577"/>
      <c r="AS1" s="577"/>
      <c r="AT1" s="577"/>
      <c r="AU1" s="577"/>
      <c r="AV1" s="577"/>
      <c r="AW1" s="577"/>
      <c r="AX1" s="577"/>
      <c r="AY1" s="577"/>
      <c r="AZ1" s="577"/>
      <c r="BA1" s="577"/>
      <c r="BB1" s="577"/>
      <c r="BC1" s="577"/>
      <c r="BD1" s="577"/>
      <c r="BE1" s="577"/>
      <c r="BF1" s="577"/>
      <c r="BG1" s="577"/>
      <c r="BH1" s="577"/>
      <c r="BI1" s="577"/>
      <c r="BJ1" s="577"/>
      <c r="BK1" s="577"/>
      <c r="BL1" s="577"/>
      <c r="BM1" s="577"/>
      <c r="BN1" s="577"/>
      <c r="BO1" s="577"/>
      <c r="BP1" s="577"/>
      <c r="BQ1" s="577"/>
      <c r="BR1" s="577"/>
      <c r="BS1" s="577"/>
      <c r="BT1" s="577"/>
      <c r="BU1" s="577"/>
      <c r="BV1" s="577"/>
      <c r="BW1" s="577"/>
      <c r="BX1" s="577"/>
      <c r="BY1" s="577"/>
      <c r="BZ1" s="577"/>
      <c r="CA1" s="577"/>
      <c r="CB1" s="577"/>
      <c r="CC1" s="577"/>
      <c r="CD1" s="577"/>
      <c r="CE1" s="577"/>
      <c r="CF1" s="577"/>
      <c r="CG1" s="577"/>
      <c r="CH1" s="577"/>
      <c r="CI1" s="577"/>
      <c r="CJ1" s="577"/>
      <c r="CK1" s="577"/>
      <c r="CL1" s="577"/>
      <c r="CM1" s="577"/>
      <c r="CN1" s="577"/>
      <c r="CO1" s="577"/>
      <c r="CP1" s="577"/>
      <c r="CQ1" s="577"/>
      <c r="CR1" s="577"/>
      <c r="CS1" s="577"/>
      <c r="CT1" s="577"/>
      <c r="CU1" s="577"/>
      <c r="CV1" s="577"/>
      <c r="CW1" s="577"/>
      <c r="CX1" s="577"/>
      <c r="CY1" s="577"/>
      <c r="CZ1" s="577"/>
      <c r="DA1" s="577"/>
      <c r="DB1" s="577"/>
      <c r="DC1" s="577"/>
      <c r="DD1" s="577"/>
      <c r="DE1" s="577"/>
      <c r="DF1" s="577"/>
      <c r="DG1" s="577"/>
      <c r="DH1" s="577"/>
      <c r="DI1" s="577"/>
      <c r="DJ1" s="577"/>
      <c r="DK1" s="577"/>
      <c r="DL1" s="577"/>
      <c r="DM1" s="577"/>
      <c r="DN1" s="577"/>
      <c r="DO1" s="577"/>
      <c r="DP1" s="577"/>
      <c r="DQ1" s="577"/>
      <c r="DR1" s="577"/>
      <c r="DS1" s="577"/>
      <c r="DT1" s="577"/>
      <c r="DU1" s="577"/>
      <c r="DV1" s="577"/>
      <c r="DW1" s="577"/>
      <c r="DX1" s="577"/>
      <c r="DY1" s="577"/>
      <c r="DZ1" s="577"/>
      <c r="EA1" s="577"/>
      <c r="EB1" s="577"/>
      <c r="EC1" s="577"/>
      <c r="ED1" s="577"/>
      <c r="EE1" s="577"/>
      <c r="EF1" s="577"/>
      <c r="EG1" s="577"/>
      <c r="EH1" s="577"/>
      <c r="EI1" s="577"/>
      <c r="EJ1" s="577"/>
      <c r="EK1" s="577"/>
      <c r="EL1" s="577"/>
      <c r="EM1" s="577"/>
      <c r="EN1" s="577"/>
      <c r="EO1" s="577"/>
      <c r="EP1" s="577"/>
      <c r="EQ1" s="577"/>
      <c r="ER1" s="577"/>
      <c r="ES1" s="577"/>
      <c r="ET1" s="577"/>
      <c r="EU1" s="577"/>
      <c r="EV1" s="577"/>
      <c r="EW1" s="577"/>
      <c r="EX1" s="577"/>
      <c r="EY1" s="577"/>
      <c r="EZ1" s="577"/>
      <c r="FA1" s="577"/>
      <c r="FB1" s="577"/>
      <c r="FC1" s="577"/>
      <c r="FD1" s="577"/>
      <c r="FE1" s="577"/>
      <c r="FF1" s="577"/>
      <c r="FG1" s="577"/>
      <c r="FH1" s="577"/>
      <c r="FI1" s="577"/>
      <c r="FJ1" s="577"/>
      <c r="FK1" s="577"/>
      <c r="FL1" s="577"/>
      <c r="FM1" s="577"/>
      <c r="FN1" s="577"/>
      <c r="FO1" s="577"/>
      <c r="FP1" s="577"/>
      <c r="FQ1" s="577"/>
      <c r="FR1" s="577"/>
      <c r="FS1" s="577"/>
      <c r="FT1" s="577"/>
      <c r="FU1" s="577"/>
      <c r="FV1" s="577"/>
      <c r="FW1" s="577"/>
      <c r="FX1" s="577"/>
      <c r="FY1" s="577"/>
      <c r="FZ1" s="577"/>
      <c r="GA1" s="577"/>
      <c r="GB1" s="577"/>
      <c r="GC1" s="577"/>
      <c r="GD1" s="577"/>
      <c r="GE1" s="577"/>
      <c r="GF1" s="577"/>
      <c r="GG1" s="577"/>
      <c r="GH1" s="577"/>
      <c r="GI1" s="577"/>
      <c r="GJ1" s="577"/>
      <c r="GK1" s="577"/>
      <c r="GL1" s="577"/>
      <c r="GM1" s="577"/>
      <c r="GN1" s="577"/>
      <c r="GO1" s="577"/>
      <c r="GP1" s="577"/>
      <c r="GQ1" s="577"/>
      <c r="GR1" s="577"/>
      <c r="GS1" s="577"/>
      <c r="GT1" s="577"/>
      <c r="GU1" s="577"/>
      <c r="GV1" s="577"/>
      <c r="GW1" s="577"/>
      <c r="GX1" s="577"/>
      <c r="GY1" s="577"/>
      <c r="GZ1" s="577"/>
      <c r="HA1" s="577"/>
      <c r="HB1" s="577"/>
      <c r="HC1" s="577"/>
      <c r="HD1" s="577"/>
      <c r="HE1" s="577"/>
      <c r="HF1" s="577"/>
      <c r="HG1" s="577"/>
      <c r="HH1" s="577"/>
      <c r="HI1" s="577"/>
      <c r="HJ1" s="577"/>
      <c r="HK1" s="577"/>
      <c r="HL1" s="577"/>
      <c r="HM1" s="577"/>
      <c r="HN1" s="577"/>
      <c r="HO1" s="577"/>
      <c r="HP1" s="577"/>
      <c r="HQ1" s="577"/>
      <c r="HR1" s="577"/>
      <c r="HS1" s="577"/>
      <c r="HT1" s="577"/>
      <c r="HU1" s="577"/>
      <c r="HV1" s="577"/>
      <c r="HW1" s="577"/>
      <c r="HX1" s="577"/>
      <c r="HY1" s="577"/>
      <c r="HZ1" s="577"/>
      <c r="IA1" s="577"/>
      <c r="IB1" s="577"/>
      <c r="IC1" s="577"/>
      <c r="ID1" s="577"/>
      <c r="IE1" s="577"/>
      <c r="IF1" s="577"/>
      <c r="IG1" s="577"/>
      <c r="IH1" s="577"/>
      <c r="II1" s="577"/>
      <c r="IJ1" s="577"/>
      <c r="IK1" s="577"/>
      <c r="IL1" s="577"/>
      <c r="IM1" s="577"/>
      <c r="IN1" s="577"/>
      <c r="IO1" s="577"/>
      <c r="IP1" s="577"/>
      <c r="IQ1" s="577"/>
      <c r="IR1" s="577"/>
      <c r="IS1" s="577"/>
      <c r="IT1" s="577"/>
      <c r="IU1" s="577"/>
      <c r="IV1" s="577"/>
    </row>
    <row r="2" spans="1:256">
      <c r="A2" s="1408" t="s">
        <v>1104</v>
      </c>
      <c r="B2" s="1409"/>
      <c r="C2" s="1409"/>
      <c r="D2" s="1408"/>
      <c r="E2" s="1409"/>
      <c r="F2" s="1409"/>
      <c r="G2" s="1409"/>
      <c r="H2" s="1409"/>
    </row>
    <row r="3" spans="1:256" ht="29.1" customHeight="1">
      <c r="A3" s="1409"/>
      <c r="B3" s="1409"/>
      <c r="C3" s="1409"/>
      <c r="D3" s="1408"/>
      <c r="E3" s="1409"/>
      <c r="F3" s="1409"/>
      <c r="G3" s="1409"/>
      <c r="H3" s="1409"/>
    </row>
    <row r="4" spans="1:256" s="649" customFormat="1" ht="15.6">
      <c r="A4" s="1641"/>
      <c r="B4" s="1641"/>
      <c r="C4" s="16"/>
      <c r="D4" s="3"/>
      <c r="E4" s="16"/>
      <c r="F4" s="1642" t="s">
        <v>2543</v>
      </c>
      <c r="G4" s="1642"/>
      <c r="H4" s="1642"/>
    </row>
    <row r="5" spans="1:256" s="650" customFormat="1" ht="82.5" customHeight="1">
      <c r="A5" s="1427" t="s">
        <v>1106</v>
      </c>
      <c r="B5" s="1429"/>
      <c r="C5" s="1427" t="str">
        <f>'0.01'!C4</f>
        <v>大块金用工业长丝-帘子布事业部PH25657
Nylon 66 tire cord fabric industrial yarn-Tire cord fabric Department PH25657</v>
      </c>
      <c r="D5" s="1429"/>
      <c r="E5" s="1537" t="s">
        <v>1107</v>
      </c>
      <c r="F5" s="1537"/>
      <c r="G5" s="1537" t="str">
        <f>'0.01'!H4</f>
        <v>PH25657-2800dtex/432f</v>
      </c>
      <c r="H5" s="1537"/>
    </row>
    <row r="6" spans="1:256" s="650" customFormat="1" ht="35.25" customHeight="1">
      <c r="A6" s="1537" t="s">
        <v>952</v>
      </c>
      <c r="B6" s="1537"/>
      <c r="C6" s="1537" t="str">
        <f>'0.01'!H5</f>
        <v>帘子布事业部</v>
      </c>
      <c r="D6" s="1537"/>
      <c r="E6" s="1516" t="s">
        <v>598</v>
      </c>
      <c r="F6" s="1517"/>
      <c r="G6" s="1643" t="str">
        <f>目录!G40</f>
        <v>2023年9月2日</v>
      </c>
      <c r="H6" s="1537"/>
    </row>
    <row r="7" spans="1:256" s="651" customFormat="1" ht="46.5" customHeight="1">
      <c r="A7" s="1645" t="s">
        <v>1108</v>
      </c>
      <c r="B7" s="1412" t="s">
        <v>1109</v>
      </c>
      <c r="C7" s="1412"/>
      <c r="D7" s="1412" t="s">
        <v>1110</v>
      </c>
      <c r="E7" s="1412"/>
      <c r="F7" s="1645" t="s">
        <v>1111</v>
      </c>
      <c r="G7" s="1645" t="s">
        <v>1112</v>
      </c>
      <c r="H7" s="1645" t="s">
        <v>14</v>
      </c>
    </row>
    <row r="8" spans="1:256" s="651" customFormat="1" ht="32.1" customHeight="1">
      <c r="A8" s="1453"/>
      <c r="B8" s="357" t="s">
        <v>1113</v>
      </c>
      <c r="C8" s="357" t="s">
        <v>1114</v>
      </c>
      <c r="D8" s="357" t="s">
        <v>1113</v>
      </c>
      <c r="E8" s="357" t="s">
        <v>1114</v>
      </c>
      <c r="F8" s="1453"/>
      <c r="G8" s="1453"/>
      <c r="H8" s="1453"/>
    </row>
    <row r="9" spans="1:256" s="651" customFormat="1" ht="54" customHeight="1">
      <c r="A9" s="657">
        <v>1</v>
      </c>
      <c r="B9" s="357" t="s">
        <v>1033</v>
      </c>
      <c r="C9" s="358" t="s">
        <v>1034</v>
      </c>
      <c r="D9" s="357"/>
      <c r="E9" s="358"/>
      <c r="F9" s="658" t="s">
        <v>1115</v>
      </c>
      <c r="G9" s="658" t="s">
        <v>1116</v>
      </c>
      <c r="H9" s="656"/>
    </row>
    <row r="10" spans="1:256" ht="54" customHeight="1">
      <c r="A10" s="657">
        <v>2</v>
      </c>
      <c r="B10" s="357" t="s">
        <v>1117</v>
      </c>
      <c r="C10" s="358" t="s">
        <v>1043</v>
      </c>
      <c r="D10" s="357"/>
      <c r="E10" s="358"/>
      <c r="F10" s="658" t="s">
        <v>1115</v>
      </c>
      <c r="G10" s="658" t="s">
        <v>1116</v>
      </c>
      <c r="H10" s="358"/>
    </row>
    <row r="11" spans="1:256" ht="54" customHeight="1">
      <c r="A11" s="657">
        <v>3</v>
      </c>
      <c r="B11" s="357" t="s">
        <v>1118</v>
      </c>
      <c r="C11" s="358" t="s">
        <v>1043</v>
      </c>
      <c r="D11" s="357"/>
      <c r="E11" s="358"/>
      <c r="F11" s="658" t="s">
        <v>1115</v>
      </c>
      <c r="G11" s="658" t="s">
        <v>1116</v>
      </c>
      <c r="H11" s="358"/>
    </row>
    <row r="12" spans="1:256" ht="54" customHeight="1">
      <c r="A12" s="657">
        <v>4</v>
      </c>
      <c r="B12" s="357" t="s">
        <v>1119</v>
      </c>
      <c r="C12" s="358" t="s">
        <v>1034</v>
      </c>
      <c r="D12" s="357"/>
      <c r="E12" s="358"/>
      <c r="F12" s="658" t="s">
        <v>1115</v>
      </c>
      <c r="G12" s="658" t="s">
        <v>1116</v>
      </c>
      <c r="H12" s="358"/>
    </row>
    <row r="13" spans="1:256" ht="54" customHeight="1">
      <c r="A13" s="657">
        <v>5</v>
      </c>
      <c r="B13" s="357"/>
      <c r="C13" s="358"/>
      <c r="D13" s="357" t="s">
        <v>1120</v>
      </c>
      <c r="E13" s="358" t="s">
        <v>1034</v>
      </c>
      <c r="F13" s="659" t="s">
        <v>1121</v>
      </c>
      <c r="G13" s="658" t="s">
        <v>1116</v>
      </c>
      <c r="H13" s="358"/>
    </row>
    <row r="14" spans="1:256" ht="54" customHeight="1">
      <c r="A14" s="657">
        <v>6</v>
      </c>
      <c r="B14" s="357"/>
      <c r="C14" s="358"/>
      <c r="D14" s="357" t="s">
        <v>1122</v>
      </c>
      <c r="E14" s="358" t="s">
        <v>1043</v>
      </c>
      <c r="F14" s="659" t="s">
        <v>1121</v>
      </c>
      <c r="G14" s="658" t="s">
        <v>1116</v>
      </c>
      <c r="H14" s="358"/>
    </row>
    <row r="15" spans="1:256" ht="54" customHeight="1">
      <c r="A15" s="657">
        <v>7</v>
      </c>
      <c r="B15" s="358"/>
      <c r="C15" s="358"/>
      <c r="D15" s="357" t="s">
        <v>1123</v>
      </c>
      <c r="E15" s="358" t="s">
        <v>1043</v>
      </c>
      <c r="F15" s="659" t="s">
        <v>1121</v>
      </c>
      <c r="G15" s="658" t="s">
        <v>1116</v>
      </c>
      <c r="H15" s="660"/>
    </row>
    <row r="16" spans="1:256" ht="54" customHeight="1">
      <c r="A16" s="657">
        <v>8</v>
      </c>
      <c r="B16" s="357"/>
      <c r="C16" s="357"/>
      <c r="D16" s="357" t="s">
        <v>1124</v>
      </c>
      <c r="E16" s="358" t="s">
        <v>1034</v>
      </c>
      <c r="F16" s="659" t="s">
        <v>1121</v>
      </c>
      <c r="G16" s="658" t="s">
        <v>1116</v>
      </c>
      <c r="H16" s="660"/>
    </row>
    <row r="17" spans="1:8" ht="54" customHeight="1">
      <c r="A17" s="657">
        <v>9</v>
      </c>
      <c r="B17" s="660"/>
      <c r="C17" s="660"/>
      <c r="D17" s="357" t="s">
        <v>1125</v>
      </c>
      <c r="E17" s="358" t="s">
        <v>1043</v>
      </c>
      <c r="F17" s="659" t="s">
        <v>1121</v>
      </c>
      <c r="G17" s="658" t="s">
        <v>1116</v>
      </c>
      <c r="H17" s="660"/>
    </row>
    <row r="18" spans="1:8" s="652" customFormat="1" ht="18" customHeight="1">
      <c r="A18" s="1646" t="s">
        <v>1126</v>
      </c>
      <c r="B18" s="1647"/>
      <c r="C18" s="1647"/>
      <c r="D18" s="1648"/>
      <c r="E18" s="1647"/>
      <c r="F18" s="1647"/>
      <c r="G18" s="1647"/>
      <c r="H18" s="1649"/>
    </row>
    <row r="19" spans="1:8" s="20" customFormat="1" ht="46.5" customHeight="1">
      <c r="A19" s="1650" t="s">
        <v>1127</v>
      </c>
      <c r="B19" s="1651"/>
      <c r="C19" s="2220"/>
      <c r="D19" s="2221"/>
      <c r="E19" s="1650" t="s">
        <v>1128</v>
      </c>
      <c r="F19" s="1651"/>
      <c r="G19" s="2220"/>
      <c r="H19" s="2221"/>
    </row>
    <row r="20" spans="1:8" s="652" customFormat="1" ht="28.5" customHeight="1">
      <c r="A20" s="1644" t="s">
        <v>1129</v>
      </c>
      <c r="B20" s="1644"/>
      <c r="C20" s="1644"/>
      <c r="D20" s="661"/>
      <c r="E20" s="23"/>
      <c r="F20" s="1644" t="s">
        <v>1130</v>
      </c>
      <c r="G20" s="1644"/>
      <c r="H20" s="1644"/>
    </row>
  </sheetData>
  <mergeCells count="25">
    <mergeCell ref="A20:C20"/>
    <mergeCell ref="F20:H20"/>
    <mergeCell ref="A7:A8"/>
    <mergeCell ref="F7:F8"/>
    <mergeCell ref="G7:G8"/>
    <mergeCell ref="H7:H8"/>
    <mergeCell ref="A18:H18"/>
    <mergeCell ref="A19:B19"/>
    <mergeCell ref="C19:D19"/>
    <mergeCell ref="E19:F19"/>
    <mergeCell ref="G19:H19"/>
    <mergeCell ref="A6:B6"/>
    <mergeCell ref="C6:D6"/>
    <mergeCell ref="E6:F6"/>
    <mergeCell ref="G6:H6"/>
    <mergeCell ref="B7:C7"/>
    <mergeCell ref="D7:E7"/>
    <mergeCell ref="E1:H1"/>
    <mergeCell ref="A4:B4"/>
    <mergeCell ref="F4:H4"/>
    <mergeCell ref="A5:B5"/>
    <mergeCell ref="C5:D5"/>
    <mergeCell ref="E5:F5"/>
    <mergeCell ref="G5:H5"/>
    <mergeCell ref="A2:H3"/>
  </mergeCells>
  <phoneticPr fontId="176" type="noConversion"/>
  <printOptions horizontalCentered="1"/>
  <pageMargins left="0.196850393700787" right="0.196850393700787" top="0.43307086614173201" bottom="0.43307086614173201" header="0.39370078740157499" footer="0.31496062992126"/>
  <pageSetup paperSize="9" scale="87" orientation="portrait" r:id="rId1"/>
  <headerFooter alignWithMargins="0"/>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IV30"/>
  <sheetViews>
    <sheetView view="pageBreakPreview" zoomScaleNormal="85" workbookViewId="0">
      <selection activeCell="R8" sqref="R8"/>
    </sheetView>
  </sheetViews>
  <sheetFormatPr defaultColWidth="9" defaultRowHeight="15.6"/>
  <cols>
    <col min="1" max="1" width="2.88671875" style="647" customWidth="1"/>
    <col min="2" max="2" width="6.44140625" style="647" customWidth="1"/>
    <col min="3" max="3" width="3.6640625" style="647" customWidth="1"/>
    <col min="4" max="4" width="6.21875" style="647" customWidth="1"/>
    <col min="5" max="5" width="5.6640625" style="647" customWidth="1"/>
    <col min="6" max="6" width="7" style="647" customWidth="1"/>
    <col min="7" max="7" width="6.44140625" style="647" customWidth="1"/>
    <col min="8" max="8" width="8.6640625" style="647" customWidth="1"/>
    <col min="9" max="10" width="11" style="647" customWidth="1"/>
    <col min="11" max="11" width="8" style="647" customWidth="1"/>
    <col min="12" max="12" width="5.21875" style="647" customWidth="1"/>
    <col min="13" max="13" width="3.6640625" style="647" customWidth="1"/>
    <col min="14" max="14" width="2.88671875" style="647" customWidth="1"/>
    <col min="15" max="256" width="9" style="647"/>
    <col min="257" max="257" width="4.6640625" style="647" customWidth="1"/>
    <col min="258" max="258" width="4.21875" style="647" customWidth="1"/>
    <col min="259" max="259" width="3.6640625" style="647" customWidth="1"/>
    <col min="260" max="260" width="2.88671875" style="647" customWidth="1"/>
    <col min="261" max="261" width="5" style="647" customWidth="1"/>
    <col min="262" max="262" width="7" style="647" customWidth="1"/>
    <col min="263" max="263" width="6.44140625" style="647" customWidth="1"/>
    <col min="264" max="264" width="8.6640625" style="647" customWidth="1"/>
    <col min="265" max="265" width="9.33203125" style="647" customWidth="1"/>
    <col min="266" max="266" width="6.21875" style="647" customWidth="1"/>
    <col min="267" max="267" width="8" style="647" customWidth="1"/>
    <col min="268" max="268" width="5.21875" style="647" customWidth="1"/>
    <col min="269" max="269" width="3.6640625" style="647" customWidth="1"/>
    <col min="270" max="270" width="5.109375" style="647" customWidth="1"/>
    <col min="271" max="512" width="9" style="647"/>
    <col min="513" max="513" width="4.6640625" style="647" customWidth="1"/>
    <col min="514" max="514" width="4.21875" style="647" customWidth="1"/>
    <col min="515" max="515" width="3.6640625" style="647" customWidth="1"/>
    <col min="516" max="516" width="2.88671875" style="647" customWidth="1"/>
    <col min="517" max="517" width="5" style="647" customWidth="1"/>
    <col min="518" max="518" width="7" style="647" customWidth="1"/>
    <col min="519" max="519" width="6.44140625" style="647" customWidth="1"/>
    <col min="520" max="520" width="8.6640625" style="647" customWidth="1"/>
    <col min="521" max="521" width="9.33203125" style="647" customWidth="1"/>
    <col min="522" max="522" width="6.21875" style="647" customWidth="1"/>
    <col min="523" max="523" width="8" style="647" customWidth="1"/>
    <col min="524" max="524" width="5.21875" style="647" customWidth="1"/>
    <col min="525" max="525" width="3.6640625" style="647" customWidth="1"/>
    <col min="526" max="526" width="5.109375" style="647" customWidth="1"/>
    <col min="527" max="768" width="9" style="647"/>
    <col min="769" max="769" width="4.6640625" style="647" customWidth="1"/>
    <col min="770" max="770" width="4.21875" style="647" customWidth="1"/>
    <col min="771" max="771" width="3.6640625" style="647" customWidth="1"/>
    <col min="772" max="772" width="2.88671875" style="647" customWidth="1"/>
    <col min="773" max="773" width="5" style="647" customWidth="1"/>
    <col min="774" max="774" width="7" style="647" customWidth="1"/>
    <col min="775" max="775" width="6.44140625" style="647" customWidth="1"/>
    <col min="776" max="776" width="8.6640625" style="647" customWidth="1"/>
    <col min="777" max="777" width="9.33203125" style="647" customWidth="1"/>
    <col min="778" max="778" width="6.21875" style="647" customWidth="1"/>
    <col min="779" max="779" width="8" style="647" customWidth="1"/>
    <col min="780" max="780" width="5.21875" style="647" customWidth="1"/>
    <col min="781" max="781" width="3.6640625" style="647" customWidth="1"/>
    <col min="782" max="782" width="5.109375" style="647" customWidth="1"/>
    <col min="783" max="1024" width="9" style="647"/>
    <col min="1025" max="1025" width="4.6640625" style="647" customWidth="1"/>
    <col min="1026" max="1026" width="4.21875" style="647" customWidth="1"/>
    <col min="1027" max="1027" width="3.6640625" style="647" customWidth="1"/>
    <col min="1028" max="1028" width="2.88671875" style="647" customWidth="1"/>
    <col min="1029" max="1029" width="5" style="647" customWidth="1"/>
    <col min="1030" max="1030" width="7" style="647" customWidth="1"/>
    <col min="1031" max="1031" width="6.44140625" style="647" customWidth="1"/>
    <col min="1032" max="1032" width="8.6640625" style="647" customWidth="1"/>
    <col min="1033" max="1033" width="9.33203125" style="647" customWidth="1"/>
    <col min="1034" max="1034" width="6.21875" style="647" customWidth="1"/>
    <col min="1035" max="1035" width="8" style="647" customWidth="1"/>
    <col min="1036" max="1036" width="5.21875" style="647" customWidth="1"/>
    <col min="1037" max="1037" width="3.6640625" style="647" customWidth="1"/>
    <col min="1038" max="1038" width="5.109375" style="647" customWidth="1"/>
    <col min="1039" max="1280" width="9" style="647"/>
    <col min="1281" max="1281" width="4.6640625" style="647" customWidth="1"/>
    <col min="1282" max="1282" width="4.21875" style="647" customWidth="1"/>
    <col min="1283" max="1283" width="3.6640625" style="647" customWidth="1"/>
    <col min="1284" max="1284" width="2.88671875" style="647" customWidth="1"/>
    <col min="1285" max="1285" width="5" style="647" customWidth="1"/>
    <col min="1286" max="1286" width="7" style="647" customWidth="1"/>
    <col min="1287" max="1287" width="6.44140625" style="647" customWidth="1"/>
    <col min="1288" max="1288" width="8.6640625" style="647" customWidth="1"/>
    <col min="1289" max="1289" width="9.33203125" style="647" customWidth="1"/>
    <col min="1290" max="1290" width="6.21875" style="647" customWidth="1"/>
    <col min="1291" max="1291" width="8" style="647" customWidth="1"/>
    <col min="1292" max="1292" width="5.21875" style="647" customWidth="1"/>
    <col min="1293" max="1293" width="3.6640625" style="647" customWidth="1"/>
    <col min="1294" max="1294" width="5.109375" style="647" customWidth="1"/>
    <col min="1295" max="1536" width="9" style="647"/>
    <col min="1537" max="1537" width="4.6640625" style="647" customWidth="1"/>
    <col min="1538" max="1538" width="4.21875" style="647" customWidth="1"/>
    <col min="1539" max="1539" width="3.6640625" style="647" customWidth="1"/>
    <col min="1540" max="1540" width="2.88671875" style="647" customWidth="1"/>
    <col min="1541" max="1541" width="5" style="647" customWidth="1"/>
    <col min="1542" max="1542" width="7" style="647" customWidth="1"/>
    <col min="1543" max="1543" width="6.44140625" style="647" customWidth="1"/>
    <col min="1544" max="1544" width="8.6640625" style="647" customWidth="1"/>
    <col min="1545" max="1545" width="9.33203125" style="647" customWidth="1"/>
    <col min="1546" max="1546" width="6.21875" style="647" customWidth="1"/>
    <col min="1547" max="1547" width="8" style="647" customWidth="1"/>
    <col min="1548" max="1548" width="5.21875" style="647" customWidth="1"/>
    <col min="1549" max="1549" width="3.6640625" style="647" customWidth="1"/>
    <col min="1550" max="1550" width="5.109375" style="647" customWidth="1"/>
    <col min="1551" max="1792" width="9" style="647"/>
    <col min="1793" max="1793" width="4.6640625" style="647" customWidth="1"/>
    <col min="1794" max="1794" width="4.21875" style="647" customWidth="1"/>
    <col min="1795" max="1795" width="3.6640625" style="647" customWidth="1"/>
    <col min="1796" max="1796" width="2.88671875" style="647" customWidth="1"/>
    <col min="1797" max="1797" width="5" style="647" customWidth="1"/>
    <col min="1798" max="1798" width="7" style="647" customWidth="1"/>
    <col min="1799" max="1799" width="6.44140625" style="647" customWidth="1"/>
    <col min="1800" max="1800" width="8.6640625" style="647" customWidth="1"/>
    <col min="1801" max="1801" width="9.33203125" style="647" customWidth="1"/>
    <col min="1802" max="1802" width="6.21875" style="647" customWidth="1"/>
    <col min="1803" max="1803" width="8" style="647" customWidth="1"/>
    <col min="1804" max="1804" width="5.21875" style="647" customWidth="1"/>
    <col min="1805" max="1805" width="3.6640625" style="647" customWidth="1"/>
    <col min="1806" max="1806" width="5.109375" style="647" customWidth="1"/>
    <col min="1807" max="2048" width="9" style="647"/>
    <col min="2049" max="2049" width="4.6640625" style="647" customWidth="1"/>
    <col min="2050" max="2050" width="4.21875" style="647" customWidth="1"/>
    <col min="2051" max="2051" width="3.6640625" style="647" customWidth="1"/>
    <col min="2052" max="2052" width="2.88671875" style="647" customWidth="1"/>
    <col min="2053" max="2053" width="5" style="647" customWidth="1"/>
    <col min="2054" max="2054" width="7" style="647" customWidth="1"/>
    <col min="2055" max="2055" width="6.44140625" style="647" customWidth="1"/>
    <col min="2056" max="2056" width="8.6640625" style="647" customWidth="1"/>
    <col min="2057" max="2057" width="9.33203125" style="647" customWidth="1"/>
    <col min="2058" max="2058" width="6.21875" style="647" customWidth="1"/>
    <col min="2059" max="2059" width="8" style="647" customWidth="1"/>
    <col min="2060" max="2060" width="5.21875" style="647" customWidth="1"/>
    <col min="2061" max="2061" width="3.6640625" style="647" customWidth="1"/>
    <col min="2062" max="2062" width="5.109375" style="647" customWidth="1"/>
    <col min="2063" max="2304" width="9" style="647"/>
    <col min="2305" max="2305" width="4.6640625" style="647" customWidth="1"/>
    <col min="2306" max="2306" width="4.21875" style="647" customWidth="1"/>
    <col min="2307" max="2307" width="3.6640625" style="647" customWidth="1"/>
    <col min="2308" max="2308" width="2.88671875" style="647" customWidth="1"/>
    <col min="2309" max="2309" width="5" style="647" customWidth="1"/>
    <col min="2310" max="2310" width="7" style="647" customWidth="1"/>
    <col min="2311" max="2311" width="6.44140625" style="647" customWidth="1"/>
    <col min="2312" max="2312" width="8.6640625" style="647" customWidth="1"/>
    <col min="2313" max="2313" width="9.33203125" style="647" customWidth="1"/>
    <col min="2314" max="2314" width="6.21875" style="647" customWidth="1"/>
    <col min="2315" max="2315" width="8" style="647" customWidth="1"/>
    <col min="2316" max="2316" width="5.21875" style="647" customWidth="1"/>
    <col min="2317" max="2317" width="3.6640625" style="647" customWidth="1"/>
    <col min="2318" max="2318" width="5.109375" style="647" customWidth="1"/>
    <col min="2319" max="2560" width="9" style="647"/>
    <col min="2561" max="2561" width="4.6640625" style="647" customWidth="1"/>
    <col min="2562" max="2562" width="4.21875" style="647" customWidth="1"/>
    <col min="2563" max="2563" width="3.6640625" style="647" customWidth="1"/>
    <col min="2564" max="2564" width="2.88671875" style="647" customWidth="1"/>
    <col min="2565" max="2565" width="5" style="647" customWidth="1"/>
    <col min="2566" max="2566" width="7" style="647" customWidth="1"/>
    <col min="2567" max="2567" width="6.44140625" style="647" customWidth="1"/>
    <col min="2568" max="2568" width="8.6640625" style="647" customWidth="1"/>
    <col min="2569" max="2569" width="9.33203125" style="647" customWidth="1"/>
    <col min="2570" max="2570" width="6.21875" style="647" customWidth="1"/>
    <col min="2571" max="2571" width="8" style="647" customWidth="1"/>
    <col min="2572" max="2572" width="5.21875" style="647" customWidth="1"/>
    <col min="2573" max="2573" width="3.6640625" style="647" customWidth="1"/>
    <col min="2574" max="2574" width="5.109375" style="647" customWidth="1"/>
    <col min="2575" max="2816" width="9" style="647"/>
    <col min="2817" max="2817" width="4.6640625" style="647" customWidth="1"/>
    <col min="2818" max="2818" width="4.21875" style="647" customWidth="1"/>
    <col min="2819" max="2819" width="3.6640625" style="647" customWidth="1"/>
    <col min="2820" max="2820" width="2.88671875" style="647" customWidth="1"/>
    <col min="2821" max="2821" width="5" style="647" customWidth="1"/>
    <col min="2822" max="2822" width="7" style="647" customWidth="1"/>
    <col min="2823" max="2823" width="6.44140625" style="647" customWidth="1"/>
    <col min="2824" max="2824" width="8.6640625" style="647" customWidth="1"/>
    <col min="2825" max="2825" width="9.33203125" style="647" customWidth="1"/>
    <col min="2826" max="2826" width="6.21875" style="647" customWidth="1"/>
    <col min="2827" max="2827" width="8" style="647" customWidth="1"/>
    <col min="2828" max="2828" width="5.21875" style="647" customWidth="1"/>
    <col min="2829" max="2829" width="3.6640625" style="647" customWidth="1"/>
    <col min="2830" max="2830" width="5.109375" style="647" customWidth="1"/>
    <col min="2831" max="3072" width="9" style="647"/>
    <col min="3073" max="3073" width="4.6640625" style="647" customWidth="1"/>
    <col min="3074" max="3074" width="4.21875" style="647" customWidth="1"/>
    <col min="3075" max="3075" width="3.6640625" style="647" customWidth="1"/>
    <col min="3076" max="3076" width="2.88671875" style="647" customWidth="1"/>
    <col min="3077" max="3077" width="5" style="647" customWidth="1"/>
    <col min="3078" max="3078" width="7" style="647" customWidth="1"/>
    <col min="3079" max="3079" width="6.44140625" style="647" customWidth="1"/>
    <col min="3080" max="3080" width="8.6640625" style="647" customWidth="1"/>
    <col min="3081" max="3081" width="9.33203125" style="647" customWidth="1"/>
    <col min="3082" max="3082" width="6.21875" style="647" customWidth="1"/>
    <col min="3083" max="3083" width="8" style="647" customWidth="1"/>
    <col min="3084" max="3084" width="5.21875" style="647" customWidth="1"/>
    <col min="3085" max="3085" width="3.6640625" style="647" customWidth="1"/>
    <col min="3086" max="3086" width="5.109375" style="647" customWidth="1"/>
    <col min="3087" max="3328" width="9" style="647"/>
    <col min="3329" max="3329" width="4.6640625" style="647" customWidth="1"/>
    <col min="3330" max="3330" width="4.21875" style="647" customWidth="1"/>
    <col min="3331" max="3331" width="3.6640625" style="647" customWidth="1"/>
    <col min="3332" max="3332" width="2.88671875" style="647" customWidth="1"/>
    <col min="3333" max="3333" width="5" style="647" customWidth="1"/>
    <col min="3334" max="3334" width="7" style="647" customWidth="1"/>
    <col min="3335" max="3335" width="6.44140625" style="647" customWidth="1"/>
    <col min="3336" max="3336" width="8.6640625" style="647" customWidth="1"/>
    <col min="3337" max="3337" width="9.33203125" style="647" customWidth="1"/>
    <col min="3338" max="3338" width="6.21875" style="647" customWidth="1"/>
    <col min="3339" max="3339" width="8" style="647" customWidth="1"/>
    <col min="3340" max="3340" width="5.21875" style="647" customWidth="1"/>
    <col min="3341" max="3341" width="3.6640625" style="647" customWidth="1"/>
    <col min="3342" max="3342" width="5.109375" style="647" customWidth="1"/>
    <col min="3343" max="3584" width="9" style="647"/>
    <col min="3585" max="3585" width="4.6640625" style="647" customWidth="1"/>
    <col min="3586" max="3586" width="4.21875" style="647" customWidth="1"/>
    <col min="3587" max="3587" width="3.6640625" style="647" customWidth="1"/>
    <col min="3588" max="3588" width="2.88671875" style="647" customWidth="1"/>
    <col min="3589" max="3589" width="5" style="647" customWidth="1"/>
    <col min="3590" max="3590" width="7" style="647" customWidth="1"/>
    <col min="3591" max="3591" width="6.44140625" style="647" customWidth="1"/>
    <col min="3592" max="3592" width="8.6640625" style="647" customWidth="1"/>
    <col min="3593" max="3593" width="9.33203125" style="647" customWidth="1"/>
    <col min="3594" max="3594" width="6.21875" style="647" customWidth="1"/>
    <col min="3595" max="3595" width="8" style="647" customWidth="1"/>
    <col min="3596" max="3596" width="5.21875" style="647" customWidth="1"/>
    <col min="3597" max="3597" width="3.6640625" style="647" customWidth="1"/>
    <col min="3598" max="3598" width="5.109375" style="647" customWidth="1"/>
    <col min="3599" max="3840" width="9" style="647"/>
    <col min="3841" max="3841" width="4.6640625" style="647" customWidth="1"/>
    <col min="3842" max="3842" width="4.21875" style="647" customWidth="1"/>
    <col min="3843" max="3843" width="3.6640625" style="647" customWidth="1"/>
    <col min="3844" max="3844" width="2.88671875" style="647" customWidth="1"/>
    <col min="3845" max="3845" width="5" style="647" customWidth="1"/>
    <col min="3846" max="3846" width="7" style="647" customWidth="1"/>
    <col min="3847" max="3847" width="6.44140625" style="647" customWidth="1"/>
    <col min="3848" max="3848" width="8.6640625" style="647" customWidth="1"/>
    <col min="3849" max="3849" width="9.33203125" style="647" customWidth="1"/>
    <col min="3850" max="3850" width="6.21875" style="647" customWidth="1"/>
    <col min="3851" max="3851" width="8" style="647" customWidth="1"/>
    <col min="3852" max="3852" width="5.21875" style="647" customWidth="1"/>
    <col min="3853" max="3853" width="3.6640625" style="647" customWidth="1"/>
    <col min="3854" max="3854" width="5.109375" style="647" customWidth="1"/>
    <col min="3855" max="4096" width="9" style="647"/>
    <col min="4097" max="4097" width="4.6640625" style="647" customWidth="1"/>
    <col min="4098" max="4098" width="4.21875" style="647" customWidth="1"/>
    <col min="4099" max="4099" width="3.6640625" style="647" customWidth="1"/>
    <col min="4100" max="4100" width="2.88671875" style="647" customWidth="1"/>
    <col min="4101" max="4101" width="5" style="647" customWidth="1"/>
    <col min="4102" max="4102" width="7" style="647" customWidth="1"/>
    <col min="4103" max="4103" width="6.44140625" style="647" customWidth="1"/>
    <col min="4104" max="4104" width="8.6640625" style="647" customWidth="1"/>
    <col min="4105" max="4105" width="9.33203125" style="647" customWidth="1"/>
    <col min="4106" max="4106" width="6.21875" style="647" customWidth="1"/>
    <col min="4107" max="4107" width="8" style="647" customWidth="1"/>
    <col min="4108" max="4108" width="5.21875" style="647" customWidth="1"/>
    <col min="4109" max="4109" width="3.6640625" style="647" customWidth="1"/>
    <col min="4110" max="4110" width="5.109375" style="647" customWidth="1"/>
    <col min="4111" max="4352" width="9" style="647"/>
    <col min="4353" max="4353" width="4.6640625" style="647" customWidth="1"/>
    <col min="4354" max="4354" width="4.21875" style="647" customWidth="1"/>
    <col min="4355" max="4355" width="3.6640625" style="647" customWidth="1"/>
    <col min="4356" max="4356" width="2.88671875" style="647" customWidth="1"/>
    <col min="4357" max="4357" width="5" style="647" customWidth="1"/>
    <col min="4358" max="4358" width="7" style="647" customWidth="1"/>
    <col min="4359" max="4359" width="6.44140625" style="647" customWidth="1"/>
    <col min="4360" max="4360" width="8.6640625" style="647" customWidth="1"/>
    <col min="4361" max="4361" width="9.33203125" style="647" customWidth="1"/>
    <col min="4362" max="4362" width="6.21875" style="647" customWidth="1"/>
    <col min="4363" max="4363" width="8" style="647" customWidth="1"/>
    <col min="4364" max="4364" width="5.21875" style="647" customWidth="1"/>
    <col min="4365" max="4365" width="3.6640625" style="647" customWidth="1"/>
    <col min="4366" max="4366" width="5.109375" style="647" customWidth="1"/>
    <col min="4367" max="4608" width="9" style="647"/>
    <col min="4609" max="4609" width="4.6640625" style="647" customWidth="1"/>
    <col min="4610" max="4610" width="4.21875" style="647" customWidth="1"/>
    <col min="4611" max="4611" width="3.6640625" style="647" customWidth="1"/>
    <col min="4612" max="4612" width="2.88671875" style="647" customWidth="1"/>
    <col min="4613" max="4613" width="5" style="647" customWidth="1"/>
    <col min="4614" max="4614" width="7" style="647" customWidth="1"/>
    <col min="4615" max="4615" width="6.44140625" style="647" customWidth="1"/>
    <col min="4616" max="4616" width="8.6640625" style="647" customWidth="1"/>
    <col min="4617" max="4617" width="9.33203125" style="647" customWidth="1"/>
    <col min="4618" max="4618" width="6.21875" style="647" customWidth="1"/>
    <col min="4619" max="4619" width="8" style="647" customWidth="1"/>
    <col min="4620" max="4620" width="5.21875" style="647" customWidth="1"/>
    <col min="4621" max="4621" width="3.6640625" style="647" customWidth="1"/>
    <col min="4622" max="4622" width="5.109375" style="647" customWidth="1"/>
    <col min="4623" max="4864" width="9" style="647"/>
    <col min="4865" max="4865" width="4.6640625" style="647" customWidth="1"/>
    <col min="4866" max="4866" width="4.21875" style="647" customWidth="1"/>
    <col min="4867" max="4867" width="3.6640625" style="647" customWidth="1"/>
    <col min="4868" max="4868" width="2.88671875" style="647" customWidth="1"/>
    <col min="4869" max="4869" width="5" style="647" customWidth="1"/>
    <col min="4870" max="4870" width="7" style="647" customWidth="1"/>
    <col min="4871" max="4871" width="6.44140625" style="647" customWidth="1"/>
    <col min="4872" max="4872" width="8.6640625" style="647" customWidth="1"/>
    <col min="4873" max="4873" width="9.33203125" style="647" customWidth="1"/>
    <col min="4874" max="4874" width="6.21875" style="647" customWidth="1"/>
    <col min="4875" max="4875" width="8" style="647" customWidth="1"/>
    <col min="4876" max="4876" width="5.21875" style="647" customWidth="1"/>
    <col min="4877" max="4877" width="3.6640625" style="647" customWidth="1"/>
    <col min="4878" max="4878" width="5.109375" style="647" customWidth="1"/>
    <col min="4879" max="5120" width="9" style="647"/>
    <col min="5121" max="5121" width="4.6640625" style="647" customWidth="1"/>
    <col min="5122" max="5122" width="4.21875" style="647" customWidth="1"/>
    <col min="5123" max="5123" width="3.6640625" style="647" customWidth="1"/>
    <col min="5124" max="5124" width="2.88671875" style="647" customWidth="1"/>
    <col min="5125" max="5125" width="5" style="647" customWidth="1"/>
    <col min="5126" max="5126" width="7" style="647" customWidth="1"/>
    <col min="5127" max="5127" width="6.44140625" style="647" customWidth="1"/>
    <col min="5128" max="5128" width="8.6640625" style="647" customWidth="1"/>
    <col min="5129" max="5129" width="9.33203125" style="647" customWidth="1"/>
    <col min="5130" max="5130" width="6.21875" style="647" customWidth="1"/>
    <col min="5131" max="5131" width="8" style="647" customWidth="1"/>
    <col min="5132" max="5132" width="5.21875" style="647" customWidth="1"/>
    <col min="5133" max="5133" width="3.6640625" style="647" customWidth="1"/>
    <col min="5134" max="5134" width="5.109375" style="647" customWidth="1"/>
    <col min="5135" max="5376" width="9" style="647"/>
    <col min="5377" max="5377" width="4.6640625" style="647" customWidth="1"/>
    <col min="5378" max="5378" width="4.21875" style="647" customWidth="1"/>
    <col min="5379" max="5379" width="3.6640625" style="647" customWidth="1"/>
    <col min="5380" max="5380" width="2.88671875" style="647" customWidth="1"/>
    <col min="5381" max="5381" width="5" style="647" customWidth="1"/>
    <col min="5382" max="5382" width="7" style="647" customWidth="1"/>
    <col min="5383" max="5383" width="6.44140625" style="647" customWidth="1"/>
    <col min="5384" max="5384" width="8.6640625" style="647" customWidth="1"/>
    <col min="5385" max="5385" width="9.33203125" style="647" customWidth="1"/>
    <col min="5386" max="5386" width="6.21875" style="647" customWidth="1"/>
    <col min="5387" max="5387" width="8" style="647" customWidth="1"/>
    <col min="5388" max="5388" width="5.21875" style="647" customWidth="1"/>
    <col min="5389" max="5389" width="3.6640625" style="647" customWidth="1"/>
    <col min="5390" max="5390" width="5.109375" style="647" customWidth="1"/>
    <col min="5391" max="5632" width="9" style="647"/>
    <col min="5633" max="5633" width="4.6640625" style="647" customWidth="1"/>
    <col min="5634" max="5634" width="4.21875" style="647" customWidth="1"/>
    <col min="5635" max="5635" width="3.6640625" style="647" customWidth="1"/>
    <col min="5636" max="5636" width="2.88671875" style="647" customWidth="1"/>
    <col min="5637" max="5637" width="5" style="647" customWidth="1"/>
    <col min="5638" max="5638" width="7" style="647" customWidth="1"/>
    <col min="5639" max="5639" width="6.44140625" style="647" customWidth="1"/>
    <col min="5640" max="5640" width="8.6640625" style="647" customWidth="1"/>
    <col min="5641" max="5641" width="9.33203125" style="647" customWidth="1"/>
    <col min="5642" max="5642" width="6.21875" style="647" customWidth="1"/>
    <col min="5643" max="5643" width="8" style="647" customWidth="1"/>
    <col min="5644" max="5644" width="5.21875" style="647" customWidth="1"/>
    <col min="5645" max="5645" width="3.6640625" style="647" customWidth="1"/>
    <col min="5646" max="5646" width="5.109375" style="647" customWidth="1"/>
    <col min="5647" max="5888" width="9" style="647"/>
    <col min="5889" max="5889" width="4.6640625" style="647" customWidth="1"/>
    <col min="5890" max="5890" width="4.21875" style="647" customWidth="1"/>
    <col min="5891" max="5891" width="3.6640625" style="647" customWidth="1"/>
    <col min="5892" max="5892" width="2.88671875" style="647" customWidth="1"/>
    <col min="5893" max="5893" width="5" style="647" customWidth="1"/>
    <col min="5894" max="5894" width="7" style="647" customWidth="1"/>
    <col min="5895" max="5895" width="6.44140625" style="647" customWidth="1"/>
    <col min="5896" max="5896" width="8.6640625" style="647" customWidth="1"/>
    <col min="5897" max="5897" width="9.33203125" style="647" customWidth="1"/>
    <col min="5898" max="5898" width="6.21875" style="647" customWidth="1"/>
    <col min="5899" max="5899" width="8" style="647" customWidth="1"/>
    <col min="5900" max="5900" width="5.21875" style="647" customWidth="1"/>
    <col min="5901" max="5901" width="3.6640625" style="647" customWidth="1"/>
    <col min="5902" max="5902" width="5.109375" style="647" customWidth="1"/>
    <col min="5903" max="6144" width="9" style="647"/>
    <col min="6145" max="6145" width="4.6640625" style="647" customWidth="1"/>
    <col min="6146" max="6146" width="4.21875" style="647" customWidth="1"/>
    <col min="6147" max="6147" width="3.6640625" style="647" customWidth="1"/>
    <col min="6148" max="6148" width="2.88671875" style="647" customWidth="1"/>
    <col min="6149" max="6149" width="5" style="647" customWidth="1"/>
    <col min="6150" max="6150" width="7" style="647" customWidth="1"/>
    <col min="6151" max="6151" width="6.44140625" style="647" customWidth="1"/>
    <col min="6152" max="6152" width="8.6640625" style="647" customWidth="1"/>
    <col min="6153" max="6153" width="9.33203125" style="647" customWidth="1"/>
    <col min="6154" max="6154" width="6.21875" style="647" customWidth="1"/>
    <col min="6155" max="6155" width="8" style="647" customWidth="1"/>
    <col min="6156" max="6156" width="5.21875" style="647" customWidth="1"/>
    <col min="6157" max="6157" width="3.6640625" style="647" customWidth="1"/>
    <col min="6158" max="6158" width="5.109375" style="647" customWidth="1"/>
    <col min="6159" max="6400" width="9" style="647"/>
    <col min="6401" max="6401" width="4.6640625" style="647" customWidth="1"/>
    <col min="6402" max="6402" width="4.21875" style="647" customWidth="1"/>
    <col min="6403" max="6403" width="3.6640625" style="647" customWidth="1"/>
    <col min="6404" max="6404" width="2.88671875" style="647" customWidth="1"/>
    <col min="6405" max="6405" width="5" style="647" customWidth="1"/>
    <col min="6406" max="6406" width="7" style="647" customWidth="1"/>
    <col min="6407" max="6407" width="6.44140625" style="647" customWidth="1"/>
    <col min="6408" max="6408" width="8.6640625" style="647" customWidth="1"/>
    <col min="6409" max="6409" width="9.33203125" style="647" customWidth="1"/>
    <col min="6410" max="6410" width="6.21875" style="647" customWidth="1"/>
    <col min="6411" max="6411" width="8" style="647" customWidth="1"/>
    <col min="6412" max="6412" width="5.21875" style="647" customWidth="1"/>
    <col min="6413" max="6413" width="3.6640625" style="647" customWidth="1"/>
    <col min="6414" max="6414" width="5.109375" style="647" customWidth="1"/>
    <col min="6415" max="6656" width="9" style="647"/>
    <col min="6657" max="6657" width="4.6640625" style="647" customWidth="1"/>
    <col min="6658" max="6658" width="4.21875" style="647" customWidth="1"/>
    <col min="6659" max="6659" width="3.6640625" style="647" customWidth="1"/>
    <col min="6660" max="6660" width="2.88671875" style="647" customWidth="1"/>
    <col min="6661" max="6661" width="5" style="647" customWidth="1"/>
    <col min="6662" max="6662" width="7" style="647" customWidth="1"/>
    <col min="6663" max="6663" width="6.44140625" style="647" customWidth="1"/>
    <col min="6664" max="6664" width="8.6640625" style="647" customWidth="1"/>
    <col min="6665" max="6665" width="9.33203125" style="647" customWidth="1"/>
    <col min="6666" max="6666" width="6.21875" style="647" customWidth="1"/>
    <col min="6667" max="6667" width="8" style="647" customWidth="1"/>
    <col min="6668" max="6668" width="5.21875" style="647" customWidth="1"/>
    <col min="6669" max="6669" width="3.6640625" style="647" customWidth="1"/>
    <col min="6670" max="6670" width="5.109375" style="647" customWidth="1"/>
    <col min="6671" max="6912" width="9" style="647"/>
    <col min="6913" max="6913" width="4.6640625" style="647" customWidth="1"/>
    <col min="6914" max="6914" width="4.21875" style="647" customWidth="1"/>
    <col min="6915" max="6915" width="3.6640625" style="647" customWidth="1"/>
    <col min="6916" max="6916" width="2.88671875" style="647" customWidth="1"/>
    <col min="6917" max="6917" width="5" style="647" customWidth="1"/>
    <col min="6918" max="6918" width="7" style="647" customWidth="1"/>
    <col min="6919" max="6919" width="6.44140625" style="647" customWidth="1"/>
    <col min="6920" max="6920" width="8.6640625" style="647" customWidth="1"/>
    <col min="6921" max="6921" width="9.33203125" style="647" customWidth="1"/>
    <col min="6922" max="6922" width="6.21875" style="647" customWidth="1"/>
    <col min="6923" max="6923" width="8" style="647" customWidth="1"/>
    <col min="6924" max="6924" width="5.21875" style="647" customWidth="1"/>
    <col min="6925" max="6925" width="3.6640625" style="647" customWidth="1"/>
    <col min="6926" max="6926" width="5.109375" style="647" customWidth="1"/>
    <col min="6927" max="7168" width="9" style="647"/>
    <col min="7169" max="7169" width="4.6640625" style="647" customWidth="1"/>
    <col min="7170" max="7170" width="4.21875" style="647" customWidth="1"/>
    <col min="7171" max="7171" width="3.6640625" style="647" customWidth="1"/>
    <col min="7172" max="7172" width="2.88671875" style="647" customWidth="1"/>
    <col min="7173" max="7173" width="5" style="647" customWidth="1"/>
    <col min="7174" max="7174" width="7" style="647" customWidth="1"/>
    <col min="7175" max="7175" width="6.44140625" style="647" customWidth="1"/>
    <col min="7176" max="7176" width="8.6640625" style="647" customWidth="1"/>
    <col min="7177" max="7177" width="9.33203125" style="647" customWidth="1"/>
    <col min="7178" max="7178" width="6.21875" style="647" customWidth="1"/>
    <col min="7179" max="7179" width="8" style="647" customWidth="1"/>
    <col min="7180" max="7180" width="5.21875" style="647" customWidth="1"/>
    <col min="7181" max="7181" width="3.6640625" style="647" customWidth="1"/>
    <col min="7182" max="7182" width="5.109375" style="647" customWidth="1"/>
    <col min="7183" max="7424" width="9" style="647"/>
    <col min="7425" max="7425" width="4.6640625" style="647" customWidth="1"/>
    <col min="7426" max="7426" width="4.21875" style="647" customWidth="1"/>
    <col min="7427" max="7427" width="3.6640625" style="647" customWidth="1"/>
    <col min="7428" max="7428" width="2.88671875" style="647" customWidth="1"/>
    <col min="7429" max="7429" width="5" style="647" customWidth="1"/>
    <col min="7430" max="7430" width="7" style="647" customWidth="1"/>
    <col min="7431" max="7431" width="6.44140625" style="647" customWidth="1"/>
    <col min="7432" max="7432" width="8.6640625" style="647" customWidth="1"/>
    <col min="7433" max="7433" width="9.33203125" style="647" customWidth="1"/>
    <col min="7434" max="7434" width="6.21875" style="647" customWidth="1"/>
    <col min="7435" max="7435" width="8" style="647" customWidth="1"/>
    <col min="7436" max="7436" width="5.21875" style="647" customWidth="1"/>
    <col min="7437" max="7437" width="3.6640625" style="647" customWidth="1"/>
    <col min="7438" max="7438" width="5.109375" style="647" customWidth="1"/>
    <col min="7439" max="7680" width="9" style="647"/>
    <col min="7681" max="7681" width="4.6640625" style="647" customWidth="1"/>
    <col min="7682" max="7682" width="4.21875" style="647" customWidth="1"/>
    <col min="7683" max="7683" width="3.6640625" style="647" customWidth="1"/>
    <col min="7684" max="7684" width="2.88671875" style="647" customWidth="1"/>
    <col min="7685" max="7685" width="5" style="647" customWidth="1"/>
    <col min="7686" max="7686" width="7" style="647" customWidth="1"/>
    <col min="7687" max="7687" width="6.44140625" style="647" customWidth="1"/>
    <col min="7688" max="7688" width="8.6640625" style="647" customWidth="1"/>
    <col min="7689" max="7689" width="9.33203125" style="647" customWidth="1"/>
    <col min="7690" max="7690" width="6.21875" style="647" customWidth="1"/>
    <col min="7691" max="7691" width="8" style="647" customWidth="1"/>
    <col min="7692" max="7692" width="5.21875" style="647" customWidth="1"/>
    <col min="7693" max="7693" width="3.6640625" style="647" customWidth="1"/>
    <col min="7694" max="7694" width="5.109375" style="647" customWidth="1"/>
    <col min="7695" max="7936" width="9" style="647"/>
    <col min="7937" max="7937" width="4.6640625" style="647" customWidth="1"/>
    <col min="7938" max="7938" width="4.21875" style="647" customWidth="1"/>
    <col min="7939" max="7939" width="3.6640625" style="647" customWidth="1"/>
    <col min="7940" max="7940" width="2.88671875" style="647" customWidth="1"/>
    <col min="7941" max="7941" width="5" style="647" customWidth="1"/>
    <col min="7942" max="7942" width="7" style="647" customWidth="1"/>
    <col min="7943" max="7943" width="6.44140625" style="647" customWidth="1"/>
    <col min="7944" max="7944" width="8.6640625" style="647" customWidth="1"/>
    <col min="7945" max="7945" width="9.33203125" style="647" customWidth="1"/>
    <col min="7946" max="7946" width="6.21875" style="647" customWidth="1"/>
    <col min="7947" max="7947" width="8" style="647" customWidth="1"/>
    <col min="7948" max="7948" width="5.21875" style="647" customWidth="1"/>
    <col min="7949" max="7949" width="3.6640625" style="647" customWidth="1"/>
    <col min="7950" max="7950" width="5.109375" style="647" customWidth="1"/>
    <col min="7951" max="8192" width="9" style="647"/>
    <col min="8193" max="8193" width="4.6640625" style="647" customWidth="1"/>
    <col min="8194" max="8194" width="4.21875" style="647" customWidth="1"/>
    <col min="8195" max="8195" width="3.6640625" style="647" customWidth="1"/>
    <col min="8196" max="8196" width="2.88671875" style="647" customWidth="1"/>
    <col min="8197" max="8197" width="5" style="647" customWidth="1"/>
    <col min="8198" max="8198" width="7" style="647" customWidth="1"/>
    <col min="8199" max="8199" width="6.44140625" style="647" customWidth="1"/>
    <col min="8200" max="8200" width="8.6640625" style="647" customWidth="1"/>
    <col min="8201" max="8201" width="9.33203125" style="647" customWidth="1"/>
    <col min="8202" max="8202" width="6.21875" style="647" customWidth="1"/>
    <col min="8203" max="8203" width="8" style="647" customWidth="1"/>
    <col min="8204" max="8204" width="5.21875" style="647" customWidth="1"/>
    <col min="8205" max="8205" width="3.6640625" style="647" customWidth="1"/>
    <col min="8206" max="8206" width="5.109375" style="647" customWidth="1"/>
    <col min="8207" max="8448" width="9" style="647"/>
    <col min="8449" max="8449" width="4.6640625" style="647" customWidth="1"/>
    <col min="8450" max="8450" width="4.21875" style="647" customWidth="1"/>
    <col min="8451" max="8451" width="3.6640625" style="647" customWidth="1"/>
    <col min="8452" max="8452" width="2.88671875" style="647" customWidth="1"/>
    <col min="8453" max="8453" width="5" style="647" customWidth="1"/>
    <col min="8454" max="8454" width="7" style="647" customWidth="1"/>
    <col min="8455" max="8455" width="6.44140625" style="647" customWidth="1"/>
    <col min="8456" max="8456" width="8.6640625" style="647" customWidth="1"/>
    <col min="8457" max="8457" width="9.33203125" style="647" customWidth="1"/>
    <col min="8458" max="8458" width="6.21875" style="647" customWidth="1"/>
    <col min="8459" max="8459" width="8" style="647" customWidth="1"/>
    <col min="8460" max="8460" width="5.21875" style="647" customWidth="1"/>
    <col min="8461" max="8461" width="3.6640625" style="647" customWidth="1"/>
    <col min="8462" max="8462" width="5.109375" style="647" customWidth="1"/>
    <col min="8463" max="8704" width="9" style="647"/>
    <col min="8705" max="8705" width="4.6640625" style="647" customWidth="1"/>
    <col min="8706" max="8706" width="4.21875" style="647" customWidth="1"/>
    <col min="8707" max="8707" width="3.6640625" style="647" customWidth="1"/>
    <col min="8708" max="8708" width="2.88671875" style="647" customWidth="1"/>
    <col min="8709" max="8709" width="5" style="647" customWidth="1"/>
    <col min="8710" max="8710" width="7" style="647" customWidth="1"/>
    <col min="8711" max="8711" width="6.44140625" style="647" customWidth="1"/>
    <col min="8712" max="8712" width="8.6640625" style="647" customWidth="1"/>
    <col min="8713" max="8713" width="9.33203125" style="647" customWidth="1"/>
    <col min="8714" max="8714" width="6.21875" style="647" customWidth="1"/>
    <col min="8715" max="8715" width="8" style="647" customWidth="1"/>
    <col min="8716" max="8716" width="5.21875" style="647" customWidth="1"/>
    <col min="8717" max="8717" width="3.6640625" style="647" customWidth="1"/>
    <col min="8718" max="8718" width="5.109375" style="647" customWidth="1"/>
    <col min="8719" max="8960" width="9" style="647"/>
    <col min="8961" max="8961" width="4.6640625" style="647" customWidth="1"/>
    <col min="8962" max="8962" width="4.21875" style="647" customWidth="1"/>
    <col min="8963" max="8963" width="3.6640625" style="647" customWidth="1"/>
    <col min="8964" max="8964" width="2.88671875" style="647" customWidth="1"/>
    <col min="8965" max="8965" width="5" style="647" customWidth="1"/>
    <col min="8966" max="8966" width="7" style="647" customWidth="1"/>
    <col min="8967" max="8967" width="6.44140625" style="647" customWidth="1"/>
    <col min="8968" max="8968" width="8.6640625" style="647" customWidth="1"/>
    <col min="8969" max="8969" width="9.33203125" style="647" customWidth="1"/>
    <col min="8970" max="8970" width="6.21875" style="647" customWidth="1"/>
    <col min="8971" max="8971" width="8" style="647" customWidth="1"/>
    <col min="8972" max="8972" width="5.21875" style="647" customWidth="1"/>
    <col min="8973" max="8973" width="3.6640625" style="647" customWidth="1"/>
    <col min="8974" max="8974" width="5.109375" style="647" customWidth="1"/>
    <col min="8975" max="9216" width="9" style="647"/>
    <col min="9217" max="9217" width="4.6640625" style="647" customWidth="1"/>
    <col min="9218" max="9218" width="4.21875" style="647" customWidth="1"/>
    <col min="9219" max="9219" width="3.6640625" style="647" customWidth="1"/>
    <col min="9220" max="9220" width="2.88671875" style="647" customWidth="1"/>
    <col min="9221" max="9221" width="5" style="647" customWidth="1"/>
    <col min="9222" max="9222" width="7" style="647" customWidth="1"/>
    <col min="9223" max="9223" width="6.44140625" style="647" customWidth="1"/>
    <col min="9224" max="9224" width="8.6640625" style="647" customWidth="1"/>
    <col min="9225" max="9225" width="9.33203125" style="647" customWidth="1"/>
    <col min="9226" max="9226" width="6.21875" style="647" customWidth="1"/>
    <col min="9227" max="9227" width="8" style="647" customWidth="1"/>
    <col min="9228" max="9228" width="5.21875" style="647" customWidth="1"/>
    <col min="9229" max="9229" width="3.6640625" style="647" customWidth="1"/>
    <col min="9230" max="9230" width="5.109375" style="647" customWidth="1"/>
    <col min="9231" max="9472" width="9" style="647"/>
    <col min="9473" max="9473" width="4.6640625" style="647" customWidth="1"/>
    <col min="9474" max="9474" width="4.21875" style="647" customWidth="1"/>
    <col min="9475" max="9475" width="3.6640625" style="647" customWidth="1"/>
    <col min="9476" max="9476" width="2.88671875" style="647" customWidth="1"/>
    <col min="9477" max="9477" width="5" style="647" customWidth="1"/>
    <col min="9478" max="9478" width="7" style="647" customWidth="1"/>
    <col min="9479" max="9479" width="6.44140625" style="647" customWidth="1"/>
    <col min="9480" max="9480" width="8.6640625" style="647" customWidth="1"/>
    <col min="9481" max="9481" width="9.33203125" style="647" customWidth="1"/>
    <col min="9482" max="9482" width="6.21875" style="647" customWidth="1"/>
    <col min="9483" max="9483" width="8" style="647" customWidth="1"/>
    <col min="9484" max="9484" width="5.21875" style="647" customWidth="1"/>
    <col min="9485" max="9485" width="3.6640625" style="647" customWidth="1"/>
    <col min="9486" max="9486" width="5.109375" style="647" customWidth="1"/>
    <col min="9487" max="9728" width="9" style="647"/>
    <col min="9729" max="9729" width="4.6640625" style="647" customWidth="1"/>
    <col min="9730" max="9730" width="4.21875" style="647" customWidth="1"/>
    <col min="9731" max="9731" width="3.6640625" style="647" customWidth="1"/>
    <col min="9732" max="9732" width="2.88671875" style="647" customWidth="1"/>
    <col min="9733" max="9733" width="5" style="647" customWidth="1"/>
    <col min="9734" max="9734" width="7" style="647" customWidth="1"/>
    <col min="9735" max="9735" width="6.44140625" style="647" customWidth="1"/>
    <col min="9736" max="9736" width="8.6640625" style="647" customWidth="1"/>
    <col min="9737" max="9737" width="9.33203125" style="647" customWidth="1"/>
    <col min="9738" max="9738" width="6.21875" style="647" customWidth="1"/>
    <col min="9739" max="9739" width="8" style="647" customWidth="1"/>
    <col min="9740" max="9740" width="5.21875" style="647" customWidth="1"/>
    <col min="9741" max="9741" width="3.6640625" style="647" customWidth="1"/>
    <col min="9742" max="9742" width="5.109375" style="647" customWidth="1"/>
    <col min="9743" max="9984" width="9" style="647"/>
    <col min="9985" max="9985" width="4.6640625" style="647" customWidth="1"/>
    <col min="9986" max="9986" width="4.21875" style="647" customWidth="1"/>
    <col min="9987" max="9987" width="3.6640625" style="647" customWidth="1"/>
    <col min="9988" max="9988" width="2.88671875" style="647" customWidth="1"/>
    <col min="9989" max="9989" width="5" style="647" customWidth="1"/>
    <col min="9990" max="9990" width="7" style="647" customWidth="1"/>
    <col min="9991" max="9991" width="6.44140625" style="647" customWidth="1"/>
    <col min="9992" max="9992" width="8.6640625" style="647" customWidth="1"/>
    <col min="9993" max="9993" width="9.33203125" style="647" customWidth="1"/>
    <col min="9994" max="9994" width="6.21875" style="647" customWidth="1"/>
    <col min="9995" max="9995" width="8" style="647" customWidth="1"/>
    <col min="9996" max="9996" width="5.21875" style="647" customWidth="1"/>
    <col min="9997" max="9997" width="3.6640625" style="647" customWidth="1"/>
    <col min="9998" max="9998" width="5.109375" style="647" customWidth="1"/>
    <col min="9999" max="10240" width="9" style="647"/>
    <col min="10241" max="10241" width="4.6640625" style="647" customWidth="1"/>
    <col min="10242" max="10242" width="4.21875" style="647" customWidth="1"/>
    <col min="10243" max="10243" width="3.6640625" style="647" customWidth="1"/>
    <col min="10244" max="10244" width="2.88671875" style="647" customWidth="1"/>
    <col min="10245" max="10245" width="5" style="647" customWidth="1"/>
    <col min="10246" max="10246" width="7" style="647" customWidth="1"/>
    <col min="10247" max="10247" width="6.44140625" style="647" customWidth="1"/>
    <col min="10248" max="10248" width="8.6640625" style="647" customWidth="1"/>
    <col min="10249" max="10249" width="9.33203125" style="647" customWidth="1"/>
    <col min="10250" max="10250" width="6.21875" style="647" customWidth="1"/>
    <col min="10251" max="10251" width="8" style="647" customWidth="1"/>
    <col min="10252" max="10252" width="5.21875" style="647" customWidth="1"/>
    <col min="10253" max="10253" width="3.6640625" style="647" customWidth="1"/>
    <col min="10254" max="10254" width="5.109375" style="647" customWidth="1"/>
    <col min="10255" max="10496" width="9" style="647"/>
    <col min="10497" max="10497" width="4.6640625" style="647" customWidth="1"/>
    <col min="10498" max="10498" width="4.21875" style="647" customWidth="1"/>
    <col min="10499" max="10499" width="3.6640625" style="647" customWidth="1"/>
    <col min="10500" max="10500" width="2.88671875" style="647" customWidth="1"/>
    <col min="10501" max="10501" width="5" style="647" customWidth="1"/>
    <col min="10502" max="10502" width="7" style="647" customWidth="1"/>
    <col min="10503" max="10503" width="6.44140625" style="647" customWidth="1"/>
    <col min="10504" max="10504" width="8.6640625" style="647" customWidth="1"/>
    <col min="10505" max="10505" width="9.33203125" style="647" customWidth="1"/>
    <col min="10506" max="10506" width="6.21875" style="647" customWidth="1"/>
    <col min="10507" max="10507" width="8" style="647" customWidth="1"/>
    <col min="10508" max="10508" width="5.21875" style="647" customWidth="1"/>
    <col min="10509" max="10509" width="3.6640625" style="647" customWidth="1"/>
    <col min="10510" max="10510" width="5.109375" style="647" customWidth="1"/>
    <col min="10511" max="10752" width="9" style="647"/>
    <col min="10753" max="10753" width="4.6640625" style="647" customWidth="1"/>
    <col min="10754" max="10754" width="4.21875" style="647" customWidth="1"/>
    <col min="10755" max="10755" width="3.6640625" style="647" customWidth="1"/>
    <col min="10756" max="10756" width="2.88671875" style="647" customWidth="1"/>
    <col min="10757" max="10757" width="5" style="647" customWidth="1"/>
    <col min="10758" max="10758" width="7" style="647" customWidth="1"/>
    <col min="10759" max="10759" width="6.44140625" style="647" customWidth="1"/>
    <col min="10760" max="10760" width="8.6640625" style="647" customWidth="1"/>
    <col min="10761" max="10761" width="9.33203125" style="647" customWidth="1"/>
    <col min="10762" max="10762" width="6.21875" style="647" customWidth="1"/>
    <col min="10763" max="10763" width="8" style="647" customWidth="1"/>
    <col min="10764" max="10764" width="5.21875" style="647" customWidth="1"/>
    <col min="10765" max="10765" width="3.6640625" style="647" customWidth="1"/>
    <col min="10766" max="10766" width="5.109375" style="647" customWidth="1"/>
    <col min="10767" max="11008" width="9" style="647"/>
    <col min="11009" max="11009" width="4.6640625" style="647" customWidth="1"/>
    <col min="11010" max="11010" width="4.21875" style="647" customWidth="1"/>
    <col min="11011" max="11011" width="3.6640625" style="647" customWidth="1"/>
    <col min="11012" max="11012" width="2.88671875" style="647" customWidth="1"/>
    <col min="11013" max="11013" width="5" style="647" customWidth="1"/>
    <col min="11014" max="11014" width="7" style="647" customWidth="1"/>
    <col min="11015" max="11015" width="6.44140625" style="647" customWidth="1"/>
    <col min="11016" max="11016" width="8.6640625" style="647" customWidth="1"/>
    <col min="11017" max="11017" width="9.33203125" style="647" customWidth="1"/>
    <col min="11018" max="11018" width="6.21875" style="647" customWidth="1"/>
    <col min="11019" max="11019" width="8" style="647" customWidth="1"/>
    <col min="11020" max="11020" width="5.21875" style="647" customWidth="1"/>
    <col min="11021" max="11021" width="3.6640625" style="647" customWidth="1"/>
    <col min="11022" max="11022" width="5.109375" style="647" customWidth="1"/>
    <col min="11023" max="11264" width="9" style="647"/>
    <col min="11265" max="11265" width="4.6640625" style="647" customWidth="1"/>
    <col min="11266" max="11266" width="4.21875" style="647" customWidth="1"/>
    <col min="11267" max="11267" width="3.6640625" style="647" customWidth="1"/>
    <col min="11268" max="11268" width="2.88671875" style="647" customWidth="1"/>
    <col min="11269" max="11269" width="5" style="647" customWidth="1"/>
    <col min="11270" max="11270" width="7" style="647" customWidth="1"/>
    <col min="11271" max="11271" width="6.44140625" style="647" customWidth="1"/>
    <col min="11272" max="11272" width="8.6640625" style="647" customWidth="1"/>
    <col min="11273" max="11273" width="9.33203125" style="647" customWidth="1"/>
    <col min="11274" max="11274" width="6.21875" style="647" customWidth="1"/>
    <col min="11275" max="11275" width="8" style="647" customWidth="1"/>
    <col min="11276" max="11276" width="5.21875" style="647" customWidth="1"/>
    <col min="11277" max="11277" width="3.6640625" style="647" customWidth="1"/>
    <col min="11278" max="11278" width="5.109375" style="647" customWidth="1"/>
    <col min="11279" max="11520" width="9" style="647"/>
    <col min="11521" max="11521" width="4.6640625" style="647" customWidth="1"/>
    <col min="11522" max="11522" width="4.21875" style="647" customWidth="1"/>
    <col min="11523" max="11523" width="3.6640625" style="647" customWidth="1"/>
    <col min="11524" max="11524" width="2.88671875" style="647" customWidth="1"/>
    <col min="11525" max="11525" width="5" style="647" customWidth="1"/>
    <col min="11526" max="11526" width="7" style="647" customWidth="1"/>
    <col min="11527" max="11527" width="6.44140625" style="647" customWidth="1"/>
    <col min="11528" max="11528" width="8.6640625" style="647" customWidth="1"/>
    <col min="11529" max="11529" width="9.33203125" style="647" customWidth="1"/>
    <col min="11530" max="11530" width="6.21875" style="647" customWidth="1"/>
    <col min="11531" max="11531" width="8" style="647" customWidth="1"/>
    <col min="11532" max="11532" width="5.21875" style="647" customWidth="1"/>
    <col min="11533" max="11533" width="3.6640625" style="647" customWidth="1"/>
    <col min="11534" max="11534" width="5.109375" style="647" customWidth="1"/>
    <col min="11535" max="11776" width="9" style="647"/>
    <col min="11777" max="11777" width="4.6640625" style="647" customWidth="1"/>
    <col min="11778" max="11778" width="4.21875" style="647" customWidth="1"/>
    <col min="11779" max="11779" width="3.6640625" style="647" customWidth="1"/>
    <col min="11780" max="11780" width="2.88671875" style="647" customWidth="1"/>
    <col min="11781" max="11781" width="5" style="647" customWidth="1"/>
    <col min="11782" max="11782" width="7" style="647" customWidth="1"/>
    <col min="11783" max="11783" width="6.44140625" style="647" customWidth="1"/>
    <col min="11784" max="11784" width="8.6640625" style="647" customWidth="1"/>
    <col min="11785" max="11785" width="9.33203125" style="647" customWidth="1"/>
    <col min="11786" max="11786" width="6.21875" style="647" customWidth="1"/>
    <col min="11787" max="11787" width="8" style="647" customWidth="1"/>
    <col min="11788" max="11788" width="5.21875" style="647" customWidth="1"/>
    <col min="11789" max="11789" width="3.6640625" style="647" customWidth="1"/>
    <col min="11790" max="11790" width="5.109375" style="647" customWidth="1"/>
    <col min="11791" max="12032" width="9" style="647"/>
    <col min="12033" max="12033" width="4.6640625" style="647" customWidth="1"/>
    <col min="12034" max="12034" width="4.21875" style="647" customWidth="1"/>
    <col min="12035" max="12035" width="3.6640625" style="647" customWidth="1"/>
    <col min="12036" max="12036" width="2.88671875" style="647" customWidth="1"/>
    <col min="12037" max="12037" width="5" style="647" customWidth="1"/>
    <col min="12038" max="12038" width="7" style="647" customWidth="1"/>
    <col min="12039" max="12039" width="6.44140625" style="647" customWidth="1"/>
    <col min="12040" max="12040" width="8.6640625" style="647" customWidth="1"/>
    <col min="12041" max="12041" width="9.33203125" style="647" customWidth="1"/>
    <col min="12042" max="12042" width="6.21875" style="647" customWidth="1"/>
    <col min="12043" max="12043" width="8" style="647" customWidth="1"/>
    <col min="12044" max="12044" width="5.21875" style="647" customWidth="1"/>
    <col min="12045" max="12045" width="3.6640625" style="647" customWidth="1"/>
    <col min="12046" max="12046" width="5.109375" style="647" customWidth="1"/>
    <col min="12047" max="12288" width="9" style="647"/>
    <col min="12289" max="12289" width="4.6640625" style="647" customWidth="1"/>
    <col min="12290" max="12290" width="4.21875" style="647" customWidth="1"/>
    <col min="12291" max="12291" width="3.6640625" style="647" customWidth="1"/>
    <col min="12292" max="12292" width="2.88671875" style="647" customWidth="1"/>
    <col min="12293" max="12293" width="5" style="647" customWidth="1"/>
    <col min="12294" max="12294" width="7" style="647" customWidth="1"/>
    <col min="12295" max="12295" width="6.44140625" style="647" customWidth="1"/>
    <col min="12296" max="12296" width="8.6640625" style="647" customWidth="1"/>
    <col min="12297" max="12297" width="9.33203125" style="647" customWidth="1"/>
    <col min="12298" max="12298" width="6.21875" style="647" customWidth="1"/>
    <col min="12299" max="12299" width="8" style="647" customWidth="1"/>
    <col min="12300" max="12300" width="5.21875" style="647" customWidth="1"/>
    <col min="12301" max="12301" width="3.6640625" style="647" customWidth="1"/>
    <col min="12302" max="12302" width="5.109375" style="647" customWidth="1"/>
    <col min="12303" max="12544" width="9" style="647"/>
    <col min="12545" max="12545" width="4.6640625" style="647" customWidth="1"/>
    <col min="12546" max="12546" width="4.21875" style="647" customWidth="1"/>
    <col min="12547" max="12547" width="3.6640625" style="647" customWidth="1"/>
    <col min="12548" max="12548" width="2.88671875" style="647" customWidth="1"/>
    <col min="12549" max="12549" width="5" style="647" customWidth="1"/>
    <col min="12550" max="12550" width="7" style="647" customWidth="1"/>
    <col min="12551" max="12551" width="6.44140625" style="647" customWidth="1"/>
    <col min="12552" max="12552" width="8.6640625" style="647" customWidth="1"/>
    <col min="12553" max="12553" width="9.33203125" style="647" customWidth="1"/>
    <col min="12554" max="12554" width="6.21875" style="647" customWidth="1"/>
    <col min="12555" max="12555" width="8" style="647" customWidth="1"/>
    <col min="12556" max="12556" width="5.21875" style="647" customWidth="1"/>
    <col min="12557" max="12557" width="3.6640625" style="647" customWidth="1"/>
    <col min="12558" max="12558" width="5.109375" style="647" customWidth="1"/>
    <col min="12559" max="12800" width="9" style="647"/>
    <col min="12801" max="12801" width="4.6640625" style="647" customWidth="1"/>
    <col min="12802" max="12802" width="4.21875" style="647" customWidth="1"/>
    <col min="12803" max="12803" width="3.6640625" style="647" customWidth="1"/>
    <col min="12804" max="12804" width="2.88671875" style="647" customWidth="1"/>
    <col min="12805" max="12805" width="5" style="647" customWidth="1"/>
    <col min="12806" max="12806" width="7" style="647" customWidth="1"/>
    <col min="12807" max="12807" width="6.44140625" style="647" customWidth="1"/>
    <col min="12808" max="12808" width="8.6640625" style="647" customWidth="1"/>
    <col min="12809" max="12809" width="9.33203125" style="647" customWidth="1"/>
    <col min="12810" max="12810" width="6.21875" style="647" customWidth="1"/>
    <col min="12811" max="12811" width="8" style="647" customWidth="1"/>
    <col min="12812" max="12812" width="5.21875" style="647" customWidth="1"/>
    <col min="12813" max="12813" width="3.6640625" style="647" customWidth="1"/>
    <col min="12814" max="12814" width="5.109375" style="647" customWidth="1"/>
    <col min="12815" max="13056" width="9" style="647"/>
    <col min="13057" max="13057" width="4.6640625" style="647" customWidth="1"/>
    <col min="13058" max="13058" width="4.21875" style="647" customWidth="1"/>
    <col min="13059" max="13059" width="3.6640625" style="647" customWidth="1"/>
    <col min="13060" max="13060" width="2.88671875" style="647" customWidth="1"/>
    <col min="13061" max="13061" width="5" style="647" customWidth="1"/>
    <col min="13062" max="13062" width="7" style="647" customWidth="1"/>
    <col min="13063" max="13063" width="6.44140625" style="647" customWidth="1"/>
    <col min="13064" max="13064" width="8.6640625" style="647" customWidth="1"/>
    <col min="13065" max="13065" width="9.33203125" style="647" customWidth="1"/>
    <col min="13066" max="13066" width="6.21875" style="647" customWidth="1"/>
    <col min="13067" max="13067" width="8" style="647" customWidth="1"/>
    <col min="13068" max="13068" width="5.21875" style="647" customWidth="1"/>
    <col min="13069" max="13069" width="3.6640625" style="647" customWidth="1"/>
    <col min="13070" max="13070" width="5.109375" style="647" customWidth="1"/>
    <col min="13071" max="13312" width="9" style="647"/>
    <col min="13313" max="13313" width="4.6640625" style="647" customWidth="1"/>
    <col min="13314" max="13314" width="4.21875" style="647" customWidth="1"/>
    <col min="13315" max="13315" width="3.6640625" style="647" customWidth="1"/>
    <col min="13316" max="13316" width="2.88671875" style="647" customWidth="1"/>
    <col min="13317" max="13317" width="5" style="647" customWidth="1"/>
    <col min="13318" max="13318" width="7" style="647" customWidth="1"/>
    <col min="13319" max="13319" width="6.44140625" style="647" customWidth="1"/>
    <col min="13320" max="13320" width="8.6640625" style="647" customWidth="1"/>
    <col min="13321" max="13321" width="9.33203125" style="647" customWidth="1"/>
    <col min="13322" max="13322" width="6.21875" style="647" customWidth="1"/>
    <col min="13323" max="13323" width="8" style="647" customWidth="1"/>
    <col min="13324" max="13324" width="5.21875" style="647" customWidth="1"/>
    <col min="13325" max="13325" width="3.6640625" style="647" customWidth="1"/>
    <col min="13326" max="13326" width="5.109375" style="647" customWidth="1"/>
    <col min="13327" max="13568" width="9" style="647"/>
    <col min="13569" max="13569" width="4.6640625" style="647" customWidth="1"/>
    <col min="13570" max="13570" width="4.21875" style="647" customWidth="1"/>
    <col min="13571" max="13571" width="3.6640625" style="647" customWidth="1"/>
    <col min="13572" max="13572" width="2.88671875" style="647" customWidth="1"/>
    <col min="13573" max="13573" width="5" style="647" customWidth="1"/>
    <col min="13574" max="13574" width="7" style="647" customWidth="1"/>
    <col min="13575" max="13575" width="6.44140625" style="647" customWidth="1"/>
    <col min="13576" max="13576" width="8.6640625" style="647" customWidth="1"/>
    <col min="13577" max="13577" width="9.33203125" style="647" customWidth="1"/>
    <col min="13578" max="13578" width="6.21875" style="647" customWidth="1"/>
    <col min="13579" max="13579" width="8" style="647" customWidth="1"/>
    <col min="13580" max="13580" width="5.21875" style="647" customWidth="1"/>
    <col min="13581" max="13581" width="3.6640625" style="647" customWidth="1"/>
    <col min="13582" max="13582" width="5.109375" style="647" customWidth="1"/>
    <col min="13583" max="13824" width="9" style="647"/>
    <col min="13825" max="13825" width="4.6640625" style="647" customWidth="1"/>
    <col min="13826" max="13826" width="4.21875" style="647" customWidth="1"/>
    <col min="13827" max="13827" width="3.6640625" style="647" customWidth="1"/>
    <col min="13828" max="13828" width="2.88671875" style="647" customWidth="1"/>
    <col min="13829" max="13829" width="5" style="647" customWidth="1"/>
    <col min="13830" max="13830" width="7" style="647" customWidth="1"/>
    <col min="13831" max="13831" width="6.44140625" style="647" customWidth="1"/>
    <col min="13832" max="13832" width="8.6640625" style="647" customWidth="1"/>
    <col min="13833" max="13833" width="9.33203125" style="647" customWidth="1"/>
    <col min="13834" max="13834" width="6.21875" style="647" customWidth="1"/>
    <col min="13835" max="13835" width="8" style="647" customWidth="1"/>
    <col min="13836" max="13836" width="5.21875" style="647" customWidth="1"/>
    <col min="13837" max="13837" width="3.6640625" style="647" customWidth="1"/>
    <col min="13838" max="13838" width="5.109375" style="647" customWidth="1"/>
    <col min="13839" max="14080" width="9" style="647"/>
    <col min="14081" max="14081" width="4.6640625" style="647" customWidth="1"/>
    <col min="14082" max="14082" width="4.21875" style="647" customWidth="1"/>
    <col min="14083" max="14083" width="3.6640625" style="647" customWidth="1"/>
    <col min="14084" max="14084" width="2.88671875" style="647" customWidth="1"/>
    <col min="14085" max="14085" width="5" style="647" customWidth="1"/>
    <col min="14086" max="14086" width="7" style="647" customWidth="1"/>
    <col min="14087" max="14087" width="6.44140625" style="647" customWidth="1"/>
    <col min="14088" max="14088" width="8.6640625" style="647" customWidth="1"/>
    <col min="14089" max="14089" width="9.33203125" style="647" customWidth="1"/>
    <col min="14090" max="14090" width="6.21875" style="647" customWidth="1"/>
    <col min="14091" max="14091" width="8" style="647" customWidth="1"/>
    <col min="14092" max="14092" width="5.21875" style="647" customWidth="1"/>
    <col min="14093" max="14093" width="3.6640625" style="647" customWidth="1"/>
    <col min="14094" max="14094" width="5.109375" style="647" customWidth="1"/>
    <col min="14095" max="14336" width="9" style="647"/>
    <col min="14337" max="14337" width="4.6640625" style="647" customWidth="1"/>
    <col min="14338" max="14338" width="4.21875" style="647" customWidth="1"/>
    <col min="14339" max="14339" width="3.6640625" style="647" customWidth="1"/>
    <col min="14340" max="14340" width="2.88671875" style="647" customWidth="1"/>
    <col min="14341" max="14341" width="5" style="647" customWidth="1"/>
    <col min="14342" max="14342" width="7" style="647" customWidth="1"/>
    <col min="14343" max="14343" width="6.44140625" style="647" customWidth="1"/>
    <col min="14344" max="14344" width="8.6640625" style="647" customWidth="1"/>
    <col min="14345" max="14345" width="9.33203125" style="647" customWidth="1"/>
    <col min="14346" max="14346" width="6.21875" style="647" customWidth="1"/>
    <col min="14347" max="14347" width="8" style="647" customWidth="1"/>
    <col min="14348" max="14348" width="5.21875" style="647" customWidth="1"/>
    <col min="14349" max="14349" width="3.6640625" style="647" customWidth="1"/>
    <col min="14350" max="14350" width="5.109375" style="647" customWidth="1"/>
    <col min="14351" max="14592" width="9" style="647"/>
    <col min="14593" max="14593" width="4.6640625" style="647" customWidth="1"/>
    <col min="14594" max="14594" width="4.21875" style="647" customWidth="1"/>
    <col min="14595" max="14595" width="3.6640625" style="647" customWidth="1"/>
    <col min="14596" max="14596" width="2.88671875" style="647" customWidth="1"/>
    <col min="14597" max="14597" width="5" style="647" customWidth="1"/>
    <col min="14598" max="14598" width="7" style="647" customWidth="1"/>
    <col min="14599" max="14599" width="6.44140625" style="647" customWidth="1"/>
    <col min="14600" max="14600" width="8.6640625" style="647" customWidth="1"/>
    <col min="14601" max="14601" width="9.33203125" style="647" customWidth="1"/>
    <col min="14602" max="14602" width="6.21875" style="647" customWidth="1"/>
    <col min="14603" max="14603" width="8" style="647" customWidth="1"/>
    <col min="14604" max="14604" width="5.21875" style="647" customWidth="1"/>
    <col min="14605" max="14605" width="3.6640625" style="647" customWidth="1"/>
    <col min="14606" max="14606" width="5.109375" style="647" customWidth="1"/>
    <col min="14607" max="14848" width="9" style="647"/>
    <col min="14849" max="14849" width="4.6640625" style="647" customWidth="1"/>
    <col min="14850" max="14850" width="4.21875" style="647" customWidth="1"/>
    <col min="14851" max="14851" width="3.6640625" style="647" customWidth="1"/>
    <col min="14852" max="14852" width="2.88671875" style="647" customWidth="1"/>
    <col min="14853" max="14853" width="5" style="647" customWidth="1"/>
    <col min="14854" max="14854" width="7" style="647" customWidth="1"/>
    <col min="14855" max="14855" width="6.44140625" style="647" customWidth="1"/>
    <col min="14856" max="14856" width="8.6640625" style="647" customWidth="1"/>
    <col min="14857" max="14857" width="9.33203125" style="647" customWidth="1"/>
    <col min="14858" max="14858" width="6.21875" style="647" customWidth="1"/>
    <col min="14859" max="14859" width="8" style="647" customWidth="1"/>
    <col min="14860" max="14860" width="5.21875" style="647" customWidth="1"/>
    <col min="14861" max="14861" width="3.6640625" style="647" customWidth="1"/>
    <col min="14862" max="14862" width="5.109375" style="647" customWidth="1"/>
    <col min="14863" max="15104" width="9" style="647"/>
    <col min="15105" max="15105" width="4.6640625" style="647" customWidth="1"/>
    <col min="15106" max="15106" width="4.21875" style="647" customWidth="1"/>
    <col min="15107" max="15107" width="3.6640625" style="647" customWidth="1"/>
    <col min="15108" max="15108" width="2.88671875" style="647" customWidth="1"/>
    <col min="15109" max="15109" width="5" style="647" customWidth="1"/>
    <col min="15110" max="15110" width="7" style="647" customWidth="1"/>
    <col min="15111" max="15111" width="6.44140625" style="647" customWidth="1"/>
    <col min="15112" max="15112" width="8.6640625" style="647" customWidth="1"/>
    <col min="15113" max="15113" width="9.33203125" style="647" customWidth="1"/>
    <col min="15114" max="15114" width="6.21875" style="647" customWidth="1"/>
    <col min="15115" max="15115" width="8" style="647" customWidth="1"/>
    <col min="15116" max="15116" width="5.21875" style="647" customWidth="1"/>
    <col min="15117" max="15117" width="3.6640625" style="647" customWidth="1"/>
    <col min="15118" max="15118" width="5.109375" style="647" customWidth="1"/>
    <col min="15119" max="15360" width="9" style="647"/>
    <col min="15361" max="15361" width="4.6640625" style="647" customWidth="1"/>
    <col min="15362" max="15362" width="4.21875" style="647" customWidth="1"/>
    <col min="15363" max="15363" width="3.6640625" style="647" customWidth="1"/>
    <col min="15364" max="15364" width="2.88671875" style="647" customWidth="1"/>
    <col min="15365" max="15365" width="5" style="647" customWidth="1"/>
    <col min="15366" max="15366" width="7" style="647" customWidth="1"/>
    <col min="15367" max="15367" width="6.44140625" style="647" customWidth="1"/>
    <col min="15368" max="15368" width="8.6640625" style="647" customWidth="1"/>
    <col min="15369" max="15369" width="9.33203125" style="647" customWidth="1"/>
    <col min="15370" max="15370" width="6.21875" style="647" customWidth="1"/>
    <col min="15371" max="15371" width="8" style="647" customWidth="1"/>
    <col min="15372" max="15372" width="5.21875" style="647" customWidth="1"/>
    <col min="15373" max="15373" width="3.6640625" style="647" customWidth="1"/>
    <col min="15374" max="15374" width="5.109375" style="647" customWidth="1"/>
    <col min="15375" max="15616" width="9" style="647"/>
    <col min="15617" max="15617" width="4.6640625" style="647" customWidth="1"/>
    <col min="15618" max="15618" width="4.21875" style="647" customWidth="1"/>
    <col min="15619" max="15619" width="3.6640625" style="647" customWidth="1"/>
    <col min="15620" max="15620" width="2.88671875" style="647" customWidth="1"/>
    <col min="15621" max="15621" width="5" style="647" customWidth="1"/>
    <col min="15622" max="15622" width="7" style="647" customWidth="1"/>
    <col min="15623" max="15623" width="6.44140625" style="647" customWidth="1"/>
    <col min="15624" max="15624" width="8.6640625" style="647" customWidth="1"/>
    <col min="15625" max="15625" width="9.33203125" style="647" customWidth="1"/>
    <col min="15626" max="15626" width="6.21875" style="647" customWidth="1"/>
    <col min="15627" max="15627" width="8" style="647" customWidth="1"/>
    <col min="15628" max="15628" width="5.21875" style="647" customWidth="1"/>
    <col min="15629" max="15629" width="3.6640625" style="647" customWidth="1"/>
    <col min="15630" max="15630" width="5.109375" style="647" customWidth="1"/>
    <col min="15631" max="15872" width="9" style="647"/>
    <col min="15873" max="15873" width="4.6640625" style="647" customWidth="1"/>
    <col min="15874" max="15874" width="4.21875" style="647" customWidth="1"/>
    <col min="15875" max="15875" width="3.6640625" style="647" customWidth="1"/>
    <col min="15876" max="15876" width="2.88671875" style="647" customWidth="1"/>
    <col min="15877" max="15877" width="5" style="647" customWidth="1"/>
    <col min="15878" max="15878" width="7" style="647" customWidth="1"/>
    <col min="15879" max="15879" width="6.44140625" style="647" customWidth="1"/>
    <col min="15880" max="15880" width="8.6640625" style="647" customWidth="1"/>
    <col min="15881" max="15881" width="9.33203125" style="647" customWidth="1"/>
    <col min="15882" max="15882" width="6.21875" style="647" customWidth="1"/>
    <col min="15883" max="15883" width="8" style="647" customWidth="1"/>
    <col min="15884" max="15884" width="5.21875" style="647" customWidth="1"/>
    <col min="15885" max="15885" width="3.6640625" style="647" customWidth="1"/>
    <col min="15886" max="15886" width="5.109375" style="647" customWidth="1"/>
    <col min="15887" max="16128" width="9" style="647"/>
    <col min="16129" max="16129" width="4.6640625" style="647" customWidth="1"/>
    <col min="16130" max="16130" width="4.21875" style="647" customWidth="1"/>
    <col min="16131" max="16131" width="3.6640625" style="647" customWidth="1"/>
    <col min="16132" max="16132" width="2.88671875" style="647" customWidth="1"/>
    <col min="16133" max="16133" width="5" style="647" customWidth="1"/>
    <col min="16134" max="16134" width="7" style="647" customWidth="1"/>
    <col min="16135" max="16135" width="6.44140625" style="647" customWidth="1"/>
    <col min="16136" max="16136" width="8.6640625" style="647" customWidth="1"/>
    <col min="16137" max="16137" width="9.33203125" style="647" customWidth="1"/>
    <col min="16138" max="16138" width="6.21875" style="647" customWidth="1"/>
    <col min="16139" max="16139" width="8" style="647" customWidth="1"/>
    <col min="16140" max="16140" width="5.21875" style="647" customWidth="1"/>
    <col min="16141" max="16141" width="3.6640625" style="647" customWidth="1"/>
    <col min="16142" max="16142" width="5.109375" style="647" customWidth="1"/>
    <col min="16143" max="16384" width="9" style="647"/>
  </cols>
  <sheetData>
    <row r="1" spans="1:256" s="642" customFormat="1" ht="17.399999999999999">
      <c r="A1" s="21"/>
      <c r="B1" s="21"/>
      <c r="C1" s="21"/>
      <c r="D1" s="21"/>
      <c r="E1" s="1103" t="s">
        <v>7</v>
      </c>
      <c r="F1" s="1103"/>
      <c r="G1" s="1103"/>
      <c r="H1" s="1103"/>
      <c r="I1" s="1103"/>
      <c r="J1" s="1103"/>
      <c r="K1" s="1103"/>
      <c r="L1" s="1103"/>
      <c r="M1" s="1103"/>
      <c r="N1" s="1103"/>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s="643" customFormat="1" ht="47.4" customHeight="1">
      <c r="A2" s="2222" t="s">
        <v>2544</v>
      </c>
      <c r="B2" s="2222"/>
      <c r="C2" s="2222"/>
      <c r="D2" s="2222"/>
      <c r="E2" s="2222"/>
      <c r="F2" s="2222"/>
      <c r="G2" s="2222"/>
      <c r="H2" s="2222"/>
      <c r="I2" s="2222"/>
      <c r="J2" s="2222"/>
      <c r="K2" s="2222"/>
      <c r="L2" s="2222"/>
      <c r="M2" s="2222"/>
      <c r="N2" s="2222"/>
    </row>
    <row r="3" spans="1:256" s="644" customFormat="1" ht="15">
      <c r="A3" s="2223" t="s">
        <v>2545</v>
      </c>
      <c r="B3" s="2223"/>
      <c r="C3" s="2223"/>
      <c r="D3" s="2223"/>
      <c r="E3" s="2223"/>
      <c r="F3" s="2223"/>
      <c r="G3" s="2223"/>
      <c r="H3" s="2223"/>
      <c r="I3" s="2223"/>
      <c r="J3" s="2223"/>
      <c r="K3" s="2223"/>
      <c r="L3" s="2223"/>
      <c r="M3" s="2223"/>
      <c r="N3" s="2223"/>
    </row>
    <row r="4" spans="1:256" s="645" customFormat="1" ht="79.5" customHeight="1">
      <c r="A4" s="2205" t="s">
        <v>230</v>
      </c>
      <c r="B4" s="2206"/>
      <c r="C4" s="2207"/>
      <c r="D4" s="2205" t="str">
        <f>'0.01'!C4</f>
        <v>大块金用工业长丝-帘子布事业部PH25657
Nylon 66 tire cord fabric industrial yarn-Tire cord fabric Department PH25657</v>
      </c>
      <c r="E4" s="2206"/>
      <c r="F4" s="2206"/>
      <c r="G4" s="2207"/>
      <c r="H4" s="2204" t="s">
        <v>523</v>
      </c>
      <c r="I4" s="2204"/>
      <c r="J4" s="2204" t="str">
        <f>'0.01'!H4</f>
        <v>PH25657-2800dtex/432f</v>
      </c>
      <c r="K4" s="2204"/>
      <c r="L4" s="2204"/>
      <c r="M4" s="2204"/>
      <c r="N4" s="2204"/>
    </row>
    <row r="5" spans="1:256" s="645" customFormat="1" ht="45" customHeight="1">
      <c r="A5" s="2205" t="s">
        <v>871</v>
      </c>
      <c r="B5" s="2206"/>
      <c r="C5" s="2207"/>
      <c r="D5" s="2205" t="str">
        <f>'0.01'!H5</f>
        <v>帘子布事业部</v>
      </c>
      <c r="E5" s="2206"/>
      <c r="F5" s="2206"/>
      <c r="G5" s="2207"/>
      <c r="H5" s="2204" t="s">
        <v>598</v>
      </c>
      <c r="I5" s="2204"/>
      <c r="J5" s="2224" t="str">
        <f>目录!G41</f>
        <v>2023年9月3日</v>
      </c>
      <c r="K5" s="2204"/>
      <c r="L5" s="2204"/>
      <c r="M5" s="2204"/>
      <c r="N5" s="2204"/>
    </row>
    <row r="6" spans="1:256" s="645" customFormat="1" ht="19.5" customHeight="1">
      <c r="A6" s="2225" t="s">
        <v>2546</v>
      </c>
      <c r="B6" s="2226"/>
      <c r="C6" s="2226"/>
      <c r="D6" s="2226"/>
      <c r="E6" s="2226"/>
      <c r="F6" s="2226"/>
      <c r="G6" s="2226"/>
      <c r="H6" s="2226"/>
      <c r="I6" s="2226"/>
      <c r="J6" s="2226"/>
      <c r="K6" s="2226"/>
      <c r="L6" s="2226"/>
      <c r="M6" s="2226"/>
      <c r="N6" s="2227"/>
    </row>
    <row r="7" spans="1:256" s="644" customFormat="1" ht="110.25" customHeight="1">
      <c r="A7" s="2228" t="s">
        <v>2547</v>
      </c>
      <c r="B7" s="2229"/>
      <c r="C7" s="2229"/>
      <c r="D7" s="2229"/>
      <c r="E7" s="2229"/>
      <c r="F7" s="2229"/>
      <c r="G7" s="2229"/>
      <c r="H7" s="2229"/>
      <c r="I7" s="2229"/>
      <c r="J7" s="2229"/>
      <c r="K7" s="2229"/>
      <c r="L7" s="2229"/>
      <c r="M7" s="2229"/>
      <c r="N7" s="2230"/>
    </row>
    <row r="8" spans="1:256" s="644" customFormat="1" ht="26.25" customHeight="1">
      <c r="A8" s="2228"/>
      <c r="B8" s="2204" t="s">
        <v>1475</v>
      </c>
      <c r="C8" s="2204"/>
      <c r="D8" s="2204" t="s">
        <v>1476</v>
      </c>
      <c r="E8" s="2204"/>
      <c r="F8" s="2205" t="s">
        <v>2548</v>
      </c>
      <c r="G8" s="2206"/>
      <c r="H8" s="2206"/>
      <c r="I8" s="2206"/>
      <c r="J8" s="2206"/>
      <c r="K8" s="2206"/>
      <c r="L8" s="2206"/>
      <c r="M8" s="2207"/>
      <c r="N8" s="2230"/>
    </row>
    <row r="9" spans="1:256" s="644" customFormat="1" ht="43.5" customHeight="1">
      <c r="A9" s="2228"/>
      <c r="B9" s="2205"/>
      <c r="C9" s="2206"/>
      <c r="D9" s="2206"/>
      <c r="E9" s="2207"/>
      <c r="F9" s="2231" t="s">
        <v>2549</v>
      </c>
      <c r="G9" s="2231"/>
      <c r="H9" s="2231"/>
      <c r="I9" s="2231"/>
      <c r="J9" s="2231"/>
      <c r="K9" s="2231"/>
      <c r="L9" s="2231"/>
      <c r="M9" s="2231"/>
      <c r="N9" s="2230"/>
    </row>
    <row r="10" spans="1:256" s="644" customFormat="1" ht="43.5" customHeight="1">
      <c r="A10" s="2228"/>
      <c r="B10" s="2205"/>
      <c r="C10" s="2206"/>
      <c r="D10" s="2206"/>
      <c r="E10" s="2207"/>
      <c r="F10" s="2231" t="s">
        <v>2550</v>
      </c>
      <c r="G10" s="2231"/>
      <c r="H10" s="2231"/>
      <c r="I10" s="2231"/>
      <c r="J10" s="2231"/>
      <c r="K10" s="2231"/>
      <c r="L10" s="2231"/>
      <c r="M10" s="2231"/>
      <c r="N10" s="2230"/>
    </row>
    <row r="11" spans="1:256" s="644" customFormat="1" ht="43.5" customHeight="1">
      <c r="A11" s="2228"/>
      <c r="B11" s="2205"/>
      <c r="C11" s="2206"/>
      <c r="D11" s="2206"/>
      <c r="E11" s="2207"/>
      <c r="F11" s="2231" t="s">
        <v>2551</v>
      </c>
      <c r="G11" s="2231"/>
      <c r="H11" s="2231"/>
      <c r="I11" s="2231"/>
      <c r="J11" s="2231"/>
      <c r="K11" s="2231"/>
      <c r="L11" s="2231"/>
      <c r="M11" s="2231"/>
      <c r="N11" s="2230"/>
    </row>
    <row r="12" spans="1:256" s="644" customFormat="1" ht="43.5" customHeight="1">
      <c r="A12" s="2228"/>
      <c r="B12" s="2205"/>
      <c r="C12" s="2206"/>
      <c r="D12" s="2206"/>
      <c r="E12" s="2207"/>
      <c r="F12" s="2231" t="s">
        <v>2552</v>
      </c>
      <c r="G12" s="2231"/>
      <c r="H12" s="2231"/>
      <c r="I12" s="2231"/>
      <c r="J12" s="2231"/>
      <c r="K12" s="2231"/>
      <c r="L12" s="2231"/>
      <c r="M12" s="2231"/>
      <c r="N12" s="2230"/>
    </row>
    <row r="13" spans="1:256" s="644" customFormat="1" ht="43.5" customHeight="1">
      <c r="A13" s="2228"/>
      <c r="B13" s="2205"/>
      <c r="C13" s="2206"/>
      <c r="D13" s="2206"/>
      <c r="E13" s="2207"/>
      <c r="F13" s="2231" t="s">
        <v>2553</v>
      </c>
      <c r="G13" s="2231"/>
      <c r="H13" s="2231"/>
      <c r="I13" s="2231"/>
      <c r="J13" s="2231"/>
      <c r="K13" s="2231"/>
      <c r="L13" s="2231"/>
      <c r="M13" s="2231"/>
      <c r="N13" s="2230"/>
    </row>
    <row r="14" spans="1:256" s="644" customFormat="1" ht="43.5" customHeight="1">
      <c r="A14" s="2228"/>
      <c r="B14" s="2205"/>
      <c r="C14" s="2206"/>
      <c r="D14" s="2206"/>
      <c r="E14" s="2207"/>
      <c r="F14" s="2231" t="s">
        <v>2554</v>
      </c>
      <c r="G14" s="2231"/>
      <c r="H14" s="2231"/>
      <c r="I14" s="2231"/>
      <c r="J14" s="2231"/>
      <c r="K14" s="2231"/>
      <c r="L14" s="2231"/>
      <c r="M14" s="2231"/>
      <c r="N14" s="2230"/>
    </row>
    <row r="15" spans="1:256" s="644" customFormat="1" ht="32.25" customHeight="1">
      <c r="A15" s="2228"/>
      <c r="B15" s="2232" t="s">
        <v>2555</v>
      </c>
      <c r="C15" s="2233"/>
      <c r="D15" s="2233"/>
      <c r="E15" s="2233"/>
      <c r="F15" s="2233"/>
      <c r="G15" s="2233"/>
      <c r="H15" s="2233"/>
      <c r="I15" s="2233"/>
      <c r="J15" s="2233"/>
      <c r="K15" s="2233"/>
      <c r="L15" s="2233"/>
      <c r="M15" s="2234"/>
      <c r="N15" s="2230"/>
    </row>
    <row r="16" spans="1:256" s="644" customFormat="1" ht="26.25" customHeight="1">
      <c r="A16" s="2228"/>
      <c r="B16" s="2205"/>
      <c r="C16" s="2206"/>
      <c r="D16" s="2206"/>
      <c r="E16" s="2207"/>
      <c r="F16" s="2231" t="s">
        <v>2556</v>
      </c>
      <c r="G16" s="2231"/>
      <c r="H16" s="2231"/>
      <c r="I16" s="2231"/>
      <c r="J16" s="2231"/>
      <c r="K16" s="2231"/>
      <c r="L16" s="2231"/>
      <c r="M16" s="2231"/>
      <c r="N16" s="2230"/>
    </row>
    <row r="17" spans="1:14" s="644" customFormat="1" ht="26.25" customHeight="1">
      <c r="A17" s="2228"/>
      <c r="B17" s="2205"/>
      <c r="C17" s="2206"/>
      <c r="D17" s="2206"/>
      <c r="E17" s="2207"/>
      <c r="F17" s="2231" t="s">
        <v>2557</v>
      </c>
      <c r="G17" s="2231"/>
      <c r="H17" s="2231"/>
      <c r="I17" s="2231"/>
      <c r="J17" s="2231"/>
      <c r="K17" s="2231"/>
      <c r="L17" s="2231"/>
      <c r="M17" s="2231"/>
      <c r="N17" s="2230"/>
    </row>
    <row r="18" spans="1:14" s="644" customFormat="1" ht="26.25" customHeight="1">
      <c r="A18" s="2228"/>
      <c r="B18" s="2205"/>
      <c r="C18" s="2206"/>
      <c r="D18" s="2206"/>
      <c r="E18" s="2207"/>
      <c r="F18" s="2231" t="s">
        <v>2558</v>
      </c>
      <c r="G18" s="2231"/>
      <c r="H18" s="2231"/>
      <c r="I18" s="2231"/>
      <c r="J18" s="2231"/>
      <c r="K18" s="2231"/>
      <c r="L18" s="2231"/>
      <c r="M18" s="2231"/>
      <c r="N18" s="2230"/>
    </row>
    <row r="19" spans="1:14" s="644" customFormat="1" ht="26.25" customHeight="1">
      <c r="A19" s="2228"/>
      <c r="B19" s="2205"/>
      <c r="C19" s="2206"/>
      <c r="D19" s="2206"/>
      <c r="E19" s="2207"/>
      <c r="F19" s="2231" t="s">
        <v>2559</v>
      </c>
      <c r="G19" s="2231"/>
      <c r="H19" s="2231"/>
      <c r="I19" s="2231"/>
      <c r="J19" s="2231"/>
      <c r="K19" s="2231"/>
      <c r="L19" s="2231"/>
      <c r="M19" s="2231"/>
      <c r="N19" s="2230"/>
    </row>
    <row r="20" spans="1:14" s="644" customFormat="1" ht="34.5" customHeight="1">
      <c r="A20" s="2228"/>
      <c r="B20" s="2205"/>
      <c r="C20" s="2206"/>
      <c r="D20" s="2206"/>
      <c r="E20" s="2207"/>
      <c r="F20" s="2231" t="s">
        <v>2560</v>
      </c>
      <c r="G20" s="2231"/>
      <c r="H20" s="2231"/>
      <c r="I20" s="2231"/>
      <c r="J20" s="2231"/>
      <c r="K20" s="2231"/>
      <c r="L20" s="2231"/>
      <c r="M20" s="2231"/>
      <c r="N20" s="2230"/>
    </row>
    <row r="21" spans="1:14" s="644" customFormat="1" ht="26.25" customHeight="1">
      <c r="A21" s="2228"/>
      <c r="B21" s="2232" t="s">
        <v>2561</v>
      </c>
      <c r="C21" s="2233"/>
      <c r="D21" s="2233"/>
      <c r="E21" s="2233"/>
      <c r="F21" s="2233"/>
      <c r="G21" s="2233"/>
      <c r="H21" s="2233"/>
      <c r="I21" s="2233"/>
      <c r="J21" s="2233"/>
      <c r="K21" s="2233"/>
      <c r="L21" s="2233"/>
      <c r="M21" s="2234"/>
      <c r="N21" s="2230"/>
    </row>
    <row r="22" spans="1:14" s="644" customFormat="1" ht="26.25" customHeight="1">
      <c r="A22" s="2228"/>
      <c r="B22" s="2205"/>
      <c r="C22" s="2206"/>
      <c r="D22" s="2206"/>
      <c r="E22" s="2207"/>
      <c r="F22" s="2231" t="s">
        <v>2562</v>
      </c>
      <c r="G22" s="2231"/>
      <c r="H22" s="2231"/>
      <c r="I22" s="2231"/>
      <c r="J22" s="2231"/>
      <c r="K22" s="2231"/>
      <c r="L22" s="2231"/>
      <c r="M22" s="2231"/>
      <c r="N22" s="2230"/>
    </row>
    <row r="23" spans="1:14" s="644" customFormat="1" ht="33" customHeight="1">
      <c r="A23" s="2228"/>
      <c r="B23" s="2205"/>
      <c r="C23" s="2206"/>
      <c r="D23" s="2206"/>
      <c r="E23" s="2207"/>
      <c r="F23" s="2231" t="s">
        <v>2563</v>
      </c>
      <c r="G23" s="2231"/>
      <c r="H23" s="2231"/>
      <c r="I23" s="2231"/>
      <c r="J23" s="2231"/>
      <c r="K23" s="2231"/>
      <c r="L23" s="2231"/>
      <c r="M23" s="2231"/>
      <c r="N23" s="2230"/>
    </row>
    <row r="24" spans="1:14" s="644" customFormat="1" ht="23.25" customHeight="1">
      <c r="A24" s="2225" t="s">
        <v>2564</v>
      </c>
      <c r="B24" s="2226"/>
      <c r="C24" s="2226"/>
      <c r="D24" s="2226"/>
      <c r="E24" s="2226"/>
      <c r="F24" s="2226"/>
      <c r="G24" s="2226"/>
      <c r="H24" s="2226"/>
      <c r="I24" s="2226"/>
      <c r="J24" s="2226"/>
      <c r="K24" s="2226"/>
      <c r="L24" s="2226"/>
      <c r="M24" s="2226"/>
      <c r="N24" s="2227"/>
    </row>
    <row r="25" spans="1:14" s="644" customFormat="1" ht="30" customHeight="1">
      <c r="A25" s="2235" t="s">
        <v>2565</v>
      </c>
      <c r="B25" s="2236"/>
      <c r="C25" s="2236"/>
      <c r="D25" s="2236"/>
      <c r="E25" s="2236"/>
      <c r="F25" s="2236"/>
      <c r="G25" s="2236"/>
      <c r="H25" s="2236"/>
      <c r="I25" s="2236"/>
      <c r="J25" s="2236"/>
      <c r="K25" s="2236"/>
      <c r="L25" s="2236"/>
      <c r="M25" s="2236"/>
      <c r="N25" s="2237"/>
    </row>
    <row r="26" spans="1:14" s="644" customFormat="1" ht="23.25" customHeight="1">
      <c r="A26" s="2235" t="s">
        <v>2566</v>
      </c>
      <c r="B26" s="2236"/>
      <c r="C26" s="2236"/>
      <c r="D26" s="2236"/>
      <c r="E26" s="2236"/>
      <c r="F26" s="2236"/>
      <c r="G26" s="2236"/>
      <c r="H26" s="2236"/>
      <c r="I26" s="2236"/>
      <c r="J26" s="2236"/>
      <c r="K26" s="2236"/>
      <c r="L26" s="2236"/>
      <c r="M26" s="2236"/>
      <c r="N26" s="2237"/>
    </row>
    <row r="27" spans="1:14" s="644" customFormat="1" ht="34.5" customHeight="1">
      <c r="A27" s="2235" t="s">
        <v>2567</v>
      </c>
      <c r="B27" s="2236"/>
      <c r="C27" s="2236"/>
      <c r="D27" s="2236"/>
      <c r="E27" s="2236"/>
      <c r="F27" s="2236"/>
      <c r="G27" s="2236"/>
      <c r="H27" s="2236"/>
      <c r="I27" s="2236"/>
      <c r="J27" s="2236"/>
      <c r="K27" s="2236"/>
      <c r="L27" s="2236"/>
      <c r="M27" s="2236"/>
      <c r="N27" s="2237"/>
    </row>
    <row r="28" spans="1:14" s="644" customFormat="1" ht="37.5" customHeight="1">
      <c r="A28" s="2204" t="s">
        <v>1143</v>
      </c>
      <c r="B28" s="2204"/>
      <c r="C28" s="2204"/>
      <c r="D28" s="2204"/>
      <c r="E28" s="2204"/>
      <c r="F28" s="2204"/>
      <c r="G28" s="2204"/>
      <c r="H28" s="2204"/>
      <c r="I28" s="2204" t="s">
        <v>866</v>
      </c>
      <c r="J28" s="2204"/>
      <c r="K28" s="2204"/>
      <c r="L28" s="2204"/>
      <c r="M28" s="2204"/>
      <c r="N28" s="2204"/>
    </row>
    <row r="29" spans="1:14" s="644" customFormat="1" ht="38.25" customHeight="1">
      <c r="A29" s="2204" t="s">
        <v>2568</v>
      </c>
      <c r="B29" s="2204"/>
      <c r="C29" s="2204"/>
      <c r="D29" s="2204"/>
      <c r="E29" s="2204"/>
      <c r="F29" s="2204"/>
      <c r="G29" s="559"/>
      <c r="H29" s="559"/>
      <c r="I29" s="559"/>
      <c r="J29" s="2204" t="s">
        <v>2569</v>
      </c>
      <c r="K29" s="2204"/>
      <c r="L29" s="2204"/>
      <c r="M29" s="2204"/>
      <c r="N29" s="2204"/>
    </row>
    <row r="30" spans="1:14" s="646" customFormat="1" ht="20.100000000000001" customHeight="1"/>
  </sheetData>
  <mergeCells count="56">
    <mergeCell ref="A29:F29"/>
    <mergeCell ref="J29:N29"/>
    <mergeCell ref="A8:A23"/>
    <mergeCell ref="N8:N23"/>
    <mergeCell ref="A25:N25"/>
    <mergeCell ref="A26:N26"/>
    <mergeCell ref="A27:N27"/>
    <mergeCell ref="A28:D28"/>
    <mergeCell ref="E28:H28"/>
    <mergeCell ref="I28:J28"/>
    <mergeCell ref="K28:N28"/>
    <mergeCell ref="B22:E22"/>
    <mergeCell ref="F22:M22"/>
    <mergeCell ref="B23:E23"/>
    <mergeCell ref="F23:M23"/>
    <mergeCell ref="A24:N24"/>
    <mergeCell ref="B19:E19"/>
    <mergeCell ref="F19:M19"/>
    <mergeCell ref="B20:E20"/>
    <mergeCell ref="F20:M20"/>
    <mergeCell ref="B21:M21"/>
    <mergeCell ref="B16:E16"/>
    <mergeCell ref="F16:M16"/>
    <mergeCell ref="B17:E17"/>
    <mergeCell ref="F17:M17"/>
    <mergeCell ref="B18:E18"/>
    <mergeCell ref="F18:M18"/>
    <mergeCell ref="B13:E13"/>
    <mergeCell ref="F13:M13"/>
    <mergeCell ref="B14:E14"/>
    <mergeCell ref="F14:M14"/>
    <mergeCell ref="B15:M15"/>
    <mergeCell ref="B10:E10"/>
    <mergeCell ref="F10:M10"/>
    <mergeCell ref="B11:E11"/>
    <mergeCell ref="F11:M11"/>
    <mergeCell ref="B12:E12"/>
    <mergeCell ref="F12:M12"/>
    <mergeCell ref="A7:N7"/>
    <mergeCell ref="B8:C8"/>
    <mergeCell ref="D8:E8"/>
    <mergeCell ref="F8:M8"/>
    <mergeCell ref="B9:E9"/>
    <mergeCell ref="F9:M9"/>
    <mergeCell ref="A5:C5"/>
    <mergeCell ref="D5:G5"/>
    <mergeCell ref="H5:I5"/>
    <mergeCell ref="J5:N5"/>
    <mergeCell ref="A6:N6"/>
    <mergeCell ref="E1:N1"/>
    <mergeCell ref="A2:N2"/>
    <mergeCell ref="A3:N3"/>
    <mergeCell ref="A4:C4"/>
    <mergeCell ref="D4:G4"/>
    <mergeCell ref="H4:I4"/>
    <mergeCell ref="J4:N4"/>
  </mergeCells>
  <phoneticPr fontId="176" type="noConversion"/>
  <printOptions horizontalCentered="1"/>
  <pageMargins left="0.15748031496063" right="0.15748031496063" top="0.15748031496063" bottom="0.15748031496063" header="0.31496062992126" footer="0.31496062992126"/>
  <pageSetup paperSize="9" scale="85"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00B050"/>
  </sheetPr>
  <dimension ref="A1:IV27"/>
  <sheetViews>
    <sheetView view="pageBreakPreview" zoomScaleNormal="100" workbookViewId="0"/>
  </sheetViews>
  <sheetFormatPr defaultColWidth="9" defaultRowHeight="17.399999999999999"/>
  <cols>
    <col min="1" max="1" width="3.21875" style="20" customWidth="1"/>
    <col min="2" max="2" width="6.88671875" style="20" customWidth="1"/>
    <col min="3" max="3" width="4.33203125" style="20" customWidth="1"/>
    <col min="4" max="4" width="9" style="20"/>
    <col min="5" max="5" width="5.21875" style="20" customWidth="1"/>
    <col min="6" max="6" width="11.6640625" style="20" customWidth="1"/>
    <col min="7" max="7" width="7.77734375" style="20" customWidth="1"/>
    <col min="8" max="8" width="8.6640625" style="20" customWidth="1"/>
    <col min="9" max="9" width="15.44140625" style="20" customWidth="1"/>
    <col min="10" max="10" width="20.6640625" style="20" customWidth="1"/>
    <col min="11" max="11" width="10.44140625" style="20" customWidth="1"/>
    <col min="12" max="12" width="10.77734375" style="20" customWidth="1"/>
    <col min="13" max="256" width="9" style="20"/>
    <col min="257" max="257" width="3.21875" style="20" customWidth="1"/>
    <col min="258" max="259" width="6.88671875" style="20" customWidth="1"/>
    <col min="260" max="260" width="9" style="20"/>
    <col min="261" max="261" width="5.21875" style="20" customWidth="1"/>
    <col min="262" max="262" width="10" style="20" customWidth="1"/>
    <col min="263" max="263" width="7.77734375" style="20" customWidth="1"/>
    <col min="264" max="264" width="8.77734375" style="20" customWidth="1"/>
    <col min="265" max="265" width="13.21875" style="20" customWidth="1"/>
    <col min="266" max="266" width="8.77734375" style="20" customWidth="1"/>
    <col min="267" max="512" width="9" style="20"/>
    <col min="513" max="513" width="3.21875" style="20" customWidth="1"/>
    <col min="514" max="515" width="6.88671875" style="20" customWidth="1"/>
    <col min="516" max="516" width="9" style="20"/>
    <col min="517" max="517" width="5.21875" style="20" customWidth="1"/>
    <col min="518" max="518" width="10" style="20" customWidth="1"/>
    <col min="519" max="519" width="7.77734375" style="20" customWidth="1"/>
    <col min="520" max="520" width="8.77734375" style="20" customWidth="1"/>
    <col min="521" max="521" width="13.21875" style="20" customWidth="1"/>
    <col min="522" max="522" width="8.77734375" style="20" customWidth="1"/>
    <col min="523" max="768" width="9" style="20"/>
    <col min="769" max="769" width="3.21875" style="20" customWidth="1"/>
    <col min="770" max="771" width="6.88671875" style="20" customWidth="1"/>
    <col min="772" max="772" width="9" style="20"/>
    <col min="773" max="773" width="5.21875" style="20" customWidth="1"/>
    <col min="774" max="774" width="10" style="20" customWidth="1"/>
    <col min="775" max="775" width="7.77734375" style="20" customWidth="1"/>
    <col min="776" max="776" width="8.77734375" style="20" customWidth="1"/>
    <col min="777" max="777" width="13.21875" style="20" customWidth="1"/>
    <col min="778" max="778" width="8.77734375" style="20" customWidth="1"/>
    <col min="779" max="1024" width="9" style="20"/>
    <col min="1025" max="1025" width="3.21875" style="20" customWidth="1"/>
    <col min="1026" max="1027" width="6.88671875" style="20" customWidth="1"/>
    <col min="1028" max="1028" width="9" style="20"/>
    <col min="1029" max="1029" width="5.21875" style="20" customWidth="1"/>
    <col min="1030" max="1030" width="10" style="20" customWidth="1"/>
    <col min="1031" max="1031" width="7.77734375" style="20" customWidth="1"/>
    <col min="1032" max="1032" width="8.77734375" style="20" customWidth="1"/>
    <col min="1033" max="1033" width="13.21875" style="20" customWidth="1"/>
    <col min="1034" max="1034" width="8.77734375" style="20" customWidth="1"/>
    <col min="1035" max="1280" width="9" style="20"/>
    <col min="1281" max="1281" width="3.21875" style="20" customWidth="1"/>
    <col min="1282" max="1283" width="6.88671875" style="20" customWidth="1"/>
    <col min="1284" max="1284" width="9" style="20"/>
    <col min="1285" max="1285" width="5.21875" style="20" customWidth="1"/>
    <col min="1286" max="1286" width="10" style="20" customWidth="1"/>
    <col min="1287" max="1287" width="7.77734375" style="20" customWidth="1"/>
    <col min="1288" max="1288" width="8.77734375" style="20" customWidth="1"/>
    <col min="1289" max="1289" width="13.21875" style="20" customWidth="1"/>
    <col min="1290" max="1290" width="8.77734375" style="20" customWidth="1"/>
    <col min="1291" max="1536" width="9" style="20"/>
    <col min="1537" max="1537" width="3.21875" style="20" customWidth="1"/>
    <col min="1538" max="1539" width="6.88671875" style="20" customWidth="1"/>
    <col min="1540" max="1540" width="9" style="20"/>
    <col min="1541" max="1541" width="5.21875" style="20" customWidth="1"/>
    <col min="1542" max="1542" width="10" style="20" customWidth="1"/>
    <col min="1543" max="1543" width="7.77734375" style="20" customWidth="1"/>
    <col min="1544" max="1544" width="8.77734375" style="20" customWidth="1"/>
    <col min="1545" max="1545" width="13.21875" style="20" customWidth="1"/>
    <col min="1546" max="1546" width="8.77734375" style="20" customWidth="1"/>
    <col min="1547" max="1792" width="9" style="20"/>
    <col min="1793" max="1793" width="3.21875" style="20" customWidth="1"/>
    <col min="1794" max="1795" width="6.88671875" style="20" customWidth="1"/>
    <col min="1796" max="1796" width="9" style="20"/>
    <col min="1797" max="1797" width="5.21875" style="20" customWidth="1"/>
    <col min="1798" max="1798" width="10" style="20" customWidth="1"/>
    <col min="1799" max="1799" width="7.77734375" style="20" customWidth="1"/>
    <col min="1800" max="1800" width="8.77734375" style="20" customWidth="1"/>
    <col min="1801" max="1801" width="13.21875" style="20" customWidth="1"/>
    <col min="1802" max="1802" width="8.77734375" style="20" customWidth="1"/>
    <col min="1803" max="2048" width="9" style="20"/>
    <col min="2049" max="2049" width="3.21875" style="20" customWidth="1"/>
    <col min="2050" max="2051" width="6.88671875" style="20" customWidth="1"/>
    <col min="2052" max="2052" width="9" style="20"/>
    <col min="2053" max="2053" width="5.21875" style="20" customWidth="1"/>
    <col min="2054" max="2054" width="10" style="20" customWidth="1"/>
    <col min="2055" max="2055" width="7.77734375" style="20" customWidth="1"/>
    <col min="2056" max="2056" width="8.77734375" style="20" customWidth="1"/>
    <col min="2057" max="2057" width="13.21875" style="20" customWidth="1"/>
    <col min="2058" max="2058" width="8.77734375" style="20" customWidth="1"/>
    <col min="2059" max="2304" width="9" style="20"/>
    <col min="2305" max="2305" width="3.21875" style="20" customWidth="1"/>
    <col min="2306" max="2307" width="6.88671875" style="20" customWidth="1"/>
    <col min="2308" max="2308" width="9" style="20"/>
    <col min="2309" max="2309" width="5.21875" style="20" customWidth="1"/>
    <col min="2310" max="2310" width="10" style="20" customWidth="1"/>
    <col min="2311" max="2311" width="7.77734375" style="20" customWidth="1"/>
    <col min="2312" max="2312" width="8.77734375" style="20" customWidth="1"/>
    <col min="2313" max="2313" width="13.21875" style="20" customWidth="1"/>
    <col min="2314" max="2314" width="8.77734375" style="20" customWidth="1"/>
    <col min="2315" max="2560" width="9" style="20"/>
    <col min="2561" max="2561" width="3.21875" style="20" customWidth="1"/>
    <col min="2562" max="2563" width="6.88671875" style="20" customWidth="1"/>
    <col min="2564" max="2564" width="9" style="20"/>
    <col min="2565" max="2565" width="5.21875" style="20" customWidth="1"/>
    <col min="2566" max="2566" width="10" style="20" customWidth="1"/>
    <col min="2567" max="2567" width="7.77734375" style="20" customWidth="1"/>
    <col min="2568" max="2568" width="8.77734375" style="20" customWidth="1"/>
    <col min="2569" max="2569" width="13.21875" style="20" customWidth="1"/>
    <col min="2570" max="2570" width="8.77734375" style="20" customWidth="1"/>
    <col min="2571" max="2816" width="9" style="20"/>
    <col min="2817" max="2817" width="3.21875" style="20" customWidth="1"/>
    <col min="2818" max="2819" width="6.88671875" style="20" customWidth="1"/>
    <col min="2820" max="2820" width="9" style="20"/>
    <col min="2821" max="2821" width="5.21875" style="20" customWidth="1"/>
    <col min="2822" max="2822" width="10" style="20" customWidth="1"/>
    <col min="2823" max="2823" width="7.77734375" style="20" customWidth="1"/>
    <col min="2824" max="2824" width="8.77734375" style="20" customWidth="1"/>
    <col min="2825" max="2825" width="13.21875" style="20" customWidth="1"/>
    <col min="2826" max="2826" width="8.77734375" style="20" customWidth="1"/>
    <col min="2827" max="3072" width="9" style="20"/>
    <col min="3073" max="3073" width="3.21875" style="20" customWidth="1"/>
    <col min="3074" max="3075" width="6.88671875" style="20" customWidth="1"/>
    <col min="3076" max="3076" width="9" style="20"/>
    <col min="3077" max="3077" width="5.21875" style="20" customWidth="1"/>
    <col min="3078" max="3078" width="10" style="20" customWidth="1"/>
    <col min="3079" max="3079" width="7.77734375" style="20" customWidth="1"/>
    <col min="3080" max="3080" width="8.77734375" style="20" customWidth="1"/>
    <col min="3081" max="3081" width="13.21875" style="20" customWidth="1"/>
    <col min="3082" max="3082" width="8.77734375" style="20" customWidth="1"/>
    <col min="3083" max="3328" width="9" style="20"/>
    <col min="3329" max="3329" width="3.21875" style="20" customWidth="1"/>
    <col min="3330" max="3331" width="6.88671875" style="20" customWidth="1"/>
    <col min="3332" max="3332" width="9" style="20"/>
    <col min="3333" max="3333" width="5.21875" style="20" customWidth="1"/>
    <col min="3334" max="3334" width="10" style="20" customWidth="1"/>
    <col min="3335" max="3335" width="7.77734375" style="20" customWidth="1"/>
    <col min="3336" max="3336" width="8.77734375" style="20" customWidth="1"/>
    <col min="3337" max="3337" width="13.21875" style="20" customWidth="1"/>
    <col min="3338" max="3338" width="8.77734375" style="20" customWidth="1"/>
    <col min="3339" max="3584" width="9" style="20"/>
    <col min="3585" max="3585" width="3.21875" style="20" customWidth="1"/>
    <col min="3586" max="3587" width="6.88671875" style="20" customWidth="1"/>
    <col min="3588" max="3588" width="9" style="20"/>
    <col min="3589" max="3589" width="5.21875" style="20" customWidth="1"/>
    <col min="3590" max="3590" width="10" style="20" customWidth="1"/>
    <col min="3591" max="3591" width="7.77734375" style="20" customWidth="1"/>
    <col min="3592" max="3592" width="8.77734375" style="20" customWidth="1"/>
    <col min="3593" max="3593" width="13.21875" style="20" customWidth="1"/>
    <col min="3594" max="3594" width="8.77734375" style="20" customWidth="1"/>
    <col min="3595" max="3840" width="9" style="20"/>
    <col min="3841" max="3841" width="3.21875" style="20" customWidth="1"/>
    <col min="3842" max="3843" width="6.88671875" style="20" customWidth="1"/>
    <col min="3844" max="3844" width="9" style="20"/>
    <col min="3845" max="3845" width="5.21875" style="20" customWidth="1"/>
    <col min="3846" max="3846" width="10" style="20" customWidth="1"/>
    <col min="3847" max="3847" width="7.77734375" style="20" customWidth="1"/>
    <col min="3848" max="3848" width="8.77734375" style="20" customWidth="1"/>
    <col min="3849" max="3849" width="13.21875" style="20" customWidth="1"/>
    <col min="3850" max="3850" width="8.77734375" style="20" customWidth="1"/>
    <col min="3851" max="4096" width="9" style="20"/>
    <col min="4097" max="4097" width="3.21875" style="20" customWidth="1"/>
    <col min="4098" max="4099" width="6.88671875" style="20" customWidth="1"/>
    <col min="4100" max="4100" width="9" style="20"/>
    <col min="4101" max="4101" width="5.21875" style="20" customWidth="1"/>
    <col min="4102" max="4102" width="10" style="20" customWidth="1"/>
    <col min="4103" max="4103" width="7.77734375" style="20" customWidth="1"/>
    <col min="4104" max="4104" width="8.77734375" style="20" customWidth="1"/>
    <col min="4105" max="4105" width="13.21875" style="20" customWidth="1"/>
    <col min="4106" max="4106" width="8.77734375" style="20" customWidth="1"/>
    <col min="4107" max="4352" width="9" style="20"/>
    <col min="4353" max="4353" width="3.21875" style="20" customWidth="1"/>
    <col min="4354" max="4355" width="6.88671875" style="20" customWidth="1"/>
    <col min="4356" max="4356" width="9" style="20"/>
    <col min="4357" max="4357" width="5.21875" style="20" customWidth="1"/>
    <col min="4358" max="4358" width="10" style="20" customWidth="1"/>
    <col min="4359" max="4359" width="7.77734375" style="20" customWidth="1"/>
    <col min="4360" max="4360" width="8.77734375" style="20" customWidth="1"/>
    <col min="4361" max="4361" width="13.21875" style="20" customWidth="1"/>
    <col min="4362" max="4362" width="8.77734375" style="20" customWidth="1"/>
    <col min="4363" max="4608" width="9" style="20"/>
    <col min="4609" max="4609" width="3.21875" style="20" customWidth="1"/>
    <col min="4610" max="4611" width="6.88671875" style="20" customWidth="1"/>
    <col min="4612" max="4612" width="9" style="20"/>
    <col min="4613" max="4613" width="5.21875" style="20" customWidth="1"/>
    <col min="4614" max="4614" width="10" style="20" customWidth="1"/>
    <col min="4615" max="4615" width="7.77734375" style="20" customWidth="1"/>
    <col min="4616" max="4616" width="8.77734375" style="20" customWidth="1"/>
    <col min="4617" max="4617" width="13.21875" style="20" customWidth="1"/>
    <col min="4618" max="4618" width="8.77734375" style="20" customWidth="1"/>
    <col min="4619" max="4864" width="9" style="20"/>
    <col min="4865" max="4865" width="3.21875" style="20" customWidth="1"/>
    <col min="4866" max="4867" width="6.88671875" style="20" customWidth="1"/>
    <col min="4868" max="4868" width="9" style="20"/>
    <col min="4869" max="4869" width="5.21875" style="20" customWidth="1"/>
    <col min="4870" max="4870" width="10" style="20" customWidth="1"/>
    <col min="4871" max="4871" width="7.77734375" style="20" customWidth="1"/>
    <col min="4872" max="4872" width="8.77734375" style="20" customWidth="1"/>
    <col min="4873" max="4873" width="13.21875" style="20" customWidth="1"/>
    <col min="4874" max="4874" width="8.77734375" style="20" customWidth="1"/>
    <col min="4875" max="5120" width="9" style="20"/>
    <col min="5121" max="5121" width="3.21875" style="20" customWidth="1"/>
    <col min="5122" max="5123" width="6.88671875" style="20" customWidth="1"/>
    <col min="5124" max="5124" width="9" style="20"/>
    <col min="5125" max="5125" width="5.21875" style="20" customWidth="1"/>
    <col min="5126" max="5126" width="10" style="20" customWidth="1"/>
    <col min="5127" max="5127" width="7.77734375" style="20" customWidth="1"/>
    <col min="5128" max="5128" width="8.77734375" style="20" customWidth="1"/>
    <col min="5129" max="5129" width="13.21875" style="20" customWidth="1"/>
    <col min="5130" max="5130" width="8.77734375" style="20" customWidth="1"/>
    <col min="5131" max="5376" width="9" style="20"/>
    <col min="5377" max="5377" width="3.21875" style="20" customWidth="1"/>
    <col min="5378" max="5379" width="6.88671875" style="20" customWidth="1"/>
    <col min="5380" max="5380" width="9" style="20"/>
    <col min="5381" max="5381" width="5.21875" style="20" customWidth="1"/>
    <col min="5382" max="5382" width="10" style="20" customWidth="1"/>
    <col min="5383" max="5383" width="7.77734375" style="20" customWidth="1"/>
    <col min="5384" max="5384" width="8.77734375" style="20" customWidth="1"/>
    <col min="5385" max="5385" width="13.21875" style="20" customWidth="1"/>
    <col min="5386" max="5386" width="8.77734375" style="20" customWidth="1"/>
    <col min="5387" max="5632" width="9" style="20"/>
    <col min="5633" max="5633" width="3.21875" style="20" customWidth="1"/>
    <col min="5634" max="5635" width="6.88671875" style="20" customWidth="1"/>
    <col min="5636" max="5636" width="9" style="20"/>
    <col min="5637" max="5637" width="5.21875" style="20" customWidth="1"/>
    <col min="5638" max="5638" width="10" style="20" customWidth="1"/>
    <col min="5639" max="5639" width="7.77734375" style="20" customWidth="1"/>
    <col min="5640" max="5640" width="8.77734375" style="20" customWidth="1"/>
    <col min="5641" max="5641" width="13.21875" style="20" customWidth="1"/>
    <col min="5642" max="5642" width="8.77734375" style="20" customWidth="1"/>
    <col min="5643" max="5888" width="9" style="20"/>
    <col min="5889" max="5889" width="3.21875" style="20" customWidth="1"/>
    <col min="5890" max="5891" width="6.88671875" style="20" customWidth="1"/>
    <col min="5892" max="5892" width="9" style="20"/>
    <col min="5893" max="5893" width="5.21875" style="20" customWidth="1"/>
    <col min="5894" max="5894" width="10" style="20" customWidth="1"/>
    <col min="5895" max="5895" width="7.77734375" style="20" customWidth="1"/>
    <col min="5896" max="5896" width="8.77734375" style="20" customWidth="1"/>
    <col min="5897" max="5897" width="13.21875" style="20" customWidth="1"/>
    <col min="5898" max="5898" width="8.77734375" style="20" customWidth="1"/>
    <col min="5899" max="6144" width="9" style="20"/>
    <col min="6145" max="6145" width="3.21875" style="20" customWidth="1"/>
    <col min="6146" max="6147" width="6.88671875" style="20" customWidth="1"/>
    <col min="6148" max="6148" width="9" style="20"/>
    <col min="6149" max="6149" width="5.21875" style="20" customWidth="1"/>
    <col min="6150" max="6150" width="10" style="20" customWidth="1"/>
    <col min="6151" max="6151" width="7.77734375" style="20" customWidth="1"/>
    <col min="6152" max="6152" width="8.77734375" style="20" customWidth="1"/>
    <col min="6153" max="6153" width="13.21875" style="20" customWidth="1"/>
    <col min="6154" max="6154" width="8.77734375" style="20" customWidth="1"/>
    <col min="6155" max="6400" width="9" style="20"/>
    <col min="6401" max="6401" width="3.21875" style="20" customWidth="1"/>
    <col min="6402" max="6403" width="6.88671875" style="20" customWidth="1"/>
    <col min="6404" max="6404" width="9" style="20"/>
    <col min="6405" max="6405" width="5.21875" style="20" customWidth="1"/>
    <col min="6406" max="6406" width="10" style="20" customWidth="1"/>
    <col min="6407" max="6407" width="7.77734375" style="20" customWidth="1"/>
    <col min="6408" max="6408" width="8.77734375" style="20" customWidth="1"/>
    <col min="6409" max="6409" width="13.21875" style="20" customWidth="1"/>
    <col min="6410" max="6410" width="8.77734375" style="20" customWidth="1"/>
    <col min="6411" max="6656" width="9" style="20"/>
    <col min="6657" max="6657" width="3.21875" style="20" customWidth="1"/>
    <col min="6658" max="6659" width="6.88671875" style="20" customWidth="1"/>
    <col min="6660" max="6660" width="9" style="20"/>
    <col min="6661" max="6661" width="5.21875" style="20" customWidth="1"/>
    <col min="6662" max="6662" width="10" style="20" customWidth="1"/>
    <col min="6663" max="6663" width="7.77734375" style="20" customWidth="1"/>
    <col min="6664" max="6664" width="8.77734375" style="20" customWidth="1"/>
    <col min="6665" max="6665" width="13.21875" style="20" customWidth="1"/>
    <col min="6666" max="6666" width="8.77734375" style="20" customWidth="1"/>
    <col min="6667" max="6912" width="9" style="20"/>
    <col min="6913" max="6913" width="3.21875" style="20" customWidth="1"/>
    <col min="6914" max="6915" width="6.88671875" style="20" customWidth="1"/>
    <col min="6916" max="6916" width="9" style="20"/>
    <col min="6917" max="6917" width="5.21875" style="20" customWidth="1"/>
    <col min="6918" max="6918" width="10" style="20" customWidth="1"/>
    <col min="6919" max="6919" width="7.77734375" style="20" customWidth="1"/>
    <col min="6920" max="6920" width="8.77734375" style="20" customWidth="1"/>
    <col min="6921" max="6921" width="13.21875" style="20" customWidth="1"/>
    <col min="6922" max="6922" width="8.77734375" style="20" customWidth="1"/>
    <col min="6923" max="7168" width="9" style="20"/>
    <col min="7169" max="7169" width="3.21875" style="20" customWidth="1"/>
    <col min="7170" max="7171" width="6.88671875" style="20" customWidth="1"/>
    <col min="7172" max="7172" width="9" style="20"/>
    <col min="7173" max="7173" width="5.21875" style="20" customWidth="1"/>
    <col min="7174" max="7174" width="10" style="20" customWidth="1"/>
    <col min="7175" max="7175" width="7.77734375" style="20" customWidth="1"/>
    <col min="7176" max="7176" width="8.77734375" style="20" customWidth="1"/>
    <col min="7177" max="7177" width="13.21875" style="20" customWidth="1"/>
    <col min="7178" max="7178" width="8.77734375" style="20" customWidth="1"/>
    <col min="7179" max="7424" width="9" style="20"/>
    <col min="7425" max="7425" width="3.21875" style="20" customWidth="1"/>
    <col min="7426" max="7427" width="6.88671875" style="20" customWidth="1"/>
    <col min="7428" max="7428" width="9" style="20"/>
    <col min="7429" max="7429" width="5.21875" style="20" customWidth="1"/>
    <col min="7430" max="7430" width="10" style="20" customWidth="1"/>
    <col min="7431" max="7431" width="7.77734375" style="20" customWidth="1"/>
    <col min="7432" max="7432" width="8.77734375" style="20" customWidth="1"/>
    <col min="7433" max="7433" width="13.21875" style="20" customWidth="1"/>
    <col min="7434" max="7434" width="8.77734375" style="20" customWidth="1"/>
    <col min="7435" max="7680" width="9" style="20"/>
    <col min="7681" max="7681" width="3.21875" style="20" customWidth="1"/>
    <col min="7682" max="7683" width="6.88671875" style="20" customWidth="1"/>
    <col min="7684" max="7684" width="9" style="20"/>
    <col min="7685" max="7685" width="5.21875" style="20" customWidth="1"/>
    <col min="7686" max="7686" width="10" style="20" customWidth="1"/>
    <col min="7687" max="7687" width="7.77734375" style="20" customWidth="1"/>
    <col min="7688" max="7688" width="8.77734375" style="20" customWidth="1"/>
    <col min="7689" max="7689" width="13.21875" style="20" customWidth="1"/>
    <col min="7690" max="7690" width="8.77734375" style="20" customWidth="1"/>
    <col min="7691" max="7936" width="9" style="20"/>
    <col min="7937" max="7937" width="3.21875" style="20" customWidth="1"/>
    <col min="7938" max="7939" width="6.88671875" style="20" customWidth="1"/>
    <col min="7940" max="7940" width="9" style="20"/>
    <col min="7941" max="7941" width="5.21875" style="20" customWidth="1"/>
    <col min="7942" max="7942" width="10" style="20" customWidth="1"/>
    <col min="7943" max="7943" width="7.77734375" style="20" customWidth="1"/>
    <col min="7944" max="7944" width="8.77734375" style="20" customWidth="1"/>
    <col min="7945" max="7945" width="13.21875" style="20" customWidth="1"/>
    <col min="7946" max="7946" width="8.77734375" style="20" customWidth="1"/>
    <col min="7947" max="8192" width="9" style="20"/>
    <col min="8193" max="8193" width="3.21875" style="20" customWidth="1"/>
    <col min="8194" max="8195" width="6.88671875" style="20" customWidth="1"/>
    <col min="8196" max="8196" width="9" style="20"/>
    <col min="8197" max="8197" width="5.21875" style="20" customWidth="1"/>
    <col min="8198" max="8198" width="10" style="20" customWidth="1"/>
    <col min="8199" max="8199" width="7.77734375" style="20" customWidth="1"/>
    <col min="8200" max="8200" width="8.77734375" style="20" customWidth="1"/>
    <col min="8201" max="8201" width="13.21875" style="20" customWidth="1"/>
    <col min="8202" max="8202" width="8.77734375" style="20" customWidth="1"/>
    <col min="8203" max="8448" width="9" style="20"/>
    <col min="8449" max="8449" width="3.21875" style="20" customWidth="1"/>
    <col min="8450" max="8451" width="6.88671875" style="20" customWidth="1"/>
    <col min="8452" max="8452" width="9" style="20"/>
    <col min="8453" max="8453" width="5.21875" style="20" customWidth="1"/>
    <col min="8454" max="8454" width="10" style="20" customWidth="1"/>
    <col min="8455" max="8455" width="7.77734375" style="20" customWidth="1"/>
    <col min="8456" max="8456" width="8.77734375" style="20" customWidth="1"/>
    <col min="8457" max="8457" width="13.21875" style="20" customWidth="1"/>
    <col min="8458" max="8458" width="8.77734375" style="20" customWidth="1"/>
    <col min="8459" max="8704" width="9" style="20"/>
    <col min="8705" max="8705" width="3.21875" style="20" customWidth="1"/>
    <col min="8706" max="8707" width="6.88671875" style="20" customWidth="1"/>
    <col min="8708" max="8708" width="9" style="20"/>
    <col min="8709" max="8709" width="5.21875" style="20" customWidth="1"/>
    <col min="8710" max="8710" width="10" style="20" customWidth="1"/>
    <col min="8711" max="8711" width="7.77734375" style="20" customWidth="1"/>
    <col min="8712" max="8712" width="8.77734375" style="20" customWidth="1"/>
    <col min="8713" max="8713" width="13.21875" style="20" customWidth="1"/>
    <col min="8714" max="8714" width="8.77734375" style="20" customWidth="1"/>
    <col min="8715" max="8960" width="9" style="20"/>
    <col min="8961" max="8961" width="3.21875" style="20" customWidth="1"/>
    <col min="8962" max="8963" width="6.88671875" style="20" customWidth="1"/>
    <col min="8964" max="8964" width="9" style="20"/>
    <col min="8965" max="8965" width="5.21875" style="20" customWidth="1"/>
    <col min="8966" max="8966" width="10" style="20" customWidth="1"/>
    <col min="8967" max="8967" width="7.77734375" style="20" customWidth="1"/>
    <col min="8968" max="8968" width="8.77734375" style="20" customWidth="1"/>
    <col min="8969" max="8969" width="13.21875" style="20" customWidth="1"/>
    <col min="8970" max="8970" width="8.77734375" style="20" customWidth="1"/>
    <col min="8971" max="9216" width="9" style="20"/>
    <col min="9217" max="9217" width="3.21875" style="20" customWidth="1"/>
    <col min="9218" max="9219" width="6.88671875" style="20" customWidth="1"/>
    <col min="9220" max="9220" width="9" style="20"/>
    <col min="9221" max="9221" width="5.21875" style="20" customWidth="1"/>
    <col min="9222" max="9222" width="10" style="20" customWidth="1"/>
    <col min="9223" max="9223" width="7.77734375" style="20" customWidth="1"/>
    <col min="9224" max="9224" width="8.77734375" style="20" customWidth="1"/>
    <col min="9225" max="9225" width="13.21875" style="20" customWidth="1"/>
    <col min="9226" max="9226" width="8.77734375" style="20" customWidth="1"/>
    <col min="9227" max="9472" width="9" style="20"/>
    <col min="9473" max="9473" width="3.21875" style="20" customWidth="1"/>
    <col min="9474" max="9475" width="6.88671875" style="20" customWidth="1"/>
    <col min="9476" max="9476" width="9" style="20"/>
    <col min="9477" max="9477" width="5.21875" style="20" customWidth="1"/>
    <col min="9478" max="9478" width="10" style="20" customWidth="1"/>
    <col min="9479" max="9479" width="7.77734375" style="20" customWidth="1"/>
    <col min="9480" max="9480" width="8.77734375" style="20" customWidth="1"/>
    <col min="9481" max="9481" width="13.21875" style="20" customWidth="1"/>
    <col min="9482" max="9482" width="8.77734375" style="20" customWidth="1"/>
    <col min="9483" max="9728" width="9" style="20"/>
    <col min="9729" max="9729" width="3.21875" style="20" customWidth="1"/>
    <col min="9730" max="9731" width="6.88671875" style="20" customWidth="1"/>
    <col min="9732" max="9732" width="9" style="20"/>
    <col min="9733" max="9733" width="5.21875" style="20" customWidth="1"/>
    <col min="9734" max="9734" width="10" style="20" customWidth="1"/>
    <col min="9735" max="9735" width="7.77734375" style="20" customWidth="1"/>
    <col min="9736" max="9736" width="8.77734375" style="20" customWidth="1"/>
    <col min="9737" max="9737" width="13.21875" style="20" customWidth="1"/>
    <col min="9738" max="9738" width="8.77734375" style="20" customWidth="1"/>
    <col min="9739" max="9984" width="9" style="20"/>
    <col min="9985" max="9985" width="3.21875" style="20" customWidth="1"/>
    <col min="9986" max="9987" width="6.88671875" style="20" customWidth="1"/>
    <col min="9988" max="9988" width="9" style="20"/>
    <col min="9989" max="9989" width="5.21875" style="20" customWidth="1"/>
    <col min="9990" max="9990" width="10" style="20" customWidth="1"/>
    <col min="9991" max="9991" width="7.77734375" style="20" customWidth="1"/>
    <col min="9992" max="9992" width="8.77734375" style="20" customWidth="1"/>
    <col min="9993" max="9993" width="13.21875" style="20" customWidth="1"/>
    <col min="9994" max="9994" width="8.77734375" style="20" customWidth="1"/>
    <col min="9995" max="10240" width="9" style="20"/>
    <col min="10241" max="10241" width="3.21875" style="20" customWidth="1"/>
    <col min="10242" max="10243" width="6.88671875" style="20" customWidth="1"/>
    <col min="10244" max="10244" width="9" style="20"/>
    <col min="10245" max="10245" width="5.21875" style="20" customWidth="1"/>
    <col min="10246" max="10246" width="10" style="20" customWidth="1"/>
    <col min="10247" max="10247" width="7.77734375" style="20" customWidth="1"/>
    <col min="10248" max="10248" width="8.77734375" style="20" customWidth="1"/>
    <col min="10249" max="10249" width="13.21875" style="20" customWidth="1"/>
    <col min="10250" max="10250" width="8.77734375" style="20" customWidth="1"/>
    <col min="10251" max="10496" width="9" style="20"/>
    <col min="10497" max="10497" width="3.21875" style="20" customWidth="1"/>
    <col min="10498" max="10499" width="6.88671875" style="20" customWidth="1"/>
    <col min="10500" max="10500" width="9" style="20"/>
    <col min="10501" max="10501" width="5.21875" style="20" customWidth="1"/>
    <col min="10502" max="10502" width="10" style="20" customWidth="1"/>
    <col min="10503" max="10503" width="7.77734375" style="20" customWidth="1"/>
    <col min="10504" max="10504" width="8.77734375" style="20" customWidth="1"/>
    <col min="10505" max="10505" width="13.21875" style="20" customWidth="1"/>
    <col min="10506" max="10506" width="8.77734375" style="20" customWidth="1"/>
    <col min="10507" max="10752" width="9" style="20"/>
    <col min="10753" max="10753" width="3.21875" style="20" customWidth="1"/>
    <col min="10754" max="10755" width="6.88671875" style="20" customWidth="1"/>
    <col min="10756" max="10756" width="9" style="20"/>
    <col min="10757" max="10757" width="5.21875" style="20" customWidth="1"/>
    <col min="10758" max="10758" width="10" style="20" customWidth="1"/>
    <col min="10759" max="10759" width="7.77734375" style="20" customWidth="1"/>
    <col min="10760" max="10760" width="8.77734375" style="20" customWidth="1"/>
    <col min="10761" max="10761" width="13.21875" style="20" customWidth="1"/>
    <col min="10762" max="10762" width="8.77734375" style="20" customWidth="1"/>
    <col min="10763" max="11008" width="9" style="20"/>
    <col min="11009" max="11009" width="3.21875" style="20" customWidth="1"/>
    <col min="11010" max="11011" width="6.88671875" style="20" customWidth="1"/>
    <col min="11012" max="11012" width="9" style="20"/>
    <col min="11013" max="11013" width="5.21875" style="20" customWidth="1"/>
    <col min="11014" max="11014" width="10" style="20" customWidth="1"/>
    <col min="11015" max="11015" width="7.77734375" style="20" customWidth="1"/>
    <col min="11016" max="11016" width="8.77734375" style="20" customWidth="1"/>
    <col min="11017" max="11017" width="13.21875" style="20" customWidth="1"/>
    <col min="11018" max="11018" width="8.77734375" style="20" customWidth="1"/>
    <col min="11019" max="11264" width="9" style="20"/>
    <col min="11265" max="11265" width="3.21875" style="20" customWidth="1"/>
    <col min="11266" max="11267" width="6.88671875" style="20" customWidth="1"/>
    <col min="11268" max="11268" width="9" style="20"/>
    <col min="11269" max="11269" width="5.21875" style="20" customWidth="1"/>
    <col min="11270" max="11270" width="10" style="20" customWidth="1"/>
    <col min="11271" max="11271" width="7.77734375" style="20" customWidth="1"/>
    <col min="11272" max="11272" width="8.77734375" style="20" customWidth="1"/>
    <col min="11273" max="11273" width="13.21875" style="20" customWidth="1"/>
    <col min="11274" max="11274" width="8.77734375" style="20" customWidth="1"/>
    <col min="11275" max="11520" width="9" style="20"/>
    <col min="11521" max="11521" width="3.21875" style="20" customWidth="1"/>
    <col min="11522" max="11523" width="6.88671875" style="20" customWidth="1"/>
    <col min="11524" max="11524" width="9" style="20"/>
    <col min="11525" max="11525" width="5.21875" style="20" customWidth="1"/>
    <col min="11526" max="11526" width="10" style="20" customWidth="1"/>
    <col min="11527" max="11527" width="7.77734375" style="20" customWidth="1"/>
    <col min="11528" max="11528" width="8.77734375" style="20" customWidth="1"/>
    <col min="11529" max="11529" width="13.21875" style="20" customWidth="1"/>
    <col min="11530" max="11530" width="8.77734375" style="20" customWidth="1"/>
    <col min="11531" max="11776" width="9" style="20"/>
    <col min="11777" max="11777" width="3.21875" style="20" customWidth="1"/>
    <col min="11778" max="11779" width="6.88671875" style="20" customWidth="1"/>
    <col min="11780" max="11780" width="9" style="20"/>
    <col min="11781" max="11781" width="5.21875" style="20" customWidth="1"/>
    <col min="11782" max="11782" width="10" style="20" customWidth="1"/>
    <col min="11783" max="11783" width="7.77734375" style="20" customWidth="1"/>
    <col min="11784" max="11784" width="8.77734375" style="20" customWidth="1"/>
    <col min="11785" max="11785" width="13.21875" style="20" customWidth="1"/>
    <col min="11786" max="11786" width="8.77734375" style="20" customWidth="1"/>
    <col min="11787" max="12032" width="9" style="20"/>
    <col min="12033" max="12033" width="3.21875" style="20" customWidth="1"/>
    <col min="12034" max="12035" width="6.88671875" style="20" customWidth="1"/>
    <col min="12036" max="12036" width="9" style="20"/>
    <col min="12037" max="12037" width="5.21875" style="20" customWidth="1"/>
    <col min="12038" max="12038" width="10" style="20" customWidth="1"/>
    <col min="12039" max="12039" width="7.77734375" style="20" customWidth="1"/>
    <col min="12040" max="12040" width="8.77734375" style="20" customWidth="1"/>
    <col min="12041" max="12041" width="13.21875" style="20" customWidth="1"/>
    <col min="12042" max="12042" width="8.77734375" style="20" customWidth="1"/>
    <col min="12043" max="12288" width="9" style="20"/>
    <col min="12289" max="12289" width="3.21875" style="20" customWidth="1"/>
    <col min="12290" max="12291" width="6.88671875" style="20" customWidth="1"/>
    <col min="12292" max="12292" width="9" style="20"/>
    <col min="12293" max="12293" width="5.21875" style="20" customWidth="1"/>
    <col min="12294" max="12294" width="10" style="20" customWidth="1"/>
    <col min="12295" max="12295" width="7.77734375" style="20" customWidth="1"/>
    <col min="12296" max="12296" width="8.77734375" style="20" customWidth="1"/>
    <col min="12297" max="12297" width="13.21875" style="20" customWidth="1"/>
    <col min="12298" max="12298" width="8.77734375" style="20" customWidth="1"/>
    <col min="12299" max="12544" width="9" style="20"/>
    <col min="12545" max="12545" width="3.21875" style="20" customWidth="1"/>
    <col min="12546" max="12547" width="6.88671875" style="20" customWidth="1"/>
    <col min="12548" max="12548" width="9" style="20"/>
    <col min="12549" max="12549" width="5.21875" style="20" customWidth="1"/>
    <col min="12550" max="12550" width="10" style="20" customWidth="1"/>
    <col min="12551" max="12551" width="7.77734375" style="20" customWidth="1"/>
    <col min="12552" max="12552" width="8.77734375" style="20" customWidth="1"/>
    <col min="12553" max="12553" width="13.21875" style="20" customWidth="1"/>
    <col min="12554" max="12554" width="8.77734375" style="20" customWidth="1"/>
    <col min="12555" max="12800" width="9" style="20"/>
    <col min="12801" max="12801" width="3.21875" style="20" customWidth="1"/>
    <col min="12802" max="12803" width="6.88671875" style="20" customWidth="1"/>
    <col min="12804" max="12804" width="9" style="20"/>
    <col min="12805" max="12805" width="5.21875" style="20" customWidth="1"/>
    <col min="12806" max="12806" width="10" style="20" customWidth="1"/>
    <col min="12807" max="12807" width="7.77734375" style="20" customWidth="1"/>
    <col min="12808" max="12808" width="8.77734375" style="20" customWidth="1"/>
    <col min="12809" max="12809" width="13.21875" style="20" customWidth="1"/>
    <col min="12810" max="12810" width="8.77734375" style="20" customWidth="1"/>
    <col min="12811" max="13056" width="9" style="20"/>
    <col min="13057" max="13057" width="3.21875" style="20" customWidth="1"/>
    <col min="13058" max="13059" width="6.88671875" style="20" customWidth="1"/>
    <col min="13060" max="13060" width="9" style="20"/>
    <col min="13061" max="13061" width="5.21875" style="20" customWidth="1"/>
    <col min="13062" max="13062" width="10" style="20" customWidth="1"/>
    <col min="13063" max="13063" width="7.77734375" style="20" customWidth="1"/>
    <col min="13064" max="13064" width="8.77734375" style="20" customWidth="1"/>
    <col min="13065" max="13065" width="13.21875" style="20" customWidth="1"/>
    <col min="13066" max="13066" width="8.77734375" style="20" customWidth="1"/>
    <col min="13067" max="13312" width="9" style="20"/>
    <col min="13313" max="13313" width="3.21875" style="20" customWidth="1"/>
    <col min="13314" max="13315" width="6.88671875" style="20" customWidth="1"/>
    <col min="13316" max="13316" width="9" style="20"/>
    <col min="13317" max="13317" width="5.21875" style="20" customWidth="1"/>
    <col min="13318" max="13318" width="10" style="20" customWidth="1"/>
    <col min="13319" max="13319" width="7.77734375" style="20" customWidth="1"/>
    <col min="13320" max="13320" width="8.77734375" style="20" customWidth="1"/>
    <col min="13321" max="13321" width="13.21875" style="20" customWidth="1"/>
    <col min="13322" max="13322" width="8.77734375" style="20" customWidth="1"/>
    <col min="13323" max="13568" width="9" style="20"/>
    <col min="13569" max="13569" width="3.21875" style="20" customWidth="1"/>
    <col min="13570" max="13571" width="6.88671875" style="20" customWidth="1"/>
    <col min="13572" max="13572" width="9" style="20"/>
    <col min="13573" max="13573" width="5.21875" style="20" customWidth="1"/>
    <col min="13574" max="13574" width="10" style="20" customWidth="1"/>
    <col min="13575" max="13575" width="7.77734375" style="20" customWidth="1"/>
    <col min="13576" max="13576" width="8.77734375" style="20" customWidth="1"/>
    <col min="13577" max="13577" width="13.21875" style="20" customWidth="1"/>
    <col min="13578" max="13578" width="8.77734375" style="20" customWidth="1"/>
    <col min="13579" max="13824" width="9" style="20"/>
    <col min="13825" max="13825" width="3.21875" style="20" customWidth="1"/>
    <col min="13826" max="13827" width="6.88671875" style="20" customWidth="1"/>
    <col min="13828" max="13828" width="9" style="20"/>
    <col min="13829" max="13829" width="5.21875" style="20" customWidth="1"/>
    <col min="13830" max="13830" width="10" style="20" customWidth="1"/>
    <col min="13831" max="13831" width="7.77734375" style="20" customWidth="1"/>
    <col min="13832" max="13832" width="8.77734375" style="20" customWidth="1"/>
    <col min="13833" max="13833" width="13.21875" style="20" customWidth="1"/>
    <col min="13834" max="13834" width="8.77734375" style="20" customWidth="1"/>
    <col min="13835" max="14080" width="9" style="20"/>
    <col min="14081" max="14081" width="3.21875" style="20" customWidth="1"/>
    <col min="14082" max="14083" width="6.88671875" style="20" customWidth="1"/>
    <col min="14084" max="14084" width="9" style="20"/>
    <col min="14085" max="14085" width="5.21875" style="20" customWidth="1"/>
    <col min="14086" max="14086" width="10" style="20" customWidth="1"/>
    <col min="14087" max="14087" width="7.77734375" style="20" customWidth="1"/>
    <col min="14088" max="14088" width="8.77734375" style="20" customWidth="1"/>
    <col min="14089" max="14089" width="13.21875" style="20" customWidth="1"/>
    <col min="14090" max="14090" width="8.77734375" style="20" customWidth="1"/>
    <col min="14091" max="14336" width="9" style="20"/>
    <col min="14337" max="14337" width="3.21875" style="20" customWidth="1"/>
    <col min="14338" max="14339" width="6.88671875" style="20" customWidth="1"/>
    <col min="14340" max="14340" width="9" style="20"/>
    <col min="14341" max="14341" width="5.21875" style="20" customWidth="1"/>
    <col min="14342" max="14342" width="10" style="20" customWidth="1"/>
    <col min="14343" max="14343" width="7.77734375" style="20" customWidth="1"/>
    <col min="14344" max="14344" width="8.77734375" style="20" customWidth="1"/>
    <col min="14345" max="14345" width="13.21875" style="20" customWidth="1"/>
    <col min="14346" max="14346" width="8.77734375" style="20" customWidth="1"/>
    <col min="14347" max="14592" width="9" style="20"/>
    <col min="14593" max="14593" width="3.21875" style="20" customWidth="1"/>
    <col min="14594" max="14595" width="6.88671875" style="20" customWidth="1"/>
    <col min="14596" max="14596" width="9" style="20"/>
    <col min="14597" max="14597" width="5.21875" style="20" customWidth="1"/>
    <col min="14598" max="14598" width="10" style="20" customWidth="1"/>
    <col min="14599" max="14599" width="7.77734375" style="20" customWidth="1"/>
    <col min="14600" max="14600" width="8.77734375" style="20" customWidth="1"/>
    <col min="14601" max="14601" width="13.21875" style="20" customWidth="1"/>
    <col min="14602" max="14602" width="8.77734375" style="20" customWidth="1"/>
    <col min="14603" max="14848" width="9" style="20"/>
    <col min="14849" max="14849" width="3.21875" style="20" customWidth="1"/>
    <col min="14850" max="14851" width="6.88671875" style="20" customWidth="1"/>
    <col min="14852" max="14852" width="9" style="20"/>
    <col min="14853" max="14853" width="5.21875" style="20" customWidth="1"/>
    <col min="14854" max="14854" width="10" style="20" customWidth="1"/>
    <col min="14855" max="14855" width="7.77734375" style="20" customWidth="1"/>
    <col min="14856" max="14856" width="8.77734375" style="20" customWidth="1"/>
    <col min="14857" max="14857" width="13.21875" style="20" customWidth="1"/>
    <col min="14858" max="14858" width="8.77734375" style="20" customWidth="1"/>
    <col min="14859" max="15104" width="9" style="20"/>
    <col min="15105" max="15105" width="3.21875" style="20" customWidth="1"/>
    <col min="15106" max="15107" width="6.88671875" style="20" customWidth="1"/>
    <col min="15108" max="15108" width="9" style="20"/>
    <col min="15109" max="15109" width="5.21875" style="20" customWidth="1"/>
    <col min="15110" max="15110" width="10" style="20" customWidth="1"/>
    <col min="15111" max="15111" width="7.77734375" style="20" customWidth="1"/>
    <col min="15112" max="15112" width="8.77734375" style="20" customWidth="1"/>
    <col min="15113" max="15113" width="13.21875" style="20" customWidth="1"/>
    <col min="15114" max="15114" width="8.77734375" style="20" customWidth="1"/>
    <col min="15115" max="15360" width="9" style="20"/>
    <col min="15361" max="15361" width="3.21875" style="20" customWidth="1"/>
    <col min="15362" max="15363" width="6.88671875" style="20" customWidth="1"/>
    <col min="15364" max="15364" width="9" style="20"/>
    <col min="15365" max="15365" width="5.21875" style="20" customWidth="1"/>
    <col min="15366" max="15366" width="10" style="20" customWidth="1"/>
    <col min="15367" max="15367" width="7.77734375" style="20" customWidth="1"/>
    <col min="15368" max="15368" width="8.77734375" style="20" customWidth="1"/>
    <col min="15369" max="15369" width="13.21875" style="20" customWidth="1"/>
    <col min="15370" max="15370" width="8.77734375" style="20" customWidth="1"/>
    <col min="15371" max="15616" width="9" style="20"/>
    <col min="15617" max="15617" width="3.21875" style="20" customWidth="1"/>
    <col min="15618" max="15619" width="6.88671875" style="20" customWidth="1"/>
    <col min="15620" max="15620" width="9" style="20"/>
    <col min="15621" max="15621" width="5.21875" style="20" customWidth="1"/>
    <col min="15622" max="15622" width="10" style="20" customWidth="1"/>
    <col min="15623" max="15623" width="7.77734375" style="20" customWidth="1"/>
    <col min="15624" max="15624" width="8.77734375" style="20" customWidth="1"/>
    <col min="15625" max="15625" width="13.21875" style="20" customWidth="1"/>
    <col min="15626" max="15626" width="8.77734375" style="20" customWidth="1"/>
    <col min="15627" max="15872" width="9" style="20"/>
    <col min="15873" max="15873" width="3.21875" style="20" customWidth="1"/>
    <col min="15874" max="15875" width="6.88671875" style="20" customWidth="1"/>
    <col min="15876" max="15876" width="9" style="20"/>
    <col min="15877" max="15877" width="5.21875" style="20" customWidth="1"/>
    <col min="15878" max="15878" width="10" style="20" customWidth="1"/>
    <col min="15879" max="15879" width="7.77734375" style="20" customWidth="1"/>
    <col min="15880" max="15880" width="8.77734375" style="20" customWidth="1"/>
    <col min="15881" max="15881" width="13.21875" style="20" customWidth="1"/>
    <col min="15882" max="15882" width="8.77734375" style="20" customWidth="1"/>
    <col min="15883" max="16128" width="9" style="20"/>
    <col min="16129" max="16129" width="3.21875" style="20" customWidth="1"/>
    <col min="16130" max="16131" width="6.88671875" style="20" customWidth="1"/>
    <col min="16132" max="16132" width="9" style="20"/>
    <col min="16133" max="16133" width="5.21875" style="20" customWidth="1"/>
    <col min="16134" max="16134" width="10" style="20" customWidth="1"/>
    <col min="16135" max="16135" width="7.77734375" style="20" customWidth="1"/>
    <col min="16136" max="16136" width="8.77734375" style="20" customWidth="1"/>
    <col min="16137" max="16137" width="13.21875" style="20" customWidth="1"/>
    <col min="16138" max="16138" width="8.77734375" style="20" customWidth="1"/>
    <col min="16139" max="16384" width="9" style="20"/>
  </cols>
  <sheetData>
    <row r="1" spans="1:256" s="236" customFormat="1">
      <c r="A1" s="21"/>
      <c r="B1" s="21"/>
      <c r="C1" s="21"/>
      <c r="D1" s="21"/>
      <c r="E1" s="1103" t="s">
        <v>7</v>
      </c>
      <c r="F1" s="1103"/>
      <c r="G1" s="1103"/>
      <c r="H1" s="1103"/>
      <c r="I1" s="1103"/>
      <c r="J1" s="1103"/>
      <c r="K1" s="22"/>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ht="43.5" customHeight="1">
      <c r="A2" s="1485" t="s">
        <v>2570</v>
      </c>
      <c r="B2" s="1485"/>
      <c r="C2" s="1485"/>
      <c r="D2" s="1485"/>
      <c r="E2" s="1485"/>
      <c r="F2" s="1485"/>
      <c r="G2" s="1485"/>
      <c r="H2" s="1485"/>
      <c r="I2" s="1485"/>
      <c r="J2" s="1485"/>
    </row>
    <row r="3" spans="1:256" ht="12.75" customHeight="1">
      <c r="A3" s="23"/>
      <c r="B3" s="1512"/>
      <c r="C3" s="1512"/>
      <c r="D3" s="1512"/>
      <c r="E3" s="19"/>
      <c r="F3" s="19"/>
      <c r="G3" s="19"/>
      <c r="H3" s="19"/>
      <c r="I3" s="2238" t="s">
        <v>2571</v>
      </c>
      <c r="J3" s="2238"/>
    </row>
    <row r="4" spans="1:256" ht="74.25" customHeight="1">
      <c r="A4" s="1537" t="s">
        <v>2572</v>
      </c>
      <c r="B4" s="1537"/>
      <c r="C4" s="1537"/>
      <c r="D4" s="1537" t="str">
        <f>'0.01'!C4</f>
        <v>大块金用工业长丝-帘子布事业部PH25657
Nylon 66 tire cord fabric industrial yarn-Tire cord fabric Department PH25657</v>
      </c>
      <c r="E4" s="1537"/>
      <c r="F4" s="1537"/>
      <c r="G4" s="1537" t="s">
        <v>906</v>
      </c>
      <c r="H4" s="1537"/>
      <c r="I4" s="1537" t="str">
        <f>'0.01'!H4</f>
        <v>PH25657-2800dtex/432f</v>
      </c>
      <c r="J4" s="1537"/>
    </row>
    <row r="5" spans="1:256" ht="45" customHeight="1">
      <c r="A5" s="1537" t="s">
        <v>2573</v>
      </c>
      <c r="B5" s="1537"/>
      <c r="C5" s="1537"/>
      <c r="D5" s="1537" t="str">
        <f>'0.01'!H5</f>
        <v>帘子布事业部</v>
      </c>
      <c r="E5" s="1537"/>
      <c r="F5" s="1537"/>
      <c r="G5" s="1537" t="s">
        <v>598</v>
      </c>
      <c r="H5" s="1537"/>
      <c r="I5" s="1643" t="str">
        <f>目录!G42</f>
        <v>2023年9月4日</v>
      </c>
      <c r="J5" s="1537"/>
    </row>
    <row r="6" spans="1:256" ht="37.5" customHeight="1">
      <c r="A6" s="2241" t="s">
        <v>2574</v>
      </c>
      <c r="B6" s="2241"/>
      <c r="C6" s="2241"/>
      <c r="D6" s="2241"/>
      <c r="E6" s="2241"/>
      <c r="F6" s="2241"/>
      <c r="G6" s="2241"/>
      <c r="H6" s="2241"/>
      <c r="I6" s="2241"/>
      <c r="J6" s="2241"/>
    </row>
    <row r="7" spans="1:256" ht="24.6" customHeight="1">
      <c r="A7" s="1770" t="s">
        <v>2575</v>
      </c>
      <c r="B7" s="1771"/>
      <c r="C7" s="1771"/>
      <c r="D7" s="1771"/>
      <c r="E7" s="1771"/>
      <c r="F7" s="1771"/>
      <c r="G7" s="1771"/>
      <c r="H7" s="1771"/>
      <c r="I7" s="1771"/>
      <c r="J7" s="1772"/>
    </row>
    <row r="8" spans="1:256" ht="24.6" customHeight="1">
      <c r="A8" s="1770"/>
      <c r="B8" s="1771"/>
      <c r="C8" s="1771"/>
      <c r="D8" s="1771"/>
      <c r="E8" s="1771"/>
      <c r="F8" s="1771"/>
      <c r="G8" s="1771"/>
      <c r="H8" s="1771"/>
      <c r="I8" s="1771"/>
      <c r="J8" s="1772"/>
    </row>
    <row r="9" spans="1:256" ht="24.6" customHeight="1">
      <c r="A9" s="1770"/>
      <c r="B9" s="1771"/>
      <c r="C9" s="1771"/>
      <c r="D9" s="1771"/>
      <c r="E9" s="1771"/>
      <c r="F9" s="1771"/>
      <c r="G9" s="1771"/>
      <c r="H9" s="1771"/>
      <c r="I9" s="1771"/>
      <c r="J9" s="1772"/>
    </row>
    <row r="10" spans="1:256" ht="24.6" customHeight="1">
      <c r="A10" s="1770"/>
      <c r="B10" s="1771"/>
      <c r="C10" s="1771"/>
      <c r="D10" s="1771"/>
      <c r="E10" s="1771"/>
      <c r="F10" s="1771"/>
      <c r="G10" s="1771"/>
      <c r="H10" s="1771"/>
      <c r="I10" s="1771"/>
      <c r="J10" s="1772"/>
    </row>
    <row r="11" spans="1:256" ht="17.25" customHeight="1">
      <c r="A11" s="2240"/>
      <c r="B11" s="2240"/>
      <c r="C11" s="2240"/>
      <c r="D11" s="2240"/>
      <c r="E11" s="2240"/>
      <c r="F11" s="2240"/>
      <c r="G11" s="2240"/>
      <c r="H11" s="2240"/>
      <c r="I11" s="2240"/>
      <c r="J11" s="2240"/>
    </row>
    <row r="12" spans="1:256" ht="54" customHeight="1">
      <c r="A12" s="1765" t="s">
        <v>2576</v>
      </c>
      <c r="B12" s="1765"/>
      <c r="C12" s="1765"/>
      <c r="D12" s="1765"/>
      <c r="E12" s="1765"/>
      <c r="F12" s="1765"/>
      <c r="G12" s="1765"/>
      <c r="H12" s="1765"/>
      <c r="I12" s="1765"/>
      <c r="J12" s="1765"/>
    </row>
    <row r="13" spans="1:256" ht="21" customHeight="1">
      <c r="A13" s="2239" t="s">
        <v>2577</v>
      </c>
      <c r="B13" s="2239"/>
      <c r="C13" s="2239"/>
      <c r="D13" s="2239"/>
      <c r="E13" s="2239"/>
      <c r="F13" s="2239"/>
      <c r="G13" s="2239"/>
      <c r="H13" s="2239"/>
      <c r="I13" s="2239"/>
      <c r="J13" s="2239"/>
    </row>
    <row r="14" spans="1:256" ht="21" customHeight="1">
      <c r="A14" s="2239"/>
      <c r="B14" s="2239"/>
      <c r="C14" s="2239"/>
      <c r="D14" s="2239"/>
      <c r="E14" s="2239"/>
      <c r="F14" s="2239"/>
      <c r="G14" s="2239"/>
      <c r="H14" s="2239"/>
      <c r="I14" s="2239"/>
      <c r="J14" s="2239"/>
    </row>
    <row r="15" spans="1:256" ht="21" customHeight="1">
      <c r="A15" s="2239"/>
      <c r="B15" s="2239"/>
      <c r="C15" s="2239"/>
      <c r="D15" s="2239"/>
      <c r="E15" s="2239"/>
      <c r="F15" s="2239"/>
      <c r="G15" s="2239"/>
      <c r="H15" s="2239"/>
      <c r="I15" s="2239"/>
      <c r="J15" s="2239"/>
    </row>
    <row r="16" spans="1:256" ht="21" customHeight="1">
      <c r="A16" s="2239"/>
      <c r="B16" s="2239"/>
      <c r="C16" s="2239"/>
      <c r="D16" s="2239"/>
      <c r="E16" s="2239"/>
      <c r="F16" s="2239"/>
      <c r="G16" s="2239"/>
      <c r="H16" s="2239"/>
      <c r="I16" s="2239"/>
      <c r="J16" s="2239"/>
    </row>
    <row r="17" spans="1:10" ht="21" customHeight="1">
      <c r="A17" s="2239"/>
      <c r="B17" s="2239"/>
      <c r="C17" s="2239"/>
      <c r="D17" s="2239"/>
      <c r="E17" s="2239"/>
      <c r="F17" s="2239"/>
      <c r="G17" s="2239"/>
      <c r="H17" s="2239"/>
      <c r="I17" s="2239"/>
      <c r="J17" s="2239"/>
    </row>
    <row r="18" spans="1:10" ht="21" customHeight="1">
      <c r="A18" s="2239"/>
      <c r="B18" s="2239"/>
      <c r="C18" s="2239"/>
      <c r="D18" s="2239"/>
      <c r="E18" s="2239"/>
      <c r="F18" s="2239"/>
      <c r="G18" s="2239"/>
      <c r="H18" s="2239"/>
      <c r="I18" s="2239"/>
      <c r="J18" s="2239"/>
    </row>
    <row r="19" spans="1:10" ht="21" customHeight="1">
      <c r="A19" s="2239"/>
      <c r="B19" s="2239"/>
      <c r="C19" s="2239"/>
      <c r="D19" s="2239"/>
      <c r="E19" s="2239"/>
      <c r="F19" s="2239"/>
      <c r="G19" s="2239"/>
      <c r="H19" s="2239"/>
      <c r="I19" s="2239"/>
      <c r="J19" s="2239"/>
    </row>
    <row r="20" spans="1:10" ht="44.25" customHeight="1">
      <c r="A20" s="2241" t="s">
        <v>1313</v>
      </c>
      <c r="B20" s="2241"/>
      <c r="C20" s="2241"/>
      <c r="D20" s="2241"/>
      <c r="E20" s="2241"/>
      <c r="F20" s="2241"/>
      <c r="G20" s="2241"/>
      <c r="H20" s="2241"/>
      <c r="I20" s="2241"/>
      <c r="J20" s="2241"/>
    </row>
    <row r="21" spans="1:10" ht="29.1" customHeight="1">
      <c r="A21" s="1770" t="s">
        <v>2578</v>
      </c>
      <c r="B21" s="1771"/>
      <c r="C21" s="1771"/>
      <c r="D21" s="1771"/>
      <c r="E21" s="1771"/>
      <c r="F21" s="1771"/>
      <c r="G21" s="1771"/>
      <c r="H21" s="1771"/>
      <c r="I21" s="1771"/>
      <c r="J21" s="1772"/>
    </row>
    <row r="22" spans="1:10" ht="12.9" customHeight="1">
      <c r="A22" s="1537" t="s">
        <v>2579</v>
      </c>
      <c r="B22" s="1537"/>
      <c r="C22" s="1537"/>
      <c r="D22" s="1537"/>
      <c r="E22" s="1537"/>
      <c r="F22" s="1537"/>
      <c r="G22" s="1537"/>
      <c r="H22" s="1537"/>
      <c r="I22" s="1537"/>
      <c r="J22" s="1537"/>
    </row>
    <row r="23" spans="1:10" ht="12.9" customHeight="1">
      <c r="A23" s="1537"/>
      <c r="B23" s="1537"/>
      <c r="C23" s="1537"/>
      <c r="D23" s="1537"/>
      <c r="E23" s="1537"/>
      <c r="F23" s="1537"/>
      <c r="G23" s="1537"/>
      <c r="H23" s="1537"/>
      <c r="I23" s="1537"/>
      <c r="J23" s="1537"/>
    </row>
    <row r="24" spans="1:10" s="151" customFormat="1" ht="18.75" customHeight="1">
      <c r="A24" s="1537" t="s">
        <v>865</v>
      </c>
      <c r="B24" s="1537"/>
      <c r="C24" s="1537"/>
      <c r="D24" s="1537"/>
      <c r="E24" s="1537"/>
      <c r="F24" s="1537"/>
      <c r="G24" s="1537" t="s">
        <v>264</v>
      </c>
      <c r="H24" s="1537"/>
      <c r="I24" s="1878"/>
      <c r="J24" s="1878"/>
    </row>
    <row r="25" spans="1:10" s="151" customFormat="1" ht="18.75" customHeight="1">
      <c r="A25" s="1537"/>
      <c r="B25" s="1537"/>
      <c r="C25" s="1537"/>
      <c r="D25" s="1537"/>
      <c r="E25" s="1537"/>
      <c r="F25" s="1537"/>
      <c r="G25" s="1537"/>
      <c r="H25" s="1537"/>
      <c r="I25" s="1878"/>
      <c r="J25" s="1878"/>
    </row>
    <row r="26" spans="1:10" ht="30" customHeight="1">
      <c r="A26" s="1537" t="s">
        <v>2580</v>
      </c>
      <c r="B26" s="1537"/>
      <c r="C26" s="1537"/>
      <c r="D26" s="1537"/>
      <c r="E26" s="1537"/>
      <c r="F26" s="23"/>
      <c r="G26" s="23"/>
      <c r="H26" s="17"/>
      <c r="I26" s="1537" t="s">
        <v>2581</v>
      </c>
      <c r="J26" s="1537"/>
    </row>
    <row r="27" spans="1:10" ht="18" customHeight="1"/>
  </sheetData>
  <mergeCells count="27">
    <mergeCell ref="A26:E26"/>
    <mergeCell ref="I26:J26"/>
    <mergeCell ref="A5:C5"/>
    <mergeCell ref="D5:F5"/>
    <mergeCell ref="G5:H5"/>
    <mergeCell ref="I5:J5"/>
    <mergeCell ref="A6:J6"/>
    <mergeCell ref="A7:J10"/>
    <mergeCell ref="A22:C23"/>
    <mergeCell ref="D22:J23"/>
    <mergeCell ref="A13:J19"/>
    <mergeCell ref="A24:C25"/>
    <mergeCell ref="D24:F25"/>
    <mergeCell ref="G24:H25"/>
    <mergeCell ref="I24:J25"/>
    <mergeCell ref="A11:J11"/>
    <mergeCell ref="A12:J12"/>
    <mergeCell ref="A20:J20"/>
    <mergeCell ref="A21:J21"/>
    <mergeCell ref="E1:J1"/>
    <mergeCell ref="A2:J2"/>
    <mergeCell ref="B3:D3"/>
    <mergeCell ref="I3:J3"/>
    <mergeCell ref="A4:C4"/>
    <mergeCell ref="D4:F4"/>
    <mergeCell ref="G4:H4"/>
    <mergeCell ref="I4:J4"/>
  </mergeCells>
  <phoneticPr fontId="176" type="noConversion"/>
  <pageMargins left="0.81874999999999998" right="0.48" top="0.75" bottom="0.75" header="0.3" footer="0.3"/>
  <pageSetup paperSize="9" orientation="portrait"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V37"/>
  <sheetViews>
    <sheetView workbookViewId="0">
      <selection activeCell="D4" sqref="D4:F4"/>
    </sheetView>
  </sheetViews>
  <sheetFormatPr defaultColWidth="9" defaultRowHeight="17.399999999999999"/>
  <cols>
    <col min="1" max="1" width="3.21875" style="20" customWidth="1"/>
    <col min="2" max="2" width="6.88671875" style="20" customWidth="1"/>
    <col min="3" max="3" width="4.33203125" style="20" customWidth="1"/>
    <col min="4" max="4" width="9" style="20"/>
    <col min="5" max="5" width="5.21875" style="20" customWidth="1"/>
    <col min="6" max="6" width="11.6640625" style="20" customWidth="1"/>
    <col min="7" max="7" width="7.77734375" style="20" customWidth="1"/>
    <col min="8" max="8" width="8.6640625" style="20" customWidth="1"/>
    <col min="9" max="9" width="15.44140625" style="20" customWidth="1"/>
    <col min="10" max="10" width="20.6640625" style="20" customWidth="1"/>
    <col min="11" max="11" width="10.44140625" style="20" customWidth="1"/>
    <col min="12" max="12" width="10.77734375" style="20" customWidth="1"/>
    <col min="13" max="256" width="9" style="20"/>
    <col min="257" max="257" width="3.21875" style="20" customWidth="1"/>
    <col min="258" max="259" width="6.88671875" style="20" customWidth="1"/>
    <col min="260" max="260" width="9" style="20"/>
    <col min="261" max="261" width="5.21875" style="20" customWidth="1"/>
    <col min="262" max="262" width="10" style="20" customWidth="1"/>
    <col min="263" max="263" width="7.77734375" style="20" customWidth="1"/>
    <col min="264" max="264" width="8.77734375" style="20" customWidth="1"/>
    <col min="265" max="265" width="13.21875" style="20" customWidth="1"/>
    <col min="266" max="266" width="8.77734375" style="20" customWidth="1"/>
    <col min="267" max="512" width="9" style="20"/>
    <col min="513" max="513" width="3.21875" style="20" customWidth="1"/>
    <col min="514" max="515" width="6.88671875" style="20" customWidth="1"/>
    <col min="516" max="516" width="9" style="20"/>
    <col min="517" max="517" width="5.21875" style="20" customWidth="1"/>
    <col min="518" max="518" width="10" style="20" customWidth="1"/>
    <col min="519" max="519" width="7.77734375" style="20" customWidth="1"/>
    <col min="520" max="520" width="8.77734375" style="20" customWidth="1"/>
    <col min="521" max="521" width="13.21875" style="20" customWidth="1"/>
    <col min="522" max="522" width="8.77734375" style="20" customWidth="1"/>
    <col min="523" max="768" width="9" style="20"/>
    <col min="769" max="769" width="3.21875" style="20" customWidth="1"/>
    <col min="770" max="771" width="6.88671875" style="20" customWidth="1"/>
    <col min="772" max="772" width="9" style="20"/>
    <col min="773" max="773" width="5.21875" style="20" customWidth="1"/>
    <col min="774" max="774" width="10" style="20" customWidth="1"/>
    <col min="775" max="775" width="7.77734375" style="20" customWidth="1"/>
    <col min="776" max="776" width="8.77734375" style="20" customWidth="1"/>
    <col min="777" max="777" width="13.21875" style="20" customWidth="1"/>
    <col min="778" max="778" width="8.77734375" style="20" customWidth="1"/>
    <col min="779" max="1024" width="9" style="20"/>
    <col min="1025" max="1025" width="3.21875" style="20" customWidth="1"/>
    <col min="1026" max="1027" width="6.88671875" style="20" customWidth="1"/>
    <col min="1028" max="1028" width="9" style="20"/>
    <col min="1029" max="1029" width="5.21875" style="20" customWidth="1"/>
    <col min="1030" max="1030" width="10" style="20" customWidth="1"/>
    <col min="1031" max="1031" width="7.77734375" style="20" customWidth="1"/>
    <col min="1032" max="1032" width="8.77734375" style="20" customWidth="1"/>
    <col min="1033" max="1033" width="13.21875" style="20" customWidth="1"/>
    <col min="1034" max="1034" width="8.77734375" style="20" customWidth="1"/>
    <col min="1035" max="1280" width="9" style="20"/>
    <col min="1281" max="1281" width="3.21875" style="20" customWidth="1"/>
    <col min="1282" max="1283" width="6.88671875" style="20" customWidth="1"/>
    <col min="1284" max="1284" width="9" style="20"/>
    <col min="1285" max="1285" width="5.21875" style="20" customWidth="1"/>
    <col min="1286" max="1286" width="10" style="20" customWidth="1"/>
    <col min="1287" max="1287" width="7.77734375" style="20" customWidth="1"/>
    <col min="1288" max="1288" width="8.77734375" style="20" customWidth="1"/>
    <col min="1289" max="1289" width="13.21875" style="20" customWidth="1"/>
    <col min="1290" max="1290" width="8.77734375" style="20" customWidth="1"/>
    <col min="1291" max="1536" width="9" style="20"/>
    <col min="1537" max="1537" width="3.21875" style="20" customWidth="1"/>
    <col min="1538" max="1539" width="6.88671875" style="20" customWidth="1"/>
    <col min="1540" max="1540" width="9" style="20"/>
    <col min="1541" max="1541" width="5.21875" style="20" customWidth="1"/>
    <col min="1542" max="1542" width="10" style="20" customWidth="1"/>
    <col min="1543" max="1543" width="7.77734375" style="20" customWidth="1"/>
    <col min="1544" max="1544" width="8.77734375" style="20" customWidth="1"/>
    <col min="1545" max="1545" width="13.21875" style="20" customWidth="1"/>
    <col min="1546" max="1546" width="8.77734375" style="20" customWidth="1"/>
    <col min="1547" max="1792" width="9" style="20"/>
    <col min="1793" max="1793" width="3.21875" style="20" customWidth="1"/>
    <col min="1794" max="1795" width="6.88671875" style="20" customWidth="1"/>
    <col min="1796" max="1796" width="9" style="20"/>
    <col min="1797" max="1797" width="5.21875" style="20" customWidth="1"/>
    <col min="1798" max="1798" width="10" style="20" customWidth="1"/>
    <col min="1799" max="1799" width="7.77734375" style="20" customWidth="1"/>
    <col min="1800" max="1800" width="8.77734375" style="20" customWidth="1"/>
    <col min="1801" max="1801" width="13.21875" style="20" customWidth="1"/>
    <col min="1802" max="1802" width="8.77734375" style="20" customWidth="1"/>
    <col min="1803" max="2048" width="9" style="20"/>
    <col min="2049" max="2049" width="3.21875" style="20" customWidth="1"/>
    <col min="2050" max="2051" width="6.88671875" style="20" customWidth="1"/>
    <col min="2052" max="2052" width="9" style="20"/>
    <col min="2053" max="2053" width="5.21875" style="20" customWidth="1"/>
    <col min="2054" max="2054" width="10" style="20" customWidth="1"/>
    <col min="2055" max="2055" width="7.77734375" style="20" customWidth="1"/>
    <col min="2056" max="2056" width="8.77734375" style="20" customWidth="1"/>
    <col min="2057" max="2057" width="13.21875" style="20" customWidth="1"/>
    <col min="2058" max="2058" width="8.77734375" style="20" customWidth="1"/>
    <col min="2059" max="2304" width="9" style="20"/>
    <col min="2305" max="2305" width="3.21875" style="20" customWidth="1"/>
    <col min="2306" max="2307" width="6.88671875" style="20" customWidth="1"/>
    <col min="2308" max="2308" width="9" style="20"/>
    <col min="2309" max="2309" width="5.21875" style="20" customWidth="1"/>
    <col min="2310" max="2310" width="10" style="20" customWidth="1"/>
    <col min="2311" max="2311" width="7.77734375" style="20" customWidth="1"/>
    <col min="2312" max="2312" width="8.77734375" style="20" customWidth="1"/>
    <col min="2313" max="2313" width="13.21875" style="20" customWidth="1"/>
    <col min="2314" max="2314" width="8.77734375" style="20" customWidth="1"/>
    <col min="2315" max="2560" width="9" style="20"/>
    <col min="2561" max="2561" width="3.21875" style="20" customWidth="1"/>
    <col min="2562" max="2563" width="6.88671875" style="20" customWidth="1"/>
    <col min="2564" max="2564" width="9" style="20"/>
    <col min="2565" max="2565" width="5.21875" style="20" customWidth="1"/>
    <col min="2566" max="2566" width="10" style="20" customWidth="1"/>
    <col min="2567" max="2567" width="7.77734375" style="20" customWidth="1"/>
    <col min="2568" max="2568" width="8.77734375" style="20" customWidth="1"/>
    <col min="2569" max="2569" width="13.21875" style="20" customWidth="1"/>
    <col min="2570" max="2570" width="8.77734375" style="20" customWidth="1"/>
    <col min="2571" max="2816" width="9" style="20"/>
    <col min="2817" max="2817" width="3.21875" style="20" customWidth="1"/>
    <col min="2818" max="2819" width="6.88671875" style="20" customWidth="1"/>
    <col min="2820" max="2820" width="9" style="20"/>
    <col min="2821" max="2821" width="5.21875" style="20" customWidth="1"/>
    <col min="2822" max="2822" width="10" style="20" customWidth="1"/>
    <col min="2823" max="2823" width="7.77734375" style="20" customWidth="1"/>
    <col min="2824" max="2824" width="8.77734375" style="20" customWidth="1"/>
    <col min="2825" max="2825" width="13.21875" style="20" customWidth="1"/>
    <col min="2826" max="2826" width="8.77734375" style="20" customWidth="1"/>
    <col min="2827" max="3072" width="9" style="20"/>
    <col min="3073" max="3073" width="3.21875" style="20" customWidth="1"/>
    <col min="3074" max="3075" width="6.88671875" style="20" customWidth="1"/>
    <col min="3076" max="3076" width="9" style="20"/>
    <col min="3077" max="3077" width="5.21875" style="20" customWidth="1"/>
    <col min="3078" max="3078" width="10" style="20" customWidth="1"/>
    <col min="3079" max="3079" width="7.77734375" style="20" customWidth="1"/>
    <col min="3080" max="3080" width="8.77734375" style="20" customWidth="1"/>
    <col min="3081" max="3081" width="13.21875" style="20" customWidth="1"/>
    <col min="3082" max="3082" width="8.77734375" style="20" customWidth="1"/>
    <col min="3083" max="3328" width="9" style="20"/>
    <col min="3329" max="3329" width="3.21875" style="20" customWidth="1"/>
    <col min="3330" max="3331" width="6.88671875" style="20" customWidth="1"/>
    <col min="3332" max="3332" width="9" style="20"/>
    <col min="3333" max="3333" width="5.21875" style="20" customWidth="1"/>
    <col min="3334" max="3334" width="10" style="20" customWidth="1"/>
    <col min="3335" max="3335" width="7.77734375" style="20" customWidth="1"/>
    <col min="3336" max="3336" width="8.77734375" style="20" customWidth="1"/>
    <col min="3337" max="3337" width="13.21875" style="20" customWidth="1"/>
    <col min="3338" max="3338" width="8.77734375" style="20" customWidth="1"/>
    <col min="3339" max="3584" width="9" style="20"/>
    <col min="3585" max="3585" width="3.21875" style="20" customWidth="1"/>
    <col min="3586" max="3587" width="6.88671875" style="20" customWidth="1"/>
    <col min="3588" max="3588" width="9" style="20"/>
    <col min="3589" max="3589" width="5.21875" style="20" customWidth="1"/>
    <col min="3590" max="3590" width="10" style="20" customWidth="1"/>
    <col min="3591" max="3591" width="7.77734375" style="20" customWidth="1"/>
    <col min="3592" max="3592" width="8.77734375" style="20" customWidth="1"/>
    <col min="3593" max="3593" width="13.21875" style="20" customWidth="1"/>
    <col min="3594" max="3594" width="8.77734375" style="20" customWidth="1"/>
    <col min="3595" max="3840" width="9" style="20"/>
    <col min="3841" max="3841" width="3.21875" style="20" customWidth="1"/>
    <col min="3842" max="3843" width="6.88671875" style="20" customWidth="1"/>
    <col min="3844" max="3844" width="9" style="20"/>
    <col min="3845" max="3845" width="5.21875" style="20" customWidth="1"/>
    <col min="3846" max="3846" width="10" style="20" customWidth="1"/>
    <col min="3847" max="3847" width="7.77734375" style="20" customWidth="1"/>
    <col min="3848" max="3848" width="8.77734375" style="20" customWidth="1"/>
    <col min="3849" max="3849" width="13.21875" style="20" customWidth="1"/>
    <col min="3850" max="3850" width="8.77734375" style="20" customWidth="1"/>
    <col min="3851" max="4096" width="9" style="20"/>
    <col min="4097" max="4097" width="3.21875" style="20" customWidth="1"/>
    <col min="4098" max="4099" width="6.88671875" style="20" customWidth="1"/>
    <col min="4100" max="4100" width="9" style="20"/>
    <col min="4101" max="4101" width="5.21875" style="20" customWidth="1"/>
    <col min="4102" max="4102" width="10" style="20" customWidth="1"/>
    <col min="4103" max="4103" width="7.77734375" style="20" customWidth="1"/>
    <col min="4104" max="4104" width="8.77734375" style="20" customWidth="1"/>
    <col min="4105" max="4105" width="13.21875" style="20" customWidth="1"/>
    <col min="4106" max="4106" width="8.77734375" style="20" customWidth="1"/>
    <col min="4107" max="4352" width="9" style="20"/>
    <col min="4353" max="4353" width="3.21875" style="20" customWidth="1"/>
    <col min="4354" max="4355" width="6.88671875" style="20" customWidth="1"/>
    <col min="4356" max="4356" width="9" style="20"/>
    <col min="4357" max="4357" width="5.21875" style="20" customWidth="1"/>
    <col min="4358" max="4358" width="10" style="20" customWidth="1"/>
    <col min="4359" max="4359" width="7.77734375" style="20" customWidth="1"/>
    <col min="4360" max="4360" width="8.77734375" style="20" customWidth="1"/>
    <col min="4361" max="4361" width="13.21875" style="20" customWidth="1"/>
    <col min="4362" max="4362" width="8.77734375" style="20" customWidth="1"/>
    <col min="4363" max="4608" width="9" style="20"/>
    <col min="4609" max="4609" width="3.21875" style="20" customWidth="1"/>
    <col min="4610" max="4611" width="6.88671875" style="20" customWidth="1"/>
    <col min="4612" max="4612" width="9" style="20"/>
    <col min="4613" max="4613" width="5.21875" style="20" customWidth="1"/>
    <col min="4614" max="4614" width="10" style="20" customWidth="1"/>
    <col min="4615" max="4615" width="7.77734375" style="20" customWidth="1"/>
    <col min="4616" max="4616" width="8.77734375" style="20" customWidth="1"/>
    <col min="4617" max="4617" width="13.21875" style="20" customWidth="1"/>
    <col min="4618" max="4618" width="8.77734375" style="20" customWidth="1"/>
    <col min="4619" max="4864" width="9" style="20"/>
    <col min="4865" max="4865" width="3.21875" style="20" customWidth="1"/>
    <col min="4866" max="4867" width="6.88671875" style="20" customWidth="1"/>
    <col min="4868" max="4868" width="9" style="20"/>
    <col min="4869" max="4869" width="5.21875" style="20" customWidth="1"/>
    <col min="4870" max="4870" width="10" style="20" customWidth="1"/>
    <col min="4871" max="4871" width="7.77734375" style="20" customWidth="1"/>
    <col min="4872" max="4872" width="8.77734375" style="20" customWidth="1"/>
    <col min="4873" max="4873" width="13.21875" style="20" customWidth="1"/>
    <col min="4874" max="4874" width="8.77734375" style="20" customWidth="1"/>
    <col min="4875" max="5120" width="9" style="20"/>
    <col min="5121" max="5121" width="3.21875" style="20" customWidth="1"/>
    <col min="5122" max="5123" width="6.88671875" style="20" customWidth="1"/>
    <col min="5124" max="5124" width="9" style="20"/>
    <col min="5125" max="5125" width="5.21875" style="20" customWidth="1"/>
    <col min="5126" max="5126" width="10" style="20" customWidth="1"/>
    <col min="5127" max="5127" width="7.77734375" style="20" customWidth="1"/>
    <col min="5128" max="5128" width="8.77734375" style="20" customWidth="1"/>
    <col min="5129" max="5129" width="13.21875" style="20" customWidth="1"/>
    <col min="5130" max="5130" width="8.77734375" style="20" customWidth="1"/>
    <col min="5131" max="5376" width="9" style="20"/>
    <col min="5377" max="5377" width="3.21875" style="20" customWidth="1"/>
    <col min="5378" max="5379" width="6.88671875" style="20" customWidth="1"/>
    <col min="5380" max="5380" width="9" style="20"/>
    <col min="5381" max="5381" width="5.21875" style="20" customWidth="1"/>
    <col min="5382" max="5382" width="10" style="20" customWidth="1"/>
    <col min="5383" max="5383" width="7.77734375" style="20" customWidth="1"/>
    <col min="5384" max="5384" width="8.77734375" style="20" customWidth="1"/>
    <col min="5385" max="5385" width="13.21875" style="20" customWidth="1"/>
    <col min="5386" max="5386" width="8.77734375" style="20" customWidth="1"/>
    <col min="5387" max="5632" width="9" style="20"/>
    <col min="5633" max="5633" width="3.21875" style="20" customWidth="1"/>
    <col min="5634" max="5635" width="6.88671875" style="20" customWidth="1"/>
    <col min="5636" max="5636" width="9" style="20"/>
    <col min="5637" max="5637" width="5.21875" style="20" customWidth="1"/>
    <col min="5638" max="5638" width="10" style="20" customWidth="1"/>
    <col min="5639" max="5639" width="7.77734375" style="20" customWidth="1"/>
    <col min="5640" max="5640" width="8.77734375" style="20" customWidth="1"/>
    <col min="5641" max="5641" width="13.21875" style="20" customWidth="1"/>
    <col min="5642" max="5642" width="8.77734375" style="20" customWidth="1"/>
    <col min="5643" max="5888" width="9" style="20"/>
    <col min="5889" max="5889" width="3.21875" style="20" customWidth="1"/>
    <col min="5890" max="5891" width="6.88671875" style="20" customWidth="1"/>
    <col min="5892" max="5892" width="9" style="20"/>
    <col min="5893" max="5893" width="5.21875" style="20" customWidth="1"/>
    <col min="5894" max="5894" width="10" style="20" customWidth="1"/>
    <col min="5895" max="5895" width="7.77734375" style="20" customWidth="1"/>
    <col min="5896" max="5896" width="8.77734375" style="20" customWidth="1"/>
    <col min="5897" max="5897" width="13.21875" style="20" customWidth="1"/>
    <col min="5898" max="5898" width="8.77734375" style="20" customWidth="1"/>
    <col min="5899" max="6144" width="9" style="20"/>
    <col min="6145" max="6145" width="3.21875" style="20" customWidth="1"/>
    <col min="6146" max="6147" width="6.88671875" style="20" customWidth="1"/>
    <col min="6148" max="6148" width="9" style="20"/>
    <col min="6149" max="6149" width="5.21875" style="20" customWidth="1"/>
    <col min="6150" max="6150" width="10" style="20" customWidth="1"/>
    <col min="6151" max="6151" width="7.77734375" style="20" customWidth="1"/>
    <col min="6152" max="6152" width="8.77734375" style="20" customWidth="1"/>
    <col min="6153" max="6153" width="13.21875" style="20" customWidth="1"/>
    <col min="6154" max="6154" width="8.77734375" style="20" customWidth="1"/>
    <col min="6155" max="6400" width="9" style="20"/>
    <col min="6401" max="6401" width="3.21875" style="20" customWidth="1"/>
    <col min="6402" max="6403" width="6.88671875" style="20" customWidth="1"/>
    <col min="6404" max="6404" width="9" style="20"/>
    <col min="6405" max="6405" width="5.21875" style="20" customWidth="1"/>
    <col min="6406" max="6406" width="10" style="20" customWidth="1"/>
    <col min="6407" max="6407" width="7.77734375" style="20" customWidth="1"/>
    <col min="6408" max="6408" width="8.77734375" style="20" customWidth="1"/>
    <col min="6409" max="6409" width="13.21875" style="20" customWidth="1"/>
    <col min="6410" max="6410" width="8.77734375" style="20" customWidth="1"/>
    <col min="6411" max="6656" width="9" style="20"/>
    <col min="6657" max="6657" width="3.21875" style="20" customWidth="1"/>
    <col min="6658" max="6659" width="6.88671875" style="20" customWidth="1"/>
    <col min="6660" max="6660" width="9" style="20"/>
    <col min="6661" max="6661" width="5.21875" style="20" customWidth="1"/>
    <col min="6662" max="6662" width="10" style="20" customWidth="1"/>
    <col min="6663" max="6663" width="7.77734375" style="20" customWidth="1"/>
    <col min="6664" max="6664" width="8.77734375" style="20" customWidth="1"/>
    <col min="6665" max="6665" width="13.21875" style="20" customWidth="1"/>
    <col min="6666" max="6666" width="8.77734375" style="20" customWidth="1"/>
    <col min="6667" max="6912" width="9" style="20"/>
    <col min="6913" max="6913" width="3.21875" style="20" customWidth="1"/>
    <col min="6914" max="6915" width="6.88671875" style="20" customWidth="1"/>
    <col min="6916" max="6916" width="9" style="20"/>
    <col min="6917" max="6917" width="5.21875" style="20" customWidth="1"/>
    <col min="6918" max="6918" width="10" style="20" customWidth="1"/>
    <col min="6919" max="6919" width="7.77734375" style="20" customWidth="1"/>
    <col min="6920" max="6920" width="8.77734375" style="20" customWidth="1"/>
    <col min="6921" max="6921" width="13.21875" style="20" customWidth="1"/>
    <col min="6922" max="6922" width="8.77734375" style="20" customWidth="1"/>
    <col min="6923" max="7168" width="9" style="20"/>
    <col min="7169" max="7169" width="3.21875" style="20" customWidth="1"/>
    <col min="7170" max="7171" width="6.88671875" style="20" customWidth="1"/>
    <col min="7172" max="7172" width="9" style="20"/>
    <col min="7173" max="7173" width="5.21875" style="20" customWidth="1"/>
    <col min="7174" max="7174" width="10" style="20" customWidth="1"/>
    <col min="7175" max="7175" width="7.77734375" style="20" customWidth="1"/>
    <col min="7176" max="7176" width="8.77734375" style="20" customWidth="1"/>
    <col min="7177" max="7177" width="13.21875" style="20" customWidth="1"/>
    <col min="7178" max="7178" width="8.77734375" style="20" customWidth="1"/>
    <col min="7179" max="7424" width="9" style="20"/>
    <col min="7425" max="7425" width="3.21875" style="20" customWidth="1"/>
    <col min="7426" max="7427" width="6.88671875" style="20" customWidth="1"/>
    <col min="7428" max="7428" width="9" style="20"/>
    <col min="7429" max="7429" width="5.21875" style="20" customWidth="1"/>
    <col min="7430" max="7430" width="10" style="20" customWidth="1"/>
    <col min="7431" max="7431" width="7.77734375" style="20" customWidth="1"/>
    <col min="7432" max="7432" width="8.77734375" style="20" customWidth="1"/>
    <col min="7433" max="7433" width="13.21875" style="20" customWidth="1"/>
    <col min="7434" max="7434" width="8.77734375" style="20" customWidth="1"/>
    <col min="7435" max="7680" width="9" style="20"/>
    <col min="7681" max="7681" width="3.21875" style="20" customWidth="1"/>
    <col min="7682" max="7683" width="6.88671875" style="20" customWidth="1"/>
    <col min="7684" max="7684" width="9" style="20"/>
    <col min="7685" max="7685" width="5.21875" style="20" customWidth="1"/>
    <col min="7686" max="7686" width="10" style="20" customWidth="1"/>
    <col min="7687" max="7687" width="7.77734375" style="20" customWidth="1"/>
    <col min="7688" max="7688" width="8.77734375" style="20" customWidth="1"/>
    <col min="7689" max="7689" width="13.21875" style="20" customWidth="1"/>
    <col min="7690" max="7690" width="8.77734375" style="20" customWidth="1"/>
    <col min="7691" max="7936" width="9" style="20"/>
    <col min="7937" max="7937" width="3.21875" style="20" customWidth="1"/>
    <col min="7938" max="7939" width="6.88671875" style="20" customWidth="1"/>
    <col min="7940" max="7940" width="9" style="20"/>
    <col min="7941" max="7941" width="5.21875" style="20" customWidth="1"/>
    <col min="7942" max="7942" width="10" style="20" customWidth="1"/>
    <col min="7943" max="7943" width="7.77734375" style="20" customWidth="1"/>
    <col min="7944" max="7944" width="8.77734375" style="20" customWidth="1"/>
    <col min="7945" max="7945" width="13.21875" style="20" customWidth="1"/>
    <col min="7946" max="7946" width="8.77734375" style="20" customWidth="1"/>
    <col min="7947" max="8192" width="9" style="20"/>
    <col min="8193" max="8193" width="3.21875" style="20" customWidth="1"/>
    <col min="8194" max="8195" width="6.88671875" style="20" customWidth="1"/>
    <col min="8196" max="8196" width="9" style="20"/>
    <col min="8197" max="8197" width="5.21875" style="20" customWidth="1"/>
    <col min="8198" max="8198" width="10" style="20" customWidth="1"/>
    <col min="8199" max="8199" width="7.77734375" style="20" customWidth="1"/>
    <col min="8200" max="8200" width="8.77734375" style="20" customWidth="1"/>
    <col min="8201" max="8201" width="13.21875" style="20" customWidth="1"/>
    <col min="8202" max="8202" width="8.77734375" style="20" customWidth="1"/>
    <col min="8203" max="8448" width="9" style="20"/>
    <col min="8449" max="8449" width="3.21875" style="20" customWidth="1"/>
    <col min="8450" max="8451" width="6.88671875" style="20" customWidth="1"/>
    <col min="8452" max="8452" width="9" style="20"/>
    <col min="8453" max="8453" width="5.21875" style="20" customWidth="1"/>
    <col min="8454" max="8454" width="10" style="20" customWidth="1"/>
    <col min="8455" max="8455" width="7.77734375" style="20" customWidth="1"/>
    <col min="8456" max="8456" width="8.77734375" style="20" customWidth="1"/>
    <col min="8457" max="8457" width="13.21875" style="20" customWidth="1"/>
    <col min="8458" max="8458" width="8.77734375" style="20" customWidth="1"/>
    <col min="8459" max="8704" width="9" style="20"/>
    <col min="8705" max="8705" width="3.21875" style="20" customWidth="1"/>
    <col min="8706" max="8707" width="6.88671875" style="20" customWidth="1"/>
    <col min="8708" max="8708" width="9" style="20"/>
    <col min="8709" max="8709" width="5.21875" style="20" customWidth="1"/>
    <col min="8710" max="8710" width="10" style="20" customWidth="1"/>
    <col min="8711" max="8711" width="7.77734375" style="20" customWidth="1"/>
    <col min="8712" max="8712" width="8.77734375" style="20" customWidth="1"/>
    <col min="8713" max="8713" width="13.21875" style="20" customWidth="1"/>
    <col min="8714" max="8714" width="8.77734375" style="20" customWidth="1"/>
    <col min="8715" max="8960" width="9" style="20"/>
    <col min="8961" max="8961" width="3.21875" style="20" customWidth="1"/>
    <col min="8962" max="8963" width="6.88671875" style="20" customWidth="1"/>
    <col min="8964" max="8964" width="9" style="20"/>
    <col min="8965" max="8965" width="5.21875" style="20" customWidth="1"/>
    <col min="8966" max="8966" width="10" style="20" customWidth="1"/>
    <col min="8967" max="8967" width="7.77734375" style="20" customWidth="1"/>
    <col min="8968" max="8968" width="8.77734375" style="20" customWidth="1"/>
    <col min="8969" max="8969" width="13.21875" style="20" customWidth="1"/>
    <col min="8970" max="8970" width="8.77734375" style="20" customWidth="1"/>
    <col min="8971" max="9216" width="9" style="20"/>
    <col min="9217" max="9217" width="3.21875" style="20" customWidth="1"/>
    <col min="9218" max="9219" width="6.88671875" style="20" customWidth="1"/>
    <col min="9220" max="9220" width="9" style="20"/>
    <col min="9221" max="9221" width="5.21875" style="20" customWidth="1"/>
    <col min="9222" max="9222" width="10" style="20" customWidth="1"/>
    <col min="9223" max="9223" width="7.77734375" style="20" customWidth="1"/>
    <col min="9224" max="9224" width="8.77734375" style="20" customWidth="1"/>
    <col min="9225" max="9225" width="13.21875" style="20" customWidth="1"/>
    <col min="9226" max="9226" width="8.77734375" style="20" customWidth="1"/>
    <col min="9227" max="9472" width="9" style="20"/>
    <col min="9473" max="9473" width="3.21875" style="20" customWidth="1"/>
    <col min="9474" max="9475" width="6.88671875" style="20" customWidth="1"/>
    <col min="9476" max="9476" width="9" style="20"/>
    <col min="9477" max="9477" width="5.21875" style="20" customWidth="1"/>
    <col min="9478" max="9478" width="10" style="20" customWidth="1"/>
    <col min="9479" max="9479" width="7.77734375" style="20" customWidth="1"/>
    <col min="9480" max="9480" width="8.77734375" style="20" customWidth="1"/>
    <col min="9481" max="9481" width="13.21875" style="20" customWidth="1"/>
    <col min="9482" max="9482" width="8.77734375" style="20" customWidth="1"/>
    <col min="9483" max="9728" width="9" style="20"/>
    <col min="9729" max="9729" width="3.21875" style="20" customWidth="1"/>
    <col min="9730" max="9731" width="6.88671875" style="20" customWidth="1"/>
    <col min="9732" max="9732" width="9" style="20"/>
    <col min="9733" max="9733" width="5.21875" style="20" customWidth="1"/>
    <col min="9734" max="9734" width="10" style="20" customWidth="1"/>
    <col min="9735" max="9735" width="7.77734375" style="20" customWidth="1"/>
    <col min="9736" max="9736" width="8.77734375" style="20" customWidth="1"/>
    <col min="9737" max="9737" width="13.21875" style="20" customWidth="1"/>
    <col min="9738" max="9738" width="8.77734375" style="20" customWidth="1"/>
    <col min="9739" max="9984" width="9" style="20"/>
    <col min="9985" max="9985" width="3.21875" style="20" customWidth="1"/>
    <col min="9986" max="9987" width="6.88671875" style="20" customWidth="1"/>
    <col min="9988" max="9988" width="9" style="20"/>
    <col min="9989" max="9989" width="5.21875" style="20" customWidth="1"/>
    <col min="9990" max="9990" width="10" style="20" customWidth="1"/>
    <col min="9991" max="9991" width="7.77734375" style="20" customWidth="1"/>
    <col min="9992" max="9992" width="8.77734375" style="20" customWidth="1"/>
    <col min="9993" max="9993" width="13.21875" style="20" customWidth="1"/>
    <col min="9994" max="9994" width="8.77734375" style="20" customWidth="1"/>
    <col min="9995" max="10240" width="9" style="20"/>
    <col min="10241" max="10241" width="3.21875" style="20" customWidth="1"/>
    <col min="10242" max="10243" width="6.88671875" style="20" customWidth="1"/>
    <col min="10244" max="10244" width="9" style="20"/>
    <col min="10245" max="10245" width="5.21875" style="20" customWidth="1"/>
    <col min="10246" max="10246" width="10" style="20" customWidth="1"/>
    <col min="10247" max="10247" width="7.77734375" style="20" customWidth="1"/>
    <col min="10248" max="10248" width="8.77734375" style="20" customWidth="1"/>
    <col min="10249" max="10249" width="13.21875" style="20" customWidth="1"/>
    <col min="10250" max="10250" width="8.77734375" style="20" customWidth="1"/>
    <col min="10251" max="10496" width="9" style="20"/>
    <col min="10497" max="10497" width="3.21875" style="20" customWidth="1"/>
    <col min="10498" max="10499" width="6.88671875" style="20" customWidth="1"/>
    <col min="10500" max="10500" width="9" style="20"/>
    <col min="10501" max="10501" width="5.21875" style="20" customWidth="1"/>
    <col min="10502" max="10502" width="10" style="20" customWidth="1"/>
    <col min="10503" max="10503" width="7.77734375" style="20" customWidth="1"/>
    <col min="10504" max="10504" width="8.77734375" style="20" customWidth="1"/>
    <col min="10505" max="10505" width="13.21875" style="20" customWidth="1"/>
    <col min="10506" max="10506" width="8.77734375" style="20" customWidth="1"/>
    <col min="10507" max="10752" width="9" style="20"/>
    <col min="10753" max="10753" width="3.21875" style="20" customWidth="1"/>
    <col min="10754" max="10755" width="6.88671875" style="20" customWidth="1"/>
    <col min="10756" max="10756" width="9" style="20"/>
    <col min="10757" max="10757" width="5.21875" style="20" customWidth="1"/>
    <col min="10758" max="10758" width="10" style="20" customWidth="1"/>
    <col min="10759" max="10759" width="7.77734375" style="20" customWidth="1"/>
    <col min="10760" max="10760" width="8.77734375" style="20" customWidth="1"/>
    <col min="10761" max="10761" width="13.21875" style="20" customWidth="1"/>
    <col min="10762" max="10762" width="8.77734375" style="20" customWidth="1"/>
    <col min="10763" max="11008" width="9" style="20"/>
    <col min="11009" max="11009" width="3.21875" style="20" customWidth="1"/>
    <col min="11010" max="11011" width="6.88671875" style="20" customWidth="1"/>
    <col min="11012" max="11012" width="9" style="20"/>
    <col min="11013" max="11013" width="5.21875" style="20" customWidth="1"/>
    <col min="11014" max="11014" width="10" style="20" customWidth="1"/>
    <col min="11015" max="11015" width="7.77734375" style="20" customWidth="1"/>
    <col min="11016" max="11016" width="8.77734375" style="20" customWidth="1"/>
    <col min="11017" max="11017" width="13.21875" style="20" customWidth="1"/>
    <col min="11018" max="11018" width="8.77734375" style="20" customWidth="1"/>
    <col min="11019" max="11264" width="9" style="20"/>
    <col min="11265" max="11265" width="3.21875" style="20" customWidth="1"/>
    <col min="11266" max="11267" width="6.88671875" style="20" customWidth="1"/>
    <col min="11268" max="11268" width="9" style="20"/>
    <col min="11269" max="11269" width="5.21875" style="20" customWidth="1"/>
    <col min="11270" max="11270" width="10" style="20" customWidth="1"/>
    <col min="11271" max="11271" width="7.77734375" style="20" customWidth="1"/>
    <col min="11272" max="11272" width="8.77734375" style="20" customWidth="1"/>
    <col min="11273" max="11273" width="13.21875" style="20" customWidth="1"/>
    <col min="11274" max="11274" width="8.77734375" style="20" customWidth="1"/>
    <col min="11275" max="11520" width="9" style="20"/>
    <col min="11521" max="11521" width="3.21875" style="20" customWidth="1"/>
    <col min="11522" max="11523" width="6.88671875" style="20" customWidth="1"/>
    <col min="11524" max="11524" width="9" style="20"/>
    <col min="11525" max="11525" width="5.21875" style="20" customWidth="1"/>
    <col min="11526" max="11526" width="10" style="20" customWidth="1"/>
    <col min="11527" max="11527" width="7.77734375" style="20" customWidth="1"/>
    <col min="11528" max="11528" width="8.77734375" style="20" customWidth="1"/>
    <col min="11529" max="11529" width="13.21875" style="20" customWidth="1"/>
    <col min="11530" max="11530" width="8.77734375" style="20" customWidth="1"/>
    <col min="11531" max="11776" width="9" style="20"/>
    <col min="11777" max="11777" width="3.21875" style="20" customWidth="1"/>
    <col min="11778" max="11779" width="6.88671875" style="20" customWidth="1"/>
    <col min="11780" max="11780" width="9" style="20"/>
    <col min="11781" max="11781" width="5.21875" style="20" customWidth="1"/>
    <col min="11782" max="11782" width="10" style="20" customWidth="1"/>
    <col min="11783" max="11783" width="7.77734375" style="20" customWidth="1"/>
    <col min="11784" max="11784" width="8.77734375" style="20" customWidth="1"/>
    <col min="11785" max="11785" width="13.21875" style="20" customWidth="1"/>
    <col min="11786" max="11786" width="8.77734375" style="20" customWidth="1"/>
    <col min="11787" max="12032" width="9" style="20"/>
    <col min="12033" max="12033" width="3.21875" style="20" customWidth="1"/>
    <col min="12034" max="12035" width="6.88671875" style="20" customWidth="1"/>
    <col min="12036" max="12036" width="9" style="20"/>
    <col min="12037" max="12037" width="5.21875" style="20" customWidth="1"/>
    <col min="12038" max="12038" width="10" style="20" customWidth="1"/>
    <col min="12039" max="12039" width="7.77734375" style="20" customWidth="1"/>
    <col min="12040" max="12040" width="8.77734375" style="20" customWidth="1"/>
    <col min="12041" max="12041" width="13.21875" style="20" customWidth="1"/>
    <col min="12042" max="12042" width="8.77734375" style="20" customWidth="1"/>
    <col min="12043" max="12288" width="9" style="20"/>
    <col min="12289" max="12289" width="3.21875" style="20" customWidth="1"/>
    <col min="12290" max="12291" width="6.88671875" style="20" customWidth="1"/>
    <col min="12292" max="12292" width="9" style="20"/>
    <col min="12293" max="12293" width="5.21875" style="20" customWidth="1"/>
    <col min="12294" max="12294" width="10" style="20" customWidth="1"/>
    <col min="12295" max="12295" width="7.77734375" style="20" customWidth="1"/>
    <col min="12296" max="12296" width="8.77734375" style="20" customWidth="1"/>
    <col min="12297" max="12297" width="13.21875" style="20" customWidth="1"/>
    <col min="12298" max="12298" width="8.77734375" style="20" customWidth="1"/>
    <col min="12299" max="12544" width="9" style="20"/>
    <col min="12545" max="12545" width="3.21875" style="20" customWidth="1"/>
    <col min="12546" max="12547" width="6.88671875" style="20" customWidth="1"/>
    <col min="12548" max="12548" width="9" style="20"/>
    <col min="12549" max="12549" width="5.21875" style="20" customWidth="1"/>
    <col min="12550" max="12550" width="10" style="20" customWidth="1"/>
    <col min="12551" max="12551" width="7.77734375" style="20" customWidth="1"/>
    <col min="12552" max="12552" width="8.77734375" style="20" customWidth="1"/>
    <col min="12553" max="12553" width="13.21875" style="20" customWidth="1"/>
    <col min="12554" max="12554" width="8.77734375" style="20" customWidth="1"/>
    <col min="12555" max="12800" width="9" style="20"/>
    <col min="12801" max="12801" width="3.21875" style="20" customWidth="1"/>
    <col min="12802" max="12803" width="6.88671875" style="20" customWidth="1"/>
    <col min="12804" max="12804" width="9" style="20"/>
    <col min="12805" max="12805" width="5.21875" style="20" customWidth="1"/>
    <col min="12806" max="12806" width="10" style="20" customWidth="1"/>
    <col min="12807" max="12807" width="7.77734375" style="20" customWidth="1"/>
    <col min="12808" max="12808" width="8.77734375" style="20" customWidth="1"/>
    <col min="12809" max="12809" width="13.21875" style="20" customWidth="1"/>
    <col min="12810" max="12810" width="8.77734375" style="20" customWidth="1"/>
    <col min="12811" max="13056" width="9" style="20"/>
    <col min="13057" max="13057" width="3.21875" style="20" customWidth="1"/>
    <col min="13058" max="13059" width="6.88671875" style="20" customWidth="1"/>
    <col min="13060" max="13060" width="9" style="20"/>
    <col min="13061" max="13061" width="5.21875" style="20" customWidth="1"/>
    <col min="13062" max="13062" width="10" style="20" customWidth="1"/>
    <col min="13063" max="13063" width="7.77734375" style="20" customWidth="1"/>
    <col min="13064" max="13064" width="8.77734375" style="20" customWidth="1"/>
    <col min="13065" max="13065" width="13.21875" style="20" customWidth="1"/>
    <col min="13066" max="13066" width="8.77734375" style="20" customWidth="1"/>
    <col min="13067" max="13312" width="9" style="20"/>
    <col min="13313" max="13313" width="3.21875" style="20" customWidth="1"/>
    <col min="13314" max="13315" width="6.88671875" style="20" customWidth="1"/>
    <col min="13316" max="13316" width="9" style="20"/>
    <col min="13317" max="13317" width="5.21875" style="20" customWidth="1"/>
    <col min="13318" max="13318" width="10" style="20" customWidth="1"/>
    <col min="13319" max="13319" width="7.77734375" style="20" customWidth="1"/>
    <col min="13320" max="13320" width="8.77734375" style="20" customWidth="1"/>
    <col min="13321" max="13321" width="13.21875" style="20" customWidth="1"/>
    <col min="13322" max="13322" width="8.77734375" style="20" customWidth="1"/>
    <col min="13323" max="13568" width="9" style="20"/>
    <col min="13569" max="13569" width="3.21875" style="20" customWidth="1"/>
    <col min="13570" max="13571" width="6.88671875" style="20" customWidth="1"/>
    <col min="13572" max="13572" width="9" style="20"/>
    <col min="13573" max="13573" width="5.21875" style="20" customWidth="1"/>
    <col min="13574" max="13574" width="10" style="20" customWidth="1"/>
    <col min="13575" max="13575" width="7.77734375" style="20" customWidth="1"/>
    <col min="13576" max="13576" width="8.77734375" style="20" customWidth="1"/>
    <col min="13577" max="13577" width="13.21875" style="20" customWidth="1"/>
    <col min="13578" max="13578" width="8.77734375" style="20" customWidth="1"/>
    <col min="13579" max="13824" width="9" style="20"/>
    <col min="13825" max="13825" width="3.21875" style="20" customWidth="1"/>
    <col min="13826" max="13827" width="6.88671875" style="20" customWidth="1"/>
    <col min="13828" max="13828" width="9" style="20"/>
    <col min="13829" max="13829" width="5.21875" style="20" customWidth="1"/>
    <col min="13830" max="13830" width="10" style="20" customWidth="1"/>
    <col min="13831" max="13831" width="7.77734375" style="20" customWidth="1"/>
    <col min="13832" max="13832" width="8.77734375" style="20" customWidth="1"/>
    <col min="13833" max="13833" width="13.21875" style="20" customWidth="1"/>
    <col min="13834" max="13834" width="8.77734375" style="20" customWidth="1"/>
    <col min="13835" max="14080" width="9" style="20"/>
    <col min="14081" max="14081" width="3.21875" style="20" customWidth="1"/>
    <col min="14082" max="14083" width="6.88671875" style="20" customWidth="1"/>
    <col min="14084" max="14084" width="9" style="20"/>
    <col min="14085" max="14085" width="5.21875" style="20" customWidth="1"/>
    <col min="14086" max="14086" width="10" style="20" customWidth="1"/>
    <col min="14087" max="14087" width="7.77734375" style="20" customWidth="1"/>
    <col min="14088" max="14088" width="8.77734375" style="20" customWidth="1"/>
    <col min="14089" max="14089" width="13.21875" style="20" customWidth="1"/>
    <col min="14090" max="14090" width="8.77734375" style="20" customWidth="1"/>
    <col min="14091" max="14336" width="9" style="20"/>
    <col min="14337" max="14337" width="3.21875" style="20" customWidth="1"/>
    <col min="14338" max="14339" width="6.88671875" style="20" customWidth="1"/>
    <col min="14340" max="14340" width="9" style="20"/>
    <col min="14341" max="14341" width="5.21875" style="20" customWidth="1"/>
    <col min="14342" max="14342" width="10" style="20" customWidth="1"/>
    <col min="14343" max="14343" width="7.77734375" style="20" customWidth="1"/>
    <col min="14344" max="14344" width="8.77734375" style="20" customWidth="1"/>
    <col min="14345" max="14345" width="13.21875" style="20" customWidth="1"/>
    <col min="14346" max="14346" width="8.77734375" style="20" customWidth="1"/>
    <col min="14347" max="14592" width="9" style="20"/>
    <col min="14593" max="14593" width="3.21875" style="20" customWidth="1"/>
    <col min="14594" max="14595" width="6.88671875" style="20" customWidth="1"/>
    <col min="14596" max="14596" width="9" style="20"/>
    <col min="14597" max="14597" width="5.21875" style="20" customWidth="1"/>
    <col min="14598" max="14598" width="10" style="20" customWidth="1"/>
    <col min="14599" max="14599" width="7.77734375" style="20" customWidth="1"/>
    <col min="14600" max="14600" width="8.77734375" style="20" customWidth="1"/>
    <col min="14601" max="14601" width="13.21875" style="20" customWidth="1"/>
    <col min="14602" max="14602" width="8.77734375" style="20" customWidth="1"/>
    <col min="14603" max="14848" width="9" style="20"/>
    <col min="14849" max="14849" width="3.21875" style="20" customWidth="1"/>
    <col min="14850" max="14851" width="6.88671875" style="20" customWidth="1"/>
    <col min="14852" max="14852" width="9" style="20"/>
    <col min="14853" max="14853" width="5.21875" style="20" customWidth="1"/>
    <col min="14854" max="14854" width="10" style="20" customWidth="1"/>
    <col min="14855" max="14855" width="7.77734375" style="20" customWidth="1"/>
    <col min="14856" max="14856" width="8.77734375" style="20" customWidth="1"/>
    <col min="14857" max="14857" width="13.21875" style="20" customWidth="1"/>
    <col min="14858" max="14858" width="8.77734375" style="20" customWidth="1"/>
    <col min="14859" max="15104" width="9" style="20"/>
    <col min="15105" max="15105" width="3.21875" style="20" customWidth="1"/>
    <col min="15106" max="15107" width="6.88671875" style="20" customWidth="1"/>
    <col min="15108" max="15108" width="9" style="20"/>
    <col min="15109" max="15109" width="5.21875" style="20" customWidth="1"/>
    <col min="15110" max="15110" width="10" style="20" customWidth="1"/>
    <col min="15111" max="15111" width="7.77734375" style="20" customWidth="1"/>
    <col min="15112" max="15112" width="8.77734375" style="20" customWidth="1"/>
    <col min="15113" max="15113" width="13.21875" style="20" customWidth="1"/>
    <col min="15114" max="15114" width="8.77734375" style="20" customWidth="1"/>
    <col min="15115" max="15360" width="9" style="20"/>
    <col min="15361" max="15361" width="3.21875" style="20" customWidth="1"/>
    <col min="15362" max="15363" width="6.88671875" style="20" customWidth="1"/>
    <col min="15364" max="15364" width="9" style="20"/>
    <col min="15365" max="15365" width="5.21875" style="20" customWidth="1"/>
    <col min="15366" max="15366" width="10" style="20" customWidth="1"/>
    <col min="15367" max="15367" width="7.77734375" style="20" customWidth="1"/>
    <col min="15368" max="15368" width="8.77734375" style="20" customWidth="1"/>
    <col min="15369" max="15369" width="13.21875" style="20" customWidth="1"/>
    <col min="15370" max="15370" width="8.77734375" style="20" customWidth="1"/>
    <col min="15371" max="15616" width="9" style="20"/>
    <col min="15617" max="15617" width="3.21875" style="20" customWidth="1"/>
    <col min="15618" max="15619" width="6.88671875" style="20" customWidth="1"/>
    <col min="15620" max="15620" width="9" style="20"/>
    <col min="15621" max="15621" width="5.21875" style="20" customWidth="1"/>
    <col min="15622" max="15622" width="10" style="20" customWidth="1"/>
    <col min="15623" max="15623" width="7.77734375" style="20" customWidth="1"/>
    <col min="15624" max="15624" width="8.77734375" style="20" customWidth="1"/>
    <col min="15625" max="15625" width="13.21875" style="20" customWidth="1"/>
    <col min="15626" max="15626" width="8.77734375" style="20" customWidth="1"/>
    <col min="15627" max="15872" width="9" style="20"/>
    <col min="15873" max="15873" width="3.21875" style="20" customWidth="1"/>
    <col min="15874" max="15875" width="6.88671875" style="20" customWidth="1"/>
    <col min="15876" max="15876" width="9" style="20"/>
    <col min="15877" max="15877" width="5.21875" style="20" customWidth="1"/>
    <col min="15878" max="15878" width="10" style="20" customWidth="1"/>
    <col min="15879" max="15879" width="7.77734375" style="20" customWidth="1"/>
    <col min="15880" max="15880" width="8.77734375" style="20" customWidth="1"/>
    <col min="15881" max="15881" width="13.21875" style="20" customWidth="1"/>
    <col min="15882" max="15882" width="8.77734375" style="20" customWidth="1"/>
    <col min="15883" max="16128" width="9" style="20"/>
    <col min="16129" max="16129" width="3.21875" style="20" customWidth="1"/>
    <col min="16130" max="16131" width="6.88671875" style="20" customWidth="1"/>
    <col min="16132" max="16132" width="9" style="20"/>
    <col min="16133" max="16133" width="5.21875" style="20" customWidth="1"/>
    <col min="16134" max="16134" width="10" style="20" customWidth="1"/>
    <col min="16135" max="16135" width="7.77734375" style="20" customWidth="1"/>
    <col min="16136" max="16136" width="8.77734375" style="20" customWidth="1"/>
    <col min="16137" max="16137" width="13.21875" style="20" customWidth="1"/>
    <col min="16138" max="16138" width="8.77734375" style="20" customWidth="1"/>
    <col min="16139" max="16384" width="9" style="20"/>
  </cols>
  <sheetData>
    <row r="1" spans="1:256" s="236" customFormat="1">
      <c r="A1" s="21"/>
      <c r="B1" s="21"/>
      <c r="C1" s="21"/>
      <c r="D1" s="21"/>
      <c r="E1" s="1103" t="s">
        <v>7</v>
      </c>
      <c r="F1" s="1103"/>
      <c r="G1" s="1103"/>
      <c r="H1" s="1103"/>
      <c r="I1" s="1103"/>
      <c r="J1" s="1103"/>
      <c r="K1" s="22"/>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ht="43.5" customHeight="1">
      <c r="A2" s="1485" t="s">
        <v>2570</v>
      </c>
      <c r="B2" s="1485"/>
      <c r="C2" s="1485"/>
      <c r="D2" s="1485"/>
      <c r="E2" s="1485"/>
      <c r="F2" s="1485"/>
      <c r="G2" s="1485"/>
      <c r="H2" s="1485"/>
      <c r="I2" s="1485"/>
      <c r="J2" s="1485"/>
    </row>
    <row r="3" spans="1:256" ht="12.75" customHeight="1">
      <c r="A3" s="23"/>
      <c r="B3" s="1512"/>
      <c r="C3" s="1512"/>
      <c r="D3" s="1512"/>
      <c r="E3" s="19"/>
      <c r="F3" s="19"/>
      <c r="G3" s="19"/>
      <c r="H3" s="19"/>
      <c r="I3" s="2238" t="s">
        <v>2571</v>
      </c>
      <c r="J3" s="2238"/>
      <c r="L3" s="20" t="s">
        <v>2582</v>
      </c>
    </row>
    <row r="4" spans="1:256" ht="74.25" customHeight="1">
      <c r="A4" s="1537" t="s">
        <v>2572</v>
      </c>
      <c r="B4" s="1537"/>
      <c r="C4" s="1537"/>
      <c r="D4" s="1537" t="str">
        <f>'0.01'!C4</f>
        <v>大块金用工业长丝-帘子布事业部PH25657
Nylon 66 tire cord fabric industrial yarn-Tire cord fabric Department PH25657</v>
      </c>
      <c r="E4" s="1537"/>
      <c r="F4" s="1537"/>
      <c r="G4" s="1537" t="s">
        <v>906</v>
      </c>
      <c r="H4" s="1537"/>
      <c r="I4" s="1537" t="str">
        <f>'0.01'!H4</f>
        <v>PH25657-2800dtex/432f</v>
      </c>
      <c r="J4" s="1537"/>
      <c r="L4" s="1781" t="s">
        <v>1317</v>
      </c>
      <c r="M4" s="1782"/>
      <c r="N4" s="1782"/>
      <c r="O4" s="1783"/>
      <c r="P4" s="1781" t="s">
        <v>1318</v>
      </c>
      <c r="Q4" s="1783"/>
      <c r="R4" s="1781" t="s">
        <v>1319</v>
      </c>
      <c r="S4" s="1782"/>
      <c r="T4" s="1782"/>
      <c r="U4" s="1783"/>
      <c r="V4" s="2244" t="s">
        <v>1320</v>
      </c>
    </row>
    <row r="5" spans="1:256" ht="45" customHeight="1">
      <c r="A5" s="1537" t="s">
        <v>2573</v>
      </c>
      <c r="B5" s="1537"/>
      <c r="C5" s="1537"/>
      <c r="D5" s="1537" t="str">
        <f>'0.01'!H5</f>
        <v>帘子布事业部</v>
      </c>
      <c r="E5" s="1537"/>
      <c r="F5" s="1537"/>
      <c r="G5" s="1537" t="s">
        <v>598</v>
      </c>
      <c r="H5" s="1537"/>
      <c r="I5" s="1643" t="str">
        <f>目录!G42</f>
        <v>2023年9月4日</v>
      </c>
      <c r="J5" s="1537"/>
      <c r="L5" s="2242" t="s">
        <v>78</v>
      </c>
      <c r="M5" s="2242"/>
      <c r="N5" s="2242"/>
      <c r="O5" s="2242"/>
      <c r="P5" s="2243" t="s">
        <v>2583</v>
      </c>
      <c r="Q5" s="2243"/>
      <c r="R5" s="2243"/>
      <c r="S5" s="2243"/>
      <c r="T5" s="2243"/>
      <c r="U5" s="2243"/>
      <c r="V5" s="2244"/>
    </row>
    <row r="6" spans="1:256" ht="37.5" customHeight="1">
      <c r="A6" s="2241" t="s">
        <v>2574</v>
      </c>
      <c r="B6" s="2241"/>
      <c r="C6" s="2241"/>
      <c r="D6" s="2241"/>
      <c r="E6" s="2241"/>
      <c r="F6" s="2241"/>
      <c r="G6" s="2241"/>
      <c r="H6" s="2241"/>
      <c r="I6" s="2241"/>
      <c r="J6" s="2241"/>
      <c r="L6" s="2242" t="s">
        <v>80</v>
      </c>
      <c r="M6" s="2242" t="s">
        <v>80</v>
      </c>
      <c r="N6" s="2242" t="s">
        <v>80</v>
      </c>
      <c r="O6" s="2242" t="s">
        <v>80</v>
      </c>
      <c r="P6" s="2243" t="s">
        <v>2583</v>
      </c>
      <c r="Q6" s="2243"/>
      <c r="R6" s="2243"/>
      <c r="S6" s="2243"/>
      <c r="T6" s="2243"/>
      <c r="U6" s="2243"/>
      <c r="V6" s="2244"/>
    </row>
    <row r="7" spans="1:256" ht="24.6" customHeight="1">
      <c r="A7" s="1770" t="s">
        <v>2575</v>
      </c>
      <c r="B7" s="1771"/>
      <c r="C7" s="1771"/>
      <c r="D7" s="1771"/>
      <c r="E7" s="1771"/>
      <c r="F7" s="1771"/>
      <c r="G7" s="1771"/>
      <c r="H7" s="1771"/>
      <c r="I7" s="1771"/>
      <c r="J7" s="1772"/>
      <c r="L7" s="2242" t="s">
        <v>82</v>
      </c>
      <c r="M7" s="2242" t="s">
        <v>82</v>
      </c>
      <c r="N7" s="2242" t="s">
        <v>82</v>
      </c>
      <c r="O7" s="2242" t="s">
        <v>82</v>
      </c>
      <c r="P7" s="2243" t="s">
        <v>2583</v>
      </c>
      <c r="Q7" s="2243"/>
      <c r="R7" s="2243"/>
      <c r="S7" s="2243"/>
      <c r="T7" s="2243"/>
      <c r="U7" s="2243"/>
      <c r="V7" s="2244"/>
    </row>
    <row r="8" spans="1:256" ht="24.6" customHeight="1">
      <c r="A8" s="1770"/>
      <c r="B8" s="1771"/>
      <c r="C8" s="1771"/>
      <c r="D8" s="1771"/>
      <c r="E8" s="1771"/>
      <c r="F8" s="1771"/>
      <c r="G8" s="1771"/>
      <c r="H8" s="1771"/>
      <c r="I8" s="1771"/>
      <c r="J8" s="1772"/>
      <c r="L8" s="2242" t="s">
        <v>85</v>
      </c>
      <c r="M8" s="2242" t="s">
        <v>85</v>
      </c>
      <c r="N8" s="2242" t="s">
        <v>85</v>
      </c>
      <c r="O8" s="2242" t="s">
        <v>85</v>
      </c>
      <c r="P8" s="2243" t="s">
        <v>2583</v>
      </c>
      <c r="Q8" s="2243"/>
      <c r="R8" s="2243"/>
      <c r="S8" s="2243"/>
      <c r="T8" s="2243"/>
      <c r="U8" s="2243"/>
      <c r="V8" s="2244"/>
    </row>
    <row r="9" spans="1:256" ht="24.6" customHeight="1">
      <c r="A9" s="1770"/>
      <c r="B9" s="1771"/>
      <c r="C9" s="1771"/>
      <c r="D9" s="1771"/>
      <c r="E9" s="1771"/>
      <c r="F9" s="1771"/>
      <c r="G9" s="1771"/>
      <c r="H9" s="1771"/>
      <c r="I9" s="1771"/>
      <c r="J9" s="1772"/>
      <c r="L9" s="2242" t="s">
        <v>86</v>
      </c>
      <c r="M9" s="2242" t="s">
        <v>86</v>
      </c>
      <c r="N9" s="2242" t="s">
        <v>86</v>
      </c>
      <c r="O9" s="2242" t="s">
        <v>86</v>
      </c>
      <c r="P9" s="2243" t="s">
        <v>2583</v>
      </c>
      <c r="Q9" s="2243"/>
      <c r="R9" s="2243"/>
      <c r="S9" s="2243"/>
      <c r="T9" s="2243"/>
      <c r="U9" s="2243"/>
      <c r="V9" s="2244"/>
    </row>
    <row r="10" spans="1:256" ht="24.6" customHeight="1">
      <c r="A10" s="1770"/>
      <c r="B10" s="1771"/>
      <c r="C10" s="1771"/>
      <c r="D10" s="1771"/>
      <c r="E10" s="1771"/>
      <c r="F10" s="1771"/>
      <c r="G10" s="1771"/>
      <c r="H10" s="1771"/>
      <c r="I10" s="1771"/>
      <c r="J10" s="1772"/>
      <c r="L10" s="2242" t="s">
        <v>88</v>
      </c>
      <c r="M10" s="2242" t="s">
        <v>88</v>
      </c>
      <c r="N10" s="2242" t="s">
        <v>88</v>
      </c>
      <c r="O10" s="2242" t="s">
        <v>88</v>
      </c>
      <c r="P10" s="2243" t="s">
        <v>2583</v>
      </c>
      <c r="Q10" s="2243"/>
      <c r="R10" s="2243"/>
      <c r="S10" s="2243"/>
      <c r="T10" s="2243"/>
      <c r="U10" s="2243"/>
      <c r="V10" s="2244"/>
    </row>
    <row r="11" spans="1:256" ht="17.25" customHeight="1">
      <c r="A11" s="2240"/>
      <c r="B11" s="2240"/>
      <c r="C11" s="2240"/>
      <c r="D11" s="2240"/>
      <c r="E11" s="2240"/>
      <c r="F11" s="2240"/>
      <c r="G11" s="2240"/>
      <c r="H11" s="2240"/>
      <c r="I11" s="2240"/>
      <c r="J11" s="2240"/>
      <c r="L11" s="2242" t="s">
        <v>90</v>
      </c>
      <c r="M11" s="2242" t="s">
        <v>90</v>
      </c>
      <c r="N11" s="2242" t="s">
        <v>90</v>
      </c>
      <c r="O11" s="2242" t="s">
        <v>90</v>
      </c>
      <c r="P11" s="2243" t="s">
        <v>2583</v>
      </c>
      <c r="Q11" s="2243"/>
      <c r="R11" s="2243"/>
      <c r="S11" s="2243"/>
      <c r="T11" s="2243"/>
      <c r="U11" s="2243"/>
      <c r="V11" s="2244"/>
    </row>
    <row r="12" spans="1:256" ht="54" customHeight="1">
      <c r="A12" s="1765" t="s">
        <v>2576</v>
      </c>
      <c r="B12" s="1765"/>
      <c r="C12" s="1765"/>
      <c r="D12" s="1765"/>
      <c r="E12" s="1765"/>
      <c r="F12" s="1765"/>
      <c r="G12" s="1765"/>
      <c r="H12" s="1765"/>
      <c r="I12" s="1765"/>
      <c r="J12" s="1765"/>
      <c r="L12" s="2242" t="s">
        <v>93</v>
      </c>
      <c r="M12" s="2242" t="s">
        <v>93</v>
      </c>
      <c r="N12" s="2242" t="s">
        <v>93</v>
      </c>
      <c r="O12" s="2242" t="s">
        <v>93</v>
      </c>
      <c r="P12" s="2243" t="s">
        <v>2583</v>
      </c>
      <c r="Q12" s="2243"/>
      <c r="R12" s="2243"/>
      <c r="S12" s="2243"/>
      <c r="T12" s="2243"/>
      <c r="U12" s="2243"/>
      <c r="V12" s="2244"/>
    </row>
    <row r="13" spans="1:256" ht="21" customHeight="1">
      <c r="A13" s="2239" t="s">
        <v>2577</v>
      </c>
      <c r="B13" s="2239"/>
      <c r="C13" s="2239"/>
      <c r="D13" s="2239"/>
      <c r="E13" s="2239"/>
      <c r="F13" s="2239"/>
      <c r="G13" s="2239"/>
      <c r="H13" s="2239"/>
      <c r="I13" s="2239"/>
      <c r="J13" s="2239"/>
      <c r="L13" s="2242" t="s">
        <v>97</v>
      </c>
      <c r="M13" s="2242" t="s">
        <v>97</v>
      </c>
      <c r="N13" s="2242" t="s">
        <v>97</v>
      </c>
      <c r="O13" s="2242" t="s">
        <v>97</v>
      </c>
      <c r="P13" s="2243" t="s">
        <v>2583</v>
      </c>
      <c r="Q13" s="2243"/>
      <c r="R13" s="2243"/>
      <c r="S13" s="2243"/>
      <c r="T13" s="2243"/>
      <c r="U13" s="2243"/>
      <c r="V13" s="2244"/>
    </row>
    <row r="14" spans="1:256" ht="21" customHeight="1">
      <c r="A14" s="2239"/>
      <c r="B14" s="2239"/>
      <c r="C14" s="2239"/>
      <c r="D14" s="2239"/>
      <c r="E14" s="2239"/>
      <c r="F14" s="2239"/>
      <c r="G14" s="2239"/>
      <c r="H14" s="2239"/>
      <c r="I14" s="2239"/>
      <c r="J14" s="2239"/>
      <c r="L14" s="2242" t="s">
        <v>101</v>
      </c>
      <c r="M14" s="2242" t="s">
        <v>101</v>
      </c>
      <c r="N14" s="2242" t="s">
        <v>101</v>
      </c>
      <c r="O14" s="2242" t="s">
        <v>101</v>
      </c>
      <c r="P14" s="2243" t="s">
        <v>2583</v>
      </c>
      <c r="Q14" s="2243"/>
      <c r="R14" s="2243"/>
      <c r="S14" s="2243"/>
      <c r="T14" s="2243"/>
      <c r="U14" s="2243"/>
      <c r="V14" s="2244"/>
    </row>
    <row r="15" spans="1:256" ht="21" customHeight="1">
      <c r="A15" s="2239"/>
      <c r="B15" s="2239"/>
      <c r="C15" s="2239"/>
      <c r="D15" s="2239"/>
      <c r="E15" s="2239"/>
      <c r="F15" s="2239"/>
      <c r="G15" s="2239"/>
      <c r="H15" s="2239"/>
      <c r="I15" s="2239"/>
      <c r="J15" s="2239"/>
      <c r="L15" s="2242" t="s">
        <v>103</v>
      </c>
      <c r="M15" s="2242" t="s">
        <v>103</v>
      </c>
      <c r="N15" s="2242" t="s">
        <v>103</v>
      </c>
      <c r="O15" s="2242" t="s">
        <v>103</v>
      </c>
      <c r="P15" s="2243" t="s">
        <v>2583</v>
      </c>
      <c r="Q15" s="2243"/>
      <c r="R15" s="2243"/>
      <c r="S15" s="2243"/>
      <c r="T15" s="2243"/>
      <c r="U15" s="2243"/>
      <c r="V15" s="2244"/>
    </row>
    <row r="16" spans="1:256" ht="21" customHeight="1">
      <c r="A16" s="2239"/>
      <c r="B16" s="2239"/>
      <c r="C16" s="2239"/>
      <c r="D16" s="2239"/>
      <c r="E16" s="2239"/>
      <c r="F16" s="2239"/>
      <c r="G16" s="2239"/>
      <c r="H16" s="2239"/>
      <c r="I16" s="2239"/>
      <c r="J16" s="2239"/>
      <c r="L16" s="2242" t="s">
        <v>107</v>
      </c>
      <c r="M16" s="2242" t="s">
        <v>107</v>
      </c>
      <c r="N16" s="2242" t="s">
        <v>107</v>
      </c>
      <c r="O16" s="2242" t="s">
        <v>107</v>
      </c>
      <c r="P16" s="2243" t="s">
        <v>2583</v>
      </c>
      <c r="Q16" s="2243"/>
      <c r="R16" s="2243"/>
      <c r="S16" s="2243"/>
      <c r="T16" s="2243"/>
      <c r="U16" s="2243"/>
      <c r="V16" s="2244"/>
    </row>
    <row r="17" spans="1:22" ht="21" customHeight="1">
      <c r="A17" s="2239"/>
      <c r="B17" s="2239"/>
      <c r="C17" s="2239"/>
      <c r="D17" s="2239"/>
      <c r="E17" s="2239"/>
      <c r="F17" s="2239"/>
      <c r="G17" s="2239"/>
      <c r="H17" s="2239"/>
      <c r="I17" s="2239"/>
      <c r="J17" s="2239"/>
      <c r="L17" s="2242" t="s">
        <v>110</v>
      </c>
      <c r="M17" s="2242" t="s">
        <v>110</v>
      </c>
      <c r="N17" s="2242" t="s">
        <v>110</v>
      </c>
      <c r="O17" s="2242" t="s">
        <v>110</v>
      </c>
      <c r="P17" s="2243" t="s">
        <v>2583</v>
      </c>
      <c r="Q17" s="2243"/>
      <c r="R17" s="2243"/>
      <c r="S17" s="2243"/>
      <c r="T17" s="2243"/>
      <c r="U17" s="2243"/>
      <c r="V17" s="2244"/>
    </row>
    <row r="18" spans="1:22" ht="21" customHeight="1">
      <c r="A18" s="2239"/>
      <c r="B18" s="2239"/>
      <c r="C18" s="2239"/>
      <c r="D18" s="2239"/>
      <c r="E18" s="2239"/>
      <c r="F18" s="2239"/>
      <c r="G18" s="2239"/>
      <c r="H18" s="2239"/>
      <c r="I18" s="2239"/>
      <c r="J18" s="2239"/>
      <c r="L18" s="2242" t="s">
        <v>113</v>
      </c>
      <c r="M18" s="2242" t="s">
        <v>113</v>
      </c>
      <c r="N18" s="2242" t="s">
        <v>113</v>
      </c>
      <c r="O18" s="2242" t="s">
        <v>113</v>
      </c>
      <c r="P18" s="2243" t="s">
        <v>2583</v>
      </c>
      <c r="Q18" s="2243"/>
      <c r="R18" s="2243"/>
      <c r="S18" s="2243"/>
      <c r="T18" s="2243"/>
      <c r="U18" s="2243"/>
      <c r="V18" s="2244"/>
    </row>
    <row r="19" spans="1:22" ht="21" customHeight="1">
      <c r="A19" s="2239"/>
      <c r="B19" s="2239"/>
      <c r="C19" s="2239"/>
      <c r="D19" s="2239"/>
      <c r="E19" s="2239"/>
      <c r="F19" s="2239"/>
      <c r="G19" s="2239"/>
      <c r="H19" s="2239"/>
      <c r="I19" s="2239"/>
      <c r="J19" s="2239"/>
      <c r="L19" s="2242" t="s">
        <v>116</v>
      </c>
      <c r="M19" s="2242" t="s">
        <v>116</v>
      </c>
      <c r="N19" s="2242" t="s">
        <v>116</v>
      </c>
      <c r="O19" s="2242" t="s">
        <v>116</v>
      </c>
      <c r="P19" s="2243" t="s">
        <v>2583</v>
      </c>
      <c r="Q19" s="2243"/>
      <c r="R19" s="2243"/>
      <c r="S19" s="2243"/>
      <c r="T19" s="2243"/>
      <c r="U19" s="2243"/>
      <c r="V19" s="2244"/>
    </row>
    <row r="20" spans="1:22" ht="44.25" customHeight="1">
      <c r="A20" s="2241" t="s">
        <v>1313</v>
      </c>
      <c r="B20" s="2241"/>
      <c r="C20" s="2241"/>
      <c r="D20" s="2241"/>
      <c r="E20" s="2241"/>
      <c r="F20" s="2241"/>
      <c r="G20" s="2241"/>
      <c r="H20" s="2241"/>
      <c r="I20" s="2241"/>
      <c r="J20" s="2241"/>
      <c r="L20" s="2242" t="s">
        <v>119</v>
      </c>
      <c r="M20" s="2242" t="s">
        <v>119</v>
      </c>
      <c r="N20" s="2242" t="s">
        <v>119</v>
      </c>
      <c r="O20" s="2242" t="s">
        <v>119</v>
      </c>
      <c r="P20" s="2243" t="s">
        <v>2583</v>
      </c>
      <c r="Q20" s="2243"/>
      <c r="R20" s="2243"/>
      <c r="S20" s="2243"/>
      <c r="T20" s="2243"/>
      <c r="U20" s="2243"/>
      <c r="V20" s="2244"/>
    </row>
    <row r="21" spans="1:22" ht="29.1" customHeight="1">
      <c r="A21" s="1770" t="s">
        <v>2578</v>
      </c>
      <c r="B21" s="1771"/>
      <c r="C21" s="1771"/>
      <c r="D21" s="1771"/>
      <c r="E21" s="1771"/>
      <c r="F21" s="1771"/>
      <c r="G21" s="1771"/>
      <c r="H21" s="1771"/>
      <c r="I21" s="1771"/>
      <c r="J21" s="1772"/>
      <c r="L21" s="2242" t="s">
        <v>122</v>
      </c>
      <c r="M21" s="2242" t="s">
        <v>122</v>
      </c>
      <c r="N21" s="2242" t="s">
        <v>122</v>
      </c>
      <c r="O21" s="2242" t="s">
        <v>122</v>
      </c>
      <c r="P21" s="2243" t="s">
        <v>2583</v>
      </c>
      <c r="Q21" s="2243"/>
      <c r="R21" s="2243"/>
      <c r="S21" s="2243"/>
      <c r="T21" s="2243"/>
      <c r="U21" s="2243"/>
      <c r="V21" s="2244"/>
    </row>
    <row r="22" spans="1:22" ht="12.9" customHeight="1">
      <c r="A22" s="1537" t="s">
        <v>2579</v>
      </c>
      <c r="B22" s="1537"/>
      <c r="C22" s="1537"/>
      <c r="D22" s="1537"/>
      <c r="E22" s="1537"/>
      <c r="F22" s="1537"/>
      <c r="G22" s="1537"/>
      <c r="H22" s="1537"/>
      <c r="I22" s="1537"/>
      <c r="J22" s="1537"/>
    </row>
    <row r="23" spans="1:22" ht="12.9" customHeight="1">
      <c r="A23" s="1537"/>
      <c r="B23" s="1537"/>
      <c r="C23" s="1537"/>
      <c r="D23" s="1537"/>
      <c r="E23" s="1537"/>
      <c r="F23" s="1537"/>
      <c r="G23" s="1537"/>
      <c r="H23" s="1537"/>
      <c r="I23" s="1537"/>
      <c r="J23" s="1537"/>
    </row>
    <row r="24" spans="1:22" s="151" customFormat="1" ht="18.75" customHeight="1">
      <c r="A24" s="1537" t="s">
        <v>865</v>
      </c>
      <c r="B24" s="1537"/>
      <c r="C24" s="1537"/>
      <c r="D24" s="1537"/>
      <c r="E24" s="1537"/>
      <c r="F24" s="1537"/>
      <c r="G24" s="1537" t="s">
        <v>264</v>
      </c>
      <c r="H24" s="1537"/>
      <c r="I24" s="1878"/>
      <c r="J24" s="1878"/>
    </row>
    <row r="25" spans="1:22" s="151" customFormat="1" ht="18.75" customHeight="1">
      <c r="A25" s="1537"/>
      <c r="B25" s="1537"/>
      <c r="C25" s="1537"/>
      <c r="D25" s="1537"/>
      <c r="E25" s="1537"/>
      <c r="F25" s="1537"/>
      <c r="G25" s="1537"/>
      <c r="H25" s="1537"/>
      <c r="I25" s="1878"/>
      <c r="J25" s="1878"/>
    </row>
    <row r="26" spans="1:22" ht="30" customHeight="1">
      <c r="A26" s="1537" t="s">
        <v>2580</v>
      </c>
      <c r="B26" s="1537"/>
      <c r="C26" s="1537"/>
      <c r="D26" s="1537"/>
      <c r="E26" s="1537"/>
      <c r="F26" s="23"/>
      <c r="G26" s="23"/>
      <c r="H26" s="17"/>
      <c r="I26" s="1537" t="s">
        <v>2581</v>
      </c>
      <c r="J26" s="1537"/>
    </row>
    <row r="28" spans="1:22" s="23" customFormat="1" ht="21" customHeight="1">
      <c r="A28" s="157" t="s">
        <v>1322</v>
      </c>
      <c r="B28" s="1787" t="s">
        <v>1323</v>
      </c>
      <c r="C28" s="1787"/>
      <c r="D28" s="1787"/>
      <c r="E28" s="1787" t="s">
        <v>1324</v>
      </c>
      <c r="F28" s="1787"/>
      <c r="G28" s="1787"/>
      <c r="H28" s="157" t="s">
        <v>878</v>
      </c>
      <c r="I28" s="157" t="s">
        <v>1325</v>
      </c>
      <c r="J28" s="157" t="s">
        <v>1326</v>
      </c>
      <c r="K28" s="158" t="s">
        <v>1327</v>
      </c>
      <c r="L28" s="157" t="s">
        <v>1328</v>
      </c>
      <c r="M28" s="157" t="s">
        <v>609</v>
      </c>
      <c r="N28" s="157" t="s">
        <v>14</v>
      </c>
      <c r="O28" s="1788" t="s">
        <v>1320</v>
      </c>
    </row>
    <row r="29" spans="1:22">
      <c r="A29" s="157"/>
      <c r="B29" s="1787"/>
      <c r="C29" s="1787"/>
      <c r="D29" s="1787"/>
      <c r="E29" s="1787"/>
      <c r="F29" s="1787"/>
      <c r="G29" s="1787"/>
      <c r="H29" s="157"/>
      <c r="I29" s="157"/>
      <c r="J29" s="157"/>
      <c r="K29" s="158"/>
      <c r="L29" s="157"/>
      <c r="M29" s="157"/>
      <c r="N29" s="157"/>
      <c r="O29" s="1788"/>
    </row>
    <row r="30" spans="1:22">
      <c r="A30" s="157"/>
      <c r="B30" s="1787"/>
      <c r="C30" s="1787"/>
      <c r="D30" s="1787"/>
      <c r="E30" s="1787"/>
      <c r="F30" s="1787"/>
      <c r="G30" s="1787"/>
      <c r="H30" s="157"/>
      <c r="I30" s="157"/>
      <c r="J30" s="157"/>
      <c r="K30" s="158"/>
      <c r="L30" s="157"/>
      <c r="M30" s="157"/>
      <c r="N30" s="157"/>
      <c r="O30" s="1788"/>
    </row>
    <row r="31" spans="1:22">
      <c r="A31" s="157"/>
      <c r="B31" s="1787"/>
      <c r="C31" s="1787"/>
      <c r="D31" s="1787"/>
      <c r="E31" s="1787"/>
      <c r="F31" s="1787"/>
      <c r="G31" s="1787"/>
      <c r="H31" s="157"/>
      <c r="I31" s="157"/>
      <c r="J31" s="157"/>
      <c r="K31" s="158"/>
      <c r="L31" s="157"/>
      <c r="M31" s="157"/>
      <c r="N31" s="157"/>
      <c r="O31" s="1788"/>
    </row>
    <row r="32" spans="1:22">
      <c r="A32" s="157"/>
      <c r="B32" s="1787"/>
      <c r="C32" s="1787"/>
      <c r="D32" s="1787"/>
      <c r="E32" s="1787"/>
      <c r="F32" s="1787"/>
      <c r="G32" s="1787"/>
      <c r="H32" s="157"/>
      <c r="I32" s="157"/>
      <c r="J32" s="157"/>
      <c r="K32" s="158"/>
      <c r="L32" s="157"/>
      <c r="M32" s="157"/>
      <c r="N32" s="157"/>
      <c r="O32" s="1788"/>
    </row>
    <row r="33" spans="1:15">
      <c r="A33" s="157"/>
      <c r="B33" s="1787"/>
      <c r="C33" s="1787"/>
      <c r="D33" s="1787"/>
      <c r="E33" s="1787"/>
      <c r="F33" s="1787"/>
      <c r="G33" s="1787"/>
      <c r="H33" s="157"/>
      <c r="I33" s="157"/>
      <c r="J33" s="157"/>
      <c r="K33" s="158"/>
      <c r="L33" s="157"/>
      <c r="M33" s="157"/>
      <c r="N33" s="157"/>
      <c r="O33" s="1788"/>
    </row>
    <row r="34" spans="1:15">
      <c r="A34" s="157"/>
      <c r="B34" s="1787"/>
      <c r="C34" s="1787"/>
      <c r="D34" s="1787"/>
      <c r="E34" s="1787"/>
      <c r="F34" s="1787"/>
      <c r="G34" s="1787"/>
      <c r="H34" s="157"/>
      <c r="I34" s="157"/>
      <c r="J34" s="157"/>
      <c r="K34" s="158"/>
      <c r="L34" s="157"/>
      <c r="M34" s="157"/>
      <c r="N34" s="157"/>
      <c r="O34" s="1788"/>
    </row>
    <row r="35" spans="1:15">
      <c r="A35" s="157"/>
      <c r="B35" s="1787"/>
      <c r="C35" s="1787"/>
      <c r="D35" s="1787"/>
      <c r="E35" s="1787"/>
      <c r="F35" s="1787"/>
      <c r="G35" s="1787"/>
      <c r="H35" s="157"/>
      <c r="I35" s="157"/>
      <c r="J35" s="157"/>
      <c r="K35" s="158"/>
      <c r="L35" s="157"/>
      <c r="M35" s="157"/>
      <c r="N35" s="157"/>
      <c r="O35" s="1788"/>
    </row>
    <row r="36" spans="1:15">
      <c r="A36" s="157"/>
      <c r="B36" s="1787"/>
      <c r="C36" s="1787"/>
      <c r="D36" s="1787"/>
      <c r="E36" s="1787"/>
      <c r="F36" s="1787"/>
      <c r="G36" s="1787"/>
      <c r="H36" s="157"/>
      <c r="I36" s="157"/>
      <c r="J36" s="157"/>
      <c r="K36" s="158"/>
      <c r="L36" s="157"/>
      <c r="M36" s="157"/>
      <c r="N36" s="157"/>
      <c r="O36" s="1788"/>
    </row>
    <row r="37" spans="1:15">
      <c r="A37" s="157"/>
      <c r="B37" s="1787"/>
      <c r="C37" s="1787"/>
      <c r="D37" s="1787"/>
      <c r="E37" s="1787"/>
      <c r="F37" s="1787"/>
      <c r="G37" s="1787"/>
      <c r="H37" s="157"/>
      <c r="I37" s="157"/>
      <c r="J37" s="157"/>
      <c r="K37" s="158"/>
      <c r="L37" s="157"/>
      <c r="M37" s="157"/>
      <c r="N37" s="157"/>
      <c r="O37" s="1788"/>
    </row>
  </sheetData>
  <mergeCells count="103">
    <mergeCell ref="B35:D35"/>
    <mergeCell ref="E35:G35"/>
    <mergeCell ref="B36:D36"/>
    <mergeCell ref="E36:G36"/>
    <mergeCell ref="B37:D37"/>
    <mergeCell ref="E37:G37"/>
    <mergeCell ref="O28:O37"/>
    <mergeCell ref="V4:V21"/>
    <mergeCell ref="A13:J19"/>
    <mergeCell ref="A7:J10"/>
    <mergeCell ref="A22:C23"/>
    <mergeCell ref="D22:J23"/>
    <mergeCell ref="A24:C25"/>
    <mergeCell ref="D24:F25"/>
    <mergeCell ref="G24:H25"/>
    <mergeCell ref="I24:J25"/>
    <mergeCell ref="B30:D30"/>
    <mergeCell ref="E30:G30"/>
    <mergeCell ref="B31:D31"/>
    <mergeCell ref="E31:G31"/>
    <mergeCell ref="B32:D32"/>
    <mergeCell ref="E32:G32"/>
    <mergeCell ref="B33:D33"/>
    <mergeCell ref="E33:G33"/>
    <mergeCell ref="B34:D34"/>
    <mergeCell ref="E34:G34"/>
    <mergeCell ref="A21:J21"/>
    <mergeCell ref="L21:O21"/>
    <mergeCell ref="P21:Q21"/>
    <mergeCell ref="R21:U21"/>
    <mergeCell ref="A26:E26"/>
    <mergeCell ref="I26:J26"/>
    <mergeCell ref="B28:D28"/>
    <mergeCell ref="E28:G28"/>
    <mergeCell ref="B29:D29"/>
    <mergeCell ref="E29:G29"/>
    <mergeCell ref="L18:O18"/>
    <mergeCell ref="P18:Q18"/>
    <mergeCell ref="R18:U18"/>
    <mergeCell ref="L19:O19"/>
    <mergeCell ref="P19:Q19"/>
    <mergeCell ref="R19:U19"/>
    <mergeCell ref="A20:J20"/>
    <mergeCell ref="L20:O20"/>
    <mergeCell ref="P20:Q20"/>
    <mergeCell ref="R20:U20"/>
    <mergeCell ref="L15:O15"/>
    <mergeCell ref="P15:Q15"/>
    <mergeCell ref="R15:U15"/>
    <mergeCell ref="L16:O16"/>
    <mergeCell ref="P16:Q16"/>
    <mergeCell ref="R16:U16"/>
    <mergeCell ref="L17:O17"/>
    <mergeCell ref="P17:Q17"/>
    <mergeCell ref="R17:U17"/>
    <mergeCell ref="A12:J12"/>
    <mergeCell ref="L12:O12"/>
    <mergeCell ref="P12:Q12"/>
    <mergeCell ref="R12:U12"/>
    <mergeCell ref="L13:O13"/>
    <mergeCell ref="P13:Q13"/>
    <mergeCell ref="R13:U13"/>
    <mergeCell ref="L14:O14"/>
    <mergeCell ref="P14:Q14"/>
    <mergeCell ref="R14:U14"/>
    <mergeCell ref="L9:O9"/>
    <mergeCell ref="P9:Q9"/>
    <mergeCell ref="R9:U9"/>
    <mergeCell ref="L10:O10"/>
    <mergeCell ref="P10:Q10"/>
    <mergeCell ref="R10:U10"/>
    <mergeCell ref="A11:J11"/>
    <mergeCell ref="L11:O11"/>
    <mergeCell ref="P11:Q11"/>
    <mergeCell ref="R11:U11"/>
    <mergeCell ref="A6:J6"/>
    <mergeCell ref="L6:O6"/>
    <mergeCell ref="P6:Q6"/>
    <mergeCell ref="R6:U6"/>
    <mergeCell ref="L7:O7"/>
    <mergeCell ref="P7:Q7"/>
    <mergeCell ref="R7:U7"/>
    <mergeCell ref="L8:O8"/>
    <mergeCell ref="P8:Q8"/>
    <mergeCell ref="R8:U8"/>
    <mergeCell ref="P4:Q4"/>
    <mergeCell ref="R4:U4"/>
    <mergeCell ref="A5:C5"/>
    <mergeCell ref="D5:F5"/>
    <mergeCell ref="G5:H5"/>
    <mergeCell ref="I5:J5"/>
    <mergeCell ref="L5:O5"/>
    <mergeCell ref="P5:Q5"/>
    <mergeCell ref="R5:U5"/>
    <mergeCell ref="E1:J1"/>
    <mergeCell ref="A2:J2"/>
    <mergeCell ref="B3:D3"/>
    <mergeCell ref="I3:J3"/>
    <mergeCell ref="A4:C4"/>
    <mergeCell ref="D4:F4"/>
    <mergeCell ref="G4:H4"/>
    <mergeCell ref="I4:J4"/>
    <mergeCell ref="L4:O4"/>
  </mergeCells>
  <phoneticPr fontId="176" type="noConversion"/>
  <pageMargins left="0.7" right="0.7" top="0.75" bottom="0.75" header="0.3" footer="0.3"/>
  <pageSetup paperSize="9" orientation="portrait"/>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00B0F0"/>
    <pageSetUpPr fitToPage="1"/>
  </sheetPr>
  <dimension ref="A1:IV102"/>
  <sheetViews>
    <sheetView view="pageBreakPreview" zoomScale="115" zoomScaleNormal="85" workbookViewId="0">
      <selection activeCell="A2" sqref="A2:T3"/>
    </sheetView>
  </sheetViews>
  <sheetFormatPr defaultColWidth="9" defaultRowHeight="15.6"/>
  <cols>
    <col min="1" max="1" width="7.21875" style="133" customWidth="1"/>
    <col min="2" max="2" width="8" style="133" customWidth="1"/>
    <col min="3" max="3" width="7" style="133" customWidth="1"/>
    <col min="4" max="4" width="8" style="133" customWidth="1"/>
    <col min="5" max="5" width="7" style="133" customWidth="1"/>
    <col min="6" max="6" width="8" style="133" customWidth="1"/>
    <col min="7" max="7" width="7" style="133" customWidth="1"/>
    <col min="8" max="8" width="8" style="133" customWidth="1"/>
    <col min="9" max="9" width="7" style="133" customWidth="1"/>
    <col min="10" max="10" width="8" style="133" customWidth="1"/>
    <col min="11" max="11" width="7" style="133" customWidth="1"/>
    <col min="12" max="12" width="8" style="133" customWidth="1"/>
    <col min="13" max="13" width="7" style="133" customWidth="1"/>
    <col min="14" max="14" width="8" style="133" customWidth="1"/>
    <col min="15" max="15" width="7" style="133" customWidth="1"/>
    <col min="16" max="16" width="8" style="133" customWidth="1"/>
    <col min="17" max="17" width="7" style="133" customWidth="1"/>
    <col min="18" max="18" width="8" style="133" customWidth="1"/>
    <col min="19" max="19" width="7" style="133" customWidth="1"/>
    <col min="20" max="20" width="8" style="133" customWidth="1"/>
    <col min="21" max="23" width="5.33203125" style="133" customWidth="1"/>
    <col min="24" max="24" width="5.33203125" style="134" customWidth="1"/>
    <col min="25" max="25" width="7.33203125" style="145" customWidth="1"/>
    <col min="26" max="88" width="5.33203125" style="133" customWidth="1"/>
    <col min="89" max="222" width="9" style="133"/>
    <col min="223" max="223" width="7.21875" style="133" customWidth="1"/>
    <col min="224" max="242" width="6.44140625" style="133" customWidth="1"/>
    <col min="243" max="478" width="9" style="133"/>
    <col min="479" max="479" width="7.21875" style="133" customWidth="1"/>
    <col min="480" max="498" width="6.44140625" style="133" customWidth="1"/>
    <col min="499" max="734" width="9" style="133"/>
    <col min="735" max="735" width="7.21875" style="133" customWidth="1"/>
    <col min="736" max="754" width="6.44140625" style="133" customWidth="1"/>
    <col min="755" max="990" width="9" style="133"/>
    <col min="991" max="991" width="7.21875" style="133" customWidth="1"/>
    <col min="992" max="1010" width="6.44140625" style="133" customWidth="1"/>
    <col min="1011" max="1246" width="9" style="133"/>
    <col min="1247" max="1247" width="7.21875" style="133" customWidth="1"/>
    <col min="1248" max="1266" width="6.44140625" style="133" customWidth="1"/>
    <col min="1267" max="1502" width="9" style="133"/>
    <col min="1503" max="1503" width="7.21875" style="133" customWidth="1"/>
    <col min="1504" max="1522" width="6.44140625" style="133" customWidth="1"/>
    <col min="1523" max="1758" width="9" style="133"/>
    <col min="1759" max="1759" width="7.21875" style="133" customWidth="1"/>
    <col min="1760" max="1778" width="6.44140625" style="133" customWidth="1"/>
    <col min="1779" max="2014" width="9" style="133"/>
    <col min="2015" max="2015" width="7.21875" style="133" customWidth="1"/>
    <col min="2016" max="2034" width="6.44140625" style="133" customWidth="1"/>
    <col min="2035" max="2270" width="9" style="133"/>
    <col min="2271" max="2271" width="7.21875" style="133" customWidth="1"/>
    <col min="2272" max="2290" width="6.44140625" style="133" customWidth="1"/>
    <col min="2291" max="2526" width="9" style="133"/>
    <col min="2527" max="2527" width="7.21875" style="133" customWidth="1"/>
    <col min="2528" max="2546" width="6.44140625" style="133" customWidth="1"/>
    <col min="2547" max="2782" width="9" style="133"/>
    <col min="2783" max="2783" width="7.21875" style="133" customWidth="1"/>
    <col min="2784" max="2802" width="6.44140625" style="133" customWidth="1"/>
    <col min="2803" max="3038" width="9" style="133"/>
    <col min="3039" max="3039" width="7.21875" style="133" customWidth="1"/>
    <col min="3040" max="3058" width="6.44140625" style="133" customWidth="1"/>
    <col min="3059" max="3294" width="9" style="133"/>
    <col min="3295" max="3295" width="7.21875" style="133" customWidth="1"/>
    <col min="3296" max="3314" width="6.44140625" style="133" customWidth="1"/>
    <col min="3315" max="3550" width="9" style="133"/>
    <col min="3551" max="3551" width="7.21875" style="133" customWidth="1"/>
    <col min="3552" max="3570" width="6.44140625" style="133" customWidth="1"/>
    <col min="3571" max="3806" width="9" style="133"/>
    <col min="3807" max="3807" width="7.21875" style="133" customWidth="1"/>
    <col min="3808" max="3826" width="6.44140625" style="133" customWidth="1"/>
    <col min="3827" max="4062" width="9" style="133"/>
    <col min="4063" max="4063" width="7.21875" style="133" customWidth="1"/>
    <col min="4064" max="4082" width="6.44140625" style="133" customWidth="1"/>
    <col min="4083" max="4318" width="9" style="133"/>
    <col min="4319" max="4319" width="7.21875" style="133" customWidth="1"/>
    <col min="4320" max="4338" width="6.44140625" style="133" customWidth="1"/>
    <col min="4339" max="4574" width="9" style="133"/>
    <col min="4575" max="4575" width="7.21875" style="133" customWidth="1"/>
    <col min="4576" max="4594" width="6.44140625" style="133" customWidth="1"/>
    <col min="4595" max="4830" width="9" style="133"/>
    <col min="4831" max="4831" width="7.21875" style="133" customWidth="1"/>
    <col min="4832" max="4850" width="6.44140625" style="133" customWidth="1"/>
    <col min="4851" max="5086" width="9" style="133"/>
    <col min="5087" max="5087" width="7.21875" style="133" customWidth="1"/>
    <col min="5088" max="5106" width="6.44140625" style="133" customWidth="1"/>
    <col min="5107" max="5342" width="9" style="133"/>
    <col min="5343" max="5343" width="7.21875" style="133" customWidth="1"/>
    <col min="5344" max="5362" width="6.44140625" style="133" customWidth="1"/>
    <col min="5363" max="5598" width="9" style="133"/>
    <col min="5599" max="5599" width="7.21875" style="133" customWidth="1"/>
    <col min="5600" max="5618" width="6.44140625" style="133" customWidth="1"/>
    <col min="5619" max="5854" width="9" style="133"/>
    <col min="5855" max="5855" width="7.21875" style="133" customWidth="1"/>
    <col min="5856" max="5874" width="6.44140625" style="133" customWidth="1"/>
    <col min="5875" max="6110" width="9" style="133"/>
    <col min="6111" max="6111" width="7.21875" style="133" customWidth="1"/>
    <col min="6112" max="6130" width="6.44140625" style="133" customWidth="1"/>
    <col min="6131" max="6366" width="9" style="133"/>
    <col min="6367" max="6367" width="7.21875" style="133" customWidth="1"/>
    <col min="6368" max="6386" width="6.44140625" style="133" customWidth="1"/>
    <col min="6387" max="6622" width="9" style="133"/>
    <col min="6623" max="6623" width="7.21875" style="133" customWidth="1"/>
    <col min="6624" max="6642" width="6.44140625" style="133" customWidth="1"/>
    <col min="6643" max="6878" width="9" style="133"/>
    <col min="6879" max="6879" width="7.21875" style="133" customWidth="1"/>
    <col min="6880" max="6898" width="6.44140625" style="133" customWidth="1"/>
    <col min="6899" max="7134" width="9" style="133"/>
    <col min="7135" max="7135" width="7.21875" style="133" customWidth="1"/>
    <col min="7136" max="7154" width="6.44140625" style="133" customWidth="1"/>
    <col min="7155" max="7390" width="9" style="133"/>
    <col min="7391" max="7391" width="7.21875" style="133" customWidth="1"/>
    <col min="7392" max="7410" width="6.44140625" style="133" customWidth="1"/>
    <col min="7411" max="7646" width="9" style="133"/>
    <col min="7647" max="7647" width="7.21875" style="133" customWidth="1"/>
    <col min="7648" max="7666" width="6.44140625" style="133" customWidth="1"/>
    <col min="7667" max="7902" width="9" style="133"/>
    <col min="7903" max="7903" width="7.21875" style="133" customWidth="1"/>
    <col min="7904" max="7922" width="6.44140625" style="133" customWidth="1"/>
    <col min="7923" max="8158" width="9" style="133"/>
    <col min="8159" max="8159" width="7.21875" style="133" customWidth="1"/>
    <col min="8160" max="8178" width="6.44140625" style="133" customWidth="1"/>
    <col min="8179" max="8414" width="9" style="133"/>
    <col min="8415" max="8415" width="7.21875" style="133" customWidth="1"/>
    <col min="8416" max="8434" width="6.44140625" style="133" customWidth="1"/>
    <col min="8435" max="8670" width="9" style="133"/>
    <col min="8671" max="8671" width="7.21875" style="133" customWidth="1"/>
    <col min="8672" max="8690" width="6.44140625" style="133" customWidth="1"/>
    <col min="8691" max="8926" width="9" style="133"/>
    <col min="8927" max="8927" width="7.21875" style="133" customWidth="1"/>
    <col min="8928" max="8946" width="6.44140625" style="133" customWidth="1"/>
    <col min="8947" max="9182" width="9" style="133"/>
    <col min="9183" max="9183" width="7.21875" style="133" customWidth="1"/>
    <col min="9184" max="9202" width="6.44140625" style="133" customWidth="1"/>
    <col min="9203" max="9438" width="9" style="133"/>
    <col min="9439" max="9439" width="7.21875" style="133" customWidth="1"/>
    <col min="9440" max="9458" width="6.44140625" style="133" customWidth="1"/>
    <col min="9459" max="9694" width="9" style="133"/>
    <col min="9695" max="9695" width="7.21875" style="133" customWidth="1"/>
    <col min="9696" max="9714" width="6.44140625" style="133" customWidth="1"/>
    <col min="9715" max="9950" width="9" style="133"/>
    <col min="9951" max="9951" width="7.21875" style="133" customWidth="1"/>
    <col min="9952" max="9970" width="6.44140625" style="133" customWidth="1"/>
    <col min="9971" max="10206" width="9" style="133"/>
    <col min="10207" max="10207" width="7.21875" style="133" customWidth="1"/>
    <col min="10208" max="10226" width="6.44140625" style="133" customWidth="1"/>
    <col min="10227" max="10462" width="9" style="133"/>
    <col min="10463" max="10463" width="7.21875" style="133" customWidth="1"/>
    <col min="10464" max="10482" width="6.44140625" style="133" customWidth="1"/>
    <col min="10483" max="10718" width="9" style="133"/>
    <col min="10719" max="10719" width="7.21875" style="133" customWidth="1"/>
    <col min="10720" max="10738" width="6.44140625" style="133" customWidth="1"/>
    <col min="10739" max="10974" width="9" style="133"/>
    <col min="10975" max="10975" width="7.21875" style="133" customWidth="1"/>
    <col min="10976" max="10994" width="6.44140625" style="133" customWidth="1"/>
    <col min="10995" max="11230" width="9" style="133"/>
    <col min="11231" max="11231" width="7.21875" style="133" customWidth="1"/>
    <col min="11232" max="11250" width="6.44140625" style="133" customWidth="1"/>
    <col min="11251" max="11486" width="9" style="133"/>
    <col min="11487" max="11487" width="7.21875" style="133" customWidth="1"/>
    <col min="11488" max="11506" width="6.44140625" style="133" customWidth="1"/>
    <col min="11507" max="11742" width="9" style="133"/>
    <col min="11743" max="11743" width="7.21875" style="133" customWidth="1"/>
    <col min="11744" max="11762" width="6.44140625" style="133" customWidth="1"/>
    <col min="11763" max="11998" width="9" style="133"/>
    <col min="11999" max="11999" width="7.21875" style="133" customWidth="1"/>
    <col min="12000" max="12018" width="6.44140625" style="133" customWidth="1"/>
    <col min="12019" max="12254" width="9" style="133"/>
    <col min="12255" max="12255" width="7.21875" style="133" customWidth="1"/>
    <col min="12256" max="12274" width="6.44140625" style="133" customWidth="1"/>
    <col min="12275" max="12510" width="9" style="133"/>
    <col min="12511" max="12511" width="7.21875" style="133" customWidth="1"/>
    <col min="12512" max="12530" width="6.44140625" style="133" customWidth="1"/>
    <col min="12531" max="12766" width="9" style="133"/>
    <col min="12767" max="12767" width="7.21875" style="133" customWidth="1"/>
    <col min="12768" max="12786" width="6.44140625" style="133" customWidth="1"/>
    <col min="12787" max="13022" width="9" style="133"/>
    <col min="13023" max="13023" width="7.21875" style="133" customWidth="1"/>
    <col min="13024" max="13042" width="6.44140625" style="133" customWidth="1"/>
    <col min="13043" max="13278" width="9" style="133"/>
    <col min="13279" max="13279" width="7.21875" style="133" customWidth="1"/>
    <col min="13280" max="13298" width="6.44140625" style="133" customWidth="1"/>
    <col min="13299" max="13534" width="9" style="133"/>
    <col min="13535" max="13535" width="7.21875" style="133" customWidth="1"/>
    <col min="13536" max="13554" width="6.44140625" style="133" customWidth="1"/>
    <col min="13555" max="13790" width="9" style="133"/>
    <col min="13791" max="13791" width="7.21875" style="133" customWidth="1"/>
    <col min="13792" max="13810" width="6.44140625" style="133" customWidth="1"/>
    <col min="13811" max="14046" width="9" style="133"/>
    <col min="14047" max="14047" width="7.21875" style="133" customWidth="1"/>
    <col min="14048" max="14066" width="6.44140625" style="133" customWidth="1"/>
    <col min="14067" max="14302" width="9" style="133"/>
    <col min="14303" max="14303" width="7.21875" style="133" customWidth="1"/>
    <col min="14304" max="14322" width="6.44140625" style="133" customWidth="1"/>
    <col min="14323" max="14558" width="9" style="133"/>
    <col min="14559" max="14559" width="7.21875" style="133" customWidth="1"/>
    <col min="14560" max="14578" width="6.44140625" style="133" customWidth="1"/>
    <col min="14579" max="14814" width="9" style="133"/>
    <col min="14815" max="14815" width="7.21875" style="133" customWidth="1"/>
    <col min="14816" max="14834" width="6.44140625" style="133" customWidth="1"/>
    <col min="14835" max="15070" width="9" style="133"/>
    <col min="15071" max="15071" width="7.21875" style="133" customWidth="1"/>
    <col min="15072" max="15090" width="6.44140625" style="133" customWidth="1"/>
    <col min="15091" max="15326" width="9" style="133"/>
    <col min="15327" max="15327" width="7.21875" style="133" customWidth="1"/>
    <col min="15328" max="15346" width="6.44140625" style="133" customWidth="1"/>
    <col min="15347" max="15582" width="9" style="133"/>
    <col min="15583" max="15583" width="7.21875" style="133" customWidth="1"/>
    <col min="15584" max="15602" width="6.44140625" style="133" customWidth="1"/>
    <col min="15603" max="15838" width="9" style="133"/>
    <col min="15839" max="15839" width="7.21875" style="133" customWidth="1"/>
    <col min="15840" max="15858" width="6.44140625" style="133" customWidth="1"/>
    <col min="15859" max="16094" width="9" style="133"/>
    <col min="16095" max="16095" width="7.21875" style="133" customWidth="1"/>
    <col min="16096" max="16114" width="6.44140625" style="133" customWidth="1"/>
    <col min="16115" max="16384" width="9" style="133"/>
  </cols>
  <sheetData>
    <row r="1" spans="1:256" s="54" customFormat="1">
      <c r="A1" s="32"/>
      <c r="B1" s="32"/>
      <c r="C1" s="32"/>
      <c r="D1" s="32"/>
      <c r="E1" s="1178" t="s">
        <v>7</v>
      </c>
      <c r="F1" s="1178"/>
      <c r="G1" s="1178"/>
      <c r="H1" s="1178"/>
      <c r="I1" s="1178"/>
      <c r="J1" s="1178"/>
      <c r="K1" s="1178"/>
      <c r="L1" s="1178"/>
      <c r="M1" s="1178"/>
      <c r="N1" s="1178"/>
      <c r="O1" s="1178"/>
      <c r="P1" s="1178"/>
      <c r="Q1" s="1178"/>
      <c r="R1" s="1178"/>
      <c r="S1" s="1178"/>
      <c r="T1" s="1178"/>
      <c r="U1" s="32"/>
      <c r="V1" s="32"/>
      <c r="W1" s="32"/>
      <c r="X1" s="31"/>
      <c r="Y1" s="146"/>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c r="A2" s="2255" t="s">
        <v>182</v>
      </c>
      <c r="B2" s="2256"/>
      <c r="C2" s="2256"/>
      <c r="D2" s="2256"/>
      <c r="E2" s="2256"/>
      <c r="F2" s="2256"/>
      <c r="G2" s="2256"/>
      <c r="H2" s="2256"/>
      <c r="I2" s="2256"/>
      <c r="J2" s="2256"/>
      <c r="K2" s="2256"/>
      <c r="L2" s="2256"/>
      <c r="M2" s="2256"/>
      <c r="N2" s="2256"/>
      <c r="O2" s="2256"/>
      <c r="P2" s="2256"/>
      <c r="Q2" s="2256"/>
      <c r="R2" s="2256"/>
      <c r="S2" s="2256"/>
      <c r="T2" s="2256"/>
    </row>
    <row r="3" spans="1:256" ht="31.5" customHeight="1">
      <c r="A3" s="2256"/>
      <c r="B3" s="2256"/>
      <c r="C3" s="2256"/>
      <c r="D3" s="2256"/>
      <c r="E3" s="2256"/>
      <c r="F3" s="2256"/>
      <c r="G3" s="2256"/>
      <c r="H3" s="2256"/>
      <c r="I3" s="2256"/>
      <c r="J3" s="2256"/>
      <c r="K3" s="2256"/>
      <c r="L3" s="2256"/>
      <c r="M3" s="2256"/>
      <c r="N3" s="2256"/>
      <c r="O3" s="2256"/>
      <c r="P3" s="2256"/>
      <c r="Q3" s="2256"/>
      <c r="R3" s="2256"/>
      <c r="S3" s="2256"/>
      <c r="T3" s="2256"/>
      <c r="U3" s="137"/>
      <c r="V3" s="137"/>
      <c r="W3" s="137"/>
      <c r="X3" s="138">
        <v>1</v>
      </c>
      <c r="Y3" s="641">
        <v>2873.75</v>
      </c>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7"/>
      <c r="BB3" s="137"/>
      <c r="BC3" s="137"/>
      <c r="BD3" s="137"/>
      <c r="BE3" s="137"/>
      <c r="BF3" s="137"/>
      <c r="BG3" s="137"/>
      <c r="BH3" s="137"/>
      <c r="BI3" s="137"/>
      <c r="BJ3" s="137"/>
      <c r="BK3" s="137"/>
      <c r="BL3" s="137"/>
      <c r="BM3" s="137"/>
      <c r="BN3" s="137"/>
      <c r="BO3" s="137"/>
      <c r="BP3" s="137"/>
      <c r="BQ3" s="137"/>
      <c r="BR3" s="137"/>
      <c r="BS3" s="137"/>
      <c r="BT3" s="137"/>
      <c r="BU3" s="137"/>
      <c r="BV3" s="137"/>
      <c r="BW3" s="137"/>
      <c r="BX3" s="137"/>
      <c r="BY3" s="137"/>
      <c r="BZ3" s="137"/>
      <c r="CA3" s="137"/>
      <c r="CB3" s="137"/>
      <c r="CC3" s="137"/>
      <c r="CD3" s="137"/>
      <c r="CE3" s="137"/>
      <c r="CF3" s="137"/>
      <c r="CG3" s="137"/>
      <c r="CH3" s="137"/>
      <c r="CI3" s="137"/>
      <c r="CJ3" s="137"/>
    </row>
    <row r="4" spans="1:256" s="131" customFormat="1" ht="14.25" customHeight="1">
      <c r="A4" s="140"/>
      <c r="B4" s="140"/>
      <c r="C4" s="140"/>
      <c r="D4" s="140"/>
      <c r="E4" s="140"/>
      <c r="F4" s="140"/>
      <c r="G4" s="140"/>
      <c r="H4" s="140"/>
      <c r="I4" s="140"/>
      <c r="J4" s="140"/>
      <c r="K4" s="140"/>
      <c r="L4" s="140"/>
      <c r="M4" s="140"/>
      <c r="N4" s="140"/>
      <c r="O4" s="140"/>
      <c r="P4" s="140"/>
      <c r="Q4" s="140"/>
      <c r="R4" s="140"/>
      <c r="S4" s="2245" t="s">
        <v>2584</v>
      </c>
      <c r="T4" s="2245"/>
      <c r="X4" s="138">
        <v>2</v>
      </c>
      <c r="Y4" s="641">
        <v>2877.25</v>
      </c>
    </row>
    <row r="5" spans="1:256" s="131" customFormat="1" ht="87.75" customHeight="1">
      <c r="A5" s="2246" t="s">
        <v>230</v>
      </c>
      <c r="B5" s="2247"/>
      <c r="C5" s="2247"/>
      <c r="D5" s="2247"/>
      <c r="E5" s="2247"/>
      <c r="F5" s="2246" t="str">
        <f>目录!B89</f>
        <v>尼龙66轮胎帘子布用工业长丝-帘子布事业部PH25657
Nylon 66 tire cord fabric industrial yarn-Tire cord fabric Department PH25657</v>
      </c>
      <c r="G5" s="2247"/>
      <c r="H5" s="2247"/>
      <c r="I5" s="2247"/>
      <c r="J5" s="2247"/>
      <c r="K5" s="2246" t="s">
        <v>523</v>
      </c>
      <c r="L5" s="2247"/>
      <c r="M5" s="2247"/>
      <c r="N5" s="2247"/>
      <c r="O5" s="2247"/>
      <c r="P5" s="2247" t="str">
        <f>目录!B90</f>
        <v>PH25657-2800dtex/432f</v>
      </c>
      <c r="Q5" s="2247"/>
      <c r="R5" s="2247"/>
      <c r="S5" s="2247"/>
      <c r="T5" s="2247"/>
      <c r="X5" s="138">
        <v>3</v>
      </c>
      <c r="Y5" s="641">
        <v>2876</v>
      </c>
    </row>
    <row r="6" spans="1:256" s="131" customFormat="1" ht="24.9" customHeight="1">
      <c r="A6" s="2246" t="s">
        <v>2585</v>
      </c>
      <c r="B6" s="2247"/>
      <c r="C6" s="2247"/>
      <c r="D6" s="2247"/>
      <c r="E6" s="2247"/>
      <c r="F6" s="2246" t="s">
        <v>1392</v>
      </c>
      <c r="G6" s="2247"/>
      <c r="H6" s="2247"/>
      <c r="I6" s="2247"/>
      <c r="J6" s="2247"/>
      <c r="K6" s="2247" t="s">
        <v>2586</v>
      </c>
      <c r="L6" s="2247"/>
      <c r="M6" s="2247"/>
      <c r="N6" s="2247"/>
      <c r="O6" s="2247"/>
      <c r="P6" s="2246" t="s">
        <v>2587</v>
      </c>
      <c r="Q6" s="2247"/>
      <c r="R6" s="2247"/>
      <c r="S6" s="2247"/>
      <c r="T6" s="2247"/>
      <c r="X6" s="138">
        <v>4</v>
      </c>
      <c r="Y6" s="641">
        <v>2881.25</v>
      </c>
    </row>
    <row r="7" spans="1:256" s="131" customFormat="1" ht="27" customHeight="1">
      <c r="A7" s="141">
        <v>1</v>
      </c>
      <c r="B7" s="142">
        <f>Y3</f>
        <v>2873.75</v>
      </c>
      <c r="C7" s="141">
        <v>11</v>
      </c>
      <c r="D7" s="142">
        <f>Y13</f>
        <v>2873.25</v>
      </c>
      <c r="E7" s="141">
        <v>21</v>
      </c>
      <c r="F7" s="142">
        <f>Y23</f>
        <v>2889.75</v>
      </c>
      <c r="G7" s="141">
        <v>31</v>
      </c>
      <c r="H7" s="142">
        <f>Y33</f>
        <v>2887.15</v>
      </c>
      <c r="I7" s="141">
        <v>41</v>
      </c>
      <c r="J7" s="142">
        <f>Y43</f>
        <v>2883.5</v>
      </c>
      <c r="K7" s="141">
        <v>51</v>
      </c>
      <c r="L7" s="142">
        <f>Y53</f>
        <v>2887.5</v>
      </c>
      <c r="M7" s="141">
        <v>61</v>
      </c>
      <c r="N7" s="142">
        <f>Y63</f>
        <v>2885.75</v>
      </c>
      <c r="O7" s="141">
        <v>71</v>
      </c>
      <c r="P7" s="142">
        <f>Y73</f>
        <v>2889.75</v>
      </c>
      <c r="Q7" s="141">
        <v>81</v>
      </c>
      <c r="R7" s="142">
        <f>Y83</f>
        <v>2891</v>
      </c>
      <c r="S7" s="141">
        <v>91</v>
      </c>
      <c r="T7" s="142">
        <f>Y93</f>
        <v>2894.65</v>
      </c>
      <c r="X7" s="138">
        <v>5</v>
      </c>
      <c r="Y7" s="641">
        <v>2883.5</v>
      </c>
    </row>
    <row r="8" spans="1:256" s="131" customFormat="1" ht="27" customHeight="1">
      <c r="A8" s="141">
        <v>2</v>
      </c>
      <c r="B8" s="142">
        <f t="shared" ref="B8:B16" si="0">Y4</f>
        <v>2877.25</v>
      </c>
      <c r="C8" s="141">
        <v>12</v>
      </c>
      <c r="D8" s="142">
        <f t="shared" ref="D8:D16" si="1">Y14</f>
        <v>2880</v>
      </c>
      <c r="E8" s="141">
        <v>22</v>
      </c>
      <c r="F8" s="142">
        <f t="shared" ref="F8:F16" si="2">Y24</f>
        <v>2891</v>
      </c>
      <c r="G8" s="141">
        <v>32</v>
      </c>
      <c r="H8" s="142">
        <f t="shared" ref="H8:H16" si="3">Y34</f>
        <v>2888.75</v>
      </c>
      <c r="I8" s="141">
        <v>42</v>
      </c>
      <c r="J8" s="142">
        <f t="shared" ref="J8:J16" si="4">Y44</f>
        <v>2877.4</v>
      </c>
      <c r="K8" s="141">
        <v>52</v>
      </c>
      <c r="L8" s="142">
        <f t="shared" ref="L8:L16" si="5">Y54</f>
        <v>2883.65</v>
      </c>
      <c r="M8" s="141">
        <v>62</v>
      </c>
      <c r="N8" s="142">
        <f t="shared" ref="N8:N16" si="6">Y64</f>
        <v>2887.15</v>
      </c>
      <c r="O8" s="141">
        <v>72</v>
      </c>
      <c r="P8" s="142">
        <f t="shared" ref="P8:P16" si="7">Y74</f>
        <v>2892.4</v>
      </c>
      <c r="Q8" s="141">
        <v>82</v>
      </c>
      <c r="R8" s="142">
        <f t="shared" ref="R8:R16" si="8">Y84</f>
        <v>2893.65</v>
      </c>
      <c r="S8" s="141">
        <v>92</v>
      </c>
      <c r="T8" s="142">
        <f t="shared" ref="T8:T16" si="9">Y94</f>
        <v>2891.75</v>
      </c>
      <c r="X8" s="138">
        <v>6</v>
      </c>
      <c r="Y8" s="641">
        <v>2887</v>
      </c>
    </row>
    <row r="9" spans="1:256" s="131" customFormat="1" ht="27" customHeight="1">
      <c r="A9" s="141">
        <v>3</v>
      </c>
      <c r="B9" s="142">
        <f t="shared" si="0"/>
        <v>2876</v>
      </c>
      <c r="C9" s="141">
        <v>13</v>
      </c>
      <c r="D9" s="142">
        <f t="shared" si="1"/>
        <v>2888.75</v>
      </c>
      <c r="E9" s="141">
        <v>23</v>
      </c>
      <c r="F9" s="142">
        <f t="shared" si="2"/>
        <v>2888.5</v>
      </c>
      <c r="G9" s="141">
        <v>33</v>
      </c>
      <c r="H9" s="142">
        <f t="shared" si="3"/>
        <v>2892.15</v>
      </c>
      <c r="I9" s="141">
        <v>43</v>
      </c>
      <c r="J9" s="142">
        <f t="shared" si="4"/>
        <v>2882</v>
      </c>
      <c r="K9" s="141">
        <v>53</v>
      </c>
      <c r="L9" s="142">
        <f t="shared" si="5"/>
        <v>2888.25</v>
      </c>
      <c r="M9" s="141">
        <v>63</v>
      </c>
      <c r="N9" s="142">
        <f t="shared" si="6"/>
        <v>2884.25</v>
      </c>
      <c r="O9" s="141">
        <v>73</v>
      </c>
      <c r="P9" s="142">
        <f t="shared" si="7"/>
        <v>2893.75</v>
      </c>
      <c r="Q9" s="141">
        <v>83</v>
      </c>
      <c r="R9" s="142">
        <f t="shared" si="8"/>
        <v>2893</v>
      </c>
      <c r="S9" s="141">
        <v>93</v>
      </c>
      <c r="T9" s="142">
        <f t="shared" si="9"/>
        <v>2882.9</v>
      </c>
      <c r="X9" s="138">
        <v>7</v>
      </c>
      <c r="Y9" s="641">
        <v>2887.75</v>
      </c>
    </row>
    <row r="10" spans="1:256" s="131" customFormat="1" ht="27" customHeight="1">
      <c r="A10" s="141">
        <v>4</v>
      </c>
      <c r="B10" s="142">
        <f t="shared" si="0"/>
        <v>2881.25</v>
      </c>
      <c r="C10" s="141">
        <v>14</v>
      </c>
      <c r="D10" s="142">
        <f t="shared" si="1"/>
        <v>2873.25</v>
      </c>
      <c r="E10" s="141">
        <v>24</v>
      </c>
      <c r="F10" s="142">
        <f t="shared" si="2"/>
        <v>2888.25</v>
      </c>
      <c r="G10" s="141">
        <v>34</v>
      </c>
      <c r="H10" s="142">
        <f t="shared" si="3"/>
        <v>2885.5</v>
      </c>
      <c r="I10" s="141">
        <v>44</v>
      </c>
      <c r="J10" s="142">
        <f t="shared" si="4"/>
        <v>2886.5</v>
      </c>
      <c r="K10" s="141">
        <v>54</v>
      </c>
      <c r="L10" s="142">
        <f t="shared" si="5"/>
        <v>2888.25</v>
      </c>
      <c r="M10" s="141">
        <v>64</v>
      </c>
      <c r="N10" s="142">
        <f t="shared" si="6"/>
        <v>2888</v>
      </c>
      <c r="O10" s="141">
        <v>74</v>
      </c>
      <c r="P10" s="142">
        <f t="shared" si="7"/>
        <v>2884.75</v>
      </c>
      <c r="Q10" s="141">
        <v>84</v>
      </c>
      <c r="R10" s="142">
        <f t="shared" si="8"/>
        <v>2891.25</v>
      </c>
      <c r="S10" s="141">
        <v>94</v>
      </c>
      <c r="T10" s="142">
        <f t="shared" si="9"/>
        <v>2889.65</v>
      </c>
      <c r="X10" s="138">
        <v>8</v>
      </c>
      <c r="Y10" s="641">
        <v>2879.25</v>
      </c>
    </row>
    <row r="11" spans="1:256" s="131" customFormat="1" ht="27" customHeight="1">
      <c r="A11" s="141">
        <v>5</v>
      </c>
      <c r="B11" s="142">
        <f t="shared" si="0"/>
        <v>2883.5</v>
      </c>
      <c r="C11" s="141">
        <v>15</v>
      </c>
      <c r="D11" s="142">
        <f t="shared" si="1"/>
        <v>2887</v>
      </c>
      <c r="E11" s="141">
        <v>25</v>
      </c>
      <c r="F11" s="142">
        <f t="shared" si="2"/>
        <v>2887.25</v>
      </c>
      <c r="G11" s="141">
        <v>35</v>
      </c>
      <c r="H11" s="142">
        <f t="shared" si="3"/>
        <v>2889.5</v>
      </c>
      <c r="I11" s="141">
        <v>45</v>
      </c>
      <c r="J11" s="142">
        <f t="shared" si="4"/>
        <v>2886.5</v>
      </c>
      <c r="K11" s="141">
        <v>55</v>
      </c>
      <c r="L11" s="142">
        <f t="shared" si="5"/>
        <v>2892.5</v>
      </c>
      <c r="M11" s="141">
        <v>65</v>
      </c>
      <c r="N11" s="142">
        <f t="shared" si="6"/>
        <v>2888</v>
      </c>
      <c r="O11" s="141">
        <v>75</v>
      </c>
      <c r="P11" s="142">
        <f t="shared" si="7"/>
        <v>2888.9</v>
      </c>
      <c r="Q11" s="141">
        <v>85</v>
      </c>
      <c r="R11" s="142">
        <f t="shared" si="8"/>
        <v>2887.5</v>
      </c>
      <c r="S11" s="141">
        <v>95</v>
      </c>
      <c r="T11" s="142">
        <f t="shared" si="9"/>
        <v>2881.75</v>
      </c>
      <c r="X11" s="138">
        <v>9</v>
      </c>
      <c r="Y11" s="641">
        <v>2887.75</v>
      </c>
    </row>
    <row r="12" spans="1:256" s="131" customFormat="1" ht="27" customHeight="1">
      <c r="A12" s="141">
        <v>6</v>
      </c>
      <c r="B12" s="142">
        <f t="shared" si="0"/>
        <v>2887</v>
      </c>
      <c r="C12" s="141">
        <v>16</v>
      </c>
      <c r="D12" s="142">
        <f t="shared" si="1"/>
        <v>2880.5</v>
      </c>
      <c r="E12" s="141">
        <v>26</v>
      </c>
      <c r="F12" s="142">
        <f t="shared" si="2"/>
        <v>2888.25</v>
      </c>
      <c r="G12" s="141">
        <v>36</v>
      </c>
      <c r="H12" s="142">
        <f t="shared" si="3"/>
        <v>2882.4</v>
      </c>
      <c r="I12" s="141">
        <v>46</v>
      </c>
      <c r="J12" s="142">
        <f t="shared" si="4"/>
        <v>2882.9</v>
      </c>
      <c r="K12" s="141">
        <v>56</v>
      </c>
      <c r="L12" s="142">
        <f t="shared" si="5"/>
        <v>2892</v>
      </c>
      <c r="M12" s="141">
        <v>66</v>
      </c>
      <c r="N12" s="142">
        <f t="shared" si="6"/>
        <v>2877.25</v>
      </c>
      <c r="O12" s="141">
        <v>76</v>
      </c>
      <c r="P12" s="142">
        <f t="shared" si="7"/>
        <v>2892.75</v>
      </c>
      <c r="Q12" s="141">
        <v>86</v>
      </c>
      <c r="R12" s="142">
        <f t="shared" si="8"/>
        <v>2891.4</v>
      </c>
      <c r="S12" s="141">
        <v>96</v>
      </c>
      <c r="T12" s="142">
        <f t="shared" si="9"/>
        <v>2893.9</v>
      </c>
      <c r="X12" s="138">
        <v>10</v>
      </c>
      <c r="Y12" s="641">
        <v>2888.5</v>
      </c>
    </row>
    <row r="13" spans="1:256" s="131" customFormat="1" ht="27" customHeight="1">
      <c r="A13" s="141">
        <v>7</v>
      </c>
      <c r="B13" s="142">
        <f t="shared" si="0"/>
        <v>2887.75</v>
      </c>
      <c r="C13" s="141">
        <v>17</v>
      </c>
      <c r="D13" s="142">
        <f t="shared" si="1"/>
        <v>2887.5</v>
      </c>
      <c r="E13" s="141">
        <v>27</v>
      </c>
      <c r="F13" s="142">
        <f t="shared" si="2"/>
        <v>2890.75</v>
      </c>
      <c r="G13" s="141">
        <v>37</v>
      </c>
      <c r="H13" s="142">
        <f t="shared" si="3"/>
        <v>2890.75</v>
      </c>
      <c r="I13" s="141">
        <v>47</v>
      </c>
      <c r="J13" s="142">
        <f t="shared" si="4"/>
        <v>2891.9</v>
      </c>
      <c r="K13" s="141">
        <v>57</v>
      </c>
      <c r="L13" s="142">
        <f t="shared" si="5"/>
        <v>2892.5</v>
      </c>
      <c r="M13" s="141">
        <v>67</v>
      </c>
      <c r="N13" s="142">
        <f t="shared" si="6"/>
        <v>2881.4</v>
      </c>
      <c r="O13" s="141">
        <v>77</v>
      </c>
      <c r="P13" s="142">
        <f t="shared" si="7"/>
        <v>2889.5</v>
      </c>
      <c r="Q13" s="141">
        <v>87</v>
      </c>
      <c r="R13" s="142">
        <f t="shared" si="8"/>
        <v>2890.75</v>
      </c>
      <c r="S13" s="141">
        <v>97</v>
      </c>
      <c r="T13" s="142">
        <f t="shared" si="9"/>
        <v>2889.15</v>
      </c>
      <c r="X13" s="138">
        <v>11</v>
      </c>
      <c r="Y13" s="641">
        <v>2873.25</v>
      </c>
    </row>
    <row r="14" spans="1:256" s="131" customFormat="1" ht="27" customHeight="1">
      <c r="A14" s="141">
        <v>8</v>
      </c>
      <c r="B14" s="142">
        <f t="shared" si="0"/>
        <v>2879.25</v>
      </c>
      <c r="C14" s="141">
        <v>18</v>
      </c>
      <c r="D14" s="142">
        <f t="shared" si="1"/>
        <v>2880.25</v>
      </c>
      <c r="E14" s="141">
        <v>28</v>
      </c>
      <c r="F14" s="142">
        <f t="shared" si="2"/>
        <v>2889.9</v>
      </c>
      <c r="G14" s="141">
        <v>38</v>
      </c>
      <c r="H14" s="142">
        <f t="shared" si="3"/>
        <v>2887.65</v>
      </c>
      <c r="I14" s="141">
        <v>48</v>
      </c>
      <c r="J14" s="142">
        <f t="shared" si="4"/>
        <v>2891</v>
      </c>
      <c r="K14" s="141">
        <v>58</v>
      </c>
      <c r="L14" s="142">
        <f t="shared" si="5"/>
        <v>2890.25</v>
      </c>
      <c r="M14" s="141">
        <v>68</v>
      </c>
      <c r="N14" s="142">
        <f t="shared" si="6"/>
        <v>2884</v>
      </c>
      <c r="O14" s="141">
        <v>78</v>
      </c>
      <c r="P14" s="142">
        <f t="shared" si="7"/>
        <v>2888.25</v>
      </c>
      <c r="Q14" s="141">
        <v>88</v>
      </c>
      <c r="R14" s="142">
        <f t="shared" si="8"/>
        <v>2891.75</v>
      </c>
      <c r="S14" s="141">
        <v>98</v>
      </c>
      <c r="T14" s="142">
        <f t="shared" si="9"/>
        <v>2885.5</v>
      </c>
      <c r="X14" s="138">
        <v>12</v>
      </c>
      <c r="Y14" s="641">
        <v>2880</v>
      </c>
    </row>
    <row r="15" spans="1:256" s="131" customFormat="1" ht="27" customHeight="1">
      <c r="A15" s="141">
        <v>9</v>
      </c>
      <c r="B15" s="142">
        <f t="shared" si="0"/>
        <v>2887.75</v>
      </c>
      <c r="C15" s="141">
        <v>19</v>
      </c>
      <c r="D15" s="142">
        <f t="shared" si="1"/>
        <v>2890.75</v>
      </c>
      <c r="E15" s="141">
        <v>29</v>
      </c>
      <c r="F15" s="142">
        <f t="shared" si="2"/>
        <v>2885</v>
      </c>
      <c r="G15" s="141">
        <v>39</v>
      </c>
      <c r="H15" s="142">
        <f t="shared" si="3"/>
        <v>2892</v>
      </c>
      <c r="I15" s="141">
        <v>49</v>
      </c>
      <c r="J15" s="142">
        <f t="shared" si="4"/>
        <v>2890.75</v>
      </c>
      <c r="K15" s="141">
        <v>59</v>
      </c>
      <c r="L15" s="142">
        <f t="shared" si="5"/>
        <v>2887.75</v>
      </c>
      <c r="M15" s="141">
        <v>69</v>
      </c>
      <c r="N15" s="142">
        <f t="shared" si="6"/>
        <v>2875.65</v>
      </c>
      <c r="O15" s="141">
        <v>79</v>
      </c>
      <c r="P15" s="142">
        <f t="shared" si="7"/>
        <v>2888.9</v>
      </c>
      <c r="Q15" s="141">
        <v>89</v>
      </c>
      <c r="R15" s="142">
        <f t="shared" si="8"/>
        <v>2893.4</v>
      </c>
      <c r="S15" s="141">
        <v>99</v>
      </c>
      <c r="T15" s="142">
        <f t="shared" si="9"/>
        <v>2885.65</v>
      </c>
      <c r="X15" s="138">
        <v>13</v>
      </c>
      <c r="Y15" s="641">
        <v>2888.75</v>
      </c>
    </row>
    <row r="16" spans="1:256" s="131" customFormat="1" ht="27" customHeight="1">
      <c r="A16" s="141">
        <v>10</v>
      </c>
      <c r="B16" s="142">
        <f t="shared" si="0"/>
        <v>2888.5</v>
      </c>
      <c r="C16" s="141">
        <v>20</v>
      </c>
      <c r="D16" s="142">
        <f t="shared" si="1"/>
        <v>2892.75</v>
      </c>
      <c r="E16" s="141">
        <v>30</v>
      </c>
      <c r="F16" s="142">
        <f t="shared" si="2"/>
        <v>2889.5</v>
      </c>
      <c r="G16" s="141">
        <v>40</v>
      </c>
      <c r="H16" s="142">
        <f t="shared" si="3"/>
        <v>2890.25</v>
      </c>
      <c r="I16" s="141">
        <v>50</v>
      </c>
      <c r="J16" s="142">
        <f t="shared" si="4"/>
        <v>2891.75</v>
      </c>
      <c r="K16" s="141">
        <v>60</v>
      </c>
      <c r="L16" s="142">
        <f t="shared" si="5"/>
        <v>2876.4</v>
      </c>
      <c r="M16" s="141">
        <v>70</v>
      </c>
      <c r="N16" s="142">
        <f t="shared" si="6"/>
        <v>2880.9</v>
      </c>
      <c r="O16" s="141">
        <v>80</v>
      </c>
      <c r="P16" s="142">
        <f t="shared" si="7"/>
        <v>2888.75</v>
      </c>
      <c r="Q16" s="141">
        <v>90</v>
      </c>
      <c r="R16" s="142">
        <f t="shared" si="8"/>
        <v>2894.25</v>
      </c>
      <c r="S16" s="141">
        <v>100</v>
      </c>
      <c r="T16" s="142">
        <f t="shared" si="9"/>
        <v>2889.15</v>
      </c>
      <c r="X16" s="138">
        <v>14</v>
      </c>
      <c r="Y16" s="641">
        <v>2873.25</v>
      </c>
    </row>
    <row r="17" spans="1:25" s="131" customFormat="1" ht="88.5" customHeight="1">
      <c r="A17" s="2246" t="e">
        <v>#VALUE!</v>
      </c>
      <c r="B17" s="2246"/>
      <c r="C17" s="2246"/>
      <c r="D17" s="2246"/>
      <c r="E17" s="2246"/>
      <c r="F17" s="2246"/>
      <c r="G17" s="2246"/>
      <c r="H17" s="2246"/>
      <c r="I17" s="2246"/>
      <c r="J17" s="2246"/>
      <c r="K17" s="2246"/>
      <c r="L17" s="2246"/>
      <c r="M17" s="2246"/>
      <c r="N17" s="2246"/>
      <c r="O17" s="2246"/>
      <c r="P17" s="2246"/>
      <c r="Q17" s="2246"/>
      <c r="R17" s="2246"/>
      <c r="S17" s="2246"/>
      <c r="T17" s="2246"/>
      <c r="X17" s="138">
        <v>15</v>
      </c>
      <c r="Y17" s="641">
        <v>2887</v>
      </c>
    </row>
    <row r="18" spans="1:25" s="131" customFormat="1" ht="88.5" customHeight="1">
      <c r="A18" s="2246"/>
      <c r="B18" s="2246"/>
      <c r="C18" s="2246"/>
      <c r="D18" s="2246"/>
      <c r="E18" s="2246"/>
      <c r="F18" s="2246"/>
      <c r="G18" s="2246"/>
      <c r="H18" s="2246"/>
      <c r="I18" s="2246"/>
      <c r="J18" s="2246"/>
      <c r="K18" s="2246"/>
      <c r="L18" s="2246"/>
      <c r="M18" s="2246"/>
      <c r="N18" s="2246"/>
      <c r="O18" s="2246"/>
      <c r="P18" s="2246"/>
      <c r="Q18" s="2246"/>
      <c r="R18" s="2246"/>
      <c r="S18" s="2246"/>
      <c r="T18" s="2246"/>
      <c r="X18" s="138">
        <v>16</v>
      </c>
      <c r="Y18" s="641">
        <v>2880.5</v>
      </c>
    </row>
    <row r="19" spans="1:25" s="131" customFormat="1" ht="88.5" customHeight="1">
      <c r="A19" s="2246"/>
      <c r="B19" s="2246"/>
      <c r="C19" s="2246"/>
      <c r="D19" s="2246"/>
      <c r="E19" s="2246"/>
      <c r="F19" s="2246"/>
      <c r="G19" s="2246"/>
      <c r="H19" s="2246"/>
      <c r="I19" s="2246"/>
      <c r="J19" s="2246"/>
      <c r="K19" s="2246"/>
      <c r="L19" s="2246"/>
      <c r="M19" s="2246"/>
      <c r="N19" s="2246"/>
      <c r="O19" s="2246"/>
      <c r="P19" s="2246"/>
      <c r="Q19" s="2246"/>
      <c r="R19" s="2246"/>
      <c r="S19" s="2246"/>
      <c r="T19" s="2246"/>
      <c r="X19" s="138">
        <v>17</v>
      </c>
      <c r="Y19" s="641">
        <v>2887.5</v>
      </c>
    </row>
    <row r="20" spans="1:25" s="131" customFormat="1" ht="88.5" customHeight="1">
      <c r="A20" s="2246"/>
      <c r="B20" s="2246"/>
      <c r="C20" s="2246"/>
      <c r="D20" s="2246"/>
      <c r="E20" s="2246"/>
      <c r="F20" s="2246"/>
      <c r="G20" s="2246"/>
      <c r="H20" s="2246"/>
      <c r="I20" s="2246"/>
      <c r="J20" s="2246"/>
      <c r="K20" s="2246"/>
      <c r="L20" s="2246"/>
      <c r="M20" s="2246"/>
      <c r="N20" s="2246"/>
      <c r="O20" s="2246"/>
      <c r="P20" s="2246"/>
      <c r="Q20" s="2246"/>
      <c r="R20" s="2246"/>
      <c r="S20" s="2246"/>
      <c r="T20" s="2246"/>
      <c r="X20" s="138">
        <v>18</v>
      </c>
      <c r="Y20" s="641">
        <v>2880.25</v>
      </c>
    </row>
    <row r="21" spans="1:25" s="131" customFormat="1" ht="88.5" customHeight="1">
      <c r="A21" s="2246"/>
      <c r="B21" s="2246"/>
      <c r="C21" s="2246"/>
      <c r="D21" s="2246"/>
      <c r="E21" s="2246"/>
      <c r="F21" s="2246"/>
      <c r="G21" s="2246"/>
      <c r="H21" s="2246"/>
      <c r="I21" s="2246"/>
      <c r="J21" s="2246"/>
      <c r="K21" s="2246"/>
      <c r="L21" s="2246"/>
      <c r="M21" s="2246"/>
      <c r="N21" s="2246"/>
      <c r="O21" s="2246"/>
      <c r="P21" s="2246"/>
      <c r="Q21" s="2246"/>
      <c r="R21" s="2246"/>
      <c r="S21" s="2246"/>
      <c r="T21" s="2246"/>
      <c r="X21" s="138">
        <v>19</v>
      </c>
      <c r="Y21" s="641">
        <v>2890.75</v>
      </c>
    </row>
    <row r="22" spans="1:25" s="131" customFormat="1" ht="14.25" customHeight="1">
      <c r="A22" s="2251" t="s">
        <v>2588</v>
      </c>
      <c r="B22" s="2252" t="s">
        <v>2589</v>
      </c>
      <c r="C22" s="2253"/>
      <c r="D22" s="2253"/>
      <c r="E22" s="2253"/>
      <c r="F22" s="2253"/>
      <c r="G22" s="2253"/>
      <c r="H22" s="2253"/>
      <c r="I22" s="2253"/>
      <c r="J22" s="2253"/>
      <c r="K22" s="2253"/>
      <c r="L22" s="2253"/>
      <c r="M22" s="2253"/>
      <c r="N22" s="2253"/>
      <c r="O22" s="2253"/>
      <c r="P22" s="2253"/>
      <c r="Q22" s="2253"/>
      <c r="R22" s="2253"/>
      <c r="S22" s="2253"/>
      <c r="T22" s="2253"/>
      <c r="X22" s="138">
        <v>20</v>
      </c>
      <c r="Y22" s="641">
        <v>2892.75</v>
      </c>
    </row>
    <row r="23" spans="1:25" s="131" customFormat="1" ht="14.25" customHeight="1">
      <c r="A23" s="2251"/>
      <c r="B23" s="2253"/>
      <c r="C23" s="2253"/>
      <c r="D23" s="2253"/>
      <c r="E23" s="2253"/>
      <c r="F23" s="2253"/>
      <c r="G23" s="2253"/>
      <c r="H23" s="2253"/>
      <c r="I23" s="2253"/>
      <c r="J23" s="2253"/>
      <c r="K23" s="2253"/>
      <c r="L23" s="2253"/>
      <c r="M23" s="2253"/>
      <c r="N23" s="2253"/>
      <c r="O23" s="2253"/>
      <c r="P23" s="2253"/>
      <c r="Q23" s="2253"/>
      <c r="R23" s="2253"/>
      <c r="S23" s="2253"/>
      <c r="T23" s="2253"/>
      <c r="X23" s="138">
        <v>21</v>
      </c>
      <c r="Y23" s="641">
        <v>2889.75</v>
      </c>
    </row>
    <row r="24" spans="1:25" s="131" customFormat="1" ht="14.25" customHeight="1">
      <c r="A24" s="2251"/>
      <c r="B24" s="2253"/>
      <c r="C24" s="2253"/>
      <c r="D24" s="2253"/>
      <c r="E24" s="2253"/>
      <c r="F24" s="2253"/>
      <c r="G24" s="2253"/>
      <c r="H24" s="2253"/>
      <c r="I24" s="2253"/>
      <c r="J24" s="2253"/>
      <c r="K24" s="2253"/>
      <c r="L24" s="2253"/>
      <c r="M24" s="2253"/>
      <c r="N24" s="2253"/>
      <c r="O24" s="2254"/>
      <c r="P24" s="2254"/>
      <c r="Q24" s="2254"/>
      <c r="R24" s="2254"/>
      <c r="S24" s="2254"/>
      <c r="T24" s="2254"/>
      <c r="X24" s="138">
        <v>22</v>
      </c>
      <c r="Y24" s="641">
        <v>2891</v>
      </c>
    </row>
    <row r="25" spans="1:25" ht="33.75" customHeight="1">
      <c r="A25" s="2257" t="s">
        <v>2590</v>
      </c>
      <c r="B25" s="2258"/>
      <c r="C25" s="2258"/>
      <c r="D25" s="2258"/>
      <c r="E25" s="2258"/>
      <c r="F25" s="2259" t="s">
        <v>2591</v>
      </c>
      <c r="G25" s="2260"/>
      <c r="H25" s="2261" t="s">
        <v>2592</v>
      </c>
      <c r="I25" s="2262"/>
      <c r="J25" s="2263"/>
      <c r="K25" s="2257" t="s">
        <v>2593</v>
      </c>
      <c r="L25" s="2258"/>
      <c r="M25" s="2258"/>
      <c r="N25" s="2258"/>
      <c r="O25" s="2259" t="s">
        <v>573</v>
      </c>
      <c r="P25" s="2260"/>
      <c r="Q25" s="2260"/>
      <c r="R25" s="2261" t="s">
        <v>2592</v>
      </c>
      <c r="S25" s="2262"/>
      <c r="T25" s="2263"/>
      <c r="X25" s="138">
        <v>23</v>
      </c>
      <c r="Y25" s="641">
        <v>2888.5</v>
      </c>
    </row>
    <row r="26" spans="1:25" s="132" customFormat="1" ht="33.75" customHeight="1">
      <c r="A26" s="1187" t="s">
        <v>2594</v>
      </c>
      <c r="B26" s="2248"/>
      <c r="C26" s="2248"/>
      <c r="D26" s="2248"/>
      <c r="E26" s="2248"/>
      <c r="F26" s="143"/>
      <c r="O26" s="2249" t="s">
        <v>2595</v>
      </c>
      <c r="P26" s="2250"/>
      <c r="Q26" s="2250"/>
      <c r="R26" s="2250"/>
      <c r="S26" s="2250"/>
      <c r="T26" s="2250"/>
      <c r="X26" s="138">
        <v>24</v>
      </c>
      <c r="Y26" s="641">
        <v>2888.25</v>
      </c>
    </row>
    <row r="27" spans="1:25" ht="10.5" customHeight="1">
      <c r="A27" s="144"/>
      <c r="B27" s="144"/>
      <c r="C27" s="144"/>
      <c r="D27" s="144"/>
      <c r="E27" s="144"/>
      <c r="F27" s="144"/>
      <c r="G27" s="144"/>
      <c r="H27" s="144"/>
      <c r="I27" s="144"/>
      <c r="J27" s="144"/>
      <c r="K27" s="144"/>
      <c r="L27" s="144"/>
      <c r="M27" s="144"/>
      <c r="N27" s="144"/>
      <c r="O27" s="144"/>
      <c r="P27" s="144"/>
      <c r="Q27" s="144"/>
      <c r="R27" s="144"/>
      <c r="S27" s="144"/>
      <c r="T27" s="144"/>
      <c r="X27" s="138">
        <v>25</v>
      </c>
      <c r="Y27" s="641">
        <v>2887.25</v>
      </c>
    </row>
    <row r="28" spans="1:25">
      <c r="X28" s="138">
        <v>26</v>
      </c>
      <c r="Y28" s="641">
        <v>2888.25</v>
      </c>
    </row>
    <row r="29" spans="1:25">
      <c r="X29" s="138">
        <v>27</v>
      </c>
      <c r="Y29" s="641">
        <v>2890.75</v>
      </c>
    </row>
    <row r="30" spans="1:25">
      <c r="X30" s="138">
        <v>28</v>
      </c>
      <c r="Y30" s="641">
        <v>2889.9</v>
      </c>
    </row>
    <row r="31" spans="1:25">
      <c r="X31" s="138">
        <v>29</v>
      </c>
      <c r="Y31" s="641">
        <v>2885</v>
      </c>
    </row>
    <row r="32" spans="1:25">
      <c r="X32" s="138">
        <v>30</v>
      </c>
      <c r="Y32" s="641">
        <v>2889.5</v>
      </c>
    </row>
    <row r="33" spans="24:25">
      <c r="X33" s="138">
        <v>31</v>
      </c>
      <c r="Y33" s="641">
        <v>2887.15</v>
      </c>
    </row>
    <row r="34" spans="24:25">
      <c r="X34" s="138">
        <v>32</v>
      </c>
      <c r="Y34" s="641">
        <v>2888.75</v>
      </c>
    </row>
    <row r="35" spans="24:25">
      <c r="X35" s="138">
        <v>33</v>
      </c>
      <c r="Y35" s="641">
        <v>2892.15</v>
      </c>
    </row>
    <row r="36" spans="24:25">
      <c r="X36" s="138">
        <v>34</v>
      </c>
      <c r="Y36" s="641">
        <v>2885.5</v>
      </c>
    </row>
    <row r="37" spans="24:25">
      <c r="X37" s="138">
        <v>35</v>
      </c>
      <c r="Y37" s="641">
        <v>2889.5</v>
      </c>
    </row>
    <row r="38" spans="24:25">
      <c r="X38" s="138">
        <v>36</v>
      </c>
      <c r="Y38" s="641">
        <v>2882.4</v>
      </c>
    </row>
    <row r="39" spans="24:25">
      <c r="X39" s="138">
        <v>37</v>
      </c>
      <c r="Y39" s="641">
        <v>2890.75</v>
      </c>
    </row>
    <row r="40" spans="24:25">
      <c r="X40" s="138">
        <v>38</v>
      </c>
      <c r="Y40" s="641">
        <v>2887.65</v>
      </c>
    </row>
    <row r="41" spans="24:25">
      <c r="X41" s="138">
        <v>39</v>
      </c>
      <c r="Y41" s="641">
        <v>2892</v>
      </c>
    </row>
    <row r="42" spans="24:25">
      <c r="X42" s="138">
        <v>40</v>
      </c>
      <c r="Y42" s="641">
        <v>2890.25</v>
      </c>
    </row>
    <row r="43" spans="24:25">
      <c r="X43" s="138">
        <v>41</v>
      </c>
      <c r="Y43" s="641">
        <v>2883.5</v>
      </c>
    </row>
    <row r="44" spans="24:25">
      <c r="X44" s="138">
        <v>42</v>
      </c>
      <c r="Y44" s="641">
        <v>2877.4</v>
      </c>
    </row>
    <row r="45" spans="24:25">
      <c r="X45" s="138">
        <v>43</v>
      </c>
      <c r="Y45" s="641">
        <v>2882</v>
      </c>
    </row>
    <row r="46" spans="24:25">
      <c r="X46" s="138">
        <v>44</v>
      </c>
      <c r="Y46" s="641">
        <v>2886.5</v>
      </c>
    </row>
    <row r="47" spans="24:25">
      <c r="X47" s="138">
        <v>45</v>
      </c>
      <c r="Y47" s="641">
        <v>2886.5</v>
      </c>
    </row>
    <row r="48" spans="24:25">
      <c r="X48" s="138">
        <v>46</v>
      </c>
      <c r="Y48" s="641">
        <v>2882.9</v>
      </c>
    </row>
    <row r="49" spans="24:25">
      <c r="X49" s="138">
        <v>47</v>
      </c>
      <c r="Y49" s="641">
        <v>2891.9</v>
      </c>
    </row>
    <row r="50" spans="24:25">
      <c r="X50" s="138">
        <v>48</v>
      </c>
      <c r="Y50" s="641">
        <v>2891</v>
      </c>
    </row>
    <row r="51" spans="24:25">
      <c r="X51" s="138">
        <v>49</v>
      </c>
      <c r="Y51" s="641">
        <v>2890.75</v>
      </c>
    </row>
    <row r="52" spans="24:25">
      <c r="X52" s="138">
        <v>50</v>
      </c>
      <c r="Y52" s="641">
        <v>2891.75</v>
      </c>
    </row>
    <row r="53" spans="24:25">
      <c r="X53" s="138">
        <v>51</v>
      </c>
      <c r="Y53" s="641">
        <v>2887.5</v>
      </c>
    </row>
    <row r="54" spans="24:25">
      <c r="X54" s="138">
        <v>52</v>
      </c>
      <c r="Y54" s="641">
        <v>2883.65</v>
      </c>
    </row>
    <row r="55" spans="24:25">
      <c r="X55" s="138">
        <v>53</v>
      </c>
      <c r="Y55" s="641">
        <v>2888.25</v>
      </c>
    </row>
    <row r="56" spans="24:25">
      <c r="X56" s="138">
        <v>54</v>
      </c>
      <c r="Y56" s="641">
        <v>2888.25</v>
      </c>
    </row>
    <row r="57" spans="24:25">
      <c r="X57" s="138">
        <v>55</v>
      </c>
      <c r="Y57" s="641">
        <v>2892.5</v>
      </c>
    </row>
    <row r="58" spans="24:25">
      <c r="X58" s="138">
        <v>56</v>
      </c>
      <c r="Y58" s="641">
        <v>2892</v>
      </c>
    </row>
    <row r="59" spans="24:25">
      <c r="X59" s="138">
        <v>57</v>
      </c>
      <c r="Y59" s="641">
        <v>2892.5</v>
      </c>
    </row>
    <row r="60" spans="24:25">
      <c r="X60" s="138">
        <v>58</v>
      </c>
      <c r="Y60" s="641">
        <v>2890.25</v>
      </c>
    </row>
    <row r="61" spans="24:25">
      <c r="X61" s="138">
        <v>59</v>
      </c>
      <c r="Y61" s="641">
        <v>2887.75</v>
      </c>
    </row>
    <row r="62" spans="24:25">
      <c r="X62" s="138">
        <v>60</v>
      </c>
      <c r="Y62" s="641">
        <v>2876.4</v>
      </c>
    </row>
    <row r="63" spans="24:25">
      <c r="X63" s="138">
        <v>61</v>
      </c>
      <c r="Y63" s="641">
        <v>2885.75</v>
      </c>
    </row>
    <row r="64" spans="24:25">
      <c r="X64" s="138">
        <v>62</v>
      </c>
      <c r="Y64" s="641">
        <v>2887.15</v>
      </c>
    </row>
    <row r="65" spans="24:25">
      <c r="X65" s="138">
        <v>63</v>
      </c>
      <c r="Y65" s="641">
        <v>2884.25</v>
      </c>
    </row>
    <row r="66" spans="24:25">
      <c r="X66" s="138">
        <v>64</v>
      </c>
      <c r="Y66" s="641">
        <v>2888</v>
      </c>
    </row>
    <row r="67" spans="24:25">
      <c r="X67" s="138">
        <v>65</v>
      </c>
      <c r="Y67" s="641">
        <v>2888</v>
      </c>
    </row>
    <row r="68" spans="24:25">
      <c r="X68" s="138">
        <v>66</v>
      </c>
      <c r="Y68" s="641">
        <v>2877.25</v>
      </c>
    </row>
    <row r="69" spans="24:25">
      <c r="X69" s="138">
        <v>67</v>
      </c>
      <c r="Y69" s="641">
        <v>2881.4</v>
      </c>
    </row>
    <row r="70" spans="24:25">
      <c r="X70" s="138">
        <v>68</v>
      </c>
      <c r="Y70" s="641">
        <v>2884</v>
      </c>
    </row>
    <row r="71" spans="24:25">
      <c r="X71" s="138">
        <v>69</v>
      </c>
      <c r="Y71" s="641">
        <v>2875.65</v>
      </c>
    </row>
    <row r="72" spans="24:25">
      <c r="X72" s="138">
        <v>70</v>
      </c>
      <c r="Y72" s="641">
        <v>2880.9</v>
      </c>
    </row>
    <row r="73" spans="24:25">
      <c r="X73" s="138">
        <v>71</v>
      </c>
      <c r="Y73" s="641">
        <v>2889.75</v>
      </c>
    </row>
    <row r="74" spans="24:25">
      <c r="X74" s="138">
        <v>72</v>
      </c>
      <c r="Y74" s="641">
        <v>2892.4</v>
      </c>
    </row>
    <row r="75" spans="24:25">
      <c r="X75" s="138">
        <v>73</v>
      </c>
      <c r="Y75" s="641">
        <v>2893.75</v>
      </c>
    </row>
    <row r="76" spans="24:25">
      <c r="X76" s="138">
        <v>74</v>
      </c>
      <c r="Y76" s="641">
        <v>2884.75</v>
      </c>
    </row>
    <row r="77" spans="24:25">
      <c r="X77" s="138">
        <v>75</v>
      </c>
      <c r="Y77" s="641">
        <v>2888.9</v>
      </c>
    </row>
    <row r="78" spans="24:25">
      <c r="X78" s="138">
        <v>76</v>
      </c>
      <c r="Y78" s="641">
        <v>2892.75</v>
      </c>
    </row>
    <row r="79" spans="24:25">
      <c r="X79" s="138">
        <v>77</v>
      </c>
      <c r="Y79" s="641">
        <v>2889.5</v>
      </c>
    </row>
    <row r="80" spans="24:25">
      <c r="X80" s="138">
        <v>78</v>
      </c>
      <c r="Y80" s="641">
        <v>2888.25</v>
      </c>
    </row>
    <row r="81" spans="24:25">
      <c r="X81" s="138">
        <v>79</v>
      </c>
      <c r="Y81" s="641">
        <v>2888.9</v>
      </c>
    </row>
    <row r="82" spans="24:25">
      <c r="X82" s="138">
        <v>80</v>
      </c>
      <c r="Y82" s="641">
        <v>2888.75</v>
      </c>
    </row>
    <row r="83" spans="24:25">
      <c r="X83" s="138">
        <v>81</v>
      </c>
      <c r="Y83" s="641">
        <v>2891</v>
      </c>
    </row>
    <row r="84" spans="24:25">
      <c r="X84" s="138">
        <v>82</v>
      </c>
      <c r="Y84" s="641">
        <v>2893.65</v>
      </c>
    </row>
    <row r="85" spans="24:25">
      <c r="X85" s="138">
        <v>83</v>
      </c>
      <c r="Y85" s="641">
        <v>2893</v>
      </c>
    </row>
    <row r="86" spans="24:25">
      <c r="X86" s="138">
        <v>84</v>
      </c>
      <c r="Y86" s="641">
        <v>2891.25</v>
      </c>
    </row>
    <row r="87" spans="24:25">
      <c r="X87" s="138">
        <v>85</v>
      </c>
      <c r="Y87" s="641">
        <v>2887.5</v>
      </c>
    </row>
    <row r="88" spans="24:25">
      <c r="X88" s="138">
        <v>86</v>
      </c>
      <c r="Y88" s="641">
        <v>2891.4</v>
      </c>
    </row>
    <row r="89" spans="24:25">
      <c r="X89" s="138">
        <v>87</v>
      </c>
      <c r="Y89" s="641">
        <v>2890.75</v>
      </c>
    </row>
    <row r="90" spans="24:25">
      <c r="X90" s="138">
        <v>88</v>
      </c>
      <c r="Y90" s="641">
        <v>2891.75</v>
      </c>
    </row>
    <row r="91" spans="24:25">
      <c r="X91" s="138">
        <v>89</v>
      </c>
      <c r="Y91" s="641">
        <v>2893.4</v>
      </c>
    </row>
    <row r="92" spans="24:25">
      <c r="X92" s="138">
        <v>90</v>
      </c>
      <c r="Y92" s="641">
        <v>2894.25</v>
      </c>
    </row>
    <row r="93" spans="24:25">
      <c r="X93" s="138">
        <v>91</v>
      </c>
      <c r="Y93" s="641">
        <v>2894.65</v>
      </c>
    </row>
    <row r="94" spans="24:25">
      <c r="X94" s="138">
        <v>92</v>
      </c>
      <c r="Y94" s="641">
        <v>2891.75</v>
      </c>
    </row>
    <row r="95" spans="24:25">
      <c r="X95" s="138">
        <v>93</v>
      </c>
      <c r="Y95" s="641">
        <v>2882.9</v>
      </c>
    </row>
    <row r="96" spans="24:25">
      <c r="X96" s="138">
        <v>94</v>
      </c>
      <c r="Y96" s="641">
        <v>2889.65</v>
      </c>
    </row>
    <row r="97" spans="24:25">
      <c r="X97" s="138">
        <v>95</v>
      </c>
      <c r="Y97" s="641">
        <v>2881.75</v>
      </c>
    </row>
    <row r="98" spans="24:25">
      <c r="X98" s="138">
        <v>96</v>
      </c>
      <c r="Y98" s="641">
        <v>2893.9</v>
      </c>
    </row>
    <row r="99" spans="24:25">
      <c r="X99" s="138">
        <v>97</v>
      </c>
      <c r="Y99" s="641">
        <v>2889.15</v>
      </c>
    </row>
    <row r="100" spans="24:25">
      <c r="X100" s="138">
        <v>98</v>
      </c>
      <c r="Y100" s="641">
        <v>2885.5</v>
      </c>
    </row>
    <row r="101" spans="24:25">
      <c r="X101" s="138">
        <v>99</v>
      </c>
      <c r="Y101" s="641">
        <v>2885.65</v>
      </c>
    </row>
    <row r="102" spans="24:25">
      <c r="X102" s="138">
        <v>100</v>
      </c>
      <c r="Y102" s="641">
        <v>2889.15</v>
      </c>
    </row>
  </sheetData>
  <mergeCells count="22">
    <mergeCell ref="A26:E26"/>
    <mergeCell ref="O26:T26"/>
    <mergeCell ref="A22:A24"/>
    <mergeCell ref="B22:T24"/>
    <mergeCell ref="A2:T3"/>
    <mergeCell ref="A17:T21"/>
    <mergeCell ref="A6:E6"/>
    <mergeCell ref="F6:J6"/>
    <mergeCell ref="K6:O6"/>
    <mergeCell ref="P6:T6"/>
    <mergeCell ref="A25:E25"/>
    <mergeCell ref="F25:G25"/>
    <mergeCell ref="H25:J25"/>
    <mergeCell ref="K25:N25"/>
    <mergeCell ref="O25:Q25"/>
    <mergeCell ref="R25:T25"/>
    <mergeCell ref="E1:T1"/>
    <mergeCell ref="S4:T4"/>
    <mergeCell ref="A5:E5"/>
    <mergeCell ref="F5:J5"/>
    <mergeCell ref="K5:O5"/>
    <mergeCell ref="P5:T5"/>
  </mergeCells>
  <phoneticPr fontId="176" type="noConversion"/>
  <printOptions horizontalCentered="1"/>
  <pageMargins left="0.31496062992126" right="0.15748031496063" top="0.196850393700787" bottom="7.8740157480315001E-2" header="0.31496062992126" footer="0.31496062992126"/>
  <pageSetup paperSize="9" scale="64"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00B0F0"/>
    <pageSetUpPr fitToPage="1"/>
  </sheetPr>
  <dimension ref="A1:IV102"/>
  <sheetViews>
    <sheetView view="pageBreakPreview" zoomScale="115" zoomScaleNormal="85" workbookViewId="0">
      <selection activeCell="A25" sqref="A25:E25"/>
    </sheetView>
  </sheetViews>
  <sheetFormatPr defaultColWidth="9" defaultRowHeight="15.6"/>
  <cols>
    <col min="1" max="1" width="7.21875" style="133" customWidth="1"/>
    <col min="2" max="20" width="7" style="133" customWidth="1"/>
    <col min="21" max="23" width="5.33203125" style="133" customWidth="1"/>
    <col min="24" max="24" width="5.33203125" style="134" customWidth="1"/>
    <col min="25" max="25" width="6.6640625" style="145" customWidth="1"/>
    <col min="26" max="88" width="5.33203125" style="133" customWidth="1"/>
    <col min="89" max="222" width="9" style="133"/>
    <col min="223" max="223" width="7.21875" style="133" customWidth="1"/>
    <col min="224" max="242" width="6.44140625" style="133" customWidth="1"/>
    <col min="243" max="478" width="9" style="133"/>
    <col min="479" max="479" width="7.21875" style="133" customWidth="1"/>
    <col min="480" max="498" width="6.44140625" style="133" customWidth="1"/>
    <col min="499" max="734" width="9" style="133"/>
    <col min="735" max="735" width="7.21875" style="133" customWidth="1"/>
    <col min="736" max="754" width="6.44140625" style="133" customWidth="1"/>
    <col min="755" max="990" width="9" style="133"/>
    <col min="991" max="991" width="7.21875" style="133" customWidth="1"/>
    <col min="992" max="1010" width="6.44140625" style="133" customWidth="1"/>
    <col min="1011" max="1246" width="9" style="133"/>
    <col min="1247" max="1247" width="7.21875" style="133" customWidth="1"/>
    <col min="1248" max="1266" width="6.44140625" style="133" customWidth="1"/>
    <col min="1267" max="1502" width="9" style="133"/>
    <col min="1503" max="1503" width="7.21875" style="133" customWidth="1"/>
    <col min="1504" max="1522" width="6.44140625" style="133" customWidth="1"/>
    <col min="1523" max="1758" width="9" style="133"/>
    <col min="1759" max="1759" width="7.21875" style="133" customWidth="1"/>
    <col min="1760" max="1778" width="6.44140625" style="133" customWidth="1"/>
    <col min="1779" max="2014" width="9" style="133"/>
    <col min="2015" max="2015" width="7.21875" style="133" customWidth="1"/>
    <col min="2016" max="2034" width="6.44140625" style="133" customWidth="1"/>
    <col min="2035" max="2270" width="9" style="133"/>
    <col min="2271" max="2271" width="7.21875" style="133" customWidth="1"/>
    <col min="2272" max="2290" width="6.44140625" style="133" customWidth="1"/>
    <col min="2291" max="2526" width="9" style="133"/>
    <col min="2527" max="2527" width="7.21875" style="133" customWidth="1"/>
    <col min="2528" max="2546" width="6.44140625" style="133" customWidth="1"/>
    <col min="2547" max="2782" width="9" style="133"/>
    <col min="2783" max="2783" width="7.21875" style="133" customWidth="1"/>
    <col min="2784" max="2802" width="6.44140625" style="133" customWidth="1"/>
    <col min="2803" max="3038" width="9" style="133"/>
    <col min="3039" max="3039" width="7.21875" style="133" customWidth="1"/>
    <col min="3040" max="3058" width="6.44140625" style="133" customWidth="1"/>
    <col min="3059" max="3294" width="9" style="133"/>
    <col min="3295" max="3295" width="7.21875" style="133" customWidth="1"/>
    <col min="3296" max="3314" width="6.44140625" style="133" customWidth="1"/>
    <col min="3315" max="3550" width="9" style="133"/>
    <col min="3551" max="3551" width="7.21875" style="133" customWidth="1"/>
    <col min="3552" max="3570" width="6.44140625" style="133" customWidth="1"/>
    <col min="3571" max="3806" width="9" style="133"/>
    <col min="3807" max="3807" width="7.21875" style="133" customWidth="1"/>
    <col min="3808" max="3826" width="6.44140625" style="133" customWidth="1"/>
    <col min="3827" max="4062" width="9" style="133"/>
    <col min="4063" max="4063" width="7.21875" style="133" customWidth="1"/>
    <col min="4064" max="4082" width="6.44140625" style="133" customWidth="1"/>
    <col min="4083" max="4318" width="9" style="133"/>
    <col min="4319" max="4319" width="7.21875" style="133" customWidth="1"/>
    <col min="4320" max="4338" width="6.44140625" style="133" customWidth="1"/>
    <col min="4339" max="4574" width="9" style="133"/>
    <col min="4575" max="4575" width="7.21875" style="133" customWidth="1"/>
    <col min="4576" max="4594" width="6.44140625" style="133" customWidth="1"/>
    <col min="4595" max="4830" width="9" style="133"/>
    <col min="4831" max="4831" width="7.21875" style="133" customWidth="1"/>
    <col min="4832" max="4850" width="6.44140625" style="133" customWidth="1"/>
    <col min="4851" max="5086" width="9" style="133"/>
    <col min="5087" max="5087" width="7.21875" style="133" customWidth="1"/>
    <col min="5088" max="5106" width="6.44140625" style="133" customWidth="1"/>
    <col min="5107" max="5342" width="9" style="133"/>
    <col min="5343" max="5343" width="7.21875" style="133" customWidth="1"/>
    <col min="5344" max="5362" width="6.44140625" style="133" customWidth="1"/>
    <col min="5363" max="5598" width="9" style="133"/>
    <col min="5599" max="5599" width="7.21875" style="133" customWidth="1"/>
    <col min="5600" max="5618" width="6.44140625" style="133" customWidth="1"/>
    <col min="5619" max="5854" width="9" style="133"/>
    <col min="5855" max="5855" width="7.21875" style="133" customWidth="1"/>
    <col min="5856" max="5874" width="6.44140625" style="133" customWidth="1"/>
    <col min="5875" max="6110" width="9" style="133"/>
    <col min="6111" max="6111" width="7.21875" style="133" customWidth="1"/>
    <col min="6112" max="6130" width="6.44140625" style="133" customWidth="1"/>
    <col min="6131" max="6366" width="9" style="133"/>
    <col min="6367" max="6367" width="7.21875" style="133" customWidth="1"/>
    <col min="6368" max="6386" width="6.44140625" style="133" customWidth="1"/>
    <col min="6387" max="6622" width="9" style="133"/>
    <col min="6623" max="6623" width="7.21875" style="133" customWidth="1"/>
    <col min="6624" max="6642" width="6.44140625" style="133" customWidth="1"/>
    <col min="6643" max="6878" width="9" style="133"/>
    <col min="6879" max="6879" width="7.21875" style="133" customWidth="1"/>
    <col min="6880" max="6898" width="6.44140625" style="133" customWidth="1"/>
    <col min="6899" max="7134" width="9" style="133"/>
    <col min="7135" max="7135" width="7.21875" style="133" customWidth="1"/>
    <col min="7136" max="7154" width="6.44140625" style="133" customWidth="1"/>
    <col min="7155" max="7390" width="9" style="133"/>
    <col min="7391" max="7391" width="7.21875" style="133" customWidth="1"/>
    <col min="7392" max="7410" width="6.44140625" style="133" customWidth="1"/>
    <col min="7411" max="7646" width="9" style="133"/>
    <col min="7647" max="7647" width="7.21875" style="133" customWidth="1"/>
    <col min="7648" max="7666" width="6.44140625" style="133" customWidth="1"/>
    <col min="7667" max="7902" width="9" style="133"/>
    <col min="7903" max="7903" width="7.21875" style="133" customWidth="1"/>
    <col min="7904" max="7922" width="6.44140625" style="133" customWidth="1"/>
    <col min="7923" max="8158" width="9" style="133"/>
    <col min="8159" max="8159" width="7.21875" style="133" customWidth="1"/>
    <col min="8160" max="8178" width="6.44140625" style="133" customWidth="1"/>
    <col min="8179" max="8414" width="9" style="133"/>
    <col min="8415" max="8415" width="7.21875" style="133" customWidth="1"/>
    <col min="8416" max="8434" width="6.44140625" style="133" customWidth="1"/>
    <col min="8435" max="8670" width="9" style="133"/>
    <col min="8671" max="8671" width="7.21875" style="133" customWidth="1"/>
    <col min="8672" max="8690" width="6.44140625" style="133" customWidth="1"/>
    <col min="8691" max="8926" width="9" style="133"/>
    <col min="8927" max="8927" width="7.21875" style="133" customWidth="1"/>
    <col min="8928" max="8946" width="6.44140625" style="133" customWidth="1"/>
    <col min="8947" max="9182" width="9" style="133"/>
    <col min="9183" max="9183" width="7.21875" style="133" customWidth="1"/>
    <col min="9184" max="9202" width="6.44140625" style="133" customWidth="1"/>
    <col min="9203" max="9438" width="9" style="133"/>
    <col min="9439" max="9439" width="7.21875" style="133" customWidth="1"/>
    <col min="9440" max="9458" width="6.44140625" style="133" customWidth="1"/>
    <col min="9459" max="9694" width="9" style="133"/>
    <col min="9695" max="9695" width="7.21875" style="133" customWidth="1"/>
    <col min="9696" max="9714" width="6.44140625" style="133" customWidth="1"/>
    <col min="9715" max="9950" width="9" style="133"/>
    <col min="9951" max="9951" width="7.21875" style="133" customWidth="1"/>
    <col min="9952" max="9970" width="6.44140625" style="133" customWidth="1"/>
    <col min="9971" max="10206" width="9" style="133"/>
    <col min="10207" max="10207" width="7.21875" style="133" customWidth="1"/>
    <col min="10208" max="10226" width="6.44140625" style="133" customWidth="1"/>
    <col min="10227" max="10462" width="9" style="133"/>
    <col min="10463" max="10463" width="7.21875" style="133" customWidth="1"/>
    <col min="10464" max="10482" width="6.44140625" style="133" customWidth="1"/>
    <col min="10483" max="10718" width="9" style="133"/>
    <col min="10719" max="10719" width="7.21875" style="133" customWidth="1"/>
    <col min="10720" max="10738" width="6.44140625" style="133" customWidth="1"/>
    <col min="10739" max="10974" width="9" style="133"/>
    <col min="10975" max="10975" width="7.21875" style="133" customWidth="1"/>
    <col min="10976" max="10994" width="6.44140625" style="133" customWidth="1"/>
    <col min="10995" max="11230" width="9" style="133"/>
    <col min="11231" max="11231" width="7.21875" style="133" customWidth="1"/>
    <col min="11232" max="11250" width="6.44140625" style="133" customWidth="1"/>
    <col min="11251" max="11486" width="9" style="133"/>
    <col min="11487" max="11487" width="7.21875" style="133" customWidth="1"/>
    <col min="11488" max="11506" width="6.44140625" style="133" customWidth="1"/>
    <col min="11507" max="11742" width="9" style="133"/>
    <col min="11743" max="11743" width="7.21875" style="133" customWidth="1"/>
    <col min="11744" max="11762" width="6.44140625" style="133" customWidth="1"/>
    <col min="11763" max="11998" width="9" style="133"/>
    <col min="11999" max="11999" width="7.21875" style="133" customWidth="1"/>
    <col min="12000" max="12018" width="6.44140625" style="133" customWidth="1"/>
    <col min="12019" max="12254" width="9" style="133"/>
    <col min="12255" max="12255" width="7.21875" style="133" customWidth="1"/>
    <col min="12256" max="12274" width="6.44140625" style="133" customWidth="1"/>
    <col min="12275" max="12510" width="9" style="133"/>
    <col min="12511" max="12511" width="7.21875" style="133" customWidth="1"/>
    <col min="12512" max="12530" width="6.44140625" style="133" customWidth="1"/>
    <col min="12531" max="12766" width="9" style="133"/>
    <col min="12767" max="12767" width="7.21875" style="133" customWidth="1"/>
    <col min="12768" max="12786" width="6.44140625" style="133" customWidth="1"/>
    <col min="12787" max="13022" width="9" style="133"/>
    <col min="13023" max="13023" width="7.21875" style="133" customWidth="1"/>
    <col min="13024" max="13042" width="6.44140625" style="133" customWidth="1"/>
    <col min="13043" max="13278" width="9" style="133"/>
    <col min="13279" max="13279" width="7.21875" style="133" customWidth="1"/>
    <col min="13280" max="13298" width="6.44140625" style="133" customWidth="1"/>
    <col min="13299" max="13534" width="9" style="133"/>
    <col min="13535" max="13535" width="7.21875" style="133" customWidth="1"/>
    <col min="13536" max="13554" width="6.44140625" style="133" customWidth="1"/>
    <col min="13555" max="13790" width="9" style="133"/>
    <col min="13791" max="13791" width="7.21875" style="133" customWidth="1"/>
    <col min="13792" max="13810" width="6.44140625" style="133" customWidth="1"/>
    <col min="13811" max="14046" width="9" style="133"/>
    <col min="14047" max="14047" width="7.21875" style="133" customWidth="1"/>
    <col min="14048" max="14066" width="6.44140625" style="133" customWidth="1"/>
    <col min="14067" max="14302" width="9" style="133"/>
    <col min="14303" max="14303" width="7.21875" style="133" customWidth="1"/>
    <col min="14304" max="14322" width="6.44140625" style="133" customWidth="1"/>
    <col min="14323" max="14558" width="9" style="133"/>
    <col min="14559" max="14559" width="7.21875" style="133" customWidth="1"/>
    <col min="14560" max="14578" width="6.44140625" style="133" customWidth="1"/>
    <col min="14579" max="14814" width="9" style="133"/>
    <col min="14815" max="14815" width="7.21875" style="133" customWidth="1"/>
    <col min="14816" max="14834" width="6.44140625" style="133" customWidth="1"/>
    <col min="14835" max="15070" width="9" style="133"/>
    <col min="15071" max="15071" width="7.21875" style="133" customWidth="1"/>
    <col min="15072" max="15090" width="6.44140625" style="133" customWidth="1"/>
    <col min="15091" max="15326" width="9" style="133"/>
    <col min="15327" max="15327" width="7.21875" style="133" customWidth="1"/>
    <col min="15328" max="15346" width="6.44140625" style="133" customWidth="1"/>
    <col min="15347" max="15582" width="9" style="133"/>
    <col min="15583" max="15583" width="7.21875" style="133" customWidth="1"/>
    <col min="15584" max="15602" width="6.44140625" style="133" customWidth="1"/>
    <col min="15603" max="15838" width="9" style="133"/>
    <col min="15839" max="15839" width="7.21875" style="133" customWidth="1"/>
    <col min="15840" max="15858" width="6.44140625" style="133" customWidth="1"/>
    <col min="15859" max="16094" width="9" style="133"/>
    <col min="16095" max="16095" width="7.21875" style="133" customWidth="1"/>
    <col min="16096" max="16114" width="6.44140625" style="133" customWidth="1"/>
    <col min="16115" max="16384" width="9" style="133"/>
  </cols>
  <sheetData>
    <row r="1" spans="1:256" s="54" customFormat="1">
      <c r="A1" s="32"/>
      <c r="B1" s="32"/>
      <c r="C1" s="32"/>
      <c r="D1" s="32"/>
      <c r="E1" s="1178" t="s">
        <v>7</v>
      </c>
      <c r="F1" s="1178"/>
      <c r="G1" s="1178"/>
      <c r="H1" s="1178"/>
      <c r="I1" s="1178"/>
      <c r="J1" s="1178"/>
      <c r="K1" s="1178"/>
      <c r="L1" s="1178"/>
      <c r="M1" s="1178"/>
      <c r="N1" s="1178"/>
      <c r="O1" s="1178"/>
      <c r="P1" s="1178"/>
      <c r="Q1" s="1178"/>
      <c r="R1" s="1178"/>
      <c r="S1" s="1178"/>
      <c r="T1" s="1178"/>
      <c r="U1" s="32"/>
      <c r="V1" s="32"/>
      <c r="W1" s="32"/>
      <c r="X1" s="31"/>
      <c r="Y1" s="146"/>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c r="A2" s="2255" t="s">
        <v>182</v>
      </c>
      <c r="B2" s="2256"/>
      <c r="C2" s="2256"/>
      <c r="D2" s="2256"/>
      <c r="E2" s="2256"/>
      <c r="F2" s="2256"/>
      <c r="G2" s="2256"/>
      <c r="H2" s="2256"/>
      <c r="I2" s="2256"/>
      <c r="J2" s="2256"/>
      <c r="K2" s="2256"/>
      <c r="L2" s="2256"/>
      <c r="M2" s="2256"/>
      <c r="N2" s="2256"/>
      <c r="O2" s="2256"/>
      <c r="P2" s="2256"/>
      <c r="Q2" s="2256"/>
      <c r="R2" s="2256"/>
      <c r="S2" s="2256"/>
      <c r="T2" s="2256"/>
    </row>
    <row r="3" spans="1:256" ht="31.5" customHeight="1">
      <c r="A3" s="2256"/>
      <c r="B3" s="2256"/>
      <c r="C3" s="2256"/>
      <c r="D3" s="2256"/>
      <c r="E3" s="2256"/>
      <c r="F3" s="2256"/>
      <c r="G3" s="2256"/>
      <c r="H3" s="2256"/>
      <c r="I3" s="2256"/>
      <c r="J3" s="2256"/>
      <c r="K3" s="2256"/>
      <c r="L3" s="2256"/>
      <c r="M3" s="2256"/>
      <c r="N3" s="2256"/>
      <c r="O3" s="2256"/>
      <c r="P3" s="2256"/>
      <c r="Q3" s="2256"/>
      <c r="R3" s="2256"/>
      <c r="S3" s="2256"/>
      <c r="T3" s="2256"/>
      <c r="U3" s="137"/>
      <c r="V3" s="137"/>
      <c r="W3" s="137"/>
      <c r="X3" s="138">
        <v>1</v>
      </c>
      <c r="Y3" s="640">
        <v>253.35</v>
      </c>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7"/>
      <c r="BB3" s="137"/>
      <c r="BC3" s="137"/>
      <c r="BD3" s="137"/>
      <c r="BE3" s="137"/>
      <c r="BF3" s="137"/>
      <c r="BG3" s="137"/>
      <c r="BH3" s="137"/>
      <c r="BI3" s="137"/>
      <c r="BJ3" s="137"/>
      <c r="BK3" s="137"/>
      <c r="BL3" s="137"/>
      <c r="BM3" s="137"/>
      <c r="BN3" s="137"/>
      <c r="BO3" s="137"/>
      <c r="BP3" s="137"/>
      <c r="BQ3" s="137"/>
      <c r="BR3" s="137"/>
      <c r="BS3" s="137"/>
      <c r="BT3" s="137"/>
      <c r="BU3" s="137"/>
      <c r="BV3" s="137"/>
      <c r="BW3" s="137"/>
      <c r="BX3" s="137"/>
      <c r="BY3" s="137"/>
      <c r="BZ3" s="137"/>
      <c r="CA3" s="137"/>
      <c r="CB3" s="137"/>
      <c r="CC3" s="137"/>
      <c r="CD3" s="137"/>
      <c r="CE3" s="137"/>
      <c r="CF3" s="137"/>
      <c r="CG3" s="137"/>
      <c r="CH3" s="137"/>
      <c r="CI3" s="137"/>
      <c r="CJ3" s="137"/>
    </row>
    <row r="4" spans="1:256" s="131" customFormat="1" ht="20.399999999999999">
      <c r="A4" s="140"/>
      <c r="B4" s="140"/>
      <c r="C4" s="140"/>
      <c r="D4" s="140"/>
      <c r="E4" s="140"/>
      <c r="F4" s="140"/>
      <c r="G4" s="140"/>
      <c r="H4" s="140"/>
      <c r="I4" s="140"/>
      <c r="J4" s="140"/>
      <c r="K4" s="140"/>
      <c r="L4" s="140"/>
      <c r="M4" s="140"/>
      <c r="N4" s="140"/>
      <c r="O4" s="140"/>
      <c r="P4" s="140"/>
      <c r="Q4" s="140"/>
      <c r="R4" s="140"/>
      <c r="S4" s="2245" t="s">
        <v>2584</v>
      </c>
      <c r="T4" s="2245"/>
      <c r="X4" s="138">
        <v>2</v>
      </c>
      <c r="Y4" s="640">
        <v>254.4</v>
      </c>
    </row>
    <row r="5" spans="1:256" s="131" customFormat="1" ht="87.75" customHeight="1">
      <c r="A5" s="2246" t="s">
        <v>230</v>
      </c>
      <c r="B5" s="2247"/>
      <c r="C5" s="2247"/>
      <c r="D5" s="2247"/>
      <c r="E5" s="2247"/>
      <c r="F5" s="2246" t="str">
        <f>目录!B89</f>
        <v>尼龙66轮胎帘子布用工业长丝-帘子布事业部PH25657
Nylon 66 tire cord fabric industrial yarn-Tire cord fabric Department PH25657</v>
      </c>
      <c r="G5" s="2247"/>
      <c r="H5" s="2247"/>
      <c r="I5" s="2247"/>
      <c r="J5" s="2247"/>
      <c r="K5" s="2246" t="s">
        <v>523</v>
      </c>
      <c r="L5" s="2247"/>
      <c r="M5" s="2247"/>
      <c r="N5" s="2247"/>
      <c r="O5" s="2247"/>
      <c r="P5" s="2247" t="str">
        <f>目录!B90</f>
        <v>PH25657-2800dtex/432f</v>
      </c>
      <c r="Q5" s="2247"/>
      <c r="R5" s="2247"/>
      <c r="S5" s="2247"/>
      <c r="T5" s="2247"/>
      <c r="X5" s="138">
        <v>3</v>
      </c>
      <c r="Y5" s="640">
        <v>251.95</v>
      </c>
    </row>
    <row r="6" spans="1:256" s="131" customFormat="1" ht="24.9" customHeight="1">
      <c r="A6" s="2246" t="s">
        <v>2585</v>
      </c>
      <c r="B6" s="2247"/>
      <c r="C6" s="2247"/>
      <c r="D6" s="2247"/>
      <c r="E6" s="2247"/>
      <c r="F6" s="2246" t="s">
        <v>1403</v>
      </c>
      <c r="G6" s="2247"/>
      <c r="H6" s="2247"/>
      <c r="I6" s="2247"/>
      <c r="J6" s="2247"/>
      <c r="K6" s="2247" t="s">
        <v>2586</v>
      </c>
      <c r="L6" s="2247"/>
      <c r="M6" s="2247"/>
      <c r="N6" s="2247"/>
      <c r="O6" s="2247"/>
      <c r="P6" s="2246" t="s">
        <v>2596</v>
      </c>
      <c r="Q6" s="2247"/>
      <c r="R6" s="2247"/>
      <c r="S6" s="2247"/>
      <c r="T6" s="2247"/>
      <c r="X6" s="138">
        <v>4</v>
      </c>
      <c r="Y6" s="640">
        <v>252.05</v>
      </c>
    </row>
    <row r="7" spans="1:256" s="131" customFormat="1" ht="27" customHeight="1">
      <c r="A7" s="141">
        <v>1</v>
      </c>
      <c r="B7" s="142">
        <f>Y3</f>
        <v>253.35</v>
      </c>
      <c r="C7" s="141">
        <v>11</v>
      </c>
      <c r="D7" s="142">
        <f>Y13</f>
        <v>250.1</v>
      </c>
      <c r="E7" s="141">
        <v>21</v>
      </c>
      <c r="F7" s="142">
        <f>Y23</f>
        <v>250.8</v>
      </c>
      <c r="G7" s="141">
        <v>31</v>
      </c>
      <c r="H7" s="142">
        <f>Y33</f>
        <v>255.1</v>
      </c>
      <c r="I7" s="141">
        <v>41</v>
      </c>
      <c r="J7" s="142">
        <f>Y43</f>
        <v>250.2</v>
      </c>
      <c r="K7" s="141">
        <v>51</v>
      </c>
      <c r="L7" s="142">
        <f>Y53</f>
        <v>253.95</v>
      </c>
      <c r="M7" s="141">
        <v>61</v>
      </c>
      <c r="N7" s="142">
        <f>Y63</f>
        <v>252.9</v>
      </c>
      <c r="O7" s="141">
        <v>71</v>
      </c>
      <c r="P7" s="142">
        <f>Y73</f>
        <v>253.85</v>
      </c>
      <c r="Q7" s="141">
        <v>81</v>
      </c>
      <c r="R7" s="142">
        <f>Y83</f>
        <v>251.5</v>
      </c>
      <c r="S7" s="141">
        <v>91</v>
      </c>
      <c r="T7" s="142">
        <f>Y93</f>
        <v>254.35</v>
      </c>
      <c r="X7" s="138">
        <v>5</v>
      </c>
      <c r="Y7" s="640">
        <v>251.7</v>
      </c>
    </row>
    <row r="8" spans="1:256" s="131" customFormat="1" ht="27" customHeight="1">
      <c r="A8" s="141">
        <v>2</v>
      </c>
      <c r="B8" s="142">
        <f t="shared" ref="B8:B16" si="0">Y4</f>
        <v>254.4</v>
      </c>
      <c r="C8" s="141">
        <v>12</v>
      </c>
      <c r="D8" s="142">
        <f t="shared" ref="D8:D16" si="1">Y14</f>
        <v>251.05</v>
      </c>
      <c r="E8" s="141">
        <v>22</v>
      </c>
      <c r="F8" s="142">
        <f t="shared" ref="F8:F16" si="2">Y24</f>
        <v>249.45</v>
      </c>
      <c r="G8" s="141">
        <v>32</v>
      </c>
      <c r="H8" s="142">
        <f t="shared" ref="H8:H16" si="3">Y34</f>
        <v>254.2</v>
      </c>
      <c r="I8" s="141">
        <v>42</v>
      </c>
      <c r="J8" s="142">
        <f t="shared" ref="J8:J16" si="4">Y44</f>
        <v>252.6</v>
      </c>
      <c r="K8" s="141">
        <v>52</v>
      </c>
      <c r="L8" s="142">
        <f t="shared" ref="L8:L16" si="5">Y54</f>
        <v>251.45</v>
      </c>
      <c r="M8" s="141">
        <v>62</v>
      </c>
      <c r="N8" s="142">
        <f t="shared" ref="N8:N16" si="6">Y64</f>
        <v>250.75</v>
      </c>
      <c r="O8" s="141">
        <v>72</v>
      </c>
      <c r="P8" s="142">
        <f t="shared" ref="P8:P16" si="7">Y74</f>
        <v>254</v>
      </c>
      <c r="Q8" s="141">
        <v>82</v>
      </c>
      <c r="R8" s="142">
        <f t="shared" ref="R8:R16" si="8">Y84</f>
        <v>251.25</v>
      </c>
      <c r="S8" s="141">
        <v>92</v>
      </c>
      <c r="T8" s="142">
        <f t="shared" ref="T8:T16" si="9">Y94</f>
        <v>253.5</v>
      </c>
      <c r="X8" s="138">
        <v>6</v>
      </c>
      <c r="Y8" s="640">
        <v>253.55</v>
      </c>
    </row>
    <row r="9" spans="1:256" s="131" customFormat="1" ht="27" customHeight="1">
      <c r="A9" s="141">
        <v>3</v>
      </c>
      <c r="B9" s="142">
        <f t="shared" si="0"/>
        <v>251.95</v>
      </c>
      <c r="C9" s="141">
        <v>13</v>
      </c>
      <c r="D9" s="142">
        <f t="shared" si="1"/>
        <v>251</v>
      </c>
      <c r="E9" s="141">
        <v>23</v>
      </c>
      <c r="F9" s="142">
        <f t="shared" si="2"/>
        <v>251.5</v>
      </c>
      <c r="G9" s="141">
        <v>33</v>
      </c>
      <c r="H9" s="142">
        <f t="shared" si="3"/>
        <v>253.3</v>
      </c>
      <c r="I9" s="141">
        <v>43</v>
      </c>
      <c r="J9" s="142">
        <f t="shared" si="4"/>
        <v>250.8</v>
      </c>
      <c r="K9" s="141">
        <v>53</v>
      </c>
      <c r="L9" s="142">
        <f t="shared" si="5"/>
        <v>252.4</v>
      </c>
      <c r="M9" s="141">
        <v>63</v>
      </c>
      <c r="N9" s="142">
        <f t="shared" si="6"/>
        <v>253.95</v>
      </c>
      <c r="O9" s="141">
        <v>73</v>
      </c>
      <c r="P9" s="142">
        <f t="shared" si="7"/>
        <v>253.85</v>
      </c>
      <c r="Q9" s="141">
        <v>83</v>
      </c>
      <c r="R9" s="142">
        <f t="shared" si="8"/>
        <v>253.2</v>
      </c>
      <c r="S9" s="141">
        <v>93</v>
      </c>
      <c r="T9" s="142">
        <f t="shared" si="9"/>
        <v>253.9</v>
      </c>
      <c r="X9" s="138">
        <v>7</v>
      </c>
      <c r="Y9" s="640">
        <v>251.55</v>
      </c>
    </row>
    <row r="10" spans="1:256" s="131" customFormat="1" ht="27" customHeight="1">
      <c r="A10" s="141">
        <v>4</v>
      </c>
      <c r="B10" s="142">
        <f t="shared" si="0"/>
        <v>252.05</v>
      </c>
      <c r="C10" s="141">
        <v>14</v>
      </c>
      <c r="D10" s="142">
        <f t="shared" si="1"/>
        <v>248.75</v>
      </c>
      <c r="E10" s="141">
        <v>24</v>
      </c>
      <c r="F10" s="142">
        <f t="shared" si="2"/>
        <v>250.05</v>
      </c>
      <c r="G10" s="141">
        <v>34</v>
      </c>
      <c r="H10" s="142">
        <f t="shared" si="3"/>
        <v>250.25</v>
      </c>
      <c r="I10" s="141">
        <v>44</v>
      </c>
      <c r="J10" s="142">
        <f t="shared" si="4"/>
        <v>252.2</v>
      </c>
      <c r="K10" s="141">
        <v>54</v>
      </c>
      <c r="L10" s="142">
        <f t="shared" si="5"/>
        <v>251.05</v>
      </c>
      <c r="M10" s="141">
        <v>64</v>
      </c>
      <c r="N10" s="142">
        <f t="shared" si="6"/>
        <v>252.4</v>
      </c>
      <c r="O10" s="141">
        <v>74</v>
      </c>
      <c r="P10" s="142">
        <f t="shared" si="7"/>
        <v>252.9</v>
      </c>
      <c r="Q10" s="141">
        <v>84</v>
      </c>
      <c r="R10" s="142">
        <f t="shared" si="8"/>
        <v>252.55</v>
      </c>
      <c r="S10" s="141">
        <v>94</v>
      </c>
      <c r="T10" s="142">
        <f t="shared" si="9"/>
        <v>253.65</v>
      </c>
      <c r="X10" s="138">
        <v>8</v>
      </c>
      <c r="Y10" s="640">
        <v>252.6</v>
      </c>
    </row>
    <row r="11" spans="1:256" s="131" customFormat="1" ht="27" customHeight="1">
      <c r="A11" s="141">
        <v>5</v>
      </c>
      <c r="B11" s="142">
        <f t="shared" si="0"/>
        <v>251.7</v>
      </c>
      <c r="C11" s="141">
        <v>15</v>
      </c>
      <c r="D11" s="142">
        <f t="shared" si="1"/>
        <v>250.65</v>
      </c>
      <c r="E11" s="141">
        <v>25</v>
      </c>
      <c r="F11" s="142">
        <f t="shared" si="2"/>
        <v>252.05</v>
      </c>
      <c r="G11" s="141">
        <v>35</v>
      </c>
      <c r="H11" s="142">
        <f t="shared" si="3"/>
        <v>251.15</v>
      </c>
      <c r="I11" s="141">
        <v>45</v>
      </c>
      <c r="J11" s="142">
        <f t="shared" si="4"/>
        <v>252.2</v>
      </c>
      <c r="K11" s="141">
        <v>55</v>
      </c>
      <c r="L11" s="142">
        <f t="shared" si="5"/>
        <v>252</v>
      </c>
      <c r="M11" s="141">
        <v>65</v>
      </c>
      <c r="N11" s="142">
        <f t="shared" si="6"/>
        <v>252.5</v>
      </c>
      <c r="O11" s="141">
        <v>75</v>
      </c>
      <c r="P11" s="142">
        <f t="shared" si="7"/>
        <v>251.75</v>
      </c>
      <c r="Q11" s="141">
        <v>85</v>
      </c>
      <c r="R11" s="142">
        <f t="shared" si="8"/>
        <v>252.1</v>
      </c>
      <c r="S11" s="141">
        <v>95</v>
      </c>
      <c r="T11" s="142">
        <f t="shared" si="9"/>
        <v>251.85</v>
      </c>
      <c r="X11" s="138">
        <v>9</v>
      </c>
      <c r="Y11" s="640">
        <v>252</v>
      </c>
    </row>
    <row r="12" spans="1:256" s="131" customFormat="1" ht="27" customHeight="1">
      <c r="A12" s="141">
        <v>6</v>
      </c>
      <c r="B12" s="142">
        <f t="shared" si="0"/>
        <v>253.55</v>
      </c>
      <c r="C12" s="141">
        <v>16</v>
      </c>
      <c r="D12" s="142">
        <f t="shared" si="1"/>
        <v>251.8</v>
      </c>
      <c r="E12" s="141">
        <v>26</v>
      </c>
      <c r="F12" s="142">
        <f t="shared" si="2"/>
        <v>250.65</v>
      </c>
      <c r="G12" s="141">
        <v>36</v>
      </c>
      <c r="H12" s="142">
        <f t="shared" si="3"/>
        <v>252.65</v>
      </c>
      <c r="I12" s="141">
        <v>46</v>
      </c>
      <c r="J12" s="142">
        <f t="shared" si="4"/>
        <v>251.45</v>
      </c>
      <c r="K12" s="141">
        <v>56</v>
      </c>
      <c r="L12" s="142">
        <f t="shared" si="5"/>
        <v>253.95</v>
      </c>
      <c r="M12" s="141">
        <v>66</v>
      </c>
      <c r="N12" s="142">
        <f t="shared" si="6"/>
        <v>254</v>
      </c>
      <c r="O12" s="141">
        <v>76</v>
      </c>
      <c r="P12" s="142">
        <f t="shared" si="7"/>
        <v>251.6</v>
      </c>
      <c r="Q12" s="141">
        <v>86</v>
      </c>
      <c r="R12" s="142">
        <f t="shared" si="8"/>
        <v>251.75</v>
      </c>
      <c r="S12" s="141">
        <v>96</v>
      </c>
      <c r="T12" s="142">
        <f t="shared" si="9"/>
        <v>250.3</v>
      </c>
      <c r="X12" s="138">
        <v>10</v>
      </c>
      <c r="Y12" s="640">
        <v>252.45</v>
      </c>
    </row>
    <row r="13" spans="1:256" s="131" customFormat="1" ht="27" customHeight="1">
      <c r="A13" s="141">
        <v>7</v>
      </c>
      <c r="B13" s="142">
        <f t="shared" si="0"/>
        <v>251.55</v>
      </c>
      <c r="C13" s="141">
        <v>17</v>
      </c>
      <c r="D13" s="142">
        <f t="shared" si="1"/>
        <v>249.18225000000001</v>
      </c>
      <c r="E13" s="141">
        <v>27</v>
      </c>
      <c r="F13" s="142">
        <f t="shared" si="2"/>
        <v>249.45</v>
      </c>
      <c r="G13" s="141">
        <v>37</v>
      </c>
      <c r="H13" s="142">
        <f t="shared" si="3"/>
        <v>254.4</v>
      </c>
      <c r="I13" s="141">
        <v>47</v>
      </c>
      <c r="J13" s="142">
        <f t="shared" si="4"/>
        <v>251.5</v>
      </c>
      <c r="K13" s="141">
        <v>57</v>
      </c>
      <c r="L13" s="142">
        <f t="shared" si="5"/>
        <v>252</v>
      </c>
      <c r="M13" s="141">
        <v>67</v>
      </c>
      <c r="N13" s="142">
        <f t="shared" si="6"/>
        <v>254.55</v>
      </c>
      <c r="O13" s="141">
        <v>77</v>
      </c>
      <c r="P13" s="142">
        <f t="shared" si="7"/>
        <v>252.75</v>
      </c>
      <c r="Q13" s="141">
        <v>87</v>
      </c>
      <c r="R13" s="142">
        <f t="shared" si="8"/>
        <v>252.6</v>
      </c>
      <c r="S13" s="141">
        <v>97</v>
      </c>
      <c r="T13" s="142">
        <f t="shared" si="9"/>
        <v>250.9</v>
      </c>
      <c r="X13" s="138">
        <v>11</v>
      </c>
      <c r="Y13" s="640">
        <v>250.1</v>
      </c>
    </row>
    <row r="14" spans="1:256" s="131" customFormat="1" ht="27" customHeight="1">
      <c r="A14" s="141">
        <v>8</v>
      </c>
      <c r="B14" s="142">
        <f t="shared" si="0"/>
        <v>252.6</v>
      </c>
      <c r="C14" s="141">
        <v>18</v>
      </c>
      <c r="D14" s="142">
        <f t="shared" si="1"/>
        <v>251.85</v>
      </c>
      <c r="E14" s="141">
        <v>28</v>
      </c>
      <c r="F14" s="142">
        <f t="shared" si="2"/>
        <v>250.05</v>
      </c>
      <c r="G14" s="141">
        <v>38</v>
      </c>
      <c r="H14" s="142">
        <f t="shared" si="3"/>
        <v>251.7</v>
      </c>
      <c r="I14" s="141">
        <v>48</v>
      </c>
      <c r="J14" s="142">
        <f t="shared" si="4"/>
        <v>253.1</v>
      </c>
      <c r="K14" s="141">
        <v>58</v>
      </c>
      <c r="L14" s="142">
        <f t="shared" si="5"/>
        <v>252.3</v>
      </c>
      <c r="M14" s="141">
        <v>68</v>
      </c>
      <c r="N14" s="142">
        <f t="shared" si="6"/>
        <v>256</v>
      </c>
      <c r="O14" s="141">
        <v>78</v>
      </c>
      <c r="P14" s="142">
        <f t="shared" si="7"/>
        <v>250.15</v>
      </c>
      <c r="Q14" s="141">
        <v>88</v>
      </c>
      <c r="R14" s="142">
        <f t="shared" si="8"/>
        <v>252.7</v>
      </c>
      <c r="S14" s="141">
        <v>98</v>
      </c>
      <c r="T14" s="142">
        <f t="shared" si="9"/>
        <v>253.4</v>
      </c>
      <c r="X14" s="138">
        <v>12</v>
      </c>
      <c r="Y14" s="640">
        <v>251.05</v>
      </c>
    </row>
    <row r="15" spans="1:256" s="131" customFormat="1" ht="27" customHeight="1">
      <c r="A15" s="141">
        <v>9</v>
      </c>
      <c r="B15" s="142">
        <f t="shared" si="0"/>
        <v>252</v>
      </c>
      <c r="C15" s="141">
        <v>19</v>
      </c>
      <c r="D15" s="142">
        <f t="shared" si="1"/>
        <v>249.6</v>
      </c>
      <c r="E15" s="141">
        <v>29</v>
      </c>
      <c r="F15" s="142">
        <f t="shared" si="2"/>
        <v>253.15</v>
      </c>
      <c r="G15" s="141">
        <v>39</v>
      </c>
      <c r="H15" s="142">
        <f t="shared" si="3"/>
        <v>252.35</v>
      </c>
      <c r="I15" s="141">
        <v>49</v>
      </c>
      <c r="J15" s="142">
        <f t="shared" si="4"/>
        <v>252.95</v>
      </c>
      <c r="K15" s="141">
        <v>59</v>
      </c>
      <c r="L15" s="142">
        <f t="shared" si="5"/>
        <v>253.5</v>
      </c>
      <c r="M15" s="141">
        <v>69</v>
      </c>
      <c r="N15" s="142">
        <f t="shared" si="6"/>
        <v>255.25</v>
      </c>
      <c r="O15" s="141">
        <v>79</v>
      </c>
      <c r="P15" s="142">
        <f t="shared" si="7"/>
        <v>251.3</v>
      </c>
      <c r="Q15" s="141">
        <v>89</v>
      </c>
      <c r="R15" s="142">
        <f t="shared" si="8"/>
        <v>252.8</v>
      </c>
      <c r="S15" s="141">
        <v>99</v>
      </c>
      <c r="T15" s="142">
        <f t="shared" si="9"/>
        <v>252.6</v>
      </c>
      <c r="X15" s="138">
        <v>13</v>
      </c>
      <c r="Y15" s="640">
        <v>251</v>
      </c>
    </row>
    <row r="16" spans="1:256" s="131" customFormat="1" ht="27" customHeight="1">
      <c r="A16" s="141">
        <v>10</v>
      </c>
      <c r="B16" s="142">
        <f t="shared" si="0"/>
        <v>252.45</v>
      </c>
      <c r="C16" s="141">
        <v>20</v>
      </c>
      <c r="D16" s="142">
        <f t="shared" si="1"/>
        <v>251.45</v>
      </c>
      <c r="E16" s="141">
        <v>30</v>
      </c>
      <c r="F16" s="142">
        <f t="shared" si="2"/>
        <v>252.2</v>
      </c>
      <c r="G16" s="141">
        <v>40</v>
      </c>
      <c r="H16" s="142">
        <f t="shared" si="3"/>
        <v>252</v>
      </c>
      <c r="I16" s="141">
        <v>50</v>
      </c>
      <c r="J16" s="142">
        <f t="shared" si="4"/>
        <v>251.55</v>
      </c>
      <c r="K16" s="141">
        <v>60</v>
      </c>
      <c r="L16" s="142">
        <f t="shared" si="5"/>
        <v>253.75</v>
      </c>
      <c r="M16" s="141">
        <v>70</v>
      </c>
      <c r="N16" s="142">
        <f t="shared" si="6"/>
        <v>251.7</v>
      </c>
      <c r="O16" s="141">
        <v>80</v>
      </c>
      <c r="P16" s="142">
        <f t="shared" si="7"/>
        <v>249.85</v>
      </c>
      <c r="Q16" s="141">
        <v>90</v>
      </c>
      <c r="R16" s="142">
        <f t="shared" si="8"/>
        <v>252.5</v>
      </c>
      <c r="S16" s="141">
        <v>100</v>
      </c>
      <c r="T16" s="142">
        <f t="shared" si="9"/>
        <v>253</v>
      </c>
      <c r="X16" s="138">
        <v>14</v>
      </c>
      <c r="Y16" s="640">
        <v>248.75</v>
      </c>
    </row>
    <row r="17" spans="1:25" s="131" customFormat="1" ht="90" customHeight="1">
      <c r="A17" s="2246" t="e">
        <v>#VALUE!</v>
      </c>
      <c r="B17" s="2246"/>
      <c r="C17" s="2246"/>
      <c r="D17" s="2246"/>
      <c r="E17" s="2246"/>
      <c r="F17" s="2246"/>
      <c r="G17" s="2246"/>
      <c r="H17" s="2246"/>
      <c r="I17" s="2246"/>
      <c r="J17" s="2246"/>
      <c r="K17" s="2246"/>
      <c r="L17" s="2246"/>
      <c r="M17" s="2246"/>
      <c r="N17" s="2246"/>
      <c r="O17" s="2246"/>
      <c r="P17" s="2246"/>
      <c r="Q17" s="2246"/>
      <c r="R17" s="2246"/>
      <c r="S17" s="2246"/>
      <c r="T17" s="2246"/>
      <c r="X17" s="138">
        <v>15</v>
      </c>
      <c r="Y17" s="640">
        <v>250.65</v>
      </c>
    </row>
    <row r="18" spans="1:25" s="131" customFormat="1" ht="90" customHeight="1">
      <c r="A18" s="2246"/>
      <c r="B18" s="2246"/>
      <c r="C18" s="2246"/>
      <c r="D18" s="2246"/>
      <c r="E18" s="2246"/>
      <c r="F18" s="2246"/>
      <c r="G18" s="2246"/>
      <c r="H18" s="2246"/>
      <c r="I18" s="2246"/>
      <c r="J18" s="2246"/>
      <c r="K18" s="2246"/>
      <c r="L18" s="2246"/>
      <c r="M18" s="2246"/>
      <c r="N18" s="2246"/>
      <c r="O18" s="2246"/>
      <c r="P18" s="2246"/>
      <c r="Q18" s="2246"/>
      <c r="R18" s="2246"/>
      <c r="S18" s="2246"/>
      <c r="T18" s="2246"/>
      <c r="X18" s="138">
        <v>16</v>
      </c>
      <c r="Y18" s="640">
        <v>251.8</v>
      </c>
    </row>
    <row r="19" spans="1:25" s="131" customFormat="1" ht="90" customHeight="1">
      <c r="A19" s="2246"/>
      <c r="B19" s="2246"/>
      <c r="C19" s="2246"/>
      <c r="D19" s="2246"/>
      <c r="E19" s="2246"/>
      <c r="F19" s="2246"/>
      <c r="G19" s="2246"/>
      <c r="H19" s="2246"/>
      <c r="I19" s="2246"/>
      <c r="J19" s="2246"/>
      <c r="K19" s="2246"/>
      <c r="L19" s="2246"/>
      <c r="M19" s="2246"/>
      <c r="N19" s="2246"/>
      <c r="O19" s="2246"/>
      <c r="P19" s="2246"/>
      <c r="Q19" s="2246"/>
      <c r="R19" s="2246"/>
      <c r="S19" s="2246"/>
      <c r="T19" s="2246"/>
      <c r="X19" s="138">
        <v>17</v>
      </c>
      <c r="Y19" s="640">
        <v>249.18225000000001</v>
      </c>
    </row>
    <row r="20" spans="1:25" s="131" customFormat="1" ht="90" customHeight="1">
      <c r="A20" s="2246"/>
      <c r="B20" s="2246"/>
      <c r="C20" s="2246"/>
      <c r="D20" s="2246"/>
      <c r="E20" s="2246"/>
      <c r="F20" s="2246"/>
      <c r="G20" s="2246"/>
      <c r="H20" s="2246"/>
      <c r="I20" s="2246"/>
      <c r="J20" s="2246"/>
      <c r="K20" s="2246"/>
      <c r="L20" s="2246"/>
      <c r="M20" s="2246"/>
      <c r="N20" s="2246"/>
      <c r="O20" s="2246"/>
      <c r="P20" s="2246"/>
      <c r="Q20" s="2246"/>
      <c r="R20" s="2246"/>
      <c r="S20" s="2246"/>
      <c r="T20" s="2246"/>
      <c r="X20" s="138">
        <v>18</v>
      </c>
      <c r="Y20" s="640">
        <v>251.85</v>
      </c>
    </row>
    <row r="21" spans="1:25" s="131" customFormat="1" ht="90" customHeight="1">
      <c r="A21" s="2246"/>
      <c r="B21" s="2246"/>
      <c r="C21" s="2246"/>
      <c r="D21" s="2246"/>
      <c r="E21" s="2246"/>
      <c r="F21" s="2246"/>
      <c r="G21" s="2246"/>
      <c r="H21" s="2246"/>
      <c r="I21" s="2246"/>
      <c r="J21" s="2246"/>
      <c r="K21" s="2246"/>
      <c r="L21" s="2246"/>
      <c r="M21" s="2246"/>
      <c r="N21" s="2246"/>
      <c r="O21" s="2246"/>
      <c r="P21" s="2246"/>
      <c r="Q21" s="2246"/>
      <c r="R21" s="2246"/>
      <c r="S21" s="2246"/>
      <c r="T21" s="2246"/>
      <c r="X21" s="138">
        <v>19</v>
      </c>
      <c r="Y21" s="640">
        <v>249.6</v>
      </c>
    </row>
    <row r="22" spans="1:25" s="131" customFormat="1" ht="14.25" customHeight="1">
      <c r="A22" s="2251" t="s">
        <v>2588</v>
      </c>
      <c r="B22" s="2252" t="s">
        <v>2597</v>
      </c>
      <c r="C22" s="2253"/>
      <c r="D22" s="2253"/>
      <c r="E22" s="2253"/>
      <c r="F22" s="2253"/>
      <c r="G22" s="2253"/>
      <c r="H22" s="2253"/>
      <c r="I22" s="2253"/>
      <c r="J22" s="2253"/>
      <c r="K22" s="2253"/>
      <c r="L22" s="2253"/>
      <c r="M22" s="2253"/>
      <c r="N22" s="2253"/>
      <c r="O22" s="2253"/>
      <c r="P22" s="2253"/>
      <c r="Q22" s="2253"/>
      <c r="R22" s="2253"/>
      <c r="S22" s="2253"/>
      <c r="T22" s="2253"/>
      <c r="X22" s="138">
        <v>20</v>
      </c>
      <c r="Y22" s="640">
        <v>251.45</v>
      </c>
    </row>
    <row r="23" spans="1:25" s="131" customFormat="1" ht="14.25" customHeight="1">
      <c r="A23" s="2251"/>
      <c r="B23" s="2253"/>
      <c r="C23" s="2253"/>
      <c r="D23" s="2253"/>
      <c r="E23" s="2253"/>
      <c r="F23" s="2253"/>
      <c r="G23" s="2253"/>
      <c r="H23" s="2253"/>
      <c r="I23" s="2253"/>
      <c r="J23" s="2253"/>
      <c r="K23" s="2253"/>
      <c r="L23" s="2253"/>
      <c r="M23" s="2253"/>
      <c r="N23" s="2253"/>
      <c r="O23" s="2253"/>
      <c r="P23" s="2253"/>
      <c r="Q23" s="2253"/>
      <c r="R23" s="2253"/>
      <c r="S23" s="2253"/>
      <c r="T23" s="2253"/>
      <c r="X23" s="138">
        <v>21</v>
      </c>
      <c r="Y23" s="640">
        <v>250.8</v>
      </c>
    </row>
    <row r="24" spans="1:25" s="131" customFormat="1" ht="14.25" customHeight="1">
      <c r="A24" s="2251"/>
      <c r="B24" s="2253"/>
      <c r="C24" s="2253"/>
      <c r="D24" s="2253"/>
      <c r="E24" s="2253"/>
      <c r="F24" s="2253"/>
      <c r="G24" s="2253"/>
      <c r="H24" s="2253"/>
      <c r="I24" s="2253"/>
      <c r="J24" s="2253"/>
      <c r="K24" s="2253"/>
      <c r="L24" s="2253"/>
      <c r="M24" s="2253"/>
      <c r="N24" s="2253"/>
      <c r="O24" s="2254"/>
      <c r="P24" s="2254"/>
      <c r="Q24" s="2254"/>
      <c r="R24" s="2254"/>
      <c r="S24" s="2254"/>
      <c r="T24" s="2254"/>
      <c r="X24" s="138">
        <v>22</v>
      </c>
      <c r="Y24" s="640">
        <v>249.45</v>
      </c>
    </row>
    <row r="25" spans="1:25" ht="33.75" customHeight="1">
      <c r="A25" s="2257" t="s">
        <v>2590</v>
      </c>
      <c r="B25" s="2258"/>
      <c r="C25" s="2258"/>
      <c r="D25" s="2258"/>
      <c r="E25" s="2258"/>
      <c r="F25" s="2259" t="s">
        <v>2591</v>
      </c>
      <c r="G25" s="2260"/>
      <c r="H25" s="2261" t="s">
        <v>2592</v>
      </c>
      <c r="I25" s="2262"/>
      <c r="J25" s="2263"/>
      <c r="K25" s="2257" t="s">
        <v>2593</v>
      </c>
      <c r="L25" s="2258"/>
      <c r="M25" s="2258"/>
      <c r="N25" s="2258"/>
      <c r="O25" s="2259" t="s">
        <v>573</v>
      </c>
      <c r="P25" s="2260"/>
      <c r="Q25" s="2260"/>
      <c r="R25" s="2261" t="s">
        <v>2592</v>
      </c>
      <c r="S25" s="2262"/>
      <c r="T25" s="2263"/>
      <c r="X25" s="138">
        <v>23</v>
      </c>
      <c r="Y25" s="640">
        <v>251.5</v>
      </c>
    </row>
    <row r="26" spans="1:25" s="132" customFormat="1" ht="31.5" customHeight="1">
      <c r="A26" s="1187" t="s">
        <v>2594</v>
      </c>
      <c r="B26" s="2248"/>
      <c r="C26" s="2248"/>
      <c r="D26" s="2248"/>
      <c r="E26" s="2248"/>
      <c r="F26" s="143"/>
      <c r="O26" s="2249" t="s">
        <v>2595</v>
      </c>
      <c r="P26" s="2250"/>
      <c r="Q26" s="2250"/>
      <c r="R26" s="2250"/>
      <c r="S26" s="2250"/>
      <c r="T26" s="2250"/>
      <c r="X26" s="138">
        <v>24</v>
      </c>
      <c r="Y26" s="640">
        <v>250.05</v>
      </c>
    </row>
    <row r="27" spans="1:25" ht="10.5" customHeight="1">
      <c r="A27" s="144"/>
      <c r="B27" s="144"/>
      <c r="C27" s="144"/>
      <c r="D27" s="144"/>
      <c r="E27" s="144"/>
      <c r="F27" s="144"/>
      <c r="G27" s="144"/>
      <c r="H27" s="144"/>
      <c r="I27" s="144"/>
      <c r="J27" s="144"/>
      <c r="K27" s="144"/>
      <c r="L27" s="144"/>
      <c r="M27" s="144"/>
      <c r="N27" s="144"/>
      <c r="O27" s="144"/>
      <c r="P27" s="144"/>
      <c r="Q27" s="144"/>
      <c r="R27" s="144"/>
      <c r="S27" s="144"/>
      <c r="T27" s="144"/>
      <c r="X27" s="138">
        <v>25</v>
      </c>
      <c r="Y27" s="640">
        <v>252.05</v>
      </c>
    </row>
    <row r="28" spans="1:25">
      <c r="X28" s="138">
        <v>26</v>
      </c>
      <c r="Y28" s="640">
        <v>250.65</v>
      </c>
    </row>
    <row r="29" spans="1:25">
      <c r="X29" s="138">
        <v>27</v>
      </c>
      <c r="Y29" s="640">
        <v>249.45</v>
      </c>
    </row>
    <row r="30" spans="1:25">
      <c r="X30" s="138">
        <v>28</v>
      </c>
      <c r="Y30" s="640">
        <v>250.05</v>
      </c>
    </row>
    <row r="31" spans="1:25">
      <c r="X31" s="138">
        <v>29</v>
      </c>
      <c r="Y31" s="640">
        <v>253.15</v>
      </c>
    </row>
    <row r="32" spans="1:25">
      <c r="X32" s="138">
        <v>30</v>
      </c>
      <c r="Y32" s="640">
        <v>252.2</v>
      </c>
    </row>
    <row r="33" spans="24:25">
      <c r="X33" s="138">
        <v>31</v>
      </c>
      <c r="Y33" s="640">
        <v>255.1</v>
      </c>
    </row>
    <row r="34" spans="24:25">
      <c r="X34" s="138">
        <v>32</v>
      </c>
      <c r="Y34" s="640">
        <v>254.2</v>
      </c>
    </row>
    <row r="35" spans="24:25">
      <c r="X35" s="138">
        <v>33</v>
      </c>
      <c r="Y35" s="640">
        <v>253.3</v>
      </c>
    </row>
    <row r="36" spans="24:25">
      <c r="X36" s="138">
        <v>34</v>
      </c>
      <c r="Y36" s="640">
        <v>250.25</v>
      </c>
    </row>
    <row r="37" spans="24:25">
      <c r="X37" s="138">
        <v>35</v>
      </c>
      <c r="Y37" s="640">
        <v>251.15</v>
      </c>
    </row>
    <row r="38" spans="24:25">
      <c r="X38" s="138">
        <v>36</v>
      </c>
      <c r="Y38" s="640">
        <v>252.65</v>
      </c>
    </row>
    <row r="39" spans="24:25">
      <c r="X39" s="138">
        <v>37</v>
      </c>
      <c r="Y39" s="640">
        <v>254.4</v>
      </c>
    </row>
    <row r="40" spans="24:25">
      <c r="X40" s="138">
        <v>38</v>
      </c>
      <c r="Y40" s="640">
        <v>251.7</v>
      </c>
    </row>
    <row r="41" spans="24:25">
      <c r="X41" s="138">
        <v>39</v>
      </c>
      <c r="Y41" s="640">
        <v>252.35</v>
      </c>
    </row>
    <row r="42" spans="24:25">
      <c r="X42" s="138">
        <v>40</v>
      </c>
      <c r="Y42" s="640">
        <v>252</v>
      </c>
    </row>
    <row r="43" spans="24:25">
      <c r="X43" s="138">
        <v>41</v>
      </c>
      <c r="Y43" s="640">
        <v>250.2</v>
      </c>
    </row>
    <row r="44" spans="24:25">
      <c r="X44" s="138">
        <v>42</v>
      </c>
      <c r="Y44" s="640">
        <v>252.6</v>
      </c>
    </row>
    <row r="45" spans="24:25">
      <c r="X45" s="138">
        <v>43</v>
      </c>
      <c r="Y45" s="640">
        <v>250.8</v>
      </c>
    </row>
    <row r="46" spans="24:25">
      <c r="X46" s="138">
        <v>44</v>
      </c>
      <c r="Y46" s="640">
        <v>252.2</v>
      </c>
    </row>
    <row r="47" spans="24:25">
      <c r="X47" s="138">
        <v>45</v>
      </c>
      <c r="Y47" s="640">
        <v>252.2</v>
      </c>
    </row>
    <row r="48" spans="24:25">
      <c r="X48" s="138">
        <v>46</v>
      </c>
      <c r="Y48" s="640">
        <v>251.45</v>
      </c>
    </row>
    <row r="49" spans="24:25">
      <c r="X49" s="138">
        <v>47</v>
      </c>
      <c r="Y49" s="640">
        <v>251.5</v>
      </c>
    </row>
    <row r="50" spans="24:25">
      <c r="X50" s="138">
        <v>48</v>
      </c>
      <c r="Y50" s="640">
        <v>253.1</v>
      </c>
    </row>
    <row r="51" spans="24:25">
      <c r="X51" s="138">
        <v>49</v>
      </c>
      <c r="Y51" s="640">
        <v>252.95</v>
      </c>
    </row>
    <row r="52" spans="24:25">
      <c r="X52" s="138">
        <v>50</v>
      </c>
      <c r="Y52" s="640">
        <v>251.55</v>
      </c>
    </row>
    <row r="53" spans="24:25">
      <c r="X53" s="138">
        <v>51</v>
      </c>
      <c r="Y53" s="640">
        <v>253.95</v>
      </c>
    </row>
    <row r="54" spans="24:25">
      <c r="X54" s="138">
        <v>52</v>
      </c>
      <c r="Y54" s="640">
        <v>251.45</v>
      </c>
    </row>
    <row r="55" spans="24:25">
      <c r="X55" s="138">
        <v>53</v>
      </c>
      <c r="Y55" s="640">
        <v>252.4</v>
      </c>
    </row>
    <row r="56" spans="24:25">
      <c r="X56" s="138">
        <v>54</v>
      </c>
      <c r="Y56" s="640">
        <v>251.05</v>
      </c>
    </row>
    <row r="57" spans="24:25">
      <c r="X57" s="138">
        <v>55</v>
      </c>
      <c r="Y57" s="640">
        <v>252</v>
      </c>
    </row>
    <row r="58" spans="24:25">
      <c r="X58" s="138">
        <v>56</v>
      </c>
      <c r="Y58" s="640">
        <v>253.95</v>
      </c>
    </row>
    <row r="59" spans="24:25">
      <c r="X59" s="138">
        <v>57</v>
      </c>
      <c r="Y59" s="640">
        <v>252</v>
      </c>
    </row>
    <row r="60" spans="24:25">
      <c r="X60" s="138">
        <v>58</v>
      </c>
      <c r="Y60" s="640">
        <v>252.3</v>
      </c>
    </row>
    <row r="61" spans="24:25">
      <c r="X61" s="138">
        <v>59</v>
      </c>
      <c r="Y61" s="640">
        <v>253.5</v>
      </c>
    </row>
    <row r="62" spans="24:25">
      <c r="X62" s="138">
        <v>60</v>
      </c>
      <c r="Y62" s="640">
        <v>253.75</v>
      </c>
    </row>
    <row r="63" spans="24:25">
      <c r="X63" s="138">
        <v>61</v>
      </c>
      <c r="Y63" s="640">
        <v>252.9</v>
      </c>
    </row>
    <row r="64" spans="24:25">
      <c r="X64" s="138">
        <v>62</v>
      </c>
      <c r="Y64" s="640">
        <v>250.75</v>
      </c>
    </row>
    <row r="65" spans="24:25">
      <c r="X65" s="138">
        <v>63</v>
      </c>
      <c r="Y65" s="640">
        <v>253.95</v>
      </c>
    </row>
    <row r="66" spans="24:25">
      <c r="X66" s="138">
        <v>64</v>
      </c>
      <c r="Y66" s="640">
        <v>252.4</v>
      </c>
    </row>
    <row r="67" spans="24:25">
      <c r="X67" s="138">
        <v>65</v>
      </c>
      <c r="Y67" s="640">
        <v>252.5</v>
      </c>
    </row>
    <row r="68" spans="24:25">
      <c r="X68" s="138">
        <v>66</v>
      </c>
      <c r="Y68" s="640">
        <v>254</v>
      </c>
    </row>
    <row r="69" spans="24:25">
      <c r="X69" s="138">
        <v>67</v>
      </c>
      <c r="Y69" s="640">
        <v>254.55</v>
      </c>
    </row>
    <row r="70" spans="24:25">
      <c r="X70" s="138">
        <v>68</v>
      </c>
      <c r="Y70" s="640">
        <v>256</v>
      </c>
    </row>
    <row r="71" spans="24:25">
      <c r="X71" s="138">
        <v>69</v>
      </c>
      <c r="Y71" s="640">
        <v>255.25</v>
      </c>
    </row>
    <row r="72" spans="24:25">
      <c r="X72" s="138">
        <v>70</v>
      </c>
      <c r="Y72" s="640">
        <v>251.7</v>
      </c>
    </row>
    <row r="73" spans="24:25">
      <c r="X73" s="138">
        <v>71</v>
      </c>
      <c r="Y73" s="640">
        <v>253.85</v>
      </c>
    </row>
    <row r="74" spans="24:25">
      <c r="X74" s="138">
        <v>72</v>
      </c>
      <c r="Y74" s="640">
        <v>254</v>
      </c>
    </row>
    <row r="75" spans="24:25">
      <c r="X75" s="138">
        <v>73</v>
      </c>
      <c r="Y75" s="640">
        <v>253.85</v>
      </c>
    </row>
    <row r="76" spans="24:25">
      <c r="X76" s="138">
        <v>74</v>
      </c>
      <c r="Y76" s="640">
        <v>252.9</v>
      </c>
    </row>
    <row r="77" spans="24:25">
      <c r="X77" s="138">
        <v>75</v>
      </c>
      <c r="Y77" s="640">
        <v>251.75</v>
      </c>
    </row>
    <row r="78" spans="24:25">
      <c r="X78" s="138">
        <v>76</v>
      </c>
      <c r="Y78" s="640">
        <v>251.6</v>
      </c>
    </row>
    <row r="79" spans="24:25">
      <c r="X79" s="138">
        <v>77</v>
      </c>
      <c r="Y79" s="640">
        <v>252.75</v>
      </c>
    </row>
    <row r="80" spans="24:25">
      <c r="X80" s="138">
        <v>78</v>
      </c>
      <c r="Y80" s="640">
        <v>250.15</v>
      </c>
    </row>
    <row r="81" spans="24:25">
      <c r="X81" s="138">
        <v>79</v>
      </c>
      <c r="Y81" s="640">
        <v>251.3</v>
      </c>
    </row>
    <row r="82" spans="24:25">
      <c r="X82" s="138">
        <v>80</v>
      </c>
      <c r="Y82" s="640">
        <v>249.85</v>
      </c>
    </row>
    <row r="83" spans="24:25">
      <c r="X83" s="138">
        <v>81</v>
      </c>
      <c r="Y83" s="640">
        <v>251.5</v>
      </c>
    </row>
    <row r="84" spans="24:25">
      <c r="X84" s="138">
        <v>82</v>
      </c>
      <c r="Y84" s="640">
        <v>251.25</v>
      </c>
    </row>
    <row r="85" spans="24:25">
      <c r="X85" s="138">
        <v>83</v>
      </c>
      <c r="Y85" s="640">
        <v>253.2</v>
      </c>
    </row>
    <row r="86" spans="24:25">
      <c r="X86" s="138">
        <v>84</v>
      </c>
      <c r="Y86" s="640">
        <v>252.55</v>
      </c>
    </row>
    <row r="87" spans="24:25">
      <c r="X87" s="138">
        <v>85</v>
      </c>
      <c r="Y87" s="640">
        <v>252.1</v>
      </c>
    </row>
    <row r="88" spans="24:25">
      <c r="X88" s="138">
        <v>86</v>
      </c>
      <c r="Y88" s="640">
        <v>251.75</v>
      </c>
    </row>
    <row r="89" spans="24:25">
      <c r="X89" s="138">
        <v>87</v>
      </c>
      <c r="Y89" s="640">
        <v>252.6</v>
      </c>
    </row>
    <row r="90" spans="24:25">
      <c r="X90" s="138">
        <v>88</v>
      </c>
      <c r="Y90" s="640">
        <v>252.7</v>
      </c>
    </row>
    <row r="91" spans="24:25">
      <c r="X91" s="138">
        <v>89</v>
      </c>
      <c r="Y91" s="640">
        <v>252.8</v>
      </c>
    </row>
    <row r="92" spans="24:25">
      <c r="X92" s="138">
        <v>90</v>
      </c>
      <c r="Y92" s="640">
        <v>252.5</v>
      </c>
    </row>
    <row r="93" spans="24:25">
      <c r="X93" s="138">
        <v>91</v>
      </c>
      <c r="Y93" s="640">
        <v>254.35</v>
      </c>
    </row>
    <row r="94" spans="24:25">
      <c r="X94" s="138">
        <v>92</v>
      </c>
      <c r="Y94" s="640">
        <v>253.5</v>
      </c>
    </row>
    <row r="95" spans="24:25">
      <c r="X95" s="138">
        <v>93</v>
      </c>
      <c r="Y95" s="640">
        <v>253.9</v>
      </c>
    </row>
    <row r="96" spans="24:25">
      <c r="X96" s="138">
        <v>94</v>
      </c>
      <c r="Y96" s="640">
        <v>253.65</v>
      </c>
    </row>
    <row r="97" spans="24:25">
      <c r="X97" s="138">
        <v>95</v>
      </c>
      <c r="Y97" s="640">
        <v>251.85</v>
      </c>
    </row>
    <row r="98" spans="24:25">
      <c r="X98" s="138">
        <v>96</v>
      </c>
      <c r="Y98" s="640">
        <v>250.3</v>
      </c>
    </row>
    <row r="99" spans="24:25">
      <c r="X99" s="138">
        <v>97</v>
      </c>
      <c r="Y99" s="640">
        <v>250.9</v>
      </c>
    </row>
    <row r="100" spans="24:25">
      <c r="X100" s="138">
        <v>98</v>
      </c>
      <c r="Y100" s="640">
        <v>253.4</v>
      </c>
    </row>
    <row r="101" spans="24:25">
      <c r="X101" s="138">
        <v>99</v>
      </c>
      <c r="Y101" s="640">
        <v>252.6</v>
      </c>
    </row>
    <row r="102" spans="24:25">
      <c r="X102" s="138">
        <v>100</v>
      </c>
      <c r="Y102" s="640">
        <v>253</v>
      </c>
    </row>
  </sheetData>
  <mergeCells count="22">
    <mergeCell ref="A26:E26"/>
    <mergeCell ref="O26:T26"/>
    <mergeCell ref="A22:A24"/>
    <mergeCell ref="B22:T24"/>
    <mergeCell ref="A2:T3"/>
    <mergeCell ref="A17:T21"/>
    <mergeCell ref="A6:E6"/>
    <mergeCell ref="F6:J6"/>
    <mergeCell ref="K6:O6"/>
    <mergeCell ref="P6:T6"/>
    <mergeCell ref="A25:E25"/>
    <mergeCell ref="F25:G25"/>
    <mergeCell ref="H25:J25"/>
    <mergeCell ref="K25:N25"/>
    <mergeCell ref="O25:Q25"/>
    <mergeCell ref="R25:T25"/>
    <mergeCell ref="E1:T1"/>
    <mergeCell ref="S4:T4"/>
    <mergeCell ref="A5:E5"/>
    <mergeCell ref="F5:J5"/>
    <mergeCell ref="K5:O5"/>
    <mergeCell ref="P5:T5"/>
  </mergeCells>
  <phoneticPr fontId="176" type="noConversion"/>
  <printOptions horizontalCentered="1"/>
  <pageMargins left="0.31496062992126" right="0.15748031496063" top="0.196850393700787" bottom="7.8740157480315001E-2" header="0.31496062992126" footer="0.31496062992126"/>
  <pageSetup paperSize="9" scale="69"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00B0F0"/>
    <pageSetUpPr fitToPage="1"/>
  </sheetPr>
  <dimension ref="A1:IV102"/>
  <sheetViews>
    <sheetView view="pageBreakPreview" zoomScaleNormal="85" workbookViewId="0">
      <selection activeCell="B22" sqref="B22:T24"/>
    </sheetView>
  </sheetViews>
  <sheetFormatPr defaultColWidth="9" defaultRowHeight="15.6"/>
  <cols>
    <col min="1" max="1" width="7.21875" style="133" customWidth="1"/>
    <col min="2" max="20" width="7" style="133" customWidth="1"/>
    <col min="21" max="23" width="5.33203125" style="133" customWidth="1"/>
    <col min="24" max="24" width="5.33203125" style="134" customWidth="1"/>
    <col min="25" max="25" width="5.33203125" style="145" customWidth="1"/>
    <col min="26" max="88" width="5.33203125" style="133" customWidth="1"/>
    <col min="89" max="222" width="9" style="133"/>
    <col min="223" max="223" width="7.21875" style="133" customWidth="1"/>
    <col min="224" max="242" width="6.44140625" style="133" customWidth="1"/>
    <col min="243" max="478" width="9" style="133"/>
    <col min="479" max="479" width="7.21875" style="133" customWidth="1"/>
    <col min="480" max="498" width="6.44140625" style="133" customWidth="1"/>
    <col min="499" max="734" width="9" style="133"/>
    <col min="735" max="735" width="7.21875" style="133" customWidth="1"/>
    <col min="736" max="754" width="6.44140625" style="133" customWidth="1"/>
    <col min="755" max="990" width="9" style="133"/>
    <col min="991" max="991" width="7.21875" style="133" customWidth="1"/>
    <col min="992" max="1010" width="6.44140625" style="133" customWidth="1"/>
    <col min="1011" max="1246" width="9" style="133"/>
    <col min="1247" max="1247" width="7.21875" style="133" customWidth="1"/>
    <col min="1248" max="1266" width="6.44140625" style="133" customWidth="1"/>
    <col min="1267" max="1502" width="9" style="133"/>
    <col min="1503" max="1503" width="7.21875" style="133" customWidth="1"/>
    <col min="1504" max="1522" width="6.44140625" style="133" customWidth="1"/>
    <col min="1523" max="1758" width="9" style="133"/>
    <col min="1759" max="1759" width="7.21875" style="133" customWidth="1"/>
    <col min="1760" max="1778" width="6.44140625" style="133" customWidth="1"/>
    <col min="1779" max="2014" width="9" style="133"/>
    <col min="2015" max="2015" width="7.21875" style="133" customWidth="1"/>
    <col min="2016" max="2034" width="6.44140625" style="133" customWidth="1"/>
    <col min="2035" max="2270" width="9" style="133"/>
    <col min="2271" max="2271" width="7.21875" style="133" customWidth="1"/>
    <col min="2272" max="2290" width="6.44140625" style="133" customWidth="1"/>
    <col min="2291" max="2526" width="9" style="133"/>
    <col min="2527" max="2527" width="7.21875" style="133" customWidth="1"/>
    <col min="2528" max="2546" width="6.44140625" style="133" customWidth="1"/>
    <col min="2547" max="2782" width="9" style="133"/>
    <col min="2783" max="2783" width="7.21875" style="133" customWidth="1"/>
    <col min="2784" max="2802" width="6.44140625" style="133" customWidth="1"/>
    <col min="2803" max="3038" width="9" style="133"/>
    <col min="3039" max="3039" width="7.21875" style="133" customWidth="1"/>
    <col min="3040" max="3058" width="6.44140625" style="133" customWidth="1"/>
    <col min="3059" max="3294" width="9" style="133"/>
    <col min="3295" max="3295" width="7.21875" style="133" customWidth="1"/>
    <col min="3296" max="3314" width="6.44140625" style="133" customWidth="1"/>
    <col min="3315" max="3550" width="9" style="133"/>
    <col min="3551" max="3551" width="7.21875" style="133" customWidth="1"/>
    <col min="3552" max="3570" width="6.44140625" style="133" customWidth="1"/>
    <col min="3571" max="3806" width="9" style="133"/>
    <col min="3807" max="3807" width="7.21875" style="133" customWidth="1"/>
    <col min="3808" max="3826" width="6.44140625" style="133" customWidth="1"/>
    <col min="3827" max="4062" width="9" style="133"/>
    <col min="4063" max="4063" width="7.21875" style="133" customWidth="1"/>
    <col min="4064" max="4082" width="6.44140625" style="133" customWidth="1"/>
    <col min="4083" max="4318" width="9" style="133"/>
    <col min="4319" max="4319" width="7.21875" style="133" customWidth="1"/>
    <col min="4320" max="4338" width="6.44140625" style="133" customWidth="1"/>
    <col min="4339" max="4574" width="9" style="133"/>
    <col min="4575" max="4575" width="7.21875" style="133" customWidth="1"/>
    <col min="4576" max="4594" width="6.44140625" style="133" customWidth="1"/>
    <col min="4595" max="4830" width="9" style="133"/>
    <col min="4831" max="4831" width="7.21875" style="133" customWidth="1"/>
    <col min="4832" max="4850" width="6.44140625" style="133" customWidth="1"/>
    <col min="4851" max="5086" width="9" style="133"/>
    <col min="5087" max="5087" width="7.21875" style="133" customWidth="1"/>
    <col min="5088" max="5106" width="6.44140625" style="133" customWidth="1"/>
    <col min="5107" max="5342" width="9" style="133"/>
    <col min="5343" max="5343" width="7.21875" style="133" customWidth="1"/>
    <col min="5344" max="5362" width="6.44140625" style="133" customWidth="1"/>
    <col min="5363" max="5598" width="9" style="133"/>
    <col min="5599" max="5599" width="7.21875" style="133" customWidth="1"/>
    <col min="5600" max="5618" width="6.44140625" style="133" customWidth="1"/>
    <col min="5619" max="5854" width="9" style="133"/>
    <col min="5855" max="5855" width="7.21875" style="133" customWidth="1"/>
    <col min="5856" max="5874" width="6.44140625" style="133" customWidth="1"/>
    <col min="5875" max="6110" width="9" style="133"/>
    <col min="6111" max="6111" width="7.21875" style="133" customWidth="1"/>
    <col min="6112" max="6130" width="6.44140625" style="133" customWidth="1"/>
    <col min="6131" max="6366" width="9" style="133"/>
    <col min="6367" max="6367" width="7.21875" style="133" customWidth="1"/>
    <col min="6368" max="6386" width="6.44140625" style="133" customWidth="1"/>
    <col min="6387" max="6622" width="9" style="133"/>
    <col min="6623" max="6623" width="7.21875" style="133" customWidth="1"/>
    <col min="6624" max="6642" width="6.44140625" style="133" customWidth="1"/>
    <col min="6643" max="6878" width="9" style="133"/>
    <col min="6879" max="6879" width="7.21875" style="133" customWidth="1"/>
    <col min="6880" max="6898" width="6.44140625" style="133" customWidth="1"/>
    <col min="6899" max="7134" width="9" style="133"/>
    <col min="7135" max="7135" width="7.21875" style="133" customWidth="1"/>
    <col min="7136" max="7154" width="6.44140625" style="133" customWidth="1"/>
    <col min="7155" max="7390" width="9" style="133"/>
    <col min="7391" max="7391" width="7.21875" style="133" customWidth="1"/>
    <col min="7392" max="7410" width="6.44140625" style="133" customWidth="1"/>
    <col min="7411" max="7646" width="9" style="133"/>
    <col min="7647" max="7647" width="7.21875" style="133" customWidth="1"/>
    <col min="7648" max="7666" width="6.44140625" style="133" customWidth="1"/>
    <col min="7667" max="7902" width="9" style="133"/>
    <col min="7903" max="7903" width="7.21875" style="133" customWidth="1"/>
    <col min="7904" max="7922" width="6.44140625" style="133" customWidth="1"/>
    <col min="7923" max="8158" width="9" style="133"/>
    <col min="8159" max="8159" width="7.21875" style="133" customWidth="1"/>
    <col min="8160" max="8178" width="6.44140625" style="133" customWidth="1"/>
    <col min="8179" max="8414" width="9" style="133"/>
    <col min="8415" max="8415" width="7.21875" style="133" customWidth="1"/>
    <col min="8416" max="8434" width="6.44140625" style="133" customWidth="1"/>
    <col min="8435" max="8670" width="9" style="133"/>
    <col min="8671" max="8671" width="7.21875" style="133" customWidth="1"/>
    <col min="8672" max="8690" width="6.44140625" style="133" customWidth="1"/>
    <col min="8691" max="8926" width="9" style="133"/>
    <col min="8927" max="8927" width="7.21875" style="133" customWidth="1"/>
    <col min="8928" max="8946" width="6.44140625" style="133" customWidth="1"/>
    <col min="8947" max="9182" width="9" style="133"/>
    <col min="9183" max="9183" width="7.21875" style="133" customWidth="1"/>
    <col min="9184" max="9202" width="6.44140625" style="133" customWidth="1"/>
    <col min="9203" max="9438" width="9" style="133"/>
    <col min="9439" max="9439" width="7.21875" style="133" customWidth="1"/>
    <col min="9440" max="9458" width="6.44140625" style="133" customWidth="1"/>
    <col min="9459" max="9694" width="9" style="133"/>
    <col min="9695" max="9695" width="7.21875" style="133" customWidth="1"/>
    <col min="9696" max="9714" width="6.44140625" style="133" customWidth="1"/>
    <col min="9715" max="9950" width="9" style="133"/>
    <col min="9951" max="9951" width="7.21875" style="133" customWidth="1"/>
    <col min="9952" max="9970" width="6.44140625" style="133" customWidth="1"/>
    <col min="9971" max="10206" width="9" style="133"/>
    <col min="10207" max="10207" width="7.21875" style="133" customWidth="1"/>
    <col min="10208" max="10226" width="6.44140625" style="133" customWidth="1"/>
    <col min="10227" max="10462" width="9" style="133"/>
    <col min="10463" max="10463" width="7.21875" style="133" customWidth="1"/>
    <col min="10464" max="10482" width="6.44140625" style="133" customWidth="1"/>
    <col min="10483" max="10718" width="9" style="133"/>
    <col min="10719" max="10719" width="7.21875" style="133" customWidth="1"/>
    <col min="10720" max="10738" width="6.44140625" style="133" customWidth="1"/>
    <col min="10739" max="10974" width="9" style="133"/>
    <col min="10975" max="10975" width="7.21875" style="133" customWidth="1"/>
    <col min="10976" max="10994" width="6.44140625" style="133" customWidth="1"/>
    <col min="10995" max="11230" width="9" style="133"/>
    <col min="11231" max="11231" width="7.21875" style="133" customWidth="1"/>
    <col min="11232" max="11250" width="6.44140625" style="133" customWidth="1"/>
    <col min="11251" max="11486" width="9" style="133"/>
    <col min="11487" max="11487" width="7.21875" style="133" customWidth="1"/>
    <col min="11488" max="11506" width="6.44140625" style="133" customWidth="1"/>
    <col min="11507" max="11742" width="9" style="133"/>
    <col min="11743" max="11743" width="7.21875" style="133" customWidth="1"/>
    <col min="11744" max="11762" width="6.44140625" style="133" customWidth="1"/>
    <col min="11763" max="11998" width="9" style="133"/>
    <col min="11999" max="11999" width="7.21875" style="133" customWidth="1"/>
    <col min="12000" max="12018" width="6.44140625" style="133" customWidth="1"/>
    <col min="12019" max="12254" width="9" style="133"/>
    <col min="12255" max="12255" width="7.21875" style="133" customWidth="1"/>
    <col min="12256" max="12274" width="6.44140625" style="133" customWidth="1"/>
    <col min="12275" max="12510" width="9" style="133"/>
    <col min="12511" max="12511" width="7.21875" style="133" customWidth="1"/>
    <col min="12512" max="12530" width="6.44140625" style="133" customWidth="1"/>
    <col min="12531" max="12766" width="9" style="133"/>
    <col min="12767" max="12767" width="7.21875" style="133" customWidth="1"/>
    <col min="12768" max="12786" width="6.44140625" style="133" customWidth="1"/>
    <col min="12787" max="13022" width="9" style="133"/>
    <col min="13023" max="13023" width="7.21875" style="133" customWidth="1"/>
    <col min="13024" max="13042" width="6.44140625" style="133" customWidth="1"/>
    <col min="13043" max="13278" width="9" style="133"/>
    <col min="13279" max="13279" width="7.21875" style="133" customWidth="1"/>
    <col min="13280" max="13298" width="6.44140625" style="133" customWidth="1"/>
    <col min="13299" max="13534" width="9" style="133"/>
    <col min="13535" max="13535" width="7.21875" style="133" customWidth="1"/>
    <col min="13536" max="13554" width="6.44140625" style="133" customWidth="1"/>
    <col min="13555" max="13790" width="9" style="133"/>
    <col min="13791" max="13791" width="7.21875" style="133" customWidth="1"/>
    <col min="13792" max="13810" width="6.44140625" style="133" customWidth="1"/>
    <col min="13811" max="14046" width="9" style="133"/>
    <col min="14047" max="14047" width="7.21875" style="133" customWidth="1"/>
    <col min="14048" max="14066" width="6.44140625" style="133" customWidth="1"/>
    <col min="14067" max="14302" width="9" style="133"/>
    <col min="14303" max="14303" width="7.21875" style="133" customWidth="1"/>
    <col min="14304" max="14322" width="6.44140625" style="133" customWidth="1"/>
    <col min="14323" max="14558" width="9" style="133"/>
    <col min="14559" max="14559" width="7.21875" style="133" customWidth="1"/>
    <col min="14560" max="14578" width="6.44140625" style="133" customWidth="1"/>
    <col min="14579" max="14814" width="9" style="133"/>
    <col min="14815" max="14815" width="7.21875" style="133" customWidth="1"/>
    <col min="14816" max="14834" width="6.44140625" style="133" customWidth="1"/>
    <col min="14835" max="15070" width="9" style="133"/>
    <col min="15071" max="15071" width="7.21875" style="133" customWidth="1"/>
    <col min="15072" max="15090" width="6.44140625" style="133" customWidth="1"/>
    <col min="15091" max="15326" width="9" style="133"/>
    <col min="15327" max="15327" width="7.21875" style="133" customWidth="1"/>
    <col min="15328" max="15346" width="6.44140625" style="133" customWidth="1"/>
    <col min="15347" max="15582" width="9" style="133"/>
    <col min="15583" max="15583" width="7.21875" style="133" customWidth="1"/>
    <col min="15584" max="15602" width="6.44140625" style="133" customWidth="1"/>
    <col min="15603" max="15838" width="9" style="133"/>
    <col min="15839" max="15839" width="7.21875" style="133" customWidth="1"/>
    <col min="15840" max="15858" width="6.44140625" style="133" customWidth="1"/>
    <col min="15859" max="16094" width="9" style="133"/>
    <col min="16095" max="16095" width="7.21875" style="133" customWidth="1"/>
    <col min="16096" max="16114" width="6.44140625" style="133" customWidth="1"/>
    <col min="16115" max="16384" width="9" style="133"/>
  </cols>
  <sheetData>
    <row r="1" spans="1:256" s="54" customFormat="1">
      <c r="A1" s="32"/>
      <c r="B1" s="32"/>
      <c r="C1" s="32"/>
      <c r="D1" s="32"/>
      <c r="E1" s="1178" t="s">
        <v>7</v>
      </c>
      <c r="F1" s="1178"/>
      <c r="G1" s="1178"/>
      <c r="H1" s="1178"/>
      <c r="I1" s="1178"/>
      <c r="J1" s="1178"/>
      <c r="K1" s="1178"/>
      <c r="L1" s="1178"/>
      <c r="M1" s="1178"/>
      <c r="N1" s="1178"/>
      <c r="O1" s="1178"/>
      <c r="P1" s="1178"/>
      <c r="Q1" s="1178"/>
      <c r="R1" s="1178"/>
      <c r="S1" s="1178"/>
      <c r="T1" s="1178"/>
      <c r="U1" s="32"/>
      <c r="V1" s="32"/>
      <c r="W1" s="32"/>
      <c r="X1" s="31"/>
      <c r="Y1" s="146"/>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c r="A2" s="2255" t="s">
        <v>182</v>
      </c>
      <c r="B2" s="2256"/>
      <c r="C2" s="2256"/>
      <c r="D2" s="2256"/>
      <c r="E2" s="2256"/>
      <c r="F2" s="2256"/>
      <c r="G2" s="2256"/>
      <c r="H2" s="2256"/>
      <c r="I2" s="2256"/>
      <c r="J2" s="2256"/>
      <c r="K2" s="2256"/>
      <c r="L2" s="2256"/>
      <c r="M2" s="2256"/>
      <c r="N2" s="2256"/>
      <c r="O2" s="2256"/>
      <c r="P2" s="2256"/>
      <c r="Q2" s="2256"/>
      <c r="R2" s="2256"/>
      <c r="S2" s="2256"/>
      <c r="T2" s="2256"/>
    </row>
    <row r="3" spans="1:256" ht="31.5" customHeight="1">
      <c r="A3" s="2256"/>
      <c r="B3" s="2256"/>
      <c r="C3" s="2256"/>
      <c r="D3" s="2256"/>
      <c r="E3" s="2256"/>
      <c r="F3" s="2256"/>
      <c r="G3" s="2256"/>
      <c r="H3" s="2256"/>
      <c r="I3" s="2256"/>
      <c r="J3" s="2256"/>
      <c r="K3" s="2256"/>
      <c r="L3" s="2256"/>
      <c r="M3" s="2256"/>
      <c r="N3" s="2256"/>
      <c r="O3" s="2256"/>
      <c r="P3" s="2256"/>
      <c r="Q3" s="2256"/>
      <c r="R3" s="2256"/>
      <c r="S3" s="2256"/>
      <c r="T3" s="2256"/>
      <c r="U3" s="137"/>
      <c r="V3" s="137"/>
      <c r="W3" s="137"/>
      <c r="X3" s="138">
        <v>1</v>
      </c>
      <c r="Y3" s="639">
        <v>20.399999999999999</v>
      </c>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7"/>
      <c r="BB3" s="137"/>
      <c r="BC3" s="137"/>
      <c r="BD3" s="137"/>
      <c r="BE3" s="137"/>
      <c r="BF3" s="137"/>
      <c r="BG3" s="137"/>
      <c r="BH3" s="137"/>
      <c r="BI3" s="137"/>
      <c r="BJ3" s="137"/>
      <c r="BK3" s="137"/>
      <c r="BL3" s="137"/>
      <c r="BM3" s="137"/>
      <c r="BN3" s="137"/>
      <c r="BO3" s="137"/>
      <c r="BP3" s="137"/>
      <c r="BQ3" s="137"/>
      <c r="BR3" s="137"/>
      <c r="BS3" s="137"/>
      <c r="BT3" s="137"/>
      <c r="BU3" s="137"/>
      <c r="BV3" s="137"/>
      <c r="BW3" s="137"/>
      <c r="BX3" s="137"/>
      <c r="BY3" s="137"/>
      <c r="BZ3" s="137"/>
      <c r="CA3" s="137"/>
      <c r="CB3" s="137"/>
      <c r="CC3" s="137"/>
      <c r="CD3" s="137"/>
      <c r="CE3" s="137"/>
      <c r="CF3" s="137"/>
      <c r="CG3" s="137"/>
      <c r="CH3" s="137"/>
      <c r="CI3" s="137"/>
      <c r="CJ3" s="137"/>
    </row>
    <row r="4" spans="1:256" s="131" customFormat="1" ht="20.399999999999999">
      <c r="A4" s="140"/>
      <c r="B4" s="140"/>
      <c r="C4" s="140"/>
      <c r="D4" s="140"/>
      <c r="E4" s="140"/>
      <c r="F4" s="140"/>
      <c r="G4" s="140"/>
      <c r="H4" s="140"/>
      <c r="I4" s="140"/>
      <c r="J4" s="140"/>
      <c r="K4" s="140"/>
      <c r="L4" s="140"/>
      <c r="M4" s="140"/>
      <c r="N4" s="140"/>
      <c r="O4" s="140"/>
      <c r="P4" s="140"/>
      <c r="Q4" s="140"/>
      <c r="R4" s="140"/>
      <c r="S4" s="2245" t="s">
        <v>2584</v>
      </c>
      <c r="T4" s="2245"/>
      <c r="X4" s="138">
        <v>2</v>
      </c>
      <c r="Y4" s="639">
        <v>20.100000000000001</v>
      </c>
    </row>
    <row r="5" spans="1:256" s="131" customFormat="1" ht="87.75" customHeight="1">
      <c r="A5" s="2246" t="s">
        <v>230</v>
      </c>
      <c r="B5" s="2247"/>
      <c r="C5" s="2247"/>
      <c r="D5" s="2247"/>
      <c r="E5" s="2247"/>
      <c r="F5" s="2246" t="str">
        <f>目录!B89</f>
        <v>尼龙66轮胎帘子布用工业长丝-帘子布事业部PH25657
Nylon 66 tire cord fabric industrial yarn-Tire cord fabric Department PH25657</v>
      </c>
      <c r="G5" s="2247"/>
      <c r="H5" s="2247"/>
      <c r="I5" s="2247"/>
      <c r="J5" s="2247"/>
      <c r="K5" s="2246" t="s">
        <v>523</v>
      </c>
      <c r="L5" s="2247"/>
      <c r="M5" s="2247"/>
      <c r="N5" s="2247"/>
      <c r="O5" s="2247"/>
      <c r="P5" s="2247" t="str">
        <f>目录!B90</f>
        <v>PH25657-2800dtex/432f</v>
      </c>
      <c r="Q5" s="2247"/>
      <c r="R5" s="2247"/>
      <c r="S5" s="2247"/>
      <c r="T5" s="2247"/>
      <c r="X5" s="138">
        <v>3</v>
      </c>
      <c r="Y5" s="639">
        <v>19.899999999999999</v>
      </c>
    </row>
    <row r="6" spans="1:256" s="131" customFormat="1" ht="24.9" customHeight="1">
      <c r="A6" s="2246" t="s">
        <v>2585</v>
      </c>
      <c r="B6" s="2247"/>
      <c r="C6" s="2247"/>
      <c r="D6" s="2247"/>
      <c r="E6" s="2247"/>
      <c r="F6" s="2246" t="s">
        <v>1414</v>
      </c>
      <c r="G6" s="2247"/>
      <c r="H6" s="2247"/>
      <c r="I6" s="2247"/>
      <c r="J6" s="2247"/>
      <c r="K6" s="2247" t="s">
        <v>2586</v>
      </c>
      <c r="L6" s="2247"/>
      <c r="M6" s="2247"/>
      <c r="N6" s="2247"/>
      <c r="O6" s="2247"/>
      <c r="P6" s="2246" t="s">
        <v>2598</v>
      </c>
      <c r="Q6" s="2247"/>
      <c r="R6" s="2247"/>
      <c r="S6" s="2247"/>
      <c r="T6" s="2247"/>
      <c r="X6" s="138">
        <v>4</v>
      </c>
      <c r="Y6" s="639">
        <v>20.399999999999999</v>
      </c>
    </row>
    <row r="7" spans="1:256" s="131" customFormat="1" ht="27" customHeight="1">
      <c r="A7" s="141">
        <v>1</v>
      </c>
      <c r="B7" s="142">
        <f>Y3</f>
        <v>20.399999999999999</v>
      </c>
      <c r="C7" s="141">
        <v>11</v>
      </c>
      <c r="D7" s="142">
        <f>Y13</f>
        <v>20.5</v>
      </c>
      <c r="E7" s="141">
        <v>21</v>
      </c>
      <c r="F7" s="142">
        <f>Y23</f>
        <v>20.100000000000001</v>
      </c>
      <c r="G7" s="141">
        <v>31</v>
      </c>
      <c r="H7" s="142">
        <f>Y33</f>
        <v>20.3</v>
      </c>
      <c r="I7" s="141">
        <v>41</v>
      </c>
      <c r="J7" s="142">
        <f>Y43</f>
        <v>19.2</v>
      </c>
      <c r="K7" s="141">
        <v>51</v>
      </c>
      <c r="L7" s="142">
        <f>Y53</f>
        <v>20.3</v>
      </c>
      <c r="M7" s="141">
        <v>61</v>
      </c>
      <c r="N7" s="142">
        <f>Y63</f>
        <v>20.100000000000001</v>
      </c>
      <c r="O7" s="141">
        <v>71</v>
      </c>
      <c r="P7" s="142">
        <f>Y73</f>
        <v>20</v>
      </c>
      <c r="Q7" s="141">
        <v>81</v>
      </c>
      <c r="R7" s="142">
        <f>Y83</f>
        <v>19.899999999999999</v>
      </c>
      <c r="S7" s="141">
        <v>91</v>
      </c>
      <c r="T7" s="142">
        <f>Y93</f>
        <v>19.600000000000001</v>
      </c>
      <c r="X7" s="138">
        <v>5</v>
      </c>
      <c r="Y7" s="639">
        <v>19.899999999999999</v>
      </c>
    </row>
    <row r="8" spans="1:256" s="131" customFormat="1" ht="27" customHeight="1">
      <c r="A8" s="141">
        <v>2</v>
      </c>
      <c r="B8" s="142">
        <f t="shared" ref="B8:B16" si="0">Y4</f>
        <v>20.100000000000001</v>
      </c>
      <c r="C8" s="141">
        <v>12</v>
      </c>
      <c r="D8" s="142">
        <f t="shared" ref="D8:D16" si="1">Y14</f>
        <v>19.3</v>
      </c>
      <c r="E8" s="141">
        <v>22</v>
      </c>
      <c r="F8" s="142">
        <f t="shared" ref="F8:F16" si="2">Y24</f>
        <v>20.100000000000001</v>
      </c>
      <c r="G8" s="141">
        <v>32</v>
      </c>
      <c r="H8" s="142">
        <f t="shared" ref="H8:H16" si="3">Y34</f>
        <v>19.899999999999999</v>
      </c>
      <c r="I8" s="141">
        <v>42</v>
      </c>
      <c r="J8" s="142">
        <f t="shared" ref="J8:J16" si="4">Y44</f>
        <v>20.5</v>
      </c>
      <c r="K8" s="141">
        <v>52</v>
      </c>
      <c r="L8" s="142">
        <f t="shared" ref="L8:L16" si="5">Y54</f>
        <v>21.1</v>
      </c>
      <c r="M8" s="141">
        <v>62</v>
      </c>
      <c r="N8" s="142">
        <f t="shared" ref="N8:N16" si="6">Y64</f>
        <v>20.8</v>
      </c>
      <c r="O8" s="141">
        <v>72</v>
      </c>
      <c r="P8" s="142">
        <f t="shared" ref="P8:P16" si="7">Y74</f>
        <v>20.100000000000001</v>
      </c>
      <c r="Q8" s="141">
        <v>82</v>
      </c>
      <c r="R8" s="142">
        <f t="shared" ref="R8:R16" si="8">Y84</f>
        <v>21.1</v>
      </c>
      <c r="S8" s="141">
        <v>92</v>
      </c>
      <c r="T8" s="142">
        <f t="shared" ref="T8:T16" si="9">Y94</f>
        <v>20.6</v>
      </c>
      <c r="X8" s="138">
        <v>6</v>
      </c>
      <c r="Y8" s="639">
        <v>20.8</v>
      </c>
    </row>
    <row r="9" spans="1:256" s="131" customFormat="1" ht="27" customHeight="1">
      <c r="A9" s="141">
        <v>3</v>
      </c>
      <c r="B9" s="142">
        <f t="shared" si="0"/>
        <v>19.899999999999999</v>
      </c>
      <c r="C9" s="141">
        <v>13</v>
      </c>
      <c r="D9" s="142">
        <f t="shared" si="1"/>
        <v>20.100000000000001</v>
      </c>
      <c r="E9" s="141">
        <v>23</v>
      </c>
      <c r="F9" s="142">
        <f t="shared" si="2"/>
        <v>21.1</v>
      </c>
      <c r="G9" s="141">
        <v>33</v>
      </c>
      <c r="H9" s="142">
        <f t="shared" si="3"/>
        <v>20</v>
      </c>
      <c r="I9" s="141">
        <v>43</v>
      </c>
      <c r="J9" s="142">
        <f t="shared" si="4"/>
        <v>20.3</v>
      </c>
      <c r="K9" s="141">
        <v>53</v>
      </c>
      <c r="L9" s="142">
        <f t="shared" si="5"/>
        <v>20.399999999999999</v>
      </c>
      <c r="M9" s="141">
        <v>63</v>
      </c>
      <c r="N9" s="142">
        <f t="shared" si="6"/>
        <v>20.7</v>
      </c>
      <c r="O9" s="141">
        <v>73</v>
      </c>
      <c r="P9" s="142">
        <f t="shared" si="7"/>
        <v>20.7</v>
      </c>
      <c r="Q9" s="141">
        <v>83</v>
      </c>
      <c r="R9" s="142">
        <f t="shared" si="8"/>
        <v>21.2</v>
      </c>
      <c r="S9" s="141">
        <v>93</v>
      </c>
      <c r="T9" s="142">
        <f t="shared" si="9"/>
        <v>19.600000000000001</v>
      </c>
      <c r="X9" s="138">
        <v>7</v>
      </c>
      <c r="Y9" s="639">
        <v>19.2</v>
      </c>
    </row>
    <row r="10" spans="1:256" s="131" customFormat="1" ht="27" customHeight="1">
      <c r="A10" s="141">
        <v>4</v>
      </c>
      <c r="B10" s="142">
        <f t="shared" si="0"/>
        <v>20.399999999999999</v>
      </c>
      <c r="C10" s="141">
        <v>14</v>
      </c>
      <c r="D10" s="142">
        <f t="shared" si="1"/>
        <v>19.3</v>
      </c>
      <c r="E10" s="141">
        <v>24</v>
      </c>
      <c r="F10" s="142">
        <f t="shared" si="2"/>
        <v>20.6</v>
      </c>
      <c r="G10" s="141">
        <v>34</v>
      </c>
      <c r="H10" s="142">
        <f t="shared" si="3"/>
        <v>19.2</v>
      </c>
      <c r="I10" s="141">
        <v>44</v>
      </c>
      <c r="J10" s="142">
        <f t="shared" si="4"/>
        <v>20.7</v>
      </c>
      <c r="K10" s="141">
        <v>54</v>
      </c>
      <c r="L10" s="142">
        <f t="shared" si="5"/>
        <v>19.8</v>
      </c>
      <c r="M10" s="141">
        <v>64</v>
      </c>
      <c r="N10" s="142">
        <f t="shared" si="6"/>
        <v>20.6</v>
      </c>
      <c r="O10" s="141">
        <v>74</v>
      </c>
      <c r="P10" s="142">
        <f t="shared" si="7"/>
        <v>20.5</v>
      </c>
      <c r="Q10" s="141">
        <v>84</v>
      </c>
      <c r="R10" s="142">
        <f t="shared" si="8"/>
        <v>20.7</v>
      </c>
      <c r="S10" s="141">
        <v>94</v>
      </c>
      <c r="T10" s="142">
        <f t="shared" si="9"/>
        <v>20</v>
      </c>
      <c r="X10" s="138">
        <v>8</v>
      </c>
      <c r="Y10" s="639">
        <v>20.399999999999999</v>
      </c>
    </row>
    <row r="11" spans="1:256" s="131" customFormat="1" ht="27" customHeight="1">
      <c r="A11" s="141">
        <v>5</v>
      </c>
      <c r="B11" s="142">
        <f t="shared" si="0"/>
        <v>19.899999999999999</v>
      </c>
      <c r="C11" s="141">
        <v>15</v>
      </c>
      <c r="D11" s="142">
        <f t="shared" si="1"/>
        <v>19.3</v>
      </c>
      <c r="E11" s="141">
        <v>25</v>
      </c>
      <c r="F11" s="142">
        <f t="shared" si="2"/>
        <v>20.6</v>
      </c>
      <c r="G11" s="141">
        <v>35</v>
      </c>
      <c r="H11" s="142">
        <f t="shared" si="3"/>
        <v>20.3</v>
      </c>
      <c r="I11" s="141">
        <v>45</v>
      </c>
      <c r="J11" s="142">
        <f t="shared" si="4"/>
        <v>20.7</v>
      </c>
      <c r="K11" s="141">
        <v>55</v>
      </c>
      <c r="L11" s="142">
        <f t="shared" si="5"/>
        <v>19.5</v>
      </c>
      <c r="M11" s="141">
        <v>65</v>
      </c>
      <c r="N11" s="142">
        <f t="shared" si="6"/>
        <v>20.5</v>
      </c>
      <c r="O11" s="141">
        <v>75</v>
      </c>
      <c r="P11" s="142">
        <f t="shared" si="7"/>
        <v>21.2</v>
      </c>
      <c r="Q11" s="141">
        <v>85</v>
      </c>
      <c r="R11" s="142">
        <f t="shared" si="8"/>
        <v>20.2</v>
      </c>
      <c r="S11" s="141">
        <v>95</v>
      </c>
      <c r="T11" s="142">
        <f t="shared" si="9"/>
        <v>19.8</v>
      </c>
      <c r="X11" s="138">
        <v>9</v>
      </c>
      <c r="Y11" s="639">
        <v>20.100000000000001</v>
      </c>
    </row>
    <row r="12" spans="1:256" s="131" customFormat="1" ht="27" customHeight="1">
      <c r="A12" s="141">
        <v>6</v>
      </c>
      <c r="B12" s="142">
        <f t="shared" si="0"/>
        <v>20.8</v>
      </c>
      <c r="C12" s="141">
        <v>16</v>
      </c>
      <c r="D12" s="142">
        <f t="shared" si="1"/>
        <v>20.399999999999999</v>
      </c>
      <c r="E12" s="141">
        <v>26</v>
      </c>
      <c r="F12" s="142">
        <f t="shared" si="2"/>
        <v>20</v>
      </c>
      <c r="G12" s="141">
        <v>36</v>
      </c>
      <c r="H12" s="142">
        <f t="shared" si="3"/>
        <v>20.100000000000001</v>
      </c>
      <c r="I12" s="141">
        <v>46</v>
      </c>
      <c r="J12" s="142">
        <f t="shared" si="4"/>
        <v>20.3</v>
      </c>
      <c r="K12" s="141">
        <v>56</v>
      </c>
      <c r="L12" s="142">
        <f t="shared" si="5"/>
        <v>21.1</v>
      </c>
      <c r="M12" s="141">
        <v>66</v>
      </c>
      <c r="N12" s="142">
        <f t="shared" si="6"/>
        <v>19.899999999999999</v>
      </c>
      <c r="O12" s="141">
        <v>76</v>
      </c>
      <c r="P12" s="142">
        <f t="shared" si="7"/>
        <v>19.5</v>
      </c>
      <c r="Q12" s="141">
        <v>86</v>
      </c>
      <c r="R12" s="142">
        <f t="shared" si="8"/>
        <v>20.6</v>
      </c>
      <c r="S12" s="141">
        <v>96</v>
      </c>
      <c r="T12" s="142">
        <f t="shared" si="9"/>
        <v>19.5</v>
      </c>
      <c r="X12" s="138">
        <v>10</v>
      </c>
      <c r="Y12" s="639">
        <v>19.899999999999999</v>
      </c>
    </row>
    <row r="13" spans="1:256" s="131" customFormat="1" ht="27" customHeight="1">
      <c r="A13" s="141">
        <v>7</v>
      </c>
      <c r="B13" s="142">
        <f t="shared" si="0"/>
        <v>19.2</v>
      </c>
      <c r="C13" s="141">
        <v>17</v>
      </c>
      <c r="D13" s="142">
        <f t="shared" si="1"/>
        <v>20.3</v>
      </c>
      <c r="E13" s="141">
        <v>27</v>
      </c>
      <c r="F13" s="142">
        <f t="shared" si="2"/>
        <v>19.899999999999999</v>
      </c>
      <c r="G13" s="141">
        <v>37</v>
      </c>
      <c r="H13" s="142">
        <f t="shared" si="3"/>
        <v>21.1</v>
      </c>
      <c r="I13" s="141">
        <v>47</v>
      </c>
      <c r="J13" s="142">
        <f t="shared" si="4"/>
        <v>20.8</v>
      </c>
      <c r="K13" s="141">
        <v>57</v>
      </c>
      <c r="L13" s="142">
        <f t="shared" si="5"/>
        <v>20.5</v>
      </c>
      <c r="M13" s="141">
        <v>67</v>
      </c>
      <c r="N13" s="142">
        <f t="shared" si="6"/>
        <v>20.8</v>
      </c>
      <c r="O13" s="141">
        <v>77</v>
      </c>
      <c r="P13" s="142">
        <f t="shared" si="7"/>
        <v>20.9</v>
      </c>
      <c r="Q13" s="141">
        <v>87</v>
      </c>
      <c r="R13" s="142">
        <f t="shared" si="8"/>
        <v>20.399999999999999</v>
      </c>
      <c r="S13" s="141">
        <v>97</v>
      </c>
      <c r="T13" s="142">
        <f t="shared" si="9"/>
        <v>19.3</v>
      </c>
      <c r="X13" s="138">
        <v>11</v>
      </c>
      <c r="Y13" s="639">
        <v>20.5</v>
      </c>
    </row>
    <row r="14" spans="1:256" s="131" customFormat="1" ht="27" customHeight="1">
      <c r="A14" s="141">
        <v>8</v>
      </c>
      <c r="B14" s="142">
        <f t="shared" si="0"/>
        <v>20.399999999999999</v>
      </c>
      <c r="C14" s="141">
        <v>18</v>
      </c>
      <c r="D14" s="142">
        <f t="shared" si="1"/>
        <v>19.8</v>
      </c>
      <c r="E14" s="141">
        <v>28</v>
      </c>
      <c r="F14" s="142">
        <f t="shared" si="2"/>
        <v>19.7</v>
      </c>
      <c r="G14" s="141">
        <v>38</v>
      </c>
      <c r="H14" s="142">
        <f t="shared" si="3"/>
        <v>20.399999999999999</v>
      </c>
      <c r="I14" s="141">
        <v>48</v>
      </c>
      <c r="J14" s="142">
        <f t="shared" si="4"/>
        <v>21.2</v>
      </c>
      <c r="K14" s="141">
        <v>58</v>
      </c>
      <c r="L14" s="142">
        <f t="shared" si="5"/>
        <v>20.399999999999999</v>
      </c>
      <c r="M14" s="141">
        <v>68</v>
      </c>
      <c r="N14" s="142">
        <f t="shared" si="6"/>
        <v>20.8</v>
      </c>
      <c r="O14" s="141">
        <v>78</v>
      </c>
      <c r="P14" s="142">
        <f t="shared" si="7"/>
        <v>21</v>
      </c>
      <c r="Q14" s="141">
        <v>88</v>
      </c>
      <c r="R14" s="142">
        <f t="shared" si="8"/>
        <v>20.9</v>
      </c>
      <c r="S14" s="141">
        <v>98</v>
      </c>
      <c r="T14" s="142">
        <f t="shared" si="9"/>
        <v>20.6</v>
      </c>
      <c r="X14" s="138">
        <v>12</v>
      </c>
      <c r="Y14" s="639">
        <v>19.3</v>
      </c>
    </row>
    <row r="15" spans="1:256" s="131" customFormat="1" ht="27" customHeight="1">
      <c r="A15" s="141">
        <v>9</v>
      </c>
      <c r="B15" s="142">
        <f t="shared" si="0"/>
        <v>20.100000000000001</v>
      </c>
      <c r="C15" s="141">
        <v>19</v>
      </c>
      <c r="D15" s="142">
        <f t="shared" si="1"/>
        <v>20.9</v>
      </c>
      <c r="E15" s="141">
        <v>29</v>
      </c>
      <c r="F15" s="142">
        <f t="shared" si="2"/>
        <v>20</v>
      </c>
      <c r="G15" s="141">
        <v>39</v>
      </c>
      <c r="H15" s="142">
        <f t="shared" si="3"/>
        <v>20.7</v>
      </c>
      <c r="I15" s="141">
        <v>49</v>
      </c>
      <c r="J15" s="142">
        <f t="shared" si="4"/>
        <v>20.7</v>
      </c>
      <c r="K15" s="141">
        <v>59</v>
      </c>
      <c r="L15" s="142">
        <f t="shared" si="5"/>
        <v>19.7</v>
      </c>
      <c r="M15" s="141">
        <v>69</v>
      </c>
      <c r="N15" s="142">
        <f t="shared" si="6"/>
        <v>20.9</v>
      </c>
      <c r="O15" s="141">
        <v>79</v>
      </c>
      <c r="P15" s="142">
        <f t="shared" si="7"/>
        <v>21.2</v>
      </c>
      <c r="Q15" s="141">
        <v>89</v>
      </c>
      <c r="R15" s="142">
        <f t="shared" si="8"/>
        <v>20.399999999999999</v>
      </c>
      <c r="S15" s="141">
        <v>99</v>
      </c>
      <c r="T15" s="142">
        <f t="shared" si="9"/>
        <v>19.8</v>
      </c>
      <c r="X15" s="138">
        <v>13</v>
      </c>
      <c r="Y15" s="639">
        <v>20.100000000000001</v>
      </c>
    </row>
    <row r="16" spans="1:256" s="131" customFormat="1" ht="27" customHeight="1">
      <c r="A16" s="141">
        <v>10</v>
      </c>
      <c r="B16" s="142">
        <f t="shared" si="0"/>
        <v>19.899999999999999</v>
      </c>
      <c r="C16" s="141">
        <v>20</v>
      </c>
      <c r="D16" s="142">
        <f t="shared" si="1"/>
        <v>20.3</v>
      </c>
      <c r="E16" s="141">
        <v>30</v>
      </c>
      <c r="F16" s="142">
        <f t="shared" si="2"/>
        <v>20</v>
      </c>
      <c r="G16" s="141">
        <v>40</v>
      </c>
      <c r="H16" s="142">
        <f t="shared" si="3"/>
        <v>20.5</v>
      </c>
      <c r="I16" s="141">
        <v>50</v>
      </c>
      <c r="J16" s="142">
        <f t="shared" si="4"/>
        <v>20.6</v>
      </c>
      <c r="K16" s="141">
        <v>60</v>
      </c>
      <c r="L16" s="142">
        <f t="shared" si="5"/>
        <v>20.5</v>
      </c>
      <c r="M16" s="141">
        <v>70</v>
      </c>
      <c r="N16" s="142">
        <f t="shared" si="6"/>
        <v>19.5</v>
      </c>
      <c r="O16" s="141">
        <v>80</v>
      </c>
      <c r="P16" s="142">
        <f t="shared" si="7"/>
        <v>21.3</v>
      </c>
      <c r="Q16" s="141">
        <v>90</v>
      </c>
      <c r="R16" s="142">
        <f t="shared" si="8"/>
        <v>21</v>
      </c>
      <c r="S16" s="141">
        <v>100</v>
      </c>
      <c r="T16" s="142">
        <f t="shared" si="9"/>
        <v>19.8</v>
      </c>
      <c r="X16" s="138">
        <v>14</v>
      </c>
      <c r="Y16" s="639">
        <v>19.3</v>
      </c>
    </row>
    <row r="17" spans="1:25" s="131" customFormat="1" ht="91.5" customHeight="1">
      <c r="A17" s="2246" t="e">
        <v>#VALUE!</v>
      </c>
      <c r="B17" s="2246"/>
      <c r="C17" s="2246"/>
      <c r="D17" s="2246"/>
      <c r="E17" s="2246"/>
      <c r="F17" s="2246"/>
      <c r="G17" s="2246"/>
      <c r="H17" s="2246"/>
      <c r="I17" s="2246"/>
      <c r="J17" s="2246"/>
      <c r="K17" s="2246"/>
      <c r="L17" s="2246"/>
      <c r="M17" s="2246"/>
      <c r="N17" s="2246"/>
      <c r="O17" s="2246"/>
      <c r="P17" s="2246"/>
      <c r="Q17" s="2246"/>
      <c r="R17" s="2246"/>
      <c r="S17" s="2246"/>
      <c r="T17" s="2246"/>
      <c r="X17" s="138">
        <v>15</v>
      </c>
      <c r="Y17" s="639">
        <v>19.3</v>
      </c>
    </row>
    <row r="18" spans="1:25" s="131" customFormat="1" ht="91.5" customHeight="1">
      <c r="A18" s="2246"/>
      <c r="B18" s="2246"/>
      <c r="C18" s="2246"/>
      <c r="D18" s="2246"/>
      <c r="E18" s="2246"/>
      <c r="F18" s="2246"/>
      <c r="G18" s="2246"/>
      <c r="H18" s="2246"/>
      <c r="I18" s="2246"/>
      <c r="J18" s="2246"/>
      <c r="K18" s="2246"/>
      <c r="L18" s="2246"/>
      <c r="M18" s="2246"/>
      <c r="N18" s="2246"/>
      <c r="O18" s="2246"/>
      <c r="P18" s="2246"/>
      <c r="Q18" s="2246"/>
      <c r="R18" s="2246"/>
      <c r="S18" s="2246"/>
      <c r="T18" s="2246"/>
      <c r="X18" s="138">
        <v>16</v>
      </c>
      <c r="Y18" s="639">
        <v>20.399999999999999</v>
      </c>
    </row>
    <row r="19" spans="1:25" s="131" customFormat="1" ht="91.5" customHeight="1">
      <c r="A19" s="2246"/>
      <c r="B19" s="2246"/>
      <c r="C19" s="2246"/>
      <c r="D19" s="2246"/>
      <c r="E19" s="2246"/>
      <c r="F19" s="2246"/>
      <c r="G19" s="2246"/>
      <c r="H19" s="2246"/>
      <c r="I19" s="2246"/>
      <c r="J19" s="2246"/>
      <c r="K19" s="2246"/>
      <c r="L19" s="2246"/>
      <c r="M19" s="2246"/>
      <c r="N19" s="2246"/>
      <c r="O19" s="2246"/>
      <c r="P19" s="2246"/>
      <c r="Q19" s="2246"/>
      <c r="R19" s="2246"/>
      <c r="S19" s="2246"/>
      <c r="T19" s="2246"/>
      <c r="X19" s="138">
        <v>17</v>
      </c>
      <c r="Y19" s="639">
        <v>20.3</v>
      </c>
    </row>
    <row r="20" spans="1:25" s="131" customFormat="1" ht="91.5" customHeight="1">
      <c r="A20" s="2246"/>
      <c r="B20" s="2246"/>
      <c r="C20" s="2246"/>
      <c r="D20" s="2246"/>
      <c r="E20" s="2246"/>
      <c r="F20" s="2246"/>
      <c r="G20" s="2246"/>
      <c r="H20" s="2246"/>
      <c r="I20" s="2246"/>
      <c r="J20" s="2246"/>
      <c r="K20" s="2246"/>
      <c r="L20" s="2246"/>
      <c r="M20" s="2246"/>
      <c r="N20" s="2246"/>
      <c r="O20" s="2246"/>
      <c r="P20" s="2246"/>
      <c r="Q20" s="2246"/>
      <c r="R20" s="2246"/>
      <c r="S20" s="2246"/>
      <c r="T20" s="2246"/>
      <c r="X20" s="138">
        <v>18</v>
      </c>
      <c r="Y20" s="639">
        <v>19.8</v>
      </c>
    </row>
    <row r="21" spans="1:25" s="131" customFormat="1" ht="91.5" customHeight="1">
      <c r="A21" s="2246"/>
      <c r="B21" s="2246"/>
      <c r="C21" s="2246"/>
      <c r="D21" s="2246"/>
      <c r="E21" s="2246"/>
      <c r="F21" s="2246"/>
      <c r="G21" s="2246"/>
      <c r="H21" s="2246"/>
      <c r="I21" s="2246"/>
      <c r="J21" s="2246"/>
      <c r="K21" s="2246"/>
      <c r="L21" s="2246"/>
      <c r="M21" s="2246"/>
      <c r="N21" s="2246"/>
      <c r="O21" s="2246"/>
      <c r="P21" s="2246"/>
      <c r="Q21" s="2246"/>
      <c r="R21" s="2246"/>
      <c r="S21" s="2246"/>
      <c r="T21" s="2246"/>
      <c r="X21" s="138">
        <v>19</v>
      </c>
      <c r="Y21" s="639">
        <v>20.9</v>
      </c>
    </row>
    <row r="22" spans="1:25" s="131" customFormat="1" ht="14.25" customHeight="1">
      <c r="A22" s="2251" t="s">
        <v>2588</v>
      </c>
      <c r="B22" s="2252" t="s">
        <v>2599</v>
      </c>
      <c r="C22" s="2253"/>
      <c r="D22" s="2253"/>
      <c r="E22" s="2253"/>
      <c r="F22" s="2253"/>
      <c r="G22" s="2253"/>
      <c r="H22" s="2253"/>
      <c r="I22" s="2253"/>
      <c r="J22" s="2253"/>
      <c r="K22" s="2253"/>
      <c r="L22" s="2253"/>
      <c r="M22" s="2253"/>
      <c r="N22" s="2253"/>
      <c r="O22" s="2253"/>
      <c r="P22" s="2253"/>
      <c r="Q22" s="2253"/>
      <c r="R22" s="2253"/>
      <c r="S22" s="2253"/>
      <c r="T22" s="2253"/>
      <c r="X22" s="138">
        <v>20</v>
      </c>
      <c r="Y22" s="639">
        <v>20.3</v>
      </c>
    </row>
    <row r="23" spans="1:25" s="131" customFormat="1" ht="14.25" customHeight="1">
      <c r="A23" s="2251"/>
      <c r="B23" s="2253"/>
      <c r="C23" s="2253"/>
      <c r="D23" s="2253"/>
      <c r="E23" s="2253"/>
      <c r="F23" s="2253"/>
      <c r="G23" s="2253"/>
      <c r="H23" s="2253"/>
      <c r="I23" s="2253"/>
      <c r="J23" s="2253"/>
      <c r="K23" s="2253"/>
      <c r="L23" s="2253"/>
      <c r="M23" s="2253"/>
      <c r="N23" s="2253"/>
      <c r="O23" s="2253"/>
      <c r="P23" s="2253"/>
      <c r="Q23" s="2253"/>
      <c r="R23" s="2253"/>
      <c r="S23" s="2253"/>
      <c r="T23" s="2253"/>
      <c r="X23" s="138">
        <v>21</v>
      </c>
      <c r="Y23" s="639">
        <v>20.100000000000001</v>
      </c>
    </row>
    <row r="24" spans="1:25" s="131" customFormat="1" ht="14.25" customHeight="1">
      <c r="A24" s="2251"/>
      <c r="B24" s="2253"/>
      <c r="C24" s="2253"/>
      <c r="D24" s="2253"/>
      <c r="E24" s="2253"/>
      <c r="F24" s="2253"/>
      <c r="G24" s="2253"/>
      <c r="H24" s="2253"/>
      <c r="I24" s="2253"/>
      <c r="J24" s="2253"/>
      <c r="K24" s="2253"/>
      <c r="L24" s="2253"/>
      <c r="M24" s="2253"/>
      <c r="N24" s="2253"/>
      <c r="O24" s="2254"/>
      <c r="P24" s="2254"/>
      <c r="Q24" s="2254"/>
      <c r="R24" s="2254"/>
      <c r="S24" s="2254"/>
      <c r="T24" s="2254"/>
      <c r="X24" s="138">
        <v>22</v>
      </c>
      <c r="Y24" s="639">
        <v>20.100000000000001</v>
      </c>
    </row>
    <row r="25" spans="1:25" ht="33.75" customHeight="1">
      <c r="A25" s="2257" t="s">
        <v>2590</v>
      </c>
      <c r="B25" s="2258"/>
      <c r="C25" s="2258"/>
      <c r="D25" s="2258"/>
      <c r="E25" s="2258"/>
      <c r="F25" s="2259" t="s">
        <v>2591</v>
      </c>
      <c r="G25" s="2260"/>
      <c r="H25" s="2261" t="s">
        <v>2592</v>
      </c>
      <c r="I25" s="2262"/>
      <c r="J25" s="2263"/>
      <c r="K25" s="2257" t="s">
        <v>2593</v>
      </c>
      <c r="L25" s="2258"/>
      <c r="M25" s="2258"/>
      <c r="N25" s="2258"/>
      <c r="O25" s="2259" t="s">
        <v>573</v>
      </c>
      <c r="P25" s="2260"/>
      <c r="Q25" s="2260"/>
      <c r="R25" s="2261" t="s">
        <v>2592</v>
      </c>
      <c r="S25" s="2262"/>
      <c r="T25" s="2263"/>
      <c r="X25" s="138">
        <v>23</v>
      </c>
      <c r="Y25" s="639">
        <v>21.1</v>
      </c>
    </row>
    <row r="26" spans="1:25" s="132" customFormat="1" ht="31.5" customHeight="1">
      <c r="A26" s="1187" t="s">
        <v>2594</v>
      </c>
      <c r="B26" s="2248"/>
      <c r="C26" s="2248"/>
      <c r="D26" s="2248"/>
      <c r="E26" s="2248"/>
      <c r="F26" s="143"/>
      <c r="O26" s="2249" t="s">
        <v>2595</v>
      </c>
      <c r="P26" s="2250"/>
      <c r="Q26" s="2250"/>
      <c r="R26" s="2250"/>
      <c r="S26" s="2250"/>
      <c r="T26" s="2250"/>
      <c r="X26" s="138">
        <v>24</v>
      </c>
      <c r="Y26" s="639">
        <v>20.6</v>
      </c>
    </row>
    <row r="27" spans="1:25" ht="10.5" customHeight="1">
      <c r="A27" s="144"/>
      <c r="B27" s="144"/>
      <c r="C27" s="144"/>
      <c r="D27" s="144"/>
      <c r="E27" s="144"/>
      <c r="F27" s="144"/>
      <c r="G27" s="144"/>
      <c r="H27" s="144"/>
      <c r="I27" s="144"/>
      <c r="J27" s="144"/>
      <c r="K27" s="144"/>
      <c r="L27" s="144"/>
      <c r="M27" s="144"/>
      <c r="N27" s="144"/>
      <c r="O27" s="144"/>
      <c r="P27" s="144"/>
      <c r="Q27" s="144"/>
      <c r="R27" s="144"/>
      <c r="S27" s="144"/>
      <c r="T27" s="144"/>
      <c r="X27" s="138">
        <v>25</v>
      </c>
      <c r="Y27" s="639">
        <v>20.6</v>
      </c>
    </row>
    <row r="28" spans="1:25">
      <c r="X28" s="138">
        <v>26</v>
      </c>
      <c r="Y28" s="639">
        <v>20</v>
      </c>
    </row>
    <row r="29" spans="1:25">
      <c r="X29" s="138">
        <v>27</v>
      </c>
      <c r="Y29" s="639">
        <v>19.899999999999999</v>
      </c>
    </row>
    <row r="30" spans="1:25">
      <c r="X30" s="138">
        <v>28</v>
      </c>
      <c r="Y30" s="639">
        <v>19.7</v>
      </c>
    </row>
    <row r="31" spans="1:25">
      <c r="X31" s="138">
        <v>29</v>
      </c>
      <c r="Y31" s="639">
        <v>20</v>
      </c>
    </row>
    <row r="32" spans="1:25">
      <c r="X32" s="138">
        <v>30</v>
      </c>
      <c r="Y32" s="639">
        <v>20</v>
      </c>
    </row>
    <row r="33" spans="24:25">
      <c r="X33" s="138">
        <v>31</v>
      </c>
      <c r="Y33" s="639">
        <v>20.3</v>
      </c>
    </row>
    <row r="34" spans="24:25">
      <c r="X34" s="138">
        <v>32</v>
      </c>
      <c r="Y34" s="639">
        <v>19.899999999999999</v>
      </c>
    </row>
    <row r="35" spans="24:25">
      <c r="X35" s="138">
        <v>33</v>
      </c>
      <c r="Y35" s="639">
        <v>20</v>
      </c>
    </row>
    <row r="36" spans="24:25">
      <c r="X36" s="138">
        <v>34</v>
      </c>
      <c r="Y36" s="639">
        <v>19.2</v>
      </c>
    </row>
    <row r="37" spans="24:25">
      <c r="X37" s="138">
        <v>35</v>
      </c>
      <c r="Y37" s="639">
        <v>20.3</v>
      </c>
    </row>
    <row r="38" spans="24:25">
      <c r="X38" s="138">
        <v>36</v>
      </c>
      <c r="Y38" s="639">
        <v>20.100000000000001</v>
      </c>
    </row>
    <row r="39" spans="24:25">
      <c r="X39" s="138">
        <v>37</v>
      </c>
      <c r="Y39" s="639">
        <v>21.1</v>
      </c>
    </row>
    <row r="40" spans="24:25">
      <c r="X40" s="138">
        <v>38</v>
      </c>
      <c r="Y40" s="639">
        <v>20.399999999999999</v>
      </c>
    </row>
    <row r="41" spans="24:25">
      <c r="X41" s="138">
        <v>39</v>
      </c>
      <c r="Y41" s="639">
        <v>20.7</v>
      </c>
    </row>
    <row r="42" spans="24:25">
      <c r="X42" s="138">
        <v>40</v>
      </c>
      <c r="Y42" s="639">
        <v>20.5</v>
      </c>
    </row>
    <row r="43" spans="24:25">
      <c r="X43" s="138">
        <v>41</v>
      </c>
      <c r="Y43" s="639">
        <v>19.2</v>
      </c>
    </row>
    <row r="44" spans="24:25">
      <c r="X44" s="138">
        <v>42</v>
      </c>
      <c r="Y44" s="639">
        <v>20.5</v>
      </c>
    </row>
    <row r="45" spans="24:25">
      <c r="X45" s="138">
        <v>43</v>
      </c>
      <c r="Y45" s="639">
        <v>20.3</v>
      </c>
    </row>
    <row r="46" spans="24:25">
      <c r="X46" s="138">
        <v>44</v>
      </c>
      <c r="Y46" s="639">
        <v>20.7</v>
      </c>
    </row>
    <row r="47" spans="24:25">
      <c r="X47" s="138">
        <v>45</v>
      </c>
      <c r="Y47" s="639">
        <v>20.7</v>
      </c>
    </row>
    <row r="48" spans="24:25">
      <c r="X48" s="138">
        <v>46</v>
      </c>
      <c r="Y48" s="639">
        <v>20.3</v>
      </c>
    </row>
    <row r="49" spans="24:25">
      <c r="X49" s="138">
        <v>47</v>
      </c>
      <c r="Y49" s="639">
        <v>20.8</v>
      </c>
    </row>
    <row r="50" spans="24:25">
      <c r="X50" s="138">
        <v>48</v>
      </c>
      <c r="Y50" s="639">
        <v>21.2</v>
      </c>
    </row>
    <row r="51" spans="24:25">
      <c r="X51" s="138">
        <v>49</v>
      </c>
      <c r="Y51" s="639">
        <v>20.7</v>
      </c>
    </row>
    <row r="52" spans="24:25">
      <c r="X52" s="138">
        <v>50</v>
      </c>
      <c r="Y52" s="639">
        <v>20.6</v>
      </c>
    </row>
    <row r="53" spans="24:25">
      <c r="X53" s="138">
        <v>51</v>
      </c>
      <c r="Y53" s="639">
        <v>20.3</v>
      </c>
    </row>
    <row r="54" spans="24:25">
      <c r="X54" s="138">
        <v>52</v>
      </c>
      <c r="Y54" s="639">
        <v>21.1</v>
      </c>
    </row>
    <row r="55" spans="24:25">
      <c r="X55" s="138">
        <v>53</v>
      </c>
      <c r="Y55" s="639">
        <v>20.399999999999999</v>
      </c>
    </row>
    <row r="56" spans="24:25">
      <c r="X56" s="138">
        <v>54</v>
      </c>
      <c r="Y56" s="639">
        <v>19.8</v>
      </c>
    </row>
    <row r="57" spans="24:25">
      <c r="X57" s="138">
        <v>55</v>
      </c>
      <c r="Y57" s="639">
        <v>19.5</v>
      </c>
    </row>
    <row r="58" spans="24:25">
      <c r="X58" s="138">
        <v>56</v>
      </c>
      <c r="Y58" s="639">
        <v>21.1</v>
      </c>
    </row>
    <row r="59" spans="24:25">
      <c r="X59" s="138">
        <v>57</v>
      </c>
      <c r="Y59" s="639">
        <v>20.5</v>
      </c>
    </row>
    <row r="60" spans="24:25">
      <c r="X60" s="138">
        <v>58</v>
      </c>
      <c r="Y60" s="639">
        <v>20.399999999999999</v>
      </c>
    </row>
    <row r="61" spans="24:25">
      <c r="X61" s="138">
        <v>59</v>
      </c>
      <c r="Y61" s="639">
        <v>19.7</v>
      </c>
    </row>
    <row r="62" spans="24:25">
      <c r="X62" s="138">
        <v>60</v>
      </c>
      <c r="Y62" s="639">
        <v>20.5</v>
      </c>
    </row>
    <row r="63" spans="24:25">
      <c r="X63" s="138">
        <v>61</v>
      </c>
      <c r="Y63" s="639">
        <v>20.100000000000001</v>
      </c>
    </row>
    <row r="64" spans="24:25">
      <c r="X64" s="138">
        <v>62</v>
      </c>
      <c r="Y64" s="639">
        <v>20.8</v>
      </c>
    </row>
    <row r="65" spans="24:25">
      <c r="X65" s="138">
        <v>63</v>
      </c>
      <c r="Y65" s="639">
        <v>20.7</v>
      </c>
    </row>
    <row r="66" spans="24:25">
      <c r="X66" s="138">
        <v>64</v>
      </c>
      <c r="Y66" s="639">
        <v>20.6</v>
      </c>
    </row>
    <row r="67" spans="24:25">
      <c r="X67" s="138">
        <v>65</v>
      </c>
      <c r="Y67" s="639">
        <v>20.5</v>
      </c>
    </row>
    <row r="68" spans="24:25">
      <c r="X68" s="138">
        <v>66</v>
      </c>
      <c r="Y68" s="639">
        <v>19.899999999999999</v>
      </c>
    </row>
    <row r="69" spans="24:25">
      <c r="X69" s="138">
        <v>67</v>
      </c>
      <c r="Y69" s="639">
        <v>20.8</v>
      </c>
    </row>
    <row r="70" spans="24:25">
      <c r="X70" s="138">
        <v>68</v>
      </c>
      <c r="Y70" s="639">
        <v>20.8</v>
      </c>
    </row>
    <row r="71" spans="24:25">
      <c r="X71" s="138">
        <v>69</v>
      </c>
      <c r="Y71" s="639">
        <v>20.9</v>
      </c>
    </row>
    <row r="72" spans="24:25">
      <c r="X72" s="138">
        <v>70</v>
      </c>
      <c r="Y72" s="639">
        <v>19.5</v>
      </c>
    </row>
    <row r="73" spans="24:25">
      <c r="X73" s="138">
        <v>71</v>
      </c>
      <c r="Y73" s="639">
        <v>20</v>
      </c>
    </row>
    <row r="74" spans="24:25">
      <c r="X74" s="138">
        <v>72</v>
      </c>
      <c r="Y74" s="639">
        <v>20.100000000000001</v>
      </c>
    </row>
    <row r="75" spans="24:25">
      <c r="X75" s="138">
        <v>73</v>
      </c>
      <c r="Y75" s="639">
        <v>20.7</v>
      </c>
    </row>
    <row r="76" spans="24:25">
      <c r="X76" s="138">
        <v>74</v>
      </c>
      <c r="Y76" s="639">
        <v>20.5</v>
      </c>
    </row>
    <row r="77" spans="24:25">
      <c r="X77" s="138">
        <v>75</v>
      </c>
      <c r="Y77" s="639">
        <v>21.2</v>
      </c>
    </row>
    <row r="78" spans="24:25">
      <c r="X78" s="138">
        <v>76</v>
      </c>
      <c r="Y78" s="639">
        <v>19.5</v>
      </c>
    </row>
    <row r="79" spans="24:25">
      <c r="X79" s="138">
        <v>77</v>
      </c>
      <c r="Y79" s="639">
        <v>20.9</v>
      </c>
    </row>
    <row r="80" spans="24:25">
      <c r="X80" s="138">
        <v>78</v>
      </c>
      <c r="Y80" s="639">
        <v>21</v>
      </c>
    </row>
    <row r="81" spans="24:25">
      <c r="X81" s="138">
        <v>79</v>
      </c>
      <c r="Y81" s="639">
        <v>21.2</v>
      </c>
    </row>
    <row r="82" spans="24:25">
      <c r="X82" s="138">
        <v>80</v>
      </c>
      <c r="Y82" s="639">
        <v>21.3</v>
      </c>
    </row>
    <row r="83" spans="24:25">
      <c r="X83" s="138">
        <v>81</v>
      </c>
      <c r="Y83" s="639">
        <v>19.899999999999999</v>
      </c>
    </row>
    <row r="84" spans="24:25">
      <c r="X84" s="138">
        <v>82</v>
      </c>
      <c r="Y84" s="639">
        <v>21.1</v>
      </c>
    </row>
    <row r="85" spans="24:25">
      <c r="X85" s="138">
        <v>83</v>
      </c>
      <c r="Y85" s="639">
        <v>21.2</v>
      </c>
    </row>
    <row r="86" spans="24:25">
      <c r="X86" s="138">
        <v>84</v>
      </c>
      <c r="Y86" s="639">
        <v>20.7</v>
      </c>
    </row>
    <row r="87" spans="24:25">
      <c r="X87" s="138">
        <v>85</v>
      </c>
      <c r="Y87" s="639">
        <v>20.2</v>
      </c>
    </row>
    <row r="88" spans="24:25">
      <c r="X88" s="138">
        <v>86</v>
      </c>
      <c r="Y88" s="639">
        <v>20.6</v>
      </c>
    </row>
    <row r="89" spans="24:25">
      <c r="X89" s="138">
        <v>87</v>
      </c>
      <c r="Y89" s="639">
        <v>20.399999999999999</v>
      </c>
    </row>
    <row r="90" spans="24:25">
      <c r="X90" s="138">
        <v>88</v>
      </c>
      <c r="Y90" s="639">
        <v>20.9</v>
      </c>
    </row>
    <row r="91" spans="24:25">
      <c r="X91" s="138">
        <v>89</v>
      </c>
      <c r="Y91" s="639">
        <v>20.399999999999999</v>
      </c>
    </row>
    <row r="92" spans="24:25">
      <c r="X92" s="138">
        <v>90</v>
      </c>
      <c r="Y92" s="639">
        <v>21</v>
      </c>
    </row>
    <row r="93" spans="24:25">
      <c r="X93" s="138">
        <v>91</v>
      </c>
      <c r="Y93" s="639">
        <v>19.600000000000001</v>
      </c>
    </row>
    <row r="94" spans="24:25">
      <c r="X94" s="138">
        <v>92</v>
      </c>
      <c r="Y94" s="639">
        <v>20.6</v>
      </c>
    </row>
    <row r="95" spans="24:25">
      <c r="X95" s="138">
        <v>93</v>
      </c>
      <c r="Y95" s="639">
        <v>19.600000000000001</v>
      </c>
    </row>
    <row r="96" spans="24:25">
      <c r="X96" s="138">
        <v>94</v>
      </c>
      <c r="Y96" s="639">
        <v>20</v>
      </c>
    </row>
    <row r="97" spans="24:25">
      <c r="X97" s="138">
        <v>95</v>
      </c>
      <c r="Y97" s="639">
        <v>19.8</v>
      </c>
    </row>
    <row r="98" spans="24:25">
      <c r="X98" s="138">
        <v>96</v>
      </c>
      <c r="Y98" s="639">
        <v>19.5</v>
      </c>
    </row>
    <row r="99" spans="24:25">
      <c r="X99" s="138">
        <v>97</v>
      </c>
      <c r="Y99" s="639">
        <v>19.3</v>
      </c>
    </row>
    <row r="100" spans="24:25">
      <c r="X100" s="138">
        <v>98</v>
      </c>
      <c r="Y100" s="639">
        <v>20.6</v>
      </c>
    </row>
    <row r="101" spans="24:25">
      <c r="X101" s="138">
        <v>99</v>
      </c>
      <c r="Y101" s="639">
        <v>19.8</v>
      </c>
    </row>
    <row r="102" spans="24:25">
      <c r="X102" s="138">
        <v>100</v>
      </c>
      <c r="Y102" s="639">
        <v>19.8</v>
      </c>
    </row>
  </sheetData>
  <mergeCells count="22">
    <mergeCell ref="A26:E26"/>
    <mergeCell ref="O26:T26"/>
    <mergeCell ref="A22:A24"/>
    <mergeCell ref="B22:T24"/>
    <mergeCell ref="A2:T3"/>
    <mergeCell ref="A17:T21"/>
    <mergeCell ref="A6:E6"/>
    <mergeCell ref="F6:J6"/>
    <mergeCell ref="K6:O6"/>
    <mergeCell ref="P6:T6"/>
    <mergeCell ref="A25:E25"/>
    <mergeCell ref="F25:G25"/>
    <mergeCell ref="H25:J25"/>
    <mergeCell ref="K25:N25"/>
    <mergeCell ref="O25:Q25"/>
    <mergeCell ref="R25:T25"/>
    <mergeCell ref="E1:T1"/>
    <mergeCell ref="S4:T4"/>
    <mergeCell ref="A5:E5"/>
    <mergeCell ref="F5:J5"/>
    <mergeCell ref="K5:O5"/>
    <mergeCell ref="P5:T5"/>
  </mergeCells>
  <phoneticPr fontId="176" type="noConversion"/>
  <printOptions horizontalCentered="1"/>
  <pageMargins left="0.31496062992126" right="0.15748031496063" top="0.196850393700787" bottom="7.8740157480315001E-2" header="0.31496062992126" footer="0.31496062992126"/>
  <pageSetup paperSize="9" scale="6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00B0F0"/>
    <pageSetUpPr fitToPage="1"/>
  </sheetPr>
  <dimension ref="A1:IV102"/>
  <sheetViews>
    <sheetView view="pageBreakPreview" zoomScale="110" zoomScaleNormal="85" workbookViewId="0">
      <selection activeCell="H13" sqref="H13"/>
    </sheetView>
  </sheetViews>
  <sheetFormatPr defaultColWidth="9" defaultRowHeight="17.399999999999999"/>
  <cols>
    <col min="1" max="1" width="7.21875" style="627" customWidth="1"/>
    <col min="2" max="20" width="7" style="627" customWidth="1"/>
    <col min="21" max="23" width="5.33203125" style="627" customWidth="1"/>
    <col min="24" max="24" width="5.33203125" style="628" customWidth="1"/>
    <col min="25" max="25" width="5.33203125" style="629" customWidth="1"/>
    <col min="26" max="88" width="5.33203125" style="627" customWidth="1"/>
    <col min="89" max="222" width="9" style="627"/>
    <col min="223" max="223" width="7.21875" style="627" customWidth="1"/>
    <col min="224" max="242" width="6.44140625" style="627" customWidth="1"/>
    <col min="243" max="478" width="9" style="627"/>
    <col min="479" max="479" width="7.21875" style="627" customWidth="1"/>
    <col min="480" max="498" width="6.44140625" style="627" customWidth="1"/>
    <col min="499" max="734" width="9" style="627"/>
    <col min="735" max="735" width="7.21875" style="627" customWidth="1"/>
    <col min="736" max="754" width="6.44140625" style="627" customWidth="1"/>
    <col min="755" max="990" width="9" style="627"/>
    <col min="991" max="991" width="7.21875" style="627" customWidth="1"/>
    <col min="992" max="1010" width="6.44140625" style="627" customWidth="1"/>
    <col min="1011" max="1246" width="9" style="627"/>
    <col min="1247" max="1247" width="7.21875" style="627" customWidth="1"/>
    <col min="1248" max="1266" width="6.44140625" style="627" customWidth="1"/>
    <col min="1267" max="1502" width="9" style="627"/>
    <col min="1503" max="1503" width="7.21875" style="627" customWidth="1"/>
    <col min="1504" max="1522" width="6.44140625" style="627" customWidth="1"/>
    <col min="1523" max="1758" width="9" style="627"/>
    <col min="1759" max="1759" width="7.21875" style="627" customWidth="1"/>
    <col min="1760" max="1778" width="6.44140625" style="627" customWidth="1"/>
    <col min="1779" max="2014" width="9" style="627"/>
    <col min="2015" max="2015" width="7.21875" style="627" customWidth="1"/>
    <col min="2016" max="2034" width="6.44140625" style="627" customWidth="1"/>
    <col min="2035" max="2270" width="9" style="627"/>
    <col min="2271" max="2271" width="7.21875" style="627" customWidth="1"/>
    <col min="2272" max="2290" width="6.44140625" style="627" customWidth="1"/>
    <col min="2291" max="2526" width="9" style="627"/>
    <col min="2527" max="2527" width="7.21875" style="627" customWidth="1"/>
    <col min="2528" max="2546" width="6.44140625" style="627" customWidth="1"/>
    <col min="2547" max="2782" width="9" style="627"/>
    <col min="2783" max="2783" width="7.21875" style="627" customWidth="1"/>
    <col min="2784" max="2802" width="6.44140625" style="627" customWidth="1"/>
    <col min="2803" max="3038" width="9" style="627"/>
    <col min="3039" max="3039" width="7.21875" style="627" customWidth="1"/>
    <col min="3040" max="3058" width="6.44140625" style="627" customWidth="1"/>
    <col min="3059" max="3294" width="9" style="627"/>
    <col min="3295" max="3295" width="7.21875" style="627" customWidth="1"/>
    <col min="3296" max="3314" width="6.44140625" style="627" customWidth="1"/>
    <col min="3315" max="3550" width="9" style="627"/>
    <col min="3551" max="3551" width="7.21875" style="627" customWidth="1"/>
    <col min="3552" max="3570" width="6.44140625" style="627" customWidth="1"/>
    <col min="3571" max="3806" width="9" style="627"/>
    <col min="3807" max="3807" width="7.21875" style="627" customWidth="1"/>
    <col min="3808" max="3826" width="6.44140625" style="627" customWidth="1"/>
    <col min="3827" max="4062" width="9" style="627"/>
    <col min="4063" max="4063" width="7.21875" style="627" customWidth="1"/>
    <col min="4064" max="4082" width="6.44140625" style="627" customWidth="1"/>
    <col min="4083" max="4318" width="9" style="627"/>
    <col min="4319" max="4319" width="7.21875" style="627" customWidth="1"/>
    <col min="4320" max="4338" width="6.44140625" style="627" customWidth="1"/>
    <col min="4339" max="4574" width="9" style="627"/>
    <col min="4575" max="4575" width="7.21875" style="627" customWidth="1"/>
    <col min="4576" max="4594" width="6.44140625" style="627" customWidth="1"/>
    <col min="4595" max="4830" width="9" style="627"/>
    <col min="4831" max="4831" width="7.21875" style="627" customWidth="1"/>
    <col min="4832" max="4850" width="6.44140625" style="627" customWidth="1"/>
    <col min="4851" max="5086" width="9" style="627"/>
    <col min="5087" max="5087" width="7.21875" style="627" customWidth="1"/>
    <col min="5088" max="5106" width="6.44140625" style="627" customWidth="1"/>
    <col min="5107" max="5342" width="9" style="627"/>
    <col min="5343" max="5343" width="7.21875" style="627" customWidth="1"/>
    <col min="5344" max="5362" width="6.44140625" style="627" customWidth="1"/>
    <col min="5363" max="5598" width="9" style="627"/>
    <col min="5599" max="5599" width="7.21875" style="627" customWidth="1"/>
    <col min="5600" max="5618" width="6.44140625" style="627" customWidth="1"/>
    <col min="5619" max="5854" width="9" style="627"/>
    <col min="5855" max="5855" width="7.21875" style="627" customWidth="1"/>
    <col min="5856" max="5874" width="6.44140625" style="627" customWidth="1"/>
    <col min="5875" max="6110" width="9" style="627"/>
    <col min="6111" max="6111" width="7.21875" style="627" customWidth="1"/>
    <col min="6112" max="6130" width="6.44140625" style="627" customWidth="1"/>
    <col min="6131" max="6366" width="9" style="627"/>
    <col min="6367" max="6367" width="7.21875" style="627" customWidth="1"/>
    <col min="6368" max="6386" width="6.44140625" style="627" customWidth="1"/>
    <col min="6387" max="6622" width="9" style="627"/>
    <col min="6623" max="6623" width="7.21875" style="627" customWidth="1"/>
    <col min="6624" max="6642" width="6.44140625" style="627" customWidth="1"/>
    <col min="6643" max="6878" width="9" style="627"/>
    <col min="6879" max="6879" width="7.21875" style="627" customWidth="1"/>
    <col min="6880" max="6898" width="6.44140625" style="627" customWidth="1"/>
    <col min="6899" max="7134" width="9" style="627"/>
    <col min="7135" max="7135" width="7.21875" style="627" customWidth="1"/>
    <col min="7136" max="7154" width="6.44140625" style="627" customWidth="1"/>
    <col min="7155" max="7390" width="9" style="627"/>
    <col min="7391" max="7391" width="7.21875" style="627" customWidth="1"/>
    <col min="7392" max="7410" width="6.44140625" style="627" customWidth="1"/>
    <col min="7411" max="7646" width="9" style="627"/>
    <col min="7647" max="7647" width="7.21875" style="627" customWidth="1"/>
    <col min="7648" max="7666" width="6.44140625" style="627" customWidth="1"/>
    <col min="7667" max="7902" width="9" style="627"/>
    <col min="7903" max="7903" width="7.21875" style="627" customWidth="1"/>
    <col min="7904" max="7922" width="6.44140625" style="627" customWidth="1"/>
    <col min="7923" max="8158" width="9" style="627"/>
    <col min="8159" max="8159" width="7.21875" style="627" customWidth="1"/>
    <col min="8160" max="8178" width="6.44140625" style="627" customWidth="1"/>
    <col min="8179" max="8414" width="9" style="627"/>
    <col min="8415" max="8415" width="7.21875" style="627" customWidth="1"/>
    <col min="8416" max="8434" width="6.44140625" style="627" customWidth="1"/>
    <col min="8435" max="8670" width="9" style="627"/>
    <col min="8671" max="8671" width="7.21875" style="627" customWidth="1"/>
    <col min="8672" max="8690" width="6.44140625" style="627" customWidth="1"/>
    <col min="8691" max="8926" width="9" style="627"/>
    <col min="8927" max="8927" width="7.21875" style="627" customWidth="1"/>
    <col min="8928" max="8946" width="6.44140625" style="627" customWidth="1"/>
    <col min="8947" max="9182" width="9" style="627"/>
    <col min="9183" max="9183" width="7.21875" style="627" customWidth="1"/>
    <col min="9184" max="9202" width="6.44140625" style="627" customWidth="1"/>
    <col min="9203" max="9438" width="9" style="627"/>
    <col min="9439" max="9439" width="7.21875" style="627" customWidth="1"/>
    <col min="9440" max="9458" width="6.44140625" style="627" customWidth="1"/>
    <col min="9459" max="9694" width="9" style="627"/>
    <col min="9695" max="9695" width="7.21875" style="627" customWidth="1"/>
    <col min="9696" max="9714" width="6.44140625" style="627" customWidth="1"/>
    <col min="9715" max="9950" width="9" style="627"/>
    <col min="9951" max="9951" width="7.21875" style="627" customWidth="1"/>
    <col min="9952" max="9970" width="6.44140625" style="627" customWidth="1"/>
    <col min="9971" max="10206" width="9" style="627"/>
    <col min="10207" max="10207" width="7.21875" style="627" customWidth="1"/>
    <col min="10208" max="10226" width="6.44140625" style="627" customWidth="1"/>
    <col min="10227" max="10462" width="9" style="627"/>
    <col min="10463" max="10463" width="7.21875" style="627" customWidth="1"/>
    <col min="10464" max="10482" width="6.44140625" style="627" customWidth="1"/>
    <col min="10483" max="10718" width="9" style="627"/>
    <col min="10719" max="10719" width="7.21875" style="627" customWidth="1"/>
    <col min="10720" max="10738" width="6.44140625" style="627" customWidth="1"/>
    <col min="10739" max="10974" width="9" style="627"/>
    <col min="10975" max="10975" width="7.21875" style="627" customWidth="1"/>
    <col min="10976" max="10994" width="6.44140625" style="627" customWidth="1"/>
    <col min="10995" max="11230" width="9" style="627"/>
    <col min="11231" max="11231" width="7.21875" style="627" customWidth="1"/>
    <col min="11232" max="11250" width="6.44140625" style="627" customWidth="1"/>
    <col min="11251" max="11486" width="9" style="627"/>
    <col min="11487" max="11487" width="7.21875" style="627" customWidth="1"/>
    <col min="11488" max="11506" width="6.44140625" style="627" customWidth="1"/>
    <col min="11507" max="11742" width="9" style="627"/>
    <col min="11743" max="11743" width="7.21875" style="627" customWidth="1"/>
    <col min="11744" max="11762" width="6.44140625" style="627" customWidth="1"/>
    <col min="11763" max="11998" width="9" style="627"/>
    <col min="11999" max="11999" width="7.21875" style="627" customWidth="1"/>
    <col min="12000" max="12018" width="6.44140625" style="627" customWidth="1"/>
    <col min="12019" max="12254" width="9" style="627"/>
    <col min="12255" max="12255" width="7.21875" style="627" customWidth="1"/>
    <col min="12256" max="12274" width="6.44140625" style="627" customWidth="1"/>
    <col min="12275" max="12510" width="9" style="627"/>
    <col min="12511" max="12511" width="7.21875" style="627" customWidth="1"/>
    <col min="12512" max="12530" width="6.44140625" style="627" customWidth="1"/>
    <col min="12531" max="12766" width="9" style="627"/>
    <col min="12767" max="12767" width="7.21875" style="627" customWidth="1"/>
    <col min="12768" max="12786" width="6.44140625" style="627" customWidth="1"/>
    <col min="12787" max="13022" width="9" style="627"/>
    <col min="13023" max="13023" width="7.21875" style="627" customWidth="1"/>
    <col min="13024" max="13042" width="6.44140625" style="627" customWidth="1"/>
    <col min="13043" max="13278" width="9" style="627"/>
    <col min="13279" max="13279" width="7.21875" style="627" customWidth="1"/>
    <col min="13280" max="13298" width="6.44140625" style="627" customWidth="1"/>
    <col min="13299" max="13534" width="9" style="627"/>
    <col min="13535" max="13535" width="7.21875" style="627" customWidth="1"/>
    <col min="13536" max="13554" width="6.44140625" style="627" customWidth="1"/>
    <col min="13555" max="13790" width="9" style="627"/>
    <col min="13791" max="13791" width="7.21875" style="627" customWidth="1"/>
    <col min="13792" max="13810" width="6.44140625" style="627" customWidth="1"/>
    <col min="13811" max="14046" width="9" style="627"/>
    <col min="14047" max="14047" width="7.21875" style="627" customWidth="1"/>
    <col min="14048" max="14066" width="6.44140625" style="627" customWidth="1"/>
    <col min="14067" max="14302" width="9" style="627"/>
    <col min="14303" max="14303" width="7.21875" style="627" customWidth="1"/>
    <col min="14304" max="14322" width="6.44140625" style="627" customWidth="1"/>
    <col min="14323" max="14558" width="9" style="627"/>
    <col min="14559" max="14559" width="7.21875" style="627" customWidth="1"/>
    <col min="14560" max="14578" width="6.44140625" style="627" customWidth="1"/>
    <col min="14579" max="14814" width="9" style="627"/>
    <col min="14815" max="14815" width="7.21875" style="627" customWidth="1"/>
    <col min="14816" max="14834" width="6.44140625" style="627" customWidth="1"/>
    <col min="14835" max="15070" width="9" style="627"/>
    <col min="15071" max="15071" width="7.21875" style="627" customWidth="1"/>
    <col min="15072" max="15090" width="6.44140625" style="627" customWidth="1"/>
    <col min="15091" max="15326" width="9" style="627"/>
    <col min="15327" max="15327" width="7.21875" style="627" customWidth="1"/>
    <col min="15328" max="15346" width="6.44140625" style="627" customWidth="1"/>
    <col min="15347" max="15582" width="9" style="627"/>
    <col min="15583" max="15583" width="7.21875" style="627" customWidth="1"/>
    <col min="15584" max="15602" width="6.44140625" style="627" customWidth="1"/>
    <col min="15603" max="15838" width="9" style="627"/>
    <col min="15839" max="15839" width="7.21875" style="627" customWidth="1"/>
    <col min="15840" max="15858" width="6.44140625" style="627" customWidth="1"/>
    <col min="15859" max="16094" width="9" style="627"/>
    <col min="16095" max="16095" width="7.21875" style="627" customWidth="1"/>
    <col min="16096" max="16114" width="6.44140625" style="627" customWidth="1"/>
    <col min="16115" max="16384" width="9" style="627"/>
  </cols>
  <sheetData>
    <row r="1" spans="1:256" s="197" customFormat="1">
      <c r="A1" s="21"/>
      <c r="B1" s="21"/>
      <c r="C1" s="21"/>
      <c r="D1" s="21"/>
      <c r="E1" s="1103" t="s">
        <v>7</v>
      </c>
      <c r="F1" s="1103"/>
      <c r="G1" s="1103"/>
      <c r="H1" s="1103"/>
      <c r="I1" s="1103"/>
      <c r="J1" s="1103"/>
      <c r="K1" s="1103"/>
      <c r="L1" s="1103"/>
      <c r="M1" s="1103"/>
      <c r="N1" s="1103"/>
      <c r="O1" s="1103"/>
      <c r="P1" s="1103"/>
      <c r="Q1" s="1103"/>
      <c r="R1" s="1103"/>
      <c r="S1" s="1103"/>
      <c r="T1" s="1103"/>
      <c r="U1" s="21"/>
      <c r="V1" s="21"/>
      <c r="W1" s="21"/>
      <c r="X1" s="241"/>
      <c r="Y1" s="630"/>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c r="A2" s="2270" t="s">
        <v>182</v>
      </c>
      <c r="B2" s="2270"/>
      <c r="C2" s="2270"/>
      <c r="D2" s="2270"/>
      <c r="E2" s="2270"/>
      <c r="F2" s="2270"/>
      <c r="G2" s="2270"/>
      <c r="H2" s="2270"/>
      <c r="I2" s="2270"/>
      <c r="J2" s="2270"/>
      <c r="K2" s="2270"/>
      <c r="L2" s="2270"/>
      <c r="M2" s="2270"/>
      <c r="N2" s="2270"/>
      <c r="O2" s="2270"/>
      <c r="P2" s="2270"/>
      <c r="Q2" s="2270"/>
      <c r="R2" s="2270"/>
      <c r="S2" s="2270"/>
      <c r="T2" s="2270"/>
    </row>
    <row r="3" spans="1:256" ht="31.5" customHeight="1">
      <c r="A3" s="2270"/>
      <c r="B3" s="2270"/>
      <c r="C3" s="2270"/>
      <c r="D3" s="2270"/>
      <c r="E3" s="2270"/>
      <c r="F3" s="2270"/>
      <c r="G3" s="2270"/>
      <c r="H3" s="2270"/>
      <c r="I3" s="2270"/>
      <c r="J3" s="2270"/>
      <c r="K3" s="2270"/>
      <c r="L3" s="2270"/>
      <c r="M3" s="2270"/>
      <c r="N3" s="2270"/>
      <c r="O3" s="2270"/>
      <c r="P3" s="2270"/>
      <c r="Q3" s="2270"/>
      <c r="R3" s="2270"/>
      <c r="S3" s="2270"/>
      <c r="T3" s="2270"/>
      <c r="U3" s="631"/>
      <c r="V3" s="631"/>
      <c r="W3" s="631"/>
      <c r="X3" s="632">
        <v>1</v>
      </c>
      <c r="Y3" s="633">
        <v>5.4</v>
      </c>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row>
    <row r="4" spans="1:256" s="626" customFormat="1" ht="14.25" customHeight="1">
      <c r="A4" s="634"/>
      <c r="B4" s="634"/>
      <c r="C4" s="634"/>
      <c r="D4" s="634"/>
      <c r="E4" s="634"/>
      <c r="F4" s="634"/>
      <c r="G4" s="634"/>
      <c r="H4" s="634"/>
      <c r="I4" s="634"/>
      <c r="J4" s="634"/>
      <c r="K4" s="634"/>
      <c r="L4" s="634"/>
      <c r="M4" s="634"/>
      <c r="N4" s="634"/>
      <c r="O4" s="634"/>
      <c r="P4" s="634"/>
      <c r="Q4" s="634"/>
      <c r="R4" s="634"/>
      <c r="S4" s="2264" t="s">
        <v>2600</v>
      </c>
      <c r="T4" s="2264"/>
      <c r="X4" s="632">
        <v>2</v>
      </c>
      <c r="Y4" s="633">
        <v>5.5</v>
      </c>
    </row>
    <row r="5" spans="1:256" s="626" customFormat="1" ht="87.75" customHeight="1">
      <c r="A5" s="2265" t="s">
        <v>230</v>
      </c>
      <c r="B5" s="2265"/>
      <c r="C5" s="2265"/>
      <c r="D5" s="2265"/>
      <c r="E5" s="2265"/>
      <c r="F5" s="2265" t="str">
        <f>目录!B89</f>
        <v>尼龙66轮胎帘子布用工业长丝-帘子布事业部PH25657
Nylon 66 tire cord fabric industrial yarn-Tire cord fabric Department PH25657</v>
      </c>
      <c r="G5" s="2265"/>
      <c r="H5" s="2265"/>
      <c r="I5" s="2265"/>
      <c r="J5" s="2265"/>
      <c r="K5" s="2265" t="s">
        <v>523</v>
      </c>
      <c r="L5" s="2265"/>
      <c r="M5" s="2265"/>
      <c r="N5" s="2265"/>
      <c r="O5" s="2265"/>
      <c r="P5" s="2265" t="str">
        <f>目录!B90</f>
        <v>PH25657-2800dtex/432f</v>
      </c>
      <c r="Q5" s="2265"/>
      <c r="R5" s="2265"/>
      <c r="S5" s="2265"/>
      <c r="T5" s="2265"/>
      <c r="X5" s="632">
        <v>3</v>
      </c>
      <c r="Y5" s="633">
        <v>5.6</v>
      </c>
    </row>
    <row r="6" spans="1:256" s="626" customFormat="1" ht="24.9" customHeight="1">
      <c r="A6" s="2265" t="s">
        <v>2585</v>
      </c>
      <c r="B6" s="2265"/>
      <c r="C6" s="2265"/>
      <c r="D6" s="2265"/>
      <c r="E6" s="2265"/>
      <c r="F6" s="2265" t="s">
        <v>1424</v>
      </c>
      <c r="G6" s="2265"/>
      <c r="H6" s="2265"/>
      <c r="I6" s="2265"/>
      <c r="J6" s="2265"/>
      <c r="K6" s="2265" t="s">
        <v>2601</v>
      </c>
      <c r="L6" s="2265"/>
      <c r="M6" s="2265"/>
      <c r="N6" s="2265"/>
      <c r="O6" s="2265"/>
      <c r="P6" s="2265" t="s">
        <v>2602</v>
      </c>
      <c r="Q6" s="2265"/>
      <c r="R6" s="2265"/>
      <c r="S6" s="2265"/>
      <c r="T6" s="2265"/>
      <c r="X6" s="632">
        <v>4</v>
      </c>
      <c r="Y6" s="633">
        <v>5.4</v>
      </c>
    </row>
    <row r="7" spans="1:256" s="626" customFormat="1" ht="27" customHeight="1">
      <c r="A7" s="635">
        <v>1</v>
      </c>
      <c r="B7" s="636">
        <f>Y3</f>
        <v>5.4</v>
      </c>
      <c r="C7" s="635">
        <v>11</v>
      </c>
      <c r="D7" s="636">
        <f>Y13</f>
        <v>5.3</v>
      </c>
      <c r="E7" s="635">
        <v>21</v>
      </c>
      <c r="F7" s="636">
        <f>Y23</f>
        <v>5.8</v>
      </c>
      <c r="G7" s="635">
        <v>31</v>
      </c>
      <c r="H7" s="636">
        <f>Y33</f>
        <v>5.7</v>
      </c>
      <c r="I7" s="635">
        <v>41</v>
      </c>
      <c r="J7" s="636">
        <f>Y43</f>
        <v>5.5</v>
      </c>
      <c r="K7" s="635">
        <v>51</v>
      </c>
      <c r="L7" s="636">
        <f>Y53</f>
        <v>5.5</v>
      </c>
      <c r="M7" s="635">
        <v>61</v>
      </c>
      <c r="N7" s="636">
        <f>Y63</f>
        <v>5.5</v>
      </c>
      <c r="O7" s="635">
        <v>71</v>
      </c>
      <c r="P7" s="636">
        <f>Y73</f>
        <v>5.4</v>
      </c>
      <c r="Q7" s="635">
        <v>81</v>
      </c>
      <c r="R7" s="636">
        <f>Y83</f>
        <v>5.4</v>
      </c>
      <c r="S7" s="635">
        <v>91</v>
      </c>
      <c r="T7" s="636">
        <f>Y93</f>
        <v>5.5</v>
      </c>
      <c r="X7" s="632">
        <v>5</v>
      </c>
      <c r="Y7" s="633">
        <v>5.4</v>
      </c>
    </row>
    <row r="8" spans="1:256" s="626" customFormat="1" ht="27" customHeight="1">
      <c r="A8" s="635">
        <v>2</v>
      </c>
      <c r="B8" s="636">
        <f t="shared" ref="B8:B16" si="0">Y4</f>
        <v>5.5</v>
      </c>
      <c r="C8" s="635">
        <v>12</v>
      </c>
      <c r="D8" s="636">
        <f t="shared" ref="D8:D16" si="1">Y14</f>
        <v>5.6</v>
      </c>
      <c r="E8" s="635">
        <v>22</v>
      </c>
      <c r="F8" s="636">
        <f t="shared" ref="F8:F16" si="2">Y24</f>
        <v>5.6</v>
      </c>
      <c r="G8" s="635">
        <v>32</v>
      </c>
      <c r="H8" s="636">
        <f t="shared" ref="H8:H16" si="3">Y34</f>
        <v>5.5</v>
      </c>
      <c r="I8" s="635">
        <v>42</v>
      </c>
      <c r="J8" s="636">
        <f t="shared" ref="J8:J16" si="4">Y44</f>
        <v>5.3</v>
      </c>
      <c r="K8" s="635">
        <v>52</v>
      </c>
      <c r="L8" s="636">
        <f t="shared" ref="L8:L16" si="5">Y54</f>
        <v>5.4</v>
      </c>
      <c r="M8" s="635">
        <v>62</v>
      </c>
      <c r="N8" s="636">
        <f t="shared" ref="N8:N16" si="6">Y64</f>
        <v>5.5</v>
      </c>
      <c r="O8" s="635">
        <v>72</v>
      </c>
      <c r="P8" s="636">
        <f t="shared" ref="P8:P16" si="7">Y74</f>
        <v>5.6</v>
      </c>
      <c r="Q8" s="635">
        <v>82</v>
      </c>
      <c r="R8" s="636">
        <f t="shared" ref="R8:R16" si="8">Y84</f>
        <v>5.5</v>
      </c>
      <c r="S8" s="635">
        <v>92</v>
      </c>
      <c r="T8" s="636">
        <f t="shared" ref="T8:T16" si="9">Y94</f>
        <v>5.7</v>
      </c>
      <c r="X8" s="632">
        <v>6</v>
      </c>
      <c r="Y8" s="633">
        <v>5.5</v>
      </c>
    </row>
    <row r="9" spans="1:256" s="626" customFormat="1" ht="27" customHeight="1">
      <c r="A9" s="635">
        <v>3</v>
      </c>
      <c r="B9" s="636">
        <f t="shared" si="0"/>
        <v>5.6</v>
      </c>
      <c r="C9" s="635">
        <v>13</v>
      </c>
      <c r="D9" s="636">
        <f t="shared" si="1"/>
        <v>5.4</v>
      </c>
      <c r="E9" s="635">
        <v>23</v>
      </c>
      <c r="F9" s="636">
        <f t="shared" si="2"/>
        <v>5.6</v>
      </c>
      <c r="G9" s="635">
        <v>33</v>
      </c>
      <c r="H9" s="636">
        <f t="shared" si="3"/>
        <v>6.2</v>
      </c>
      <c r="I9" s="635">
        <v>43</v>
      </c>
      <c r="J9" s="636">
        <f t="shared" si="4"/>
        <v>5.3</v>
      </c>
      <c r="K9" s="635">
        <v>53</v>
      </c>
      <c r="L9" s="636">
        <f t="shared" si="5"/>
        <v>5.4</v>
      </c>
      <c r="M9" s="635">
        <v>63</v>
      </c>
      <c r="N9" s="636">
        <f t="shared" si="6"/>
        <v>5.6</v>
      </c>
      <c r="O9" s="635">
        <v>73</v>
      </c>
      <c r="P9" s="636">
        <f t="shared" si="7"/>
        <v>5.6</v>
      </c>
      <c r="Q9" s="635">
        <v>83</v>
      </c>
      <c r="R9" s="636">
        <f t="shared" si="8"/>
        <v>5.7</v>
      </c>
      <c r="S9" s="635">
        <v>93</v>
      </c>
      <c r="T9" s="636">
        <f t="shared" si="9"/>
        <v>5.5</v>
      </c>
      <c r="X9" s="632">
        <v>7</v>
      </c>
      <c r="Y9" s="633">
        <v>5.4</v>
      </c>
    </row>
    <row r="10" spans="1:256" s="626" customFormat="1" ht="27" customHeight="1">
      <c r="A10" s="635">
        <v>4</v>
      </c>
      <c r="B10" s="636">
        <f t="shared" si="0"/>
        <v>5.4</v>
      </c>
      <c r="C10" s="635">
        <v>14</v>
      </c>
      <c r="D10" s="636">
        <f t="shared" si="1"/>
        <v>5.4</v>
      </c>
      <c r="E10" s="635">
        <v>24</v>
      </c>
      <c r="F10" s="636">
        <f t="shared" si="2"/>
        <v>5.6</v>
      </c>
      <c r="G10" s="635">
        <v>34</v>
      </c>
      <c r="H10" s="636">
        <f t="shared" si="3"/>
        <v>5.0999999999999996</v>
      </c>
      <c r="I10" s="635">
        <v>44</v>
      </c>
      <c r="J10" s="636">
        <f t="shared" si="4"/>
        <v>5.3</v>
      </c>
      <c r="K10" s="635">
        <v>54</v>
      </c>
      <c r="L10" s="636">
        <f t="shared" si="5"/>
        <v>5.4</v>
      </c>
      <c r="M10" s="635">
        <v>64</v>
      </c>
      <c r="N10" s="636">
        <f t="shared" si="6"/>
        <v>5.3</v>
      </c>
      <c r="O10" s="635">
        <v>74</v>
      </c>
      <c r="P10" s="636">
        <f t="shared" si="7"/>
        <v>5.4</v>
      </c>
      <c r="Q10" s="635">
        <v>84</v>
      </c>
      <c r="R10" s="636">
        <f t="shared" si="8"/>
        <v>5.7</v>
      </c>
      <c r="S10" s="635">
        <v>94</v>
      </c>
      <c r="T10" s="636">
        <f t="shared" si="9"/>
        <v>5.5</v>
      </c>
      <c r="X10" s="632">
        <v>8</v>
      </c>
      <c r="Y10" s="633">
        <v>5.3</v>
      </c>
    </row>
    <row r="11" spans="1:256" s="626" customFormat="1" ht="27" customHeight="1">
      <c r="A11" s="635">
        <v>5</v>
      </c>
      <c r="B11" s="636">
        <f t="shared" si="0"/>
        <v>5.4</v>
      </c>
      <c r="C11" s="635">
        <v>15</v>
      </c>
      <c r="D11" s="636">
        <f t="shared" si="1"/>
        <v>5.4</v>
      </c>
      <c r="E11" s="635">
        <v>25</v>
      </c>
      <c r="F11" s="636">
        <f t="shared" si="2"/>
        <v>5.5</v>
      </c>
      <c r="G11" s="635">
        <v>35</v>
      </c>
      <c r="H11" s="636">
        <f t="shared" si="3"/>
        <v>5.4</v>
      </c>
      <c r="I11" s="635">
        <v>45</v>
      </c>
      <c r="J11" s="636">
        <f t="shared" si="4"/>
        <v>5.3</v>
      </c>
      <c r="K11" s="635">
        <v>55</v>
      </c>
      <c r="L11" s="636">
        <f t="shared" si="5"/>
        <v>5.6</v>
      </c>
      <c r="M11" s="635">
        <v>65</v>
      </c>
      <c r="N11" s="636">
        <f t="shared" si="6"/>
        <v>5.6</v>
      </c>
      <c r="O11" s="635">
        <v>75</v>
      </c>
      <c r="P11" s="636">
        <f t="shared" si="7"/>
        <v>5.4</v>
      </c>
      <c r="Q11" s="635">
        <v>85</v>
      </c>
      <c r="R11" s="636">
        <f t="shared" si="8"/>
        <v>5.5</v>
      </c>
      <c r="S11" s="635">
        <v>95</v>
      </c>
      <c r="T11" s="636">
        <f t="shared" si="9"/>
        <v>5.4</v>
      </c>
      <c r="X11" s="632">
        <v>9</v>
      </c>
      <c r="Y11" s="633">
        <v>5.5</v>
      </c>
    </row>
    <row r="12" spans="1:256" s="626" customFormat="1" ht="27" customHeight="1">
      <c r="A12" s="635">
        <v>6</v>
      </c>
      <c r="B12" s="636">
        <f t="shared" si="0"/>
        <v>5.5</v>
      </c>
      <c r="C12" s="635">
        <v>16</v>
      </c>
      <c r="D12" s="636">
        <f t="shared" si="1"/>
        <v>5.6</v>
      </c>
      <c r="E12" s="635">
        <v>26</v>
      </c>
      <c r="F12" s="636">
        <f t="shared" si="2"/>
        <v>5.5</v>
      </c>
      <c r="G12" s="635">
        <v>36</v>
      </c>
      <c r="H12" s="636">
        <f t="shared" si="3"/>
        <v>5.4</v>
      </c>
      <c r="I12" s="635">
        <v>46</v>
      </c>
      <c r="J12" s="636">
        <f t="shared" si="4"/>
        <v>5.5</v>
      </c>
      <c r="K12" s="635">
        <v>56</v>
      </c>
      <c r="L12" s="636">
        <f t="shared" si="5"/>
        <v>5.5</v>
      </c>
      <c r="M12" s="635">
        <v>66</v>
      </c>
      <c r="N12" s="636">
        <f t="shared" si="6"/>
        <v>5.6</v>
      </c>
      <c r="O12" s="635">
        <v>76</v>
      </c>
      <c r="P12" s="636">
        <f t="shared" si="7"/>
        <v>5.4</v>
      </c>
      <c r="Q12" s="635">
        <v>86</v>
      </c>
      <c r="R12" s="636">
        <f t="shared" si="8"/>
        <v>5.7</v>
      </c>
      <c r="S12" s="635">
        <v>96</v>
      </c>
      <c r="T12" s="636">
        <f t="shared" si="9"/>
        <v>5.6</v>
      </c>
      <c r="X12" s="632">
        <v>10</v>
      </c>
      <c r="Y12" s="633">
        <v>5.5</v>
      </c>
    </row>
    <row r="13" spans="1:256" s="626" customFormat="1" ht="27" customHeight="1">
      <c r="A13" s="635">
        <v>7</v>
      </c>
      <c r="B13" s="636">
        <f t="shared" si="0"/>
        <v>5.4</v>
      </c>
      <c r="C13" s="635">
        <v>17</v>
      </c>
      <c r="D13" s="636">
        <f t="shared" si="1"/>
        <v>5.4</v>
      </c>
      <c r="E13" s="635">
        <v>27</v>
      </c>
      <c r="F13" s="636">
        <f t="shared" si="2"/>
        <v>5.6</v>
      </c>
      <c r="G13" s="635">
        <v>37</v>
      </c>
      <c r="H13" s="636">
        <f t="shared" si="3"/>
        <v>5.5</v>
      </c>
      <c r="I13" s="635">
        <v>47</v>
      </c>
      <c r="J13" s="636">
        <f t="shared" si="4"/>
        <v>5.4</v>
      </c>
      <c r="K13" s="635">
        <v>57</v>
      </c>
      <c r="L13" s="636">
        <f t="shared" si="5"/>
        <v>5.6</v>
      </c>
      <c r="M13" s="635">
        <v>67</v>
      </c>
      <c r="N13" s="636">
        <f t="shared" si="6"/>
        <v>5.6</v>
      </c>
      <c r="O13" s="635">
        <v>77</v>
      </c>
      <c r="P13" s="636">
        <f t="shared" si="7"/>
        <v>5.4</v>
      </c>
      <c r="Q13" s="635">
        <v>87</v>
      </c>
      <c r="R13" s="636">
        <f t="shared" si="8"/>
        <v>5.5</v>
      </c>
      <c r="S13" s="635">
        <v>97</v>
      </c>
      <c r="T13" s="636">
        <f t="shared" si="9"/>
        <v>5.6</v>
      </c>
      <c r="X13" s="632">
        <v>11</v>
      </c>
      <c r="Y13" s="633">
        <v>5.3</v>
      </c>
    </row>
    <row r="14" spans="1:256" s="626" customFormat="1" ht="27" customHeight="1">
      <c r="A14" s="635">
        <v>8</v>
      </c>
      <c r="B14" s="636">
        <f t="shared" si="0"/>
        <v>5.3</v>
      </c>
      <c r="C14" s="635">
        <v>18</v>
      </c>
      <c r="D14" s="636">
        <f t="shared" si="1"/>
        <v>5.3</v>
      </c>
      <c r="E14" s="635">
        <v>28</v>
      </c>
      <c r="F14" s="636">
        <f t="shared" si="2"/>
        <v>5.5</v>
      </c>
      <c r="G14" s="635">
        <v>38</v>
      </c>
      <c r="H14" s="636">
        <f t="shared" si="3"/>
        <v>5.3</v>
      </c>
      <c r="I14" s="635">
        <v>48</v>
      </c>
      <c r="J14" s="636">
        <f t="shared" si="4"/>
        <v>5.4</v>
      </c>
      <c r="K14" s="635">
        <v>58</v>
      </c>
      <c r="L14" s="636">
        <f t="shared" si="5"/>
        <v>5.7</v>
      </c>
      <c r="M14" s="635">
        <v>68</v>
      </c>
      <c r="N14" s="636">
        <f t="shared" si="6"/>
        <v>5.4</v>
      </c>
      <c r="O14" s="635">
        <v>78</v>
      </c>
      <c r="P14" s="636">
        <f t="shared" si="7"/>
        <v>5.4</v>
      </c>
      <c r="Q14" s="635">
        <v>88</v>
      </c>
      <c r="R14" s="636">
        <f t="shared" si="8"/>
        <v>5.6</v>
      </c>
      <c r="S14" s="635">
        <v>98</v>
      </c>
      <c r="T14" s="636">
        <f t="shared" si="9"/>
        <v>5.6</v>
      </c>
      <c r="X14" s="632">
        <v>12</v>
      </c>
      <c r="Y14" s="633">
        <v>5.6</v>
      </c>
    </row>
    <row r="15" spans="1:256" s="626" customFormat="1" ht="27" customHeight="1">
      <c r="A15" s="635">
        <v>9</v>
      </c>
      <c r="B15" s="636">
        <f t="shared" si="0"/>
        <v>5.5</v>
      </c>
      <c r="C15" s="635">
        <v>19</v>
      </c>
      <c r="D15" s="636">
        <f t="shared" si="1"/>
        <v>5.3</v>
      </c>
      <c r="E15" s="635">
        <v>29</v>
      </c>
      <c r="F15" s="636">
        <f t="shared" si="2"/>
        <v>5.7</v>
      </c>
      <c r="G15" s="635">
        <v>39</v>
      </c>
      <c r="H15" s="636">
        <f t="shared" si="3"/>
        <v>5.9</v>
      </c>
      <c r="I15" s="635">
        <v>49</v>
      </c>
      <c r="J15" s="636">
        <f t="shared" si="4"/>
        <v>5.4</v>
      </c>
      <c r="K15" s="635">
        <v>59</v>
      </c>
      <c r="L15" s="636">
        <f t="shared" si="5"/>
        <v>5.6</v>
      </c>
      <c r="M15" s="635">
        <v>69</v>
      </c>
      <c r="N15" s="636">
        <f t="shared" si="6"/>
        <v>5.2</v>
      </c>
      <c r="O15" s="635">
        <v>79</v>
      </c>
      <c r="P15" s="636">
        <f t="shared" si="7"/>
        <v>5.5</v>
      </c>
      <c r="Q15" s="635">
        <v>89</v>
      </c>
      <c r="R15" s="636">
        <f t="shared" si="8"/>
        <v>5.6</v>
      </c>
      <c r="S15" s="635">
        <v>99</v>
      </c>
      <c r="T15" s="636">
        <f t="shared" si="9"/>
        <v>5.4</v>
      </c>
      <c r="X15" s="632">
        <v>13</v>
      </c>
      <c r="Y15" s="633">
        <v>5.4</v>
      </c>
    </row>
    <row r="16" spans="1:256" s="626" customFormat="1" ht="27" customHeight="1">
      <c r="A16" s="635">
        <v>10</v>
      </c>
      <c r="B16" s="636">
        <f t="shared" si="0"/>
        <v>5.5</v>
      </c>
      <c r="C16" s="635">
        <v>20</v>
      </c>
      <c r="D16" s="636">
        <f t="shared" si="1"/>
        <v>5.2</v>
      </c>
      <c r="E16" s="635">
        <v>30</v>
      </c>
      <c r="F16" s="636">
        <f t="shared" si="2"/>
        <v>5.6</v>
      </c>
      <c r="G16" s="635">
        <v>40</v>
      </c>
      <c r="H16" s="636">
        <f t="shared" si="3"/>
        <v>5.4</v>
      </c>
      <c r="I16" s="635">
        <v>50</v>
      </c>
      <c r="J16" s="636">
        <f t="shared" si="4"/>
        <v>5.2</v>
      </c>
      <c r="K16" s="635">
        <v>60</v>
      </c>
      <c r="L16" s="636">
        <f t="shared" si="5"/>
        <v>5.6</v>
      </c>
      <c r="M16" s="635">
        <v>70</v>
      </c>
      <c r="N16" s="636">
        <f t="shared" si="6"/>
        <v>5.4</v>
      </c>
      <c r="O16" s="635">
        <v>80</v>
      </c>
      <c r="P16" s="636">
        <f t="shared" si="7"/>
        <v>5.4</v>
      </c>
      <c r="Q16" s="635">
        <v>90</v>
      </c>
      <c r="R16" s="636">
        <f t="shared" si="8"/>
        <v>5.7</v>
      </c>
      <c r="S16" s="635">
        <v>100</v>
      </c>
      <c r="T16" s="636">
        <f t="shared" si="9"/>
        <v>5.5</v>
      </c>
      <c r="X16" s="632">
        <v>14</v>
      </c>
      <c r="Y16" s="633">
        <v>5.4</v>
      </c>
    </row>
    <row r="17" spans="1:25" s="626" customFormat="1" ht="90" customHeight="1">
      <c r="A17" s="2265" t="e">
        <v>#VALUE!</v>
      </c>
      <c r="B17" s="2265"/>
      <c r="C17" s="2265"/>
      <c r="D17" s="2265"/>
      <c r="E17" s="2265"/>
      <c r="F17" s="2265"/>
      <c r="G17" s="2265"/>
      <c r="H17" s="2265"/>
      <c r="I17" s="2265"/>
      <c r="J17" s="2265"/>
      <c r="K17" s="2265"/>
      <c r="L17" s="2265"/>
      <c r="M17" s="2265"/>
      <c r="N17" s="2265"/>
      <c r="O17" s="2265"/>
      <c r="P17" s="2265"/>
      <c r="Q17" s="2265"/>
      <c r="R17" s="2265"/>
      <c r="S17" s="2265"/>
      <c r="T17" s="2265"/>
      <c r="X17" s="632">
        <v>15</v>
      </c>
      <c r="Y17" s="633">
        <v>5.4</v>
      </c>
    </row>
    <row r="18" spans="1:25" s="626" customFormat="1" ht="90" customHeight="1">
      <c r="A18" s="2265"/>
      <c r="B18" s="2265"/>
      <c r="C18" s="2265"/>
      <c r="D18" s="2265"/>
      <c r="E18" s="2265"/>
      <c r="F18" s="2265"/>
      <c r="G18" s="2265"/>
      <c r="H18" s="2265"/>
      <c r="I18" s="2265"/>
      <c r="J18" s="2265"/>
      <c r="K18" s="2265"/>
      <c r="L18" s="2265"/>
      <c r="M18" s="2265"/>
      <c r="N18" s="2265"/>
      <c r="O18" s="2265"/>
      <c r="P18" s="2265"/>
      <c r="Q18" s="2265"/>
      <c r="R18" s="2265"/>
      <c r="S18" s="2265"/>
      <c r="T18" s="2265"/>
      <c r="X18" s="632">
        <v>16</v>
      </c>
      <c r="Y18" s="633">
        <v>5.6</v>
      </c>
    </row>
    <row r="19" spans="1:25" s="626" customFormat="1" ht="90" customHeight="1">
      <c r="A19" s="2265"/>
      <c r="B19" s="2265"/>
      <c r="C19" s="2265"/>
      <c r="D19" s="2265"/>
      <c r="E19" s="2265"/>
      <c r="F19" s="2265"/>
      <c r="G19" s="2265"/>
      <c r="H19" s="2265"/>
      <c r="I19" s="2265"/>
      <c r="J19" s="2265"/>
      <c r="K19" s="2265"/>
      <c r="L19" s="2265"/>
      <c r="M19" s="2265"/>
      <c r="N19" s="2265"/>
      <c r="O19" s="2265"/>
      <c r="P19" s="2265"/>
      <c r="Q19" s="2265"/>
      <c r="R19" s="2265"/>
      <c r="S19" s="2265"/>
      <c r="T19" s="2265"/>
      <c r="X19" s="632">
        <v>17</v>
      </c>
      <c r="Y19" s="633">
        <v>5.4</v>
      </c>
    </row>
    <row r="20" spans="1:25" s="626" customFormat="1" ht="90" customHeight="1">
      <c r="A20" s="2265"/>
      <c r="B20" s="2265"/>
      <c r="C20" s="2265"/>
      <c r="D20" s="2265"/>
      <c r="E20" s="2265"/>
      <c r="F20" s="2265"/>
      <c r="G20" s="2265"/>
      <c r="H20" s="2265"/>
      <c r="I20" s="2265"/>
      <c r="J20" s="2265"/>
      <c r="K20" s="2265"/>
      <c r="L20" s="2265"/>
      <c r="M20" s="2265"/>
      <c r="N20" s="2265"/>
      <c r="O20" s="2265"/>
      <c r="P20" s="2265"/>
      <c r="Q20" s="2265"/>
      <c r="R20" s="2265"/>
      <c r="S20" s="2265"/>
      <c r="T20" s="2265"/>
      <c r="X20" s="632">
        <v>18</v>
      </c>
      <c r="Y20" s="633">
        <v>5.3</v>
      </c>
    </row>
    <row r="21" spans="1:25" s="626" customFormat="1" ht="90" customHeight="1">
      <c r="A21" s="2265"/>
      <c r="B21" s="2265"/>
      <c r="C21" s="2265"/>
      <c r="D21" s="2265"/>
      <c r="E21" s="2265"/>
      <c r="F21" s="2265"/>
      <c r="G21" s="2265"/>
      <c r="H21" s="2265"/>
      <c r="I21" s="2265"/>
      <c r="J21" s="2265"/>
      <c r="K21" s="2265"/>
      <c r="L21" s="2265"/>
      <c r="M21" s="2265"/>
      <c r="N21" s="2265"/>
      <c r="O21" s="2265"/>
      <c r="P21" s="2265"/>
      <c r="Q21" s="2265"/>
      <c r="R21" s="2265"/>
      <c r="S21" s="2265"/>
      <c r="T21" s="2265"/>
      <c r="X21" s="632">
        <v>19</v>
      </c>
      <c r="Y21" s="633">
        <v>5.3</v>
      </c>
    </row>
    <row r="22" spans="1:25" s="626" customFormat="1" ht="14.25" customHeight="1">
      <c r="A22" s="2265" t="s">
        <v>2603</v>
      </c>
      <c r="B22" s="2268" t="s">
        <v>2604</v>
      </c>
      <c r="C22" s="2268"/>
      <c r="D22" s="2268"/>
      <c r="E22" s="2268"/>
      <c r="F22" s="2268"/>
      <c r="G22" s="2268"/>
      <c r="H22" s="2268"/>
      <c r="I22" s="2268"/>
      <c r="J22" s="2268"/>
      <c r="K22" s="2268"/>
      <c r="L22" s="2268"/>
      <c r="M22" s="2268"/>
      <c r="N22" s="2268"/>
      <c r="O22" s="2268"/>
      <c r="P22" s="2268"/>
      <c r="Q22" s="2268"/>
      <c r="R22" s="2268"/>
      <c r="S22" s="2268"/>
      <c r="T22" s="2268"/>
      <c r="X22" s="632">
        <v>20</v>
      </c>
      <c r="Y22" s="633">
        <v>5.2</v>
      </c>
    </row>
    <row r="23" spans="1:25" s="626" customFormat="1" ht="14.25" customHeight="1">
      <c r="A23" s="2265"/>
      <c r="B23" s="2268"/>
      <c r="C23" s="2268"/>
      <c r="D23" s="2268"/>
      <c r="E23" s="2268"/>
      <c r="F23" s="2268"/>
      <c r="G23" s="2268"/>
      <c r="H23" s="2268"/>
      <c r="I23" s="2268"/>
      <c r="J23" s="2268"/>
      <c r="K23" s="2268"/>
      <c r="L23" s="2268"/>
      <c r="M23" s="2268"/>
      <c r="N23" s="2268"/>
      <c r="O23" s="2268"/>
      <c r="P23" s="2268"/>
      <c r="Q23" s="2268"/>
      <c r="R23" s="2268"/>
      <c r="S23" s="2268"/>
      <c r="T23" s="2268"/>
      <c r="X23" s="632">
        <v>21</v>
      </c>
      <c r="Y23" s="633">
        <v>5.8</v>
      </c>
    </row>
    <row r="24" spans="1:25" s="626" customFormat="1" ht="14.25" customHeight="1">
      <c r="A24" s="2265"/>
      <c r="B24" s="2268"/>
      <c r="C24" s="2268"/>
      <c r="D24" s="2268"/>
      <c r="E24" s="2268"/>
      <c r="F24" s="2268"/>
      <c r="G24" s="2268"/>
      <c r="H24" s="2268"/>
      <c r="I24" s="2268"/>
      <c r="J24" s="2268"/>
      <c r="K24" s="2268"/>
      <c r="L24" s="2268"/>
      <c r="M24" s="2268"/>
      <c r="N24" s="2268"/>
      <c r="O24" s="2269"/>
      <c r="P24" s="2269"/>
      <c r="Q24" s="2269"/>
      <c r="R24" s="2269"/>
      <c r="S24" s="2269"/>
      <c r="T24" s="2269"/>
      <c r="X24" s="632">
        <v>22</v>
      </c>
      <c r="Y24" s="633">
        <v>5.6</v>
      </c>
    </row>
    <row r="25" spans="1:25" ht="33.75" customHeight="1">
      <c r="A25" s="2271" t="s">
        <v>1285</v>
      </c>
      <c r="B25" s="2272"/>
      <c r="C25" s="2272"/>
      <c r="D25" s="2272"/>
      <c r="E25" s="2272"/>
      <c r="F25" s="2273" t="s">
        <v>2591</v>
      </c>
      <c r="G25" s="2274"/>
      <c r="H25" s="2275" t="s">
        <v>2605</v>
      </c>
      <c r="I25" s="2276"/>
      <c r="J25" s="2277"/>
      <c r="K25" s="2271" t="s">
        <v>866</v>
      </c>
      <c r="L25" s="2272"/>
      <c r="M25" s="2272"/>
      <c r="N25" s="2272"/>
      <c r="O25" s="2273" t="s">
        <v>573</v>
      </c>
      <c r="P25" s="2274"/>
      <c r="Q25" s="2274"/>
      <c r="R25" s="2275" t="s">
        <v>2605</v>
      </c>
      <c r="S25" s="2276"/>
      <c r="T25" s="2277"/>
      <c r="X25" s="632">
        <v>23</v>
      </c>
      <c r="Y25" s="633">
        <v>5.6</v>
      </c>
    </row>
    <row r="26" spans="1:25" s="192" customFormat="1" ht="31.5" customHeight="1">
      <c r="A26" s="1547" t="s">
        <v>2606</v>
      </c>
      <c r="B26" s="2266"/>
      <c r="C26" s="2266"/>
      <c r="D26" s="2266"/>
      <c r="E26" s="2266"/>
      <c r="F26" s="194"/>
      <c r="O26" s="1591" t="s">
        <v>1145</v>
      </c>
      <c r="P26" s="2267"/>
      <c r="Q26" s="2267"/>
      <c r="R26" s="2267"/>
      <c r="S26" s="2267"/>
      <c r="T26" s="2267"/>
      <c r="X26" s="632">
        <v>24</v>
      </c>
      <c r="Y26" s="633">
        <v>5.6</v>
      </c>
    </row>
    <row r="27" spans="1:25" ht="10.5" customHeight="1">
      <c r="A27" s="638"/>
      <c r="B27" s="638"/>
      <c r="C27" s="638"/>
      <c r="D27" s="638"/>
      <c r="E27" s="638"/>
      <c r="F27" s="638"/>
      <c r="G27" s="638"/>
      <c r="H27" s="638"/>
      <c r="I27" s="638"/>
      <c r="J27" s="638"/>
      <c r="K27" s="638"/>
      <c r="L27" s="638"/>
      <c r="M27" s="638"/>
      <c r="N27" s="638"/>
      <c r="O27" s="638"/>
      <c r="P27" s="638"/>
      <c r="Q27" s="638"/>
      <c r="R27" s="638"/>
      <c r="S27" s="638"/>
      <c r="T27" s="638"/>
      <c r="X27" s="632">
        <v>25</v>
      </c>
      <c r="Y27" s="633">
        <v>5.5</v>
      </c>
    </row>
    <row r="28" spans="1:25">
      <c r="X28" s="632">
        <v>26</v>
      </c>
      <c r="Y28" s="633">
        <v>5.5</v>
      </c>
    </row>
    <row r="29" spans="1:25">
      <c r="X29" s="632">
        <v>27</v>
      </c>
      <c r="Y29" s="633">
        <v>5.6</v>
      </c>
    </row>
    <row r="30" spans="1:25">
      <c r="X30" s="632">
        <v>28</v>
      </c>
      <c r="Y30" s="633">
        <v>5.5</v>
      </c>
    </row>
    <row r="31" spans="1:25">
      <c r="X31" s="632">
        <v>29</v>
      </c>
      <c r="Y31" s="633">
        <v>5.7</v>
      </c>
    </row>
    <row r="32" spans="1:25">
      <c r="X32" s="632">
        <v>30</v>
      </c>
      <c r="Y32" s="633">
        <v>5.6</v>
      </c>
    </row>
    <row r="33" spans="24:25">
      <c r="X33" s="632">
        <v>31</v>
      </c>
      <c r="Y33" s="633">
        <v>5.7</v>
      </c>
    </row>
    <row r="34" spans="24:25">
      <c r="X34" s="632">
        <v>32</v>
      </c>
      <c r="Y34" s="633">
        <v>5.5</v>
      </c>
    </row>
    <row r="35" spans="24:25">
      <c r="X35" s="632">
        <v>33</v>
      </c>
      <c r="Y35" s="633">
        <v>6.2</v>
      </c>
    </row>
    <row r="36" spans="24:25">
      <c r="X36" s="632">
        <v>34</v>
      </c>
      <c r="Y36" s="633">
        <v>5.0999999999999996</v>
      </c>
    </row>
    <row r="37" spans="24:25">
      <c r="X37" s="632">
        <v>35</v>
      </c>
      <c r="Y37" s="633">
        <v>5.4</v>
      </c>
    </row>
    <row r="38" spans="24:25">
      <c r="X38" s="632">
        <v>36</v>
      </c>
      <c r="Y38" s="633">
        <v>5.4</v>
      </c>
    </row>
    <row r="39" spans="24:25">
      <c r="X39" s="632">
        <v>37</v>
      </c>
      <c r="Y39" s="633">
        <v>5.5</v>
      </c>
    </row>
    <row r="40" spans="24:25">
      <c r="X40" s="632">
        <v>38</v>
      </c>
      <c r="Y40" s="633">
        <v>5.3</v>
      </c>
    </row>
    <row r="41" spans="24:25">
      <c r="X41" s="632">
        <v>39</v>
      </c>
      <c r="Y41" s="633">
        <v>5.9</v>
      </c>
    </row>
    <row r="42" spans="24:25">
      <c r="X42" s="632">
        <v>40</v>
      </c>
      <c r="Y42" s="633">
        <v>5.4</v>
      </c>
    </row>
    <row r="43" spans="24:25">
      <c r="X43" s="632">
        <v>41</v>
      </c>
      <c r="Y43" s="633">
        <v>5.5</v>
      </c>
    </row>
    <row r="44" spans="24:25">
      <c r="X44" s="632">
        <v>42</v>
      </c>
      <c r="Y44" s="633">
        <v>5.3</v>
      </c>
    </row>
    <row r="45" spans="24:25">
      <c r="X45" s="632">
        <v>43</v>
      </c>
      <c r="Y45" s="633">
        <v>5.3</v>
      </c>
    </row>
    <row r="46" spans="24:25">
      <c r="X46" s="632">
        <v>44</v>
      </c>
      <c r="Y46" s="633">
        <v>5.3</v>
      </c>
    </row>
    <row r="47" spans="24:25">
      <c r="X47" s="632">
        <v>45</v>
      </c>
      <c r="Y47" s="633">
        <v>5.3</v>
      </c>
    </row>
    <row r="48" spans="24:25">
      <c r="X48" s="632">
        <v>46</v>
      </c>
      <c r="Y48" s="633">
        <v>5.5</v>
      </c>
    </row>
    <row r="49" spans="24:25">
      <c r="X49" s="632">
        <v>47</v>
      </c>
      <c r="Y49" s="633">
        <v>5.4</v>
      </c>
    </row>
    <row r="50" spans="24:25">
      <c r="X50" s="632">
        <v>48</v>
      </c>
      <c r="Y50" s="633">
        <v>5.4</v>
      </c>
    </row>
    <row r="51" spans="24:25">
      <c r="X51" s="632">
        <v>49</v>
      </c>
      <c r="Y51" s="633">
        <v>5.4</v>
      </c>
    </row>
    <row r="52" spans="24:25">
      <c r="X52" s="632">
        <v>50</v>
      </c>
      <c r="Y52" s="633">
        <v>5.2</v>
      </c>
    </row>
    <row r="53" spans="24:25">
      <c r="X53" s="632">
        <v>51</v>
      </c>
      <c r="Y53" s="633">
        <v>5.5</v>
      </c>
    </row>
    <row r="54" spans="24:25">
      <c r="X54" s="632">
        <v>52</v>
      </c>
      <c r="Y54" s="633">
        <v>5.4</v>
      </c>
    </row>
    <row r="55" spans="24:25">
      <c r="X55" s="632">
        <v>53</v>
      </c>
      <c r="Y55" s="633">
        <v>5.4</v>
      </c>
    </row>
    <row r="56" spans="24:25">
      <c r="X56" s="632">
        <v>54</v>
      </c>
      <c r="Y56" s="633">
        <v>5.4</v>
      </c>
    </row>
    <row r="57" spans="24:25">
      <c r="X57" s="632">
        <v>55</v>
      </c>
      <c r="Y57" s="633">
        <v>5.6</v>
      </c>
    </row>
    <row r="58" spans="24:25">
      <c r="X58" s="632">
        <v>56</v>
      </c>
      <c r="Y58" s="633">
        <v>5.5</v>
      </c>
    </row>
    <row r="59" spans="24:25">
      <c r="X59" s="632">
        <v>57</v>
      </c>
      <c r="Y59" s="633">
        <v>5.6</v>
      </c>
    </row>
    <row r="60" spans="24:25">
      <c r="X60" s="632">
        <v>58</v>
      </c>
      <c r="Y60" s="633">
        <v>5.7</v>
      </c>
    </row>
    <row r="61" spans="24:25">
      <c r="X61" s="632">
        <v>59</v>
      </c>
      <c r="Y61" s="633">
        <v>5.6</v>
      </c>
    </row>
    <row r="62" spans="24:25">
      <c r="X62" s="632">
        <v>60</v>
      </c>
      <c r="Y62" s="633">
        <v>5.6</v>
      </c>
    </row>
    <row r="63" spans="24:25">
      <c r="X63" s="632">
        <v>61</v>
      </c>
      <c r="Y63" s="633">
        <v>5.5</v>
      </c>
    </row>
    <row r="64" spans="24:25">
      <c r="X64" s="632">
        <v>62</v>
      </c>
      <c r="Y64" s="633">
        <v>5.5</v>
      </c>
    </row>
    <row r="65" spans="24:25">
      <c r="X65" s="632">
        <v>63</v>
      </c>
      <c r="Y65" s="633">
        <v>5.6</v>
      </c>
    </row>
    <row r="66" spans="24:25">
      <c r="X66" s="632">
        <v>64</v>
      </c>
      <c r="Y66" s="633">
        <v>5.3</v>
      </c>
    </row>
    <row r="67" spans="24:25">
      <c r="X67" s="632">
        <v>65</v>
      </c>
      <c r="Y67" s="633">
        <v>5.6</v>
      </c>
    </row>
    <row r="68" spans="24:25">
      <c r="X68" s="632">
        <v>66</v>
      </c>
      <c r="Y68" s="633">
        <v>5.6</v>
      </c>
    </row>
    <row r="69" spans="24:25">
      <c r="X69" s="632">
        <v>67</v>
      </c>
      <c r="Y69" s="633">
        <v>5.6</v>
      </c>
    </row>
    <row r="70" spans="24:25">
      <c r="X70" s="632">
        <v>68</v>
      </c>
      <c r="Y70" s="633">
        <v>5.4</v>
      </c>
    </row>
    <row r="71" spans="24:25">
      <c r="X71" s="632">
        <v>69</v>
      </c>
      <c r="Y71" s="633">
        <v>5.2</v>
      </c>
    </row>
    <row r="72" spans="24:25">
      <c r="X72" s="632">
        <v>70</v>
      </c>
      <c r="Y72" s="633">
        <v>5.4</v>
      </c>
    </row>
    <row r="73" spans="24:25">
      <c r="X73" s="632">
        <v>71</v>
      </c>
      <c r="Y73" s="633">
        <v>5.4</v>
      </c>
    </row>
    <row r="74" spans="24:25">
      <c r="X74" s="632">
        <v>72</v>
      </c>
      <c r="Y74" s="633">
        <v>5.6</v>
      </c>
    </row>
    <row r="75" spans="24:25">
      <c r="X75" s="632">
        <v>73</v>
      </c>
      <c r="Y75" s="633">
        <v>5.6</v>
      </c>
    </row>
    <row r="76" spans="24:25">
      <c r="X76" s="632">
        <v>74</v>
      </c>
      <c r="Y76" s="633">
        <v>5.4</v>
      </c>
    </row>
    <row r="77" spans="24:25">
      <c r="X77" s="632">
        <v>75</v>
      </c>
      <c r="Y77" s="633">
        <v>5.4</v>
      </c>
    </row>
    <row r="78" spans="24:25">
      <c r="X78" s="632">
        <v>76</v>
      </c>
      <c r="Y78" s="633">
        <v>5.4</v>
      </c>
    </row>
    <row r="79" spans="24:25">
      <c r="X79" s="632">
        <v>77</v>
      </c>
      <c r="Y79" s="633">
        <v>5.4</v>
      </c>
    </row>
    <row r="80" spans="24:25">
      <c r="X80" s="632">
        <v>78</v>
      </c>
      <c r="Y80" s="633">
        <v>5.4</v>
      </c>
    </row>
    <row r="81" spans="24:25">
      <c r="X81" s="632">
        <v>79</v>
      </c>
      <c r="Y81" s="633">
        <v>5.5</v>
      </c>
    </row>
    <row r="82" spans="24:25">
      <c r="X82" s="632">
        <v>80</v>
      </c>
      <c r="Y82" s="633">
        <v>5.4</v>
      </c>
    </row>
    <row r="83" spans="24:25">
      <c r="X83" s="632">
        <v>81</v>
      </c>
      <c r="Y83" s="633">
        <v>5.4</v>
      </c>
    </row>
    <row r="84" spans="24:25">
      <c r="X84" s="632">
        <v>82</v>
      </c>
      <c r="Y84" s="633">
        <v>5.5</v>
      </c>
    </row>
    <row r="85" spans="24:25">
      <c r="X85" s="632">
        <v>83</v>
      </c>
      <c r="Y85" s="633">
        <v>5.7</v>
      </c>
    </row>
    <row r="86" spans="24:25">
      <c r="X86" s="632">
        <v>84</v>
      </c>
      <c r="Y86" s="633">
        <v>5.7</v>
      </c>
    </row>
    <row r="87" spans="24:25">
      <c r="X87" s="632">
        <v>85</v>
      </c>
      <c r="Y87" s="633">
        <v>5.5</v>
      </c>
    </row>
    <row r="88" spans="24:25">
      <c r="X88" s="632">
        <v>86</v>
      </c>
      <c r="Y88" s="633">
        <v>5.7</v>
      </c>
    </row>
    <row r="89" spans="24:25">
      <c r="X89" s="632">
        <v>87</v>
      </c>
      <c r="Y89" s="633">
        <v>5.5</v>
      </c>
    </row>
    <row r="90" spans="24:25">
      <c r="X90" s="632">
        <v>88</v>
      </c>
      <c r="Y90" s="633">
        <v>5.6</v>
      </c>
    </row>
    <row r="91" spans="24:25">
      <c r="X91" s="632">
        <v>89</v>
      </c>
      <c r="Y91" s="633">
        <v>5.6</v>
      </c>
    </row>
    <row r="92" spans="24:25">
      <c r="X92" s="632">
        <v>90</v>
      </c>
      <c r="Y92" s="633">
        <v>5.7</v>
      </c>
    </row>
    <row r="93" spans="24:25">
      <c r="X93" s="632">
        <v>91</v>
      </c>
      <c r="Y93" s="633">
        <v>5.5</v>
      </c>
    </row>
    <row r="94" spans="24:25">
      <c r="X94" s="632">
        <v>92</v>
      </c>
      <c r="Y94" s="633">
        <v>5.7</v>
      </c>
    </row>
    <row r="95" spans="24:25">
      <c r="X95" s="632">
        <v>93</v>
      </c>
      <c r="Y95" s="633">
        <v>5.5</v>
      </c>
    </row>
    <row r="96" spans="24:25">
      <c r="X96" s="632">
        <v>94</v>
      </c>
      <c r="Y96" s="633">
        <v>5.5</v>
      </c>
    </row>
    <row r="97" spans="24:25">
      <c r="X97" s="632">
        <v>95</v>
      </c>
      <c r="Y97" s="633">
        <v>5.4</v>
      </c>
    </row>
    <row r="98" spans="24:25">
      <c r="X98" s="632">
        <v>96</v>
      </c>
      <c r="Y98" s="633">
        <v>5.6</v>
      </c>
    </row>
    <row r="99" spans="24:25">
      <c r="X99" s="632">
        <v>97</v>
      </c>
      <c r="Y99" s="633">
        <v>5.6</v>
      </c>
    </row>
    <row r="100" spans="24:25">
      <c r="X100" s="632">
        <v>98</v>
      </c>
      <c r="Y100" s="633">
        <v>5.6</v>
      </c>
    </row>
    <row r="101" spans="24:25">
      <c r="X101" s="632">
        <v>99</v>
      </c>
      <c r="Y101" s="633">
        <v>5.4</v>
      </c>
    </row>
    <row r="102" spans="24:25">
      <c r="X102" s="632">
        <v>100</v>
      </c>
      <c r="Y102" s="633">
        <v>5.5</v>
      </c>
    </row>
  </sheetData>
  <mergeCells count="22">
    <mergeCell ref="A26:E26"/>
    <mergeCell ref="O26:T26"/>
    <mergeCell ref="A22:A24"/>
    <mergeCell ref="B22:T24"/>
    <mergeCell ref="A2:T3"/>
    <mergeCell ref="A17:T21"/>
    <mergeCell ref="A6:E6"/>
    <mergeCell ref="F6:J6"/>
    <mergeCell ref="K6:O6"/>
    <mergeCell ref="P6:T6"/>
    <mergeCell ref="A25:E25"/>
    <mergeCell ref="F25:G25"/>
    <mergeCell ref="H25:J25"/>
    <mergeCell ref="K25:N25"/>
    <mergeCell ref="O25:Q25"/>
    <mergeCell ref="R25:T25"/>
    <mergeCell ref="E1:T1"/>
    <mergeCell ref="S4:T4"/>
    <mergeCell ref="A5:E5"/>
    <mergeCell ref="F5:J5"/>
    <mergeCell ref="K5:O5"/>
    <mergeCell ref="P5:T5"/>
  </mergeCells>
  <phoneticPr fontId="176" type="noConversion"/>
  <printOptions horizontalCentered="1"/>
  <pageMargins left="0.31496062992126" right="0.15748031496063" top="0.196850393700787" bottom="7.8740157480315001E-2" header="0.31496062992126" footer="0.31496062992126"/>
  <pageSetup paperSize="9" scale="69" orientation="portrait" r:id="rId1"/>
  <drawing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AA37"/>
  <sheetViews>
    <sheetView view="pageBreakPreview" zoomScaleNormal="100" workbookViewId="0">
      <selection activeCell="A3" sqref="A3:D5"/>
    </sheetView>
  </sheetViews>
  <sheetFormatPr defaultColWidth="11" defaultRowHeight="15"/>
  <cols>
    <col min="1" max="1" width="4.88671875" style="72" customWidth="1"/>
    <col min="2" max="2" width="21.21875" style="72" customWidth="1"/>
    <col min="3" max="3" width="12.44140625" style="72" customWidth="1"/>
    <col min="4" max="4" width="7.44140625" style="72" customWidth="1"/>
    <col min="5" max="6" width="10.21875" style="73" customWidth="1"/>
    <col min="7" max="7" width="5.88671875" style="72" customWidth="1"/>
    <col min="8" max="8" width="21.21875" style="72" customWidth="1"/>
    <col min="9" max="13" width="7.33203125" style="72" customWidth="1"/>
    <col min="14" max="14" width="5.44140625" style="72" customWidth="1"/>
    <col min="15" max="15" width="4.44140625" style="72" customWidth="1"/>
    <col min="16" max="16" width="7.77734375" style="72" customWidth="1"/>
    <col min="17" max="18" width="9" style="72" customWidth="1"/>
    <col min="19" max="16384" width="11" style="72"/>
  </cols>
  <sheetData>
    <row r="1" spans="1:27" ht="15.6">
      <c r="A1" s="74"/>
      <c r="B1" s="74"/>
      <c r="C1" s="74"/>
      <c r="D1" s="74"/>
      <c r="E1" s="75"/>
      <c r="F1" s="75"/>
      <c r="G1" s="74"/>
      <c r="H1" s="74"/>
      <c r="I1" s="74"/>
      <c r="J1" s="2011" t="s">
        <v>2302</v>
      </c>
      <c r="K1" s="2011"/>
      <c r="L1" s="2011"/>
      <c r="M1" s="2011"/>
      <c r="N1" s="2011"/>
      <c r="O1" s="2011"/>
      <c r="P1" s="2011"/>
    </row>
    <row r="2" spans="1:27">
      <c r="A2" s="2012" t="s">
        <v>2303</v>
      </c>
      <c r="B2" s="2013"/>
      <c r="C2" s="2013"/>
      <c r="D2" s="2013"/>
      <c r="E2" s="2013"/>
      <c r="F2" s="2013"/>
      <c r="G2" s="2013"/>
      <c r="H2" s="2014" t="s">
        <v>2304</v>
      </c>
      <c r="I2" s="2014"/>
      <c r="J2" s="2014"/>
      <c r="K2" s="2014"/>
      <c r="L2" s="2014"/>
      <c r="M2" s="2014"/>
      <c r="N2" s="2014"/>
      <c r="O2" s="2014"/>
      <c r="P2" s="2014"/>
    </row>
    <row r="3" spans="1:27" ht="19.5" customHeight="1">
      <c r="A3" s="2070" t="str">
        <f>目录!B91</f>
        <v>帘子布事业部</v>
      </c>
      <c r="B3" s="2071"/>
      <c r="C3" s="2071"/>
      <c r="D3" s="2071"/>
      <c r="E3" s="2074"/>
      <c r="F3" s="2074"/>
      <c r="G3" s="2074" t="s">
        <v>2305</v>
      </c>
      <c r="H3" s="2074"/>
      <c r="I3" s="2074"/>
      <c r="J3" s="2074"/>
      <c r="K3" s="2074"/>
      <c r="L3" s="2074"/>
      <c r="M3" s="2015" t="s">
        <v>2306</v>
      </c>
      <c r="N3" s="2015"/>
      <c r="O3" s="2016">
        <v>45359</v>
      </c>
      <c r="P3" s="2017"/>
    </row>
    <row r="4" spans="1:27" ht="13.5" customHeight="1">
      <c r="A4" s="2072"/>
      <c r="B4" s="2073"/>
      <c r="C4" s="2073"/>
      <c r="D4" s="2073"/>
      <c r="E4" s="2019"/>
      <c r="F4" s="2019"/>
      <c r="G4" s="2019"/>
      <c r="H4" s="2019"/>
      <c r="I4" s="2019"/>
      <c r="J4" s="2019"/>
      <c r="K4" s="2019"/>
      <c r="L4" s="2019"/>
      <c r="M4" s="2018"/>
      <c r="N4" s="2018"/>
      <c r="O4" s="2019"/>
      <c r="P4" s="2020"/>
    </row>
    <row r="5" spans="1:27" ht="13.5" customHeight="1">
      <c r="A5" s="2072"/>
      <c r="B5" s="2073"/>
      <c r="C5" s="2073"/>
      <c r="D5" s="2073"/>
      <c r="E5" s="2019"/>
      <c r="F5" s="2019"/>
      <c r="G5" s="2019"/>
      <c r="H5" s="2019"/>
      <c r="I5" s="2019"/>
      <c r="J5" s="2019"/>
      <c r="K5" s="2019"/>
      <c r="L5" s="2019"/>
      <c r="M5" s="76"/>
      <c r="N5" s="76"/>
      <c r="O5" s="76"/>
      <c r="P5" s="77"/>
    </row>
    <row r="6" spans="1:27" ht="21.75" customHeight="1">
      <c r="A6" s="2021" t="s">
        <v>2307</v>
      </c>
      <c r="B6" s="2022"/>
      <c r="C6" s="2022"/>
      <c r="D6" s="2023"/>
      <c r="E6" s="2024" t="s">
        <v>2308</v>
      </c>
      <c r="F6" s="2025"/>
      <c r="G6" s="2025"/>
      <c r="H6" s="2026"/>
      <c r="I6" s="2027" t="s">
        <v>2309</v>
      </c>
      <c r="J6" s="2028"/>
      <c r="K6" s="2029"/>
      <c r="L6" s="2030" t="str">
        <f>目录!B90</f>
        <v>PH25657-2800dtex/432f</v>
      </c>
      <c r="M6" s="2030"/>
      <c r="N6" s="2030"/>
      <c r="O6" s="2024"/>
      <c r="P6" s="2031"/>
    </row>
    <row r="7" spans="1:27" ht="21.75" customHeight="1">
      <c r="A7" s="2032" t="s">
        <v>2310</v>
      </c>
      <c r="B7" s="2033"/>
      <c r="C7" s="2033"/>
      <c r="D7" s="2034"/>
      <c r="E7" s="2024" t="s">
        <v>2157</v>
      </c>
      <c r="F7" s="2025"/>
      <c r="G7" s="2025"/>
      <c r="H7" s="2026"/>
      <c r="I7" s="2035" t="s">
        <v>2311</v>
      </c>
      <c r="J7" s="2036"/>
      <c r="K7" s="2037"/>
      <c r="L7" s="2024" t="s">
        <v>2157</v>
      </c>
      <c r="M7" s="2025"/>
      <c r="N7" s="2025"/>
      <c r="O7" s="2025"/>
      <c r="P7" s="2038"/>
    </row>
    <row r="8" spans="1:27" ht="21.75" customHeight="1">
      <c r="A8" s="2039" t="s">
        <v>2312</v>
      </c>
      <c r="B8" s="2040"/>
      <c r="C8" s="2040"/>
      <c r="D8" s="2041"/>
      <c r="E8" s="2024" t="s">
        <v>2607</v>
      </c>
      <c r="F8" s="2025"/>
      <c r="G8" s="2025"/>
      <c r="H8" s="2026"/>
      <c r="I8" s="2035" t="s">
        <v>2314</v>
      </c>
      <c r="J8" s="2036"/>
      <c r="K8" s="2037"/>
      <c r="L8" s="2030" t="str">
        <f>目录!B90</f>
        <v>PH25657-2800dtex/432f</v>
      </c>
      <c r="M8" s="2030"/>
      <c r="N8" s="2030"/>
      <c r="O8" s="2024"/>
      <c r="P8" s="2031"/>
    </row>
    <row r="9" spans="1:27" ht="21.75" customHeight="1">
      <c r="A9" s="2039" t="s">
        <v>2315</v>
      </c>
      <c r="B9" s="2040"/>
      <c r="C9" s="2040"/>
      <c r="D9" s="2041"/>
      <c r="E9" s="2024" t="s">
        <v>2316</v>
      </c>
      <c r="F9" s="2025"/>
      <c r="G9" s="2025"/>
      <c r="H9" s="2026"/>
      <c r="I9" s="2042"/>
      <c r="J9" s="2043"/>
      <c r="K9" s="2044"/>
      <c r="L9" s="2045"/>
      <c r="M9" s="2045"/>
      <c r="N9" s="2045"/>
      <c r="O9" s="2046"/>
      <c r="P9" s="2047"/>
    </row>
    <row r="10" spans="1:27" ht="9" customHeight="1">
      <c r="A10" s="78"/>
      <c r="B10" s="79"/>
      <c r="C10" s="79"/>
      <c r="D10" s="79"/>
      <c r="E10" s="2048"/>
      <c r="F10" s="2048"/>
      <c r="G10" s="2048"/>
      <c r="H10" s="2048"/>
      <c r="I10" s="2048"/>
      <c r="J10" s="79"/>
      <c r="K10" s="79"/>
      <c r="L10" s="79"/>
      <c r="M10" s="79"/>
      <c r="N10" s="79"/>
      <c r="O10" s="79"/>
      <c r="P10" s="80"/>
    </row>
    <row r="11" spans="1:27">
      <c r="A11" s="2064" t="s">
        <v>2317</v>
      </c>
      <c r="B11" s="2065"/>
      <c r="C11" s="2065"/>
      <c r="D11" s="2065"/>
      <c r="E11" s="2065"/>
      <c r="F11" s="2065"/>
      <c r="G11" s="2065"/>
      <c r="H11" s="2065"/>
      <c r="I11" s="2065"/>
      <c r="J11" s="2065"/>
      <c r="K11" s="2065"/>
      <c r="L11" s="2065"/>
      <c r="M11" s="2065"/>
      <c r="N11" s="2065"/>
      <c r="O11" s="2065"/>
      <c r="P11" s="2066"/>
    </row>
    <row r="12" spans="1:27" ht="9" customHeight="1">
      <c r="A12" s="2067"/>
      <c r="B12" s="2068"/>
      <c r="C12" s="2068"/>
      <c r="D12" s="2068"/>
      <c r="E12" s="2068"/>
      <c r="F12" s="2068"/>
      <c r="G12" s="2068"/>
      <c r="H12" s="2068"/>
      <c r="I12" s="2068"/>
      <c r="J12" s="2068"/>
      <c r="K12" s="2068"/>
      <c r="L12" s="2068"/>
      <c r="M12" s="2068"/>
      <c r="N12" s="2068"/>
      <c r="O12" s="2068"/>
      <c r="P12" s="2069"/>
    </row>
    <row r="13" spans="1:27" ht="1.5" customHeight="1">
      <c r="A13" s="2067"/>
      <c r="B13" s="2068"/>
      <c r="C13" s="2068"/>
      <c r="D13" s="2068"/>
      <c r="E13" s="2068"/>
      <c r="F13" s="2068"/>
      <c r="G13" s="2068"/>
      <c r="H13" s="2068"/>
      <c r="I13" s="2068"/>
      <c r="J13" s="2068"/>
      <c r="K13" s="2068"/>
      <c r="L13" s="2068"/>
      <c r="M13" s="2068"/>
      <c r="N13" s="2068"/>
      <c r="O13" s="2068"/>
      <c r="P13" s="2069"/>
    </row>
    <row r="14" spans="1:27" s="71" customFormat="1" ht="24" customHeight="1">
      <c r="A14" s="2101" t="s">
        <v>410</v>
      </c>
      <c r="B14" s="2103" t="s">
        <v>2318</v>
      </c>
      <c r="C14" s="2278" t="s">
        <v>2319</v>
      </c>
      <c r="D14" s="2279"/>
      <c r="E14" s="2279"/>
      <c r="F14" s="2280"/>
      <c r="G14" s="2103" t="s">
        <v>2320</v>
      </c>
      <c r="H14" s="2103" t="s">
        <v>2321</v>
      </c>
      <c r="I14" s="2057" t="s">
        <v>2322</v>
      </c>
      <c r="J14" s="2057"/>
      <c r="K14" s="2057"/>
      <c r="L14" s="2057"/>
      <c r="M14" s="2057"/>
      <c r="N14" s="2058" t="s">
        <v>2323</v>
      </c>
      <c r="O14" s="2059"/>
      <c r="P14" s="2104" t="s">
        <v>2324</v>
      </c>
      <c r="T14" t="s">
        <v>1392</v>
      </c>
      <c r="U14" t="s">
        <v>1403</v>
      </c>
      <c r="V14" t="s">
        <v>2325</v>
      </c>
      <c r="W14" t="s">
        <v>1414</v>
      </c>
      <c r="X14" t="s">
        <v>2326</v>
      </c>
      <c r="Y14" t="s">
        <v>1424</v>
      </c>
      <c r="Z14" t="s">
        <v>1431</v>
      </c>
      <c r="AA14" t="s">
        <v>1440</v>
      </c>
    </row>
    <row r="15" spans="1:27" s="71" customFormat="1" ht="37.5" customHeight="1">
      <c r="A15" s="2102"/>
      <c r="B15" s="2056"/>
      <c r="C15" s="2281" t="s">
        <v>2327</v>
      </c>
      <c r="D15" s="2282"/>
      <c r="E15" s="81" t="s">
        <v>2328</v>
      </c>
      <c r="F15" s="81" t="s">
        <v>2329</v>
      </c>
      <c r="G15" s="2056"/>
      <c r="H15" s="2056"/>
      <c r="I15" s="82">
        <v>1</v>
      </c>
      <c r="J15" s="82">
        <v>2</v>
      </c>
      <c r="K15" s="82">
        <v>3</v>
      </c>
      <c r="L15" s="82">
        <v>4</v>
      </c>
      <c r="M15" s="82">
        <v>5</v>
      </c>
      <c r="N15" s="83" t="s">
        <v>2330</v>
      </c>
      <c r="O15" s="81" t="s">
        <v>2331</v>
      </c>
      <c r="P15" s="2105"/>
      <c r="T15" s="84">
        <v>2895</v>
      </c>
      <c r="U15" s="84"/>
      <c r="V15" s="84">
        <v>8.51</v>
      </c>
      <c r="W15" s="84">
        <v>20.3</v>
      </c>
      <c r="X15" s="84">
        <v>11.1</v>
      </c>
      <c r="Y15" s="84">
        <v>5.4</v>
      </c>
      <c r="Z15" s="84">
        <v>7</v>
      </c>
      <c r="AA15" s="84">
        <v>0.75</v>
      </c>
    </row>
    <row r="16" spans="1:27" ht="15.75" customHeight="1">
      <c r="A16" s="85">
        <v>1</v>
      </c>
      <c r="B16" s="86" t="s">
        <v>2332</v>
      </c>
      <c r="C16" s="2060" t="s">
        <v>2333</v>
      </c>
      <c r="D16" s="2060"/>
      <c r="E16" s="2060"/>
      <c r="F16" s="2060"/>
      <c r="G16" s="87" t="s">
        <v>1043</v>
      </c>
      <c r="H16" s="88" t="s">
        <v>1092</v>
      </c>
      <c r="I16" s="2061" t="s">
        <v>2333</v>
      </c>
      <c r="J16" s="2062"/>
      <c r="K16" s="2062"/>
      <c r="L16" s="2062"/>
      <c r="M16" s="2063"/>
      <c r="N16" s="87" t="s">
        <v>2330</v>
      </c>
      <c r="O16" s="89"/>
      <c r="P16" s="90"/>
      <c r="T16" s="84">
        <v>2880.5</v>
      </c>
      <c r="U16" s="84"/>
      <c r="V16" s="84">
        <v>8.74</v>
      </c>
      <c r="W16" s="84">
        <v>19.8</v>
      </c>
      <c r="X16" s="84">
        <v>11</v>
      </c>
      <c r="Y16" s="84">
        <v>5.3</v>
      </c>
      <c r="Z16" s="84">
        <v>8</v>
      </c>
      <c r="AA16" s="84">
        <v>0.68</v>
      </c>
    </row>
    <row r="17" spans="1:27" ht="15.75" customHeight="1">
      <c r="A17" s="85">
        <v>2</v>
      </c>
      <c r="B17" s="91" t="s">
        <v>2335</v>
      </c>
      <c r="C17" s="92" t="str">
        <f>'0.02 (变更2)'!G11</f>
        <v>2880±30</v>
      </c>
      <c r="D17" s="93" t="str">
        <f>'0.02 (变更2)'!E11</f>
        <v>dtex</v>
      </c>
      <c r="E17" s="94">
        <v>2910</v>
      </c>
      <c r="F17" s="95">
        <v>2850</v>
      </c>
      <c r="G17" s="96" t="s">
        <v>1034</v>
      </c>
      <c r="H17" s="97" t="s">
        <v>2336</v>
      </c>
      <c r="I17" s="98">
        <f>T15</f>
        <v>2895</v>
      </c>
      <c r="J17" s="98">
        <f>T16</f>
        <v>2880.5</v>
      </c>
      <c r="K17" s="98">
        <f>T17</f>
        <v>2901.5</v>
      </c>
      <c r="L17" s="98">
        <f>T18</f>
        <v>2905.5</v>
      </c>
      <c r="M17" s="98">
        <f>T19</f>
        <v>2899.5</v>
      </c>
      <c r="N17" s="87" t="s">
        <v>2330</v>
      </c>
      <c r="O17" s="89"/>
      <c r="P17" s="90"/>
      <c r="T17" s="84">
        <v>2901.5</v>
      </c>
      <c r="U17" s="84"/>
      <c r="V17" s="84">
        <v>8.52</v>
      </c>
      <c r="W17" s="84">
        <v>20.9</v>
      </c>
      <c r="X17" s="84">
        <v>11.2</v>
      </c>
      <c r="Y17" s="84">
        <v>5.3</v>
      </c>
      <c r="Z17" s="84">
        <v>6</v>
      </c>
      <c r="AA17" s="84">
        <v>0.62</v>
      </c>
    </row>
    <row r="18" spans="1:27" ht="15.75" customHeight="1">
      <c r="A18" s="85">
        <v>3</v>
      </c>
      <c r="B18" s="99" t="s">
        <v>2337</v>
      </c>
      <c r="C18" s="100" t="str">
        <f>'0.02 (变更2)'!G13</f>
        <v>≥245.0</v>
      </c>
      <c r="D18" s="101" t="str">
        <f>'0.02 (变更2)'!E13</f>
        <v>N</v>
      </c>
      <c r="E18" s="102" t="s">
        <v>2157</v>
      </c>
      <c r="F18" s="97">
        <v>245</v>
      </c>
      <c r="G18" s="96" t="s">
        <v>1043</v>
      </c>
      <c r="H18" s="97" t="s">
        <v>2338</v>
      </c>
      <c r="I18" s="103">
        <f>I17*I19/100</f>
        <v>246.36449999999999</v>
      </c>
      <c r="J18" s="103">
        <f t="shared" ref="J18:M18" si="0">J17*J19/100</f>
        <v>251.75569999999999</v>
      </c>
      <c r="K18" s="103">
        <f t="shared" si="0"/>
        <v>247.20779999999999</v>
      </c>
      <c r="L18" s="103">
        <f t="shared" si="0"/>
        <v>251.0352</v>
      </c>
      <c r="M18" s="103">
        <f t="shared" si="0"/>
        <v>249.64695</v>
      </c>
      <c r="N18" s="87" t="s">
        <v>2330</v>
      </c>
      <c r="O18" s="89"/>
      <c r="P18" s="90"/>
      <c r="T18" s="84">
        <v>2905.5</v>
      </c>
      <c r="U18" s="84"/>
      <c r="V18" s="84">
        <v>8.64</v>
      </c>
      <c r="W18" s="84">
        <v>20.3</v>
      </c>
      <c r="X18" s="84">
        <v>11.3</v>
      </c>
      <c r="Y18" s="84">
        <v>5.2</v>
      </c>
      <c r="Z18" s="84">
        <v>7</v>
      </c>
      <c r="AA18" s="84">
        <v>0.8</v>
      </c>
    </row>
    <row r="19" spans="1:27" ht="15.75" customHeight="1">
      <c r="A19" s="85">
        <v>4</v>
      </c>
      <c r="B19" s="99" t="s">
        <v>2339</v>
      </c>
      <c r="C19" s="100" t="str">
        <f>'0.02 (变更2)'!G14</f>
        <v>≥8.50</v>
      </c>
      <c r="D19" s="101" t="str">
        <f>'0.02 (变更2)'!E14</f>
        <v>cN/dtex</v>
      </c>
      <c r="E19" s="104" t="s">
        <v>2157</v>
      </c>
      <c r="F19" s="97">
        <v>8.5</v>
      </c>
      <c r="G19" s="87"/>
      <c r="H19" s="99" t="s">
        <v>2338</v>
      </c>
      <c r="I19" s="105">
        <f>V15</f>
        <v>8.51</v>
      </c>
      <c r="J19" s="105">
        <f>V16</f>
        <v>8.74</v>
      </c>
      <c r="K19" s="105">
        <f>V17</f>
        <v>8.52</v>
      </c>
      <c r="L19" s="105">
        <f>V18</f>
        <v>8.64</v>
      </c>
      <c r="M19" s="105">
        <f>V19</f>
        <v>8.61</v>
      </c>
      <c r="N19" s="87" t="s">
        <v>2330</v>
      </c>
      <c r="O19" s="89"/>
      <c r="P19" s="90"/>
      <c r="T19" s="84">
        <v>2899.5</v>
      </c>
      <c r="U19" s="84"/>
      <c r="V19" s="84">
        <v>8.61</v>
      </c>
      <c r="W19" s="84">
        <v>20.100000000000001</v>
      </c>
      <c r="X19" s="84">
        <v>11</v>
      </c>
      <c r="Y19" s="84">
        <v>5.8</v>
      </c>
      <c r="Z19" s="84">
        <v>8.5</v>
      </c>
      <c r="AA19" s="84">
        <v>0.8</v>
      </c>
    </row>
    <row r="20" spans="1:27" ht="15.75" customHeight="1">
      <c r="A20" s="85">
        <v>5</v>
      </c>
      <c r="B20" s="99" t="s">
        <v>2340</v>
      </c>
      <c r="C20" s="100" t="str">
        <f>'0.02 (变更2)'!G16</f>
        <v>20.0±3.0</v>
      </c>
      <c r="D20" s="101" t="str">
        <f>'0.02 (变更2)'!E16</f>
        <v>%</v>
      </c>
      <c r="E20" s="104">
        <v>23</v>
      </c>
      <c r="F20" s="97">
        <v>17</v>
      </c>
      <c r="G20" s="87" t="s">
        <v>1043</v>
      </c>
      <c r="H20" s="99" t="s">
        <v>2338</v>
      </c>
      <c r="I20" s="103">
        <f>W15</f>
        <v>20.3</v>
      </c>
      <c r="J20" s="103">
        <f>W16</f>
        <v>19.8</v>
      </c>
      <c r="K20" s="103">
        <f>W17</f>
        <v>20.9</v>
      </c>
      <c r="L20" s="103">
        <f>W18</f>
        <v>20.3</v>
      </c>
      <c r="M20" s="103">
        <f>W19</f>
        <v>20.100000000000001</v>
      </c>
      <c r="N20" s="87" t="s">
        <v>2330</v>
      </c>
      <c r="O20" s="89"/>
      <c r="P20" s="90"/>
      <c r="T20" s="84"/>
      <c r="U20" s="84"/>
      <c r="V20" s="84"/>
      <c r="W20" s="84"/>
      <c r="X20" s="84"/>
      <c r="Y20" s="84"/>
      <c r="Z20" s="84"/>
      <c r="AA20" s="84"/>
    </row>
    <row r="21" spans="1:27" ht="15.75" customHeight="1">
      <c r="A21" s="85">
        <v>6</v>
      </c>
      <c r="B21" s="99" t="s">
        <v>2341</v>
      </c>
      <c r="C21" s="100" t="str">
        <f>'0.02 (变更2)'!G18</f>
        <v>11.0±1.5</v>
      </c>
      <c r="D21" s="101" t="str">
        <f>'0.02 (变更2)'!E18</f>
        <v>%</v>
      </c>
      <c r="E21" s="102">
        <v>12.5</v>
      </c>
      <c r="F21" s="97">
        <v>9.5</v>
      </c>
      <c r="G21" s="87"/>
      <c r="H21" s="99" t="s">
        <v>2338</v>
      </c>
      <c r="I21" s="103">
        <f>X15</f>
        <v>11.1</v>
      </c>
      <c r="J21" s="103">
        <f>X16</f>
        <v>11</v>
      </c>
      <c r="K21" s="103">
        <f>X17</f>
        <v>11.2</v>
      </c>
      <c r="L21" s="103">
        <f>X18</f>
        <v>11.3</v>
      </c>
      <c r="M21" s="103">
        <f>X19</f>
        <v>11</v>
      </c>
      <c r="N21" s="87" t="s">
        <v>2330</v>
      </c>
      <c r="O21" s="89"/>
      <c r="P21" s="90"/>
    </row>
    <row r="22" spans="1:27" ht="15.75" customHeight="1">
      <c r="A22" s="85">
        <v>7</v>
      </c>
      <c r="B22" s="99" t="s">
        <v>2342</v>
      </c>
      <c r="C22" s="100" t="str">
        <f>'0.02'!G19</f>
        <v>6.2±1.5</v>
      </c>
      <c r="D22" s="101" t="str">
        <f>'0.02 (变更2)'!E19</f>
        <v>%</v>
      </c>
      <c r="E22" s="102">
        <v>7.7</v>
      </c>
      <c r="F22" s="97">
        <v>4.7</v>
      </c>
      <c r="G22" s="87" t="s">
        <v>1034</v>
      </c>
      <c r="H22" s="87" t="s">
        <v>2343</v>
      </c>
      <c r="I22" s="103">
        <f>Y15</f>
        <v>5.4</v>
      </c>
      <c r="J22" s="103">
        <f>Y16</f>
        <v>5.3</v>
      </c>
      <c r="K22" s="103">
        <f>Y17</f>
        <v>5.3</v>
      </c>
      <c r="L22" s="103">
        <f>Y18</f>
        <v>5.2</v>
      </c>
      <c r="M22" s="103">
        <f>Y19</f>
        <v>5.8</v>
      </c>
      <c r="N22" s="87" t="s">
        <v>2330</v>
      </c>
      <c r="O22" s="89"/>
      <c r="P22" s="90"/>
    </row>
    <row r="23" spans="1:27" ht="15.75" customHeight="1">
      <c r="A23" s="85">
        <v>8</v>
      </c>
      <c r="B23" s="99" t="s">
        <v>2344</v>
      </c>
      <c r="C23" s="100" t="str">
        <f>'0.02 (变更2)'!G20</f>
        <v>6.0±3.0</v>
      </c>
      <c r="D23" s="101" t="str">
        <f>'0.02 (变更2)'!E20</f>
        <v>nodes/m</v>
      </c>
      <c r="E23" s="102">
        <v>9</v>
      </c>
      <c r="F23" s="97">
        <v>3</v>
      </c>
      <c r="G23" s="87"/>
      <c r="H23" s="87" t="s">
        <v>2345</v>
      </c>
      <c r="I23" s="98">
        <f>Z15</f>
        <v>7</v>
      </c>
      <c r="J23" s="98">
        <f>Z16</f>
        <v>8</v>
      </c>
      <c r="K23" s="98">
        <f>Z17</f>
        <v>6</v>
      </c>
      <c r="L23" s="98">
        <f>Z18</f>
        <v>7</v>
      </c>
      <c r="M23" s="98">
        <f>Z19</f>
        <v>8.5</v>
      </c>
      <c r="N23" s="87" t="s">
        <v>2330</v>
      </c>
      <c r="O23" s="89"/>
      <c r="P23" s="90"/>
    </row>
    <row r="24" spans="1:27" ht="15.75" customHeight="1">
      <c r="A24" s="85">
        <v>9</v>
      </c>
      <c r="B24" s="99" t="s">
        <v>2346</v>
      </c>
      <c r="C24" s="100" t="str">
        <f>'0.02 (变更2)'!G21</f>
        <v>0.90±0.30</v>
      </c>
      <c r="D24" s="101" t="str">
        <f>'0.02 (变更2)'!E21</f>
        <v>%</v>
      </c>
      <c r="E24" s="106">
        <v>1.2</v>
      </c>
      <c r="F24" s="107">
        <v>0.6</v>
      </c>
      <c r="G24" s="87"/>
      <c r="H24" s="99" t="s">
        <v>2347</v>
      </c>
      <c r="I24" s="105">
        <f>AA15</f>
        <v>0.75</v>
      </c>
      <c r="J24" s="105">
        <f>AA16</f>
        <v>0.68</v>
      </c>
      <c r="K24" s="105">
        <f>AA17</f>
        <v>0.62</v>
      </c>
      <c r="L24" s="105">
        <f>AA18</f>
        <v>0.8</v>
      </c>
      <c r="M24" s="105">
        <f>AA19</f>
        <v>0.8</v>
      </c>
      <c r="N24" s="87" t="s">
        <v>2330</v>
      </c>
      <c r="O24" s="89"/>
      <c r="P24" s="90"/>
    </row>
    <row r="25" spans="1:27" ht="15.75" customHeight="1">
      <c r="A25" s="85">
        <v>11</v>
      </c>
      <c r="B25" s="88" t="s">
        <v>2350</v>
      </c>
      <c r="C25" s="100" t="str">
        <f>'0.02 (变更2)'!D24</f>
        <v>5.34±0.15</v>
      </c>
      <c r="D25" s="101" t="str">
        <f>'0.02 (变更2)'!C24</f>
        <v>kg</v>
      </c>
      <c r="E25" s="108">
        <v>5.49</v>
      </c>
      <c r="F25" s="109">
        <v>5.19</v>
      </c>
      <c r="G25" s="110"/>
      <c r="H25" s="88" t="s">
        <v>2351</v>
      </c>
      <c r="I25" s="105">
        <v>5.39</v>
      </c>
      <c r="J25" s="105">
        <v>5.43</v>
      </c>
      <c r="K25" s="105">
        <v>5.41</v>
      </c>
      <c r="L25" s="105">
        <v>5.38</v>
      </c>
      <c r="M25" s="105">
        <v>5.42</v>
      </c>
      <c r="N25" s="110" t="s">
        <v>2330</v>
      </c>
      <c r="O25" s="111"/>
      <c r="P25" s="112"/>
    </row>
    <row r="26" spans="1:27" ht="15.75" customHeight="1">
      <c r="A26" s="85">
        <v>12</v>
      </c>
      <c r="B26" s="88" t="s">
        <v>2352</v>
      </c>
      <c r="C26" s="2109">
        <v>18500</v>
      </c>
      <c r="D26" s="2109"/>
      <c r="E26" s="2109"/>
      <c r="F26" s="2109"/>
      <c r="G26" s="110"/>
      <c r="H26" s="88" t="s">
        <v>1092</v>
      </c>
      <c r="I26" s="113" t="s">
        <v>2157</v>
      </c>
      <c r="J26" s="113" t="s">
        <v>2157</v>
      </c>
      <c r="K26" s="113" t="s">
        <v>2157</v>
      </c>
      <c r="L26" s="113" t="s">
        <v>2157</v>
      </c>
      <c r="M26" s="113" t="s">
        <v>2157</v>
      </c>
      <c r="N26" s="113" t="s">
        <v>2157</v>
      </c>
      <c r="O26" s="111"/>
      <c r="P26" s="112"/>
    </row>
    <row r="27" spans="1:27" ht="15.75" customHeight="1">
      <c r="A27" s="85">
        <v>13</v>
      </c>
      <c r="B27" s="88" t="s">
        <v>2353</v>
      </c>
      <c r="C27" s="100" t="str">
        <f>'0.02'!D27</f>
        <v>≤230</v>
      </c>
      <c r="D27" s="101" t="str">
        <f>'0.02'!C27</f>
        <v>mm</v>
      </c>
      <c r="E27" s="114">
        <v>230</v>
      </c>
      <c r="F27" s="115" t="s">
        <v>2157</v>
      </c>
      <c r="G27" s="110"/>
      <c r="H27" s="88" t="s">
        <v>2354</v>
      </c>
      <c r="I27" s="103">
        <v>212</v>
      </c>
      <c r="J27" s="103">
        <v>211.6</v>
      </c>
      <c r="K27" s="103">
        <v>211.3</v>
      </c>
      <c r="L27" s="103">
        <v>210.9</v>
      </c>
      <c r="M27" s="103">
        <v>210.2</v>
      </c>
      <c r="N27" s="110" t="s">
        <v>2330</v>
      </c>
      <c r="O27" s="111"/>
      <c r="P27" s="112"/>
    </row>
    <row r="28" spans="1:27" ht="15.75" customHeight="1">
      <c r="A28" s="85">
        <v>14</v>
      </c>
      <c r="B28" s="88" t="s">
        <v>2355</v>
      </c>
      <c r="C28" s="100" t="str">
        <f>'0.02'!D28</f>
        <v>252±10</v>
      </c>
      <c r="D28" s="101" t="str">
        <f>'0.02'!C28</f>
        <v>mm</v>
      </c>
      <c r="E28" s="116">
        <v>262</v>
      </c>
      <c r="F28" s="117">
        <v>242</v>
      </c>
      <c r="G28" s="110"/>
      <c r="H28" s="88" t="s">
        <v>2356</v>
      </c>
      <c r="I28" s="103">
        <v>251.6</v>
      </c>
      <c r="J28" s="103">
        <v>250.9</v>
      </c>
      <c r="K28" s="103">
        <v>251.4</v>
      </c>
      <c r="L28" s="103">
        <v>251.7</v>
      </c>
      <c r="M28" s="103">
        <v>250.6</v>
      </c>
      <c r="N28" s="110" t="s">
        <v>2330</v>
      </c>
      <c r="O28" s="111"/>
      <c r="P28" s="112"/>
    </row>
    <row r="29" spans="1:27" ht="15.75" customHeight="1">
      <c r="A29" s="85">
        <v>15</v>
      </c>
      <c r="B29" s="99" t="s">
        <v>2357</v>
      </c>
      <c r="C29" s="100" t="str">
        <f>'0.02'!D29</f>
        <v>300.00+0.2/-0.1</v>
      </c>
      <c r="D29" s="101" t="str">
        <f>'0.02'!C29</f>
        <v>mm</v>
      </c>
      <c r="E29" s="102">
        <v>300.2</v>
      </c>
      <c r="F29" s="97">
        <v>299.89999999999998</v>
      </c>
      <c r="G29" s="87"/>
      <c r="H29" s="87" t="s">
        <v>2356</v>
      </c>
      <c r="I29" s="105">
        <v>300</v>
      </c>
      <c r="J29" s="105">
        <v>300.10000000000002</v>
      </c>
      <c r="K29" s="105">
        <v>300</v>
      </c>
      <c r="L29" s="105">
        <v>300.10000000000002</v>
      </c>
      <c r="M29" s="105">
        <v>300.10000000000002</v>
      </c>
      <c r="N29" s="87" t="s">
        <v>2330</v>
      </c>
      <c r="O29" s="111"/>
      <c r="P29" s="112"/>
    </row>
    <row r="30" spans="1:27" ht="15.75" customHeight="1">
      <c r="A30" s="85">
        <v>16</v>
      </c>
      <c r="B30" s="99" t="s">
        <v>2358</v>
      </c>
      <c r="C30" s="100" t="str">
        <f>'0.02'!D30</f>
        <v>94.00+0.2/-0.1</v>
      </c>
      <c r="D30" s="101" t="str">
        <f>'0.02'!C30</f>
        <v>mm</v>
      </c>
      <c r="E30" s="102">
        <v>94.2</v>
      </c>
      <c r="F30" s="97">
        <v>93.9</v>
      </c>
      <c r="G30" s="87"/>
      <c r="H30" s="87" t="s">
        <v>2356</v>
      </c>
      <c r="I30" s="105">
        <v>94.1</v>
      </c>
      <c r="J30" s="105">
        <v>94.1</v>
      </c>
      <c r="K30" s="105">
        <v>94</v>
      </c>
      <c r="L30" s="105">
        <v>94</v>
      </c>
      <c r="M30" s="105">
        <v>94.1</v>
      </c>
      <c r="N30" s="87" t="s">
        <v>2330</v>
      </c>
      <c r="O30" s="89"/>
      <c r="P30" s="90"/>
    </row>
    <row r="31" spans="1:27" ht="15.75" customHeight="1">
      <c r="A31" s="85">
        <v>17</v>
      </c>
      <c r="B31" s="99" t="s">
        <v>2359</v>
      </c>
      <c r="C31" s="100" t="str">
        <f>'0.02'!D31</f>
        <v>106.00+0.2/-0.1</v>
      </c>
      <c r="D31" s="101" t="str">
        <f>'0.02'!C31</f>
        <v>mm</v>
      </c>
      <c r="E31" s="118">
        <v>106.2</v>
      </c>
      <c r="F31" s="119">
        <v>105.9</v>
      </c>
      <c r="G31" s="110"/>
      <c r="H31" s="88" t="s">
        <v>2356</v>
      </c>
      <c r="I31" s="105">
        <v>106</v>
      </c>
      <c r="J31" s="105">
        <v>106.1</v>
      </c>
      <c r="K31" s="105">
        <v>106</v>
      </c>
      <c r="L31" s="105">
        <v>106.2</v>
      </c>
      <c r="M31" s="105">
        <v>106.1</v>
      </c>
      <c r="N31" s="110" t="s">
        <v>2330</v>
      </c>
      <c r="O31" s="89"/>
      <c r="P31" s="90"/>
    </row>
    <row r="32" spans="1:27" ht="15.75" customHeight="1">
      <c r="A32" s="85">
        <v>18</v>
      </c>
      <c r="B32" s="88" t="s">
        <v>2360</v>
      </c>
      <c r="C32" s="2049" t="s">
        <v>2361</v>
      </c>
      <c r="D32" s="2049"/>
      <c r="E32" s="2049"/>
      <c r="F32" s="2049"/>
      <c r="G32" s="110"/>
      <c r="H32" s="88" t="s">
        <v>2362</v>
      </c>
      <c r="I32" s="2050" t="str">
        <f>C32</f>
        <v>Grey&amp;White</v>
      </c>
      <c r="J32" s="2051"/>
      <c r="K32" s="2051"/>
      <c r="L32" s="2051"/>
      <c r="M32" s="2052"/>
      <c r="N32" s="110" t="s">
        <v>2330</v>
      </c>
      <c r="O32" s="89"/>
      <c r="P32" s="90"/>
    </row>
    <row r="33" spans="1:16" ht="6" customHeight="1">
      <c r="A33" s="120"/>
      <c r="B33" s="121"/>
      <c r="C33" s="121"/>
      <c r="D33" s="122"/>
      <c r="E33" s="123"/>
      <c r="F33" s="123"/>
      <c r="G33" s="124"/>
      <c r="H33" s="121"/>
      <c r="I33" s="125"/>
      <c r="J33" s="125"/>
      <c r="K33" s="125"/>
      <c r="L33" s="125"/>
      <c r="M33" s="125"/>
      <c r="N33" s="121"/>
      <c r="O33" s="121"/>
      <c r="P33" s="126"/>
    </row>
    <row r="34" spans="1:16" ht="15" customHeight="1">
      <c r="A34" s="2075" t="s">
        <v>2363</v>
      </c>
      <c r="B34" s="2076"/>
      <c r="C34" s="2076"/>
      <c r="D34" s="2079" t="s">
        <v>2364</v>
      </c>
      <c r="E34" s="2079"/>
      <c r="F34" s="2079"/>
      <c r="G34" s="2079"/>
      <c r="H34" s="2080"/>
      <c r="I34" s="2053" t="s">
        <v>2365</v>
      </c>
      <c r="J34" s="2054"/>
      <c r="K34" s="2054"/>
      <c r="L34" s="2054"/>
      <c r="M34" s="2054"/>
      <c r="N34" s="2054"/>
      <c r="O34" s="2054"/>
      <c r="P34" s="2055"/>
    </row>
    <row r="35" spans="1:16" ht="10.5" customHeight="1">
      <c r="A35" s="2077"/>
      <c r="B35" s="2078"/>
      <c r="C35" s="2078"/>
      <c r="D35" s="2081"/>
      <c r="E35" s="2081"/>
      <c r="F35" s="2081"/>
      <c r="G35" s="2081"/>
      <c r="H35" s="2082"/>
      <c r="I35" s="2083" t="s">
        <v>2366</v>
      </c>
      <c r="J35" s="2084"/>
      <c r="K35" s="2084"/>
      <c r="L35" s="2085"/>
      <c r="M35" s="2089" t="s">
        <v>2367</v>
      </c>
      <c r="N35" s="2084"/>
      <c r="O35" s="2084"/>
      <c r="P35" s="2090"/>
    </row>
    <row r="36" spans="1:16">
      <c r="A36" s="2093" t="s">
        <v>2368</v>
      </c>
      <c r="B36" s="2094"/>
      <c r="C36" s="2094"/>
      <c r="D36" s="2095"/>
      <c r="E36" s="2095"/>
      <c r="F36" s="2095"/>
      <c r="G36" s="2095"/>
      <c r="H36" s="2096"/>
      <c r="I36" s="2086"/>
      <c r="J36" s="2087"/>
      <c r="K36" s="2087"/>
      <c r="L36" s="2088"/>
      <c r="M36" s="2091"/>
      <c r="N36" s="2087"/>
      <c r="O36" s="2087"/>
      <c r="P36" s="2092"/>
    </row>
    <row r="37" spans="1:16">
      <c r="A37" s="2097"/>
      <c r="B37" s="2098"/>
      <c r="C37" s="2098"/>
      <c r="D37" s="2099"/>
      <c r="E37" s="2099"/>
      <c r="F37" s="2099"/>
      <c r="G37" s="2099"/>
      <c r="H37" s="2100"/>
      <c r="I37" s="127" t="s">
        <v>2369</v>
      </c>
      <c r="J37" s="128"/>
      <c r="K37" s="128"/>
      <c r="L37" s="129"/>
      <c r="M37" s="129">
        <v>45359</v>
      </c>
      <c r="N37" s="128"/>
      <c r="O37" s="128"/>
      <c r="P37" s="130"/>
    </row>
  </sheetData>
  <mergeCells count="48">
    <mergeCell ref="A11:P13"/>
    <mergeCell ref="A3:D5"/>
    <mergeCell ref="E3:F5"/>
    <mergeCell ref="G3:L5"/>
    <mergeCell ref="C26:F26"/>
    <mergeCell ref="C15:D15"/>
    <mergeCell ref="C16:F16"/>
    <mergeCell ref="I16:M16"/>
    <mergeCell ref="A9:D9"/>
    <mergeCell ref="E9:H9"/>
    <mergeCell ref="I9:K9"/>
    <mergeCell ref="L9:P9"/>
    <mergeCell ref="E10:I10"/>
    <mergeCell ref="A7:D7"/>
    <mergeCell ref="E7:H7"/>
    <mergeCell ref="I7:K7"/>
    <mergeCell ref="C32:F32"/>
    <mergeCell ref="I32:M32"/>
    <mergeCell ref="I34:P34"/>
    <mergeCell ref="A14:A15"/>
    <mergeCell ref="B14:B15"/>
    <mergeCell ref="G14:G15"/>
    <mergeCell ref="H14:H15"/>
    <mergeCell ref="P14:P15"/>
    <mergeCell ref="A34:C35"/>
    <mergeCell ref="D34:H35"/>
    <mergeCell ref="I35:L36"/>
    <mergeCell ref="M35:P36"/>
    <mergeCell ref="A36:H37"/>
    <mergeCell ref="C14:F14"/>
    <mergeCell ref="I14:M14"/>
    <mergeCell ref="N14:O14"/>
    <mergeCell ref="L7:P7"/>
    <mergeCell ref="A8:D8"/>
    <mergeCell ref="E8:H8"/>
    <mergeCell ref="I8:K8"/>
    <mergeCell ref="L8:P8"/>
    <mergeCell ref="M4:N4"/>
    <mergeCell ref="O4:P4"/>
    <mergeCell ref="A6:D6"/>
    <mergeCell ref="E6:H6"/>
    <mergeCell ref="I6:K6"/>
    <mergeCell ref="L6:P6"/>
    <mergeCell ref="J1:P1"/>
    <mergeCell ref="A2:G2"/>
    <mergeCell ref="H2:P2"/>
    <mergeCell ref="M3:N3"/>
    <mergeCell ref="O3:P3"/>
  </mergeCells>
  <phoneticPr fontId="176" type="noConversion"/>
  <conditionalFormatting sqref="I29:M30">
    <cfRule type="cellIs" dxfId="19" priority="3" operator="lessThan">
      <formula>#REF!</formula>
    </cfRule>
    <cfRule type="cellIs" dxfId="18" priority="4" operator="greaterThan">
      <formula>#REF!</formula>
    </cfRule>
  </conditionalFormatting>
  <conditionalFormatting sqref="I31:M31">
    <cfRule type="cellIs" dxfId="17" priority="1" operator="lessThan">
      <formula>105.9</formula>
    </cfRule>
    <cfRule type="cellIs" dxfId="16" priority="2" operator="greaterThan">
      <formula>106.2</formula>
    </cfRule>
  </conditionalFormatting>
  <hyperlinks>
    <hyperlink ref="B21" r:id="rId1" xr:uid="{00000000-0004-0000-3600-000000000000}"/>
  </hyperlinks>
  <pageMargins left="0.7" right="0.7" top="0.75" bottom="0.75" header="0.3" footer="0.3"/>
  <pageSetup paperSize="9" scale="86"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208897" r:id="rId5" name="Check Box 1">
              <controlPr defaultSize="0" autoPict="0">
                <anchor moveWithCells="1">
                  <from>
                    <xdr:col>4</xdr:col>
                    <xdr:colOff>7620</xdr:colOff>
                    <xdr:row>2</xdr:row>
                    <xdr:rowOff>7620</xdr:rowOff>
                  </from>
                  <to>
                    <xdr:col>4</xdr:col>
                    <xdr:colOff>579120</xdr:colOff>
                    <xdr:row>3</xdr:row>
                    <xdr:rowOff>45720</xdr:rowOff>
                  </to>
                </anchor>
              </controlPr>
            </control>
          </mc:Choice>
        </mc:AlternateContent>
        <mc:AlternateContent xmlns:mc="http://schemas.openxmlformats.org/markup-compatibility/2006">
          <mc:Choice Requires="x14">
            <control shapeId="208898" r:id="rId6" name="Check Box 2">
              <controlPr defaultSize="0" autoPict="0">
                <anchor moveWithCells="1">
                  <from>
                    <xdr:col>4</xdr:col>
                    <xdr:colOff>678180</xdr:colOff>
                    <xdr:row>1</xdr:row>
                    <xdr:rowOff>175260</xdr:rowOff>
                  </from>
                  <to>
                    <xdr:col>5</xdr:col>
                    <xdr:colOff>457200</xdr:colOff>
                    <xdr:row>3</xdr:row>
                    <xdr:rowOff>76200</xdr:rowOff>
                  </to>
                </anchor>
              </controlPr>
            </control>
          </mc:Choice>
        </mc:AlternateContent>
        <mc:AlternateContent xmlns:mc="http://schemas.openxmlformats.org/markup-compatibility/2006">
          <mc:Choice Requires="x14">
            <control shapeId="208899" r:id="rId7" name="Check Box 3">
              <controlPr defaultSize="0" autoPict="0">
                <anchor moveWithCells="1">
                  <from>
                    <xdr:col>4</xdr:col>
                    <xdr:colOff>7620</xdr:colOff>
                    <xdr:row>3</xdr:row>
                    <xdr:rowOff>7620</xdr:rowOff>
                  </from>
                  <to>
                    <xdr:col>4</xdr:col>
                    <xdr:colOff>571500</xdr:colOff>
                    <xdr:row>5</xdr:row>
                    <xdr:rowOff>30480</xdr:rowOff>
                  </to>
                </anchor>
              </controlPr>
            </control>
          </mc:Choice>
        </mc:AlternateContent>
        <mc:AlternateContent xmlns:mc="http://schemas.openxmlformats.org/markup-compatibility/2006">
          <mc:Choice Requires="x14">
            <control shapeId="208900" r:id="rId8" name="Check Box 4">
              <controlPr defaultSize="0" autoPict="0">
                <anchor moveWithCells="1">
                  <from>
                    <xdr:col>4</xdr:col>
                    <xdr:colOff>678180</xdr:colOff>
                    <xdr:row>3</xdr:row>
                    <xdr:rowOff>30480</xdr:rowOff>
                  </from>
                  <to>
                    <xdr:col>5</xdr:col>
                    <xdr:colOff>464820</xdr:colOff>
                    <xdr:row>4</xdr:row>
                    <xdr:rowOff>160020</xdr:rowOff>
                  </to>
                </anchor>
              </controlPr>
            </control>
          </mc:Choice>
        </mc:AlternateContent>
      </controls>
    </mc:Choice>
  </mc:AlternateConten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IV39"/>
  <sheetViews>
    <sheetView view="pageBreakPreview" zoomScale="120" zoomScaleNormal="100" workbookViewId="0">
      <selection activeCell="F15" sqref="F15:H18"/>
    </sheetView>
  </sheetViews>
  <sheetFormatPr defaultColWidth="9" defaultRowHeight="17.399999999999999"/>
  <cols>
    <col min="1" max="1" width="4.44140625" style="16" customWidth="1"/>
    <col min="2" max="2" width="14.88671875" style="16" customWidth="1"/>
    <col min="3" max="3" width="19.77734375" style="16" customWidth="1"/>
    <col min="4" max="4" width="8.88671875" style="16" customWidth="1"/>
    <col min="5" max="5" width="8.77734375" style="16" customWidth="1"/>
    <col min="6" max="6" width="13.88671875" style="16" customWidth="1"/>
    <col min="7" max="8" width="6.33203125" style="16" customWidth="1"/>
    <col min="9" max="10" width="7.21875" style="16" customWidth="1"/>
    <col min="11" max="11" width="5.44140625" style="16" customWidth="1"/>
    <col min="12" max="12" width="3.6640625" style="16" customWidth="1"/>
    <col min="13" max="14" width="9" style="16"/>
    <col min="15" max="16" width="14.6640625" style="16" customWidth="1"/>
    <col min="17" max="27" width="9" style="16"/>
    <col min="28" max="28" width="11" style="16" customWidth="1"/>
    <col min="29" max="256" width="9" style="16"/>
    <col min="257" max="16384" width="9" style="197"/>
  </cols>
  <sheetData>
    <row r="1" spans="1:256">
      <c r="A1" s="21"/>
      <c r="B1" s="21"/>
      <c r="C1" s="21"/>
      <c r="D1" s="21"/>
      <c r="E1" s="1103" t="s">
        <v>7</v>
      </c>
      <c r="F1" s="1103"/>
      <c r="G1" s="1103"/>
      <c r="H1" s="1103"/>
      <c r="I1" s="1103"/>
      <c r="J1" s="1103"/>
      <c r="K1" s="1103"/>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s="17" customFormat="1" ht="46.5" customHeight="1">
      <c r="A2" s="1510" t="s">
        <v>693</v>
      </c>
      <c r="B2" s="1511"/>
      <c r="C2" s="1511"/>
      <c r="D2" s="1511"/>
      <c r="E2" s="1511"/>
      <c r="F2" s="1511"/>
      <c r="G2" s="1511"/>
      <c r="H2" s="1511"/>
      <c r="I2" s="1511"/>
      <c r="J2" s="1511"/>
      <c r="K2" s="1511"/>
      <c r="L2" s="198"/>
    </row>
    <row r="3" spans="1:256" s="17" customFormat="1" ht="15">
      <c r="A3" s="1512"/>
      <c r="B3" s="1512"/>
      <c r="C3" s="1512"/>
      <c r="D3" s="1512"/>
      <c r="F3" s="17" t="s">
        <v>870</v>
      </c>
      <c r="H3" s="2110" t="s">
        <v>2608</v>
      </c>
      <c r="I3" s="2110"/>
      <c r="J3" s="2110"/>
      <c r="K3" s="2110"/>
    </row>
    <row r="4" spans="1:256" s="195" customFormat="1" ht="58.5" customHeight="1">
      <c r="A4" s="1514" t="s">
        <v>230</v>
      </c>
      <c r="B4" s="1514"/>
      <c r="C4" s="1514" t="str">
        <f>'0.01'!C4</f>
        <v>大块金用工业长丝-帘子布事业部PH25657
Nylon 66 tire cord fabric industrial yarn-Tire cord fabric Department PH25657</v>
      </c>
      <c r="D4" s="1514"/>
      <c r="E4" s="1514"/>
      <c r="F4" s="1514" t="s">
        <v>523</v>
      </c>
      <c r="G4" s="1514"/>
      <c r="H4" s="1514" t="str">
        <f>'0.01'!H4</f>
        <v>PH25657-2800dtex/432f</v>
      </c>
      <c r="I4" s="1515"/>
      <c r="J4" s="1515"/>
      <c r="K4" s="1515"/>
    </row>
    <row r="5" spans="1:256" s="195" customFormat="1" ht="36" customHeight="1">
      <c r="A5" s="1514" t="s">
        <v>871</v>
      </c>
      <c r="B5" s="1514"/>
      <c r="C5" s="1514" t="str">
        <f>'0.01'!H5</f>
        <v>帘子布事业部</v>
      </c>
      <c r="D5" s="1514"/>
      <c r="E5" s="1514"/>
      <c r="F5" s="1516" t="s">
        <v>598</v>
      </c>
      <c r="G5" s="1517"/>
      <c r="H5" s="1514">
        <v>45359</v>
      </c>
      <c r="I5" s="1515"/>
      <c r="J5" s="1515"/>
      <c r="K5" s="1515"/>
    </row>
    <row r="6" spans="1:256" s="208" customFormat="1" ht="29.1" customHeight="1">
      <c r="A6" s="1524" t="s">
        <v>875</v>
      </c>
      <c r="B6" s="1524"/>
      <c r="C6" s="1525" t="s">
        <v>876</v>
      </c>
      <c r="D6" s="1526"/>
      <c r="E6" s="1527"/>
      <c r="F6" s="2113" t="s">
        <v>2371</v>
      </c>
      <c r="G6" s="2114"/>
      <c r="H6" s="2115"/>
      <c r="I6" s="2113" t="s">
        <v>879</v>
      </c>
      <c r="J6" s="2114"/>
      <c r="K6" s="2115"/>
    </row>
    <row r="7" spans="1:256" s="208" customFormat="1" ht="27" customHeight="1">
      <c r="A7" s="1524" t="s">
        <v>880</v>
      </c>
      <c r="B7" s="1524"/>
      <c r="C7" s="1525" t="str">
        <f>'1.01'!C10</f>
        <v>2023年8月完成试样</v>
      </c>
      <c r="D7" s="1526"/>
      <c r="E7" s="1527"/>
      <c r="F7" s="1532" t="str">
        <f>'2.09'!F7:H7</f>
        <v>2023.8.27完成样件生产</v>
      </c>
      <c r="G7" s="1526"/>
      <c r="H7" s="1527"/>
      <c r="I7" s="1528" t="s">
        <v>883</v>
      </c>
      <c r="J7" s="1529"/>
      <c r="K7" s="1530"/>
    </row>
    <row r="8" spans="1:256" s="208" customFormat="1" ht="27" customHeight="1">
      <c r="A8" s="1532" t="s">
        <v>884</v>
      </c>
      <c r="B8" s="1533"/>
      <c r="C8" s="1525" t="str">
        <f>'1.01'!C11:E11</f>
        <v>CC/SC项PPK≥1.67或CPK≥1.67
（当数据符合正态分布且稳定时看CPK，当数据不符合正态分布或不稳定时看PPK）</v>
      </c>
      <c r="D8" s="1526"/>
      <c r="E8" s="1526"/>
      <c r="F8" s="209"/>
      <c r="G8" s="204" t="s">
        <v>2373</v>
      </c>
      <c r="H8" s="204" t="s">
        <v>2374</v>
      </c>
      <c r="I8" s="1526" t="s">
        <v>886</v>
      </c>
      <c r="J8" s="1526"/>
      <c r="K8" s="1527"/>
    </row>
    <row r="9" spans="1:256" s="208" customFormat="1" ht="27" customHeight="1">
      <c r="A9" s="1538"/>
      <c r="B9" s="1539"/>
      <c r="C9" s="2119"/>
      <c r="D9" s="2120"/>
      <c r="E9" s="2120"/>
      <c r="F9" s="204" t="str">
        <f>C15</f>
        <v>线密度
Linear Density</v>
      </c>
      <c r="G9" s="210">
        <v>2.02</v>
      </c>
      <c r="H9" s="210" t="s">
        <v>2157</v>
      </c>
      <c r="I9" s="2120"/>
      <c r="J9" s="2120"/>
      <c r="K9" s="2121"/>
    </row>
    <row r="10" spans="1:256" s="208" customFormat="1" ht="27" customHeight="1">
      <c r="A10" s="1538"/>
      <c r="B10" s="1539"/>
      <c r="C10" s="2119"/>
      <c r="D10" s="2120"/>
      <c r="E10" s="2120"/>
      <c r="F10" s="204" t="str">
        <f>C16</f>
        <v>断裂强力
Breaking Strength</v>
      </c>
      <c r="G10" s="210">
        <v>1.72</v>
      </c>
      <c r="H10" s="210" t="s">
        <v>2157</v>
      </c>
      <c r="I10" s="2120"/>
      <c r="J10" s="2120"/>
      <c r="K10" s="2121"/>
    </row>
    <row r="11" spans="1:256" s="208" customFormat="1" ht="45" customHeight="1">
      <c r="A11" s="1538"/>
      <c r="B11" s="1539"/>
      <c r="C11" s="2119"/>
      <c r="D11" s="2120"/>
      <c r="E11" s="2120"/>
      <c r="F11" s="204" t="str">
        <f t="shared" ref="F11:F12" si="0">C17</f>
        <v>断裂伸长率
Breaking Elongation Ratio</v>
      </c>
      <c r="G11" s="210" t="s">
        <v>2157</v>
      </c>
      <c r="H11" s="210">
        <v>1.74</v>
      </c>
      <c r="I11" s="2120"/>
      <c r="J11" s="2120"/>
      <c r="K11" s="2121"/>
    </row>
    <row r="12" spans="1:256" s="208" customFormat="1" ht="87" customHeight="1">
      <c r="A12" s="1538"/>
      <c r="B12" s="1539"/>
      <c r="C12" s="2119"/>
      <c r="D12" s="2120"/>
      <c r="E12" s="2120"/>
      <c r="F12" s="204" t="str">
        <f t="shared" si="0"/>
        <v>干热收缩率（177℃×2min×0.05cN/dtex)
Shrinkage in Hot Air</v>
      </c>
      <c r="G12" s="211">
        <v>2.12</v>
      </c>
      <c r="H12" s="210" t="s">
        <v>2157</v>
      </c>
      <c r="I12" s="2120"/>
      <c r="J12" s="2120"/>
      <c r="K12" s="2121"/>
    </row>
    <row r="13" spans="1:256" s="208" customFormat="1" ht="27" customHeight="1">
      <c r="A13" s="1524" t="s">
        <v>887</v>
      </c>
      <c r="B13" s="1524"/>
      <c r="C13" s="1531" t="str">
        <f>'1.01'!C12</f>
        <v>成本控制与其他尼龙66工业长丝产品类似</v>
      </c>
      <c r="D13" s="1526"/>
      <c r="E13" s="1527"/>
      <c r="F13" s="1528" t="s">
        <v>2609</v>
      </c>
      <c r="G13" s="1529"/>
      <c r="H13" s="1530"/>
      <c r="I13" s="1528" t="s">
        <v>889</v>
      </c>
      <c r="J13" s="1529"/>
      <c r="K13" s="1530"/>
    </row>
    <row r="14" spans="1:256" s="208" customFormat="1" ht="27" customHeight="1">
      <c r="A14" s="1524" t="s">
        <v>890</v>
      </c>
      <c r="B14" s="1524"/>
      <c r="C14" s="1525" t="str">
        <f>'1.01'!C13</f>
        <v>≥0.9吨/天/位</v>
      </c>
      <c r="D14" s="1526"/>
      <c r="E14" s="1527"/>
      <c r="F14" s="1528" t="s">
        <v>2610</v>
      </c>
      <c r="G14" s="1529"/>
      <c r="H14" s="1530"/>
      <c r="I14" s="1528" t="s">
        <v>889</v>
      </c>
      <c r="J14" s="1529"/>
      <c r="K14" s="1530"/>
    </row>
    <row r="15" spans="1:256" s="208" customFormat="1" ht="34.5" customHeight="1">
      <c r="A15" s="1532" t="s">
        <v>892</v>
      </c>
      <c r="B15" s="1533"/>
      <c r="C15" s="212" t="str">
        <f>'1.01'!C14</f>
        <v>线密度
Linear Density</v>
      </c>
      <c r="D15" s="213" t="str">
        <f>'1.01'!D14</f>
        <v>2880±30</v>
      </c>
      <c r="E15" s="214" t="str">
        <f>'1.01'!E14</f>
        <v>dtex</v>
      </c>
      <c r="F15" s="1525" t="s">
        <v>2375</v>
      </c>
      <c r="G15" s="1526"/>
      <c r="H15" s="1527"/>
      <c r="I15" s="1528" t="s">
        <v>886</v>
      </c>
      <c r="J15" s="1529"/>
      <c r="K15" s="1530"/>
    </row>
    <row r="16" spans="1:256" s="208" customFormat="1" ht="34.5" customHeight="1">
      <c r="A16" s="1538"/>
      <c r="B16" s="1539"/>
      <c r="C16" s="212" t="str">
        <f>'1.01'!C15</f>
        <v>断裂强力
Breaking Strength</v>
      </c>
      <c r="D16" s="213" t="str">
        <f>'1.01'!D15</f>
        <v>≥245.0</v>
      </c>
      <c r="E16" s="214" t="str">
        <f>'1.01'!E15</f>
        <v>N</v>
      </c>
      <c r="F16" s="2119"/>
      <c r="G16" s="2120"/>
      <c r="H16" s="2121"/>
      <c r="I16" s="1528" t="s">
        <v>886</v>
      </c>
      <c r="J16" s="1529"/>
      <c r="K16" s="1530"/>
    </row>
    <row r="17" spans="1:256" s="208" customFormat="1" ht="34.5" customHeight="1">
      <c r="A17" s="1538"/>
      <c r="B17" s="1539"/>
      <c r="C17" s="212" t="str">
        <f>'1.01'!C16</f>
        <v>断裂伸长率
Breaking Elongation Ratio</v>
      </c>
      <c r="D17" s="213" t="str">
        <f>'1.01'!D16</f>
        <v>20.0±3.0</v>
      </c>
      <c r="E17" s="214" t="str">
        <f>'1.01'!E16</f>
        <v>%</v>
      </c>
      <c r="F17" s="2119"/>
      <c r="G17" s="2120"/>
      <c r="H17" s="2121"/>
      <c r="I17" s="1528" t="s">
        <v>886</v>
      </c>
      <c r="J17" s="1529"/>
      <c r="K17" s="1530"/>
    </row>
    <row r="18" spans="1:256" s="208" customFormat="1" ht="47.25" customHeight="1">
      <c r="A18" s="1538"/>
      <c r="B18" s="1539"/>
      <c r="C18" s="212" t="str">
        <f>'1.01'!C17</f>
        <v>干热收缩率（177℃×2min×0.05cN/dtex)
Shrinkage in Hot Air</v>
      </c>
      <c r="D18" s="213" t="str">
        <f>'0.02'!G19</f>
        <v>6.2±1.5</v>
      </c>
      <c r="E18" s="214" t="str">
        <f>'1.01'!E17</f>
        <v>%</v>
      </c>
      <c r="F18" s="2119"/>
      <c r="G18" s="2120"/>
      <c r="H18" s="2121"/>
      <c r="I18" s="1528" t="s">
        <v>886</v>
      </c>
      <c r="J18" s="1529"/>
      <c r="K18" s="1530"/>
      <c r="O18" s="208" t="s">
        <v>2611</v>
      </c>
    </row>
    <row r="19" spans="1:256" s="208" customFormat="1" ht="27" customHeight="1">
      <c r="A19" s="1532" t="s">
        <v>893</v>
      </c>
      <c r="B19" s="1533"/>
      <c r="C19" s="1525" t="str">
        <f>'1.01'!C18</f>
        <v>优等率≥90%</v>
      </c>
      <c r="D19" s="1526"/>
      <c r="E19" s="1527"/>
      <c r="F19" s="2283">
        <v>0.97399999999999998</v>
      </c>
      <c r="G19" s="2284"/>
      <c r="H19" s="2285"/>
      <c r="I19" s="1528" t="s">
        <v>889</v>
      </c>
      <c r="J19" s="1529"/>
      <c r="K19" s="1530"/>
      <c r="N19" s="208" t="s">
        <v>2612</v>
      </c>
      <c r="O19" s="215">
        <v>86700.9</v>
      </c>
    </row>
    <row r="20" spans="1:256" s="208" customFormat="1" ht="27" customHeight="1">
      <c r="A20" s="1524" t="s">
        <v>895</v>
      </c>
      <c r="B20" s="1524"/>
      <c r="C20" s="1525" t="s">
        <v>896</v>
      </c>
      <c r="D20" s="1526"/>
      <c r="E20" s="1527"/>
      <c r="F20" s="1528" t="s">
        <v>2376</v>
      </c>
      <c r="G20" s="1529"/>
      <c r="H20" s="1530"/>
      <c r="I20" s="1528" t="s">
        <v>897</v>
      </c>
      <c r="J20" s="1529"/>
      <c r="K20" s="1530"/>
      <c r="N20" s="208" t="s">
        <v>2613</v>
      </c>
      <c r="O20" s="215">
        <v>84471.74</v>
      </c>
    </row>
    <row r="21" spans="1:256" s="18" customFormat="1" ht="27.75" customHeight="1">
      <c r="A21" s="1548" t="s">
        <v>2614</v>
      </c>
      <c r="B21" s="1549"/>
      <c r="C21" s="1549"/>
      <c r="D21" s="1549"/>
      <c r="E21" s="1549"/>
      <c r="F21" s="1549"/>
      <c r="G21" s="1549"/>
      <c r="H21" s="1549"/>
      <c r="I21" s="1549"/>
      <c r="J21" s="1549"/>
      <c r="K21" s="1550"/>
      <c r="L21" s="216"/>
      <c r="N21" s="18" t="s">
        <v>2615</v>
      </c>
      <c r="O21" s="217">
        <f>O20/O19</f>
        <v>0.974289078890761</v>
      </c>
      <c r="P21" s="208"/>
    </row>
    <row r="22" spans="1:256" ht="48.9" customHeight="1">
      <c r="A22" s="1516" t="s">
        <v>263</v>
      </c>
      <c r="B22" s="1543"/>
      <c r="C22" s="2124"/>
      <c r="D22" s="2124"/>
      <c r="E22" s="2124"/>
      <c r="F22" s="1547" t="s">
        <v>866</v>
      </c>
      <c r="G22" s="1547"/>
      <c r="H22" s="2124"/>
      <c r="I22" s="2124"/>
      <c r="J22" s="2124"/>
      <c r="K22" s="2124"/>
      <c r="L22" s="206"/>
      <c r="M22" s="207"/>
      <c r="N22" s="207"/>
      <c r="O22" s="207"/>
      <c r="P22" s="218"/>
      <c r="Q22" s="207"/>
      <c r="R22" s="207"/>
      <c r="S22" s="207"/>
      <c r="T22" s="207"/>
      <c r="U22" s="207"/>
      <c r="V22" s="207"/>
      <c r="W22" s="207"/>
      <c r="X22" s="207"/>
      <c r="Y22" s="207"/>
      <c r="Z22" s="207"/>
      <c r="AA22" s="207"/>
      <c r="AB22" s="207"/>
      <c r="AC22" s="207"/>
      <c r="AD22" s="207"/>
      <c r="AE22" s="207"/>
      <c r="AF22" s="207"/>
      <c r="AG22" s="207"/>
      <c r="AH22" s="207"/>
      <c r="AI22" s="207"/>
      <c r="AJ22" s="207"/>
      <c r="AK22" s="207"/>
      <c r="AL22" s="207"/>
      <c r="AM22" s="207"/>
      <c r="AN22" s="207"/>
      <c r="AO22" s="207"/>
      <c r="AP22" s="207"/>
      <c r="AQ22" s="207"/>
      <c r="AR22" s="207"/>
      <c r="AS22" s="207"/>
      <c r="AT22" s="207"/>
      <c r="AU22" s="207"/>
      <c r="AV22" s="207"/>
      <c r="AW22" s="207"/>
      <c r="AX22" s="207"/>
      <c r="AY22" s="207"/>
      <c r="AZ22" s="207"/>
      <c r="BA22" s="207"/>
      <c r="BB22" s="207"/>
      <c r="BC22" s="207"/>
      <c r="BD22" s="207"/>
      <c r="BE22" s="207"/>
      <c r="BF22" s="207"/>
      <c r="BG22" s="207"/>
      <c r="BH22" s="207"/>
      <c r="BI22" s="207"/>
      <c r="BJ22" s="207"/>
      <c r="BK22" s="207"/>
      <c r="BL22" s="207"/>
      <c r="BM22" s="207"/>
      <c r="BN22" s="207"/>
      <c r="BO22" s="207"/>
      <c r="BP22" s="207"/>
      <c r="BQ22" s="207"/>
      <c r="BR22" s="207"/>
      <c r="BS22" s="207"/>
      <c r="BT22" s="207"/>
      <c r="BU22" s="207"/>
      <c r="BV22" s="207"/>
      <c r="BW22" s="207"/>
      <c r="BX22" s="207"/>
      <c r="BY22" s="207"/>
      <c r="BZ22" s="207"/>
      <c r="CA22" s="207"/>
      <c r="CB22" s="207"/>
      <c r="CC22" s="207"/>
      <c r="CD22" s="207"/>
      <c r="CE22" s="207"/>
      <c r="CF22" s="207"/>
      <c r="CG22" s="207"/>
      <c r="CH22" s="207"/>
      <c r="CI22" s="207"/>
      <c r="CJ22" s="207"/>
      <c r="CK22" s="207"/>
      <c r="CL22" s="207"/>
      <c r="CM22" s="207"/>
      <c r="CN22" s="207"/>
      <c r="CO22" s="207"/>
      <c r="CP22" s="207"/>
      <c r="CQ22" s="207"/>
      <c r="CR22" s="207"/>
      <c r="CS22" s="207"/>
      <c r="CT22" s="207"/>
      <c r="CU22" s="207"/>
      <c r="CV22" s="207"/>
      <c r="CW22" s="207"/>
      <c r="CX22" s="207"/>
      <c r="CY22" s="207"/>
      <c r="CZ22" s="207"/>
      <c r="DA22" s="207"/>
      <c r="DB22" s="207"/>
      <c r="DC22" s="207"/>
      <c r="DD22" s="207"/>
      <c r="DE22" s="207"/>
      <c r="DF22" s="207"/>
      <c r="DG22" s="207"/>
      <c r="DH22" s="207"/>
      <c r="DI22" s="207"/>
      <c r="DJ22" s="207"/>
      <c r="DK22" s="207"/>
      <c r="DL22" s="207"/>
      <c r="DM22" s="207"/>
      <c r="DN22" s="207"/>
      <c r="DO22" s="207"/>
      <c r="DP22" s="207"/>
      <c r="DQ22" s="207"/>
      <c r="DR22" s="207"/>
      <c r="DS22" s="207"/>
      <c r="DT22" s="207"/>
      <c r="DU22" s="207"/>
      <c r="DV22" s="207"/>
      <c r="DW22" s="207"/>
      <c r="DX22" s="207"/>
      <c r="DY22" s="207"/>
      <c r="DZ22" s="207"/>
      <c r="EA22" s="207"/>
      <c r="EB22" s="207"/>
      <c r="EC22" s="207"/>
      <c r="ED22" s="207"/>
      <c r="EE22" s="207"/>
      <c r="EF22" s="207"/>
      <c r="EG22" s="207"/>
      <c r="EH22" s="207"/>
      <c r="EI22" s="207"/>
      <c r="EJ22" s="207"/>
      <c r="EK22" s="207"/>
      <c r="EL22" s="207"/>
      <c r="EM22" s="207"/>
      <c r="EN22" s="207"/>
      <c r="EO22" s="207"/>
      <c r="EP22" s="207"/>
      <c r="EQ22" s="207"/>
      <c r="ER22" s="207"/>
      <c r="ES22" s="207"/>
      <c r="ET22" s="207"/>
      <c r="EU22" s="207"/>
      <c r="EV22" s="207"/>
      <c r="EW22" s="207"/>
      <c r="EX22" s="207"/>
      <c r="EY22" s="207"/>
      <c r="EZ22" s="207"/>
      <c r="FA22" s="207"/>
      <c r="FB22" s="207"/>
      <c r="FC22" s="207"/>
      <c r="FD22" s="207"/>
      <c r="FE22" s="207"/>
      <c r="FF22" s="207"/>
      <c r="FG22" s="207"/>
      <c r="FH22" s="207"/>
      <c r="FI22" s="207"/>
      <c r="FJ22" s="207"/>
      <c r="FK22" s="207"/>
      <c r="FL22" s="207"/>
      <c r="FM22" s="207"/>
      <c r="FN22" s="207"/>
      <c r="FO22" s="207"/>
      <c r="FP22" s="207"/>
      <c r="FQ22" s="207"/>
      <c r="FR22" s="207"/>
      <c r="FS22" s="207"/>
      <c r="FT22" s="207"/>
      <c r="FU22" s="207"/>
      <c r="FV22" s="207"/>
      <c r="FW22" s="207"/>
      <c r="FX22" s="207"/>
      <c r="FY22" s="207"/>
      <c r="FZ22" s="207"/>
      <c r="GA22" s="207"/>
      <c r="GB22" s="207"/>
      <c r="GC22" s="207"/>
      <c r="GD22" s="207"/>
      <c r="GE22" s="207"/>
      <c r="GF22" s="207"/>
      <c r="GG22" s="207"/>
      <c r="GH22" s="207"/>
      <c r="GI22" s="207"/>
      <c r="GJ22" s="207"/>
      <c r="GK22" s="207"/>
      <c r="GL22" s="207"/>
      <c r="GM22" s="207"/>
      <c r="GN22" s="207"/>
      <c r="GO22" s="207"/>
      <c r="GP22" s="207"/>
      <c r="GQ22" s="207"/>
      <c r="GR22" s="207"/>
      <c r="GS22" s="207"/>
      <c r="GT22" s="207"/>
      <c r="GU22" s="207"/>
      <c r="GV22" s="207"/>
      <c r="GW22" s="207"/>
      <c r="GX22" s="207"/>
      <c r="GY22" s="207"/>
      <c r="GZ22" s="207"/>
      <c r="HA22" s="207"/>
      <c r="HB22" s="207"/>
      <c r="HC22" s="207"/>
      <c r="HD22" s="207"/>
      <c r="HE22" s="207"/>
      <c r="HF22" s="207"/>
      <c r="HG22" s="207"/>
      <c r="HH22" s="207"/>
      <c r="HI22" s="207"/>
      <c r="HJ22" s="207"/>
      <c r="HK22" s="207"/>
      <c r="HL22" s="207"/>
      <c r="HM22" s="207"/>
      <c r="HN22" s="207"/>
      <c r="HO22" s="207"/>
      <c r="HP22" s="207"/>
      <c r="HQ22" s="207"/>
      <c r="HR22" s="207"/>
      <c r="HS22" s="207"/>
      <c r="HT22" s="207"/>
      <c r="HU22" s="207"/>
      <c r="HV22" s="207"/>
      <c r="HW22" s="207"/>
      <c r="HX22" s="207"/>
      <c r="HY22" s="207"/>
      <c r="HZ22" s="207"/>
      <c r="IA22" s="207"/>
      <c r="IB22" s="207"/>
      <c r="IC22" s="207"/>
      <c r="ID22" s="207"/>
      <c r="IE22" s="207"/>
      <c r="IF22" s="207"/>
      <c r="IG22" s="207"/>
      <c r="IH22" s="207"/>
      <c r="II22" s="207"/>
      <c r="IJ22" s="207"/>
      <c r="IK22" s="207"/>
      <c r="IL22" s="207"/>
      <c r="IM22" s="207"/>
      <c r="IN22" s="207"/>
      <c r="IO22" s="207"/>
      <c r="IP22" s="207"/>
      <c r="IQ22" s="207"/>
      <c r="IR22" s="207"/>
      <c r="IS22" s="207"/>
      <c r="IT22" s="207"/>
      <c r="IU22" s="207"/>
      <c r="IV22" s="207"/>
    </row>
    <row r="23" spans="1:256" s="19" customFormat="1" ht="35.4" customHeight="1">
      <c r="A23" s="1427" t="s">
        <v>2379</v>
      </c>
      <c r="B23" s="1428"/>
      <c r="C23" s="1429"/>
      <c r="D23" s="17"/>
      <c r="E23" s="17"/>
      <c r="G23" s="1537" t="s">
        <v>1145</v>
      </c>
      <c r="H23" s="1537"/>
      <c r="I23" s="1537"/>
      <c r="J23" s="1537"/>
      <c r="K23" s="1537"/>
    </row>
    <row r="25" spans="1:256">
      <c r="V25" s="219"/>
      <c r="W25" s="219"/>
      <c r="X25" s="219"/>
      <c r="Y25" s="219"/>
      <c r="Z25" s="219"/>
      <c r="AA25" s="219"/>
      <c r="AB25" s="219"/>
      <c r="AC25" s="219"/>
      <c r="AD25" s="219"/>
      <c r="AE25" s="219"/>
      <c r="AF25" s="219"/>
    </row>
    <row r="26" spans="1:256">
      <c r="V26" s="219"/>
      <c r="W26" s="219"/>
      <c r="X26" s="219"/>
      <c r="Y26" s="219"/>
      <c r="Z26" s="219"/>
      <c r="AA26" s="219"/>
      <c r="AB26" s="219"/>
      <c r="AC26" s="219"/>
      <c r="AD26" s="219"/>
      <c r="AE26" s="219"/>
      <c r="AF26" s="219"/>
    </row>
    <row r="27" spans="1:256">
      <c r="V27" s="219"/>
      <c r="W27" s="219"/>
      <c r="X27" s="219"/>
      <c r="Y27" s="219"/>
      <c r="Z27" s="219"/>
      <c r="AA27" s="219"/>
      <c r="AB27" s="219"/>
      <c r="AC27" s="219"/>
      <c r="AD27" s="219"/>
      <c r="AE27" s="219"/>
      <c r="AF27" s="219"/>
    </row>
    <row r="28" spans="1:256">
      <c r="V28" s="219"/>
      <c r="W28" s="219"/>
      <c r="X28" s="219"/>
      <c r="Y28" s="219"/>
      <c r="Z28" s="219"/>
      <c r="AA28" s="219"/>
      <c r="AB28" s="219"/>
      <c r="AC28" s="219"/>
      <c r="AD28" s="219"/>
      <c r="AE28" s="219"/>
      <c r="AF28" s="219"/>
    </row>
    <row r="29" spans="1:256">
      <c r="V29" s="219"/>
      <c r="W29" s="219"/>
      <c r="X29" s="219"/>
      <c r="Y29" s="219"/>
      <c r="Z29" s="219"/>
      <c r="AA29" s="219"/>
      <c r="AB29" s="219"/>
      <c r="AC29" s="219"/>
      <c r="AD29" s="219"/>
      <c r="AE29" s="219"/>
      <c r="AF29" s="219"/>
    </row>
    <row r="30" spans="1:256">
      <c r="V30" s="219"/>
      <c r="W30" s="219"/>
      <c r="X30" s="219"/>
      <c r="Y30" s="219"/>
      <c r="Z30" s="219"/>
      <c r="AA30" s="219"/>
      <c r="AB30" s="219"/>
      <c r="AC30" s="219"/>
      <c r="AD30" s="219"/>
      <c r="AE30" s="219"/>
      <c r="AF30" s="219"/>
    </row>
    <row r="31" spans="1:256">
      <c r="V31" s="219"/>
      <c r="W31" s="219"/>
      <c r="X31" s="219"/>
      <c r="Y31" s="219"/>
      <c r="Z31" s="219"/>
      <c r="AA31" s="219"/>
      <c r="AB31" s="219"/>
      <c r="AC31" s="219"/>
      <c r="AD31" s="219"/>
      <c r="AE31" s="219"/>
      <c r="AF31" s="219"/>
    </row>
    <row r="32" spans="1:256">
      <c r="V32" s="219"/>
      <c r="W32" s="219"/>
      <c r="X32" s="219"/>
      <c r="Y32" s="219"/>
      <c r="Z32" s="219"/>
      <c r="AA32" s="219"/>
      <c r="AB32" s="219"/>
      <c r="AC32" s="219"/>
      <c r="AD32" s="219"/>
      <c r="AE32" s="219"/>
      <c r="AF32" s="219"/>
    </row>
    <row r="33" spans="22:32">
      <c r="V33" s="219"/>
      <c r="W33" s="219"/>
      <c r="X33" s="219"/>
      <c r="Y33" s="219"/>
      <c r="Z33" s="219"/>
      <c r="AA33" s="219"/>
      <c r="AB33" s="219"/>
      <c r="AC33" s="219"/>
      <c r="AD33" s="219"/>
      <c r="AE33" s="219"/>
      <c r="AF33" s="219"/>
    </row>
    <row r="34" spans="22:32">
      <c r="V34" s="219"/>
      <c r="W34" s="219"/>
      <c r="X34" s="219"/>
      <c r="Y34" s="219"/>
      <c r="Z34" s="219"/>
      <c r="AA34" s="219"/>
      <c r="AB34" s="219"/>
      <c r="AC34" s="219"/>
      <c r="AD34" s="219"/>
      <c r="AE34" s="219"/>
      <c r="AF34" s="219"/>
    </row>
    <row r="35" spans="22:32">
      <c r="V35" s="219"/>
      <c r="W35" s="219"/>
      <c r="X35" s="219"/>
      <c r="Y35" s="219"/>
      <c r="Z35" s="219"/>
      <c r="AA35" s="219"/>
      <c r="AB35" s="219"/>
      <c r="AC35" s="219"/>
      <c r="AD35" s="219"/>
      <c r="AE35" s="219"/>
      <c r="AF35" s="219"/>
    </row>
    <row r="36" spans="22:32">
      <c r="V36" s="219"/>
      <c r="W36" s="219"/>
      <c r="X36" s="219"/>
      <c r="Y36" s="219"/>
      <c r="Z36" s="219"/>
      <c r="AA36" s="219"/>
      <c r="AB36" s="219"/>
      <c r="AC36" s="219"/>
      <c r="AD36" s="219"/>
      <c r="AE36" s="219"/>
      <c r="AF36" s="219"/>
    </row>
    <row r="38" spans="22:32">
      <c r="AB38" s="219"/>
    </row>
    <row r="39" spans="22:32">
      <c r="AB39" s="220"/>
    </row>
  </sheetData>
  <mergeCells count="52">
    <mergeCell ref="A22:B22"/>
    <mergeCell ref="C22:E22"/>
    <mergeCell ref="F22:G22"/>
    <mergeCell ref="H22:K22"/>
    <mergeCell ref="A23:C23"/>
    <mergeCell ref="G23:K23"/>
    <mergeCell ref="A20:B20"/>
    <mergeCell ref="C20:E20"/>
    <mergeCell ref="F20:H20"/>
    <mergeCell ref="I20:K20"/>
    <mergeCell ref="A21:K21"/>
    <mergeCell ref="I16:K16"/>
    <mergeCell ref="I17:K17"/>
    <mergeCell ref="I18:K18"/>
    <mergeCell ref="A19:B19"/>
    <mergeCell ref="C19:E19"/>
    <mergeCell ref="F19:H19"/>
    <mergeCell ref="I19:K19"/>
    <mergeCell ref="A15:B18"/>
    <mergeCell ref="F15:H18"/>
    <mergeCell ref="A14:B14"/>
    <mergeCell ref="C14:E14"/>
    <mergeCell ref="F14:H14"/>
    <mergeCell ref="I14:K14"/>
    <mergeCell ref="I15:K15"/>
    <mergeCell ref="A7:B7"/>
    <mergeCell ref="C7:E7"/>
    <mergeCell ref="F7:H7"/>
    <mergeCell ref="I7:K7"/>
    <mergeCell ref="A13:B13"/>
    <mergeCell ref="C13:E13"/>
    <mergeCell ref="F13:H13"/>
    <mergeCell ref="I13:K13"/>
    <mergeCell ref="A8:B12"/>
    <mergeCell ref="C8:E12"/>
    <mergeCell ref="I8:K12"/>
    <mergeCell ref="A5:B5"/>
    <mergeCell ref="C5:E5"/>
    <mergeCell ref="F5:G5"/>
    <mergeCell ref="H5:K5"/>
    <mergeCell ref="A6:B6"/>
    <mergeCell ref="C6:E6"/>
    <mergeCell ref="F6:H6"/>
    <mergeCell ref="I6:K6"/>
    <mergeCell ref="E1:K1"/>
    <mergeCell ref="A2:K2"/>
    <mergeCell ref="A3:D3"/>
    <mergeCell ref="H3:K3"/>
    <mergeCell ref="A4:B4"/>
    <mergeCell ref="C4:E4"/>
    <mergeCell ref="F4:G4"/>
    <mergeCell ref="H4:K4"/>
  </mergeCells>
  <phoneticPr fontId="176" type="noConversion"/>
  <printOptions horizontalCentered="1"/>
  <pageMargins left="0.27500000000000002" right="0.47152777777777799" top="0.70763888888888904" bottom="0.39305555555555599" header="0.51180555555555596" footer="0.51180555555555596"/>
  <pageSetup paperSize="9" scale="90" orientation="portrait" r:id="rId1"/>
  <headerFooter alignWithMargins="0"/>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FFFF00"/>
    <pageSetUpPr fitToPage="1"/>
  </sheetPr>
  <dimension ref="A1:IX22"/>
  <sheetViews>
    <sheetView view="pageBreakPreview" zoomScale="90" zoomScaleNormal="70" workbookViewId="0">
      <selection activeCell="G10" sqref="G10:I10"/>
    </sheetView>
  </sheetViews>
  <sheetFormatPr defaultColWidth="9" defaultRowHeight="15.6"/>
  <cols>
    <col min="1" max="1" width="6.109375" style="26" customWidth="1"/>
    <col min="2" max="2" width="10.77734375" style="26" customWidth="1"/>
    <col min="3" max="5" width="9" style="26"/>
    <col min="6" max="6" width="10.109375" style="26" customWidth="1"/>
    <col min="7" max="7" width="18.44140625" style="26" customWidth="1"/>
    <col min="8" max="10" width="9" style="26"/>
    <col min="11" max="11" width="12.6640625" style="26" customWidth="1"/>
    <col min="12" max="258" width="9" style="26"/>
    <col min="259" max="259" width="6.109375" style="26" customWidth="1"/>
    <col min="260" max="260" width="3.77734375" style="26" customWidth="1"/>
    <col min="261" max="262" width="9" style="26"/>
    <col min="263" max="263" width="16.21875" style="26" customWidth="1"/>
    <col min="264" max="514" width="9" style="26"/>
    <col min="515" max="515" width="6.109375" style="26" customWidth="1"/>
    <col min="516" max="516" width="3.77734375" style="26" customWidth="1"/>
    <col min="517" max="518" width="9" style="26"/>
    <col min="519" max="519" width="16.21875" style="26" customWidth="1"/>
    <col min="520" max="770" width="9" style="26"/>
    <col min="771" max="771" width="6.109375" style="26" customWidth="1"/>
    <col min="772" max="772" width="3.77734375" style="26" customWidth="1"/>
    <col min="773" max="774" width="9" style="26"/>
    <col min="775" max="775" width="16.21875" style="26" customWidth="1"/>
    <col min="776" max="1026" width="9" style="26"/>
    <col min="1027" max="1027" width="6.109375" style="26" customWidth="1"/>
    <col min="1028" max="1028" width="3.77734375" style="26" customWidth="1"/>
    <col min="1029" max="1030" width="9" style="26"/>
    <col min="1031" max="1031" width="16.21875" style="26" customWidth="1"/>
    <col min="1032" max="1282" width="9" style="26"/>
    <col min="1283" max="1283" width="6.109375" style="26" customWidth="1"/>
    <col min="1284" max="1284" width="3.77734375" style="26" customWidth="1"/>
    <col min="1285" max="1286" width="9" style="26"/>
    <col min="1287" max="1287" width="16.21875" style="26" customWidth="1"/>
    <col min="1288" max="1538" width="9" style="26"/>
    <col min="1539" max="1539" width="6.109375" style="26" customWidth="1"/>
    <col min="1540" max="1540" width="3.77734375" style="26" customWidth="1"/>
    <col min="1541" max="1542" width="9" style="26"/>
    <col min="1543" max="1543" width="16.21875" style="26" customWidth="1"/>
    <col min="1544" max="1794" width="9" style="26"/>
    <col min="1795" max="1795" width="6.109375" style="26" customWidth="1"/>
    <col min="1796" max="1796" width="3.77734375" style="26" customWidth="1"/>
    <col min="1797" max="1798" width="9" style="26"/>
    <col min="1799" max="1799" width="16.21875" style="26" customWidth="1"/>
    <col min="1800" max="2050" width="9" style="26"/>
    <col min="2051" max="2051" width="6.109375" style="26" customWidth="1"/>
    <col min="2052" max="2052" width="3.77734375" style="26" customWidth="1"/>
    <col min="2053" max="2054" width="9" style="26"/>
    <col min="2055" max="2055" width="16.21875" style="26" customWidth="1"/>
    <col min="2056" max="2306" width="9" style="26"/>
    <col min="2307" max="2307" width="6.109375" style="26" customWidth="1"/>
    <col min="2308" max="2308" width="3.77734375" style="26" customWidth="1"/>
    <col min="2309" max="2310" width="9" style="26"/>
    <col min="2311" max="2311" width="16.21875" style="26" customWidth="1"/>
    <col min="2312" max="2562" width="9" style="26"/>
    <col min="2563" max="2563" width="6.109375" style="26" customWidth="1"/>
    <col min="2564" max="2564" width="3.77734375" style="26" customWidth="1"/>
    <col min="2565" max="2566" width="9" style="26"/>
    <col min="2567" max="2567" width="16.21875" style="26" customWidth="1"/>
    <col min="2568" max="2818" width="9" style="26"/>
    <col min="2819" max="2819" width="6.109375" style="26" customWidth="1"/>
    <col min="2820" max="2820" width="3.77734375" style="26" customWidth="1"/>
    <col min="2821" max="2822" width="9" style="26"/>
    <col min="2823" max="2823" width="16.21875" style="26" customWidth="1"/>
    <col min="2824" max="3074" width="9" style="26"/>
    <col min="3075" max="3075" width="6.109375" style="26" customWidth="1"/>
    <col min="3076" max="3076" width="3.77734375" style="26" customWidth="1"/>
    <col min="3077" max="3078" width="9" style="26"/>
    <col min="3079" max="3079" width="16.21875" style="26" customWidth="1"/>
    <col min="3080" max="3330" width="9" style="26"/>
    <col min="3331" max="3331" width="6.109375" style="26" customWidth="1"/>
    <col min="3332" max="3332" width="3.77734375" style="26" customWidth="1"/>
    <col min="3333" max="3334" width="9" style="26"/>
    <col min="3335" max="3335" width="16.21875" style="26" customWidth="1"/>
    <col min="3336" max="3586" width="9" style="26"/>
    <col min="3587" max="3587" width="6.109375" style="26" customWidth="1"/>
    <col min="3588" max="3588" width="3.77734375" style="26" customWidth="1"/>
    <col min="3589" max="3590" width="9" style="26"/>
    <col min="3591" max="3591" width="16.21875" style="26" customWidth="1"/>
    <col min="3592" max="3842" width="9" style="26"/>
    <col min="3843" max="3843" width="6.109375" style="26" customWidth="1"/>
    <col min="3844" max="3844" width="3.77734375" style="26" customWidth="1"/>
    <col min="3845" max="3846" width="9" style="26"/>
    <col min="3847" max="3847" width="16.21875" style="26" customWidth="1"/>
    <col min="3848" max="4098" width="9" style="26"/>
    <col min="4099" max="4099" width="6.109375" style="26" customWidth="1"/>
    <col min="4100" max="4100" width="3.77734375" style="26" customWidth="1"/>
    <col min="4101" max="4102" width="9" style="26"/>
    <col min="4103" max="4103" width="16.21875" style="26" customWidth="1"/>
    <col min="4104" max="4354" width="9" style="26"/>
    <col min="4355" max="4355" width="6.109375" style="26" customWidth="1"/>
    <col min="4356" max="4356" width="3.77734375" style="26" customWidth="1"/>
    <col min="4357" max="4358" width="9" style="26"/>
    <col min="4359" max="4359" width="16.21875" style="26" customWidth="1"/>
    <col min="4360" max="4610" width="9" style="26"/>
    <col min="4611" max="4611" width="6.109375" style="26" customWidth="1"/>
    <col min="4612" max="4612" width="3.77734375" style="26" customWidth="1"/>
    <col min="4613" max="4614" width="9" style="26"/>
    <col min="4615" max="4615" width="16.21875" style="26" customWidth="1"/>
    <col min="4616" max="4866" width="9" style="26"/>
    <col min="4867" max="4867" width="6.109375" style="26" customWidth="1"/>
    <col min="4868" max="4868" width="3.77734375" style="26" customWidth="1"/>
    <col min="4869" max="4870" width="9" style="26"/>
    <col min="4871" max="4871" width="16.21875" style="26" customWidth="1"/>
    <col min="4872" max="5122" width="9" style="26"/>
    <col min="5123" max="5123" width="6.109375" style="26" customWidth="1"/>
    <col min="5124" max="5124" width="3.77734375" style="26" customWidth="1"/>
    <col min="5125" max="5126" width="9" style="26"/>
    <col min="5127" max="5127" width="16.21875" style="26" customWidth="1"/>
    <col min="5128" max="5378" width="9" style="26"/>
    <col min="5379" max="5379" width="6.109375" style="26" customWidth="1"/>
    <col min="5380" max="5380" width="3.77734375" style="26" customWidth="1"/>
    <col min="5381" max="5382" width="9" style="26"/>
    <col min="5383" max="5383" width="16.21875" style="26" customWidth="1"/>
    <col min="5384" max="5634" width="9" style="26"/>
    <col min="5635" max="5635" width="6.109375" style="26" customWidth="1"/>
    <col min="5636" max="5636" width="3.77734375" style="26" customWidth="1"/>
    <col min="5637" max="5638" width="9" style="26"/>
    <col min="5639" max="5639" width="16.21875" style="26" customWidth="1"/>
    <col min="5640" max="5890" width="9" style="26"/>
    <col min="5891" max="5891" width="6.109375" style="26" customWidth="1"/>
    <col min="5892" max="5892" width="3.77734375" style="26" customWidth="1"/>
    <col min="5893" max="5894" width="9" style="26"/>
    <col min="5895" max="5895" width="16.21875" style="26" customWidth="1"/>
    <col min="5896" max="6146" width="9" style="26"/>
    <col min="6147" max="6147" width="6.109375" style="26" customWidth="1"/>
    <col min="6148" max="6148" width="3.77734375" style="26" customWidth="1"/>
    <col min="6149" max="6150" width="9" style="26"/>
    <col min="6151" max="6151" width="16.21875" style="26" customWidth="1"/>
    <col min="6152" max="6402" width="9" style="26"/>
    <col min="6403" max="6403" width="6.109375" style="26" customWidth="1"/>
    <col min="6404" max="6404" width="3.77734375" style="26" customWidth="1"/>
    <col min="6405" max="6406" width="9" style="26"/>
    <col min="6407" max="6407" width="16.21875" style="26" customWidth="1"/>
    <col min="6408" max="6658" width="9" style="26"/>
    <col min="6659" max="6659" width="6.109375" style="26" customWidth="1"/>
    <col min="6660" max="6660" width="3.77734375" style="26" customWidth="1"/>
    <col min="6661" max="6662" width="9" style="26"/>
    <col min="6663" max="6663" width="16.21875" style="26" customWidth="1"/>
    <col min="6664" max="6914" width="9" style="26"/>
    <col min="6915" max="6915" width="6.109375" style="26" customWidth="1"/>
    <col min="6916" max="6916" width="3.77734375" style="26" customWidth="1"/>
    <col min="6917" max="6918" width="9" style="26"/>
    <col min="6919" max="6919" width="16.21875" style="26" customWidth="1"/>
    <col min="6920" max="7170" width="9" style="26"/>
    <col min="7171" max="7171" width="6.109375" style="26" customWidth="1"/>
    <col min="7172" max="7172" width="3.77734375" style="26" customWidth="1"/>
    <col min="7173" max="7174" width="9" style="26"/>
    <col min="7175" max="7175" width="16.21875" style="26" customWidth="1"/>
    <col min="7176" max="7426" width="9" style="26"/>
    <col min="7427" max="7427" width="6.109375" style="26" customWidth="1"/>
    <col min="7428" max="7428" width="3.77734375" style="26" customWidth="1"/>
    <col min="7429" max="7430" width="9" style="26"/>
    <col min="7431" max="7431" width="16.21875" style="26" customWidth="1"/>
    <col min="7432" max="7682" width="9" style="26"/>
    <col min="7683" max="7683" width="6.109375" style="26" customWidth="1"/>
    <col min="7684" max="7684" width="3.77734375" style="26" customWidth="1"/>
    <col min="7685" max="7686" width="9" style="26"/>
    <col min="7687" max="7687" width="16.21875" style="26" customWidth="1"/>
    <col min="7688" max="7938" width="9" style="26"/>
    <col min="7939" max="7939" width="6.109375" style="26" customWidth="1"/>
    <col min="7940" max="7940" width="3.77734375" style="26" customWidth="1"/>
    <col min="7941" max="7942" width="9" style="26"/>
    <col min="7943" max="7943" width="16.21875" style="26" customWidth="1"/>
    <col min="7944" max="8194" width="9" style="26"/>
    <col min="8195" max="8195" width="6.109375" style="26" customWidth="1"/>
    <col min="8196" max="8196" width="3.77734375" style="26" customWidth="1"/>
    <col min="8197" max="8198" width="9" style="26"/>
    <col min="8199" max="8199" width="16.21875" style="26" customWidth="1"/>
    <col min="8200" max="8450" width="9" style="26"/>
    <col min="8451" max="8451" width="6.109375" style="26" customWidth="1"/>
    <col min="8452" max="8452" width="3.77734375" style="26" customWidth="1"/>
    <col min="8453" max="8454" width="9" style="26"/>
    <col min="8455" max="8455" width="16.21875" style="26" customWidth="1"/>
    <col min="8456" max="8706" width="9" style="26"/>
    <col min="8707" max="8707" width="6.109375" style="26" customWidth="1"/>
    <col min="8708" max="8708" width="3.77734375" style="26" customWidth="1"/>
    <col min="8709" max="8710" width="9" style="26"/>
    <col min="8711" max="8711" width="16.21875" style="26" customWidth="1"/>
    <col min="8712" max="8962" width="9" style="26"/>
    <col min="8963" max="8963" width="6.109375" style="26" customWidth="1"/>
    <col min="8964" max="8964" width="3.77734375" style="26" customWidth="1"/>
    <col min="8965" max="8966" width="9" style="26"/>
    <col min="8967" max="8967" width="16.21875" style="26" customWidth="1"/>
    <col min="8968" max="9218" width="9" style="26"/>
    <col min="9219" max="9219" width="6.109375" style="26" customWidth="1"/>
    <col min="9220" max="9220" width="3.77734375" style="26" customWidth="1"/>
    <col min="9221" max="9222" width="9" style="26"/>
    <col min="9223" max="9223" width="16.21875" style="26" customWidth="1"/>
    <col min="9224" max="9474" width="9" style="26"/>
    <col min="9475" max="9475" width="6.109375" style="26" customWidth="1"/>
    <col min="9476" max="9476" width="3.77734375" style="26" customWidth="1"/>
    <col min="9477" max="9478" width="9" style="26"/>
    <col min="9479" max="9479" width="16.21875" style="26" customWidth="1"/>
    <col min="9480" max="9730" width="9" style="26"/>
    <col min="9731" max="9731" width="6.109375" style="26" customWidth="1"/>
    <col min="9732" max="9732" width="3.77734375" style="26" customWidth="1"/>
    <col min="9733" max="9734" width="9" style="26"/>
    <col min="9735" max="9735" width="16.21875" style="26" customWidth="1"/>
    <col min="9736" max="9986" width="9" style="26"/>
    <col min="9987" max="9987" width="6.109375" style="26" customWidth="1"/>
    <col min="9988" max="9988" width="3.77734375" style="26" customWidth="1"/>
    <col min="9989" max="9990" width="9" style="26"/>
    <col min="9991" max="9991" width="16.21875" style="26" customWidth="1"/>
    <col min="9992" max="10242" width="9" style="26"/>
    <col min="10243" max="10243" width="6.109375" style="26" customWidth="1"/>
    <col min="10244" max="10244" width="3.77734375" style="26" customWidth="1"/>
    <col min="10245" max="10246" width="9" style="26"/>
    <col min="10247" max="10247" width="16.21875" style="26" customWidth="1"/>
    <col min="10248" max="10498" width="9" style="26"/>
    <col min="10499" max="10499" width="6.109375" style="26" customWidth="1"/>
    <col min="10500" max="10500" width="3.77734375" style="26" customWidth="1"/>
    <col min="10501" max="10502" width="9" style="26"/>
    <col min="10503" max="10503" width="16.21875" style="26" customWidth="1"/>
    <col min="10504" max="10754" width="9" style="26"/>
    <col min="10755" max="10755" width="6.109375" style="26" customWidth="1"/>
    <col min="10756" max="10756" width="3.77734375" style="26" customWidth="1"/>
    <col min="10757" max="10758" width="9" style="26"/>
    <col min="10759" max="10759" width="16.21875" style="26" customWidth="1"/>
    <col min="10760" max="11010" width="9" style="26"/>
    <col min="11011" max="11011" width="6.109375" style="26" customWidth="1"/>
    <col min="11012" max="11012" width="3.77734375" style="26" customWidth="1"/>
    <col min="11013" max="11014" width="9" style="26"/>
    <col min="11015" max="11015" width="16.21875" style="26" customWidth="1"/>
    <col min="11016" max="11266" width="9" style="26"/>
    <col min="11267" max="11267" width="6.109375" style="26" customWidth="1"/>
    <col min="11268" max="11268" width="3.77734375" style="26" customWidth="1"/>
    <col min="11269" max="11270" width="9" style="26"/>
    <col min="11271" max="11271" width="16.21875" style="26" customWidth="1"/>
    <col min="11272" max="11522" width="9" style="26"/>
    <col min="11523" max="11523" width="6.109375" style="26" customWidth="1"/>
    <col min="11524" max="11524" width="3.77734375" style="26" customWidth="1"/>
    <col min="11525" max="11526" width="9" style="26"/>
    <col min="11527" max="11527" width="16.21875" style="26" customWidth="1"/>
    <col min="11528" max="11778" width="9" style="26"/>
    <col min="11779" max="11779" width="6.109375" style="26" customWidth="1"/>
    <col min="11780" max="11780" width="3.77734375" style="26" customWidth="1"/>
    <col min="11781" max="11782" width="9" style="26"/>
    <col min="11783" max="11783" width="16.21875" style="26" customWidth="1"/>
    <col min="11784" max="12034" width="9" style="26"/>
    <col min="12035" max="12035" width="6.109375" style="26" customWidth="1"/>
    <col min="12036" max="12036" width="3.77734375" style="26" customWidth="1"/>
    <col min="12037" max="12038" width="9" style="26"/>
    <col min="12039" max="12039" width="16.21875" style="26" customWidth="1"/>
    <col min="12040" max="12290" width="9" style="26"/>
    <col min="12291" max="12291" width="6.109375" style="26" customWidth="1"/>
    <col min="12292" max="12292" width="3.77734375" style="26" customWidth="1"/>
    <col min="12293" max="12294" width="9" style="26"/>
    <col min="12295" max="12295" width="16.21875" style="26" customWidth="1"/>
    <col min="12296" max="12546" width="9" style="26"/>
    <col min="12547" max="12547" width="6.109375" style="26" customWidth="1"/>
    <col min="12548" max="12548" width="3.77734375" style="26" customWidth="1"/>
    <col min="12549" max="12550" width="9" style="26"/>
    <col min="12551" max="12551" width="16.21875" style="26" customWidth="1"/>
    <col min="12552" max="12802" width="9" style="26"/>
    <col min="12803" max="12803" width="6.109375" style="26" customWidth="1"/>
    <col min="12804" max="12804" width="3.77734375" style="26" customWidth="1"/>
    <col min="12805" max="12806" width="9" style="26"/>
    <col min="12807" max="12807" width="16.21875" style="26" customWidth="1"/>
    <col min="12808" max="13058" width="9" style="26"/>
    <col min="13059" max="13059" width="6.109375" style="26" customWidth="1"/>
    <col min="13060" max="13060" width="3.77734375" style="26" customWidth="1"/>
    <col min="13061" max="13062" width="9" style="26"/>
    <col min="13063" max="13063" width="16.21875" style="26" customWidth="1"/>
    <col min="13064" max="13314" width="9" style="26"/>
    <col min="13315" max="13315" width="6.109375" style="26" customWidth="1"/>
    <col min="13316" max="13316" width="3.77734375" style="26" customWidth="1"/>
    <col min="13317" max="13318" width="9" style="26"/>
    <col min="13319" max="13319" width="16.21875" style="26" customWidth="1"/>
    <col min="13320" max="13570" width="9" style="26"/>
    <col min="13571" max="13571" width="6.109375" style="26" customWidth="1"/>
    <col min="13572" max="13572" width="3.77734375" style="26" customWidth="1"/>
    <col min="13573" max="13574" width="9" style="26"/>
    <col min="13575" max="13575" width="16.21875" style="26" customWidth="1"/>
    <col min="13576" max="13826" width="9" style="26"/>
    <col min="13827" max="13827" width="6.109375" style="26" customWidth="1"/>
    <col min="13828" max="13828" width="3.77734375" style="26" customWidth="1"/>
    <col min="13829" max="13830" width="9" style="26"/>
    <col min="13831" max="13831" width="16.21875" style="26" customWidth="1"/>
    <col min="13832" max="14082" width="9" style="26"/>
    <col min="14083" max="14083" width="6.109375" style="26" customWidth="1"/>
    <col min="14084" max="14084" width="3.77734375" style="26" customWidth="1"/>
    <col min="14085" max="14086" width="9" style="26"/>
    <col min="14087" max="14087" width="16.21875" style="26" customWidth="1"/>
    <col min="14088" max="14338" width="9" style="26"/>
    <col min="14339" max="14339" width="6.109375" style="26" customWidth="1"/>
    <col min="14340" max="14340" width="3.77734375" style="26" customWidth="1"/>
    <col min="14341" max="14342" width="9" style="26"/>
    <col min="14343" max="14343" width="16.21875" style="26" customWidth="1"/>
    <col min="14344" max="14594" width="9" style="26"/>
    <col min="14595" max="14595" width="6.109375" style="26" customWidth="1"/>
    <col min="14596" max="14596" width="3.77734375" style="26" customWidth="1"/>
    <col min="14597" max="14598" width="9" style="26"/>
    <col min="14599" max="14599" width="16.21875" style="26" customWidth="1"/>
    <col min="14600" max="14850" width="9" style="26"/>
    <col min="14851" max="14851" width="6.109375" style="26" customWidth="1"/>
    <col min="14852" max="14852" width="3.77734375" style="26" customWidth="1"/>
    <col min="14853" max="14854" width="9" style="26"/>
    <col min="14855" max="14855" width="16.21875" style="26" customWidth="1"/>
    <col min="14856" max="15106" width="9" style="26"/>
    <col min="15107" max="15107" width="6.109375" style="26" customWidth="1"/>
    <col min="15108" max="15108" width="3.77734375" style="26" customWidth="1"/>
    <col min="15109" max="15110" width="9" style="26"/>
    <col min="15111" max="15111" width="16.21875" style="26" customWidth="1"/>
    <col min="15112" max="15362" width="9" style="26"/>
    <col min="15363" max="15363" width="6.109375" style="26" customWidth="1"/>
    <col min="15364" max="15364" width="3.77734375" style="26" customWidth="1"/>
    <col min="15365" max="15366" width="9" style="26"/>
    <col min="15367" max="15367" width="16.21875" style="26" customWidth="1"/>
    <col min="15368" max="15618" width="9" style="26"/>
    <col min="15619" max="15619" width="6.109375" style="26" customWidth="1"/>
    <col min="15620" max="15620" width="3.77734375" style="26" customWidth="1"/>
    <col min="15621" max="15622" width="9" style="26"/>
    <col min="15623" max="15623" width="16.21875" style="26" customWidth="1"/>
    <col min="15624" max="15874" width="9" style="26"/>
    <col min="15875" max="15875" width="6.109375" style="26" customWidth="1"/>
    <col min="15876" max="15876" width="3.77734375" style="26" customWidth="1"/>
    <col min="15877" max="15878" width="9" style="26"/>
    <col min="15879" max="15879" width="16.21875" style="26" customWidth="1"/>
    <col min="15880" max="16130" width="9" style="26"/>
    <col min="16131" max="16131" width="6.109375" style="26" customWidth="1"/>
    <col min="16132" max="16132" width="3.77734375" style="26" customWidth="1"/>
    <col min="16133" max="16134" width="9" style="26"/>
    <col min="16135" max="16135" width="16.21875" style="26" customWidth="1"/>
    <col min="16136" max="16384" width="9" style="26"/>
  </cols>
  <sheetData>
    <row r="1" spans="1:258" s="622" customFormat="1" ht="17.399999999999999">
      <c r="A1" s="21"/>
      <c r="B1" s="21"/>
      <c r="C1" s="21"/>
      <c r="D1" s="21"/>
      <c r="E1" s="21"/>
      <c r="F1" s="1103" t="s">
        <v>7</v>
      </c>
      <c r="G1" s="1103"/>
      <c r="H1" s="1103"/>
      <c r="I1" s="1103"/>
      <c r="J1" s="1103"/>
      <c r="K1" s="1103"/>
      <c r="L1" s="33"/>
      <c r="M1" s="33"/>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c r="IW1" s="32"/>
      <c r="IX1" s="32"/>
    </row>
    <row r="2" spans="1:258" s="623" customFormat="1" ht="42.75" customHeight="1">
      <c r="A2" s="1485" t="s">
        <v>838</v>
      </c>
      <c r="B2" s="1485"/>
      <c r="C2" s="1485"/>
      <c r="D2" s="1485"/>
      <c r="E2" s="1485"/>
      <c r="F2" s="1485"/>
      <c r="G2" s="1485"/>
      <c r="H2" s="1485"/>
      <c r="I2" s="1485"/>
      <c r="J2" s="1485"/>
      <c r="K2" s="1485"/>
    </row>
    <row r="3" spans="1:258" s="53" customFormat="1" ht="15">
      <c r="A3" s="23"/>
      <c r="B3" s="17"/>
      <c r="C3" s="17"/>
      <c r="D3" s="17"/>
      <c r="E3" s="17"/>
      <c r="F3" s="17"/>
      <c r="G3" s="17"/>
      <c r="H3" s="1486" t="s">
        <v>2616</v>
      </c>
      <c r="I3" s="1486"/>
      <c r="J3" s="1486"/>
      <c r="K3" s="1486"/>
    </row>
    <row r="4" spans="1:258" s="47" customFormat="1" ht="72.75" customHeight="1">
      <c r="A4" s="1427" t="s">
        <v>839</v>
      </c>
      <c r="B4" s="1429"/>
      <c r="C4" s="1650" t="str">
        <f>'0.01'!C4</f>
        <v>大块金用工业长丝-帘子布事业部PH25657
Nylon 66 tire cord fabric industrial yarn-Tire cord fabric Department PH25657</v>
      </c>
      <c r="D4" s="1760"/>
      <c r="E4" s="1760"/>
      <c r="F4" s="1651"/>
      <c r="G4" s="12" t="s">
        <v>1107</v>
      </c>
      <c r="H4" s="1537" t="str">
        <f>'0.01'!H4</f>
        <v>PH25657-2800dtex/432f</v>
      </c>
      <c r="I4" s="1537"/>
      <c r="J4" s="1537"/>
      <c r="K4" s="1537"/>
    </row>
    <row r="5" spans="1:258" s="47" customFormat="1" ht="46.5" customHeight="1">
      <c r="A5" s="1427" t="s">
        <v>232</v>
      </c>
      <c r="B5" s="1429"/>
      <c r="C5" s="1650" t="str">
        <f>'0.01'!H5</f>
        <v>帘子布事业部</v>
      </c>
      <c r="D5" s="1760"/>
      <c r="E5" s="1760"/>
      <c r="F5" s="1651"/>
      <c r="G5" s="12" t="s">
        <v>598</v>
      </c>
      <c r="H5" s="1643" t="str">
        <f>目录!G44</f>
        <v>2024年5月28日</v>
      </c>
      <c r="I5" s="1537"/>
      <c r="J5" s="1537"/>
      <c r="K5" s="1537"/>
    </row>
    <row r="6" spans="1:258" s="624" customFormat="1" ht="57" customHeight="1">
      <c r="A6" s="1537" t="s">
        <v>841</v>
      </c>
      <c r="B6" s="1537"/>
      <c r="C6" s="1548" t="s">
        <v>2617</v>
      </c>
      <c r="D6" s="1549"/>
      <c r="E6" s="1549"/>
      <c r="F6" s="1549"/>
      <c r="G6" s="1549"/>
      <c r="H6" s="1549"/>
      <c r="I6" s="1549"/>
      <c r="J6" s="1549"/>
      <c r="K6" s="1550"/>
    </row>
    <row r="7" spans="1:258" s="624" customFormat="1" ht="57" customHeight="1">
      <c r="A7" s="1537"/>
      <c r="B7" s="1537"/>
      <c r="C7" s="1908"/>
      <c r="D7" s="1909"/>
      <c r="E7" s="1909"/>
      <c r="F7" s="1909"/>
      <c r="G7" s="1909"/>
      <c r="H7" s="1909"/>
      <c r="I7" s="1909"/>
      <c r="J7" s="1909"/>
      <c r="K7" s="1910"/>
    </row>
    <row r="8" spans="1:258" s="625" customFormat="1" ht="26.25" customHeight="1">
      <c r="A8" s="1764" t="s">
        <v>843</v>
      </c>
      <c r="B8" s="1764"/>
      <c r="C8" s="2286" t="s">
        <v>844</v>
      </c>
      <c r="D8" s="2286"/>
      <c r="E8" s="2286"/>
      <c r="F8" s="2286"/>
      <c r="G8" s="2286" t="s">
        <v>845</v>
      </c>
      <c r="H8" s="2286"/>
      <c r="I8" s="2286"/>
      <c r="J8" s="2287" t="s">
        <v>846</v>
      </c>
      <c r="K8" s="2288"/>
    </row>
    <row r="9" spans="1:258" s="625" customFormat="1" ht="83.25" customHeight="1">
      <c r="A9" s="1764"/>
      <c r="B9" s="1764"/>
      <c r="C9" s="1764" t="s">
        <v>1288</v>
      </c>
      <c r="D9" s="1764"/>
      <c r="E9" s="1764" t="s">
        <v>1518</v>
      </c>
      <c r="F9" s="1764"/>
      <c r="G9" s="1764" t="s">
        <v>849</v>
      </c>
      <c r="H9" s="1764"/>
      <c r="I9" s="1764"/>
      <c r="J9" s="2289" t="s">
        <v>850</v>
      </c>
      <c r="K9" s="2290"/>
    </row>
    <row r="10" spans="1:258" s="625" customFormat="1" ht="79.5" customHeight="1">
      <c r="A10" s="1764"/>
      <c r="B10" s="1764"/>
      <c r="C10" s="1764" t="s">
        <v>1298</v>
      </c>
      <c r="D10" s="1764"/>
      <c r="E10" s="1764" t="s">
        <v>1299</v>
      </c>
      <c r="F10" s="1764"/>
      <c r="G10" s="1764" t="s">
        <v>849</v>
      </c>
      <c r="H10" s="1764"/>
      <c r="I10" s="1764"/>
      <c r="J10" s="2291" t="s">
        <v>850</v>
      </c>
      <c r="K10" s="2292"/>
    </row>
    <row r="11" spans="1:258" s="625" customFormat="1" ht="83.25" customHeight="1">
      <c r="A11" s="1764"/>
      <c r="B11" s="1764"/>
      <c r="C11" s="1764" t="s">
        <v>1294</v>
      </c>
      <c r="D11" s="1764"/>
      <c r="E11" s="1764" t="str">
        <f>'1.11'!E12:F12</f>
        <v>越南尼龙生产线可做F、H线的替代生产线</v>
      </c>
      <c r="F11" s="1764"/>
      <c r="G11" s="1764" t="s">
        <v>849</v>
      </c>
      <c r="H11" s="1764"/>
      <c r="I11" s="1764"/>
      <c r="J11" s="2289" t="s">
        <v>850</v>
      </c>
      <c r="K11" s="2290"/>
    </row>
    <row r="12" spans="1:258" s="625" customFormat="1" ht="83.25" customHeight="1">
      <c r="A12" s="1764"/>
      <c r="B12" s="1764"/>
      <c r="C12" s="1764" t="s">
        <v>1519</v>
      </c>
      <c r="D12" s="1764"/>
      <c r="E12" s="1764" t="str">
        <f>'2.04'!E12:F12</f>
        <v>客户无特殊要求，具体性能要求见立项报告</v>
      </c>
      <c r="F12" s="1764"/>
      <c r="G12" s="1764" t="s">
        <v>849</v>
      </c>
      <c r="H12" s="1764"/>
      <c r="I12" s="1764"/>
      <c r="J12" s="2289" t="s">
        <v>850</v>
      </c>
      <c r="K12" s="2290"/>
    </row>
    <row r="13" spans="1:258" s="625" customFormat="1" ht="83.25" customHeight="1">
      <c r="A13" s="1764"/>
      <c r="B13" s="1764"/>
      <c r="C13" s="1764" t="s">
        <v>1521</v>
      </c>
      <c r="D13" s="1764"/>
      <c r="E13" s="1913" t="str">
        <f>'2.10'!E14:F14</f>
        <v>涤纶高模低缩产品设计经验、尼龙工业长丝同类产品设计经验</v>
      </c>
      <c r="F13" s="1913"/>
      <c r="G13" s="1764" t="s">
        <v>849</v>
      </c>
      <c r="H13" s="1764"/>
      <c r="I13" s="1764"/>
      <c r="J13" s="2289" t="s">
        <v>850</v>
      </c>
      <c r="K13" s="2290"/>
    </row>
    <row r="14" spans="1:258" s="625" customFormat="1" ht="79.5" customHeight="1">
      <c r="A14" s="1764"/>
      <c r="B14" s="1764"/>
      <c r="C14" s="1764" t="s">
        <v>1522</v>
      </c>
      <c r="D14" s="1764"/>
      <c r="E14" s="1913" t="s">
        <v>373</v>
      </c>
      <c r="F14" s="1913"/>
      <c r="G14" s="1764" t="s">
        <v>849</v>
      </c>
      <c r="H14" s="1764"/>
      <c r="I14" s="1764"/>
      <c r="J14" s="2289" t="s">
        <v>850</v>
      </c>
      <c r="K14" s="2290"/>
    </row>
    <row r="15" spans="1:258" s="625" customFormat="1" ht="79.5" customHeight="1">
      <c r="A15" s="1764"/>
      <c r="B15" s="1764"/>
      <c r="C15" s="1764" t="s">
        <v>1523</v>
      </c>
      <c r="D15" s="1764"/>
      <c r="E15" s="1914" t="s">
        <v>1524</v>
      </c>
      <c r="F15" s="1914"/>
      <c r="G15" s="1764" t="s">
        <v>849</v>
      </c>
      <c r="H15" s="1764"/>
      <c r="I15" s="1764"/>
      <c r="J15" s="2289" t="s">
        <v>850</v>
      </c>
      <c r="K15" s="2290"/>
    </row>
    <row r="16" spans="1:258" s="625" customFormat="1" ht="79.5" customHeight="1">
      <c r="A16" s="1764"/>
      <c r="B16" s="1764"/>
      <c r="C16" s="1764" t="s">
        <v>1525</v>
      </c>
      <c r="D16" s="1764"/>
      <c r="E16" s="1914" t="str">
        <f>'2.10'!E25:F25</f>
        <v>可制造性：产品毛丝按照尼龙工业长丝标准管控；可装配性：丝筒外径≤230mm</v>
      </c>
      <c r="F16" s="1914"/>
      <c r="G16" s="1764" t="s">
        <v>849</v>
      </c>
      <c r="H16" s="1764"/>
      <c r="I16" s="1764"/>
      <c r="J16" s="2289" t="s">
        <v>850</v>
      </c>
      <c r="K16" s="2290"/>
    </row>
    <row r="17" spans="1:11" s="625" customFormat="1" ht="54" customHeight="1">
      <c r="A17" s="1764"/>
      <c r="B17" s="1764"/>
      <c r="C17" s="1764" t="s">
        <v>1527</v>
      </c>
      <c r="D17" s="1764"/>
      <c r="E17" s="1914" t="s">
        <v>1528</v>
      </c>
      <c r="F17" s="1914"/>
      <c r="G17" s="1764" t="s">
        <v>849</v>
      </c>
      <c r="H17" s="1764"/>
      <c r="I17" s="1764"/>
      <c r="J17" s="2291" t="s">
        <v>850</v>
      </c>
      <c r="K17" s="2292"/>
    </row>
    <row r="18" spans="1:11" s="625" customFormat="1" ht="40.5" customHeight="1">
      <c r="A18" s="1764"/>
      <c r="B18" s="1764"/>
      <c r="C18" s="1764"/>
      <c r="D18" s="1764"/>
      <c r="E18" s="1914" t="s">
        <v>1529</v>
      </c>
      <c r="F18" s="1914"/>
      <c r="G18" s="1764"/>
      <c r="H18" s="1764"/>
      <c r="I18" s="1764"/>
      <c r="J18" s="2293"/>
      <c r="K18" s="2294"/>
    </row>
    <row r="19" spans="1:11" s="53" customFormat="1" ht="35.4" customHeight="1">
      <c r="A19" s="1427" t="s">
        <v>862</v>
      </c>
      <c r="B19" s="1429"/>
      <c r="C19" s="1766" t="s">
        <v>2618</v>
      </c>
      <c r="D19" s="1767"/>
      <c r="E19" s="1767"/>
      <c r="F19" s="1767"/>
      <c r="G19" s="1767"/>
      <c r="H19" s="1767"/>
      <c r="I19" s="1767"/>
      <c r="J19" s="1767"/>
      <c r="K19" s="1768"/>
    </row>
    <row r="20" spans="1:11" s="52" customFormat="1" ht="94.5" customHeight="1">
      <c r="A20" s="1537" t="s">
        <v>864</v>
      </c>
      <c r="B20" s="1537"/>
      <c r="C20" s="1537"/>
      <c r="D20" s="1537"/>
      <c r="E20" s="1537"/>
      <c r="F20" s="1537"/>
      <c r="G20" s="1537"/>
      <c r="H20" s="1537"/>
      <c r="I20" s="1537"/>
      <c r="J20" s="1537"/>
      <c r="K20" s="1537"/>
    </row>
    <row r="21" spans="1:11" s="52" customFormat="1" ht="39" customHeight="1">
      <c r="A21" s="1537" t="s">
        <v>865</v>
      </c>
      <c r="B21" s="1537"/>
      <c r="C21" s="1537"/>
      <c r="D21" s="1537"/>
      <c r="E21" s="1537"/>
      <c r="F21" s="1537"/>
      <c r="G21" s="12" t="s">
        <v>866</v>
      </c>
      <c r="H21" s="1537"/>
      <c r="I21" s="1537"/>
      <c r="J21" s="1537"/>
      <c r="K21" s="1537"/>
    </row>
    <row r="22" spans="1:11" s="53" customFormat="1" ht="29.25" customHeight="1">
      <c r="A22" s="1537" t="s">
        <v>867</v>
      </c>
      <c r="B22" s="1537"/>
      <c r="C22" s="1537"/>
      <c r="D22" s="1537"/>
      <c r="E22" s="7"/>
      <c r="F22" s="19"/>
      <c r="G22" s="19"/>
      <c r="H22" s="1537" t="s">
        <v>1304</v>
      </c>
      <c r="I22" s="1537"/>
      <c r="J22" s="1537"/>
      <c r="K22" s="1537"/>
    </row>
  </sheetData>
  <mergeCells count="61">
    <mergeCell ref="A21:B21"/>
    <mergeCell ref="C21:F21"/>
    <mergeCell ref="H21:K21"/>
    <mergeCell ref="A22:D22"/>
    <mergeCell ref="H22:K22"/>
    <mergeCell ref="E17:F17"/>
    <mergeCell ref="E18:F18"/>
    <mergeCell ref="A19:B19"/>
    <mergeCell ref="C19:K19"/>
    <mergeCell ref="A20:B20"/>
    <mergeCell ref="C20:K20"/>
    <mergeCell ref="C17:D18"/>
    <mergeCell ref="G17:I18"/>
    <mergeCell ref="J17:K18"/>
    <mergeCell ref="A8:B18"/>
    <mergeCell ref="C15:D15"/>
    <mergeCell ref="E15:F15"/>
    <mergeCell ref="G15:I15"/>
    <mergeCell ref="J15:K15"/>
    <mergeCell ref="C16:D16"/>
    <mergeCell ref="E16:F16"/>
    <mergeCell ref="G16:I16"/>
    <mergeCell ref="J16:K16"/>
    <mergeCell ref="C13:D13"/>
    <mergeCell ref="E13:F13"/>
    <mergeCell ref="G13:I13"/>
    <mergeCell ref="J13:K13"/>
    <mergeCell ref="C14:D14"/>
    <mergeCell ref="E14:F14"/>
    <mergeCell ref="G14:I14"/>
    <mergeCell ref="J14:K14"/>
    <mergeCell ref="C11:D11"/>
    <mergeCell ref="E11:F11"/>
    <mergeCell ref="G11:I11"/>
    <mergeCell ref="J11:K11"/>
    <mergeCell ref="C12:D12"/>
    <mergeCell ref="E12:F12"/>
    <mergeCell ref="G12:I12"/>
    <mergeCell ref="J12:K12"/>
    <mergeCell ref="C9:D9"/>
    <mergeCell ref="E9:F9"/>
    <mergeCell ref="G9:I9"/>
    <mergeCell ref="J9:K9"/>
    <mergeCell ref="C10:D10"/>
    <mergeCell ref="E10:F10"/>
    <mergeCell ref="G10:I10"/>
    <mergeCell ref="J10:K10"/>
    <mergeCell ref="A5:B5"/>
    <mergeCell ref="C5:F5"/>
    <mergeCell ref="H5:K5"/>
    <mergeCell ref="C8:F8"/>
    <mergeCell ref="G8:I8"/>
    <mergeCell ref="J8:K8"/>
    <mergeCell ref="A6:B7"/>
    <mergeCell ref="C6:K7"/>
    <mergeCell ref="F1:K1"/>
    <mergeCell ref="A2:K2"/>
    <mergeCell ref="H3:K3"/>
    <mergeCell ref="A4:B4"/>
    <mergeCell ref="C4:F4"/>
    <mergeCell ref="H4:K4"/>
  </mergeCells>
  <phoneticPr fontId="176" type="noConversion"/>
  <printOptions horizontalCentered="1"/>
  <pageMargins left="0.31496062992126" right="0.31496062992126" top="0.55118110236220497" bottom="0.55118110236220497" header="0.31496062992126" footer="0.31496062992126"/>
  <pageSetup paperSize="9" scale="65"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IU17"/>
  <sheetViews>
    <sheetView view="pageBreakPreview" topLeftCell="A16" zoomScaleNormal="115" workbookViewId="0">
      <selection activeCell="C4" sqref="C4:E4"/>
    </sheetView>
  </sheetViews>
  <sheetFormatPr defaultColWidth="9" defaultRowHeight="13.2"/>
  <cols>
    <col min="1" max="10" width="8.6640625" style="618" customWidth="1"/>
    <col min="11" max="16384" width="9" style="618"/>
  </cols>
  <sheetData>
    <row r="1" spans="1:255" s="54" customFormat="1" ht="15.6">
      <c r="A1" s="32"/>
      <c r="B1" s="32"/>
      <c r="C1" s="32"/>
      <c r="D1" s="32"/>
      <c r="E1" s="1178" t="s">
        <v>7</v>
      </c>
      <c r="F1" s="1178"/>
      <c r="G1" s="1178"/>
      <c r="H1" s="1178"/>
      <c r="I1" s="1178"/>
      <c r="J1" s="1178"/>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row>
    <row r="2" spans="1:255" s="613" customFormat="1" ht="43.5" customHeight="1">
      <c r="A2" s="2295" t="s">
        <v>2619</v>
      </c>
      <c r="B2" s="2295"/>
      <c r="C2" s="2295"/>
      <c r="D2" s="2295"/>
      <c r="E2" s="2295"/>
      <c r="F2" s="2295"/>
      <c r="G2" s="2295"/>
      <c r="H2" s="2295"/>
      <c r="I2" s="2295"/>
      <c r="J2" s="2295"/>
    </row>
    <row r="3" spans="1:255" s="614" customFormat="1" ht="12.75" customHeight="1">
      <c r="A3" s="2296" t="s">
        <v>2620</v>
      </c>
      <c r="B3" s="2296"/>
      <c r="C3" s="2296"/>
      <c r="D3" s="2296"/>
      <c r="E3" s="2296"/>
      <c r="F3" s="2296"/>
      <c r="G3" s="2296"/>
      <c r="H3" s="2296"/>
      <c r="I3" s="2296"/>
      <c r="J3" s="2296"/>
    </row>
    <row r="4" spans="1:255" s="615" customFormat="1" ht="73.5" customHeight="1">
      <c r="A4" s="2297" t="s">
        <v>2621</v>
      </c>
      <c r="B4" s="2298"/>
      <c r="C4" s="2299" t="str">
        <f>'0.01'!C4</f>
        <v>大块金用工业长丝-帘子布事业部PH25657
Nylon 66 tire cord fabric industrial yarn-Tire cord fabric Department PH25657</v>
      </c>
      <c r="D4" s="2300"/>
      <c r="E4" s="2301"/>
      <c r="F4" s="2297" t="s">
        <v>2622</v>
      </c>
      <c r="G4" s="2298"/>
      <c r="H4" s="1886" t="str">
        <f>'0.01'!H4</f>
        <v>PH25657-2800dtex/432f</v>
      </c>
      <c r="I4" s="1886"/>
      <c r="J4" s="1886"/>
    </row>
    <row r="5" spans="1:255" s="615" customFormat="1" ht="73.5" customHeight="1">
      <c r="A5" s="2297" t="s">
        <v>2623</v>
      </c>
      <c r="B5" s="2298"/>
      <c r="C5" s="2299" t="str">
        <f>'0.01'!H5</f>
        <v>帘子布事业部</v>
      </c>
      <c r="D5" s="2300"/>
      <c r="E5" s="2301"/>
      <c r="F5" s="2297" t="s">
        <v>1499</v>
      </c>
      <c r="G5" s="2298"/>
      <c r="H5" s="1886" t="str">
        <f>目录!G35</f>
        <v>2023年12月22日</v>
      </c>
      <c r="I5" s="1886"/>
      <c r="J5" s="1886"/>
    </row>
    <row r="6" spans="1:255" s="616" customFormat="1" ht="39.9" customHeight="1">
      <c r="A6" s="2302" t="s">
        <v>2624</v>
      </c>
      <c r="B6" s="2303"/>
      <c r="C6" s="2303"/>
      <c r="D6" s="2303"/>
      <c r="E6" s="2303"/>
      <c r="F6" s="2303"/>
      <c r="G6" s="2303"/>
      <c r="H6" s="2303"/>
      <c r="I6" s="2303"/>
      <c r="J6" s="2304"/>
    </row>
    <row r="7" spans="1:255" s="616" customFormat="1" ht="39.9" customHeight="1">
      <c r="A7" s="2305" t="s">
        <v>2625</v>
      </c>
      <c r="B7" s="2306"/>
      <c r="C7" s="2306"/>
      <c r="D7" s="2306"/>
      <c r="E7" s="2306"/>
      <c r="F7" s="2306"/>
      <c r="G7" s="2306"/>
      <c r="H7" s="2306"/>
      <c r="I7" s="2306"/>
      <c r="J7" s="2307"/>
    </row>
    <row r="8" spans="1:255" s="616" customFormat="1" ht="39.9" customHeight="1">
      <c r="A8" s="2305"/>
      <c r="B8" s="2306"/>
      <c r="C8" s="2306"/>
      <c r="D8" s="2306"/>
      <c r="E8" s="2306"/>
      <c r="F8" s="2306"/>
      <c r="G8" s="2306"/>
      <c r="H8" s="2306"/>
      <c r="I8" s="2306"/>
      <c r="J8" s="2307"/>
    </row>
    <row r="9" spans="1:255" s="613" customFormat="1" ht="49.5" customHeight="1">
      <c r="A9" s="2308" t="s">
        <v>2626</v>
      </c>
      <c r="B9" s="2306"/>
      <c r="C9" s="2306"/>
      <c r="D9" s="2306"/>
      <c r="E9" s="2306"/>
      <c r="F9" s="2306"/>
      <c r="G9" s="2306"/>
      <c r="H9" s="2306"/>
      <c r="I9" s="2306"/>
      <c r="J9" s="2307"/>
    </row>
    <row r="10" spans="1:255" s="613" customFormat="1" ht="99" customHeight="1">
      <c r="A10" s="2320" t="s">
        <v>2627</v>
      </c>
      <c r="B10" s="2321"/>
      <c r="C10" s="2321"/>
      <c r="D10" s="2321"/>
      <c r="E10" s="2321"/>
      <c r="F10" s="2321"/>
      <c r="G10" s="2321"/>
      <c r="H10" s="2321"/>
      <c r="I10" s="2321"/>
      <c r="J10" s="2322"/>
    </row>
    <row r="11" spans="1:255" s="613" customFormat="1" ht="81.75" customHeight="1">
      <c r="A11" s="2320"/>
      <c r="B11" s="2321"/>
      <c r="C11" s="2321"/>
      <c r="D11" s="2321"/>
      <c r="E11" s="2321"/>
      <c r="F11" s="2321"/>
      <c r="G11" s="2321"/>
      <c r="H11" s="2321"/>
      <c r="I11" s="2321"/>
      <c r="J11" s="2322"/>
    </row>
    <row r="12" spans="1:255" s="613" customFormat="1" ht="88.5" customHeight="1">
      <c r="A12" s="2323"/>
      <c r="B12" s="2324"/>
      <c r="C12" s="2324"/>
      <c r="D12" s="2324"/>
      <c r="E12" s="2324"/>
      <c r="F12" s="2324"/>
      <c r="G12" s="2324"/>
      <c r="H12" s="2324"/>
      <c r="I12" s="2324"/>
      <c r="J12" s="2325"/>
    </row>
    <row r="13" spans="1:255" s="617" customFormat="1" ht="39.9" customHeight="1">
      <c r="A13" s="2319" t="s">
        <v>2628</v>
      </c>
      <c r="B13" s="2326" t="s">
        <v>2629</v>
      </c>
      <c r="C13" s="2327"/>
      <c r="D13" s="2327"/>
      <c r="E13" s="2327"/>
      <c r="F13" s="2327"/>
      <c r="G13" s="2327"/>
      <c r="H13" s="2327"/>
      <c r="I13" s="2327"/>
      <c r="J13" s="2327"/>
    </row>
    <row r="14" spans="1:255" s="617" customFormat="1" ht="39.9" customHeight="1">
      <c r="A14" s="2319"/>
      <c r="B14" s="2327"/>
      <c r="C14" s="2327"/>
      <c r="D14" s="2327"/>
      <c r="E14" s="2327"/>
      <c r="F14" s="2327"/>
      <c r="G14" s="2327"/>
      <c r="H14" s="2327"/>
      <c r="I14" s="2327"/>
      <c r="J14" s="2327"/>
    </row>
    <row r="15" spans="1:255" s="617" customFormat="1" ht="39.9" customHeight="1">
      <c r="A15" s="619" t="s">
        <v>2630</v>
      </c>
      <c r="B15" s="2309"/>
      <c r="C15" s="2309"/>
      <c r="D15" s="2309"/>
      <c r="E15" s="2309"/>
      <c r="F15" s="2309"/>
      <c r="G15" s="2309"/>
      <c r="H15" s="2309"/>
      <c r="I15" s="2309"/>
      <c r="J15" s="2309"/>
    </row>
    <row r="16" spans="1:255" s="616" customFormat="1" ht="36.75" customHeight="1">
      <c r="A16" s="2310" t="s">
        <v>2631</v>
      </c>
      <c r="B16" s="2311"/>
      <c r="C16" s="2310"/>
      <c r="D16" s="2312"/>
      <c r="E16" s="2311"/>
      <c r="F16" s="2310" t="s">
        <v>401</v>
      </c>
      <c r="G16" s="2311"/>
      <c r="H16" s="2310"/>
      <c r="I16" s="2312"/>
      <c r="J16" s="2311"/>
    </row>
    <row r="17" spans="1:10" s="616" customFormat="1" ht="30.75" customHeight="1">
      <c r="A17" s="2313" t="s">
        <v>2632</v>
      </c>
      <c r="B17" s="2314"/>
      <c r="C17" s="2315"/>
      <c r="D17" s="620"/>
      <c r="E17" s="621"/>
      <c r="F17" s="621"/>
      <c r="G17" s="621"/>
      <c r="H17" s="2316" t="s">
        <v>2633</v>
      </c>
      <c r="I17" s="2317"/>
      <c r="J17" s="2318"/>
    </row>
  </sheetData>
  <mergeCells count="25">
    <mergeCell ref="A17:C17"/>
    <mergeCell ref="H17:J17"/>
    <mergeCell ref="A13:A14"/>
    <mergeCell ref="A10:J12"/>
    <mergeCell ref="B13:J14"/>
    <mergeCell ref="A7:J7"/>
    <mergeCell ref="A8:J8"/>
    <mergeCell ref="A9:J9"/>
    <mergeCell ref="B15:J15"/>
    <mergeCell ref="A16:B16"/>
    <mergeCell ref="C16:E16"/>
    <mergeCell ref="F16:G16"/>
    <mergeCell ref="H16:J16"/>
    <mergeCell ref="A5:B5"/>
    <mergeCell ref="C5:E5"/>
    <mergeCell ref="F5:G5"/>
    <mergeCell ref="H5:J5"/>
    <mergeCell ref="A6:J6"/>
    <mergeCell ref="E1:J1"/>
    <mergeCell ref="A2:J2"/>
    <mergeCell ref="A3:J3"/>
    <mergeCell ref="A4:B4"/>
    <mergeCell ref="C4:E4"/>
    <mergeCell ref="F4:G4"/>
    <mergeCell ref="H4:J4"/>
  </mergeCells>
  <phoneticPr fontId="176" type="noConversion"/>
  <pageMargins left="0.69930555555555596" right="0.55000000000000004" top="0.75" bottom="0.75" header="0.3" footer="0.3"/>
  <pageSetup paperSize="9" scale="96"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IU17"/>
  <sheetViews>
    <sheetView view="pageBreakPreview" topLeftCell="A7" zoomScaleNormal="115" workbookViewId="0">
      <selection activeCell="A10" sqref="A10:J12"/>
    </sheetView>
  </sheetViews>
  <sheetFormatPr defaultColWidth="9" defaultRowHeight="13.2"/>
  <cols>
    <col min="1" max="10" width="8.6640625" style="618" customWidth="1"/>
    <col min="11" max="16384" width="9" style="618"/>
  </cols>
  <sheetData>
    <row r="1" spans="1:255" s="54" customFormat="1" ht="15.6">
      <c r="A1" s="32"/>
      <c r="B1" s="32"/>
      <c r="C1" s="32"/>
      <c r="D1" s="32"/>
      <c r="E1" s="1178" t="s">
        <v>7</v>
      </c>
      <c r="F1" s="1178"/>
      <c r="G1" s="1178"/>
      <c r="H1" s="1178"/>
      <c r="I1" s="1178"/>
      <c r="J1" s="1178"/>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row>
    <row r="2" spans="1:255" s="613" customFormat="1" ht="43.5" customHeight="1">
      <c r="A2" s="2295" t="s">
        <v>2619</v>
      </c>
      <c r="B2" s="2295"/>
      <c r="C2" s="2295"/>
      <c r="D2" s="2295"/>
      <c r="E2" s="2295"/>
      <c r="F2" s="2295"/>
      <c r="G2" s="2295"/>
      <c r="H2" s="2295"/>
      <c r="I2" s="2295"/>
      <c r="J2" s="2295"/>
    </row>
    <row r="3" spans="1:255" s="614" customFormat="1" ht="12.75" customHeight="1">
      <c r="A3" s="2296" t="s">
        <v>2620</v>
      </c>
      <c r="B3" s="2296"/>
      <c r="C3" s="2296"/>
      <c r="D3" s="2296"/>
      <c r="E3" s="2296"/>
      <c r="F3" s="2296"/>
      <c r="G3" s="2296"/>
      <c r="H3" s="2296"/>
      <c r="I3" s="2296"/>
      <c r="J3" s="2296"/>
    </row>
    <row r="4" spans="1:255" s="615" customFormat="1" ht="73.5" customHeight="1">
      <c r="A4" s="2297" t="s">
        <v>2621</v>
      </c>
      <c r="B4" s="2298"/>
      <c r="C4" s="2299" t="str">
        <f>'0.01'!C4</f>
        <v>大块金用工业长丝-帘子布事业部PH25657
Nylon 66 tire cord fabric industrial yarn-Tire cord fabric Department PH25657</v>
      </c>
      <c r="D4" s="2300"/>
      <c r="E4" s="2301"/>
      <c r="F4" s="2297" t="s">
        <v>2622</v>
      </c>
      <c r="G4" s="2298"/>
      <c r="H4" s="1886" t="str">
        <f>'0.01'!H4</f>
        <v>PH25657-2800dtex/432f</v>
      </c>
      <c r="I4" s="1886"/>
      <c r="J4" s="1886"/>
    </row>
    <row r="5" spans="1:255" s="615" customFormat="1" ht="73.5" customHeight="1">
      <c r="A5" s="2297" t="s">
        <v>2623</v>
      </c>
      <c r="B5" s="2298"/>
      <c r="C5" s="2299" t="str">
        <f>'0.01'!H5</f>
        <v>帘子布事业部</v>
      </c>
      <c r="D5" s="2300"/>
      <c r="E5" s="2301"/>
      <c r="F5" s="2297" t="s">
        <v>1499</v>
      </c>
      <c r="G5" s="2298"/>
      <c r="H5" s="1886" t="str">
        <f>目录!G45</f>
        <v>2024年5月28日</v>
      </c>
      <c r="I5" s="1886"/>
      <c r="J5" s="1886"/>
    </row>
    <row r="6" spans="1:255" s="616" customFormat="1" ht="39.9" customHeight="1">
      <c r="A6" s="2302" t="s">
        <v>2624</v>
      </c>
      <c r="B6" s="2303"/>
      <c r="C6" s="2303"/>
      <c r="D6" s="2303"/>
      <c r="E6" s="2303"/>
      <c r="F6" s="2303"/>
      <c r="G6" s="2303"/>
      <c r="H6" s="2303"/>
      <c r="I6" s="2303"/>
      <c r="J6" s="2304"/>
    </row>
    <row r="7" spans="1:255" s="616" customFormat="1" ht="39.9" customHeight="1">
      <c r="A7" s="2305" t="s">
        <v>2625</v>
      </c>
      <c r="B7" s="2306"/>
      <c r="C7" s="2306"/>
      <c r="D7" s="2306"/>
      <c r="E7" s="2306"/>
      <c r="F7" s="2306"/>
      <c r="G7" s="2306"/>
      <c r="H7" s="2306"/>
      <c r="I7" s="2306"/>
      <c r="J7" s="2307"/>
    </row>
    <row r="8" spans="1:255" s="616" customFormat="1" ht="39.9" customHeight="1">
      <c r="A8" s="2305"/>
      <c r="B8" s="2306"/>
      <c r="C8" s="2306"/>
      <c r="D8" s="2306"/>
      <c r="E8" s="2306"/>
      <c r="F8" s="2306"/>
      <c r="G8" s="2306"/>
      <c r="H8" s="2306"/>
      <c r="I8" s="2306"/>
      <c r="J8" s="2307"/>
    </row>
    <row r="9" spans="1:255" s="613" customFormat="1" ht="49.5" customHeight="1">
      <c r="A9" s="2308" t="s">
        <v>2626</v>
      </c>
      <c r="B9" s="2306"/>
      <c r="C9" s="2306"/>
      <c r="D9" s="2306"/>
      <c r="E9" s="2306"/>
      <c r="F9" s="2306"/>
      <c r="G9" s="2306"/>
      <c r="H9" s="2306"/>
      <c r="I9" s="2306"/>
      <c r="J9" s="2307"/>
    </row>
    <row r="10" spans="1:255" s="613" customFormat="1" ht="99" customHeight="1">
      <c r="A10" s="2320" t="s">
        <v>2627</v>
      </c>
      <c r="B10" s="2321"/>
      <c r="C10" s="2321"/>
      <c r="D10" s="2321"/>
      <c r="E10" s="2321"/>
      <c r="F10" s="2321"/>
      <c r="G10" s="2321"/>
      <c r="H10" s="2321"/>
      <c r="I10" s="2321"/>
      <c r="J10" s="2322"/>
    </row>
    <row r="11" spans="1:255" s="613" customFormat="1" ht="81.75" customHeight="1">
      <c r="A11" s="2320"/>
      <c r="B11" s="2321"/>
      <c r="C11" s="2321"/>
      <c r="D11" s="2321"/>
      <c r="E11" s="2321"/>
      <c r="F11" s="2321"/>
      <c r="G11" s="2321"/>
      <c r="H11" s="2321"/>
      <c r="I11" s="2321"/>
      <c r="J11" s="2322"/>
    </row>
    <row r="12" spans="1:255" s="613" customFormat="1" ht="88.5" customHeight="1">
      <c r="A12" s="2323"/>
      <c r="B12" s="2324"/>
      <c r="C12" s="2324"/>
      <c r="D12" s="2324"/>
      <c r="E12" s="2324"/>
      <c r="F12" s="2324"/>
      <c r="G12" s="2324"/>
      <c r="H12" s="2324"/>
      <c r="I12" s="2324"/>
      <c r="J12" s="2325"/>
    </row>
    <row r="13" spans="1:255" s="617" customFormat="1" ht="39.9" customHeight="1">
      <c r="A13" s="2319" t="s">
        <v>2628</v>
      </c>
      <c r="B13" s="2326" t="s">
        <v>2629</v>
      </c>
      <c r="C13" s="2327"/>
      <c r="D13" s="2327"/>
      <c r="E13" s="2327"/>
      <c r="F13" s="2327"/>
      <c r="G13" s="2327"/>
      <c r="H13" s="2327"/>
      <c r="I13" s="2327"/>
      <c r="J13" s="2327"/>
    </row>
    <row r="14" spans="1:255" s="617" customFormat="1" ht="39.9" customHeight="1">
      <c r="A14" s="2319"/>
      <c r="B14" s="2327"/>
      <c r="C14" s="2327"/>
      <c r="D14" s="2327"/>
      <c r="E14" s="2327"/>
      <c r="F14" s="2327"/>
      <c r="G14" s="2327"/>
      <c r="H14" s="2327"/>
      <c r="I14" s="2327"/>
      <c r="J14" s="2327"/>
    </row>
    <row r="15" spans="1:255" s="617" customFormat="1" ht="39.9" customHeight="1">
      <c r="A15" s="619" t="s">
        <v>2630</v>
      </c>
      <c r="B15" s="2309"/>
      <c r="C15" s="2309"/>
      <c r="D15" s="2309"/>
      <c r="E15" s="2309"/>
      <c r="F15" s="2309"/>
      <c r="G15" s="2309"/>
      <c r="H15" s="2309"/>
      <c r="I15" s="2309"/>
      <c r="J15" s="2309"/>
    </row>
    <row r="16" spans="1:255" s="616" customFormat="1" ht="36.75" customHeight="1">
      <c r="A16" s="2310" t="s">
        <v>2631</v>
      </c>
      <c r="B16" s="2311"/>
      <c r="C16" s="2310"/>
      <c r="D16" s="2312"/>
      <c r="E16" s="2311"/>
      <c r="F16" s="2310" t="s">
        <v>401</v>
      </c>
      <c r="G16" s="2311"/>
      <c r="H16" s="2310"/>
      <c r="I16" s="2312"/>
      <c r="J16" s="2311"/>
    </row>
    <row r="17" spans="1:10" s="616" customFormat="1" ht="30.75" customHeight="1">
      <c r="A17" s="2313" t="s">
        <v>2632</v>
      </c>
      <c r="B17" s="2314"/>
      <c r="C17" s="2315"/>
      <c r="D17" s="620"/>
      <c r="E17" s="621"/>
      <c r="F17" s="621"/>
      <c r="G17" s="621"/>
      <c r="H17" s="2316" t="s">
        <v>2633</v>
      </c>
      <c r="I17" s="2317"/>
      <c r="J17" s="2318"/>
    </row>
  </sheetData>
  <mergeCells count="25">
    <mergeCell ref="A17:C17"/>
    <mergeCell ref="H17:J17"/>
    <mergeCell ref="A13:A14"/>
    <mergeCell ref="A10:J12"/>
    <mergeCell ref="B13:J14"/>
    <mergeCell ref="A7:J7"/>
    <mergeCell ref="A8:J8"/>
    <mergeCell ref="A9:J9"/>
    <mergeCell ref="B15:J15"/>
    <mergeCell ref="A16:B16"/>
    <mergeCell ref="C16:E16"/>
    <mergeCell ref="F16:G16"/>
    <mergeCell ref="H16:J16"/>
    <mergeCell ref="A5:B5"/>
    <mergeCell ref="C5:E5"/>
    <mergeCell ref="F5:G5"/>
    <mergeCell ref="H5:J5"/>
    <mergeCell ref="A6:J6"/>
    <mergeCell ref="E1:J1"/>
    <mergeCell ref="A2:J2"/>
    <mergeCell ref="A3:J3"/>
    <mergeCell ref="A4:B4"/>
    <mergeCell ref="C4:E4"/>
    <mergeCell ref="F4:G4"/>
    <mergeCell ref="H4:J4"/>
  </mergeCells>
  <phoneticPr fontId="176" type="noConversion"/>
  <pageMargins left="0.69930555555555596" right="0.55000000000000004" top="0.75" bottom="0.75" header="0.3" footer="0.3"/>
  <pageSetup paperSize="9" scale="96"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U17"/>
  <sheetViews>
    <sheetView view="pageBreakPreview" zoomScale="120" zoomScaleNormal="115" workbookViewId="0">
      <selection activeCell="C5" sqref="C5:E5"/>
    </sheetView>
  </sheetViews>
  <sheetFormatPr defaultColWidth="9" defaultRowHeight="15"/>
  <cols>
    <col min="1" max="10" width="8.6640625" style="222" customWidth="1"/>
    <col min="11" max="16384" width="9" style="222"/>
  </cols>
  <sheetData>
    <row r="1" spans="1:255" s="197" customFormat="1" ht="17.399999999999999">
      <c r="A1" s="21"/>
      <c r="B1" s="21"/>
      <c r="C1" s="21"/>
      <c r="D1" s="21"/>
      <c r="E1" s="1103" t="s">
        <v>7</v>
      </c>
      <c r="F1" s="1103"/>
      <c r="G1" s="1103"/>
      <c r="H1" s="1103"/>
      <c r="I1" s="1103"/>
      <c r="J1" s="1103"/>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row>
    <row r="2" spans="1:255" s="561" customFormat="1" ht="43.5" customHeight="1">
      <c r="A2" s="2222" t="s">
        <v>2634</v>
      </c>
      <c r="B2" s="2222"/>
      <c r="C2" s="2222"/>
      <c r="D2" s="2222"/>
      <c r="E2" s="2222"/>
      <c r="F2" s="2222"/>
      <c r="G2" s="2222"/>
      <c r="H2" s="2222"/>
      <c r="I2" s="2222"/>
      <c r="J2" s="2222"/>
    </row>
    <row r="3" spans="1:255" s="609" customFormat="1" ht="12.75" customHeight="1">
      <c r="A3" s="2328" t="s">
        <v>2635</v>
      </c>
      <c r="B3" s="2328"/>
      <c r="C3" s="2328"/>
      <c r="D3" s="2328"/>
      <c r="E3" s="2328"/>
      <c r="F3" s="2328"/>
      <c r="G3" s="2328"/>
      <c r="H3" s="2328"/>
      <c r="I3" s="2328"/>
      <c r="J3" s="2328"/>
    </row>
    <row r="4" spans="1:255" s="191" customFormat="1" ht="73.5" customHeight="1">
      <c r="A4" s="1427" t="s">
        <v>839</v>
      </c>
      <c r="B4" s="1429"/>
      <c r="C4" s="1650" t="str">
        <f>'0.01'!C4</f>
        <v>大块金用工业长丝-帘子布事业部PH25657
Nylon 66 tire cord fabric industrial yarn-Tire cord fabric Department PH25657</v>
      </c>
      <c r="D4" s="1760"/>
      <c r="E4" s="1651"/>
      <c r="F4" s="1427" t="s">
        <v>1107</v>
      </c>
      <c r="G4" s="1429"/>
      <c r="H4" s="1537" t="str">
        <f>'0.01'!H4</f>
        <v>PH25657-2800dtex/432f</v>
      </c>
      <c r="I4" s="1537"/>
      <c r="J4" s="1537"/>
    </row>
    <row r="5" spans="1:255" s="191" customFormat="1" ht="73.5" customHeight="1">
      <c r="A5" s="1427" t="s">
        <v>232</v>
      </c>
      <c r="B5" s="1429"/>
      <c r="C5" s="1650" t="str">
        <f>'0.01'!H5</f>
        <v>帘子布事业部</v>
      </c>
      <c r="D5" s="1760"/>
      <c r="E5" s="1651"/>
      <c r="F5" s="1427" t="s">
        <v>598</v>
      </c>
      <c r="G5" s="1429"/>
      <c r="H5" s="1537" t="str">
        <f>目录!G70</f>
        <v>2025年5月6日</v>
      </c>
      <c r="I5" s="1537"/>
      <c r="J5" s="1537"/>
    </row>
    <row r="6" spans="1:255" s="563" customFormat="1" ht="39.9" customHeight="1">
      <c r="A6" s="2329" t="s">
        <v>2636</v>
      </c>
      <c r="B6" s="2330"/>
      <c r="C6" s="2330"/>
      <c r="D6" s="2330"/>
      <c r="E6" s="2330"/>
      <c r="F6" s="2330"/>
      <c r="G6" s="2330"/>
      <c r="H6" s="2330"/>
      <c r="I6" s="2330"/>
      <c r="J6" s="2331"/>
    </row>
    <row r="7" spans="1:255" s="563" customFormat="1" ht="39.9" customHeight="1">
      <c r="A7" s="2332" t="s">
        <v>2637</v>
      </c>
      <c r="B7" s="2333"/>
      <c r="C7" s="2333"/>
      <c r="D7" s="2333"/>
      <c r="E7" s="2333"/>
      <c r="F7" s="2333"/>
      <c r="G7" s="2333"/>
      <c r="H7" s="2333"/>
      <c r="I7" s="2333"/>
      <c r="J7" s="2334"/>
    </row>
    <row r="8" spans="1:255" s="563" customFormat="1" ht="39.9" customHeight="1">
      <c r="A8" s="2332"/>
      <c r="B8" s="2333"/>
      <c r="C8" s="2333"/>
      <c r="D8" s="2333"/>
      <c r="E8" s="2333"/>
      <c r="F8" s="2333"/>
      <c r="G8" s="2333"/>
      <c r="H8" s="2333"/>
      <c r="I8" s="2333"/>
      <c r="J8" s="2334"/>
    </row>
    <row r="9" spans="1:255" s="561" customFormat="1" ht="49.5" customHeight="1">
      <c r="A9" s="2332" t="s">
        <v>2638</v>
      </c>
      <c r="B9" s="2333"/>
      <c r="C9" s="2333"/>
      <c r="D9" s="2333"/>
      <c r="E9" s="2333"/>
      <c r="F9" s="2333"/>
      <c r="G9" s="2333"/>
      <c r="H9" s="2333"/>
      <c r="I9" s="2333"/>
      <c r="J9" s="2334"/>
    </row>
    <row r="10" spans="1:255" s="561" customFormat="1" ht="99" customHeight="1">
      <c r="A10" s="2344" t="s">
        <v>2639</v>
      </c>
      <c r="B10" s="2345"/>
      <c r="C10" s="2345"/>
      <c r="D10" s="2345"/>
      <c r="E10" s="2345"/>
      <c r="F10" s="2345"/>
      <c r="G10" s="2345"/>
      <c r="H10" s="2345"/>
      <c r="I10" s="2345"/>
      <c r="J10" s="2346"/>
    </row>
    <row r="11" spans="1:255" s="561" customFormat="1" ht="81.75" customHeight="1">
      <c r="A11" s="2344"/>
      <c r="B11" s="2345"/>
      <c r="C11" s="2345"/>
      <c r="D11" s="2345"/>
      <c r="E11" s="2345"/>
      <c r="F11" s="2345"/>
      <c r="G11" s="2345"/>
      <c r="H11" s="2345"/>
      <c r="I11" s="2345"/>
      <c r="J11" s="2346"/>
    </row>
    <row r="12" spans="1:255" s="561" customFormat="1" ht="88.5" customHeight="1">
      <c r="A12" s="2347"/>
      <c r="B12" s="2348"/>
      <c r="C12" s="2348"/>
      <c r="D12" s="2348"/>
      <c r="E12" s="2348"/>
      <c r="F12" s="2348"/>
      <c r="G12" s="2348"/>
      <c r="H12" s="2348"/>
      <c r="I12" s="2348"/>
      <c r="J12" s="2349"/>
    </row>
    <row r="13" spans="1:255" s="610" customFormat="1" ht="39.9" customHeight="1">
      <c r="A13" s="2343" t="s">
        <v>2640</v>
      </c>
      <c r="B13" s="2350" t="s">
        <v>2629</v>
      </c>
      <c r="C13" s="2351"/>
      <c r="D13" s="2351"/>
      <c r="E13" s="2351"/>
      <c r="F13" s="2351"/>
      <c r="G13" s="2351"/>
      <c r="H13" s="2351"/>
      <c r="I13" s="2351"/>
      <c r="J13" s="2351"/>
    </row>
    <row r="14" spans="1:255" s="610" customFormat="1" ht="39.9" customHeight="1">
      <c r="A14" s="2343"/>
      <c r="B14" s="2351"/>
      <c r="C14" s="2351"/>
      <c r="D14" s="2351"/>
      <c r="E14" s="2351"/>
      <c r="F14" s="2351"/>
      <c r="G14" s="2351"/>
      <c r="H14" s="2351"/>
      <c r="I14" s="2351"/>
      <c r="J14" s="2351"/>
    </row>
    <row r="15" spans="1:255" s="610" customFormat="1" ht="39.9" customHeight="1">
      <c r="A15" s="566" t="s">
        <v>2641</v>
      </c>
      <c r="B15" s="2335"/>
      <c r="C15" s="2335"/>
      <c r="D15" s="2335"/>
      <c r="E15" s="2335"/>
      <c r="F15" s="2335"/>
      <c r="G15" s="2335"/>
      <c r="H15" s="2335"/>
      <c r="I15" s="2335"/>
      <c r="J15" s="2335"/>
    </row>
    <row r="16" spans="1:255" s="563" customFormat="1" ht="36.75" customHeight="1">
      <c r="A16" s="1880" t="s">
        <v>2642</v>
      </c>
      <c r="B16" s="1881"/>
      <c r="C16" s="1880"/>
      <c r="D16" s="2336"/>
      <c r="E16" s="1881"/>
      <c r="F16" s="1880" t="s">
        <v>866</v>
      </c>
      <c r="G16" s="1881"/>
      <c r="H16" s="1880"/>
      <c r="I16" s="2336"/>
      <c r="J16" s="1881"/>
    </row>
    <row r="17" spans="1:10" s="563" customFormat="1" ht="30.75" customHeight="1">
      <c r="A17" s="2337" t="s">
        <v>2643</v>
      </c>
      <c r="B17" s="2338"/>
      <c r="C17" s="2339"/>
      <c r="D17" s="611"/>
      <c r="E17" s="612"/>
      <c r="F17" s="612"/>
      <c r="G17" s="612"/>
      <c r="H17" s="2340" t="s">
        <v>2644</v>
      </c>
      <c r="I17" s="2341"/>
      <c r="J17" s="2342"/>
    </row>
  </sheetData>
  <mergeCells count="25">
    <mergeCell ref="A17:C17"/>
    <mergeCell ref="H17:J17"/>
    <mergeCell ref="A13:A14"/>
    <mergeCell ref="A10:J12"/>
    <mergeCell ref="B13:J14"/>
    <mergeCell ref="A7:J7"/>
    <mergeCell ref="A8:J8"/>
    <mergeCell ref="A9:J9"/>
    <mergeCell ref="B15:J15"/>
    <mergeCell ref="A16:B16"/>
    <mergeCell ref="C16:E16"/>
    <mergeCell ref="F16:G16"/>
    <mergeCell ref="H16:J16"/>
    <mergeCell ref="A5:B5"/>
    <mergeCell ref="C5:E5"/>
    <mergeCell ref="F5:G5"/>
    <mergeCell ref="H5:J5"/>
    <mergeCell ref="A6:J6"/>
    <mergeCell ref="E1:J1"/>
    <mergeCell ref="A2:J2"/>
    <mergeCell ref="A3:J3"/>
    <mergeCell ref="A4:B4"/>
    <mergeCell ref="C4:E4"/>
    <mergeCell ref="F4:G4"/>
    <mergeCell ref="H4:J4"/>
  </mergeCells>
  <phoneticPr fontId="176" type="noConversion"/>
  <pageMargins left="0.69930555555555596" right="0.55000000000000004" top="0.75" bottom="0.75" header="0.3" footer="0.3"/>
  <pageSetup paperSize="9" scale="96"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IU71"/>
  <sheetViews>
    <sheetView view="pageBreakPreview" zoomScaleNormal="100" workbookViewId="0">
      <selection activeCell="C4" sqref="C4:F4"/>
    </sheetView>
  </sheetViews>
  <sheetFormatPr defaultColWidth="9" defaultRowHeight="13.8"/>
  <cols>
    <col min="1" max="1" width="9" style="605"/>
    <col min="2" max="2" width="9" style="606"/>
    <col min="3" max="3" width="10.21875" style="606" customWidth="1"/>
    <col min="4" max="4" width="19.21875" style="606" customWidth="1"/>
    <col min="5" max="6" width="10.88671875" style="606" customWidth="1"/>
    <col min="7" max="7" width="17.109375" style="606" customWidth="1"/>
    <col min="8" max="8" width="11.44140625" style="606" customWidth="1"/>
    <col min="9" max="9" width="6.109375" style="606" customWidth="1"/>
    <col min="10" max="10" width="15.33203125" style="606" customWidth="1"/>
    <col min="11" max="16384" width="9" style="606"/>
  </cols>
  <sheetData>
    <row r="1" spans="1:255" s="54" customFormat="1" ht="17.399999999999999">
      <c r="A1" s="241"/>
      <c r="B1" s="21"/>
      <c r="C1" s="21"/>
      <c r="D1" s="1103" t="s">
        <v>7</v>
      </c>
      <c r="E1" s="1103"/>
      <c r="F1" s="1103"/>
      <c r="G1" s="1103"/>
      <c r="H1" s="1103"/>
      <c r="I1" s="1103"/>
      <c r="J1" s="1103"/>
      <c r="K1" s="1103"/>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row>
    <row r="2" spans="1:255" ht="42.9" customHeight="1">
      <c r="A2" s="2352" t="s">
        <v>2645</v>
      </c>
      <c r="B2" s="2352"/>
      <c r="C2" s="2352"/>
      <c r="D2" s="2352"/>
      <c r="E2" s="2352"/>
      <c r="F2" s="2352"/>
      <c r="G2" s="2352"/>
      <c r="H2" s="2352"/>
      <c r="I2" s="2352"/>
      <c r="J2" s="2352"/>
      <c r="K2" s="2352"/>
    </row>
    <row r="3" spans="1:255" ht="15">
      <c r="A3" s="2353" t="s">
        <v>2646</v>
      </c>
      <c r="B3" s="2353"/>
      <c r="C3" s="2353"/>
      <c r="D3" s="2353"/>
      <c r="E3" s="2353"/>
      <c r="F3" s="2353"/>
      <c r="G3" s="2353"/>
      <c r="H3" s="2353"/>
      <c r="I3" s="2353"/>
      <c r="J3" s="2353"/>
      <c r="K3" s="2353"/>
    </row>
    <row r="4" spans="1:255" s="47" customFormat="1" ht="60" customHeight="1">
      <c r="A4" s="1427" t="s">
        <v>839</v>
      </c>
      <c r="B4" s="1429"/>
      <c r="C4" s="1650" t="str">
        <f>'0.01'!C4</f>
        <v>大块金用工业长丝-帘子布事业部PH25657
Nylon 66 tire cord fabric industrial yarn-Tire cord fabric Department PH25657</v>
      </c>
      <c r="D4" s="1760"/>
      <c r="E4" s="1760"/>
      <c r="F4" s="1651"/>
      <c r="G4" s="12" t="s">
        <v>1107</v>
      </c>
      <c r="H4" s="1537" t="str">
        <f>'0.01'!H4</f>
        <v>PH25657-2800dtex/432f</v>
      </c>
      <c r="I4" s="1537"/>
      <c r="J4" s="1537"/>
      <c r="K4" s="1537"/>
    </row>
    <row r="5" spans="1:255" s="47" customFormat="1" ht="46.5" customHeight="1">
      <c r="A5" s="1427" t="s">
        <v>232</v>
      </c>
      <c r="B5" s="1429"/>
      <c r="C5" s="1650" t="str">
        <f>'0.01'!H5</f>
        <v>帘子布事业部</v>
      </c>
      <c r="D5" s="1760"/>
      <c r="E5" s="1760"/>
      <c r="F5" s="1651"/>
      <c r="G5" s="12" t="s">
        <v>598</v>
      </c>
      <c r="H5" s="1537" t="str">
        <f>目录!G46</f>
        <v>2024年5月29日</v>
      </c>
      <c r="I5" s="1537"/>
      <c r="J5" s="1537"/>
      <c r="K5" s="1537"/>
    </row>
    <row r="6" spans="1:255" ht="39.6" customHeight="1">
      <c r="A6" s="565" t="s">
        <v>2647</v>
      </c>
      <c r="B6" s="2354" t="s">
        <v>2648</v>
      </c>
      <c r="C6" s="2354"/>
      <c r="D6" s="2354"/>
      <c r="E6" s="566" t="s">
        <v>2104</v>
      </c>
      <c r="F6" s="566" t="s">
        <v>2105</v>
      </c>
      <c r="G6" s="1880" t="s">
        <v>2649</v>
      </c>
      <c r="H6" s="2336"/>
      <c r="I6" s="1881"/>
      <c r="J6" s="566" t="s">
        <v>2650</v>
      </c>
      <c r="K6" s="566" t="s">
        <v>2651</v>
      </c>
    </row>
    <row r="7" spans="1:255" ht="67.5" customHeight="1">
      <c r="A7" s="565">
        <v>1</v>
      </c>
      <c r="B7" s="2337" t="s">
        <v>2652</v>
      </c>
      <c r="C7" s="2355"/>
      <c r="D7" s="2356"/>
      <c r="E7" s="1880"/>
      <c r="F7" s="1881"/>
      <c r="G7" s="1880"/>
      <c r="H7" s="2336"/>
      <c r="I7" s="1881"/>
      <c r="J7" s="607"/>
      <c r="K7" s="607"/>
    </row>
    <row r="8" spans="1:255" ht="67.5" customHeight="1">
      <c r="A8" s="565">
        <v>2</v>
      </c>
      <c r="B8" s="2357" t="s">
        <v>2653</v>
      </c>
      <c r="C8" s="2357"/>
      <c r="D8" s="2357"/>
      <c r="E8" s="1880"/>
      <c r="F8" s="1881"/>
      <c r="G8" s="2337"/>
      <c r="H8" s="2355"/>
      <c r="I8" s="2356"/>
      <c r="J8" s="567"/>
      <c r="K8" s="567"/>
    </row>
    <row r="9" spans="1:255" ht="67.5" customHeight="1">
      <c r="A9" s="565">
        <v>3</v>
      </c>
      <c r="B9" s="2357" t="s">
        <v>2654</v>
      </c>
      <c r="C9" s="2357"/>
      <c r="D9" s="2357"/>
      <c r="E9" s="1880"/>
      <c r="F9" s="1881"/>
      <c r="G9" s="2337"/>
      <c r="H9" s="2355"/>
      <c r="I9" s="2356"/>
      <c r="J9" s="567"/>
      <c r="K9" s="567"/>
    </row>
    <row r="10" spans="1:255" ht="67.5" customHeight="1">
      <c r="A10" s="565">
        <v>4</v>
      </c>
      <c r="B10" s="2337" t="s">
        <v>2655</v>
      </c>
      <c r="C10" s="2355"/>
      <c r="D10" s="2356"/>
      <c r="E10" s="1880"/>
      <c r="F10" s="1881"/>
      <c r="G10" s="1880"/>
      <c r="H10" s="2336"/>
      <c r="I10" s="1881"/>
      <c r="J10" s="607"/>
      <c r="K10" s="607"/>
    </row>
    <row r="11" spans="1:255" ht="15">
      <c r="A11" s="2357" t="s">
        <v>2656</v>
      </c>
      <c r="B11" s="2357"/>
      <c r="C11" s="2357"/>
      <c r="D11" s="2357"/>
      <c r="E11" s="2357"/>
      <c r="F11" s="2357"/>
      <c r="G11" s="2357"/>
      <c r="H11" s="2357"/>
      <c r="I11" s="2357"/>
      <c r="J11" s="2357"/>
      <c r="K11" s="2357"/>
    </row>
    <row r="12" spans="1:255" ht="15">
      <c r="A12" s="565">
        <v>5</v>
      </c>
      <c r="B12" s="2357" t="s">
        <v>2657</v>
      </c>
      <c r="C12" s="2357"/>
      <c r="D12" s="2357"/>
      <c r="E12" s="1880"/>
      <c r="F12" s="1881"/>
      <c r="G12" s="1880"/>
      <c r="H12" s="2336"/>
      <c r="I12" s="1881"/>
      <c r="J12" s="567"/>
      <c r="K12" s="567"/>
    </row>
    <row r="13" spans="1:255" ht="15">
      <c r="A13" s="565">
        <v>6</v>
      </c>
      <c r="B13" s="2357" t="s">
        <v>2658</v>
      </c>
      <c r="C13" s="2357"/>
      <c r="D13" s="2357"/>
      <c r="E13" s="1880"/>
      <c r="F13" s="1881"/>
      <c r="G13" s="1880"/>
      <c r="H13" s="2336"/>
      <c r="I13" s="1881"/>
      <c r="J13" s="567"/>
      <c r="K13" s="567"/>
    </row>
    <row r="14" spans="1:255" ht="15">
      <c r="A14" s="565">
        <v>7</v>
      </c>
      <c r="B14" s="2357" t="s">
        <v>2659</v>
      </c>
      <c r="C14" s="2357"/>
      <c r="D14" s="2357"/>
      <c r="E14" s="1880"/>
      <c r="F14" s="1881"/>
      <c r="G14" s="1880"/>
      <c r="H14" s="2336"/>
      <c r="I14" s="1881"/>
      <c r="J14" s="567"/>
      <c r="K14" s="567"/>
    </row>
    <row r="15" spans="1:255" ht="15">
      <c r="A15" s="565">
        <v>8</v>
      </c>
      <c r="B15" s="2357" t="s">
        <v>2660</v>
      </c>
      <c r="C15" s="2357"/>
      <c r="D15" s="2357"/>
      <c r="E15" s="1880"/>
      <c r="F15" s="1881"/>
      <c r="G15" s="1880"/>
      <c r="H15" s="2336"/>
      <c r="I15" s="1881"/>
      <c r="J15" s="567"/>
      <c r="K15" s="567"/>
    </row>
    <row r="16" spans="1:255" ht="15">
      <c r="A16" s="2357" t="s">
        <v>2661</v>
      </c>
      <c r="B16" s="2357"/>
      <c r="C16" s="2357"/>
      <c r="D16" s="2357"/>
      <c r="E16" s="2357"/>
      <c r="F16" s="2357"/>
      <c r="G16" s="2357"/>
      <c r="H16" s="2357"/>
      <c r="I16" s="2357"/>
      <c r="J16" s="2357"/>
      <c r="K16" s="2357"/>
    </row>
    <row r="17" spans="1:11" ht="15">
      <c r="A17" s="565">
        <v>9</v>
      </c>
      <c r="B17" s="2357" t="s">
        <v>2662</v>
      </c>
      <c r="C17" s="2357"/>
      <c r="D17" s="2357"/>
      <c r="E17" s="1880"/>
      <c r="F17" s="1881"/>
      <c r="G17" s="1880"/>
      <c r="H17" s="2336"/>
      <c r="I17" s="1881"/>
      <c r="J17" s="567"/>
      <c r="K17" s="567"/>
    </row>
    <row r="18" spans="1:11" ht="15">
      <c r="A18" s="565">
        <v>10</v>
      </c>
      <c r="B18" s="2357" t="s">
        <v>2663</v>
      </c>
      <c r="C18" s="2357"/>
      <c r="D18" s="2357"/>
      <c r="E18" s="1880"/>
      <c r="F18" s="1881"/>
      <c r="G18" s="1880"/>
      <c r="H18" s="2336"/>
      <c r="I18" s="1881"/>
      <c r="J18" s="567"/>
      <c r="K18" s="567"/>
    </row>
    <row r="19" spans="1:11" ht="15">
      <c r="A19" s="565">
        <v>11</v>
      </c>
      <c r="B19" s="2357" t="s">
        <v>2664</v>
      </c>
      <c r="C19" s="2357"/>
      <c r="D19" s="2357"/>
      <c r="E19" s="1880"/>
      <c r="F19" s="1881"/>
      <c r="G19" s="1880"/>
      <c r="H19" s="2336"/>
      <c r="I19" s="1881"/>
      <c r="J19" s="567"/>
      <c r="K19" s="567"/>
    </row>
    <row r="20" spans="1:11" ht="15">
      <c r="A20" s="2357" t="s">
        <v>2665</v>
      </c>
      <c r="B20" s="2357"/>
      <c r="C20" s="2357"/>
      <c r="D20" s="2357"/>
      <c r="E20" s="2357"/>
      <c r="F20" s="2357"/>
      <c r="G20" s="2357"/>
      <c r="H20" s="2357"/>
      <c r="I20" s="2357"/>
      <c r="J20" s="2357"/>
      <c r="K20" s="2357"/>
    </row>
    <row r="21" spans="1:11" ht="15">
      <c r="A21" s="565">
        <v>12</v>
      </c>
      <c r="B21" s="2337" t="s">
        <v>2666</v>
      </c>
      <c r="C21" s="2355"/>
      <c r="D21" s="2356"/>
      <c r="E21" s="1880"/>
      <c r="F21" s="1881"/>
      <c r="G21" s="1880"/>
      <c r="H21" s="2336"/>
      <c r="I21" s="1881"/>
      <c r="J21" s="570"/>
      <c r="K21" s="570"/>
    </row>
    <row r="22" spans="1:11" ht="15">
      <c r="A22" s="565">
        <v>13</v>
      </c>
      <c r="B22" s="2337" t="s">
        <v>2667</v>
      </c>
      <c r="C22" s="2355"/>
      <c r="D22" s="2356"/>
      <c r="E22" s="1880"/>
      <c r="F22" s="1881"/>
      <c r="G22" s="1880"/>
      <c r="H22" s="2336"/>
      <c r="I22" s="1881"/>
      <c r="J22" s="607"/>
      <c r="K22" s="607"/>
    </row>
    <row r="23" spans="1:11" ht="15">
      <c r="A23" s="565">
        <v>14</v>
      </c>
      <c r="B23" s="2357" t="s">
        <v>2668</v>
      </c>
      <c r="C23" s="2357"/>
      <c r="D23" s="2357"/>
      <c r="E23" s="1880"/>
      <c r="F23" s="1881"/>
      <c r="G23" s="2337"/>
      <c r="H23" s="2355"/>
      <c r="I23" s="2356"/>
      <c r="J23" s="567"/>
      <c r="K23" s="567"/>
    </row>
    <row r="24" spans="1:11" ht="15">
      <c r="A24" s="565">
        <v>15</v>
      </c>
      <c r="B24" s="2357" t="s">
        <v>2669</v>
      </c>
      <c r="C24" s="2357"/>
      <c r="D24" s="2357"/>
      <c r="E24" s="1880"/>
      <c r="F24" s="1881"/>
      <c r="G24" s="2337"/>
      <c r="H24" s="2355"/>
      <c r="I24" s="2356"/>
      <c r="J24" s="567"/>
      <c r="K24" s="567"/>
    </row>
    <row r="25" spans="1:11" ht="15">
      <c r="A25" s="565">
        <v>16</v>
      </c>
      <c r="B25" s="2337" t="s">
        <v>2670</v>
      </c>
      <c r="C25" s="2355"/>
      <c r="D25" s="2356"/>
      <c r="E25" s="1880"/>
      <c r="F25" s="1881"/>
      <c r="G25" s="1880"/>
      <c r="H25" s="2336"/>
      <c r="I25" s="1881"/>
      <c r="J25" s="607"/>
      <c r="K25" s="607"/>
    </row>
    <row r="26" spans="1:11" ht="21" customHeight="1">
      <c r="A26" s="565">
        <v>17</v>
      </c>
      <c r="B26" s="2357" t="s">
        <v>2671</v>
      </c>
      <c r="C26" s="2357"/>
      <c r="D26" s="2357"/>
      <c r="E26" s="1880"/>
      <c r="F26" s="1881"/>
      <c r="G26" s="1880"/>
      <c r="H26" s="2336"/>
      <c r="I26" s="1881"/>
      <c r="J26" s="567"/>
      <c r="K26" s="567"/>
    </row>
    <row r="27" spans="1:11" ht="21.6" customHeight="1">
      <c r="A27" s="565">
        <v>18</v>
      </c>
      <c r="B27" s="2357" t="s">
        <v>2672</v>
      </c>
      <c r="C27" s="2357"/>
      <c r="D27" s="2357"/>
      <c r="E27" s="1880"/>
      <c r="F27" s="1881"/>
      <c r="G27" s="1880"/>
      <c r="H27" s="2336"/>
      <c r="I27" s="1881"/>
      <c r="J27" s="567"/>
      <c r="K27" s="567"/>
    </row>
    <row r="28" spans="1:11" ht="27" customHeight="1">
      <c r="A28" s="565">
        <v>19</v>
      </c>
      <c r="B28" s="2357" t="s">
        <v>2673</v>
      </c>
      <c r="C28" s="2357"/>
      <c r="D28" s="2357"/>
      <c r="E28" s="1880"/>
      <c r="F28" s="1881"/>
      <c r="G28" s="1880"/>
      <c r="H28" s="2336"/>
      <c r="I28" s="1881"/>
      <c r="J28" s="567"/>
      <c r="K28" s="567"/>
    </row>
    <row r="29" spans="1:11" ht="15">
      <c r="A29" s="2357" t="s">
        <v>2674</v>
      </c>
      <c r="B29" s="2357"/>
      <c r="C29" s="2357"/>
      <c r="D29" s="2357"/>
      <c r="E29" s="2357"/>
      <c r="F29" s="2357"/>
      <c r="G29" s="2357"/>
      <c r="H29" s="2357"/>
      <c r="I29" s="2357"/>
      <c r="J29" s="2357"/>
      <c r="K29" s="2357"/>
    </row>
    <row r="30" spans="1:11" ht="15">
      <c r="A30" s="565">
        <v>20</v>
      </c>
      <c r="B30" s="2357" t="s">
        <v>2675</v>
      </c>
      <c r="C30" s="2357"/>
      <c r="D30" s="2357"/>
      <c r="E30" s="1880"/>
      <c r="F30" s="1881"/>
      <c r="G30" s="1880"/>
      <c r="H30" s="2336"/>
      <c r="I30" s="1881"/>
      <c r="J30" s="567"/>
      <c r="K30" s="567"/>
    </row>
    <row r="31" spans="1:11" ht="15">
      <c r="A31" s="565">
        <v>21</v>
      </c>
      <c r="B31" s="2357" t="s">
        <v>2676</v>
      </c>
      <c r="C31" s="2357"/>
      <c r="D31" s="2357"/>
      <c r="E31" s="1880"/>
      <c r="F31" s="1881"/>
      <c r="G31" s="1880"/>
      <c r="H31" s="2336"/>
      <c r="I31" s="1881"/>
      <c r="J31" s="567"/>
      <c r="K31" s="567"/>
    </row>
    <row r="32" spans="1:11" ht="15">
      <c r="A32" s="565">
        <v>22</v>
      </c>
      <c r="B32" s="2357" t="s">
        <v>2677</v>
      </c>
      <c r="C32" s="2357"/>
      <c r="D32" s="2357"/>
      <c r="E32" s="1880"/>
      <c r="F32" s="1881"/>
      <c r="G32" s="1880"/>
      <c r="H32" s="2336"/>
      <c r="I32" s="1881"/>
      <c r="J32" s="567"/>
      <c r="K32" s="567"/>
    </row>
    <row r="33" spans="1:11" ht="15">
      <c r="A33" s="565">
        <v>23</v>
      </c>
      <c r="B33" s="2337" t="s">
        <v>2678</v>
      </c>
      <c r="C33" s="2355"/>
      <c r="D33" s="2356"/>
      <c r="E33" s="1880"/>
      <c r="F33" s="1881"/>
      <c r="G33" s="1880"/>
      <c r="H33" s="2336"/>
      <c r="I33" s="1881"/>
      <c r="J33" s="570"/>
      <c r="K33" s="570"/>
    </row>
    <row r="34" spans="1:11" ht="15">
      <c r="A34" s="565">
        <v>24</v>
      </c>
      <c r="B34" s="2337" t="s">
        <v>2679</v>
      </c>
      <c r="C34" s="2355"/>
      <c r="D34" s="2356"/>
      <c r="E34" s="1880"/>
      <c r="F34" s="1881"/>
      <c r="G34" s="568"/>
      <c r="H34" s="571"/>
      <c r="I34" s="569"/>
      <c r="J34" s="570"/>
      <c r="K34" s="570"/>
    </row>
    <row r="35" spans="1:11" ht="15">
      <c r="A35" s="2337" t="s">
        <v>2680</v>
      </c>
      <c r="B35" s="2355"/>
      <c r="C35" s="2355"/>
      <c r="D35" s="2355"/>
      <c r="E35" s="2355"/>
      <c r="F35" s="2355"/>
      <c r="G35" s="2355"/>
      <c r="H35" s="2355"/>
      <c r="I35" s="2355"/>
      <c r="J35" s="2355"/>
      <c r="K35" s="2356"/>
    </row>
    <row r="36" spans="1:11" ht="15">
      <c r="A36" s="565">
        <v>25</v>
      </c>
      <c r="B36" s="2337" t="s">
        <v>2681</v>
      </c>
      <c r="C36" s="2355"/>
      <c r="D36" s="2356"/>
      <c r="E36" s="1880"/>
      <c r="F36" s="1881"/>
      <c r="G36" s="1880" t="s">
        <v>2682</v>
      </c>
      <c r="H36" s="2336"/>
      <c r="I36" s="1881"/>
      <c r="J36" s="570"/>
      <c r="K36" s="570"/>
    </row>
    <row r="37" spans="1:11" ht="15">
      <c r="A37" s="565">
        <v>26</v>
      </c>
      <c r="B37" s="2337" t="s">
        <v>2683</v>
      </c>
      <c r="C37" s="2355"/>
      <c r="D37" s="2356"/>
      <c r="E37" s="1880"/>
      <c r="F37" s="1881"/>
      <c r="G37" s="1880" t="s">
        <v>2682</v>
      </c>
      <c r="H37" s="2336"/>
      <c r="I37" s="1881"/>
      <c r="J37" s="570"/>
      <c r="K37" s="570"/>
    </row>
    <row r="38" spans="1:11" ht="15">
      <c r="A38" s="2337" t="s">
        <v>2684</v>
      </c>
      <c r="B38" s="2355"/>
      <c r="C38" s="2355"/>
      <c r="D38" s="2355"/>
      <c r="E38" s="2355"/>
      <c r="F38" s="2355"/>
      <c r="G38" s="2355"/>
      <c r="H38" s="2355"/>
      <c r="I38" s="2355"/>
      <c r="J38" s="2355"/>
      <c r="K38" s="2356"/>
    </row>
    <row r="39" spans="1:11" ht="15">
      <c r="A39" s="565">
        <v>27</v>
      </c>
      <c r="B39" s="2337" t="s">
        <v>2685</v>
      </c>
      <c r="C39" s="2355"/>
      <c r="D39" s="2356"/>
      <c r="E39" s="1880"/>
      <c r="F39" s="1881"/>
      <c r="G39" s="1880" t="s">
        <v>2682</v>
      </c>
      <c r="H39" s="2336"/>
      <c r="I39" s="1881"/>
      <c r="J39" s="607"/>
      <c r="K39" s="607"/>
    </row>
    <row r="40" spans="1:11" ht="15">
      <c r="A40" s="565">
        <v>28</v>
      </c>
      <c r="B40" s="2357" t="s">
        <v>2686</v>
      </c>
      <c r="C40" s="2357"/>
      <c r="D40" s="2357"/>
      <c r="E40" s="1880"/>
      <c r="F40" s="1881"/>
      <c r="G40" s="1880" t="s">
        <v>2682</v>
      </c>
      <c r="H40" s="2336"/>
      <c r="I40" s="1881"/>
      <c r="J40" s="567"/>
      <c r="K40" s="567"/>
    </row>
    <row r="41" spans="1:11" ht="15">
      <c r="A41" s="565">
        <v>29</v>
      </c>
      <c r="B41" s="2357" t="s">
        <v>2687</v>
      </c>
      <c r="C41" s="2357"/>
      <c r="D41" s="2357"/>
      <c r="E41" s="1880"/>
      <c r="F41" s="1881"/>
      <c r="G41" s="1880" t="s">
        <v>2682</v>
      </c>
      <c r="H41" s="2336"/>
      <c r="I41" s="1881"/>
      <c r="J41" s="567"/>
      <c r="K41" s="567"/>
    </row>
    <row r="42" spans="1:11" ht="23.25" customHeight="1">
      <c r="A42" s="565">
        <v>30</v>
      </c>
      <c r="B42" s="2337" t="s">
        <v>2688</v>
      </c>
      <c r="C42" s="2355"/>
      <c r="D42" s="2356"/>
      <c r="E42" s="1880"/>
      <c r="F42" s="1881"/>
      <c r="G42" s="1880"/>
      <c r="H42" s="2336"/>
      <c r="I42" s="1881"/>
      <c r="J42" s="607"/>
      <c r="K42" s="607"/>
    </row>
    <row r="43" spans="1:11" ht="15">
      <c r="A43" s="565">
        <v>31</v>
      </c>
      <c r="B43" s="2357" t="s">
        <v>2689</v>
      </c>
      <c r="C43" s="2357"/>
      <c r="D43" s="2357"/>
      <c r="E43" s="1880"/>
      <c r="F43" s="1881"/>
      <c r="G43" s="1880"/>
      <c r="H43" s="2336"/>
      <c r="I43" s="1881"/>
      <c r="J43" s="567"/>
      <c r="K43" s="567"/>
    </row>
    <row r="44" spans="1:11" ht="15">
      <c r="A44" s="565">
        <v>32</v>
      </c>
      <c r="B44" s="2357" t="s">
        <v>2690</v>
      </c>
      <c r="C44" s="2357"/>
      <c r="D44" s="2357"/>
      <c r="E44" s="1880"/>
      <c r="F44" s="1881"/>
      <c r="G44" s="1880"/>
      <c r="H44" s="2336"/>
      <c r="I44" s="1881"/>
      <c r="J44" s="567"/>
      <c r="K44" s="567"/>
    </row>
    <row r="45" spans="1:11" ht="15">
      <c r="A45" s="565">
        <v>33</v>
      </c>
      <c r="B45" s="2357" t="s">
        <v>2691</v>
      </c>
      <c r="C45" s="2357"/>
      <c r="D45" s="2357"/>
      <c r="E45" s="1880"/>
      <c r="F45" s="1881"/>
      <c r="G45" s="1880"/>
      <c r="H45" s="2336"/>
      <c r="I45" s="1881"/>
      <c r="J45" s="567"/>
      <c r="K45" s="567"/>
    </row>
    <row r="46" spans="1:11" ht="15">
      <c r="A46" s="2357" t="s">
        <v>2692</v>
      </c>
      <c r="B46" s="2357"/>
      <c r="C46" s="2357"/>
      <c r="D46" s="2357"/>
      <c r="E46" s="2357"/>
      <c r="F46" s="2357"/>
      <c r="G46" s="2357"/>
      <c r="H46" s="2357"/>
      <c r="I46" s="2357"/>
      <c r="J46" s="2357"/>
      <c r="K46" s="2357"/>
    </row>
    <row r="47" spans="1:11" ht="15">
      <c r="A47" s="565">
        <v>34</v>
      </c>
      <c r="B47" s="2357" t="s">
        <v>2693</v>
      </c>
      <c r="C47" s="2357"/>
      <c r="D47" s="2357"/>
      <c r="E47" s="1880"/>
      <c r="F47" s="1881"/>
      <c r="G47" s="1880"/>
      <c r="H47" s="2336"/>
      <c r="I47" s="1881"/>
      <c r="J47" s="567"/>
      <c r="K47" s="567"/>
    </row>
    <row r="48" spans="1:11" ht="15">
      <c r="A48" s="565">
        <v>35</v>
      </c>
      <c r="B48" s="2357" t="s">
        <v>2694</v>
      </c>
      <c r="C48" s="2357"/>
      <c r="D48" s="2357"/>
      <c r="E48" s="1880"/>
      <c r="F48" s="1881"/>
      <c r="G48" s="1880"/>
      <c r="H48" s="2336"/>
      <c r="I48" s="1881"/>
      <c r="J48" s="567"/>
      <c r="K48" s="567"/>
    </row>
    <row r="49" spans="1:11" ht="15">
      <c r="A49" s="565">
        <v>36</v>
      </c>
      <c r="B49" s="2357" t="s">
        <v>2695</v>
      </c>
      <c r="C49" s="2357"/>
      <c r="D49" s="2357"/>
      <c r="E49" s="1880"/>
      <c r="F49" s="1881"/>
      <c r="G49" s="1880"/>
      <c r="H49" s="2336"/>
      <c r="I49" s="1881"/>
      <c r="J49" s="567"/>
      <c r="K49" s="567"/>
    </row>
    <row r="50" spans="1:11" ht="15">
      <c r="A50" s="565">
        <v>37</v>
      </c>
      <c r="B50" s="2337" t="s">
        <v>2696</v>
      </c>
      <c r="C50" s="2355"/>
      <c r="D50" s="2356"/>
      <c r="E50" s="1880"/>
      <c r="F50" s="1881"/>
      <c r="G50" s="1880"/>
      <c r="H50" s="2336"/>
      <c r="I50" s="1881"/>
      <c r="J50" s="570"/>
      <c r="K50" s="570"/>
    </row>
    <row r="51" spans="1:11" ht="15">
      <c r="A51" s="565">
        <v>38</v>
      </c>
      <c r="B51" s="2337" t="s">
        <v>2697</v>
      </c>
      <c r="C51" s="2355"/>
      <c r="D51" s="2356"/>
      <c r="E51" s="1880"/>
      <c r="F51" s="1881"/>
      <c r="G51" s="568"/>
      <c r="H51" s="571"/>
      <c r="I51" s="569"/>
      <c r="J51" s="570"/>
      <c r="K51" s="570"/>
    </row>
    <row r="52" spans="1:11" ht="15">
      <c r="A52" s="2337" t="s">
        <v>2698</v>
      </c>
      <c r="B52" s="2355"/>
      <c r="C52" s="2355"/>
      <c r="D52" s="2355"/>
      <c r="E52" s="2355"/>
      <c r="F52" s="2355"/>
      <c r="G52" s="2355"/>
      <c r="H52" s="2355"/>
      <c r="I52" s="2355"/>
      <c r="J52" s="2355"/>
      <c r="K52" s="2356"/>
    </row>
    <row r="53" spans="1:11" ht="15">
      <c r="A53" s="565">
        <v>39</v>
      </c>
      <c r="B53" s="2337" t="s">
        <v>2699</v>
      </c>
      <c r="C53" s="2355"/>
      <c r="D53" s="2356"/>
      <c r="E53" s="1880"/>
      <c r="F53" s="1881"/>
      <c r="G53" s="568"/>
      <c r="H53" s="571"/>
      <c r="I53" s="569"/>
      <c r="J53" s="570"/>
      <c r="K53" s="570"/>
    </row>
    <row r="54" spans="1:11" ht="15">
      <c r="A54" s="565">
        <v>40</v>
      </c>
      <c r="B54" s="2337" t="s">
        <v>2700</v>
      </c>
      <c r="C54" s="2355"/>
      <c r="D54" s="2356"/>
      <c r="E54" s="1880"/>
      <c r="F54" s="1881"/>
      <c r="G54" s="1880"/>
      <c r="H54" s="2336"/>
      <c r="I54" s="1881"/>
      <c r="J54" s="607"/>
      <c r="K54" s="607"/>
    </row>
    <row r="55" spans="1:11" ht="28.5" customHeight="1">
      <c r="A55" s="565">
        <v>41</v>
      </c>
      <c r="B55" s="2337" t="s">
        <v>2701</v>
      </c>
      <c r="C55" s="2355"/>
      <c r="D55" s="2356"/>
      <c r="E55" s="1880"/>
      <c r="F55" s="1881"/>
      <c r="G55" s="2337"/>
      <c r="H55" s="2355"/>
      <c r="I55" s="2356"/>
      <c r="J55" s="567"/>
      <c r="K55" s="567"/>
    </row>
    <row r="56" spans="1:11" ht="15">
      <c r="A56" s="2337" t="s">
        <v>2702</v>
      </c>
      <c r="B56" s="2355"/>
      <c r="C56" s="2355"/>
      <c r="D56" s="2355"/>
      <c r="E56" s="2355"/>
      <c r="F56" s="2355"/>
      <c r="G56" s="2355"/>
      <c r="H56" s="2355"/>
      <c r="I56" s="2355"/>
      <c r="J56" s="2355"/>
      <c r="K56" s="2356"/>
    </row>
    <row r="57" spans="1:11" ht="15">
      <c r="A57" s="565">
        <v>42</v>
      </c>
      <c r="B57" s="2337" t="s">
        <v>2703</v>
      </c>
      <c r="C57" s="2355"/>
      <c r="D57" s="2356"/>
      <c r="E57" s="1880"/>
      <c r="F57" s="1881"/>
      <c r="G57" s="1880"/>
      <c r="H57" s="2336"/>
      <c r="I57" s="1881"/>
      <c r="J57" s="607"/>
      <c r="K57" s="607"/>
    </row>
    <row r="58" spans="1:11" ht="15">
      <c r="A58" s="565">
        <v>43</v>
      </c>
      <c r="B58" s="2357" t="s">
        <v>2704</v>
      </c>
      <c r="C58" s="2357"/>
      <c r="D58" s="2357"/>
      <c r="E58" s="1880"/>
      <c r="F58" s="1881"/>
      <c r="G58" s="1880"/>
      <c r="H58" s="2336"/>
      <c r="I58" s="1881"/>
      <c r="J58" s="567"/>
      <c r="K58" s="567"/>
    </row>
    <row r="59" spans="1:11" ht="15">
      <c r="A59" s="565">
        <v>44</v>
      </c>
      <c r="B59" s="2357" t="s">
        <v>2677</v>
      </c>
      <c r="C59" s="2357"/>
      <c r="D59" s="2357"/>
      <c r="E59" s="1880"/>
      <c r="F59" s="1881"/>
      <c r="G59" s="1880"/>
      <c r="H59" s="2336"/>
      <c r="I59" s="1881"/>
      <c r="J59" s="567"/>
      <c r="K59" s="567"/>
    </row>
    <row r="60" spans="1:11" ht="15">
      <c r="A60" s="565">
        <v>45</v>
      </c>
      <c r="B60" s="2357" t="s">
        <v>2705</v>
      </c>
      <c r="C60" s="2357"/>
      <c r="D60" s="2357"/>
      <c r="E60" s="1880"/>
      <c r="F60" s="1881"/>
      <c r="G60" s="1880"/>
      <c r="H60" s="2336"/>
      <c r="I60" s="1881"/>
      <c r="J60" s="567"/>
      <c r="K60" s="567"/>
    </row>
    <row r="61" spans="1:11" ht="15">
      <c r="A61" s="565">
        <v>46</v>
      </c>
      <c r="B61" s="2357" t="s">
        <v>2706</v>
      </c>
      <c r="C61" s="2357"/>
      <c r="D61" s="2357"/>
      <c r="E61" s="1880"/>
      <c r="F61" s="1881"/>
      <c r="G61" s="1880"/>
      <c r="H61" s="2336"/>
      <c r="I61" s="1881"/>
      <c r="J61" s="567"/>
      <c r="K61" s="567"/>
    </row>
    <row r="62" spans="1:11" ht="27.75" customHeight="1">
      <c r="A62" s="565">
        <v>47</v>
      </c>
      <c r="B62" s="2357" t="s">
        <v>2707</v>
      </c>
      <c r="C62" s="2357"/>
      <c r="D62" s="2357"/>
      <c r="E62" s="1880"/>
      <c r="F62" s="1881"/>
      <c r="G62" s="1880"/>
      <c r="H62" s="2336"/>
      <c r="I62" s="1881"/>
      <c r="J62" s="567"/>
      <c r="K62" s="567"/>
    </row>
    <row r="63" spans="1:11" ht="15">
      <c r="A63" s="565">
        <v>48</v>
      </c>
      <c r="B63" s="2357" t="s">
        <v>2708</v>
      </c>
      <c r="C63" s="2357"/>
      <c r="D63" s="2357"/>
      <c r="E63" s="1880" t="s">
        <v>1139</v>
      </c>
      <c r="F63" s="1881"/>
      <c r="G63" s="1880"/>
      <c r="H63" s="2336"/>
      <c r="I63" s="1881"/>
      <c r="J63" s="567"/>
      <c r="K63" s="567"/>
    </row>
    <row r="64" spans="1:11" ht="15">
      <c r="A64" s="565">
        <v>49</v>
      </c>
      <c r="B64" s="2337" t="s">
        <v>2709</v>
      </c>
      <c r="C64" s="2355"/>
      <c r="D64" s="2356"/>
      <c r="E64" s="1880" t="s">
        <v>1139</v>
      </c>
      <c r="F64" s="1881"/>
      <c r="G64" s="1880"/>
      <c r="H64" s="2336"/>
      <c r="I64" s="1881"/>
      <c r="J64" s="570"/>
      <c r="K64" s="570"/>
    </row>
    <row r="65" spans="1:11" ht="15">
      <c r="A65" s="565">
        <v>50</v>
      </c>
      <c r="B65" s="2337" t="s">
        <v>2710</v>
      </c>
      <c r="C65" s="2355"/>
      <c r="D65" s="2356"/>
      <c r="E65" s="1880"/>
      <c r="F65" s="1881"/>
      <c r="G65" s="1880"/>
      <c r="H65" s="2336"/>
      <c r="I65" s="1881"/>
      <c r="J65" s="570"/>
      <c r="K65" s="608"/>
    </row>
    <row r="66" spans="1:11" ht="15">
      <c r="A66" s="565">
        <v>51</v>
      </c>
      <c r="B66" s="2337" t="s">
        <v>2711</v>
      </c>
      <c r="C66" s="2355"/>
      <c r="D66" s="2356"/>
      <c r="E66" s="1880"/>
      <c r="F66" s="1881"/>
      <c r="G66" s="1880"/>
      <c r="H66" s="2336"/>
      <c r="I66" s="1881"/>
      <c r="J66" s="570"/>
      <c r="K66" s="608"/>
    </row>
    <row r="67" spans="1:11" ht="15">
      <c r="A67" s="565">
        <v>52</v>
      </c>
      <c r="B67" s="2337" t="s">
        <v>2712</v>
      </c>
      <c r="C67" s="2355"/>
      <c r="D67" s="2356"/>
      <c r="E67" s="1880"/>
      <c r="F67" s="1881"/>
      <c r="G67" s="1880"/>
      <c r="H67" s="2336"/>
      <c r="I67" s="1881"/>
      <c r="J67" s="570"/>
      <c r="K67" s="608"/>
    </row>
    <row r="68" spans="1:11" ht="15">
      <c r="A68" s="565">
        <v>53</v>
      </c>
      <c r="B68" s="2337" t="s">
        <v>2713</v>
      </c>
      <c r="C68" s="2355"/>
      <c r="D68" s="2356"/>
      <c r="E68" s="1880"/>
      <c r="F68" s="1881"/>
      <c r="G68" s="1880"/>
      <c r="H68" s="2336"/>
      <c r="I68" s="1881"/>
      <c r="J68" s="570"/>
      <c r="K68" s="608"/>
    </row>
    <row r="69" spans="1:11" ht="19.5" customHeight="1">
      <c r="A69" s="2354" t="s">
        <v>865</v>
      </c>
      <c r="B69" s="2354"/>
      <c r="C69" s="2354"/>
      <c r="D69" s="2354"/>
      <c r="E69" s="2358" t="s">
        <v>2714</v>
      </c>
      <c r="F69" s="2359"/>
      <c r="G69" s="2358"/>
      <c r="H69" s="2359"/>
      <c r="I69" s="2359"/>
      <c r="J69" s="2359"/>
      <c r="K69" s="2360"/>
    </row>
    <row r="70" spans="1:11" ht="19.5" customHeight="1">
      <c r="A70" s="2354"/>
      <c r="B70" s="2354"/>
      <c r="C70" s="2354"/>
      <c r="D70" s="2354"/>
      <c r="E70" s="2340"/>
      <c r="F70" s="2341"/>
      <c r="G70" s="2340"/>
      <c r="H70" s="2341"/>
      <c r="I70" s="2341"/>
      <c r="J70" s="2341"/>
      <c r="K70" s="2342"/>
    </row>
    <row r="71" spans="1:11" ht="33" customHeight="1">
      <c r="A71" s="2354" t="s">
        <v>2715</v>
      </c>
      <c r="B71" s="2354"/>
      <c r="C71" s="2354"/>
      <c r="D71" s="560"/>
      <c r="E71" s="560"/>
      <c r="F71" s="560"/>
      <c r="G71" s="560"/>
      <c r="H71" s="560"/>
      <c r="I71" s="2340" t="s">
        <v>2716</v>
      </c>
      <c r="J71" s="2341"/>
      <c r="K71" s="2342"/>
    </row>
  </sheetData>
  <mergeCells count="182">
    <mergeCell ref="B68:D68"/>
    <mergeCell ref="E68:F68"/>
    <mergeCell ref="G68:I68"/>
    <mergeCell ref="A71:C71"/>
    <mergeCell ref="I71:K71"/>
    <mergeCell ref="A69:B70"/>
    <mergeCell ref="C69:D70"/>
    <mergeCell ref="E69:F70"/>
    <mergeCell ref="G69:K70"/>
    <mergeCell ref="B65:D65"/>
    <mergeCell ref="E65:F65"/>
    <mergeCell ref="G65:I65"/>
    <mergeCell ref="B66:D66"/>
    <mergeCell ref="E66:F66"/>
    <mergeCell ref="G66:I66"/>
    <mergeCell ref="B67:D67"/>
    <mergeCell ref="E67:F67"/>
    <mergeCell ref="G67:I67"/>
    <mergeCell ref="B62:D62"/>
    <mergeCell ref="E62:F62"/>
    <mergeCell ref="G62:I62"/>
    <mergeCell ref="B63:D63"/>
    <mergeCell ref="E63:F63"/>
    <mergeCell ref="G63:I63"/>
    <mergeCell ref="B64:D64"/>
    <mergeCell ref="E64:F64"/>
    <mergeCell ref="G64:I64"/>
    <mergeCell ref="B59:D59"/>
    <mergeCell ref="E59:F59"/>
    <mergeCell ref="G59:I59"/>
    <mergeCell ref="B60:D60"/>
    <mergeCell ref="E60:F60"/>
    <mergeCell ref="G60:I60"/>
    <mergeCell ref="B61:D61"/>
    <mergeCell ref="E61:F61"/>
    <mergeCell ref="G61:I61"/>
    <mergeCell ref="B55:D55"/>
    <mergeCell ref="E55:F55"/>
    <mergeCell ref="G55:I55"/>
    <mergeCell ref="A56:K56"/>
    <mergeCell ref="B57:D57"/>
    <mergeCell ref="E57:F57"/>
    <mergeCell ref="G57:I57"/>
    <mergeCell ref="B58:D58"/>
    <mergeCell ref="E58:F58"/>
    <mergeCell ref="G58:I58"/>
    <mergeCell ref="B50:D50"/>
    <mergeCell ref="E50:F50"/>
    <mergeCell ref="G50:I50"/>
    <mergeCell ref="B51:D51"/>
    <mergeCell ref="E51:F51"/>
    <mergeCell ref="A52:K52"/>
    <mergeCell ref="B53:D53"/>
    <mergeCell ref="E53:F53"/>
    <mergeCell ref="B54:D54"/>
    <mergeCell ref="E54:F54"/>
    <mergeCell ref="G54:I54"/>
    <mergeCell ref="A46:K46"/>
    <mergeCell ref="B47:D47"/>
    <mergeCell ref="E47:F47"/>
    <mergeCell ref="G47:I47"/>
    <mergeCell ref="B48:D48"/>
    <mergeCell ref="E48:F48"/>
    <mergeCell ref="G48:I48"/>
    <mergeCell ref="B49:D49"/>
    <mergeCell ref="E49:F49"/>
    <mergeCell ref="G49:I49"/>
    <mergeCell ref="B43:D43"/>
    <mergeCell ref="E43:F43"/>
    <mergeCell ref="G43:I43"/>
    <mergeCell ref="B44:D44"/>
    <mergeCell ref="E44:F44"/>
    <mergeCell ref="G44:I44"/>
    <mergeCell ref="B45:D45"/>
    <mergeCell ref="E45:F45"/>
    <mergeCell ref="G45:I45"/>
    <mergeCell ref="B40:D40"/>
    <mergeCell ref="E40:F40"/>
    <mergeCell ref="G40:I40"/>
    <mergeCell ref="B41:D41"/>
    <mergeCell ref="E41:F41"/>
    <mergeCell ref="G41:I41"/>
    <mergeCell ref="B42:D42"/>
    <mergeCell ref="E42:F42"/>
    <mergeCell ref="G42:I42"/>
    <mergeCell ref="B36:D36"/>
    <mergeCell ref="E36:F36"/>
    <mergeCell ref="G36:I36"/>
    <mergeCell ref="B37:D37"/>
    <mergeCell ref="E37:F37"/>
    <mergeCell ref="G37:I37"/>
    <mergeCell ref="A38:K38"/>
    <mergeCell ref="B39:D39"/>
    <mergeCell ref="E39:F39"/>
    <mergeCell ref="G39:I39"/>
    <mergeCell ref="B32:D32"/>
    <mergeCell ref="E32:F32"/>
    <mergeCell ref="G32:I32"/>
    <mergeCell ref="B33:D33"/>
    <mergeCell ref="E33:F33"/>
    <mergeCell ref="G33:I33"/>
    <mergeCell ref="B34:D34"/>
    <mergeCell ref="E34:F34"/>
    <mergeCell ref="A35:K35"/>
    <mergeCell ref="B28:D28"/>
    <mergeCell ref="E28:F28"/>
    <mergeCell ref="G28:I28"/>
    <mergeCell ref="A29:K29"/>
    <mergeCell ref="B30:D30"/>
    <mergeCell ref="E30:F30"/>
    <mergeCell ref="G30:I30"/>
    <mergeCell ref="B31:D31"/>
    <mergeCell ref="E31:F31"/>
    <mergeCell ref="G31:I31"/>
    <mergeCell ref="B25:D25"/>
    <mergeCell ref="E25:F25"/>
    <mergeCell ref="G25:I25"/>
    <mergeCell ref="B26:D26"/>
    <mergeCell ref="E26:F26"/>
    <mergeCell ref="G26:I26"/>
    <mergeCell ref="B27:D27"/>
    <mergeCell ref="E27:F27"/>
    <mergeCell ref="G27:I27"/>
    <mergeCell ref="B22:D22"/>
    <mergeCell ref="E22:F22"/>
    <mergeCell ref="G22:I22"/>
    <mergeCell ref="B23:D23"/>
    <mergeCell ref="E23:F23"/>
    <mergeCell ref="G23:I23"/>
    <mergeCell ref="B24:D24"/>
    <mergeCell ref="E24:F24"/>
    <mergeCell ref="G24:I24"/>
    <mergeCell ref="B18:D18"/>
    <mergeCell ref="E18:F18"/>
    <mergeCell ref="G18:I18"/>
    <mergeCell ref="B19:D19"/>
    <mergeCell ref="E19:F19"/>
    <mergeCell ref="G19:I19"/>
    <mergeCell ref="A20:K20"/>
    <mergeCell ref="B21:D21"/>
    <mergeCell ref="E21:F21"/>
    <mergeCell ref="G21:I21"/>
    <mergeCell ref="B14:D14"/>
    <mergeCell ref="E14:F14"/>
    <mergeCell ref="G14:I14"/>
    <mergeCell ref="B15:D15"/>
    <mergeCell ref="E15:F15"/>
    <mergeCell ref="G15:I15"/>
    <mergeCell ref="A16:K16"/>
    <mergeCell ref="B17:D17"/>
    <mergeCell ref="E17:F17"/>
    <mergeCell ref="G17:I17"/>
    <mergeCell ref="B10:D10"/>
    <mergeCell ref="E10:F10"/>
    <mergeCell ref="G10:I10"/>
    <mergeCell ref="A11:K11"/>
    <mergeCell ref="B12:D12"/>
    <mergeCell ref="E12:F12"/>
    <mergeCell ref="G12:I12"/>
    <mergeCell ref="B13:D13"/>
    <mergeCell ref="E13:F13"/>
    <mergeCell ref="G13:I13"/>
    <mergeCell ref="B6:D6"/>
    <mergeCell ref="G6:I6"/>
    <mergeCell ref="B7:D7"/>
    <mergeCell ref="E7:F7"/>
    <mergeCell ref="G7:I7"/>
    <mergeCell ref="B8:D8"/>
    <mergeCell ref="E8:F8"/>
    <mergeCell ref="G8:I8"/>
    <mergeCell ref="B9:D9"/>
    <mergeCell ref="E9:F9"/>
    <mergeCell ref="G9:I9"/>
    <mergeCell ref="D1:K1"/>
    <mergeCell ref="A2:K2"/>
    <mergeCell ref="A3:K3"/>
    <mergeCell ref="A4:B4"/>
    <mergeCell ref="C4:F4"/>
    <mergeCell ref="H4:K4"/>
    <mergeCell ref="A5:B5"/>
    <mergeCell ref="C5:F5"/>
    <mergeCell ref="H5:K5"/>
  </mergeCells>
  <phoneticPr fontId="176" type="noConversion"/>
  <printOptions horizontalCentered="1"/>
  <pageMargins left="0.196850393700787" right="0.196850393700787" top="0.196850393700787" bottom="0.196850393700787" header="0.31496062992126" footer="0.31496062992126"/>
  <pageSetup paperSize="9" scale="60" orientation="portrait"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P35"/>
  <sheetViews>
    <sheetView view="pageBreakPreview" zoomScale="85" zoomScaleNormal="100" workbookViewId="0">
      <selection activeCell="A4" sqref="A4:K35"/>
    </sheetView>
  </sheetViews>
  <sheetFormatPr defaultColWidth="9" defaultRowHeight="17.399999999999999"/>
  <cols>
    <col min="1" max="1" width="6.109375" style="20" customWidth="1"/>
    <col min="2" max="2" width="22" style="20" customWidth="1"/>
    <col min="3" max="5" width="9" style="20"/>
    <col min="6" max="6" width="15.77734375" style="20" customWidth="1"/>
    <col min="7" max="7" width="29.6640625" style="20" customWidth="1"/>
    <col min="8" max="10" width="9" style="20"/>
    <col min="11" max="11" width="12.6640625" style="20" customWidth="1"/>
    <col min="12" max="16384" width="9" style="196"/>
  </cols>
  <sheetData>
    <row r="1" spans="1:11">
      <c r="A1" s="21"/>
      <c r="B1" s="21"/>
      <c r="C1" s="21"/>
      <c r="D1" s="21"/>
      <c r="E1" s="21"/>
      <c r="F1" s="1103" t="s">
        <v>7</v>
      </c>
      <c r="G1" s="1103"/>
      <c r="H1" s="1103"/>
      <c r="I1" s="1103"/>
      <c r="J1" s="1103"/>
      <c r="K1" s="1103"/>
    </row>
    <row r="2" spans="1:11" ht="47.25" customHeight="1">
      <c r="A2" s="2361" t="s">
        <v>2717</v>
      </c>
      <c r="B2" s="2362"/>
      <c r="C2" s="2362"/>
      <c r="D2" s="2362"/>
      <c r="E2" s="2362"/>
      <c r="F2" s="2362"/>
      <c r="G2" s="2362"/>
      <c r="H2" s="2362"/>
      <c r="I2" s="2362"/>
      <c r="J2" s="2362"/>
      <c r="K2" s="2362"/>
    </row>
    <row r="3" spans="1:11" ht="15.6">
      <c r="A3" s="23"/>
      <c r="B3" s="17"/>
      <c r="C3" s="17"/>
      <c r="D3" s="17"/>
      <c r="E3" s="17"/>
      <c r="F3" s="17"/>
      <c r="G3" s="17"/>
      <c r="H3" s="1486" t="s">
        <v>2718</v>
      </c>
      <c r="I3" s="1486"/>
      <c r="J3" s="1486"/>
      <c r="K3" s="1486"/>
    </row>
    <row r="4" spans="1:11" ht="56.25" customHeight="1">
      <c r="A4" s="1427" t="s">
        <v>839</v>
      </c>
      <c r="B4" s="1429"/>
      <c r="C4" s="1650" t="str">
        <f>'0.01'!C4</f>
        <v>大块金用工业长丝-帘子布事业部PH25657
Nylon 66 tire cord fabric industrial yarn-Tire cord fabric Department PH25657</v>
      </c>
      <c r="D4" s="1760"/>
      <c r="E4" s="1760"/>
      <c r="F4" s="1651"/>
      <c r="G4" s="12" t="s">
        <v>1107</v>
      </c>
      <c r="H4" s="1537" t="str">
        <f>'0.01'!H4</f>
        <v>PH25657-2800dtex/432f</v>
      </c>
      <c r="I4" s="1537"/>
      <c r="J4" s="1537"/>
      <c r="K4" s="1537"/>
    </row>
    <row r="5" spans="1:11" ht="43.5" customHeight="1">
      <c r="A5" s="1427" t="s">
        <v>232</v>
      </c>
      <c r="B5" s="1429"/>
      <c r="C5" s="1650" t="str">
        <f>'0.01'!H5</f>
        <v>帘子布事业部</v>
      </c>
      <c r="D5" s="1760"/>
      <c r="E5" s="1760"/>
      <c r="F5" s="1651"/>
      <c r="G5" s="12" t="s">
        <v>598</v>
      </c>
      <c r="H5" s="1643" t="str">
        <f>目录!G47</f>
        <v>2024年5月29日</v>
      </c>
      <c r="I5" s="1537"/>
      <c r="J5" s="1537"/>
      <c r="K5" s="1537"/>
    </row>
    <row r="6" spans="1:11" ht="15.75" customHeight="1">
      <c r="A6" s="1873"/>
      <c r="B6" s="1873"/>
      <c r="C6" s="1873"/>
      <c r="D6" s="1873"/>
      <c r="E6" s="1873"/>
      <c r="F6" s="1873"/>
      <c r="G6" s="1873"/>
      <c r="H6" s="1873"/>
      <c r="I6" s="1873"/>
      <c r="J6" s="1873"/>
      <c r="K6" s="1873"/>
    </row>
    <row r="7" spans="1:11" ht="15.75" customHeight="1">
      <c r="A7" s="1873"/>
      <c r="B7" s="1873"/>
      <c r="C7" s="1873"/>
      <c r="D7" s="1873"/>
      <c r="E7" s="1873"/>
      <c r="F7" s="1873"/>
      <c r="G7" s="1873"/>
      <c r="H7" s="1873"/>
      <c r="I7" s="1873"/>
      <c r="J7" s="1873"/>
      <c r="K7" s="1873"/>
    </row>
    <row r="8" spans="1:11" ht="15.75" customHeight="1">
      <c r="A8" s="1873"/>
      <c r="B8" s="1873"/>
      <c r="C8" s="1873"/>
      <c r="D8" s="1873"/>
      <c r="E8" s="1873"/>
      <c r="F8" s="1873"/>
      <c r="G8" s="1873"/>
      <c r="H8" s="1873"/>
      <c r="I8" s="1873"/>
      <c r="J8" s="1873"/>
      <c r="K8" s="1873"/>
    </row>
    <row r="9" spans="1:11" ht="15.75" customHeight="1">
      <c r="A9" s="1873"/>
      <c r="B9" s="1873"/>
      <c r="C9" s="1873"/>
      <c r="D9" s="1873"/>
      <c r="E9" s="1873"/>
      <c r="F9" s="1873"/>
      <c r="G9" s="1873"/>
      <c r="H9" s="1873"/>
      <c r="I9" s="1873"/>
      <c r="J9" s="1873"/>
      <c r="K9" s="1873"/>
    </row>
    <row r="10" spans="1:11" ht="15.75" customHeight="1">
      <c r="A10" s="1873"/>
      <c r="B10" s="1873"/>
      <c r="C10" s="1873"/>
      <c r="D10" s="1873"/>
      <c r="E10" s="1873"/>
      <c r="F10" s="1873"/>
      <c r="G10" s="1873"/>
      <c r="H10" s="1873"/>
      <c r="I10" s="1873"/>
      <c r="J10" s="1873"/>
      <c r="K10" s="1873"/>
    </row>
    <row r="11" spans="1:11" ht="15.75" customHeight="1">
      <c r="A11" s="1873"/>
      <c r="B11" s="1873"/>
      <c r="C11" s="1873"/>
      <c r="D11" s="1873"/>
      <c r="E11" s="1873"/>
      <c r="F11" s="1873"/>
      <c r="G11" s="1873"/>
      <c r="H11" s="1873"/>
      <c r="I11" s="1873"/>
      <c r="J11" s="1873"/>
      <c r="K11" s="1873"/>
    </row>
    <row r="12" spans="1:11" ht="15.75" customHeight="1">
      <c r="A12" s="1873"/>
      <c r="B12" s="1873"/>
      <c r="C12" s="1873"/>
      <c r="D12" s="1873"/>
      <c r="E12" s="1873"/>
      <c r="F12" s="1873"/>
      <c r="G12" s="1873"/>
      <c r="H12" s="1873"/>
      <c r="I12" s="1873"/>
      <c r="J12" s="1873"/>
      <c r="K12" s="1873"/>
    </row>
    <row r="13" spans="1:11" ht="15.75" customHeight="1">
      <c r="A13" s="1873"/>
      <c r="B13" s="1873"/>
      <c r="C13" s="1873"/>
      <c r="D13" s="1873"/>
      <c r="E13" s="1873"/>
      <c r="F13" s="1873"/>
      <c r="G13" s="1873"/>
      <c r="H13" s="1873"/>
      <c r="I13" s="1873"/>
      <c r="J13" s="1873"/>
      <c r="K13" s="1873"/>
    </row>
    <row r="14" spans="1:11" ht="15.75" customHeight="1">
      <c r="A14" s="1873"/>
      <c r="B14" s="1873"/>
      <c r="C14" s="1873"/>
      <c r="D14" s="1873"/>
      <c r="E14" s="1873"/>
      <c r="F14" s="1873"/>
      <c r="G14" s="1873"/>
      <c r="H14" s="1873"/>
      <c r="I14" s="1873"/>
      <c r="J14" s="1873"/>
      <c r="K14" s="1873"/>
    </row>
    <row r="15" spans="1:11" ht="15.75" customHeight="1">
      <c r="A15" s="1873"/>
      <c r="B15" s="1873"/>
      <c r="C15" s="1873"/>
      <c r="D15" s="1873"/>
      <c r="E15" s="1873"/>
      <c r="F15" s="1873"/>
      <c r="G15" s="1873"/>
      <c r="H15" s="1873"/>
      <c r="I15" s="1873"/>
      <c r="J15" s="1873"/>
      <c r="K15" s="1873"/>
    </row>
    <row r="16" spans="1:11" ht="15.75" customHeight="1">
      <c r="A16" s="1873"/>
      <c r="B16" s="1873"/>
      <c r="C16" s="1873"/>
      <c r="D16" s="1873"/>
      <c r="E16" s="1873"/>
      <c r="F16" s="1873"/>
      <c r="G16" s="1873"/>
      <c r="H16" s="1873"/>
      <c r="I16" s="1873"/>
      <c r="J16" s="1873"/>
      <c r="K16" s="1873"/>
    </row>
    <row r="17" spans="1:11" ht="15.75" customHeight="1">
      <c r="A17" s="1873"/>
      <c r="B17" s="1873"/>
      <c r="C17" s="1873"/>
      <c r="D17" s="1873"/>
      <c r="E17" s="1873"/>
      <c r="F17" s="1873"/>
      <c r="G17" s="1873"/>
      <c r="H17" s="1873"/>
      <c r="I17" s="1873"/>
      <c r="J17" s="1873"/>
      <c r="K17" s="1873"/>
    </row>
    <row r="18" spans="1:11" ht="15.75" customHeight="1">
      <c r="A18" s="1873"/>
      <c r="B18" s="1873"/>
      <c r="C18" s="1873"/>
      <c r="D18" s="1873"/>
      <c r="E18" s="1873"/>
      <c r="F18" s="1873"/>
      <c r="G18" s="1873"/>
      <c r="H18" s="1873"/>
      <c r="I18" s="1873"/>
      <c r="J18" s="1873"/>
      <c r="K18" s="1873"/>
    </row>
    <row r="19" spans="1:11" ht="15.75" customHeight="1">
      <c r="A19" s="1873"/>
      <c r="B19" s="1873"/>
      <c r="C19" s="1873"/>
      <c r="D19" s="1873"/>
      <c r="E19" s="1873"/>
      <c r="F19" s="1873"/>
      <c r="G19" s="1873"/>
      <c r="H19" s="1873"/>
      <c r="I19" s="1873"/>
      <c r="J19" s="1873"/>
      <c r="K19" s="1873"/>
    </row>
    <row r="20" spans="1:11" ht="15.75" customHeight="1">
      <c r="A20" s="1873"/>
      <c r="B20" s="1873"/>
      <c r="C20" s="1873"/>
      <c r="D20" s="1873"/>
      <c r="E20" s="1873"/>
      <c r="F20" s="1873"/>
      <c r="G20" s="1873"/>
      <c r="H20" s="1873"/>
      <c r="I20" s="1873"/>
      <c r="J20" s="1873"/>
      <c r="K20" s="1873"/>
    </row>
    <row r="21" spans="1:11" ht="15.75" customHeight="1">
      <c r="A21" s="1873"/>
      <c r="B21" s="1873"/>
      <c r="C21" s="1873"/>
      <c r="D21" s="1873"/>
      <c r="E21" s="1873"/>
      <c r="F21" s="1873"/>
      <c r="G21" s="1873"/>
      <c r="H21" s="1873"/>
      <c r="I21" s="1873"/>
      <c r="J21" s="1873"/>
      <c r="K21" s="1873"/>
    </row>
    <row r="22" spans="1:11" ht="15.75" customHeight="1">
      <c r="A22" s="1873"/>
      <c r="B22" s="1873"/>
      <c r="C22" s="1873"/>
      <c r="D22" s="1873"/>
      <c r="E22" s="1873"/>
      <c r="F22" s="1873"/>
      <c r="G22" s="1873"/>
      <c r="H22" s="1873"/>
      <c r="I22" s="1873"/>
      <c r="J22" s="1873"/>
      <c r="K22" s="1873"/>
    </row>
    <row r="23" spans="1:11" ht="15.75" customHeight="1">
      <c r="A23" s="1873"/>
      <c r="B23" s="1873"/>
      <c r="C23" s="1873"/>
      <c r="D23" s="1873"/>
      <c r="E23" s="1873"/>
      <c r="F23" s="1873"/>
      <c r="G23" s="1873"/>
      <c r="H23" s="1873"/>
      <c r="I23" s="1873"/>
      <c r="J23" s="1873"/>
      <c r="K23" s="1873"/>
    </row>
    <row r="24" spans="1:11" ht="15.75" customHeight="1">
      <c r="A24" s="1873"/>
      <c r="B24" s="1873"/>
      <c r="C24" s="1873"/>
      <c r="D24" s="1873"/>
      <c r="E24" s="1873"/>
      <c r="F24" s="1873"/>
      <c r="G24" s="1873"/>
      <c r="H24" s="1873"/>
      <c r="I24" s="1873"/>
      <c r="J24" s="1873"/>
      <c r="K24" s="1873"/>
    </row>
    <row r="25" spans="1:11" ht="15.75" customHeight="1">
      <c r="A25" s="1873"/>
      <c r="B25" s="1873"/>
      <c r="C25" s="1873"/>
      <c r="D25" s="1873"/>
      <c r="E25" s="1873"/>
      <c r="F25" s="1873"/>
      <c r="G25" s="1873"/>
      <c r="H25" s="1873"/>
      <c r="I25" s="1873"/>
      <c r="J25" s="1873"/>
      <c r="K25" s="1873"/>
    </row>
    <row r="26" spans="1:11" ht="15.75" customHeight="1">
      <c r="A26" s="1873"/>
      <c r="B26" s="1873"/>
      <c r="C26" s="1873"/>
      <c r="D26" s="1873"/>
      <c r="E26" s="1873"/>
      <c r="F26" s="1873"/>
      <c r="G26" s="1873"/>
      <c r="H26" s="1873"/>
      <c r="I26" s="1873"/>
      <c r="J26" s="1873"/>
      <c r="K26" s="1873"/>
    </row>
    <row r="27" spans="1:11" ht="15.75" customHeight="1">
      <c r="A27" s="1873"/>
      <c r="B27" s="1873"/>
      <c r="C27" s="1873"/>
      <c r="D27" s="1873"/>
      <c r="E27" s="1873"/>
      <c r="F27" s="1873"/>
      <c r="G27" s="1873"/>
      <c r="H27" s="1873"/>
      <c r="I27" s="1873"/>
      <c r="J27" s="1873"/>
      <c r="K27" s="1873"/>
    </row>
    <row r="28" spans="1:11" ht="15.75" customHeight="1">
      <c r="A28" s="1873"/>
      <c r="B28" s="1873"/>
      <c r="C28" s="1873"/>
      <c r="D28" s="1873"/>
      <c r="E28" s="1873"/>
      <c r="F28" s="1873"/>
      <c r="G28" s="1873"/>
      <c r="H28" s="1873"/>
      <c r="I28" s="1873"/>
      <c r="J28" s="1873"/>
      <c r="K28" s="1873"/>
    </row>
    <row r="29" spans="1:11" ht="15.75" customHeight="1">
      <c r="A29" s="1873"/>
      <c r="B29" s="1873"/>
      <c r="C29" s="1873"/>
      <c r="D29" s="1873"/>
      <c r="E29" s="1873"/>
      <c r="F29" s="1873"/>
      <c r="G29" s="1873"/>
      <c r="H29" s="1873"/>
      <c r="I29" s="1873"/>
      <c r="J29" s="1873"/>
      <c r="K29" s="1873"/>
    </row>
    <row r="30" spans="1:11" ht="15.75" customHeight="1">
      <c r="A30" s="1873"/>
      <c r="B30" s="1873"/>
      <c r="C30" s="1873"/>
      <c r="D30" s="1873"/>
      <c r="E30" s="1873"/>
      <c r="F30" s="1873"/>
      <c r="G30" s="1873"/>
      <c r="H30" s="1873"/>
      <c r="I30" s="1873"/>
      <c r="J30" s="1873"/>
      <c r="K30" s="1873"/>
    </row>
    <row r="31" spans="1:11" ht="15.75" customHeight="1">
      <c r="A31" s="1873"/>
      <c r="B31" s="1873"/>
      <c r="C31" s="1873"/>
      <c r="D31" s="1873"/>
      <c r="E31" s="1873"/>
      <c r="F31" s="1873"/>
      <c r="G31" s="1873"/>
      <c r="H31" s="1873"/>
      <c r="I31" s="1873"/>
      <c r="J31" s="1873"/>
      <c r="K31" s="1873"/>
    </row>
    <row r="32" spans="1:11" ht="15.75" customHeight="1">
      <c r="A32" s="1873"/>
      <c r="B32" s="1873"/>
      <c r="C32" s="1873"/>
      <c r="D32" s="1873"/>
      <c r="E32" s="1873"/>
      <c r="F32" s="1873"/>
      <c r="G32" s="1873"/>
      <c r="H32" s="1873"/>
      <c r="I32" s="1873"/>
      <c r="J32" s="1873"/>
      <c r="K32" s="1873"/>
    </row>
    <row r="33" spans="1:16" ht="15.75" customHeight="1">
      <c r="A33" s="1873"/>
      <c r="B33" s="1873"/>
      <c r="C33" s="1873"/>
      <c r="D33" s="1873"/>
      <c r="E33" s="1873"/>
      <c r="F33" s="1873"/>
      <c r="G33" s="1873"/>
      <c r="H33" s="1873"/>
      <c r="I33" s="1873"/>
      <c r="J33" s="1873"/>
      <c r="K33" s="1873"/>
    </row>
    <row r="34" spans="1:16" s="601" customFormat="1" ht="31.5" customHeight="1">
      <c r="A34" s="2363" t="s">
        <v>1285</v>
      </c>
      <c r="B34" s="2363"/>
      <c r="C34" s="2364"/>
      <c r="D34" s="2365"/>
      <c r="E34" s="2365"/>
      <c r="F34" s="2366"/>
      <c r="G34" s="204" t="s">
        <v>866</v>
      </c>
      <c r="H34" s="2364"/>
      <c r="I34" s="2365"/>
      <c r="J34" s="2365"/>
      <c r="K34" s="2366"/>
      <c r="L34" s="602"/>
      <c r="M34" s="602"/>
      <c r="N34" s="602"/>
      <c r="O34" s="602"/>
      <c r="P34" s="602"/>
    </row>
    <row r="35" spans="1:16" s="191" customFormat="1" ht="36" customHeight="1">
      <c r="A35" s="1107" t="s">
        <v>2719</v>
      </c>
      <c r="B35" s="1107"/>
      <c r="C35" s="1107"/>
      <c r="D35" s="1107"/>
      <c r="E35" s="603"/>
      <c r="F35" s="604"/>
      <c r="G35" s="604"/>
      <c r="H35" s="1107" t="s">
        <v>1494</v>
      </c>
      <c r="I35" s="1107"/>
      <c r="J35" s="1107"/>
      <c r="K35" s="1107"/>
      <c r="L35" s="345"/>
      <c r="M35" s="345"/>
      <c r="N35" s="345"/>
    </row>
  </sheetData>
  <mergeCells count="15">
    <mergeCell ref="A35:D35"/>
    <mergeCell ref="H35:K35"/>
    <mergeCell ref="A6:K33"/>
    <mergeCell ref="A5:B5"/>
    <mergeCell ref="C5:F5"/>
    <mergeCell ref="H5:K5"/>
    <mergeCell ref="A34:B34"/>
    <mergeCell ref="C34:F34"/>
    <mergeCell ref="H34:K34"/>
    <mergeCell ref="F1:K1"/>
    <mergeCell ref="A2:K2"/>
    <mergeCell ref="H3:K3"/>
    <mergeCell ref="A4:B4"/>
    <mergeCell ref="C4:F4"/>
    <mergeCell ref="H4:K4"/>
  </mergeCells>
  <phoneticPr fontId="176" type="noConversion"/>
  <pageMargins left="0.7" right="0.7" top="0.75" bottom="0.75" header="0.3" footer="0.3"/>
  <pageSetup paperSize="9" scale="78" orientation="landscape"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FFC000"/>
    <pageSetUpPr fitToPage="1"/>
  </sheetPr>
  <dimension ref="A1:IV32"/>
  <sheetViews>
    <sheetView view="pageBreakPreview" zoomScale="90" zoomScaleNormal="40" workbookViewId="0">
      <selection activeCell="G10" sqref="G10:I10"/>
    </sheetView>
  </sheetViews>
  <sheetFormatPr defaultColWidth="9" defaultRowHeight="15"/>
  <cols>
    <col min="1" max="1" width="17.6640625" style="576" customWidth="1"/>
    <col min="2" max="2" width="7.6640625" style="576" customWidth="1"/>
    <col min="3" max="6" width="6.33203125" style="576" customWidth="1"/>
    <col min="7" max="7" width="9" style="576"/>
    <col min="8" max="9" width="26.77734375" style="576" customWidth="1"/>
    <col min="10" max="10" width="14.44140625" style="576" customWidth="1"/>
    <col min="11" max="11" width="10.21875" style="576" customWidth="1"/>
    <col min="12" max="12" width="12.33203125" style="576" customWidth="1"/>
    <col min="13" max="13" width="15.109375" style="576" customWidth="1"/>
    <col min="14" max="16384" width="9" style="576"/>
  </cols>
  <sheetData>
    <row r="1" spans="1:256" s="572" customFormat="1" ht="17.399999999999999">
      <c r="A1" s="577"/>
      <c r="B1" s="577"/>
      <c r="C1" s="577"/>
      <c r="D1" s="577"/>
      <c r="E1" s="1598" t="s">
        <v>7</v>
      </c>
      <c r="F1" s="1598"/>
      <c r="G1" s="1598"/>
      <c r="H1" s="1598"/>
      <c r="I1" s="1598"/>
      <c r="J1" s="1598"/>
      <c r="K1" s="1598"/>
      <c r="L1" s="1598"/>
      <c r="M1" s="1598"/>
      <c r="N1" s="577"/>
      <c r="O1" s="577"/>
      <c r="P1" s="577"/>
      <c r="Q1" s="577"/>
      <c r="R1" s="577"/>
      <c r="S1" s="577"/>
      <c r="T1" s="577"/>
      <c r="U1" s="577"/>
      <c r="V1" s="577"/>
      <c r="W1" s="577"/>
      <c r="X1" s="577"/>
      <c r="Y1" s="577"/>
      <c r="Z1" s="577"/>
      <c r="AA1" s="577"/>
      <c r="AB1" s="577"/>
      <c r="AC1" s="577"/>
      <c r="AD1" s="577"/>
      <c r="AE1" s="577"/>
      <c r="AF1" s="577"/>
      <c r="AG1" s="577"/>
      <c r="AH1" s="577"/>
      <c r="AI1" s="577"/>
      <c r="AJ1" s="577"/>
      <c r="AK1" s="577"/>
      <c r="AL1" s="577"/>
      <c r="AM1" s="577"/>
      <c r="AN1" s="577"/>
      <c r="AO1" s="577"/>
      <c r="AP1" s="577"/>
      <c r="AQ1" s="577"/>
      <c r="AR1" s="577"/>
      <c r="AS1" s="577"/>
      <c r="AT1" s="577"/>
      <c r="AU1" s="577"/>
      <c r="AV1" s="577"/>
      <c r="AW1" s="577"/>
      <c r="AX1" s="577"/>
      <c r="AY1" s="577"/>
      <c r="AZ1" s="577"/>
      <c r="BA1" s="577"/>
      <c r="BB1" s="577"/>
      <c r="BC1" s="577"/>
      <c r="BD1" s="577"/>
      <c r="BE1" s="577"/>
      <c r="BF1" s="577"/>
      <c r="BG1" s="577"/>
      <c r="BH1" s="577"/>
      <c r="BI1" s="577"/>
      <c r="BJ1" s="577"/>
      <c r="BK1" s="577"/>
      <c r="BL1" s="577"/>
      <c r="BM1" s="577"/>
      <c r="BN1" s="577"/>
      <c r="BO1" s="577"/>
      <c r="BP1" s="577"/>
      <c r="BQ1" s="577"/>
      <c r="BR1" s="577"/>
      <c r="BS1" s="577"/>
      <c r="BT1" s="577"/>
      <c r="BU1" s="577"/>
      <c r="BV1" s="577"/>
      <c r="BW1" s="577"/>
      <c r="BX1" s="577"/>
      <c r="BY1" s="577"/>
      <c r="BZ1" s="577"/>
      <c r="CA1" s="577"/>
      <c r="CB1" s="577"/>
      <c r="CC1" s="577"/>
      <c r="CD1" s="577"/>
      <c r="CE1" s="577"/>
      <c r="CF1" s="577"/>
      <c r="CG1" s="577"/>
      <c r="CH1" s="577"/>
      <c r="CI1" s="577"/>
      <c r="CJ1" s="577"/>
      <c r="CK1" s="577"/>
      <c r="CL1" s="577"/>
      <c r="CM1" s="577"/>
      <c r="CN1" s="577"/>
      <c r="CO1" s="577"/>
      <c r="CP1" s="577"/>
      <c r="CQ1" s="577"/>
      <c r="CR1" s="577"/>
      <c r="CS1" s="577"/>
      <c r="CT1" s="577"/>
      <c r="CU1" s="577"/>
      <c r="CV1" s="577"/>
      <c r="CW1" s="577"/>
      <c r="CX1" s="577"/>
      <c r="CY1" s="577"/>
      <c r="CZ1" s="577"/>
      <c r="DA1" s="577"/>
      <c r="DB1" s="577"/>
      <c r="DC1" s="577"/>
      <c r="DD1" s="577"/>
      <c r="DE1" s="577"/>
      <c r="DF1" s="577"/>
      <c r="DG1" s="577"/>
      <c r="DH1" s="577"/>
      <c r="DI1" s="577"/>
      <c r="DJ1" s="577"/>
      <c r="DK1" s="577"/>
      <c r="DL1" s="577"/>
      <c r="DM1" s="577"/>
      <c r="DN1" s="577"/>
      <c r="DO1" s="577"/>
      <c r="DP1" s="577"/>
      <c r="DQ1" s="577"/>
      <c r="DR1" s="577"/>
      <c r="DS1" s="577"/>
      <c r="DT1" s="577"/>
      <c r="DU1" s="577"/>
      <c r="DV1" s="577"/>
      <c r="DW1" s="577"/>
      <c r="DX1" s="577"/>
      <c r="DY1" s="577"/>
      <c r="DZ1" s="577"/>
      <c r="EA1" s="577"/>
      <c r="EB1" s="577"/>
      <c r="EC1" s="577"/>
      <c r="ED1" s="577"/>
      <c r="EE1" s="577"/>
      <c r="EF1" s="577"/>
      <c r="EG1" s="577"/>
      <c r="EH1" s="577"/>
      <c r="EI1" s="577"/>
      <c r="EJ1" s="577"/>
      <c r="EK1" s="577"/>
      <c r="EL1" s="577"/>
      <c r="EM1" s="577"/>
      <c r="EN1" s="577"/>
      <c r="EO1" s="577"/>
      <c r="EP1" s="577"/>
      <c r="EQ1" s="577"/>
      <c r="ER1" s="577"/>
      <c r="ES1" s="577"/>
      <c r="ET1" s="577"/>
      <c r="EU1" s="577"/>
      <c r="EV1" s="577"/>
      <c r="EW1" s="577"/>
      <c r="EX1" s="577"/>
      <c r="EY1" s="577"/>
      <c r="EZ1" s="577"/>
      <c r="FA1" s="577"/>
      <c r="FB1" s="577"/>
      <c r="FC1" s="577"/>
      <c r="FD1" s="577"/>
      <c r="FE1" s="577"/>
      <c r="FF1" s="577"/>
      <c r="FG1" s="577"/>
      <c r="FH1" s="577"/>
      <c r="FI1" s="577"/>
      <c r="FJ1" s="577"/>
      <c r="FK1" s="577"/>
      <c r="FL1" s="577"/>
      <c r="FM1" s="577"/>
      <c r="FN1" s="577"/>
      <c r="FO1" s="577"/>
      <c r="FP1" s="577"/>
      <c r="FQ1" s="577"/>
      <c r="FR1" s="577"/>
      <c r="FS1" s="577"/>
      <c r="FT1" s="577"/>
      <c r="FU1" s="577"/>
      <c r="FV1" s="577"/>
      <c r="FW1" s="577"/>
      <c r="FX1" s="577"/>
      <c r="FY1" s="577"/>
      <c r="FZ1" s="577"/>
      <c r="GA1" s="577"/>
      <c r="GB1" s="577"/>
      <c r="GC1" s="577"/>
      <c r="GD1" s="577"/>
      <c r="GE1" s="577"/>
      <c r="GF1" s="577"/>
      <c r="GG1" s="577"/>
      <c r="GH1" s="577"/>
      <c r="GI1" s="577"/>
      <c r="GJ1" s="577"/>
      <c r="GK1" s="577"/>
      <c r="GL1" s="577"/>
      <c r="GM1" s="577"/>
      <c r="GN1" s="577"/>
      <c r="GO1" s="577"/>
      <c r="GP1" s="577"/>
      <c r="GQ1" s="577"/>
      <c r="GR1" s="577"/>
      <c r="GS1" s="577"/>
      <c r="GT1" s="577"/>
      <c r="GU1" s="577"/>
      <c r="GV1" s="577"/>
      <c r="GW1" s="577"/>
      <c r="GX1" s="577"/>
      <c r="GY1" s="577"/>
      <c r="GZ1" s="577"/>
      <c r="HA1" s="577"/>
      <c r="HB1" s="577"/>
      <c r="HC1" s="577"/>
      <c r="HD1" s="577"/>
      <c r="HE1" s="577"/>
      <c r="HF1" s="577"/>
      <c r="HG1" s="577"/>
      <c r="HH1" s="577"/>
      <c r="HI1" s="577"/>
      <c r="HJ1" s="577"/>
      <c r="HK1" s="577"/>
      <c r="HL1" s="577"/>
      <c r="HM1" s="577"/>
      <c r="HN1" s="577"/>
      <c r="HO1" s="577"/>
      <c r="HP1" s="577"/>
      <c r="HQ1" s="577"/>
      <c r="HR1" s="577"/>
      <c r="HS1" s="577"/>
      <c r="HT1" s="577"/>
      <c r="HU1" s="577"/>
      <c r="HV1" s="577"/>
      <c r="HW1" s="577"/>
      <c r="HX1" s="577"/>
      <c r="HY1" s="577"/>
      <c r="HZ1" s="577"/>
      <c r="IA1" s="577"/>
      <c r="IB1" s="577"/>
      <c r="IC1" s="577"/>
      <c r="ID1" s="577"/>
      <c r="IE1" s="577"/>
      <c r="IF1" s="577"/>
      <c r="IG1" s="577"/>
      <c r="IH1" s="577"/>
      <c r="II1" s="577"/>
      <c r="IJ1" s="577"/>
      <c r="IK1" s="577"/>
      <c r="IL1" s="577"/>
      <c r="IM1" s="577"/>
      <c r="IN1" s="577"/>
      <c r="IO1" s="577"/>
      <c r="IP1" s="577"/>
      <c r="IQ1" s="577"/>
      <c r="IR1" s="577"/>
      <c r="IS1" s="577"/>
      <c r="IT1" s="577"/>
      <c r="IU1" s="577"/>
      <c r="IV1" s="577"/>
    </row>
    <row r="2" spans="1:256" ht="46.5" customHeight="1">
      <c r="A2" s="1599" t="s">
        <v>2720</v>
      </c>
      <c r="B2" s="1600"/>
      <c r="C2" s="1600"/>
      <c r="D2" s="1600"/>
      <c r="E2" s="1600"/>
      <c r="F2" s="1600"/>
      <c r="G2" s="1600"/>
      <c r="H2" s="1600"/>
      <c r="I2" s="1600"/>
      <c r="J2" s="1600"/>
      <c r="K2" s="1600"/>
      <c r="L2" s="1600"/>
      <c r="M2" s="1600"/>
    </row>
    <row r="3" spans="1:256" ht="12.75" customHeight="1">
      <c r="A3" s="578"/>
      <c r="B3" s="579"/>
      <c r="C3" s="579"/>
      <c r="D3" s="579"/>
      <c r="E3" s="579"/>
      <c r="F3" s="579"/>
      <c r="G3" s="579"/>
      <c r="H3" s="579"/>
      <c r="I3" s="579"/>
      <c r="J3" s="579"/>
      <c r="L3" s="579"/>
      <c r="M3" s="580" t="s">
        <v>2721</v>
      </c>
    </row>
    <row r="4" spans="1:256" ht="39" customHeight="1">
      <c r="A4" s="1603" t="s">
        <v>230</v>
      </c>
      <c r="B4" s="1603"/>
      <c r="C4" s="1603" t="str">
        <f>'0.01'!C4</f>
        <v>大块金用工业长丝-帘子布事业部PH25657
Nylon 66 tire cord fabric industrial yarn-Tire cord fabric Department PH25657</v>
      </c>
      <c r="D4" s="1603"/>
      <c r="E4" s="1603"/>
      <c r="F4" s="1603"/>
      <c r="G4" s="1603"/>
      <c r="H4" s="1606" t="s">
        <v>523</v>
      </c>
      <c r="I4" s="1606" t="str">
        <f>'0.01'!H4</f>
        <v>PH25657-2800dtex/432f</v>
      </c>
      <c r="J4" s="1603" t="s">
        <v>232</v>
      </c>
      <c r="K4" s="1603"/>
      <c r="L4" s="1606" t="str">
        <f>'0.01'!H5</f>
        <v>帘子布事业部</v>
      </c>
      <c r="M4" s="1606"/>
    </row>
    <row r="5" spans="1:256" ht="39" customHeight="1">
      <c r="A5" s="1603"/>
      <c r="B5" s="1603"/>
      <c r="C5" s="1603"/>
      <c r="D5" s="1603"/>
      <c r="E5" s="1603"/>
      <c r="F5" s="1603"/>
      <c r="G5" s="1603"/>
      <c r="H5" s="1606"/>
      <c r="I5" s="1606"/>
      <c r="J5" s="1603"/>
      <c r="K5" s="1603"/>
      <c r="L5" s="1606"/>
      <c r="M5" s="1606"/>
    </row>
    <row r="6" spans="1:256" ht="39" customHeight="1">
      <c r="A6" s="1601" t="s">
        <v>998</v>
      </c>
      <c r="B6" s="1602"/>
      <c r="C6" s="1603" t="s">
        <v>999</v>
      </c>
      <c r="D6" s="1603"/>
      <c r="E6" s="1603"/>
      <c r="F6" s="1603"/>
      <c r="G6" s="1603"/>
      <c r="H6" s="581" t="s">
        <v>1000</v>
      </c>
      <c r="I6" s="581" t="s">
        <v>1001</v>
      </c>
      <c r="J6" s="1603" t="s">
        <v>1002</v>
      </c>
      <c r="K6" s="1603"/>
      <c r="L6" s="1603" t="str">
        <f>目录!G48</f>
        <v>2024年5月30日</v>
      </c>
      <c r="M6" s="1603"/>
    </row>
    <row r="7" spans="1:256" ht="52.5" customHeight="1">
      <c r="A7" s="1601" t="s">
        <v>1003</v>
      </c>
      <c r="B7" s="1602"/>
      <c r="C7" s="1607" t="str">
        <f>'1.04'!C7:F7</f>
        <v>F、H</v>
      </c>
      <c r="D7" s="1607"/>
      <c r="E7" s="1607"/>
      <c r="F7" s="1607"/>
      <c r="G7" s="1608" t="str">
        <f>'1.04'!G7:M7</f>
        <v>产品类别：尼龙66工业长丝
Part Category：Nylon 66 industrial yarn</v>
      </c>
      <c r="H7" s="1609"/>
      <c r="I7" s="1609"/>
      <c r="J7" s="1609"/>
      <c r="K7" s="1609"/>
      <c r="L7" s="1609"/>
      <c r="M7" s="1610"/>
    </row>
    <row r="8" spans="1:256" s="573" customFormat="1" ht="60.75" customHeight="1">
      <c r="A8" s="1621" t="s">
        <v>1006</v>
      </c>
      <c r="B8" s="1623" t="s">
        <v>1007</v>
      </c>
      <c r="C8" s="583" t="s">
        <v>1008</v>
      </c>
      <c r="D8" s="582" t="s">
        <v>1009</v>
      </c>
      <c r="E8" s="582" t="s">
        <v>1010</v>
      </c>
      <c r="F8" s="582" t="s">
        <v>1011</v>
      </c>
      <c r="G8" s="1611" t="s">
        <v>1012</v>
      </c>
      <c r="H8" s="1611"/>
      <c r="I8" s="1611"/>
      <c r="J8" s="1611" t="s">
        <v>1013</v>
      </c>
      <c r="K8" s="1611"/>
      <c r="L8" s="1611" t="s">
        <v>1014</v>
      </c>
      <c r="M8" s="1611"/>
    </row>
    <row r="9" spans="1:256" s="573" customFormat="1" ht="36" customHeight="1">
      <c r="A9" s="1621"/>
      <c r="B9" s="1623"/>
      <c r="C9" s="584"/>
      <c r="D9" s="584"/>
      <c r="E9" s="584"/>
      <c r="F9" s="584"/>
      <c r="G9" s="1611"/>
      <c r="H9" s="1611"/>
      <c r="I9" s="1611"/>
      <c r="J9" s="584" t="s">
        <v>1015</v>
      </c>
      <c r="K9" s="584" t="s">
        <v>1016</v>
      </c>
      <c r="L9" s="584" t="s">
        <v>1015</v>
      </c>
      <c r="M9" s="584" t="s">
        <v>1017</v>
      </c>
    </row>
    <row r="10" spans="1:256" s="574" customFormat="1" ht="50.1" customHeight="1">
      <c r="A10" s="278" t="s">
        <v>1018</v>
      </c>
      <c r="B10" s="281" t="s">
        <v>1019</v>
      </c>
      <c r="C10" s="585"/>
      <c r="D10" s="278"/>
      <c r="E10" s="585"/>
      <c r="F10" s="585"/>
      <c r="G10" s="1612" t="s">
        <v>1020</v>
      </c>
      <c r="H10" s="1613"/>
      <c r="I10" s="1614"/>
      <c r="J10" s="586"/>
      <c r="K10" s="586"/>
      <c r="L10" s="278"/>
      <c r="M10" s="587"/>
      <c r="N10" s="237"/>
    </row>
    <row r="11" spans="1:256" s="574" customFormat="1" ht="50.1" customHeight="1">
      <c r="A11" s="281" t="s">
        <v>1021</v>
      </c>
      <c r="B11" s="281" t="s">
        <v>1022</v>
      </c>
      <c r="C11" s="585"/>
      <c r="D11" s="278"/>
      <c r="E11" s="585"/>
      <c r="F11" s="585"/>
      <c r="G11" s="1612" t="s">
        <v>1023</v>
      </c>
      <c r="H11" s="1613"/>
      <c r="I11" s="1614"/>
      <c r="J11" s="586"/>
      <c r="K11" s="586"/>
      <c r="L11" s="278"/>
      <c r="M11" s="587"/>
      <c r="N11" s="237"/>
    </row>
    <row r="12" spans="1:256" s="574" customFormat="1" ht="50.1" customHeight="1">
      <c r="A12" s="588" t="s">
        <v>1024</v>
      </c>
      <c r="B12" s="281" t="s">
        <v>1025</v>
      </c>
      <c r="C12" s="585"/>
      <c r="D12" s="278"/>
      <c r="E12" s="585"/>
      <c r="F12" s="585"/>
      <c r="G12" s="1615" t="s">
        <v>1026</v>
      </c>
      <c r="H12" s="1615"/>
      <c r="I12" s="1615"/>
      <c r="J12" s="586"/>
      <c r="K12" s="586"/>
      <c r="L12" s="278"/>
      <c r="M12" s="587"/>
      <c r="N12" s="237"/>
    </row>
    <row r="13" spans="1:256" s="575" customFormat="1" ht="42" customHeight="1">
      <c r="A13" s="588" t="s">
        <v>1027</v>
      </c>
      <c r="B13" s="281" t="s">
        <v>1028</v>
      </c>
      <c r="C13" s="589"/>
      <c r="D13" s="278"/>
      <c r="E13" s="589"/>
      <c r="F13" s="589"/>
      <c r="G13" s="1615" t="s">
        <v>1029</v>
      </c>
      <c r="H13" s="1615"/>
      <c r="I13" s="1615"/>
      <c r="J13" s="587"/>
      <c r="K13" s="587"/>
      <c r="L13" s="587"/>
      <c r="M13" s="590"/>
    </row>
    <row r="14" spans="1:256" s="575" customFormat="1" ht="48.6" customHeight="1">
      <c r="A14" s="588" t="s">
        <v>1030</v>
      </c>
      <c r="B14" s="281" t="s">
        <v>1031</v>
      </c>
      <c r="C14" s="589"/>
      <c r="D14" s="278"/>
      <c r="E14" s="589"/>
      <c r="F14" s="589"/>
      <c r="G14" s="1615" t="s">
        <v>1032</v>
      </c>
      <c r="H14" s="1615"/>
      <c r="I14" s="1615"/>
      <c r="J14" s="278" t="s">
        <v>1033</v>
      </c>
      <c r="K14" s="587" t="s">
        <v>1034</v>
      </c>
      <c r="L14" s="591" t="s">
        <v>1035</v>
      </c>
      <c r="M14" s="587" t="s">
        <v>1034</v>
      </c>
    </row>
    <row r="15" spans="1:256" s="575" customFormat="1" ht="51" customHeight="1">
      <c r="A15" s="588" t="s">
        <v>1036</v>
      </c>
      <c r="B15" s="281" t="s">
        <v>1037</v>
      </c>
      <c r="C15" s="589"/>
      <c r="D15" s="589"/>
      <c r="E15" s="589"/>
      <c r="F15" s="589"/>
      <c r="G15" s="1615" t="s">
        <v>1038</v>
      </c>
      <c r="H15" s="1615"/>
      <c r="I15" s="1615"/>
      <c r="J15" s="278"/>
      <c r="K15" s="278"/>
      <c r="L15" s="278"/>
      <c r="M15" s="278"/>
    </row>
    <row r="16" spans="1:256" s="575" customFormat="1" ht="75.75" customHeight="1">
      <c r="A16" s="294" t="s">
        <v>1039</v>
      </c>
      <c r="B16" s="281" t="s">
        <v>1040</v>
      </c>
      <c r="C16" s="294"/>
      <c r="D16" s="589"/>
      <c r="E16" s="294"/>
      <c r="F16" s="294"/>
      <c r="G16" s="1616" t="s">
        <v>1041</v>
      </c>
      <c r="H16" s="1616"/>
      <c r="I16" s="1616"/>
      <c r="J16" s="278" t="s">
        <v>1042</v>
      </c>
      <c r="K16" s="278" t="s">
        <v>1043</v>
      </c>
      <c r="L16" s="591" t="s">
        <v>1044</v>
      </c>
      <c r="M16" s="592" t="s">
        <v>1043</v>
      </c>
    </row>
    <row r="17" spans="1:13" s="575" customFormat="1" ht="35.1" customHeight="1">
      <c r="A17" s="294" t="s">
        <v>1045</v>
      </c>
      <c r="B17" s="281" t="s">
        <v>1046</v>
      </c>
      <c r="C17" s="589"/>
      <c r="D17" s="589"/>
      <c r="E17" s="589"/>
      <c r="F17" s="589"/>
      <c r="G17" s="1615" t="s">
        <v>1047</v>
      </c>
      <c r="H17" s="1615"/>
      <c r="I17" s="1615"/>
      <c r="J17" s="278"/>
      <c r="K17" s="278"/>
      <c r="L17" s="278"/>
      <c r="M17" s="587"/>
    </row>
    <row r="18" spans="1:13" s="575" customFormat="1" ht="30" customHeight="1">
      <c r="A18" s="1622" t="s">
        <v>1048</v>
      </c>
      <c r="B18" s="1624" t="s">
        <v>1049</v>
      </c>
      <c r="C18" s="1626"/>
      <c r="D18" s="1626"/>
      <c r="E18" s="1626"/>
      <c r="F18" s="1626"/>
      <c r="G18" s="1615" t="s">
        <v>1050</v>
      </c>
      <c r="H18" s="1615"/>
      <c r="I18" s="1615"/>
      <c r="J18" s="278" t="s">
        <v>1051</v>
      </c>
      <c r="K18" s="278" t="s">
        <v>1043</v>
      </c>
      <c r="L18" s="591" t="s">
        <v>1052</v>
      </c>
      <c r="M18" s="587" t="s">
        <v>1043</v>
      </c>
    </row>
    <row r="19" spans="1:13" s="575" customFormat="1" ht="42.75" customHeight="1">
      <c r="A19" s="1622"/>
      <c r="B19" s="1625"/>
      <c r="C19" s="1626"/>
      <c r="D19" s="1626"/>
      <c r="E19" s="1626"/>
      <c r="F19" s="1626"/>
      <c r="G19" s="1615"/>
      <c r="H19" s="1615"/>
      <c r="I19" s="1615"/>
      <c r="J19" s="278" t="s">
        <v>1053</v>
      </c>
      <c r="K19" s="278" t="s">
        <v>1034</v>
      </c>
      <c r="L19" s="591" t="s">
        <v>1054</v>
      </c>
      <c r="M19" s="587" t="s">
        <v>1034</v>
      </c>
    </row>
    <row r="20" spans="1:13" s="575" customFormat="1" ht="48" customHeight="1">
      <c r="A20" s="294" t="s">
        <v>1055</v>
      </c>
      <c r="B20" s="281" t="s">
        <v>1056</v>
      </c>
      <c r="C20" s="587"/>
      <c r="D20" s="587"/>
      <c r="E20" s="587"/>
      <c r="F20" s="587"/>
      <c r="G20" s="1617" t="s">
        <v>1057</v>
      </c>
      <c r="H20" s="1617"/>
      <c r="I20" s="1617"/>
      <c r="J20" s="587"/>
      <c r="K20" s="587"/>
      <c r="L20" s="587"/>
      <c r="M20" s="590"/>
    </row>
    <row r="21" spans="1:13" s="575" customFormat="1" ht="59.1" customHeight="1">
      <c r="A21" s="294" t="s">
        <v>1058</v>
      </c>
      <c r="B21" s="281" t="s">
        <v>1059</v>
      </c>
      <c r="C21" s="587"/>
      <c r="D21" s="587"/>
      <c r="E21" s="587"/>
      <c r="F21" s="587"/>
      <c r="G21" s="1617" t="s">
        <v>1060</v>
      </c>
      <c r="H21" s="1617"/>
      <c r="I21" s="1617"/>
      <c r="J21" s="593"/>
      <c r="K21" s="593"/>
      <c r="L21" s="593"/>
      <c r="M21" s="593"/>
    </row>
    <row r="22" spans="1:13" s="575" customFormat="1" ht="44.4" customHeight="1">
      <c r="A22" s="294" t="s">
        <v>1061</v>
      </c>
      <c r="B22" s="281" t="s">
        <v>1062</v>
      </c>
      <c r="C22" s="587"/>
      <c r="D22" s="587"/>
      <c r="E22" s="587"/>
      <c r="F22" s="587"/>
      <c r="G22" s="1615" t="s">
        <v>1063</v>
      </c>
      <c r="H22" s="1615"/>
      <c r="I22" s="1615"/>
      <c r="J22" s="593"/>
      <c r="K22" s="593"/>
      <c r="L22" s="593"/>
      <c r="M22" s="593"/>
    </row>
    <row r="23" spans="1:13" s="575" customFormat="1" ht="57.9" customHeight="1">
      <c r="A23" s="294" t="s">
        <v>1064</v>
      </c>
      <c r="B23" s="281" t="s">
        <v>1065</v>
      </c>
      <c r="C23" s="594"/>
      <c r="D23" s="594"/>
      <c r="E23" s="594"/>
      <c r="F23" s="594"/>
      <c r="G23" s="1615" t="s">
        <v>1066</v>
      </c>
      <c r="H23" s="1615"/>
      <c r="I23" s="1615"/>
      <c r="J23" s="594"/>
      <c r="K23" s="594"/>
      <c r="L23" s="594"/>
      <c r="M23" s="594"/>
    </row>
    <row r="24" spans="1:13" s="575" customFormat="1" ht="36.6" customHeight="1">
      <c r="A24" s="294" t="s">
        <v>1067</v>
      </c>
      <c r="B24" s="281" t="s">
        <v>1068</v>
      </c>
      <c r="C24" s="594"/>
      <c r="D24" s="594"/>
      <c r="E24" s="594"/>
      <c r="F24" s="594"/>
      <c r="G24" s="1615" t="s">
        <v>1069</v>
      </c>
      <c r="H24" s="1615"/>
      <c r="I24" s="1615"/>
      <c r="J24" s="587"/>
      <c r="K24" s="587"/>
      <c r="L24" s="587"/>
      <c r="M24" s="587"/>
    </row>
    <row r="25" spans="1:13" s="575" customFormat="1" ht="29.4" customHeight="1">
      <c r="A25" s="1622" t="s">
        <v>1070</v>
      </c>
      <c r="B25" s="1622" t="s">
        <v>1071</v>
      </c>
      <c r="C25" s="1622"/>
      <c r="D25" s="1622"/>
      <c r="E25" s="1622"/>
      <c r="F25" s="1622"/>
      <c r="G25" s="1615" t="s">
        <v>1072</v>
      </c>
      <c r="H25" s="1615"/>
      <c r="I25" s="1615"/>
      <c r="J25" s="278" t="s">
        <v>1033</v>
      </c>
      <c r="K25" s="587" t="s">
        <v>1034</v>
      </c>
      <c r="L25" s="591"/>
      <c r="M25" s="587"/>
    </row>
    <row r="26" spans="1:13" s="575" customFormat="1" ht="54" customHeight="1">
      <c r="A26" s="1622"/>
      <c r="B26" s="1622"/>
      <c r="C26" s="1622"/>
      <c r="D26" s="1622"/>
      <c r="E26" s="1622"/>
      <c r="F26" s="1622"/>
      <c r="G26" s="1615"/>
      <c r="H26" s="1615"/>
      <c r="I26" s="1615"/>
      <c r="J26" s="278" t="s">
        <v>1042</v>
      </c>
      <c r="K26" s="278" t="s">
        <v>1043</v>
      </c>
      <c r="L26" s="591"/>
      <c r="M26" s="592"/>
    </row>
    <row r="27" spans="1:13" s="575" customFormat="1" ht="29.4" customHeight="1">
      <c r="A27" s="1622"/>
      <c r="B27" s="1622"/>
      <c r="C27" s="1622"/>
      <c r="D27" s="1622"/>
      <c r="E27" s="1622"/>
      <c r="F27" s="1622"/>
      <c r="G27" s="1615"/>
      <c r="H27" s="1615"/>
      <c r="I27" s="1615"/>
      <c r="J27" s="278" t="s">
        <v>1051</v>
      </c>
      <c r="K27" s="278" t="s">
        <v>1043</v>
      </c>
      <c r="L27" s="278"/>
      <c r="M27" s="587"/>
    </row>
    <row r="28" spans="1:13" s="575" customFormat="1" ht="41.25" customHeight="1">
      <c r="A28" s="1622"/>
      <c r="B28" s="1622"/>
      <c r="C28" s="1622"/>
      <c r="D28" s="1622"/>
      <c r="E28" s="1622"/>
      <c r="F28" s="1622"/>
      <c r="G28" s="1615"/>
      <c r="H28" s="1615"/>
      <c r="I28" s="1615"/>
      <c r="J28" s="278" t="s">
        <v>1053</v>
      </c>
      <c r="K28" s="278" t="s">
        <v>1034</v>
      </c>
      <c r="L28" s="591"/>
      <c r="M28" s="587"/>
    </row>
    <row r="29" spans="1:13" s="575" customFormat="1" ht="54" customHeight="1">
      <c r="A29" s="294" t="s">
        <v>1073</v>
      </c>
      <c r="B29" s="281" t="s">
        <v>1074</v>
      </c>
      <c r="C29" s="594"/>
      <c r="D29" s="594"/>
      <c r="E29" s="594"/>
      <c r="F29" s="594"/>
      <c r="G29" s="1617" t="s">
        <v>1075</v>
      </c>
      <c r="H29" s="1618"/>
      <c r="I29" s="1618"/>
      <c r="J29" s="587"/>
      <c r="K29" s="587"/>
      <c r="L29" s="587"/>
      <c r="M29" s="587"/>
    </row>
    <row r="30" spans="1:13" s="575" customFormat="1" ht="45" customHeight="1">
      <c r="A30" s="294" t="s">
        <v>1076</v>
      </c>
      <c r="B30" s="281" t="s">
        <v>1077</v>
      </c>
      <c r="C30" s="594"/>
      <c r="D30" s="594"/>
      <c r="E30" s="589"/>
      <c r="F30" s="594"/>
      <c r="G30" s="1617" t="s">
        <v>1078</v>
      </c>
      <c r="H30" s="1618"/>
      <c r="I30" s="1618"/>
      <c r="J30" s="594"/>
      <c r="K30" s="594"/>
      <c r="L30" s="594"/>
      <c r="M30" s="587"/>
    </row>
    <row r="31" spans="1:13" s="237" customFormat="1" ht="44.4" customHeight="1">
      <c r="A31" s="595" t="s">
        <v>1079</v>
      </c>
      <c r="B31" s="596" t="s">
        <v>1080</v>
      </c>
      <c r="C31" s="597"/>
      <c r="D31" s="597"/>
      <c r="E31" s="598"/>
      <c r="F31" s="597"/>
      <c r="G31" s="1619" t="s">
        <v>1081</v>
      </c>
      <c r="H31" s="1619"/>
      <c r="I31" s="1619"/>
      <c r="J31" s="599"/>
      <c r="K31" s="597"/>
      <c r="L31" s="597"/>
      <c r="M31" s="600"/>
    </row>
    <row r="32" spans="1:13" s="575" customFormat="1" ht="28.5" customHeight="1">
      <c r="A32" s="1620" t="s">
        <v>1082</v>
      </c>
      <c r="B32" s="1620"/>
      <c r="C32" s="1620"/>
      <c r="D32" s="1620"/>
      <c r="E32" s="1620"/>
      <c r="F32" s="1620"/>
      <c r="G32" s="1620"/>
      <c r="H32" s="1620"/>
      <c r="I32" s="1620"/>
      <c r="J32" s="1620"/>
      <c r="K32" s="1620"/>
      <c r="L32" s="1620"/>
      <c r="M32" s="1620"/>
    </row>
  </sheetData>
  <mergeCells count="51">
    <mergeCell ref="G31:I31"/>
    <mergeCell ref="A32:M32"/>
    <mergeCell ref="A8:A9"/>
    <mergeCell ref="A18:A19"/>
    <mergeCell ref="A25:A28"/>
    <mergeCell ref="B8:B9"/>
    <mergeCell ref="B18:B19"/>
    <mergeCell ref="B25:B28"/>
    <mergeCell ref="C18:C19"/>
    <mergeCell ref="C25:C28"/>
    <mergeCell ref="D18:D19"/>
    <mergeCell ref="D25:D28"/>
    <mergeCell ref="E18:E19"/>
    <mergeCell ref="E25:E28"/>
    <mergeCell ref="F18:F19"/>
    <mergeCell ref="F25:F28"/>
    <mergeCell ref="G22:I22"/>
    <mergeCell ref="G23:I23"/>
    <mergeCell ref="G24:I24"/>
    <mergeCell ref="G29:I29"/>
    <mergeCell ref="G30:I30"/>
    <mergeCell ref="G25:I28"/>
    <mergeCell ref="G15:I15"/>
    <mergeCell ref="G16:I16"/>
    <mergeCell ref="G17:I17"/>
    <mergeCell ref="G20:I20"/>
    <mergeCell ref="G21:I21"/>
    <mergeCell ref="G18:I19"/>
    <mergeCell ref="G10:I10"/>
    <mergeCell ref="G11:I11"/>
    <mergeCell ref="G12:I12"/>
    <mergeCell ref="G13:I13"/>
    <mergeCell ref="G14:I14"/>
    <mergeCell ref="A7:B7"/>
    <mergeCell ref="C7:F7"/>
    <mergeCell ref="G7:M7"/>
    <mergeCell ref="J8:K8"/>
    <mergeCell ref="L8:M8"/>
    <mergeCell ref="G8:I9"/>
    <mergeCell ref="E1:M1"/>
    <mergeCell ref="A2:M2"/>
    <mergeCell ref="A6:B6"/>
    <mergeCell ref="C6:G6"/>
    <mergeCell ref="J6:K6"/>
    <mergeCell ref="L6:M6"/>
    <mergeCell ref="H4:H5"/>
    <mergeCell ref="I4:I5"/>
    <mergeCell ref="A4:B5"/>
    <mergeCell ref="C4:G5"/>
    <mergeCell ref="J4:K5"/>
    <mergeCell ref="L4:M5"/>
  </mergeCells>
  <phoneticPr fontId="176" type="noConversion"/>
  <printOptions horizontalCentered="1"/>
  <pageMargins left="0.70866141732283505" right="0.70866141732283505" top="0.74803149606299202" bottom="0.74803149606299202" header="0.31496062992126" footer="0.31496062992126"/>
  <pageSetup paperSize="9" scale="51" fitToHeight="0"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IV15"/>
  <sheetViews>
    <sheetView view="pageBreakPreview" zoomScaleNormal="85" workbookViewId="0">
      <selection activeCell="F10" sqref="F10:G10"/>
    </sheetView>
  </sheetViews>
  <sheetFormatPr defaultColWidth="9" defaultRowHeight="15"/>
  <cols>
    <col min="1" max="1" width="4.6640625" style="562" customWidth="1"/>
    <col min="2" max="2" width="9" style="563"/>
    <col min="3" max="3" width="15.109375" style="563" customWidth="1"/>
    <col min="4" max="4" width="18.6640625" style="563" customWidth="1"/>
    <col min="5" max="5" width="14" style="563" customWidth="1"/>
    <col min="6" max="6" width="7.33203125" style="563" customWidth="1"/>
    <col min="7" max="7" width="7.77734375" style="563" customWidth="1"/>
    <col min="8" max="8" width="8.33203125" style="563" customWidth="1"/>
    <col min="9" max="9" width="11.6640625" style="563" customWidth="1"/>
    <col min="10" max="10" width="13.88671875" style="563" customWidth="1"/>
    <col min="11" max="12" width="16.109375" style="563" customWidth="1"/>
    <col min="13" max="16384" width="9" style="563"/>
  </cols>
  <sheetData>
    <row r="1" spans="1:256" s="346" customFormat="1" ht="17.399999999999999">
      <c r="A1" s="241"/>
      <c r="B1" s="21"/>
      <c r="C1" s="21"/>
      <c r="D1" s="21"/>
      <c r="E1" s="1103" t="s">
        <v>7</v>
      </c>
      <c r="F1" s="1103"/>
      <c r="G1" s="1103"/>
      <c r="H1" s="1103"/>
      <c r="I1" s="1103"/>
      <c r="J1" s="1103"/>
      <c r="K1" s="1103"/>
      <c r="L1" s="1103"/>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ht="44.4" customHeight="1">
      <c r="A2" s="1485" t="s">
        <v>2722</v>
      </c>
      <c r="B2" s="1875"/>
      <c r="C2" s="1875"/>
      <c r="D2" s="1875"/>
      <c r="E2" s="1875"/>
      <c r="F2" s="1875"/>
      <c r="G2" s="1875"/>
      <c r="H2" s="1875"/>
      <c r="I2" s="1875"/>
      <c r="J2" s="1875"/>
      <c r="K2" s="1875"/>
      <c r="L2" s="1875"/>
    </row>
    <row r="3" spans="1:256">
      <c r="A3" s="2353" t="s">
        <v>2723</v>
      </c>
      <c r="B3" s="2353"/>
      <c r="C3" s="2353"/>
      <c r="D3" s="2353"/>
      <c r="E3" s="2353"/>
      <c r="F3" s="2353"/>
      <c r="G3" s="2353"/>
      <c r="H3" s="2353"/>
      <c r="I3" s="2353"/>
      <c r="J3" s="2353"/>
      <c r="K3" s="2353"/>
      <c r="L3" s="2353"/>
    </row>
    <row r="4" spans="1:256" s="559" customFormat="1" ht="78.75" customHeight="1">
      <c r="A4" s="2204" t="s">
        <v>230</v>
      </c>
      <c r="B4" s="2204"/>
      <c r="C4" s="2204"/>
      <c r="D4" s="2204" t="str">
        <f>'0.01'!C4</f>
        <v>大块金用工业长丝-帘子布事业部PH25657
Nylon 66 tire cord fabric industrial yarn-Tire cord fabric Department PH25657</v>
      </c>
      <c r="E4" s="2204"/>
      <c r="F4" s="2204"/>
      <c r="G4" s="1537" t="s">
        <v>523</v>
      </c>
      <c r="H4" s="1537"/>
      <c r="I4" s="1537" t="str">
        <f>'0.01'!H4</f>
        <v>PH25657-2800dtex/432f</v>
      </c>
      <c r="J4" s="1537"/>
      <c r="K4" s="1537"/>
      <c r="L4" s="1537"/>
    </row>
    <row r="5" spans="1:256" s="559" customFormat="1" ht="46.5" customHeight="1">
      <c r="A5" s="2204" t="s">
        <v>871</v>
      </c>
      <c r="B5" s="2204"/>
      <c r="C5" s="2204"/>
      <c r="D5" s="2204" t="str">
        <f>'0.01'!H5</f>
        <v>帘子布事业部</v>
      </c>
      <c r="E5" s="2204"/>
      <c r="F5" s="2204"/>
      <c r="G5" s="1537" t="s">
        <v>598</v>
      </c>
      <c r="H5" s="1537"/>
      <c r="I5" s="1643" t="str">
        <f>目录!G49</f>
        <v>2024年5月30日</v>
      </c>
      <c r="J5" s="1537"/>
      <c r="K5" s="1537"/>
      <c r="L5" s="1537"/>
    </row>
    <row r="6" spans="1:256" s="560" customFormat="1" ht="66.75" customHeight="1">
      <c r="A6" s="565" t="s">
        <v>2724</v>
      </c>
      <c r="B6" s="2354" t="s">
        <v>2725</v>
      </c>
      <c r="C6" s="2354"/>
      <c r="D6" s="2354"/>
      <c r="E6" s="2354"/>
      <c r="F6" s="566" t="s">
        <v>2104</v>
      </c>
      <c r="G6" s="566" t="s">
        <v>2105</v>
      </c>
      <c r="H6" s="2354" t="s">
        <v>2726</v>
      </c>
      <c r="I6" s="2354"/>
      <c r="J6" s="2354"/>
      <c r="K6" s="566" t="s">
        <v>2727</v>
      </c>
      <c r="L6" s="566" t="s">
        <v>2651</v>
      </c>
    </row>
    <row r="7" spans="1:256" s="561" customFormat="1" ht="39.6" customHeight="1">
      <c r="A7" s="565">
        <v>1</v>
      </c>
      <c r="B7" s="2357" t="s">
        <v>2728</v>
      </c>
      <c r="C7" s="2357"/>
      <c r="D7" s="2357"/>
      <c r="E7" s="2357"/>
      <c r="F7" s="1880"/>
      <c r="G7" s="1881"/>
      <c r="H7" s="2354"/>
      <c r="I7" s="2354"/>
      <c r="J7" s="2354"/>
      <c r="K7" s="570"/>
      <c r="L7" s="570"/>
    </row>
    <row r="8" spans="1:256" s="561" customFormat="1" ht="52.5" customHeight="1">
      <c r="A8" s="565">
        <v>2</v>
      </c>
      <c r="B8" s="2357" t="s">
        <v>2729</v>
      </c>
      <c r="C8" s="2357"/>
      <c r="D8" s="2357"/>
      <c r="E8" s="2357"/>
      <c r="F8" s="1880"/>
      <c r="G8" s="1881"/>
      <c r="H8" s="2354"/>
      <c r="I8" s="2354"/>
      <c r="J8" s="2354"/>
      <c r="K8" s="570"/>
      <c r="L8" s="570"/>
    </row>
    <row r="9" spans="1:256" s="561" customFormat="1" ht="45.75" customHeight="1">
      <c r="A9" s="565">
        <v>3</v>
      </c>
      <c r="B9" s="2357" t="s">
        <v>2730</v>
      </c>
      <c r="C9" s="2357"/>
      <c r="D9" s="2357"/>
      <c r="E9" s="2357"/>
      <c r="F9" s="1880"/>
      <c r="G9" s="1881"/>
      <c r="H9" s="2354"/>
      <c r="I9" s="2354"/>
      <c r="J9" s="2354"/>
      <c r="K9" s="570"/>
      <c r="L9" s="570"/>
    </row>
    <row r="10" spans="1:256" s="561" customFormat="1" ht="39.6" customHeight="1">
      <c r="A10" s="565">
        <v>4</v>
      </c>
      <c r="B10" s="2357" t="s">
        <v>2731</v>
      </c>
      <c r="C10" s="2357"/>
      <c r="D10" s="2357"/>
      <c r="E10" s="2357"/>
      <c r="F10" s="1880"/>
      <c r="G10" s="1881"/>
      <c r="H10" s="2335"/>
      <c r="I10" s="2335"/>
      <c r="J10" s="2335"/>
      <c r="K10" s="570"/>
      <c r="L10" s="570"/>
    </row>
    <row r="11" spans="1:256" s="561" customFormat="1" ht="39.6" customHeight="1">
      <c r="A11" s="565">
        <v>5</v>
      </c>
      <c r="B11" s="2357" t="s">
        <v>2732</v>
      </c>
      <c r="C11" s="2357"/>
      <c r="D11" s="2357"/>
      <c r="E11" s="2357"/>
      <c r="F11" s="1880"/>
      <c r="G11" s="1881"/>
      <c r="H11" s="2367"/>
      <c r="I11" s="2368"/>
      <c r="J11" s="2369"/>
      <c r="K11" s="570"/>
      <c r="L11" s="570"/>
    </row>
    <row r="12" spans="1:256" s="561" customFormat="1" ht="39.6" customHeight="1">
      <c r="A12" s="565">
        <v>6</v>
      </c>
      <c r="B12" s="2357" t="s">
        <v>2733</v>
      </c>
      <c r="C12" s="2357"/>
      <c r="D12" s="2357"/>
      <c r="E12" s="2357"/>
      <c r="F12" s="1880"/>
      <c r="G12" s="1881"/>
      <c r="H12" s="2354"/>
      <c r="I12" s="2354"/>
      <c r="J12" s="2354"/>
      <c r="K12" s="570"/>
      <c r="L12" s="570"/>
    </row>
    <row r="13" spans="1:256" s="561" customFormat="1" ht="52.5" customHeight="1">
      <c r="A13" s="565">
        <v>7</v>
      </c>
      <c r="B13" s="2357" t="s">
        <v>2734</v>
      </c>
      <c r="C13" s="2357"/>
      <c r="D13" s="2357"/>
      <c r="E13" s="2357"/>
      <c r="F13" s="1880"/>
      <c r="G13" s="1881"/>
      <c r="H13" s="2354"/>
      <c r="I13" s="2354"/>
      <c r="J13" s="2354"/>
      <c r="K13" s="570"/>
      <c r="L13" s="570"/>
    </row>
    <row r="14" spans="1:256" s="561" customFormat="1" ht="32.25" customHeight="1">
      <c r="A14" s="2354" t="s">
        <v>865</v>
      </c>
      <c r="B14" s="2354"/>
      <c r="C14" s="1880"/>
      <c r="D14" s="2336"/>
      <c r="E14" s="1881"/>
      <c r="F14" s="1880" t="s">
        <v>2735</v>
      </c>
      <c r="G14" s="2336"/>
      <c r="H14" s="1881"/>
      <c r="I14" s="1880"/>
      <c r="J14" s="2336"/>
      <c r="K14" s="2336"/>
      <c r="L14" s="1881"/>
    </row>
    <row r="15" spans="1:256" ht="37.5" customHeight="1">
      <c r="A15" s="1880" t="s">
        <v>2736</v>
      </c>
      <c r="B15" s="2336"/>
      <c r="C15" s="1881"/>
      <c r="D15" s="560"/>
      <c r="E15" s="560"/>
      <c r="F15" s="560"/>
      <c r="G15" s="560"/>
      <c r="H15" s="560"/>
      <c r="I15" s="560"/>
      <c r="J15" s="560"/>
      <c r="K15" s="1880" t="s">
        <v>2737</v>
      </c>
      <c r="L15" s="1881"/>
    </row>
  </sheetData>
  <mergeCells count="40">
    <mergeCell ref="A15:C15"/>
    <mergeCell ref="K15:L15"/>
    <mergeCell ref="B13:E13"/>
    <mergeCell ref="F13:G13"/>
    <mergeCell ref="H13:J13"/>
    <mergeCell ref="A14:B14"/>
    <mergeCell ref="C14:E14"/>
    <mergeCell ref="F14:H14"/>
    <mergeCell ref="I14:L14"/>
    <mergeCell ref="B11:E11"/>
    <mergeCell ref="F11:G11"/>
    <mergeCell ref="H11:J11"/>
    <mergeCell ref="B12:E12"/>
    <mergeCell ref="F12:G12"/>
    <mergeCell ref="H12:J12"/>
    <mergeCell ref="B9:E9"/>
    <mergeCell ref="F9:G9"/>
    <mergeCell ref="H9:J9"/>
    <mergeCell ref="B10:E10"/>
    <mergeCell ref="F10:G10"/>
    <mergeCell ref="H10:J10"/>
    <mergeCell ref="B7:E7"/>
    <mergeCell ref="F7:G7"/>
    <mergeCell ref="H7:J7"/>
    <mergeCell ref="B8:E8"/>
    <mergeCell ref="F8:G8"/>
    <mergeCell ref="H8:J8"/>
    <mergeCell ref="A5:C5"/>
    <mergeCell ref="D5:F5"/>
    <mergeCell ref="G5:H5"/>
    <mergeCell ref="I5:L5"/>
    <mergeCell ref="B6:E6"/>
    <mergeCell ref="H6:J6"/>
    <mergeCell ref="E1:L1"/>
    <mergeCell ref="A2:L2"/>
    <mergeCell ref="A3:L3"/>
    <mergeCell ref="A4:C4"/>
    <mergeCell ref="D4:F4"/>
    <mergeCell ref="G4:H4"/>
    <mergeCell ref="I4:L4"/>
  </mergeCells>
  <phoneticPr fontId="176" type="noConversion"/>
  <pageMargins left="0.50902777777777797" right="0.46875" top="0.55000000000000004" bottom="0.58888888888888902" header="0.50902777777777797" footer="0.50902777777777797"/>
  <pageSetup paperSize="9" scale="87"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IW21"/>
  <sheetViews>
    <sheetView view="pageBreakPreview" zoomScaleNormal="100" workbookViewId="0">
      <selection activeCell="A21" sqref="A21:C21"/>
    </sheetView>
  </sheetViews>
  <sheetFormatPr defaultColWidth="9" defaultRowHeight="15.6"/>
  <cols>
    <col min="1" max="1" width="9" style="240"/>
    <col min="2" max="2" width="13.33203125" style="240" customWidth="1"/>
    <col min="3" max="4" width="8.44140625" style="240" customWidth="1"/>
    <col min="5" max="5" width="11.109375" style="240" customWidth="1"/>
    <col min="6" max="6" width="6" style="240" customWidth="1"/>
    <col min="7" max="9" width="6.21875" style="240" customWidth="1"/>
    <col min="10" max="10" width="5.33203125" style="240" customWidth="1"/>
    <col min="11" max="13" width="6.33203125" style="240" customWidth="1"/>
    <col min="14" max="14" width="6.44140625" style="240" customWidth="1"/>
    <col min="15" max="15" width="6" style="240" customWidth="1"/>
    <col min="16" max="16" width="6.6640625" style="240" customWidth="1"/>
    <col min="17" max="17" width="5.88671875" style="240" customWidth="1"/>
    <col min="18" max="20" width="6.109375" style="240" customWidth="1"/>
    <col min="21" max="21" width="5.6640625" style="240" customWidth="1"/>
    <col min="22" max="22" width="5.77734375" style="240" customWidth="1"/>
    <col min="23" max="23" width="6.33203125" style="240" customWidth="1"/>
    <col min="24" max="16384" width="9" style="240"/>
  </cols>
  <sheetData>
    <row r="1" spans="1:257" s="346" customFormat="1" ht="17.399999999999999">
      <c r="A1" s="21"/>
      <c r="B1" s="21"/>
      <c r="C1" s="21"/>
      <c r="D1" s="21"/>
      <c r="E1" s="21"/>
      <c r="F1" s="1103" t="s">
        <v>7</v>
      </c>
      <c r="G1" s="1103"/>
      <c r="H1" s="1103"/>
      <c r="I1" s="1103"/>
      <c r="J1" s="1103"/>
      <c r="K1" s="1103"/>
      <c r="L1" s="1103"/>
      <c r="M1" s="1103"/>
      <c r="N1" s="1103"/>
      <c r="O1" s="1103"/>
      <c r="P1" s="1103"/>
      <c r="Q1" s="1103"/>
      <c r="R1" s="1103"/>
      <c r="S1" s="1103"/>
      <c r="T1" s="1103"/>
      <c r="U1" s="1103"/>
      <c r="V1" s="1103"/>
      <c r="W1" s="1103"/>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c r="IW1" s="21"/>
    </row>
    <row r="2" spans="1:257" ht="30" customHeight="1">
      <c r="A2" s="2370" t="s">
        <v>2738</v>
      </c>
      <c r="B2" s="2370"/>
      <c r="C2" s="2370"/>
      <c r="D2" s="2370"/>
      <c r="E2" s="2370"/>
      <c r="F2" s="2370"/>
      <c r="G2" s="2370"/>
      <c r="H2" s="2370"/>
      <c r="I2" s="2370"/>
      <c r="J2" s="2370"/>
      <c r="K2" s="2370"/>
      <c r="L2" s="2370"/>
      <c r="M2" s="2370"/>
      <c r="N2" s="2370"/>
      <c r="O2" s="2370"/>
      <c r="P2" s="2370"/>
      <c r="Q2" s="2370"/>
      <c r="R2" s="2370"/>
      <c r="S2" s="2370"/>
      <c r="T2" s="2370"/>
      <c r="U2" s="2370"/>
      <c r="V2" s="2370"/>
      <c r="W2" s="2371"/>
    </row>
    <row r="3" spans="1:257" ht="18.75" customHeight="1">
      <c r="A3" s="547"/>
      <c r="B3" s="547"/>
      <c r="C3" s="547"/>
      <c r="D3" s="547"/>
      <c r="E3" s="547"/>
      <c r="F3" s="547"/>
      <c r="G3" s="547"/>
      <c r="H3" s="547"/>
      <c r="I3" s="547"/>
      <c r="J3" s="547"/>
      <c r="K3" s="547"/>
      <c r="L3" s="547"/>
      <c r="M3" s="547"/>
      <c r="N3" s="547"/>
      <c r="O3" s="547"/>
      <c r="P3" s="547"/>
      <c r="Q3" s="547"/>
      <c r="R3" s="2372" t="s">
        <v>2739</v>
      </c>
      <c r="S3" s="2372"/>
      <c r="T3" s="2372"/>
      <c r="U3" s="2372"/>
      <c r="V3" s="2372"/>
      <c r="W3" s="2372"/>
    </row>
    <row r="4" spans="1:257" s="546" customFormat="1" ht="70.5" customHeight="1">
      <c r="A4" s="1360" t="s">
        <v>230</v>
      </c>
      <c r="B4" s="1360"/>
      <c r="C4" s="1360" t="str">
        <f>'0.01'!C4:E5</f>
        <v>大块金用工业长丝-帘子布事业部PH25657
Nylon 66 tire cord fabric industrial yarn-Tire cord fabric Department PH25657</v>
      </c>
      <c r="D4" s="1360"/>
      <c r="E4" s="1360"/>
      <c r="F4" s="1360"/>
      <c r="G4" s="1360"/>
      <c r="H4" s="1360"/>
      <c r="I4" s="1360"/>
      <c r="J4" s="1360"/>
      <c r="K4" s="1360" t="s">
        <v>523</v>
      </c>
      <c r="L4" s="1360"/>
      <c r="M4" s="1360"/>
      <c r="N4" s="1384"/>
      <c r="O4" s="1388" t="str">
        <f>'0.01'!H4</f>
        <v>PH25657-2800dtex/432f</v>
      </c>
      <c r="P4" s="1388"/>
      <c r="Q4" s="1388"/>
      <c r="R4" s="1388"/>
      <c r="S4" s="1388"/>
      <c r="T4" s="1388"/>
      <c r="U4" s="1388"/>
      <c r="V4" s="1388"/>
      <c r="W4" s="1388"/>
    </row>
    <row r="5" spans="1:257" s="546" customFormat="1" ht="46.5" customHeight="1">
      <c r="A5" s="1360" t="s">
        <v>232</v>
      </c>
      <c r="B5" s="1360"/>
      <c r="C5" s="1360" t="str">
        <f>'0.01'!H5</f>
        <v>帘子布事业部</v>
      </c>
      <c r="D5" s="1360"/>
      <c r="E5" s="1360"/>
      <c r="F5" s="1360"/>
      <c r="G5" s="1360"/>
      <c r="H5" s="1360"/>
      <c r="I5" s="1360"/>
      <c r="J5" s="1360"/>
      <c r="K5" s="1360" t="s">
        <v>524</v>
      </c>
      <c r="L5" s="1360"/>
      <c r="M5" s="1360"/>
      <c r="N5" s="1360"/>
      <c r="O5" s="1552" t="str">
        <f>目录!G50</f>
        <v>2024年5月31日</v>
      </c>
      <c r="P5" s="1388"/>
      <c r="Q5" s="1388"/>
      <c r="R5" s="1388"/>
      <c r="S5" s="1388"/>
      <c r="T5" s="1388"/>
      <c r="U5" s="1388"/>
      <c r="V5" s="1388"/>
      <c r="W5" s="1388"/>
    </row>
    <row r="6" spans="1:257" ht="15" customHeight="1">
      <c r="A6" s="2374" t="s">
        <v>2740</v>
      </c>
      <c r="B6" s="2374" t="s">
        <v>2741</v>
      </c>
      <c r="C6" s="2380" t="s">
        <v>2742</v>
      </c>
      <c r="D6" s="2381"/>
      <c r="E6" s="2377" t="s">
        <v>2743</v>
      </c>
      <c r="F6" s="2373" t="s">
        <v>2744</v>
      </c>
      <c r="G6" s="2373"/>
      <c r="H6" s="2373"/>
      <c r="I6" s="2373"/>
      <c r="J6" s="2373"/>
      <c r="K6" s="2373"/>
      <c r="L6" s="2373"/>
      <c r="M6" s="2373"/>
      <c r="N6" s="2373"/>
      <c r="O6" s="2373"/>
      <c r="P6" s="2373"/>
      <c r="Q6" s="2373"/>
      <c r="R6" s="2373"/>
      <c r="S6" s="2373"/>
      <c r="T6" s="2373"/>
      <c r="U6" s="2373"/>
      <c r="V6" s="2373"/>
      <c r="W6" s="2373"/>
    </row>
    <row r="7" spans="1:257" ht="15" customHeight="1">
      <c r="A7" s="2375"/>
      <c r="B7" s="2375"/>
      <c r="C7" s="2382"/>
      <c r="D7" s="2383"/>
      <c r="E7" s="2378"/>
      <c r="F7" s="550" t="s">
        <v>1019</v>
      </c>
      <c r="G7" s="550" t="s">
        <v>1022</v>
      </c>
      <c r="H7" s="550" t="s">
        <v>1025</v>
      </c>
      <c r="I7" s="550" t="s">
        <v>1028</v>
      </c>
      <c r="J7" s="550" t="s">
        <v>1031</v>
      </c>
      <c r="K7" s="550" t="s">
        <v>1037</v>
      </c>
      <c r="L7" s="550" t="s">
        <v>1040</v>
      </c>
      <c r="M7" s="550" t="s">
        <v>1046</v>
      </c>
      <c r="N7" s="550" t="s">
        <v>1049</v>
      </c>
      <c r="O7" s="550" t="s">
        <v>1056</v>
      </c>
      <c r="P7" s="550" t="s">
        <v>1059</v>
      </c>
      <c r="Q7" s="550" t="s">
        <v>1062</v>
      </c>
      <c r="R7" s="550" t="s">
        <v>1065</v>
      </c>
      <c r="S7" s="550" t="s">
        <v>1068</v>
      </c>
      <c r="T7" s="550" t="s">
        <v>1071</v>
      </c>
      <c r="U7" s="550" t="s">
        <v>1074</v>
      </c>
      <c r="V7" s="550" t="s">
        <v>1077</v>
      </c>
      <c r="W7" s="550" t="s">
        <v>1080</v>
      </c>
    </row>
    <row r="8" spans="1:257" ht="38.25" customHeight="1">
      <c r="A8" s="2376"/>
      <c r="B8" s="2376"/>
      <c r="C8" s="2382"/>
      <c r="D8" s="2383"/>
      <c r="E8" s="2379"/>
      <c r="F8" s="551" t="s">
        <v>2745</v>
      </c>
      <c r="G8" s="551" t="s">
        <v>2746</v>
      </c>
      <c r="H8" s="551" t="s">
        <v>2747</v>
      </c>
      <c r="I8" s="551" t="s">
        <v>2748</v>
      </c>
      <c r="J8" s="551" t="s">
        <v>2749</v>
      </c>
      <c r="K8" s="551" t="s">
        <v>2750</v>
      </c>
      <c r="L8" s="551" t="s">
        <v>2751</v>
      </c>
      <c r="M8" s="551" t="s">
        <v>2752</v>
      </c>
      <c r="N8" s="551" t="s">
        <v>2753</v>
      </c>
      <c r="O8" s="551" t="s">
        <v>2754</v>
      </c>
      <c r="P8" s="551" t="s">
        <v>2755</v>
      </c>
      <c r="Q8" s="551" t="s">
        <v>2756</v>
      </c>
      <c r="R8" s="551" t="s">
        <v>2757</v>
      </c>
      <c r="S8" s="551" t="s">
        <v>2758</v>
      </c>
      <c r="T8" s="551" t="s">
        <v>2759</v>
      </c>
      <c r="U8" s="551" t="s">
        <v>1208</v>
      </c>
      <c r="V8" s="551" t="s">
        <v>2760</v>
      </c>
      <c r="W8" s="551" t="s">
        <v>2761</v>
      </c>
    </row>
    <row r="9" spans="1:257" ht="25.5" customHeight="1">
      <c r="A9" s="551" t="s">
        <v>1034</v>
      </c>
      <c r="B9" s="552" t="s">
        <v>1392</v>
      </c>
      <c r="C9" s="553" t="str">
        <f>'0.02'!G11</f>
        <v>2880±30</v>
      </c>
      <c r="D9" s="554" t="str">
        <f>'0.02'!E11</f>
        <v>dtex</v>
      </c>
      <c r="E9" s="555" t="s">
        <v>2462</v>
      </c>
      <c r="F9" s="550" t="s">
        <v>1505</v>
      </c>
      <c r="G9" s="550" t="s">
        <v>1505</v>
      </c>
      <c r="H9" s="550" t="s">
        <v>1505</v>
      </c>
      <c r="I9" s="550" t="s">
        <v>1505</v>
      </c>
      <c r="J9" s="550" t="s">
        <v>1251</v>
      </c>
      <c r="K9" s="550" t="s">
        <v>1505</v>
      </c>
      <c r="L9" s="550" t="s">
        <v>1505</v>
      </c>
      <c r="M9" s="550" t="s">
        <v>1505</v>
      </c>
      <c r="N9" s="550" t="s">
        <v>1505</v>
      </c>
      <c r="O9" s="550" t="s">
        <v>1505</v>
      </c>
      <c r="P9" s="550" t="s">
        <v>1505</v>
      </c>
      <c r="Q9" s="550" t="s">
        <v>1505</v>
      </c>
      <c r="R9" s="550" t="s">
        <v>1505</v>
      </c>
      <c r="S9" s="550" t="s">
        <v>1505</v>
      </c>
      <c r="T9" s="550" t="s">
        <v>1505</v>
      </c>
      <c r="U9" s="550" t="s">
        <v>1505</v>
      </c>
      <c r="V9" s="550" t="s">
        <v>1505</v>
      </c>
      <c r="W9" s="550" t="s">
        <v>1505</v>
      </c>
    </row>
    <row r="10" spans="1:257" ht="25.5" customHeight="1">
      <c r="A10" s="551" t="s">
        <v>1043</v>
      </c>
      <c r="B10" s="552" t="s">
        <v>1403</v>
      </c>
      <c r="C10" s="553" t="str">
        <f>'0.02'!G13</f>
        <v>≥245.0</v>
      </c>
      <c r="D10" s="554" t="str">
        <f>'0.02'!E13</f>
        <v>N</v>
      </c>
      <c r="E10" s="555" t="s">
        <v>2462</v>
      </c>
      <c r="F10" s="550" t="s">
        <v>1505</v>
      </c>
      <c r="G10" s="550" t="s">
        <v>1505</v>
      </c>
      <c r="H10" s="550" t="s">
        <v>1505</v>
      </c>
      <c r="I10" s="550" t="s">
        <v>1505</v>
      </c>
      <c r="J10" s="550" t="s">
        <v>1505</v>
      </c>
      <c r="K10" s="550" t="s">
        <v>1505</v>
      </c>
      <c r="L10" s="550" t="s">
        <v>1505</v>
      </c>
      <c r="M10" s="550" t="s">
        <v>1505</v>
      </c>
      <c r="N10" s="550" t="s">
        <v>1251</v>
      </c>
      <c r="O10" s="550" t="s">
        <v>1505</v>
      </c>
      <c r="P10" s="550" t="s">
        <v>1505</v>
      </c>
      <c r="Q10" s="550" t="s">
        <v>1505</v>
      </c>
      <c r="R10" s="550" t="s">
        <v>1505</v>
      </c>
      <c r="S10" s="550" t="s">
        <v>1505</v>
      </c>
      <c r="T10" s="550" t="s">
        <v>1505</v>
      </c>
      <c r="U10" s="550" t="s">
        <v>1505</v>
      </c>
      <c r="V10" s="550" t="s">
        <v>1505</v>
      </c>
      <c r="W10" s="550" t="s">
        <v>1505</v>
      </c>
    </row>
    <row r="11" spans="1:257" ht="25.5" customHeight="1">
      <c r="A11" s="551" t="s">
        <v>1043</v>
      </c>
      <c r="B11" s="552" t="s">
        <v>1414</v>
      </c>
      <c r="C11" s="553" t="str">
        <f>'0.02'!G16</f>
        <v>20.0±3.0</v>
      </c>
      <c r="D11" s="554" t="str">
        <f>'0.02'!E16</f>
        <v>%</v>
      </c>
      <c r="E11" s="555" t="s">
        <v>2462</v>
      </c>
      <c r="F11" s="550" t="s">
        <v>1505</v>
      </c>
      <c r="G11" s="550" t="s">
        <v>1505</v>
      </c>
      <c r="H11" s="550" t="s">
        <v>1505</v>
      </c>
      <c r="I11" s="550" t="s">
        <v>1505</v>
      </c>
      <c r="J11" s="550" t="s">
        <v>1505</v>
      </c>
      <c r="K11" s="550" t="s">
        <v>1505</v>
      </c>
      <c r="L11" s="550" t="s">
        <v>1251</v>
      </c>
      <c r="M11" s="550" t="s">
        <v>1505</v>
      </c>
      <c r="N11" s="550" t="s">
        <v>1505</v>
      </c>
      <c r="O11" s="550" t="s">
        <v>1505</v>
      </c>
      <c r="P11" s="550" t="s">
        <v>1505</v>
      </c>
      <c r="Q11" s="550" t="s">
        <v>1505</v>
      </c>
      <c r="R11" s="550" t="s">
        <v>1505</v>
      </c>
      <c r="S11" s="550" t="s">
        <v>1505</v>
      </c>
      <c r="T11" s="550" t="s">
        <v>1505</v>
      </c>
      <c r="U11" s="550" t="s">
        <v>1505</v>
      </c>
      <c r="V11" s="550" t="s">
        <v>1505</v>
      </c>
      <c r="W11" s="550" t="s">
        <v>1505</v>
      </c>
    </row>
    <row r="12" spans="1:257" ht="25.5" customHeight="1">
      <c r="A12" s="551" t="s">
        <v>1034</v>
      </c>
      <c r="B12" s="552" t="s">
        <v>1424</v>
      </c>
      <c r="C12" s="553" t="str">
        <f>'0.02'!G19</f>
        <v>6.2±1.5</v>
      </c>
      <c r="D12" s="554" t="str">
        <f>'0.02'!E19</f>
        <v>%</v>
      </c>
      <c r="E12" s="555" t="s">
        <v>2462</v>
      </c>
      <c r="F12" s="550" t="s">
        <v>1505</v>
      </c>
      <c r="G12" s="550" t="s">
        <v>1505</v>
      </c>
      <c r="H12" s="550" t="s">
        <v>1505</v>
      </c>
      <c r="I12" s="550" t="s">
        <v>1505</v>
      </c>
      <c r="J12" s="550" t="s">
        <v>1505</v>
      </c>
      <c r="K12" s="550" t="s">
        <v>1505</v>
      </c>
      <c r="L12" s="550" t="s">
        <v>1505</v>
      </c>
      <c r="M12" s="550" t="s">
        <v>1505</v>
      </c>
      <c r="N12" s="550" t="s">
        <v>1251</v>
      </c>
      <c r="O12" s="550" t="s">
        <v>1505</v>
      </c>
      <c r="P12" s="550" t="s">
        <v>1505</v>
      </c>
      <c r="Q12" s="550" t="s">
        <v>1505</v>
      </c>
      <c r="R12" s="550" t="s">
        <v>1505</v>
      </c>
      <c r="S12" s="550" t="s">
        <v>1505</v>
      </c>
      <c r="T12" s="550" t="s">
        <v>1505</v>
      </c>
      <c r="U12" s="550" t="s">
        <v>1505</v>
      </c>
      <c r="V12" s="550" t="s">
        <v>1505</v>
      </c>
      <c r="W12" s="550" t="s">
        <v>1505</v>
      </c>
    </row>
    <row r="13" spans="1:257" ht="25.5" customHeight="1">
      <c r="A13" s="551" t="s">
        <v>1505</v>
      </c>
      <c r="B13" s="552" t="s">
        <v>1440</v>
      </c>
      <c r="C13" s="553" t="str">
        <f>'0.02'!G21</f>
        <v>0.90±0.30</v>
      </c>
      <c r="D13" s="554" t="str">
        <f>'0.02'!E21</f>
        <v>%</v>
      </c>
      <c r="E13" s="555" t="s">
        <v>2462</v>
      </c>
      <c r="F13" s="550" t="s">
        <v>1505</v>
      </c>
      <c r="G13" s="550" t="s">
        <v>1505</v>
      </c>
      <c r="H13" s="550" t="s">
        <v>1505</v>
      </c>
      <c r="I13" s="550" t="s">
        <v>1505</v>
      </c>
      <c r="J13" s="550" t="s">
        <v>1505</v>
      </c>
      <c r="K13" s="550" t="s">
        <v>1505</v>
      </c>
      <c r="L13" s="550" t="s">
        <v>1505</v>
      </c>
      <c r="M13" s="550" t="s">
        <v>1251</v>
      </c>
      <c r="N13" s="550" t="s">
        <v>1505</v>
      </c>
      <c r="O13" s="550" t="s">
        <v>1505</v>
      </c>
      <c r="P13" s="550" t="s">
        <v>1505</v>
      </c>
      <c r="Q13" s="550" t="s">
        <v>1505</v>
      </c>
      <c r="R13" s="550" t="s">
        <v>1505</v>
      </c>
      <c r="S13" s="550" t="s">
        <v>1505</v>
      </c>
      <c r="T13" s="550" t="s">
        <v>1505</v>
      </c>
      <c r="U13" s="550" t="s">
        <v>1505</v>
      </c>
      <c r="V13" s="550" t="s">
        <v>1505</v>
      </c>
      <c r="W13" s="550" t="s">
        <v>1505</v>
      </c>
    </row>
    <row r="14" spans="1:257" ht="25.5" customHeight="1">
      <c r="A14" s="551" t="s">
        <v>1505</v>
      </c>
      <c r="B14" s="552" t="s">
        <v>1431</v>
      </c>
      <c r="C14" s="553" t="str">
        <f>'0.02'!G20</f>
        <v>6.0±3.0</v>
      </c>
      <c r="D14" s="554" t="str">
        <f>'0.02'!E20</f>
        <v>nodes/m</v>
      </c>
      <c r="E14" s="555" t="s">
        <v>2462</v>
      </c>
      <c r="F14" s="550" t="s">
        <v>1505</v>
      </c>
      <c r="G14" s="550" t="s">
        <v>1505</v>
      </c>
      <c r="H14" s="550" t="s">
        <v>1505</v>
      </c>
      <c r="I14" s="550" t="s">
        <v>1505</v>
      </c>
      <c r="J14" s="550" t="s">
        <v>1505</v>
      </c>
      <c r="K14" s="550" t="s">
        <v>1505</v>
      </c>
      <c r="L14" s="550" t="s">
        <v>1505</v>
      </c>
      <c r="M14" s="550" t="s">
        <v>1505</v>
      </c>
      <c r="N14" s="550" t="s">
        <v>1505</v>
      </c>
      <c r="O14" s="550" t="s">
        <v>1251</v>
      </c>
      <c r="P14" s="550" t="s">
        <v>1505</v>
      </c>
      <c r="Q14" s="550" t="s">
        <v>1505</v>
      </c>
      <c r="R14" s="550" t="s">
        <v>1505</v>
      </c>
      <c r="S14" s="550" t="s">
        <v>1505</v>
      </c>
      <c r="T14" s="550" t="s">
        <v>1505</v>
      </c>
      <c r="U14" s="550" t="s">
        <v>1505</v>
      </c>
      <c r="V14" s="550" t="s">
        <v>1505</v>
      </c>
      <c r="W14" s="550" t="s">
        <v>1505</v>
      </c>
    </row>
    <row r="15" spans="1:257" ht="21" customHeight="1">
      <c r="A15" s="2384" t="s">
        <v>2762</v>
      </c>
      <c r="B15" s="2385"/>
      <c r="C15" s="2386"/>
      <c r="D15" s="2386"/>
      <c r="E15" s="2385"/>
      <c r="F15" s="2385"/>
      <c r="G15" s="2385"/>
      <c r="H15" s="2385"/>
      <c r="I15" s="2385"/>
      <c r="J15" s="2385"/>
      <c r="K15" s="2385"/>
      <c r="L15" s="2385"/>
      <c r="M15" s="2385"/>
      <c r="N15" s="2385"/>
      <c r="O15" s="2385"/>
      <c r="P15" s="2385"/>
      <c r="Q15" s="2385"/>
      <c r="R15" s="2385"/>
      <c r="S15" s="2385"/>
      <c r="T15" s="2385"/>
      <c r="U15" s="2385"/>
      <c r="V15" s="2385"/>
      <c r="W15" s="2387"/>
    </row>
    <row r="16" spans="1:257" ht="21" customHeight="1">
      <c r="A16" s="2388" t="s">
        <v>2763</v>
      </c>
      <c r="B16" s="2386"/>
      <c r="C16" s="2386"/>
      <c r="D16" s="2386"/>
      <c r="E16" s="2386"/>
      <c r="F16" s="2386"/>
      <c r="G16" s="2386"/>
      <c r="H16" s="2386"/>
      <c r="I16" s="2386"/>
      <c r="J16" s="2386"/>
      <c r="K16" s="2386"/>
      <c r="L16" s="2386"/>
      <c r="M16" s="2386"/>
      <c r="N16" s="2386"/>
      <c r="O16" s="2386"/>
      <c r="P16" s="2386"/>
      <c r="Q16" s="2386"/>
      <c r="R16" s="2386"/>
      <c r="S16" s="2386"/>
      <c r="T16" s="2386"/>
      <c r="U16" s="2386"/>
      <c r="V16" s="2386"/>
      <c r="W16" s="2389"/>
    </row>
    <row r="17" spans="1:23" ht="21" customHeight="1">
      <c r="A17" s="2388" t="s">
        <v>2764</v>
      </c>
      <c r="B17" s="2386"/>
      <c r="C17" s="2386"/>
      <c r="D17" s="2386"/>
      <c r="E17" s="2386"/>
      <c r="F17" s="2386"/>
      <c r="G17" s="2386"/>
      <c r="H17" s="2386"/>
      <c r="I17" s="2386"/>
      <c r="J17" s="2386"/>
      <c r="K17" s="2386"/>
      <c r="L17" s="2386"/>
      <c r="M17" s="2386"/>
      <c r="N17" s="2386"/>
      <c r="O17" s="2386"/>
      <c r="P17" s="2386"/>
      <c r="Q17" s="2386"/>
      <c r="R17" s="2386"/>
      <c r="S17" s="2386"/>
      <c r="T17" s="2386"/>
      <c r="U17" s="2386"/>
      <c r="V17" s="2386"/>
      <c r="W17" s="2389"/>
    </row>
    <row r="18" spans="1:23" ht="42" customHeight="1">
      <c r="A18" s="2390" t="s">
        <v>2765</v>
      </c>
      <c r="B18" s="2391"/>
      <c r="C18" s="2391"/>
      <c r="D18" s="2391"/>
      <c r="E18" s="2391"/>
      <c r="F18" s="2391"/>
      <c r="G18" s="2391"/>
      <c r="H18" s="2391"/>
      <c r="I18" s="2391"/>
      <c r="J18" s="2391"/>
      <c r="K18" s="2391"/>
      <c r="L18" s="2391"/>
      <c r="M18" s="2391"/>
      <c r="N18" s="2391"/>
      <c r="O18" s="2391"/>
      <c r="P18" s="2391"/>
      <c r="Q18" s="2391"/>
      <c r="R18" s="2391"/>
      <c r="S18" s="2391"/>
      <c r="T18" s="2391"/>
      <c r="U18" s="2391"/>
      <c r="V18" s="2391"/>
      <c r="W18" s="2392"/>
    </row>
    <row r="19" spans="1:23" ht="21" customHeight="1">
      <c r="A19" s="2388"/>
      <c r="B19" s="2386"/>
      <c r="C19" s="2386"/>
      <c r="D19" s="2386"/>
      <c r="E19" s="2386"/>
      <c r="F19" s="2386"/>
      <c r="G19" s="2386"/>
      <c r="H19" s="2386"/>
      <c r="I19" s="2386"/>
      <c r="J19" s="2386"/>
      <c r="K19" s="2386"/>
      <c r="L19" s="2386"/>
      <c r="M19" s="2386"/>
      <c r="N19" s="2386"/>
      <c r="O19" s="2386"/>
      <c r="P19" s="2386"/>
      <c r="Q19" s="2386"/>
      <c r="R19" s="2386"/>
      <c r="S19" s="2386"/>
      <c r="T19" s="2386"/>
      <c r="U19" s="2386"/>
      <c r="V19" s="2386"/>
      <c r="W19" s="2389"/>
    </row>
    <row r="20" spans="1:23" ht="39" customHeight="1">
      <c r="A20" s="2393" t="s">
        <v>2766</v>
      </c>
      <c r="B20" s="2393"/>
      <c r="C20" s="2394"/>
      <c r="D20" s="2395"/>
      <c r="E20" s="2395"/>
      <c r="F20" s="2395"/>
      <c r="G20" s="2395"/>
      <c r="H20" s="2395"/>
      <c r="I20" s="2396"/>
      <c r="J20" s="2397" t="s">
        <v>2767</v>
      </c>
      <c r="K20" s="2398"/>
      <c r="L20" s="2398"/>
      <c r="M20" s="2399"/>
      <c r="N20" s="2394"/>
      <c r="O20" s="2395"/>
      <c r="P20" s="2395"/>
      <c r="Q20" s="2395"/>
      <c r="R20" s="2395"/>
      <c r="S20" s="2395"/>
      <c r="T20" s="2395"/>
      <c r="U20" s="2395"/>
      <c r="V20" s="2395"/>
      <c r="W20" s="2396"/>
    </row>
    <row r="21" spans="1:23" ht="40.5" customHeight="1">
      <c r="A21" s="2400" t="s">
        <v>2768</v>
      </c>
      <c r="B21" s="2401"/>
      <c r="C21" s="2402"/>
      <c r="D21" s="556"/>
      <c r="E21" s="557"/>
      <c r="F21" s="557"/>
      <c r="G21" s="558"/>
      <c r="H21" s="558"/>
      <c r="I21" s="558"/>
      <c r="J21" s="558"/>
      <c r="K21" s="558"/>
      <c r="L21" s="558"/>
      <c r="M21" s="558"/>
      <c r="N21" s="558"/>
      <c r="O21" s="558"/>
      <c r="P21" s="558"/>
      <c r="Q21" s="2393" t="s">
        <v>2769</v>
      </c>
      <c r="R21" s="2393"/>
      <c r="S21" s="2393"/>
      <c r="T21" s="2393"/>
      <c r="U21" s="2393"/>
      <c r="V21" s="2393"/>
      <c r="W21" s="2393"/>
    </row>
  </sheetData>
  <mergeCells count="27">
    <mergeCell ref="A20:B20"/>
    <mergeCell ref="C20:I20"/>
    <mergeCell ref="J20:M20"/>
    <mergeCell ref="N20:W20"/>
    <mergeCell ref="A21:C21"/>
    <mergeCell ref="Q21:W21"/>
    <mergeCell ref="A15:W15"/>
    <mergeCell ref="A16:W16"/>
    <mergeCell ref="A17:W17"/>
    <mergeCell ref="A18:W18"/>
    <mergeCell ref="A19:W19"/>
    <mergeCell ref="A5:B5"/>
    <mergeCell ref="C5:J5"/>
    <mergeCell ref="K5:N5"/>
    <mergeCell ref="O5:W5"/>
    <mergeCell ref="F6:W6"/>
    <mergeCell ref="A6:A8"/>
    <mergeCell ref="B6:B8"/>
    <mergeCell ref="E6:E8"/>
    <mergeCell ref="C6:D8"/>
    <mergeCell ref="F1:W1"/>
    <mergeCell ref="A2:W2"/>
    <mergeCell ref="R3:W3"/>
    <mergeCell ref="A4:B4"/>
    <mergeCell ref="C4:J4"/>
    <mergeCell ref="K4:N4"/>
    <mergeCell ref="O4:W4"/>
  </mergeCells>
  <phoneticPr fontId="176" type="noConversion"/>
  <pageMargins left="0.22" right="0.16" top="0.59" bottom="0.75" header="0.3" footer="0.3"/>
  <pageSetup paperSize="9" scale="88" orientation="landscape"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C000"/>
    <pageSetUpPr fitToPage="1"/>
  </sheetPr>
  <dimension ref="A1:AN290"/>
  <sheetViews>
    <sheetView view="pageBreakPreview" zoomScale="85" zoomScaleNormal="40" zoomScalePageLayoutView="40" workbookViewId="0">
      <selection activeCell="M11" sqref="M11"/>
    </sheetView>
  </sheetViews>
  <sheetFormatPr defaultColWidth="16" defaultRowHeight="30.6" customHeight="1"/>
  <cols>
    <col min="1" max="3" width="7.21875" style="484" customWidth="1"/>
    <col min="4" max="4" width="7.21875" style="485" customWidth="1"/>
    <col min="5" max="7" width="8.109375" style="484" customWidth="1"/>
    <col min="8" max="8" width="14.44140625" style="484" customWidth="1"/>
    <col min="9" max="9" width="19.88671875" style="484" customWidth="1"/>
    <col min="10" max="10" width="44" style="484" customWidth="1"/>
    <col min="11" max="11" width="7.21875" style="485" customWidth="1"/>
    <col min="12" max="12" width="19.88671875" style="484" customWidth="1"/>
    <col min="13" max="13" width="28.44140625" style="484" customWidth="1"/>
    <col min="14" max="14" width="24.88671875" style="484" customWidth="1"/>
    <col min="15" max="15" width="9.21875" style="485" customWidth="1"/>
    <col min="16" max="16" width="24.21875" style="484" customWidth="1"/>
    <col min="17" max="17" width="8.21875" style="485" customWidth="1"/>
    <col min="18" max="18" width="5.21875" style="484" customWidth="1"/>
    <col min="19" max="19" width="6.77734375" style="484" customWidth="1"/>
    <col min="20" max="23" width="12.77734375" style="486" customWidth="1"/>
    <col min="24" max="24" width="7.21875" style="486" customWidth="1"/>
    <col min="25" max="26" width="12.77734375" style="486" customWidth="1"/>
    <col min="27" max="32" width="5.44140625" style="486" customWidth="1"/>
    <col min="33" max="16384" width="16" style="487"/>
  </cols>
  <sheetData>
    <row r="1" spans="1:32" ht="18" customHeight="1">
      <c r="Q1" s="2403" t="s">
        <v>2770</v>
      </c>
      <c r="R1" s="2404"/>
      <c r="S1" s="2404"/>
      <c r="T1" s="2404"/>
      <c r="U1" s="2404"/>
      <c r="V1" s="2404"/>
      <c r="W1" s="2404"/>
      <c r="X1" s="2404"/>
      <c r="Y1" s="2404"/>
      <c r="Z1" s="2404"/>
      <c r="AA1" s="2404"/>
      <c r="AB1" s="2404"/>
      <c r="AC1" s="2404"/>
      <c r="AD1" s="2404"/>
      <c r="AE1" s="2404"/>
      <c r="AF1" s="2404"/>
    </row>
    <row r="2" spans="1:32" s="472" customFormat="1" ht="40.5" customHeight="1">
      <c r="A2" s="2405" t="s">
        <v>2771</v>
      </c>
      <c r="B2" s="2405"/>
      <c r="C2" s="2405"/>
      <c r="D2" s="2406"/>
      <c r="E2" s="2406"/>
      <c r="F2" s="2406"/>
      <c r="G2" s="2406"/>
      <c r="H2" s="2406"/>
      <c r="I2" s="2406"/>
      <c r="J2" s="2406"/>
      <c r="K2" s="2406"/>
      <c r="L2" s="2406"/>
      <c r="M2" s="2406"/>
      <c r="N2" s="2406"/>
      <c r="O2" s="2406"/>
      <c r="P2" s="2406"/>
      <c r="Q2" s="2406"/>
      <c r="R2" s="2406"/>
      <c r="S2" s="2406"/>
      <c r="T2" s="2406"/>
      <c r="U2" s="2406"/>
      <c r="V2" s="2406"/>
      <c r="W2" s="2406"/>
      <c r="X2" s="2406"/>
      <c r="Y2" s="2406"/>
      <c r="Z2" s="2406"/>
      <c r="AA2" s="2406"/>
      <c r="AB2" s="2406"/>
      <c r="AC2" s="2406"/>
      <c r="AD2" s="2406"/>
      <c r="AE2" s="2406"/>
      <c r="AF2" s="2406"/>
    </row>
    <row r="3" spans="1:32" s="472" customFormat="1" ht="24" customHeight="1">
      <c r="A3" s="488"/>
      <c r="B3" s="488"/>
      <c r="C3" s="488"/>
      <c r="D3" s="489"/>
      <c r="E3" s="473"/>
      <c r="F3" s="473"/>
      <c r="G3" s="473"/>
      <c r="H3" s="473"/>
      <c r="I3" s="473"/>
      <c r="J3" s="473"/>
      <c r="K3" s="489"/>
      <c r="L3" s="473"/>
      <c r="M3" s="473"/>
      <c r="N3" s="473"/>
      <c r="O3" s="489"/>
      <c r="P3" s="473"/>
      <c r="Q3" s="489"/>
      <c r="R3" s="473"/>
      <c r="S3" s="473"/>
      <c r="T3" s="473"/>
      <c r="U3" s="473"/>
      <c r="V3" s="473"/>
      <c r="W3" s="473"/>
      <c r="X3" s="473"/>
      <c r="Y3" s="473"/>
      <c r="Z3" s="473"/>
      <c r="AA3" s="473"/>
      <c r="AB3" s="2406" t="s">
        <v>2772</v>
      </c>
      <c r="AC3" s="2406"/>
      <c r="AD3" s="2406"/>
      <c r="AE3" s="2406"/>
      <c r="AF3" s="2406"/>
    </row>
    <row r="4" spans="1:32" s="472" customFormat="1" ht="35.25" customHeight="1">
      <c r="A4" s="2407" t="s">
        <v>2773</v>
      </c>
      <c r="B4" s="2407"/>
      <c r="C4" s="2407"/>
      <c r="D4" s="2408"/>
      <c r="E4" s="2408"/>
      <c r="F4" s="2408"/>
      <c r="G4" s="2408"/>
      <c r="H4" s="2408"/>
      <c r="I4" s="2408"/>
      <c r="J4" s="2408"/>
      <c r="K4" s="2408"/>
      <c r="L4" s="2408"/>
      <c r="M4" s="2408"/>
      <c r="N4" s="2408"/>
      <c r="O4" s="2408"/>
      <c r="P4" s="2408"/>
      <c r="Q4" s="2408"/>
      <c r="R4" s="2408"/>
      <c r="S4" s="2408"/>
      <c r="T4" s="2408"/>
      <c r="U4" s="2408"/>
      <c r="V4" s="2408"/>
      <c r="W4" s="2408"/>
      <c r="X4" s="2408"/>
      <c r="Y4" s="2408"/>
      <c r="Z4" s="2408"/>
      <c r="AA4" s="2408"/>
      <c r="AB4" s="2408"/>
      <c r="AC4" s="2408"/>
      <c r="AD4" s="2408"/>
      <c r="AE4" s="2408"/>
      <c r="AF4" s="2408"/>
    </row>
    <row r="5" spans="1:32" s="473" customFormat="1" ht="36.75" customHeight="1">
      <c r="A5" s="2409" t="s">
        <v>2774</v>
      </c>
      <c r="B5" s="2409"/>
      <c r="C5" s="2409"/>
      <c r="D5" s="2409"/>
      <c r="E5" s="2409"/>
      <c r="F5" s="2409"/>
      <c r="G5" s="2409"/>
      <c r="H5" s="2409" t="s">
        <v>2775</v>
      </c>
      <c r="I5" s="2409"/>
      <c r="J5" s="2409"/>
      <c r="K5" s="2409"/>
      <c r="L5" s="2410" t="s">
        <v>2776</v>
      </c>
      <c r="M5" s="2411"/>
      <c r="N5" s="2412"/>
      <c r="O5" s="2413" t="str">
        <f>目录!B90</f>
        <v>PH25657-2800dtex/432f</v>
      </c>
      <c r="P5" s="2413"/>
      <c r="Q5" s="2413"/>
      <c r="R5" s="2413"/>
      <c r="S5" s="2409" t="s">
        <v>2777</v>
      </c>
      <c r="T5" s="2409"/>
      <c r="U5" s="2409"/>
      <c r="V5" s="2409"/>
      <c r="W5" s="2409"/>
      <c r="X5" s="2409"/>
      <c r="Y5" s="2409" t="s">
        <v>2778</v>
      </c>
      <c r="Z5" s="2414"/>
      <c r="AA5" s="2414"/>
      <c r="AB5" s="2414"/>
      <c r="AC5" s="2414"/>
      <c r="AD5" s="2414"/>
      <c r="AE5" s="2414"/>
      <c r="AF5" s="2414"/>
    </row>
    <row r="6" spans="1:32" s="473" customFormat="1" ht="36.75" customHeight="1">
      <c r="A6" s="2409" t="s">
        <v>2779</v>
      </c>
      <c r="B6" s="2409"/>
      <c r="C6" s="2409"/>
      <c r="D6" s="2409"/>
      <c r="E6" s="2409"/>
      <c r="F6" s="2409"/>
      <c r="G6" s="2409"/>
      <c r="H6" s="2409" t="s">
        <v>2780</v>
      </c>
      <c r="I6" s="2409"/>
      <c r="J6" s="2409"/>
      <c r="K6" s="2409"/>
      <c r="L6" s="2409" t="s">
        <v>2781</v>
      </c>
      <c r="M6" s="2414"/>
      <c r="N6" s="2414"/>
      <c r="O6" s="2415" t="str">
        <f>目录!G51</f>
        <v>2024年6月1日</v>
      </c>
      <c r="P6" s="2414"/>
      <c r="Q6" s="2414"/>
      <c r="R6" s="2414"/>
      <c r="S6" s="2409" t="s">
        <v>2782</v>
      </c>
      <c r="T6" s="2409"/>
      <c r="U6" s="2409"/>
      <c r="V6" s="2409"/>
      <c r="W6" s="2409"/>
      <c r="X6" s="2409"/>
      <c r="Y6" s="2409" t="s">
        <v>2783</v>
      </c>
      <c r="Z6" s="2414"/>
      <c r="AA6" s="2414"/>
      <c r="AB6" s="2414"/>
      <c r="AC6" s="2414"/>
      <c r="AD6" s="2414"/>
      <c r="AE6" s="2414"/>
      <c r="AF6" s="2414"/>
    </row>
    <row r="7" spans="1:32" s="473" customFormat="1" ht="36.75" customHeight="1">
      <c r="A7" s="2409" t="s">
        <v>2784</v>
      </c>
      <c r="B7" s="2409"/>
      <c r="C7" s="2409"/>
      <c r="D7" s="2409"/>
      <c r="E7" s="2409"/>
      <c r="F7" s="2409"/>
      <c r="G7" s="2409"/>
      <c r="H7" s="2416" t="str">
        <f>'0.01'!H5</f>
        <v>帘子布事业部</v>
      </c>
      <c r="I7" s="2416"/>
      <c r="J7" s="2416"/>
      <c r="K7" s="2416"/>
      <c r="L7" s="2409" t="s">
        <v>2785</v>
      </c>
      <c r="M7" s="2414"/>
      <c r="N7" s="2414"/>
      <c r="O7" s="2414" t="s">
        <v>468</v>
      </c>
      <c r="P7" s="2414"/>
      <c r="Q7" s="2414"/>
      <c r="R7" s="2414"/>
      <c r="S7" s="2409" t="s">
        <v>2786</v>
      </c>
      <c r="T7" s="2409"/>
      <c r="U7" s="2409"/>
      <c r="V7" s="2409"/>
      <c r="W7" s="2409"/>
      <c r="X7" s="2409"/>
      <c r="Y7" s="2409" t="s">
        <v>2787</v>
      </c>
      <c r="Z7" s="2414"/>
      <c r="AA7" s="2414"/>
      <c r="AB7" s="2414"/>
      <c r="AC7" s="2414"/>
      <c r="AD7" s="2414"/>
      <c r="AE7" s="2414"/>
      <c r="AF7" s="2414"/>
    </row>
    <row r="8" spans="1:32" s="473" customFormat="1" ht="36.75" customHeight="1">
      <c r="A8" s="2409" t="s">
        <v>2788</v>
      </c>
      <c r="B8" s="2409"/>
      <c r="C8" s="2409"/>
      <c r="D8" s="2409"/>
      <c r="E8" s="2409"/>
      <c r="F8" s="2409"/>
      <c r="G8" s="2409"/>
      <c r="H8" s="2416" t="str">
        <f>目录!B89</f>
        <v>尼龙66轮胎帘子布用工业长丝-帘子布事业部PH25657
Nylon 66 tire cord fabric industrial yarn-Tire cord fabric Department PH25657</v>
      </c>
      <c r="I8" s="2416"/>
      <c r="J8" s="2416"/>
      <c r="K8" s="2416"/>
      <c r="L8" s="2409" t="s">
        <v>2789</v>
      </c>
      <c r="M8" s="2414"/>
      <c r="N8" s="2414"/>
      <c r="O8" s="2417" t="str">
        <f>目录!B92</f>
        <v>顾锋、顾钰炜、谢明智、俞锋、宋琴、熊初珍、叶莉莎、冯梦婷、崔真真、蒋佳贤、马俞锋、谢陈龙、朱翌熹</v>
      </c>
      <c r="P8" s="2418"/>
      <c r="Q8" s="2418"/>
      <c r="R8" s="2418"/>
      <c r="S8" s="2418"/>
      <c r="T8" s="2418"/>
      <c r="U8" s="2418"/>
      <c r="V8" s="2418"/>
      <c r="W8" s="2418"/>
      <c r="X8" s="2418"/>
      <c r="Y8" s="2418"/>
      <c r="Z8" s="2418"/>
      <c r="AA8" s="2418"/>
      <c r="AB8" s="2418"/>
      <c r="AC8" s="2418"/>
      <c r="AD8" s="2418"/>
      <c r="AE8" s="2418"/>
      <c r="AF8" s="2418"/>
    </row>
    <row r="9" spans="1:32" s="473" customFormat="1" ht="35.25" customHeight="1">
      <c r="A9" s="490"/>
      <c r="B9" s="491" t="s">
        <v>2790</v>
      </c>
      <c r="C9" s="2409" t="s">
        <v>2791</v>
      </c>
      <c r="D9" s="2409"/>
      <c r="E9" s="2409"/>
      <c r="F9" s="2409"/>
      <c r="G9" s="2409" t="s">
        <v>2792</v>
      </c>
      <c r="H9" s="2414"/>
      <c r="I9" s="2414"/>
      <c r="J9" s="2409" t="s">
        <v>2793</v>
      </c>
      <c r="K9" s="2414"/>
      <c r="L9" s="2414"/>
      <c r="M9" s="2414"/>
      <c r="N9" s="2409" t="s">
        <v>2794</v>
      </c>
      <c r="O9" s="2414"/>
      <c r="P9" s="2414"/>
      <c r="Q9" s="2414"/>
      <c r="R9" s="2414"/>
      <c r="S9" s="2414"/>
      <c r="T9" s="2409" t="s">
        <v>2795</v>
      </c>
      <c r="U9" s="2414"/>
      <c r="V9" s="2414"/>
      <c r="W9" s="2414"/>
      <c r="X9" s="2414"/>
      <c r="Y9" s="2414"/>
      <c r="Z9" s="2414"/>
      <c r="AA9" s="2414"/>
      <c r="AB9" s="2414"/>
      <c r="AC9" s="2414"/>
      <c r="AD9" s="2414"/>
      <c r="AE9" s="2414"/>
      <c r="AF9" s="2414"/>
    </row>
    <row r="10" spans="1:32" s="474" customFormat="1" ht="240.75" customHeight="1">
      <c r="A10" s="492" t="s">
        <v>2796</v>
      </c>
      <c r="B10" s="493" t="s">
        <v>2797</v>
      </c>
      <c r="C10" s="494" t="s">
        <v>2798</v>
      </c>
      <c r="D10" s="2419" t="s">
        <v>2799</v>
      </c>
      <c r="E10" s="2419"/>
      <c r="F10" s="496" t="s">
        <v>2800</v>
      </c>
      <c r="G10" s="494" t="s">
        <v>2801</v>
      </c>
      <c r="H10" s="495" t="s">
        <v>2802</v>
      </c>
      <c r="I10" s="496" t="s">
        <v>2803</v>
      </c>
      <c r="J10" s="494" t="s">
        <v>2804</v>
      </c>
      <c r="K10" s="497" t="s">
        <v>2805</v>
      </c>
      <c r="L10" s="495" t="s">
        <v>2806</v>
      </c>
      <c r="M10" s="496" t="s">
        <v>2807</v>
      </c>
      <c r="N10" s="498" t="s">
        <v>2808</v>
      </c>
      <c r="O10" s="499" t="s">
        <v>2809</v>
      </c>
      <c r="P10" s="498" t="s">
        <v>2810</v>
      </c>
      <c r="Q10" s="499" t="s">
        <v>2811</v>
      </c>
      <c r="R10" s="500" t="s">
        <v>2812</v>
      </c>
      <c r="S10" s="501" t="s">
        <v>2813</v>
      </c>
      <c r="T10" s="491" t="s">
        <v>2814</v>
      </c>
      <c r="U10" s="491" t="s">
        <v>2815</v>
      </c>
      <c r="V10" s="491" t="s">
        <v>2816</v>
      </c>
      <c r="W10" s="491" t="s">
        <v>2817</v>
      </c>
      <c r="X10" s="491" t="s">
        <v>2818</v>
      </c>
      <c r="Y10" s="491" t="s">
        <v>2819</v>
      </c>
      <c r="Z10" s="491" t="s">
        <v>2820</v>
      </c>
      <c r="AA10" s="500" t="s">
        <v>2821</v>
      </c>
      <c r="AB10" s="500" t="s">
        <v>2822</v>
      </c>
      <c r="AC10" s="500" t="s">
        <v>2823</v>
      </c>
      <c r="AD10" s="500" t="s">
        <v>2824</v>
      </c>
      <c r="AE10" s="501" t="s">
        <v>2813</v>
      </c>
      <c r="AF10" s="492" t="s">
        <v>2825</v>
      </c>
    </row>
    <row r="11" spans="1:32" s="475" customFormat="1" ht="111.75" customHeight="1">
      <c r="A11" s="502"/>
      <c r="B11" s="503"/>
      <c r="C11" s="2423" t="s">
        <v>2826</v>
      </c>
      <c r="D11" s="2440" t="s">
        <v>1019</v>
      </c>
      <c r="E11" s="2423" t="s">
        <v>2827</v>
      </c>
      <c r="F11" s="2447" t="s">
        <v>2828</v>
      </c>
      <c r="G11" s="2423" t="s">
        <v>2829</v>
      </c>
      <c r="H11" s="2423" t="s">
        <v>2830</v>
      </c>
      <c r="I11" s="505" t="s">
        <v>2831</v>
      </c>
      <c r="J11" s="506" t="s">
        <v>2832</v>
      </c>
      <c r="K11" s="507">
        <v>5</v>
      </c>
      <c r="L11" s="505" t="s">
        <v>2833</v>
      </c>
      <c r="M11" s="508" t="s">
        <v>2834</v>
      </c>
      <c r="N11" s="509" t="s">
        <v>2835</v>
      </c>
      <c r="O11" s="510">
        <v>3</v>
      </c>
      <c r="P11" s="511" t="s">
        <v>468</v>
      </c>
      <c r="Q11" s="512">
        <v>10</v>
      </c>
      <c r="R11" s="513" t="s">
        <v>1388</v>
      </c>
      <c r="S11" s="514"/>
      <c r="T11" s="509"/>
      <c r="U11" s="509"/>
      <c r="V11" s="509"/>
      <c r="W11" s="509"/>
      <c r="X11" s="509"/>
      <c r="Y11" s="509"/>
      <c r="Z11" s="509"/>
      <c r="AA11" s="509"/>
      <c r="AB11" s="509"/>
      <c r="AC11" s="509"/>
      <c r="AD11" s="509"/>
      <c r="AE11" s="509"/>
      <c r="AF11" s="509"/>
    </row>
    <row r="12" spans="1:32" s="475" customFormat="1" ht="135" customHeight="1">
      <c r="A12" s="502"/>
      <c r="B12" s="503"/>
      <c r="C12" s="2424"/>
      <c r="D12" s="2441"/>
      <c r="E12" s="2424"/>
      <c r="F12" s="2447"/>
      <c r="G12" s="2424"/>
      <c r="H12" s="2424"/>
      <c r="I12" s="2455" t="s">
        <v>2836</v>
      </c>
      <c r="J12" s="508" t="s">
        <v>2837</v>
      </c>
      <c r="K12" s="510">
        <v>4</v>
      </c>
      <c r="L12" s="505" t="s">
        <v>2838</v>
      </c>
      <c r="M12" s="508" t="s">
        <v>2834</v>
      </c>
      <c r="N12" s="515" t="s">
        <v>2839</v>
      </c>
      <c r="O12" s="510">
        <v>3</v>
      </c>
      <c r="P12" s="508" t="s">
        <v>2840</v>
      </c>
      <c r="Q12" s="512">
        <v>5</v>
      </c>
      <c r="R12" s="513" t="s">
        <v>1388</v>
      </c>
      <c r="S12" s="514"/>
      <c r="T12" s="509"/>
      <c r="U12" s="509"/>
      <c r="V12" s="509"/>
      <c r="W12" s="509"/>
      <c r="X12" s="509"/>
      <c r="Y12" s="509"/>
      <c r="Z12" s="509"/>
      <c r="AA12" s="509"/>
      <c r="AB12" s="509"/>
      <c r="AC12" s="509"/>
      <c r="AD12" s="509"/>
      <c r="AE12" s="509"/>
      <c r="AF12" s="509"/>
    </row>
    <row r="13" spans="1:32" s="475" customFormat="1" ht="102" customHeight="1">
      <c r="A13" s="502"/>
      <c r="B13" s="503"/>
      <c r="C13" s="2424"/>
      <c r="D13" s="2442"/>
      <c r="E13" s="2425"/>
      <c r="F13" s="2447"/>
      <c r="G13" s="2424"/>
      <c r="H13" s="2425"/>
      <c r="I13" s="2457"/>
      <c r="J13" s="508" t="s">
        <v>2841</v>
      </c>
      <c r="K13" s="510">
        <v>6</v>
      </c>
      <c r="L13" s="505" t="s">
        <v>2842</v>
      </c>
      <c r="M13" s="508" t="s">
        <v>2834</v>
      </c>
      <c r="N13" s="515" t="s">
        <v>2839</v>
      </c>
      <c r="O13" s="510">
        <v>3</v>
      </c>
      <c r="P13" s="508" t="s">
        <v>2840</v>
      </c>
      <c r="Q13" s="512">
        <v>5</v>
      </c>
      <c r="R13" s="513" t="s">
        <v>1388</v>
      </c>
      <c r="S13" s="514"/>
      <c r="T13" s="509"/>
      <c r="U13" s="509"/>
      <c r="V13" s="509"/>
      <c r="W13" s="509"/>
      <c r="X13" s="509"/>
      <c r="Y13" s="509"/>
      <c r="Z13" s="509"/>
      <c r="AA13" s="509"/>
      <c r="AB13" s="509"/>
      <c r="AC13" s="509"/>
      <c r="AD13" s="509"/>
      <c r="AE13" s="509"/>
      <c r="AF13" s="509"/>
    </row>
    <row r="14" spans="1:32" s="475" customFormat="1" ht="125.25" customHeight="1">
      <c r="A14" s="502"/>
      <c r="B14" s="503"/>
      <c r="C14" s="2424"/>
      <c r="D14" s="2443" t="s">
        <v>1022</v>
      </c>
      <c r="E14" s="2423" t="s">
        <v>2843</v>
      </c>
      <c r="F14" s="2449" t="s">
        <v>2828</v>
      </c>
      <c r="G14" s="2424"/>
      <c r="H14" s="2423" t="s">
        <v>2844</v>
      </c>
      <c r="I14" s="2454" t="s">
        <v>2845</v>
      </c>
      <c r="J14" s="508" t="s">
        <v>2837</v>
      </c>
      <c r="K14" s="510">
        <v>4</v>
      </c>
      <c r="L14" s="505" t="s">
        <v>2838</v>
      </c>
      <c r="M14" s="508" t="s">
        <v>2846</v>
      </c>
      <c r="N14" s="515" t="s">
        <v>2847</v>
      </c>
      <c r="O14" s="510">
        <v>3</v>
      </c>
      <c r="P14" s="508" t="s">
        <v>2848</v>
      </c>
      <c r="Q14" s="512">
        <v>5</v>
      </c>
      <c r="R14" s="513" t="s">
        <v>1388</v>
      </c>
      <c r="S14" s="514"/>
      <c r="T14" s="509"/>
      <c r="U14" s="509"/>
      <c r="V14" s="509"/>
      <c r="W14" s="509"/>
      <c r="X14" s="509"/>
      <c r="Y14" s="509"/>
      <c r="Z14" s="509"/>
      <c r="AA14" s="509"/>
      <c r="AB14" s="509"/>
      <c r="AC14" s="509"/>
      <c r="AD14" s="509"/>
      <c r="AE14" s="509"/>
      <c r="AF14" s="509"/>
    </row>
    <row r="15" spans="1:32" s="475" customFormat="1" ht="95.25" customHeight="1">
      <c r="A15" s="502"/>
      <c r="B15" s="503"/>
      <c r="C15" s="2424"/>
      <c r="D15" s="2444"/>
      <c r="E15" s="2424"/>
      <c r="F15" s="2450"/>
      <c r="G15" s="2424"/>
      <c r="H15" s="2424"/>
      <c r="I15" s="2458"/>
      <c r="J15" s="508" t="s">
        <v>2841</v>
      </c>
      <c r="K15" s="510">
        <v>6</v>
      </c>
      <c r="L15" s="505" t="s">
        <v>2842</v>
      </c>
      <c r="M15" s="508" t="s">
        <v>2849</v>
      </c>
      <c r="N15" s="515" t="s">
        <v>2847</v>
      </c>
      <c r="O15" s="510">
        <v>3</v>
      </c>
      <c r="P15" s="508" t="s">
        <v>2848</v>
      </c>
      <c r="Q15" s="512">
        <v>5</v>
      </c>
      <c r="R15" s="513" t="s">
        <v>1388</v>
      </c>
      <c r="S15" s="514"/>
      <c r="T15" s="509"/>
      <c r="U15" s="509"/>
      <c r="V15" s="509"/>
      <c r="W15" s="509"/>
      <c r="X15" s="509"/>
      <c r="Y15" s="509"/>
      <c r="Z15" s="509"/>
      <c r="AA15" s="509"/>
      <c r="AB15" s="509"/>
      <c r="AC15" s="509"/>
      <c r="AD15" s="509"/>
      <c r="AE15" s="509"/>
      <c r="AF15" s="509"/>
    </row>
    <row r="16" spans="1:32" s="475" customFormat="1" ht="137.25" customHeight="1">
      <c r="A16" s="516"/>
      <c r="B16" s="517"/>
      <c r="C16" s="2424"/>
      <c r="D16" s="2444"/>
      <c r="E16" s="2424"/>
      <c r="F16" s="2450"/>
      <c r="G16" s="2424"/>
      <c r="H16" s="2424"/>
      <c r="I16" s="2447" t="s">
        <v>2850</v>
      </c>
      <c r="J16" s="508" t="s">
        <v>2837</v>
      </c>
      <c r="K16" s="510">
        <v>4</v>
      </c>
      <c r="L16" s="505" t="s">
        <v>2838</v>
      </c>
      <c r="M16" s="508" t="s">
        <v>2851</v>
      </c>
      <c r="N16" s="515" t="s">
        <v>2847</v>
      </c>
      <c r="O16" s="510">
        <v>3</v>
      </c>
      <c r="P16" s="504" t="s">
        <v>2848</v>
      </c>
      <c r="Q16" s="512">
        <v>5</v>
      </c>
      <c r="R16" s="513" t="s">
        <v>1388</v>
      </c>
      <c r="S16" s="505"/>
      <c r="T16" s="509"/>
      <c r="U16" s="509"/>
      <c r="V16" s="509"/>
      <c r="W16" s="509"/>
      <c r="X16" s="509"/>
      <c r="Y16" s="509"/>
      <c r="Z16" s="509"/>
      <c r="AA16" s="509"/>
      <c r="AB16" s="509"/>
      <c r="AC16" s="509"/>
      <c r="AD16" s="509"/>
      <c r="AE16" s="509"/>
      <c r="AF16" s="509"/>
    </row>
    <row r="17" spans="1:32" s="475" customFormat="1" ht="95.25" customHeight="1">
      <c r="A17" s="516"/>
      <c r="B17" s="517"/>
      <c r="C17" s="2424"/>
      <c r="D17" s="2444"/>
      <c r="E17" s="2424"/>
      <c r="F17" s="2450"/>
      <c r="G17" s="2424"/>
      <c r="H17" s="2424"/>
      <c r="I17" s="2447"/>
      <c r="J17" s="508" t="s">
        <v>2841</v>
      </c>
      <c r="K17" s="510">
        <v>6</v>
      </c>
      <c r="L17" s="505" t="s">
        <v>2842</v>
      </c>
      <c r="M17" s="508" t="s">
        <v>2852</v>
      </c>
      <c r="N17" s="515" t="s">
        <v>2847</v>
      </c>
      <c r="O17" s="510">
        <v>3</v>
      </c>
      <c r="P17" s="504" t="s">
        <v>2848</v>
      </c>
      <c r="Q17" s="512">
        <v>5</v>
      </c>
      <c r="R17" s="513" t="s">
        <v>1388</v>
      </c>
      <c r="S17" s="505"/>
      <c r="T17" s="509"/>
      <c r="U17" s="509"/>
      <c r="V17" s="509"/>
      <c r="W17" s="509"/>
      <c r="X17" s="509"/>
      <c r="Y17" s="509"/>
      <c r="Z17" s="509"/>
      <c r="AA17" s="509"/>
      <c r="AB17" s="509"/>
      <c r="AC17" s="509"/>
      <c r="AD17" s="509"/>
      <c r="AE17" s="509"/>
      <c r="AF17" s="509"/>
    </row>
    <row r="18" spans="1:32" s="476" customFormat="1" ht="111" customHeight="1">
      <c r="A18" s="518"/>
      <c r="B18" s="519"/>
      <c r="C18" s="2424"/>
      <c r="D18" s="2444"/>
      <c r="E18" s="2424"/>
      <c r="F18" s="2450"/>
      <c r="G18" s="2424"/>
      <c r="H18" s="2424"/>
      <c r="I18" s="520" t="s">
        <v>2853</v>
      </c>
      <c r="J18" s="520" t="s">
        <v>2854</v>
      </c>
      <c r="K18" s="521">
        <v>5</v>
      </c>
      <c r="L18" s="519" t="s">
        <v>2855</v>
      </c>
      <c r="M18" s="519" t="s">
        <v>2856</v>
      </c>
      <c r="N18" s="520" t="s">
        <v>2857</v>
      </c>
      <c r="O18" s="521">
        <v>3</v>
      </c>
      <c r="P18" s="520" t="s">
        <v>2848</v>
      </c>
      <c r="Q18" s="512">
        <v>5</v>
      </c>
      <c r="R18" s="513" t="s">
        <v>1388</v>
      </c>
      <c r="S18" s="504"/>
      <c r="T18" s="504"/>
      <c r="U18" s="504"/>
      <c r="V18" s="504"/>
      <c r="W18" s="504"/>
      <c r="X18" s="504"/>
      <c r="Y18" s="515"/>
      <c r="Z18" s="504"/>
      <c r="AA18" s="504"/>
      <c r="AB18" s="504"/>
      <c r="AC18" s="504"/>
      <c r="AD18" s="504"/>
      <c r="AE18" s="504"/>
      <c r="AF18" s="519"/>
    </row>
    <row r="19" spans="1:32" s="476" customFormat="1" ht="126.75" customHeight="1">
      <c r="A19" s="518"/>
      <c r="B19" s="519"/>
      <c r="C19" s="2425"/>
      <c r="D19" s="2445"/>
      <c r="E19" s="2425"/>
      <c r="F19" s="2451"/>
      <c r="G19" s="2425"/>
      <c r="H19" s="2425"/>
      <c r="I19" s="520" t="s">
        <v>2858</v>
      </c>
      <c r="J19" s="520" t="s">
        <v>2859</v>
      </c>
      <c r="K19" s="521">
        <v>5</v>
      </c>
      <c r="L19" s="504" t="s">
        <v>2860</v>
      </c>
      <c r="M19" s="519" t="s">
        <v>2861</v>
      </c>
      <c r="N19" s="520" t="s">
        <v>2857</v>
      </c>
      <c r="O19" s="521">
        <v>3</v>
      </c>
      <c r="P19" s="520" t="s">
        <v>2848</v>
      </c>
      <c r="Q19" s="512">
        <v>5</v>
      </c>
      <c r="R19" s="513" t="s">
        <v>1388</v>
      </c>
      <c r="S19" s="504"/>
      <c r="T19" s="504"/>
      <c r="U19" s="504"/>
      <c r="V19" s="504"/>
      <c r="W19" s="504"/>
      <c r="X19" s="504"/>
      <c r="Y19" s="515"/>
      <c r="Z19" s="504"/>
      <c r="AA19" s="504"/>
      <c r="AB19" s="504"/>
      <c r="AC19" s="504"/>
      <c r="AD19" s="504"/>
      <c r="AE19" s="504"/>
      <c r="AF19" s="519"/>
    </row>
    <row r="20" spans="1:32" s="475" customFormat="1" ht="111" customHeight="1">
      <c r="A20" s="502"/>
      <c r="B20" s="503"/>
      <c r="C20" s="2426" t="s">
        <v>2862</v>
      </c>
      <c r="D20" s="2446" t="s">
        <v>1022</v>
      </c>
      <c r="E20" s="2448" t="s">
        <v>2843</v>
      </c>
      <c r="F20" s="2452" t="s">
        <v>2863</v>
      </c>
      <c r="G20" s="2426" t="s">
        <v>2864</v>
      </c>
      <c r="H20" s="2448" t="s">
        <v>2844</v>
      </c>
      <c r="I20" s="2454" t="s">
        <v>2845</v>
      </c>
      <c r="J20" s="508" t="s">
        <v>2865</v>
      </c>
      <c r="K20" s="510">
        <v>4</v>
      </c>
      <c r="L20" s="505" t="s">
        <v>2838</v>
      </c>
      <c r="M20" s="508" t="s">
        <v>2866</v>
      </c>
      <c r="N20" s="515" t="s">
        <v>2867</v>
      </c>
      <c r="O20" s="510">
        <v>3</v>
      </c>
      <c r="P20" s="508" t="s">
        <v>2848</v>
      </c>
      <c r="Q20" s="512">
        <v>5</v>
      </c>
      <c r="R20" s="513" t="s">
        <v>1388</v>
      </c>
      <c r="S20" s="514"/>
      <c r="T20" s="509"/>
      <c r="U20" s="509"/>
      <c r="V20" s="509"/>
      <c r="W20" s="509"/>
      <c r="X20" s="509"/>
      <c r="Y20" s="509"/>
      <c r="Z20" s="509"/>
      <c r="AA20" s="509"/>
      <c r="AB20" s="509"/>
      <c r="AC20" s="509"/>
      <c r="AD20" s="509"/>
      <c r="AE20" s="509"/>
      <c r="AF20" s="509"/>
    </row>
    <row r="21" spans="1:32" s="475" customFormat="1" ht="111" customHeight="1">
      <c r="A21" s="502"/>
      <c r="B21" s="503"/>
      <c r="C21" s="2426"/>
      <c r="D21" s="2446"/>
      <c r="E21" s="2448"/>
      <c r="F21" s="2452"/>
      <c r="G21" s="2426"/>
      <c r="H21" s="2448"/>
      <c r="I21" s="2458"/>
      <c r="J21" s="508" t="s">
        <v>2868</v>
      </c>
      <c r="K21" s="510">
        <v>6</v>
      </c>
      <c r="L21" s="505" t="s">
        <v>2842</v>
      </c>
      <c r="M21" s="508" t="s">
        <v>2869</v>
      </c>
      <c r="N21" s="515" t="s">
        <v>2867</v>
      </c>
      <c r="O21" s="510">
        <v>3</v>
      </c>
      <c r="P21" s="508" t="s">
        <v>2848</v>
      </c>
      <c r="Q21" s="512">
        <v>5</v>
      </c>
      <c r="R21" s="513" t="s">
        <v>1388</v>
      </c>
      <c r="S21" s="514"/>
      <c r="T21" s="509"/>
      <c r="U21" s="509"/>
      <c r="V21" s="509"/>
      <c r="W21" s="509"/>
      <c r="X21" s="509"/>
      <c r="Y21" s="509"/>
      <c r="Z21" s="509"/>
      <c r="AA21" s="509"/>
      <c r="AB21" s="509"/>
      <c r="AC21" s="509"/>
      <c r="AD21" s="509"/>
      <c r="AE21" s="509"/>
      <c r="AF21" s="509"/>
    </row>
    <row r="22" spans="1:32" s="475" customFormat="1" ht="111" customHeight="1">
      <c r="A22" s="516"/>
      <c r="B22" s="517"/>
      <c r="C22" s="2426"/>
      <c r="D22" s="2446"/>
      <c r="E22" s="2448"/>
      <c r="F22" s="2453" t="s">
        <v>2870</v>
      </c>
      <c r="G22" s="2426"/>
      <c r="H22" s="2448"/>
      <c r="I22" s="2447" t="s">
        <v>2850</v>
      </c>
      <c r="J22" s="508" t="s">
        <v>2865</v>
      </c>
      <c r="K22" s="510">
        <v>4</v>
      </c>
      <c r="L22" s="505" t="s">
        <v>2838</v>
      </c>
      <c r="M22" s="504" t="s">
        <v>2871</v>
      </c>
      <c r="N22" s="504" t="s">
        <v>2872</v>
      </c>
      <c r="O22" s="510">
        <v>3</v>
      </c>
      <c r="P22" s="504" t="s">
        <v>2848</v>
      </c>
      <c r="Q22" s="512">
        <v>5</v>
      </c>
      <c r="R22" s="513" t="s">
        <v>1388</v>
      </c>
      <c r="S22" s="505"/>
      <c r="T22" s="509"/>
      <c r="U22" s="509"/>
      <c r="V22" s="509"/>
      <c r="W22" s="509"/>
      <c r="X22" s="509"/>
      <c r="Y22" s="509"/>
      <c r="Z22" s="509"/>
      <c r="AA22" s="509"/>
      <c r="AB22" s="509"/>
      <c r="AC22" s="509"/>
      <c r="AD22" s="509"/>
      <c r="AE22" s="509"/>
      <c r="AF22" s="509"/>
    </row>
    <row r="23" spans="1:32" s="475" customFormat="1" ht="111" customHeight="1">
      <c r="A23" s="516"/>
      <c r="B23" s="517"/>
      <c r="C23" s="2426"/>
      <c r="D23" s="2446"/>
      <c r="E23" s="2448"/>
      <c r="F23" s="2453"/>
      <c r="G23" s="2426"/>
      <c r="H23" s="2448"/>
      <c r="I23" s="2447"/>
      <c r="J23" s="508" t="s">
        <v>2868</v>
      </c>
      <c r="K23" s="510">
        <v>6</v>
      </c>
      <c r="L23" s="505" t="s">
        <v>2842</v>
      </c>
      <c r="M23" s="504" t="s">
        <v>2871</v>
      </c>
      <c r="N23" s="504" t="s">
        <v>2872</v>
      </c>
      <c r="O23" s="510">
        <v>3</v>
      </c>
      <c r="P23" s="504" t="s">
        <v>2848</v>
      </c>
      <c r="Q23" s="512">
        <v>5</v>
      </c>
      <c r="R23" s="513" t="s">
        <v>1388</v>
      </c>
      <c r="S23" s="505"/>
      <c r="T23" s="509"/>
      <c r="U23" s="509"/>
      <c r="V23" s="509"/>
      <c r="W23" s="509"/>
      <c r="X23" s="509"/>
      <c r="Y23" s="509"/>
      <c r="Z23" s="509"/>
      <c r="AA23" s="509"/>
      <c r="AB23" s="509"/>
      <c r="AC23" s="509"/>
      <c r="AD23" s="509"/>
      <c r="AE23" s="509"/>
      <c r="AF23" s="509"/>
    </row>
    <row r="24" spans="1:32" s="476" customFormat="1" ht="78" customHeight="1">
      <c r="A24" s="518"/>
      <c r="B24" s="519"/>
      <c r="C24" s="2426"/>
      <c r="D24" s="2446"/>
      <c r="E24" s="2448"/>
      <c r="F24" s="2453" t="s">
        <v>2873</v>
      </c>
      <c r="G24" s="2426"/>
      <c r="H24" s="2448"/>
      <c r="I24" s="2459" t="s">
        <v>2853</v>
      </c>
      <c r="J24" s="2459" t="s">
        <v>2874</v>
      </c>
      <c r="K24" s="2463">
        <v>5</v>
      </c>
      <c r="L24" s="2474" t="s">
        <v>2875</v>
      </c>
      <c r="M24" s="520" t="s">
        <v>2876</v>
      </c>
      <c r="N24" s="520" t="s">
        <v>2877</v>
      </c>
      <c r="O24" s="521">
        <v>3</v>
      </c>
      <c r="P24" s="520" t="s">
        <v>2848</v>
      </c>
      <c r="Q24" s="512">
        <v>5</v>
      </c>
      <c r="R24" s="513" t="s">
        <v>1388</v>
      </c>
      <c r="S24" s="504"/>
      <c r="T24" s="504"/>
      <c r="U24" s="504"/>
      <c r="V24" s="504"/>
      <c r="W24" s="504"/>
      <c r="X24" s="504"/>
      <c r="Y24" s="515"/>
      <c r="Z24" s="504"/>
      <c r="AA24" s="504"/>
      <c r="AB24" s="504"/>
      <c r="AC24" s="504"/>
      <c r="AD24" s="504"/>
      <c r="AE24" s="504"/>
      <c r="AF24" s="519"/>
    </row>
    <row r="25" spans="1:32" s="476" customFormat="1" ht="78" customHeight="1">
      <c r="A25" s="518"/>
      <c r="B25" s="519"/>
      <c r="C25" s="2426"/>
      <c r="D25" s="2446"/>
      <c r="E25" s="2448"/>
      <c r="F25" s="2453"/>
      <c r="G25" s="2426"/>
      <c r="H25" s="2448"/>
      <c r="I25" s="2459"/>
      <c r="J25" s="2459"/>
      <c r="K25" s="2463"/>
      <c r="L25" s="2474"/>
      <c r="M25" s="520" t="s">
        <v>2878</v>
      </c>
      <c r="N25" s="520" t="s">
        <v>2879</v>
      </c>
      <c r="O25" s="521">
        <v>3</v>
      </c>
      <c r="P25" s="520" t="s">
        <v>2848</v>
      </c>
      <c r="Q25" s="512">
        <v>5</v>
      </c>
      <c r="R25" s="513" t="s">
        <v>1388</v>
      </c>
      <c r="S25" s="504"/>
      <c r="T25" s="504"/>
      <c r="U25" s="504"/>
      <c r="V25" s="504"/>
      <c r="W25" s="504"/>
      <c r="X25" s="504"/>
      <c r="Y25" s="515"/>
      <c r="Z25" s="504"/>
      <c r="AA25" s="504"/>
      <c r="AB25" s="504"/>
      <c r="AC25" s="504"/>
      <c r="AD25" s="504"/>
      <c r="AE25" s="504"/>
      <c r="AF25" s="519"/>
    </row>
    <row r="26" spans="1:32" s="476" customFormat="1" ht="130.5" customHeight="1">
      <c r="A26" s="518"/>
      <c r="B26" s="519"/>
      <c r="C26" s="2426"/>
      <c r="D26" s="2446"/>
      <c r="E26" s="2448"/>
      <c r="F26" s="2453"/>
      <c r="G26" s="2426"/>
      <c r="H26" s="2448"/>
      <c r="I26" s="520" t="s">
        <v>2858</v>
      </c>
      <c r="J26" s="520" t="s">
        <v>2880</v>
      </c>
      <c r="K26" s="521">
        <v>5</v>
      </c>
      <c r="L26" s="519" t="s">
        <v>2881</v>
      </c>
      <c r="M26" s="520" t="s">
        <v>2882</v>
      </c>
      <c r="N26" s="520" t="s">
        <v>2879</v>
      </c>
      <c r="O26" s="521">
        <v>3</v>
      </c>
      <c r="P26" s="520" t="s">
        <v>2848</v>
      </c>
      <c r="Q26" s="512">
        <v>5</v>
      </c>
      <c r="R26" s="513" t="s">
        <v>1388</v>
      </c>
      <c r="S26" s="504"/>
      <c r="T26" s="504"/>
      <c r="U26" s="504"/>
      <c r="V26" s="504"/>
      <c r="W26" s="504"/>
      <c r="X26" s="504"/>
      <c r="Y26" s="515"/>
      <c r="Z26" s="504"/>
      <c r="AA26" s="504"/>
      <c r="AB26" s="504"/>
      <c r="AC26" s="504"/>
      <c r="AD26" s="504"/>
      <c r="AE26" s="504"/>
      <c r="AF26" s="519"/>
    </row>
    <row r="27" spans="1:32" s="475" customFormat="1" ht="72" customHeight="1">
      <c r="A27" s="523"/>
      <c r="B27" s="515"/>
      <c r="C27" s="2426"/>
      <c r="D27" s="2426" t="s">
        <v>1025</v>
      </c>
      <c r="E27" s="2426" t="s">
        <v>2883</v>
      </c>
      <c r="F27" s="2447" t="s">
        <v>2828</v>
      </c>
      <c r="G27" s="2426"/>
      <c r="H27" s="2454" t="s">
        <v>2884</v>
      </c>
      <c r="I27" s="2454" t="s">
        <v>2885</v>
      </c>
      <c r="J27" s="2436" t="s">
        <v>2837</v>
      </c>
      <c r="K27" s="2464">
        <v>4</v>
      </c>
      <c r="L27" s="2454" t="s">
        <v>2838</v>
      </c>
      <c r="M27" s="2436" t="s">
        <v>2886</v>
      </c>
      <c r="N27" s="2436" t="s">
        <v>2887</v>
      </c>
      <c r="O27" s="2465">
        <v>3</v>
      </c>
      <c r="P27" s="508" t="s">
        <v>2888</v>
      </c>
      <c r="Q27" s="512">
        <v>5</v>
      </c>
      <c r="R27" s="513" t="s">
        <v>1388</v>
      </c>
      <c r="S27" s="514"/>
      <c r="T27" s="509"/>
      <c r="U27" s="509"/>
      <c r="V27" s="509"/>
      <c r="W27" s="509"/>
      <c r="X27" s="509"/>
      <c r="Y27" s="509"/>
      <c r="Z27" s="509"/>
      <c r="AA27" s="509"/>
      <c r="AB27" s="509"/>
      <c r="AC27" s="509"/>
      <c r="AD27" s="509"/>
      <c r="AE27" s="509"/>
      <c r="AF27" s="509"/>
    </row>
    <row r="28" spans="1:32" s="475" customFormat="1" ht="72" customHeight="1">
      <c r="A28" s="523"/>
      <c r="B28" s="515"/>
      <c r="C28" s="2426"/>
      <c r="D28" s="2426"/>
      <c r="E28" s="2426"/>
      <c r="F28" s="2447"/>
      <c r="G28" s="2426"/>
      <c r="H28" s="2454"/>
      <c r="I28" s="2454"/>
      <c r="J28" s="2436"/>
      <c r="K28" s="2464"/>
      <c r="L28" s="2454"/>
      <c r="M28" s="2436"/>
      <c r="N28" s="2436"/>
      <c r="O28" s="2465"/>
      <c r="P28" s="506" t="s">
        <v>2889</v>
      </c>
      <c r="Q28" s="512">
        <v>5</v>
      </c>
      <c r="R28" s="513" t="s">
        <v>1388</v>
      </c>
      <c r="S28" s="514"/>
      <c r="T28" s="509"/>
      <c r="U28" s="509"/>
      <c r="V28" s="509"/>
      <c r="W28" s="509"/>
      <c r="X28" s="509"/>
      <c r="Y28" s="509"/>
      <c r="Z28" s="509"/>
      <c r="AA28" s="509"/>
      <c r="AB28" s="509"/>
      <c r="AC28" s="509"/>
      <c r="AD28" s="509"/>
      <c r="AE28" s="509"/>
      <c r="AF28" s="509"/>
    </row>
    <row r="29" spans="1:32" s="475" customFormat="1" ht="117" customHeight="1">
      <c r="A29" s="523"/>
      <c r="B29" s="515"/>
      <c r="C29" s="2426"/>
      <c r="D29" s="2426"/>
      <c r="E29" s="2426"/>
      <c r="F29" s="2447"/>
      <c r="G29" s="2426"/>
      <c r="H29" s="2454"/>
      <c r="I29" s="2454"/>
      <c r="J29" s="506" t="s">
        <v>2841</v>
      </c>
      <c r="K29" s="510">
        <v>6</v>
      </c>
      <c r="L29" s="508" t="s">
        <v>2842</v>
      </c>
      <c r="M29" s="506" t="s">
        <v>2890</v>
      </c>
      <c r="N29" s="506" t="s">
        <v>2887</v>
      </c>
      <c r="O29" s="524">
        <v>3</v>
      </c>
      <c r="P29" s="508" t="s">
        <v>2888</v>
      </c>
      <c r="Q29" s="512">
        <v>5</v>
      </c>
      <c r="R29" s="513" t="s">
        <v>1388</v>
      </c>
      <c r="S29" s="514"/>
      <c r="T29" s="509"/>
      <c r="U29" s="509"/>
      <c r="V29" s="509"/>
      <c r="W29" s="509"/>
      <c r="X29" s="509"/>
      <c r="Y29" s="509"/>
      <c r="Z29" s="509"/>
      <c r="AA29" s="509"/>
      <c r="AB29" s="509"/>
      <c r="AC29" s="509"/>
      <c r="AD29" s="509"/>
      <c r="AE29" s="509"/>
      <c r="AF29" s="509"/>
    </row>
    <row r="30" spans="1:32" s="475" customFormat="1" ht="72" customHeight="1">
      <c r="A30" s="523"/>
      <c r="B30" s="515"/>
      <c r="C30" s="2426"/>
      <c r="D30" s="2426"/>
      <c r="E30" s="2426"/>
      <c r="F30" s="2447"/>
      <c r="G30" s="2426"/>
      <c r="H30" s="2454"/>
      <c r="I30" s="2454" t="s">
        <v>2891</v>
      </c>
      <c r="J30" s="2436" t="s">
        <v>2892</v>
      </c>
      <c r="K30" s="2464">
        <v>4</v>
      </c>
      <c r="L30" s="2454" t="s">
        <v>2838</v>
      </c>
      <c r="M30" s="2436" t="s">
        <v>2893</v>
      </c>
      <c r="N30" s="2436" t="s">
        <v>2887</v>
      </c>
      <c r="O30" s="2465">
        <v>3</v>
      </c>
      <c r="P30" s="508" t="s">
        <v>2888</v>
      </c>
      <c r="Q30" s="512">
        <v>5</v>
      </c>
      <c r="R30" s="513" t="s">
        <v>1388</v>
      </c>
      <c r="S30" s="514"/>
      <c r="T30" s="509"/>
      <c r="U30" s="509"/>
      <c r="V30" s="509"/>
      <c r="W30" s="509"/>
      <c r="X30" s="509"/>
      <c r="Y30" s="509"/>
      <c r="Z30" s="509"/>
      <c r="AA30" s="509"/>
      <c r="AB30" s="509"/>
      <c r="AC30" s="509"/>
      <c r="AD30" s="509"/>
      <c r="AE30" s="509"/>
      <c r="AF30" s="509"/>
    </row>
    <row r="31" spans="1:32" s="475" customFormat="1" ht="72" customHeight="1">
      <c r="A31" s="523"/>
      <c r="B31" s="515"/>
      <c r="C31" s="2426"/>
      <c r="D31" s="2426"/>
      <c r="E31" s="2426"/>
      <c r="F31" s="2447"/>
      <c r="G31" s="2426"/>
      <c r="H31" s="2454"/>
      <c r="I31" s="2454"/>
      <c r="J31" s="2436"/>
      <c r="K31" s="2464"/>
      <c r="L31" s="2454"/>
      <c r="M31" s="2436"/>
      <c r="N31" s="2436"/>
      <c r="O31" s="2465"/>
      <c r="P31" s="506" t="s">
        <v>2889</v>
      </c>
      <c r="Q31" s="512">
        <v>5</v>
      </c>
      <c r="R31" s="513" t="s">
        <v>1388</v>
      </c>
      <c r="S31" s="514"/>
      <c r="T31" s="509"/>
      <c r="U31" s="509"/>
      <c r="V31" s="509"/>
      <c r="W31" s="509"/>
      <c r="X31" s="509"/>
      <c r="Y31" s="509"/>
      <c r="Z31" s="509"/>
      <c r="AA31" s="509"/>
      <c r="AB31" s="509"/>
      <c r="AC31" s="509"/>
      <c r="AD31" s="509"/>
      <c r="AE31" s="509"/>
      <c r="AF31" s="509"/>
    </row>
    <row r="32" spans="1:32" s="475" customFormat="1" ht="117" customHeight="1">
      <c r="A32" s="523"/>
      <c r="B32" s="515"/>
      <c r="C32" s="2426"/>
      <c r="D32" s="2426"/>
      <c r="E32" s="2426"/>
      <c r="F32" s="2447"/>
      <c r="G32" s="2426"/>
      <c r="H32" s="2454"/>
      <c r="I32" s="2454"/>
      <c r="J32" s="506" t="s">
        <v>2894</v>
      </c>
      <c r="K32" s="510">
        <v>6</v>
      </c>
      <c r="L32" s="508" t="s">
        <v>2895</v>
      </c>
      <c r="M32" s="506" t="s">
        <v>2896</v>
      </c>
      <c r="N32" s="506" t="s">
        <v>2887</v>
      </c>
      <c r="O32" s="524">
        <v>3</v>
      </c>
      <c r="P32" s="508" t="s">
        <v>2888</v>
      </c>
      <c r="Q32" s="512">
        <v>5</v>
      </c>
      <c r="R32" s="513" t="s">
        <v>1388</v>
      </c>
      <c r="S32" s="514"/>
      <c r="T32" s="509"/>
      <c r="U32" s="509"/>
      <c r="V32" s="509"/>
      <c r="W32" s="509"/>
      <c r="X32" s="509"/>
      <c r="Y32" s="509"/>
      <c r="Z32" s="509"/>
      <c r="AA32" s="509"/>
      <c r="AB32" s="509"/>
      <c r="AC32" s="509"/>
      <c r="AD32" s="509"/>
      <c r="AE32" s="509"/>
      <c r="AF32" s="509"/>
    </row>
    <row r="33" spans="1:32" s="475" customFormat="1" ht="57.75" customHeight="1">
      <c r="A33" s="523"/>
      <c r="B33" s="515"/>
      <c r="C33" s="2427" t="s">
        <v>2862</v>
      </c>
      <c r="D33" s="2427" t="s">
        <v>1025</v>
      </c>
      <c r="E33" s="2427" t="s">
        <v>2883</v>
      </c>
      <c r="F33" s="2447" t="s">
        <v>2897</v>
      </c>
      <c r="G33" s="2430" t="s">
        <v>2864</v>
      </c>
      <c r="H33" s="2455" t="s">
        <v>2884</v>
      </c>
      <c r="I33" s="2454" t="s">
        <v>2885</v>
      </c>
      <c r="J33" s="2436" t="s">
        <v>2837</v>
      </c>
      <c r="K33" s="2464">
        <v>4</v>
      </c>
      <c r="L33" s="2454" t="s">
        <v>2838</v>
      </c>
      <c r="M33" s="2454" t="s">
        <v>2898</v>
      </c>
      <c r="N33" s="2426" t="s">
        <v>2899</v>
      </c>
      <c r="O33" s="2465">
        <v>3</v>
      </c>
      <c r="P33" s="508" t="s">
        <v>2888</v>
      </c>
      <c r="Q33" s="512">
        <v>5</v>
      </c>
      <c r="R33" s="513" t="s">
        <v>1388</v>
      </c>
      <c r="S33" s="514"/>
      <c r="T33" s="509"/>
      <c r="U33" s="509"/>
      <c r="V33" s="509"/>
      <c r="W33" s="509"/>
      <c r="X33" s="509"/>
      <c r="Y33" s="509"/>
      <c r="Z33" s="509"/>
      <c r="AA33" s="509"/>
      <c r="AB33" s="509"/>
      <c r="AC33" s="509"/>
      <c r="AD33" s="509"/>
      <c r="AE33" s="509"/>
      <c r="AF33" s="509"/>
    </row>
    <row r="34" spans="1:32" s="475" customFormat="1" ht="57.75" customHeight="1">
      <c r="A34" s="523"/>
      <c r="B34" s="515"/>
      <c r="C34" s="2428"/>
      <c r="D34" s="2428"/>
      <c r="E34" s="2428"/>
      <c r="F34" s="2447"/>
      <c r="G34" s="2431"/>
      <c r="H34" s="2456"/>
      <c r="I34" s="2454"/>
      <c r="J34" s="2436"/>
      <c r="K34" s="2464"/>
      <c r="L34" s="2454"/>
      <c r="M34" s="2454"/>
      <c r="N34" s="2426"/>
      <c r="O34" s="2465"/>
      <c r="P34" s="506" t="s">
        <v>2889</v>
      </c>
      <c r="Q34" s="512">
        <v>5</v>
      </c>
      <c r="R34" s="513" t="s">
        <v>1388</v>
      </c>
      <c r="S34" s="514"/>
      <c r="T34" s="509"/>
      <c r="U34" s="509"/>
      <c r="V34" s="509"/>
      <c r="W34" s="509"/>
      <c r="X34" s="509"/>
      <c r="Y34" s="509"/>
      <c r="Z34" s="509"/>
      <c r="AA34" s="509"/>
      <c r="AB34" s="509"/>
      <c r="AC34" s="509"/>
      <c r="AD34" s="509"/>
      <c r="AE34" s="509"/>
      <c r="AF34" s="509"/>
    </row>
    <row r="35" spans="1:32" s="475" customFormat="1" ht="87.75" customHeight="1">
      <c r="A35" s="523"/>
      <c r="B35" s="515"/>
      <c r="C35" s="2428"/>
      <c r="D35" s="2428"/>
      <c r="E35" s="2428"/>
      <c r="F35" s="2447"/>
      <c r="G35" s="2431"/>
      <c r="H35" s="2456"/>
      <c r="I35" s="2454"/>
      <c r="J35" s="506" t="s">
        <v>2841</v>
      </c>
      <c r="K35" s="510">
        <v>6</v>
      </c>
      <c r="L35" s="508" t="s">
        <v>2842</v>
      </c>
      <c r="M35" s="508" t="s">
        <v>2898</v>
      </c>
      <c r="N35" s="515" t="s">
        <v>2899</v>
      </c>
      <c r="O35" s="524">
        <v>3</v>
      </c>
      <c r="P35" s="508" t="s">
        <v>2888</v>
      </c>
      <c r="Q35" s="512">
        <v>5</v>
      </c>
      <c r="R35" s="513" t="s">
        <v>1388</v>
      </c>
      <c r="S35" s="514"/>
      <c r="T35" s="509"/>
      <c r="U35" s="509"/>
      <c r="V35" s="509"/>
      <c r="W35" s="509"/>
      <c r="X35" s="509"/>
      <c r="Y35" s="509"/>
      <c r="Z35" s="509"/>
      <c r="AA35" s="509"/>
      <c r="AB35" s="509"/>
      <c r="AC35" s="509"/>
      <c r="AD35" s="509"/>
      <c r="AE35" s="509"/>
      <c r="AF35" s="509"/>
    </row>
    <row r="36" spans="1:32" s="475" customFormat="1" ht="57.75" customHeight="1">
      <c r="A36" s="523"/>
      <c r="B36" s="515"/>
      <c r="C36" s="2428"/>
      <c r="D36" s="2428"/>
      <c r="E36" s="2428"/>
      <c r="F36" s="2447" t="s">
        <v>2900</v>
      </c>
      <c r="G36" s="2431"/>
      <c r="H36" s="2456"/>
      <c r="I36" s="2454" t="s">
        <v>2891</v>
      </c>
      <c r="J36" s="2436" t="s">
        <v>2892</v>
      </c>
      <c r="K36" s="2464">
        <v>4</v>
      </c>
      <c r="L36" s="2454" t="s">
        <v>2838</v>
      </c>
      <c r="M36" s="2454" t="s">
        <v>2901</v>
      </c>
      <c r="N36" s="2426" t="s">
        <v>2902</v>
      </c>
      <c r="O36" s="2465">
        <v>4</v>
      </c>
      <c r="P36" s="508" t="s">
        <v>2888</v>
      </c>
      <c r="Q36" s="512">
        <v>5</v>
      </c>
      <c r="R36" s="513" t="s">
        <v>1388</v>
      </c>
      <c r="S36" s="514"/>
      <c r="T36" s="509"/>
      <c r="U36" s="509"/>
      <c r="V36" s="509"/>
      <c r="W36" s="509"/>
      <c r="X36" s="509"/>
      <c r="Y36" s="509"/>
      <c r="Z36" s="509"/>
      <c r="AA36" s="509"/>
      <c r="AB36" s="509"/>
      <c r="AC36" s="509"/>
      <c r="AD36" s="509"/>
      <c r="AE36" s="509"/>
      <c r="AF36" s="509"/>
    </row>
    <row r="37" spans="1:32" s="475" customFormat="1" ht="57.75" customHeight="1">
      <c r="A37" s="523"/>
      <c r="B37" s="515"/>
      <c r="C37" s="2428"/>
      <c r="D37" s="2428"/>
      <c r="E37" s="2428"/>
      <c r="F37" s="2447"/>
      <c r="G37" s="2431"/>
      <c r="H37" s="2456"/>
      <c r="I37" s="2454"/>
      <c r="J37" s="2436"/>
      <c r="K37" s="2464"/>
      <c r="L37" s="2454"/>
      <c r="M37" s="2454"/>
      <c r="N37" s="2426"/>
      <c r="O37" s="2465"/>
      <c r="P37" s="506" t="s">
        <v>2889</v>
      </c>
      <c r="Q37" s="512">
        <v>5</v>
      </c>
      <c r="R37" s="513" t="s">
        <v>1388</v>
      </c>
      <c r="S37" s="514"/>
      <c r="T37" s="509"/>
      <c r="U37" s="509"/>
      <c r="V37" s="509"/>
      <c r="W37" s="509"/>
      <c r="X37" s="509"/>
      <c r="Y37" s="509"/>
      <c r="Z37" s="509"/>
      <c r="AA37" s="509"/>
      <c r="AB37" s="509"/>
      <c r="AC37" s="509"/>
      <c r="AD37" s="509"/>
      <c r="AE37" s="509"/>
      <c r="AF37" s="509"/>
    </row>
    <row r="38" spans="1:32" s="475" customFormat="1" ht="95.25" customHeight="1">
      <c r="A38" s="523"/>
      <c r="B38" s="515"/>
      <c r="C38" s="2428"/>
      <c r="D38" s="2429"/>
      <c r="E38" s="2429"/>
      <c r="F38" s="2447"/>
      <c r="G38" s="2431"/>
      <c r="H38" s="2457"/>
      <c r="I38" s="2454"/>
      <c r="J38" s="506" t="s">
        <v>2894</v>
      </c>
      <c r="K38" s="510">
        <v>6</v>
      </c>
      <c r="L38" s="508" t="s">
        <v>2895</v>
      </c>
      <c r="M38" s="508" t="s">
        <v>2903</v>
      </c>
      <c r="N38" s="515" t="s">
        <v>2902</v>
      </c>
      <c r="O38" s="510">
        <v>3</v>
      </c>
      <c r="P38" s="508" t="s">
        <v>2888</v>
      </c>
      <c r="Q38" s="512">
        <v>5</v>
      </c>
      <c r="R38" s="513" t="s">
        <v>1388</v>
      </c>
      <c r="S38" s="514"/>
      <c r="T38" s="509"/>
      <c r="U38" s="509"/>
      <c r="V38" s="509"/>
      <c r="W38" s="509"/>
      <c r="X38" s="509"/>
      <c r="Y38" s="509"/>
      <c r="Z38" s="509"/>
      <c r="AA38" s="509"/>
      <c r="AB38" s="509"/>
      <c r="AC38" s="509"/>
      <c r="AD38" s="509"/>
      <c r="AE38" s="509"/>
      <c r="AF38" s="509"/>
    </row>
    <row r="39" spans="1:32" s="475" customFormat="1" ht="59.25" customHeight="1">
      <c r="A39" s="525"/>
      <c r="B39" s="526"/>
      <c r="C39" s="2428"/>
      <c r="D39" s="2430" t="s">
        <v>1028</v>
      </c>
      <c r="E39" s="2430" t="s">
        <v>2904</v>
      </c>
      <c r="F39" s="2453" t="s">
        <v>2828</v>
      </c>
      <c r="G39" s="2431"/>
      <c r="H39" s="2455" t="s">
        <v>2905</v>
      </c>
      <c r="I39" s="2454" t="s">
        <v>2906</v>
      </c>
      <c r="J39" s="2436" t="s">
        <v>2907</v>
      </c>
      <c r="K39" s="2464">
        <v>4</v>
      </c>
      <c r="L39" s="2454" t="s">
        <v>2908</v>
      </c>
      <c r="M39" s="2436" t="s">
        <v>2909</v>
      </c>
      <c r="N39" s="2436" t="s">
        <v>2910</v>
      </c>
      <c r="O39" s="2465">
        <v>3</v>
      </c>
      <c r="P39" s="508" t="s">
        <v>2888</v>
      </c>
      <c r="Q39" s="524">
        <v>5</v>
      </c>
      <c r="R39" s="513" t="s">
        <v>1388</v>
      </c>
      <c r="S39" s="505"/>
      <c r="T39" s="509"/>
      <c r="U39" s="509"/>
      <c r="V39" s="509"/>
      <c r="W39" s="509"/>
      <c r="X39" s="509"/>
      <c r="Y39" s="509"/>
      <c r="Z39" s="509"/>
      <c r="AA39" s="509"/>
      <c r="AB39" s="509"/>
      <c r="AC39" s="509"/>
      <c r="AD39" s="509"/>
      <c r="AE39" s="509"/>
      <c r="AF39" s="509"/>
    </row>
    <row r="40" spans="1:32" s="475" customFormat="1" ht="59.25" customHeight="1">
      <c r="A40" s="525"/>
      <c r="B40" s="526"/>
      <c r="C40" s="2428"/>
      <c r="D40" s="2431"/>
      <c r="E40" s="2431"/>
      <c r="F40" s="2453"/>
      <c r="G40" s="2431"/>
      <c r="H40" s="2456"/>
      <c r="I40" s="2454"/>
      <c r="J40" s="2436"/>
      <c r="K40" s="2464"/>
      <c r="L40" s="2454"/>
      <c r="M40" s="2436"/>
      <c r="N40" s="2436"/>
      <c r="O40" s="2465"/>
      <c r="P40" s="506" t="s">
        <v>2889</v>
      </c>
      <c r="Q40" s="512">
        <v>5</v>
      </c>
      <c r="R40" s="513" t="s">
        <v>1388</v>
      </c>
      <c r="S40" s="505"/>
      <c r="T40" s="509"/>
      <c r="U40" s="509"/>
      <c r="V40" s="509"/>
      <c r="W40" s="509"/>
      <c r="X40" s="509"/>
      <c r="Y40" s="509"/>
      <c r="Z40" s="509"/>
      <c r="AA40" s="509"/>
      <c r="AB40" s="509"/>
      <c r="AC40" s="509"/>
      <c r="AD40" s="509"/>
      <c r="AE40" s="509"/>
      <c r="AF40" s="509"/>
    </row>
    <row r="41" spans="1:32" s="475" customFormat="1" ht="118.5" customHeight="1">
      <c r="A41" s="525"/>
      <c r="B41" s="526"/>
      <c r="C41" s="2428"/>
      <c r="D41" s="2431"/>
      <c r="E41" s="2431"/>
      <c r="F41" s="2453"/>
      <c r="G41" s="2431"/>
      <c r="H41" s="2456"/>
      <c r="I41" s="2454"/>
      <c r="J41" s="506" t="s">
        <v>2911</v>
      </c>
      <c r="K41" s="510">
        <v>7</v>
      </c>
      <c r="L41" s="508" t="s">
        <v>2912</v>
      </c>
      <c r="M41" s="506" t="s">
        <v>2913</v>
      </c>
      <c r="N41" s="506" t="s">
        <v>2910</v>
      </c>
      <c r="O41" s="524">
        <v>3</v>
      </c>
      <c r="P41" s="508" t="s">
        <v>2914</v>
      </c>
      <c r="Q41" s="524">
        <v>5</v>
      </c>
      <c r="R41" s="527" t="s">
        <v>1400</v>
      </c>
      <c r="S41" s="505"/>
      <c r="T41" s="509"/>
      <c r="U41" s="509"/>
      <c r="V41" s="509"/>
      <c r="W41" s="509"/>
      <c r="X41" s="509"/>
      <c r="Y41" s="509"/>
      <c r="Z41" s="509"/>
      <c r="AA41" s="509"/>
      <c r="AB41" s="509"/>
      <c r="AC41" s="509"/>
      <c r="AD41" s="509"/>
      <c r="AE41" s="509"/>
      <c r="AF41" s="509"/>
    </row>
    <row r="42" spans="1:32" s="475" customFormat="1" ht="59.25" customHeight="1">
      <c r="A42" s="525"/>
      <c r="B42" s="526"/>
      <c r="C42" s="2428"/>
      <c r="D42" s="2431"/>
      <c r="E42" s="2431"/>
      <c r="F42" s="2453"/>
      <c r="G42" s="2431"/>
      <c r="H42" s="2456"/>
      <c r="I42" s="2454" t="s">
        <v>2915</v>
      </c>
      <c r="J42" s="2436" t="s">
        <v>2916</v>
      </c>
      <c r="K42" s="2464">
        <v>4</v>
      </c>
      <c r="L42" s="2454" t="s">
        <v>2908</v>
      </c>
      <c r="M42" s="2436" t="s">
        <v>2917</v>
      </c>
      <c r="N42" s="2436" t="s">
        <v>2910</v>
      </c>
      <c r="O42" s="2465">
        <v>3</v>
      </c>
      <c r="P42" s="508" t="s">
        <v>2888</v>
      </c>
      <c r="Q42" s="524">
        <v>5</v>
      </c>
      <c r="R42" s="513" t="s">
        <v>1388</v>
      </c>
      <c r="S42" s="505"/>
      <c r="T42" s="509"/>
      <c r="U42" s="509"/>
      <c r="V42" s="509"/>
      <c r="W42" s="509"/>
      <c r="X42" s="509"/>
      <c r="Y42" s="509"/>
      <c r="Z42" s="509"/>
      <c r="AA42" s="509"/>
      <c r="AB42" s="509"/>
      <c r="AC42" s="509"/>
      <c r="AD42" s="509"/>
      <c r="AE42" s="509"/>
      <c r="AF42" s="509"/>
    </row>
    <row r="43" spans="1:32" s="475" customFormat="1" ht="59.25" customHeight="1">
      <c r="A43" s="525"/>
      <c r="B43" s="526"/>
      <c r="C43" s="2428"/>
      <c r="D43" s="2431"/>
      <c r="E43" s="2431"/>
      <c r="F43" s="2453"/>
      <c r="G43" s="2431"/>
      <c r="H43" s="2456"/>
      <c r="I43" s="2454"/>
      <c r="J43" s="2436"/>
      <c r="K43" s="2464"/>
      <c r="L43" s="2454"/>
      <c r="M43" s="2436"/>
      <c r="N43" s="2436"/>
      <c r="O43" s="2465"/>
      <c r="P43" s="506" t="s">
        <v>2889</v>
      </c>
      <c r="Q43" s="512">
        <v>5</v>
      </c>
      <c r="R43" s="513" t="s">
        <v>1388</v>
      </c>
      <c r="S43" s="505"/>
      <c r="T43" s="509"/>
      <c r="U43" s="509"/>
      <c r="V43" s="509"/>
      <c r="W43" s="509"/>
      <c r="X43" s="509"/>
      <c r="Y43" s="509"/>
      <c r="Z43" s="509"/>
      <c r="AA43" s="509"/>
      <c r="AB43" s="509"/>
      <c r="AC43" s="509"/>
      <c r="AD43" s="509"/>
      <c r="AE43" s="509"/>
      <c r="AF43" s="509"/>
    </row>
    <row r="44" spans="1:32" s="475" customFormat="1" ht="59.25" customHeight="1">
      <c r="A44" s="525"/>
      <c r="B44" s="526"/>
      <c r="C44" s="2428"/>
      <c r="D44" s="2431"/>
      <c r="E44" s="2431"/>
      <c r="F44" s="2453"/>
      <c r="G44" s="2431"/>
      <c r="H44" s="2456"/>
      <c r="I44" s="2454"/>
      <c r="J44" s="2436" t="s">
        <v>2918</v>
      </c>
      <c r="K44" s="2464">
        <v>4</v>
      </c>
      <c r="L44" s="2454" t="s">
        <v>2919</v>
      </c>
      <c r="M44" s="2436" t="s">
        <v>2920</v>
      </c>
      <c r="N44" s="2436" t="s">
        <v>2910</v>
      </c>
      <c r="O44" s="2465">
        <v>3</v>
      </c>
      <c r="P44" s="508" t="s">
        <v>2888</v>
      </c>
      <c r="Q44" s="524">
        <v>5</v>
      </c>
      <c r="R44" s="513" t="s">
        <v>1388</v>
      </c>
      <c r="S44" s="505"/>
      <c r="T44" s="509"/>
      <c r="U44" s="509"/>
      <c r="V44" s="509"/>
      <c r="W44" s="509"/>
      <c r="X44" s="509"/>
      <c r="Y44" s="509"/>
      <c r="Z44" s="509"/>
      <c r="AA44" s="509"/>
      <c r="AB44" s="509"/>
      <c r="AC44" s="509"/>
      <c r="AD44" s="509"/>
      <c r="AE44" s="509"/>
      <c r="AF44" s="509"/>
    </row>
    <row r="45" spans="1:32" s="475" customFormat="1" ht="59.25" customHeight="1">
      <c r="A45" s="525"/>
      <c r="B45" s="526"/>
      <c r="C45" s="2428"/>
      <c r="D45" s="2431"/>
      <c r="E45" s="2431"/>
      <c r="F45" s="2453"/>
      <c r="G45" s="2431"/>
      <c r="H45" s="2456"/>
      <c r="I45" s="2454"/>
      <c r="J45" s="2436"/>
      <c r="K45" s="2464"/>
      <c r="L45" s="2454"/>
      <c r="M45" s="2436"/>
      <c r="N45" s="2436"/>
      <c r="O45" s="2465"/>
      <c r="P45" s="506" t="s">
        <v>2889</v>
      </c>
      <c r="Q45" s="512">
        <v>5</v>
      </c>
      <c r="R45" s="513" t="s">
        <v>1388</v>
      </c>
      <c r="S45" s="505"/>
      <c r="T45" s="509"/>
      <c r="U45" s="509"/>
      <c r="V45" s="509"/>
      <c r="W45" s="509"/>
      <c r="X45" s="509"/>
      <c r="Y45" s="509"/>
      <c r="Z45" s="509"/>
      <c r="AA45" s="509"/>
      <c r="AB45" s="509"/>
      <c r="AC45" s="509"/>
      <c r="AD45" s="509"/>
      <c r="AE45" s="509"/>
      <c r="AF45" s="509"/>
    </row>
    <row r="46" spans="1:32" s="475" customFormat="1" ht="59.25" customHeight="1">
      <c r="A46" s="525"/>
      <c r="B46" s="526"/>
      <c r="C46" s="2428"/>
      <c r="D46" s="2431"/>
      <c r="E46" s="2431"/>
      <c r="F46" s="2453"/>
      <c r="G46" s="2431"/>
      <c r="H46" s="2456"/>
      <c r="I46" s="2454" t="s">
        <v>2921</v>
      </c>
      <c r="J46" s="2436" t="s">
        <v>2922</v>
      </c>
      <c r="K46" s="2464">
        <v>4</v>
      </c>
      <c r="L46" s="2454" t="s">
        <v>2908</v>
      </c>
      <c r="M46" s="2436" t="s">
        <v>2923</v>
      </c>
      <c r="N46" s="2436" t="s">
        <v>2910</v>
      </c>
      <c r="O46" s="2465">
        <v>3</v>
      </c>
      <c r="P46" s="508" t="s">
        <v>2888</v>
      </c>
      <c r="Q46" s="524">
        <v>5</v>
      </c>
      <c r="R46" s="513" t="s">
        <v>1388</v>
      </c>
      <c r="S46" s="505"/>
      <c r="T46" s="509"/>
      <c r="U46" s="509"/>
      <c r="V46" s="509"/>
      <c r="W46" s="509"/>
      <c r="X46" s="509"/>
      <c r="Y46" s="509"/>
      <c r="Z46" s="509"/>
      <c r="AA46" s="509"/>
      <c r="AB46" s="509"/>
      <c r="AC46" s="509"/>
      <c r="AD46" s="509"/>
      <c r="AE46" s="509"/>
      <c r="AF46" s="509"/>
    </row>
    <row r="47" spans="1:32" s="475" customFormat="1" ht="59.25" customHeight="1">
      <c r="A47" s="525"/>
      <c r="B47" s="526"/>
      <c r="C47" s="2428"/>
      <c r="D47" s="2431"/>
      <c r="E47" s="2431"/>
      <c r="F47" s="2453"/>
      <c r="G47" s="2431"/>
      <c r="H47" s="2456"/>
      <c r="I47" s="2454"/>
      <c r="J47" s="2436"/>
      <c r="K47" s="2464"/>
      <c r="L47" s="2454"/>
      <c r="M47" s="2436"/>
      <c r="N47" s="2436"/>
      <c r="O47" s="2465"/>
      <c r="P47" s="506" t="s">
        <v>2889</v>
      </c>
      <c r="Q47" s="512">
        <v>5</v>
      </c>
      <c r="R47" s="513" t="s">
        <v>1388</v>
      </c>
      <c r="S47" s="505"/>
      <c r="T47" s="509"/>
      <c r="U47" s="509"/>
      <c r="V47" s="509"/>
      <c r="W47" s="509"/>
      <c r="X47" s="509"/>
      <c r="Y47" s="509"/>
      <c r="Z47" s="509"/>
      <c r="AA47" s="509"/>
      <c r="AB47" s="509"/>
      <c r="AC47" s="509"/>
      <c r="AD47" s="509"/>
      <c r="AE47" s="509"/>
      <c r="AF47" s="509"/>
    </row>
    <row r="48" spans="1:32" s="475" customFormat="1" ht="59.25" customHeight="1">
      <c r="A48" s="525"/>
      <c r="B48" s="526"/>
      <c r="C48" s="2428"/>
      <c r="D48" s="2431"/>
      <c r="E48" s="2431"/>
      <c r="F48" s="2453"/>
      <c r="G48" s="2431"/>
      <c r="H48" s="2456"/>
      <c r="I48" s="2454"/>
      <c r="J48" s="2436" t="s">
        <v>2918</v>
      </c>
      <c r="K48" s="2464">
        <v>4</v>
      </c>
      <c r="L48" s="2454" t="s">
        <v>2919</v>
      </c>
      <c r="M48" s="2436" t="s">
        <v>2924</v>
      </c>
      <c r="N48" s="2436" t="s">
        <v>2910</v>
      </c>
      <c r="O48" s="2465">
        <v>3</v>
      </c>
      <c r="P48" s="508" t="s">
        <v>2888</v>
      </c>
      <c r="Q48" s="524">
        <v>5</v>
      </c>
      <c r="R48" s="513" t="s">
        <v>1388</v>
      </c>
      <c r="S48" s="505"/>
      <c r="T48" s="509"/>
      <c r="U48" s="509"/>
      <c r="V48" s="509"/>
      <c r="W48" s="509"/>
      <c r="X48" s="509"/>
      <c r="Y48" s="509"/>
      <c r="Z48" s="509"/>
      <c r="AA48" s="509"/>
      <c r="AB48" s="509"/>
      <c r="AC48" s="509"/>
      <c r="AD48" s="509"/>
      <c r="AE48" s="509"/>
      <c r="AF48" s="509"/>
    </row>
    <row r="49" spans="1:32" s="475" customFormat="1" ht="59.25" customHeight="1">
      <c r="A49" s="525"/>
      <c r="B49" s="526"/>
      <c r="C49" s="2429"/>
      <c r="D49" s="2432"/>
      <c r="E49" s="2432"/>
      <c r="F49" s="2453"/>
      <c r="G49" s="2432"/>
      <c r="H49" s="2457"/>
      <c r="I49" s="2454"/>
      <c r="J49" s="2436"/>
      <c r="K49" s="2464"/>
      <c r="L49" s="2454"/>
      <c r="M49" s="2436"/>
      <c r="N49" s="2436"/>
      <c r="O49" s="2465"/>
      <c r="P49" s="506" t="s">
        <v>2889</v>
      </c>
      <c r="Q49" s="512">
        <v>5</v>
      </c>
      <c r="R49" s="513" t="s">
        <v>1388</v>
      </c>
      <c r="S49" s="505"/>
      <c r="T49" s="509"/>
      <c r="U49" s="509"/>
      <c r="V49" s="509"/>
      <c r="W49" s="509"/>
      <c r="X49" s="509"/>
      <c r="Y49" s="509"/>
      <c r="Z49" s="509"/>
      <c r="AA49" s="509"/>
      <c r="AB49" s="509"/>
      <c r="AC49" s="509"/>
      <c r="AD49" s="509"/>
      <c r="AE49" s="509"/>
      <c r="AF49" s="509"/>
    </row>
    <row r="50" spans="1:32" s="475" customFormat="1" ht="48.75" customHeight="1">
      <c r="A50" s="525"/>
      <c r="B50" s="526"/>
      <c r="C50" s="2430" t="s">
        <v>2862</v>
      </c>
      <c r="D50" s="2430" t="s">
        <v>1028</v>
      </c>
      <c r="E50" s="2430" t="s">
        <v>2904</v>
      </c>
      <c r="F50" s="2430" t="s">
        <v>2925</v>
      </c>
      <c r="G50" s="2430" t="s">
        <v>2864</v>
      </c>
      <c r="H50" s="2455" t="s">
        <v>2905</v>
      </c>
      <c r="I50" s="2436" t="s">
        <v>2906</v>
      </c>
      <c r="J50" s="2436" t="s">
        <v>2907</v>
      </c>
      <c r="K50" s="2465">
        <v>4</v>
      </c>
      <c r="L50" s="2436" t="s">
        <v>2908</v>
      </c>
      <c r="M50" s="2454" t="s">
        <v>2926</v>
      </c>
      <c r="N50" s="2436" t="s">
        <v>2927</v>
      </c>
      <c r="O50" s="2465">
        <v>3</v>
      </c>
      <c r="P50" s="508" t="s">
        <v>2888</v>
      </c>
      <c r="Q50" s="524">
        <v>5</v>
      </c>
      <c r="R50" s="513" t="s">
        <v>1388</v>
      </c>
      <c r="S50" s="480"/>
      <c r="T50" s="480"/>
      <c r="U50" s="480"/>
      <c r="V50" s="480"/>
      <c r="W50" s="480"/>
      <c r="X50" s="480"/>
      <c r="Y50" s="480"/>
      <c r="Z50" s="480"/>
      <c r="AA50" s="480"/>
      <c r="AB50" s="480"/>
      <c r="AC50" s="480"/>
      <c r="AD50" s="480"/>
      <c r="AE50" s="480"/>
      <c r="AF50" s="480"/>
    </row>
    <row r="51" spans="1:32" s="475" customFormat="1" ht="48.75" customHeight="1">
      <c r="A51" s="525"/>
      <c r="B51" s="526"/>
      <c r="C51" s="2431"/>
      <c r="D51" s="2431"/>
      <c r="E51" s="2431"/>
      <c r="F51" s="2431"/>
      <c r="G51" s="2431"/>
      <c r="H51" s="2456"/>
      <c r="I51" s="2436"/>
      <c r="J51" s="2436"/>
      <c r="K51" s="2465"/>
      <c r="L51" s="2436"/>
      <c r="M51" s="2454"/>
      <c r="N51" s="2436"/>
      <c r="O51" s="2465"/>
      <c r="P51" s="506" t="s">
        <v>2889</v>
      </c>
      <c r="Q51" s="512">
        <v>5</v>
      </c>
      <c r="R51" s="513" t="s">
        <v>1388</v>
      </c>
      <c r="S51" s="480"/>
      <c r="T51" s="480"/>
      <c r="U51" s="480"/>
      <c r="V51" s="480"/>
      <c r="W51" s="480"/>
      <c r="X51" s="480"/>
      <c r="Y51" s="480"/>
      <c r="Z51" s="480"/>
      <c r="AA51" s="480"/>
      <c r="AB51" s="480"/>
      <c r="AC51" s="480"/>
      <c r="AD51" s="480"/>
      <c r="AE51" s="480"/>
      <c r="AF51" s="480"/>
    </row>
    <row r="52" spans="1:32" s="475" customFormat="1" ht="48.75" customHeight="1">
      <c r="A52" s="525"/>
      <c r="B52" s="526"/>
      <c r="C52" s="2431"/>
      <c r="D52" s="2431"/>
      <c r="E52" s="2431"/>
      <c r="F52" s="2431"/>
      <c r="G52" s="2431"/>
      <c r="H52" s="2456"/>
      <c r="I52" s="2436"/>
      <c r="J52" s="2436"/>
      <c r="K52" s="2465"/>
      <c r="L52" s="2436"/>
      <c r="M52" s="2436" t="s">
        <v>2928</v>
      </c>
      <c r="N52" s="2436" t="s">
        <v>2899</v>
      </c>
      <c r="O52" s="2465">
        <v>3</v>
      </c>
      <c r="P52" s="508" t="s">
        <v>2888</v>
      </c>
      <c r="Q52" s="524">
        <v>5</v>
      </c>
      <c r="R52" s="513" t="s">
        <v>1388</v>
      </c>
      <c r="S52" s="480"/>
      <c r="T52" s="509"/>
      <c r="U52" s="509"/>
      <c r="V52" s="509"/>
      <c r="W52" s="509"/>
      <c r="X52" s="509"/>
      <c r="Y52" s="509"/>
      <c r="Z52" s="509"/>
      <c r="AA52" s="509"/>
      <c r="AB52" s="509"/>
      <c r="AC52" s="509"/>
      <c r="AD52" s="509"/>
      <c r="AE52" s="509"/>
      <c r="AF52" s="509"/>
    </row>
    <row r="53" spans="1:32" s="475" customFormat="1" ht="48.75" customHeight="1">
      <c r="A53" s="525"/>
      <c r="B53" s="526"/>
      <c r="C53" s="2431"/>
      <c r="D53" s="2431"/>
      <c r="E53" s="2431"/>
      <c r="F53" s="2431"/>
      <c r="G53" s="2431"/>
      <c r="H53" s="2456"/>
      <c r="I53" s="2436"/>
      <c r="J53" s="2436"/>
      <c r="K53" s="2465"/>
      <c r="L53" s="2436"/>
      <c r="M53" s="2436"/>
      <c r="N53" s="2436"/>
      <c r="O53" s="2465"/>
      <c r="P53" s="506" t="s">
        <v>2889</v>
      </c>
      <c r="Q53" s="512">
        <v>5</v>
      </c>
      <c r="R53" s="513" t="s">
        <v>1388</v>
      </c>
      <c r="S53" s="480"/>
      <c r="T53" s="509"/>
      <c r="U53" s="509"/>
      <c r="V53" s="509"/>
      <c r="W53" s="509"/>
      <c r="X53" s="509"/>
      <c r="Y53" s="509"/>
      <c r="Z53" s="509"/>
      <c r="AA53" s="509"/>
      <c r="AB53" s="509"/>
      <c r="AC53" s="509"/>
      <c r="AD53" s="509"/>
      <c r="AE53" s="509"/>
      <c r="AF53" s="509"/>
    </row>
    <row r="54" spans="1:32" s="475" customFormat="1" ht="158.25" customHeight="1">
      <c r="A54" s="525"/>
      <c r="B54" s="526"/>
      <c r="C54" s="2431"/>
      <c r="D54" s="2431"/>
      <c r="E54" s="2431"/>
      <c r="F54" s="2431"/>
      <c r="G54" s="2431"/>
      <c r="H54" s="2456"/>
      <c r="I54" s="2436"/>
      <c r="J54" s="2436" t="s">
        <v>2911</v>
      </c>
      <c r="K54" s="2466">
        <v>7</v>
      </c>
      <c r="L54" s="2475" t="s">
        <v>2912</v>
      </c>
      <c r="M54" s="505" t="s">
        <v>2929</v>
      </c>
      <c r="N54" s="509" t="s">
        <v>2930</v>
      </c>
      <c r="O54" s="524">
        <v>3</v>
      </c>
      <c r="P54" s="505" t="s">
        <v>2914</v>
      </c>
      <c r="Q54" s="524">
        <v>5</v>
      </c>
      <c r="R54" s="527" t="s">
        <v>1400</v>
      </c>
      <c r="S54" s="480"/>
      <c r="T54" s="509"/>
      <c r="U54" s="509"/>
      <c r="V54" s="509"/>
      <c r="W54" s="509"/>
      <c r="X54" s="509"/>
      <c r="Y54" s="509"/>
      <c r="Z54" s="509"/>
      <c r="AA54" s="509"/>
      <c r="AB54" s="509"/>
      <c r="AC54" s="509"/>
      <c r="AD54" s="509"/>
      <c r="AE54" s="509"/>
      <c r="AF54" s="509"/>
    </row>
    <row r="55" spans="1:32" s="475" customFormat="1" ht="105.75" customHeight="1">
      <c r="A55" s="525"/>
      <c r="B55" s="526"/>
      <c r="C55" s="2431"/>
      <c r="D55" s="2431"/>
      <c r="E55" s="2431"/>
      <c r="F55" s="2431"/>
      <c r="G55" s="2431"/>
      <c r="H55" s="2456"/>
      <c r="I55" s="2436"/>
      <c r="J55" s="2436"/>
      <c r="K55" s="2466"/>
      <c r="L55" s="2475"/>
      <c r="M55" s="509" t="s">
        <v>2931</v>
      </c>
      <c r="N55" s="509" t="s">
        <v>2932</v>
      </c>
      <c r="O55" s="524">
        <v>3</v>
      </c>
      <c r="P55" s="505" t="s">
        <v>2914</v>
      </c>
      <c r="Q55" s="524">
        <v>5</v>
      </c>
      <c r="R55" s="527" t="s">
        <v>1400</v>
      </c>
      <c r="S55" s="480"/>
      <c r="T55" s="503"/>
      <c r="U55" s="503"/>
      <c r="V55" s="503"/>
      <c r="W55" s="503"/>
      <c r="X55" s="503"/>
      <c r="Y55" s="503"/>
      <c r="Z55" s="503"/>
      <c r="AA55" s="503"/>
      <c r="AB55" s="503"/>
      <c r="AC55" s="503"/>
      <c r="AD55" s="503"/>
      <c r="AE55" s="503"/>
      <c r="AF55" s="503"/>
    </row>
    <row r="56" spans="1:32" s="475" customFormat="1" ht="105.75" customHeight="1">
      <c r="A56" s="525"/>
      <c r="B56" s="526"/>
      <c r="C56" s="2431"/>
      <c r="D56" s="2431"/>
      <c r="E56" s="2431"/>
      <c r="F56" s="2431"/>
      <c r="G56" s="2431"/>
      <c r="H56" s="2456"/>
      <c r="I56" s="2436"/>
      <c r="J56" s="2436"/>
      <c r="K56" s="2466"/>
      <c r="L56" s="2475"/>
      <c r="M56" s="506" t="s">
        <v>2933</v>
      </c>
      <c r="N56" s="506" t="s">
        <v>2934</v>
      </c>
      <c r="O56" s="524">
        <v>3</v>
      </c>
      <c r="P56" s="505" t="s">
        <v>2914</v>
      </c>
      <c r="Q56" s="524">
        <v>5</v>
      </c>
      <c r="R56" s="527" t="s">
        <v>1400</v>
      </c>
      <c r="S56" s="480"/>
      <c r="T56" s="503"/>
      <c r="U56" s="503"/>
      <c r="V56" s="503"/>
      <c r="W56" s="503"/>
      <c r="X56" s="503"/>
      <c r="Y56" s="503"/>
      <c r="Z56" s="503"/>
      <c r="AA56" s="503"/>
      <c r="AB56" s="503"/>
      <c r="AC56" s="503"/>
      <c r="AD56" s="503"/>
      <c r="AE56" s="503"/>
      <c r="AF56" s="503"/>
    </row>
    <row r="57" spans="1:32" s="475" customFormat="1" ht="48.75" customHeight="1">
      <c r="A57" s="525"/>
      <c r="B57" s="526"/>
      <c r="C57" s="2431"/>
      <c r="D57" s="2431"/>
      <c r="E57" s="2431"/>
      <c r="F57" s="2431"/>
      <c r="G57" s="2431"/>
      <c r="H57" s="2456"/>
      <c r="I57" s="2436" t="s">
        <v>2915</v>
      </c>
      <c r="J57" s="2436" t="s">
        <v>2916</v>
      </c>
      <c r="K57" s="2465">
        <v>4</v>
      </c>
      <c r="L57" s="2436" t="s">
        <v>2908</v>
      </c>
      <c r="M57" s="2436" t="s">
        <v>2935</v>
      </c>
      <c r="N57" s="2436" t="s">
        <v>2936</v>
      </c>
      <c r="O57" s="2465">
        <v>3</v>
      </c>
      <c r="P57" s="508" t="s">
        <v>2888</v>
      </c>
      <c r="Q57" s="524">
        <v>5</v>
      </c>
      <c r="R57" s="513" t="s">
        <v>1388</v>
      </c>
      <c r="S57" s="480"/>
      <c r="T57" s="480"/>
      <c r="U57" s="480"/>
      <c r="V57" s="480"/>
      <c r="W57" s="480"/>
      <c r="X57" s="480"/>
      <c r="Y57" s="480"/>
      <c r="Z57" s="480"/>
      <c r="AA57" s="480"/>
      <c r="AB57" s="480"/>
      <c r="AC57" s="480"/>
      <c r="AD57" s="480"/>
      <c r="AE57" s="480"/>
      <c r="AF57" s="480"/>
    </row>
    <row r="58" spans="1:32" s="475" customFormat="1" ht="48.75" customHeight="1">
      <c r="A58" s="525"/>
      <c r="B58" s="526"/>
      <c r="C58" s="2431"/>
      <c r="D58" s="2431"/>
      <c r="E58" s="2431"/>
      <c r="F58" s="2431"/>
      <c r="G58" s="2431"/>
      <c r="H58" s="2456"/>
      <c r="I58" s="2436"/>
      <c r="J58" s="2436"/>
      <c r="K58" s="2465"/>
      <c r="L58" s="2436"/>
      <c r="M58" s="2436"/>
      <c r="N58" s="2436"/>
      <c r="O58" s="2465"/>
      <c r="P58" s="506" t="s">
        <v>2889</v>
      </c>
      <c r="Q58" s="512">
        <v>5</v>
      </c>
      <c r="R58" s="513" t="s">
        <v>1388</v>
      </c>
      <c r="S58" s="480"/>
      <c r="T58" s="480"/>
      <c r="U58" s="480"/>
      <c r="V58" s="480"/>
      <c r="W58" s="480"/>
      <c r="X58" s="480"/>
      <c r="Y58" s="480"/>
      <c r="Z58" s="480"/>
      <c r="AA58" s="480"/>
      <c r="AB58" s="480"/>
      <c r="AC58" s="480"/>
      <c r="AD58" s="480"/>
      <c r="AE58" s="480"/>
      <c r="AF58" s="480"/>
    </row>
    <row r="59" spans="1:32" s="475" customFormat="1" ht="48.75" customHeight="1">
      <c r="A59" s="525"/>
      <c r="B59" s="526"/>
      <c r="C59" s="2431"/>
      <c r="D59" s="2431"/>
      <c r="E59" s="2431"/>
      <c r="F59" s="2431"/>
      <c r="G59" s="2431"/>
      <c r="H59" s="2456"/>
      <c r="I59" s="2436"/>
      <c r="J59" s="2436"/>
      <c r="K59" s="2465"/>
      <c r="L59" s="2436"/>
      <c r="M59" s="2436" t="s">
        <v>2937</v>
      </c>
      <c r="N59" s="2436" t="s">
        <v>2902</v>
      </c>
      <c r="O59" s="2465">
        <v>3</v>
      </c>
      <c r="P59" s="508" t="s">
        <v>2888</v>
      </c>
      <c r="Q59" s="524">
        <v>5</v>
      </c>
      <c r="R59" s="513" t="s">
        <v>1388</v>
      </c>
      <c r="S59" s="480"/>
      <c r="T59" s="509"/>
      <c r="U59" s="509"/>
      <c r="V59" s="509"/>
      <c r="W59" s="509"/>
      <c r="X59" s="509"/>
      <c r="Y59" s="509"/>
      <c r="Z59" s="509"/>
      <c r="AA59" s="509"/>
      <c r="AB59" s="509"/>
      <c r="AC59" s="509"/>
      <c r="AD59" s="509"/>
      <c r="AE59" s="509"/>
      <c r="AF59" s="509"/>
    </row>
    <row r="60" spans="1:32" s="475" customFormat="1" ht="48.75" customHeight="1">
      <c r="A60" s="525"/>
      <c r="B60" s="526"/>
      <c r="C60" s="2431"/>
      <c r="D60" s="2431"/>
      <c r="E60" s="2431"/>
      <c r="F60" s="2431"/>
      <c r="G60" s="2431"/>
      <c r="H60" s="2456"/>
      <c r="I60" s="2436"/>
      <c r="J60" s="2436"/>
      <c r="K60" s="2465"/>
      <c r="L60" s="2436"/>
      <c r="M60" s="2436"/>
      <c r="N60" s="2436"/>
      <c r="O60" s="2465"/>
      <c r="P60" s="506" t="s">
        <v>2889</v>
      </c>
      <c r="Q60" s="512">
        <v>5</v>
      </c>
      <c r="R60" s="513" t="s">
        <v>1388</v>
      </c>
      <c r="S60" s="480"/>
      <c r="T60" s="509"/>
      <c r="U60" s="509"/>
      <c r="V60" s="509"/>
      <c r="W60" s="509"/>
      <c r="X60" s="509"/>
      <c r="Y60" s="509"/>
      <c r="Z60" s="509"/>
      <c r="AA60" s="509"/>
      <c r="AB60" s="509"/>
      <c r="AC60" s="509"/>
      <c r="AD60" s="509"/>
      <c r="AE60" s="509"/>
      <c r="AF60" s="509"/>
    </row>
    <row r="61" spans="1:32" s="475" customFormat="1" ht="48.75" customHeight="1">
      <c r="A61" s="525"/>
      <c r="B61" s="526"/>
      <c r="C61" s="2431"/>
      <c r="D61" s="2431"/>
      <c r="E61" s="2431"/>
      <c r="F61" s="2431"/>
      <c r="G61" s="2431"/>
      <c r="H61" s="2456"/>
      <c r="I61" s="2436"/>
      <c r="J61" s="2436"/>
      <c r="K61" s="2465"/>
      <c r="L61" s="2436"/>
      <c r="M61" s="2475" t="s">
        <v>2938</v>
      </c>
      <c r="N61" s="2436" t="s">
        <v>2939</v>
      </c>
      <c r="O61" s="2465">
        <v>3</v>
      </c>
      <c r="P61" s="508" t="s">
        <v>2888</v>
      </c>
      <c r="Q61" s="524">
        <v>5</v>
      </c>
      <c r="R61" s="513" t="s">
        <v>1388</v>
      </c>
      <c r="S61" s="480"/>
      <c r="T61" s="480"/>
      <c r="U61" s="480"/>
      <c r="V61" s="480"/>
      <c r="W61" s="480"/>
      <c r="X61" s="480"/>
      <c r="Y61" s="480"/>
      <c r="Z61" s="480"/>
      <c r="AA61" s="480"/>
      <c r="AB61" s="480"/>
      <c r="AC61" s="480"/>
      <c r="AD61" s="480"/>
      <c r="AE61" s="480"/>
      <c r="AF61" s="480"/>
    </row>
    <row r="62" spans="1:32" s="477" customFormat="1" ht="48.75" customHeight="1">
      <c r="A62" s="525"/>
      <c r="B62" s="526"/>
      <c r="C62" s="2431"/>
      <c r="D62" s="2431"/>
      <c r="E62" s="2431"/>
      <c r="F62" s="2431"/>
      <c r="G62" s="2431"/>
      <c r="H62" s="2456"/>
      <c r="I62" s="2436"/>
      <c r="J62" s="2436"/>
      <c r="K62" s="2465"/>
      <c r="L62" s="2436"/>
      <c r="M62" s="2475"/>
      <c r="N62" s="2436"/>
      <c r="O62" s="2465"/>
      <c r="P62" s="506" t="s">
        <v>2889</v>
      </c>
      <c r="Q62" s="512">
        <v>5</v>
      </c>
      <c r="R62" s="513" t="s">
        <v>1388</v>
      </c>
      <c r="S62" s="480"/>
      <c r="T62" s="480"/>
      <c r="U62" s="480"/>
      <c r="V62" s="480"/>
      <c r="W62" s="480"/>
      <c r="X62" s="480"/>
      <c r="Y62" s="480"/>
      <c r="Z62" s="480"/>
      <c r="AA62" s="480"/>
      <c r="AB62" s="480"/>
      <c r="AC62" s="480"/>
      <c r="AD62" s="480"/>
      <c r="AE62" s="480"/>
      <c r="AF62" s="480"/>
    </row>
    <row r="63" spans="1:32" s="477" customFormat="1" ht="48.75" customHeight="1">
      <c r="A63" s="525"/>
      <c r="B63" s="526"/>
      <c r="C63" s="2431"/>
      <c r="D63" s="2431"/>
      <c r="E63" s="2431"/>
      <c r="F63" s="2431"/>
      <c r="G63" s="2431"/>
      <c r="H63" s="2456"/>
      <c r="I63" s="2436"/>
      <c r="J63" s="2436" t="s">
        <v>2918</v>
      </c>
      <c r="K63" s="2465">
        <v>4</v>
      </c>
      <c r="L63" s="2436" t="s">
        <v>2919</v>
      </c>
      <c r="M63" s="2436" t="s">
        <v>2940</v>
      </c>
      <c r="N63" s="2436" t="s">
        <v>2936</v>
      </c>
      <c r="O63" s="2465">
        <v>3</v>
      </c>
      <c r="P63" s="508" t="s">
        <v>2888</v>
      </c>
      <c r="Q63" s="524">
        <v>5</v>
      </c>
      <c r="R63" s="513" t="s">
        <v>1388</v>
      </c>
      <c r="S63" s="480"/>
      <c r="T63" s="480"/>
      <c r="U63" s="480"/>
      <c r="V63" s="480"/>
      <c r="W63" s="480"/>
      <c r="X63" s="480"/>
      <c r="Y63" s="480"/>
      <c r="Z63" s="480"/>
      <c r="AA63" s="480"/>
      <c r="AB63" s="480"/>
      <c r="AC63" s="480"/>
      <c r="AD63" s="480"/>
      <c r="AE63" s="480"/>
      <c r="AF63" s="480"/>
    </row>
    <row r="64" spans="1:32" s="477" customFormat="1" ht="48.75" customHeight="1">
      <c r="A64" s="525"/>
      <c r="B64" s="526"/>
      <c r="C64" s="2431"/>
      <c r="D64" s="2431"/>
      <c r="E64" s="2431"/>
      <c r="F64" s="2431"/>
      <c r="G64" s="2431"/>
      <c r="H64" s="2456"/>
      <c r="I64" s="2436"/>
      <c r="J64" s="2436"/>
      <c r="K64" s="2465"/>
      <c r="L64" s="2436"/>
      <c r="M64" s="2436"/>
      <c r="N64" s="2436"/>
      <c r="O64" s="2465"/>
      <c r="P64" s="506" t="s">
        <v>2889</v>
      </c>
      <c r="Q64" s="512">
        <v>5</v>
      </c>
      <c r="R64" s="513" t="s">
        <v>1388</v>
      </c>
      <c r="S64" s="480"/>
      <c r="T64" s="480"/>
      <c r="U64" s="480"/>
      <c r="V64" s="480"/>
      <c r="W64" s="480"/>
      <c r="X64" s="480"/>
      <c r="Y64" s="480"/>
      <c r="Z64" s="480"/>
      <c r="AA64" s="480"/>
      <c r="AB64" s="480"/>
      <c r="AC64" s="480"/>
      <c r="AD64" s="480"/>
      <c r="AE64" s="480"/>
      <c r="AF64" s="480"/>
    </row>
    <row r="65" spans="1:32" s="477" customFormat="1" ht="48.75" customHeight="1">
      <c r="A65" s="525"/>
      <c r="B65" s="526"/>
      <c r="C65" s="2431"/>
      <c r="D65" s="2431"/>
      <c r="E65" s="2431"/>
      <c r="F65" s="2431"/>
      <c r="G65" s="2431"/>
      <c r="H65" s="2456"/>
      <c r="I65" s="2436"/>
      <c r="J65" s="2436"/>
      <c r="K65" s="2465"/>
      <c r="L65" s="2436"/>
      <c r="M65" s="2436" t="s">
        <v>2941</v>
      </c>
      <c r="N65" s="2436" t="s">
        <v>2902</v>
      </c>
      <c r="O65" s="2465">
        <v>3</v>
      </c>
      <c r="P65" s="508" t="s">
        <v>2888</v>
      </c>
      <c r="Q65" s="524">
        <v>5</v>
      </c>
      <c r="R65" s="513" t="s">
        <v>1388</v>
      </c>
      <c r="S65" s="480"/>
      <c r="T65" s="509"/>
      <c r="U65" s="509"/>
      <c r="V65" s="509"/>
      <c r="W65" s="509"/>
      <c r="X65" s="509"/>
      <c r="Y65" s="509"/>
      <c r="Z65" s="509"/>
      <c r="AA65" s="509"/>
      <c r="AB65" s="509"/>
      <c r="AC65" s="509"/>
      <c r="AD65" s="509"/>
      <c r="AE65" s="509"/>
      <c r="AF65" s="509"/>
    </row>
    <row r="66" spans="1:32" s="477" customFormat="1" ht="48.75" customHeight="1">
      <c r="A66" s="525"/>
      <c r="B66" s="526"/>
      <c r="C66" s="2432"/>
      <c r="D66" s="2432"/>
      <c r="E66" s="2432"/>
      <c r="F66" s="2432"/>
      <c r="G66" s="2432"/>
      <c r="H66" s="2457"/>
      <c r="I66" s="2436"/>
      <c r="J66" s="2436"/>
      <c r="K66" s="2465"/>
      <c r="L66" s="2436"/>
      <c r="M66" s="2436"/>
      <c r="N66" s="2436"/>
      <c r="O66" s="2465"/>
      <c r="P66" s="506" t="s">
        <v>2889</v>
      </c>
      <c r="Q66" s="512">
        <v>5</v>
      </c>
      <c r="R66" s="513" t="s">
        <v>1388</v>
      </c>
      <c r="S66" s="480"/>
      <c r="T66" s="509"/>
      <c r="U66" s="509"/>
      <c r="V66" s="509"/>
      <c r="W66" s="509"/>
      <c r="X66" s="509"/>
      <c r="Y66" s="509"/>
      <c r="Z66" s="509"/>
      <c r="AA66" s="509"/>
      <c r="AB66" s="509"/>
      <c r="AC66" s="509"/>
      <c r="AD66" s="509"/>
      <c r="AE66" s="509"/>
      <c r="AF66" s="509"/>
    </row>
    <row r="67" spans="1:32" s="477" customFormat="1" ht="54.75" customHeight="1">
      <c r="A67" s="525"/>
      <c r="B67" s="526"/>
      <c r="C67" s="2433" t="s">
        <v>2862</v>
      </c>
      <c r="D67" s="2433" t="s">
        <v>1028</v>
      </c>
      <c r="E67" s="2430" t="s">
        <v>2904</v>
      </c>
      <c r="F67" s="2453" t="s">
        <v>2942</v>
      </c>
      <c r="G67" s="2430" t="s">
        <v>2864</v>
      </c>
      <c r="H67" s="2455" t="s">
        <v>2905</v>
      </c>
      <c r="I67" s="2436" t="s">
        <v>2921</v>
      </c>
      <c r="J67" s="2436" t="s">
        <v>2922</v>
      </c>
      <c r="K67" s="2465">
        <v>4</v>
      </c>
      <c r="L67" s="2436" t="s">
        <v>2908</v>
      </c>
      <c r="M67" s="2436" t="s">
        <v>2943</v>
      </c>
      <c r="N67" s="2426" t="s">
        <v>2944</v>
      </c>
      <c r="O67" s="2465">
        <v>3</v>
      </c>
      <c r="P67" s="508" t="s">
        <v>2888</v>
      </c>
      <c r="Q67" s="524">
        <v>5</v>
      </c>
      <c r="R67" s="513" t="s">
        <v>1388</v>
      </c>
      <c r="S67" s="528"/>
      <c r="T67" s="528"/>
      <c r="U67" s="528"/>
      <c r="V67" s="528"/>
      <c r="W67" s="528"/>
      <c r="X67" s="528"/>
      <c r="Y67" s="528"/>
      <c r="Z67" s="528"/>
      <c r="AA67" s="528"/>
      <c r="AB67" s="528"/>
      <c r="AC67" s="528"/>
      <c r="AD67" s="528"/>
      <c r="AE67" s="528"/>
      <c r="AF67" s="528"/>
    </row>
    <row r="68" spans="1:32" s="475" customFormat="1" ht="54.75" customHeight="1">
      <c r="A68" s="525"/>
      <c r="B68" s="526"/>
      <c r="C68" s="2434"/>
      <c r="D68" s="2434"/>
      <c r="E68" s="2431"/>
      <c r="F68" s="2453"/>
      <c r="G68" s="2431"/>
      <c r="H68" s="2456"/>
      <c r="I68" s="2436"/>
      <c r="J68" s="2436"/>
      <c r="K68" s="2465"/>
      <c r="L68" s="2436"/>
      <c r="M68" s="2436"/>
      <c r="N68" s="2426"/>
      <c r="O68" s="2465"/>
      <c r="P68" s="506" t="s">
        <v>2889</v>
      </c>
      <c r="Q68" s="512">
        <v>5</v>
      </c>
      <c r="R68" s="513" t="s">
        <v>1388</v>
      </c>
      <c r="S68" s="528"/>
      <c r="T68" s="528"/>
      <c r="U68" s="528"/>
      <c r="V68" s="528"/>
      <c r="W68" s="528"/>
      <c r="X68" s="528"/>
      <c r="Y68" s="528"/>
      <c r="Z68" s="528"/>
      <c r="AA68" s="528"/>
      <c r="AB68" s="528"/>
      <c r="AC68" s="528"/>
      <c r="AD68" s="528"/>
      <c r="AE68" s="528"/>
      <c r="AF68" s="528"/>
    </row>
    <row r="69" spans="1:32" s="475" customFormat="1" ht="54.75" customHeight="1">
      <c r="A69" s="525"/>
      <c r="B69" s="526"/>
      <c r="C69" s="2434"/>
      <c r="D69" s="2434"/>
      <c r="E69" s="2431"/>
      <c r="F69" s="2453"/>
      <c r="G69" s="2431"/>
      <c r="H69" s="2456"/>
      <c r="I69" s="2436"/>
      <c r="J69" s="2436"/>
      <c r="K69" s="2465"/>
      <c r="L69" s="2436"/>
      <c r="M69" s="2436" t="s">
        <v>2945</v>
      </c>
      <c r="N69" s="2436" t="s">
        <v>2902</v>
      </c>
      <c r="O69" s="2465">
        <v>3</v>
      </c>
      <c r="P69" s="508" t="s">
        <v>2888</v>
      </c>
      <c r="Q69" s="524">
        <v>5</v>
      </c>
      <c r="R69" s="513" t="s">
        <v>1388</v>
      </c>
      <c r="S69" s="528"/>
      <c r="T69" s="528"/>
      <c r="U69" s="528"/>
      <c r="V69" s="528"/>
      <c r="W69" s="506"/>
      <c r="X69" s="506"/>
      <c r="Y69" s="506"/>
      <c r="Z69" s="506"/>
      <c r="AA69" s="506"/>
      <c r="AB69" s="506"/>
      <c r="AC69" s="506"/>
      <c r="AD69" s="506"/>
      <c r="AE69" s="506"/>
      <c r="AF69" s="506"/>
    </row>
    <row r="70" spans="1:32" s="475" customFormat="1" ht="54.75" customHeight="1">
      <c r="A70" s="525"/>
      <c r="B70" s="526"/>
      <c r="C70" s="2434"/>
      <c r="D70" s="2434"/>
      <c r="E70" s="2431"/>
      <c r="F70" s="2453"/>
      <c r="G70" s="2431"/>
      <c r="H70" s="2456"/>
      <c r="I70" s="2436"/>
      <c r="J70" s="2436"/>
      <c r="K70" s="2465"/>
      <c r="L70" s="2436"/>
      <c r="M70" s="2436"/>
      <c r="N70" s="2436"/>
      <c r="O70" s="2465"/>
      <c r="P70" s="506" t="s">
        <v>2889</v>
      </c>
      <c r="Q70" s="512">
        <v>5</v>
      </c>
      <c r="R70" s="513" t="s">
        <v>1388</v>
      </c>
      <c r="S70" s="528"/>
      <c r="T70" s="506"/>
      <c r="U70" s="506"/>
      <c r="V70" s="506"/>
      <c r="W70" s="506"/>
      <c r="X70" s="506"/>
      <c r="Y70" s="506"/>
      <c r="Z70" s="506"/>
      <c r="AA70" s="506"/>
      <c r="AB70" s="506"/>
      <c r="AC70" s="506"/>
      <c r="AD70" s="506"/>
      <c r="AE70" s="506"/>
      <c r="AF70" s="506"/>
    </row>
    <row r="71" spans="1:32" s="475" customFormat="1" ht="54.75" customHeight="1">
      <c r="A71" s="525"/>
      <c r="B71" s="526"/>
      <c r="C71" s="2434"/>
      <c r="D71" s="2434"/>
      <c r="E71" s="2431"/>
      <c r="F71" s="2453"/>
      <c r="G71" s="2431"/>
      <c r="H71" s="2456"/>
      <c r="I71" s="2436"/>
      <c r="J71" s="2436" t="s">
        <v>2918</v>
      </c>
      <c r="K71" s="2465">
        <v>4</v>
      </c>
      <c r="L71" s="2436" t="s">
        <v>2919</v>
      </c>
      <c r="M71" s="2436" t="s">
        <v>2946</v>
      </c>
      <c r="N71" s="2426" t="s">
        <v>2944</v>
      </c>
      <c r="O71" s="2465">
        <v>3</v>
      </c>
      <c r="P71" s="508" t="s">
        <v>2888</v>
      </c>
      <c r="Q71" s="524">
        <v>5</v>
      </c>
      <c r="R71" s="513" t="s">
        <v>1388</v>
      </c>
      <c r="S71" s="528"/>
      <c r="T71" s="528"/>
      <c r="U71" s="528"/>
      <c r="V71" s="528"/>
      <c r="W71" s="528"/>
      <c r="X71" s="528"/>
      <c r="Y71" s="528"/>
      <c r="Z71" s="528"/>
      <c r="AA71" s="528"/>
      <c r="AB71" s="528"/>
      <c r="AC71" s="528"/>
      <c r="AD71" s="528"/>
      <c r="AE71" s="528"/>
      <c r="AF71" s="528"/>
    </row>
    <row r="72" spans="1:32" s="475" customFormat="1" ht="54.75" customHeight="1">
      <c r="A72" s="525"/>
      <c r="B72" s="526"/>
      <c r="C72" s="2434"/>
      <c r="D72" s="2434"/>
      <c r="E72" s="2431"/>
      <c r="F72" s="2453"/>
      <c r="G72" s="2431"/>
      <c r="H72" s="2456"/>
      <c r="I72" s="2436"/>
      <c r="J72" s="2436"/>
      <c r="K72" s="2465"/>
      <c r="L72" s="2436"/>
      <c r="M72" s="2436"/>
      <c r="N72" s="2426"/>
      <c r="O72" s="2465"/>
      <c r="P72" s="506" t="s">
        <v>2889</v>
      </c>
      <c r="Q72" s="512">
        <v>5</v>
      </c>
      <c r="R72" s="513" t="s">
        <v>1388</v>
      </c>
      <c r="S72" s="528"/>
      <c r="T72" s="528"/>
      <c r="U72" s="528"/>
      <c r="V72" s="528"/>
      <c r="W72" s="528"/>
      <c r="X72" s="528"/>
      <c r="Y72" s="528"/>
      <c r="Z72" s="528"/>
      <c r="AA72" s="528"/>
      <c r="AB72" s="528"/>
      <c r="AC72" s="528"/>
      <c r="AD72" s="528"/>
      <c r="AE72" s="528"/>
      <c r="AF72" s="528"/>
    </row>
    <row r="73" spans="1:32" s="475" customFormat="1" ht="54.75" customHeight="1">
      <c r="A73" s="525"/>
      <c r="B73" s="526"/>
      <c r="C73" s="2434"/>
      <c r="D73" s="2434"/>
      <c r="E73" s="2431"/>
      <c r="F73" s="2453"/>
      <c r="G73" s="2431"/>
      <c r="H73" s="2456"/>
      <c r="I73" s="2436"/>
      <c r="J73" s="2436"/>
      <c r="K73" s="2465"/>
      <c r="L73" s="2436"/>
      <c r="M73" s="2436" t="s">
        <v>2947</v>
      </c>
      <c r="N73" s="2436" t="s">
        <v>2902</v>
      </c>
      <c r="O73" s="2465">
        <v>3</v>
      </c>
      <c r="P73" s="508" t="s">
        <v>2888</v>
      </c>
      <c r="Q73" s="524">
        <v>5</v>
      </c>
      <c r="R73" s="513" t="s">
        <v>1388</v>
      </c>
      <c r="S73" s="528"/>
      <c r="T73" s="506"/>
      <c r="U73" s="506"/>
      <c r="V73" s="506"/>
      <c r="W73" s="506"/>
      <c r="X73" s="506"/>
      <c r="Y73" s="506"/>
      <c r="Z73" s="506"/>
      <c r="AA73" s="506"/>
      <c r="AB73" s="506"/>
      <c r="AC73" s="506"/>
      <c r="AD73" s="506"/>
      <c r="AE73" s="506"/>
      <c r="AF73" s="506"/>
    </row>
    <row r="74" spans="1:32" s="475" customFormat="1" ht="54.75" customHeight="1">
      <c r="A74" s="525"/>
      <c r="B74" s="526"/>
      <c r="C74" s="2434"/>
      <c r="D74" s="2435"/>
      <c r="E74" s="2432"/>
      <c r="F74" s="2453"/>
      <c r="G74" s="2431"/>
      <c r="H74" s="2457"/>
      <c r="I74" s="2436"/>
      <c r="J74" s="2436"/>
      <c r="K74" s="2465"/>
      <c r="L74" s="2436"/>
      <c r="M74" s="2436"/>
      <c r="N74" s="2436"/>
      <c r="O74" s="2465"/>
      <c r="P74" s="506" t="s">
        <v>2889</v>
      </c>
      <c r="Q74" s="512">
        <v>5</v>
      </c>
      <c r="R74" s="513" t="s">
        <v>1388</v>
      </c>
      <c r="S74" s="528"/>
      <c r="T74" s="506"/>
      <c r="U74" s="506"/>
      <c r="V74" s="506"/>
      <c r="W74" s="506"/>
      <c r="X74" s="506"/>
      <c r="Y74" s="506"/>
      <c r="Z74" s="506"/>
      <c r="AA74" s="506"/>
      <c r="AB74" s="506"/>
      <c r="AC74" s="506"/>
      <c r="AD74" s="506"/>
      <c r="AE74" s="506"/>
      <c r="AF74" s="506"/>
    </row>
    <row r="75" spans="1:32" s="476" customFormat="1" ht="102.75" customHeight="1">
      <c r="A75" s="529"/>
      <c r="B75" s="504"/>
      <c r="C75" s="2434"/>
      <c r="D75" s="2447" t="s">
        <v>1031</v>
      </c>
      <c r="E75" s="2447" t="s">
        <v>2948</v>
      </c>
      <c r="F75" s="2447" t="s">
        <v>2828</v>
      </c>
      <c r="G75" s="2431"/>
      <c r="H75" s="2447" t="s">
        <v>2949</v>
      </c>
      <c r="I75" s="2447" t="s">
        <v>2950</v>
      </c>
      <c r="J75" s="506" t="s">
        <v>2951</v>
      </c>
      <c r="K75" s="530">
        <v>7</v>
      </c>
      <c r="L75" s="504" t="s">
        <v>2952</v>
      </c>
      <c r="M75" s="506" t="s">
        <v>2953</v>
      </c>
      <c r="N75" s="506" t="s">
        <v>2910</v>
      </c>
      <c r="O75" s="524">
        <v>5</v>
      </c>
      <c r="P75" s="508" t="s">
        <v>2914</v>
      </c>
      <c r="Q75" s="524">
        <v>5</v>
      </c>
      <c r="R75" s="527" t="s">
        <v>1400</v>
      </c>
      <c r="S75" s="519" t="s">
        <v>1034</v>
      </c>
      <c r="T75" s="519"/>
      <c r="U75" s="519"/>
      <c r="V75" s="519"/>
      <c r="W75" s="519"/>
      <c r="X75" s="519"/>
      <c r="Y75" s="519"/>
      <c r="Z75" s="519"/>
      <c r="AA75" s="519"/>
      <c r="AB75" s="519"/>
      <c r="AC75" s="519"/>
      <c r="AD75" s="519"/>
      <c r="AE75" s="519"/>
      <c r="AF75" s="519"/>
    </row>
    <row r="76" spans="1:32" s="476" customFormat="1" ht="102.75" customHeight="1">
      <c r="A76" s="529"/>
      <c r="B76" s="504"/>
      <c r="C76" s="2434"/>
      <c r="D76" s="2447"/>
      <c r="E76" s="2447"/>
      <c r="F76" s="2447"/>
      <c r="G76" s="2431"/>
      <c r="H76" s="2447"/>
      <c r="I76" s="2447"/>
      <c r="J76" s="506" t="s">
        <v>2954</v>
      </c>
      <c r="K76" s="530">
        <v>7</v>
      </c>
      <c r="L76" s="504" t="s">
        <v>2955</v>
      </c>
      <c r="M76" s="506" t="s">
        <v>2956</v>
      </c>
      <c r="N76" s="506" t="s">
        <v>2910</v>
      </c>
      <c r="O76" s="524">
        <v>5</v>
      </c>
      <c r="P76" s="508" t="s">
        <v>2914</v>
      </c>
      <c r="Q76" s="524">
        <v>5</v>
      </c>
      <c r="R76" s="527" t="s">
        <v>1400</v>
      </c>
      <c r="S76" s="519" t="s">
        <v>1034</v>
      </c>
      <c r="T76" s="519"/>
      <c r="U76" s="519"/>
      <c r="V76" s="519"/>
      <c r="W76" s="519"/>
      <c r="X76" s="519"/>
      <c r="Y76" s="519"/>
      <c r="Z76" s="519"/>
      <c r="AA76" s="519"/>
      <c r="AB76" s="519"/>
      <c r="AC76" s="519"/>
      <c r="AD76" s="519"/>
      <c r="AE76" s="519"/>
      <c r="AF76" s="519"/>
    </row>
    <row r="77" spans="1:32" s="476" customFormat="1" ht="102.75" customHeight="1">
      <c r="A77" s="529"/>
      <c r="B77" s="504"/>
      <c r="C77" s="2434"/>
      <c r="D77" s="2447"/>
      <c r="E77" s="2447"/>
      <c r="F77" s="2447" t="s">
        <v>2957</v>
      </c>
      <c r="G77" s="2431"/>
      <c r="H77" s="2447"/>
      <c r="I77" s="2447" t="s">
        <v>2950</v>
      </c>
      <c r="J77" s="506" t="s">
        <v>2951</v>
      </c>
      <c r="K77" s="530">
        <v>7</v>
      </c>
      <c r="L77" s="504" t="s">
        <v>2952</v>
      </c>
      <c r="M77" s="504" t="s">
        <v>2958</v>
      </c>
      <c r="N77" s="506" t="s">
        <v>2959</v>
      </c>
      <c r="O77" s="530">
        <v>6</v>
      </c>
      <c r="P77" s="506" t="s">
        <v>2960</v>
      </c>
      <c r="Q77" s="524">
        <v>5</v>
      </c>
      <c r="R77" s="531" t="s">
        <v>1409</v>
      </c>
      <c r="S77" s="519" t="s">
        <v>1034</v>
      </c>
      <c r="T77" s="519" t="s">
        <v>2961</v>
      </c>
      <c r="U77" s="519" t="s">
        <v>2157</v>
      </c>
      <c r="V77" s="519" t="s">
        <v>2962</v>
      </c>
      <c r="W77" s="519" t="s">
        <v>2963</v>
      </c>
      <c r="X77" s="513" t="s">
        <v>2964</v>
      </c>
      <c r="Y77" s="519" t="s">
        <v>2961</v>
      </c>
      <c r="Z77" s="519" t="s">
        <v>2963</v>
      </c>
      <c r="AA77" s="519">
        <v>7</v>
      </c>
      <c r="AB77" s="519">
        <v>5</v>
      </c>
      <c r="AC77" s="519">
        <v>5</v>
      </c>
      <c r="AD77" s="527" t="s">
        <v>1400</v>
      </c>
      <c r="AE77" s="519" t="s">
        <v>1034</v>
      </c>
      <c r="AF77" s="519"/>
    </row>
    <row r="78" spans="1:32" s="476" customFormat="1" ht="102.75" customHeight="1">
      <c r="A78" s="529"/>
      <c r="B78" s="504"/>
      <c r="C78" s="2434"/>
      <c r="D78" s="2447"/>
      <c r="E78" s="2447"/>
      <c r="F78" s="2447"/>
      <c r="G78" s="2431"/>
      <c r="H78" s="2447"/>
      <c r="I78" s="2447"/>
      <c r="J78" s="2447" t="s">
        <v>2954</v>
      </c>
      <c r="K78" s="2467">
        <v>7</v>
      </c>
      <c r="L78" s="2447" t="s">
        <v>2955</v>
      </c>
      <c r="M78" s="504" t="s">
        <v>2965</v>
      </c>
      <c r="N78" s="506" t="s">
        <v>2966</v>
      </c>
      <c r="O78" s="530">
        <v>6</v>
      </c>
      <c r="P78" s="506" t="s">
        <v>2960</v>
      </c>
      <c r="Q78" s="524">
        <v>5</v>
      </c>
      <c r="R78" s="531" t="s">
        <v>1409</v>
      </c>
      <c r="S78" s="519" t="s">
        <v>1034</v>
      </c>
      <c r="T78" s="519" t="s">
        <v>2961</v>
      </c>
      <c r="U78" s="519" t="s">
        <v>2157</v>
      </c>
      <c r="V78" s="519" t="s">
        <v>2962</v>
      </c>
      <c r="W78" s="519" t="s">
        <v>2963</v>
      </c>
      <c r="X78" s="513" t="s">
        <v>2964</v>
      </c>
      <c r="Y78" s="519" t="s">
        <v>2961</v>
      </c>
      <c r="Z78" s="519" t="s">
        <v>2963</v>
      </c>
      <c r="AA78" s="519">
        <v>7</v>
      </c>
      <c r="AB78" s="519">
        <v>5</v>
      </c>
      <c r="AC78" s="519">
        <v>5</v>
      </c>
      <c r="AD78" s="527" t="s">
        <v>1400</v>
      </c>
      <c r="AE78" s="519" t="s">
        <v>1034</v>
      </c>
      <c r="AF78" s="519"/>
    </row>
    <row r="79" spans="1:32" s="476" customFormat="1" ht="102.75" customHeight="1">
      <c r="A79" s="529"/>
      <c r="B79" s="504"/>
      <c r="C79" s="2435"/>
      <c r="D79" s="2447"/>
      <c r="E79" s="2447"/>
      <c r="F79" s="2447"/>
      <c r="G79" s="2432"/>
      <c r="H79" s="2447"/>
      <c r="I79" s="2447"/>
      <c r="J79" s="2447"/>
      <c r="K79" s="2467"/>
      <c r="L79" s="2447"/>
      <c r="M79" s="506" t="s">
        <v>2967</v>
      </c>
      <c r="N79" s="506" t="s">
        <v>2968</v>
      </c>
      <c r="O79" s="530">
        <v>6</v>
      </c>
      <c r="P79" s="505" t="s">
        <v>2914</v>
      </c>
      <c r="Q79" s="524">
        <v>5</v>
      </c>
      <c r="R79" s="531" t="s">
        <v>1409</v>
      </c>
      <c r="S79" s="519" t="s">
        <v>1034</v>
      </c>
      <c r="T79" s="519" t="s">
        <v>2961</v>
      </c>
      <c r="U79" s="519" t="s">
        <v>2157</v>
      </c>
      <c r="V79" s="519" t="s">
        <v>2962</v>
      </c>
      <c r="W79" s="519" t="s">
        <v>2963</v>
      </c>
      <c r="X79" s="513" t="s">
        <v>2964</v>
      </c>
      <c r="Y79" s="519" t="s">
        <v>2961</v>
      </c>
      <c r="Z79" s="519" t="s">
        <v>2963</v>
      </c>
      <c r="AA79" s="519">
        <v>7</v>
      </c>
      <c r="AB79" s="519">
        <v>5</v>
      </c>
      <c r="AC79" s="519">
        <v>5</v>
      </c>
      <c r="AD79" s="527" t="s">
        <v>1400</v>
      </c>
      <c r="AE79" s="519" t="s">
        <v>1034</v>
      </c>
      <c r="AF79" s="519"/>
    </row>
    <row r="80" spans="1:32" s="475" customFormat="1" ht="104.25" customHeight="1">
      <c r="A80" s="528"/>
      <c r="B80" s="506"/>
      <c r="C80" s="2436" t="s">
        <v>2862</v>
      </c>
      <c r="D80" s="2436" t="s">
        <v>1037</v>
      </c>
      <c r="E80" s="2436" t="s">
        <v>2969</v>
      </c>
      <c r="F80" s="2447" t="s">
        <v>2828</v>
      </c>
      <c r="G80" s="2436" t="s">
        <v>2864</v>
      </c>
      <c r="H80" s="2436" t="s">
        <v>2970</v>
      </c>
      <c r="I80" s="506" t="s">
        <v>2971</v>
      </c>
      <c r="J80" s="506" t="s">
        <v>2972</v>
      </c>
      <c r="K80" s="524">
        <v>4</v>
      </c>
      <c r="L80" s="504" t="s">
        <v>2973</v>
      </c>
      <c r="M80" s="506" t="s">
        <v>2974</v>
      </c>
      <c r="N80" s="506" t="s">
        <v>2975</v>
      </c>
      <c r="O80" s="524">
        <v>3</v>
      </c>
      <c r="P80" s="506" t="s">
        <v>2889</v>
      </c>
      <c r="Q80" s="512">
        <v>5</v>
      </c>
      <c r="R80" s="513" t="s">
        <v>1388</v>
      </c>
      <c r="S80" s="509"/>
      <c r="T80" s="509"/>
      <c r="U80" s="509"/>
      <c r="V80" s="509"/>
      <c r="W80" s="509"/>
      <c r="X80" s="509"/>
      <c r="Y80" s="509"/>
      <c r="Z80" s="509"/>
      <c r="AA80" s="509"/>
      <c r="AB80" s="509"/>
      <c r="AC80" s="509"/>
      <c r="AD80" s="509"/>
      <c r="AE80" s="509"/>
      <c r="AF80" s="509"/>
    </row>
    <row r="81" spans="1:32" s="475" customFormat="1" ht="104.25" customHeight="1">
      <c r="A81" s="528"/>
      <c r="B81" s="506"/>
      <c r="C81" s="2436"/>
      <c r="D81" s="2436"/>
      <c r="E81" s="2436"/>
      <c r="F81" s="2447"/>
      <c r="G81" s="2436"/>
      <c r="H81" s="2436"/>
      <c r="I81" s="2436" t="s">
        <v>2976</v>
      </c>
      <c r="J81" s="506" t="s">
        <v>2977</v>
      </c>
      <c r="K81" s="524">
        <v>4</v>
      </c>
      <c r="L81" s="506" t="s">
        <v>2978</v>
      </c>
      <c r="M81" s="506" t="s">
        <v>2979</v>
      </c>
      <c r="N81" s="506" t="s">
        <v>2975</v>
      </c>
      <c r="O81" s="524">
        <v>3</v>
      </c>
      <c r="P81" s="506" t="s">
        <v>2980</v>
      </c>
      <c r="Q81" s="524">
        <v>8</v>
      </c>
      <c r="R81" s="513" t="s">
        <v>1388</v>
      </c>
      <c r="S81" s="480"/>
      <c r="T81" s="509"/>
      <c r="U81" s="509"/>
      <c r="V81" s="509"/>
      <c r="W81" s="509"/>
      <c r="X81" s="509"/>
      <c r="Y81" s="509"/>
      <c r="Z81" s="509"/>
      <c r="AA81" s="509"/>
      <c r="AB81" s="509"/>
      <c r="AC81" s="509"/>
      <c r="AD81" s="509"/>
      <c r="AE81" s="509"/>
      <c r="AF81" s="509"/>
    </row>
    <row r="82" spans="1:32" s="475" customFormat="1" ht="111.75" customHeight="1">
      <c r="A82" s="528"/>
      <c r="B82" s="506"/>
      <c r="C82" s="2436"/>
      <c r="D82" s="2436"/>
      <c r="E82" s="2436"/>
      <c r="F82" s="2447"/>
      <c r="G82" s="2436"/>
      <c r="H82" s="2436"/>
      <c r="I82" s="2436"/>
      <c r="J82" s="506" t="s">
        <v>2981</v>
      </c>
      <c r="K82" s="524">
        <v>5</v>
      </c>
      <c r="L82" s="506" t="s">
        <v>2982</v>
      </c>
      <c r="M82" s="506" t="s">
        <v>2983</v>
      </c>
      <c r="N82" s="506" t="s">
        <v>2975</v>
      </c>
      <c r="O82" s="524">
        <v>3</v>
      </c>
      <c r="P82" s="506" t="s">
        <v>2980</v>
      </c>
      <c r="Q82" s="524">
        <v>8</v>
      </c>
      <c r="R82" s="513" t="s">
        <v>1388</v>
      </c>
      <c r="S82" s="480"/>
      <c r="T82" s="509"/>
      <c r="U82" s="509"/>
      <c r="V82" s="509"/>
      <c r="W82" s="509"/>
      <c r="X82" s="509"/>
      <c r="Y82" s="509"/>
      <c r="Z82" s="509"/>
      <c r="AA82" s="509"/>
      <c r="AB82" s="509"/>
      <c r="AC82" s="509"/>
      <c r="AD82" s="509"/>
      <c r="AE82" s="509"/>
      <c r="AF82" s="509"/>
    </row>
    <row r="83" spans="1:32" s="475" customFormat="1" ht="48.75" customHeight="1">
      <c r="A83" s="528"/>
      <c r="B83" s="506"/>
      <c r="C83" s="2436"/>
      <c r="D83" s="2436"/>
      <c r="E83" s="2436"/>
      <c r="F83" s="2447"/>
      <c r="G83" s="2436"/>
      <c r="H83" s="2436"/>
      <c r="I83" s="2436" t="s">
        <v>2984</v>
      </c>
      <c r="J83" s="2436" t="s">
        <v>2985</v>
      </c>
      <c r="K83" s="2465">
        <v>4</v>
      </c>
      <c r="L83" s="2436" t="s">
        <v>2986</v>
      </c>
      <c r="M83" s="2436" t="s">
        <v>2987</v>
      </c>
      <c r="N83" s="2475" t="s">
        <v>2988</v>
      </c>
      <c r="O83" s="2465">
        <v>5</v>
      </c>
      <c r="P83" s="506" t="s">
        <v>2889</v>
      </c>
      <c r="Q83" s="512">
        <v>5</v>
      </c>
      <c r="R83" s="513" t="s">
        <v>1388</v>
      </c>
      <c r="S83" s="509"/>
      <c r="T83" s="509"/>
      <c r="U83" s="509"/>
      <c r="V83" s="509"/>
      <c r="W83" s="509"/>
      <c r="X83" s="509"/>
      <c r="Y83" s="509"/>
      <c r="Z83" s="509"/>
      <c r="AA83" s="509"/>
      <c r="AB83" s="509"/>
      <c r="AC83" s="509"/>
      <c r="AD83" s="509"/>
      <c r="AE83" s="509"/>
      <c r="AF83" s="509"/>
    </row>
    <row r="84" spans="1:32" s="475" customFormat="1" ht="39" customHeight="1">
      <c r="A84" s="528"/>
      <c r="B84" s="506"/>
      <c r="C84" s="2436"/>
      <c r="D84" s="2436"/>
      <c r="E84" s="2436"/>
      <c r="F84" s="2447"/>
      <c r="G84" s="2436"/>
      <c r="H84" s="2436"/>
      <c r="I84" s="2436"/>
      <c r="J84" s="2436"/>
      <c r="K84" s="2465"/>
      <c r="L84" s="2436"/>
      <c r="M84" s="2436"/>
      <c r="N84" s="2475"/>
      <c r="O84" s="2465"/>
      <c r="P84" s="506" t="s">
        <v>2989</v>
      </c>
      <c r="Q84" s="524">
        <v>5</v>
      </c>
      <c r="R84" s="513" t="s">
        <v>1388</v>
      </c>
      <c r="S84" s="509"/>
      <c r="T84" s="509"/>
      <c r="U84" s="509"/>
      <c r="V84" s="509"/>
      <c r="W84" s="509"/>
      <c r="X84" s="509"/>
      <c r="Y84" s="509"/>
      <c r="Z84" s="509"/>
      <c r="AA84" s="509"/>
      <c r="AB84" s="509"/>
      <c r="AC84" s="509"/>
      <c r="AD84" s="509"/>
      <c r="AE84" s="509"/>
      <c r="AF84" s="509"/>
    </row>
    <row r="85" spans="1:32" s="475" customFormat="1" ht="69.75" customHeight="1">
      <c r="A85" s="528"/>
      <c r="B85" s="506"/>
      <c r="C85" s="2436"/>
      <c r="D85" s="2436"/>
      <c r="E85" s="2436"/>
      <c r="F85" s="2447"/>
      <c r="G85" s="2436"/>
      <c r="H85" s="2436"/>
      <c r="I85" s="2436" t="s">
        <v>2990</v>
      </c>
      <c r="J85" s="2436" t="s">
        <v>2991</v>
      </c>
      <c r="K85" s="2465">
        <v>4</v>
      </c>
      <c r="L85" s="2436" t="s">
        <v>2986</v>
      </c>
      <c r="M85" s="2436" t="s">
        <v>2974</v>
      </c>
      <c r="N85" s="2436" t="s">
        <v>2992</v>
      </c>
      <c r="O85" s="2465">
        <v>4</v>
      </c>
      <c r="P85" s="506" t="s">
        <v>2889</v>
      </c>
      <c r="Q85" s="512">
        <v>5</v>
      </c>
      <c r="R85" s="513" t="s">
        <v>1388</v>
      </c>
      <c r="S85" s="509"/>
      <c r="T85" s="509"/>
      <c r="U85" s="509"/>
      <c r="V85" s="509"/>
      <c r="W85" s="509"/>
      <c r="X85" s="509"/>
      <c r="Y85" s="509"/>
      <c r="Z85" s="509"/>
      <c r="AA85" s="509"/>
      <c r="AB85" s="509"/>
      <c r="AC85" s="509"/>
      <c r="AD85" s="509"/>
      <c r="AE85" s="509"/>
      <c r="AF85" s="509"/>
    </row>
    <row r="86" spans="1:32" s="475" customFormat="1" ht="69.75" customHeight="1">
      <c r="A86" s="528"/>
      <c r="B86" s="506"/>
      <c r="C86" s="2436"/>
      <c r="D86" s="2436"/>
      <c r="E86" s="2436"/>
      <c r="F86" s="2447"/>
      <c r="G86" s="2436"/>
      <c r="H86" s="2436"/>
      <c r="I86" s="2436"/>
      <c r="J86" s="2436"/>
      <c r="K86" s="2465"/>
      <c r="L86" s="2436"/>
      <c r="M86" s="2436"/>
      <c r="N86" s="2436"/>
      <c r="O86" s="2465"/>
      <c r="P86" s="509" t="s">
        <v>2980</v>
      </c>
      <c r="Q86" s="524">
        <v>8</v>
      </c>
      <c r="R86" s="513" t="s">
        <v>1388</v>
      </c>
      <c r="S86" s="509"/>
      <c r="T86" s="509"/>
      <c r="U86" s="509"/>
      <c r="V86" s="509"/>
      <c r="W86" s="509"/>
      <c r="X86" s="509"/>
      <c r="Y86" s="509"/>
      <c r="Z86" s="509"/>
      <c r="AA86" s="509"/>
      <c r="AB86" s="509"/>
      <c r="AC86" s="509"/>
      <c r="AD86" s="509"/>
      <c r="AE86" s="509"/>
      <c r="AF86" s="509"/>
    </row>
    <row r="87" spans="1:32" s="475" customFormat="1" ht="46.5" customHeight="1">
      <c r="A87" s="528"/>
      <c r="B87" s="506"/>
      <c r="C87" s="2436"/>
      <c r="D87" s="2436"/>
      <c r="E87" s="2436"/>
      <c r="F87" s="2447"/>
      <c r="G87" s="2436"/>
      <c r="H87" s="2436"/>
      <c r="I87" s="2436" t="s">
        <v>2993</v>
      </c>
      <c r="J87" s="2436" t="s">
        <v>2994</v>
      </c>
      <c r="K87" s="2465">
        <v>4</v>
      </c>
      <c r="L87" s="2436" t="s">
        <v>2973</v>
      </c>
      <c r="M87" s="2436" t="s">
        <v>2995</v>
      </c>
      <c r="N87" s="2436" t="s">
        <v>2996</v>
      </c>
      <c r="O87" s="2465">
        <v>4</v>
      </c>
      <c r="P87" s="508" t="s">
        <v>2888</v>
      </c>
      <c r="Q87" s="524">
        <v>5</v>
      </c>
      <c r="R87" s="513" t="s">
        <v>1388</v>
      </c>
      <c r="S87" s="528"/>
      <c r="T87" s="509"/>
      <c r="U87" s="509"/>
      <c r="V87" s="509"/>
      <c r="W87" s="509"/>
      <c r="X87" s="509"/>
      <c r="Y87" s="509"/>
      <c r="Z87" s="509"/>
      <c r="AA87" s="509"/>
      <c r="AB87" s="509"/>
      <c r="AC87" s="509"/>
      <c r="AD87" s="509"/>
      <c r="AE87" s="509"/>
      <c r="AF87" s="509"/>
    </row>
    <row r="88" spans="1:32" s="475" customFormat="1" ht="46.5" customHeight="1">
      <c r="A88" s="528"/>
      <c r="B88" s="506"/>
      <c r="C88" s="2436"/>
      <c r="D88" s="2436"/>
      <c r="E88" s="2436"/>
      <c r="F88" s="2447"/>
      <c r="G88" s="2436"/>
      <c r="H88" s="2436"/>
      <c r="I88" s="2436"/>
      <c r="J88" s="2436"/>
      <c r="K88" s="2465"/>
      <c r="L88" s="2436"/>
      <c r="M88" s="2436"/>
      <c r="N88" s="2436"/>
      <c r="O88" s="2465"/>
      <c r="P88" s="506" t="s">
        <v>2889</v>
      </c>
      <c r="Q88" s="512">
        <v>5</v>
      </c>
      <c r="R88" s="513" t="s">
        <v>1388</v>
      </c>
      <c r="S88" s="528"/>
      <c r="T88" s="509"/>
      <c r="U88" s="509"/>
      <c r="V88" s="509"/>
      <c r="W88" s="509"/>
      <c r="X88" s="509"/>
      <c r="Y88" s="509"/>
      <c r="Z88" s="509"/>
      <c r="AA88" s="509"/>
      <c r="AB88" s="509"/>
      <c r="AC88" s="509"/>
      <c r="AD88" s="509"/>
      <c r="AE88" s="509"/>
      <c r="AF88" s="509"/>
    </row>
    <row r="89" spans="1:32" s="475" customFormat="1" ht="46.5" customHeight="1">
      <c r="A89" s="528"/>
      <c r="B89" s="506"/>
      <c r="C89" s="2436"/>
      <c r="D89" s="2436"/>
      <c r="E89" s="2436"/>
      <c r="F89" s="2447"/>
      <c r="G89" s="2436"/>
      <c r="H89" s="2436"/>
      <c r="I89" s="2436" t="s">
        <v>2997</v>
      </c>
      <c r="J89" s="2436" t="s">
        <v>2994</v>
      </c>
      <c r="K89" s="2465">
        <v>4</v>
      </c>
      <c r="L89" s="2436" t="s">
        <v>2973</v>
      </c>
      <c r="M89" s="2436" t="s">
        <v>2998</v>
      </c>
      <c r="N89" s="2436" t="s">
        <v>2996</v>
      </c>
      <c r="O89" s="2465">
        <v>4</v>
      </c>
      <c r="P89" s="508" t="s">
        <v>2888</v>
      </c>
      <c r="Q89" s="524">
        <v>5</v>
      </c>
      <c r="R89" s="513" t="s">
        <v>1388</v>
      </c>
      <c r="S89" s="506"/>
      <c r="T89" s="509"/>
      <c r="U89" s="509"/>
      <c r="V89" s="509"/>
      <c r="W89" s="509"/>
      <c r="X89" s="509"/>
      <c r="Y89" s="509"/>
      <c r="Z89" s="509"/>
      <c r="AA89" s="509"/>
      <c r="AB89" s="509"/>
      <c r="AC89" s="509"/>
      <c r="AD89" s="509"/>
      <c r="AE89" s="509"/>
      <c r="AF89" s="509"/>
    </row>
    <row r="90" spans="1:32" s="475" customFormat="1" ht="46.5" customHeight="1">
      <c r="A90" s="528"/>
      <c r="B90" s="506"/>
      <c r="C90" s="2436"/>
      <c r="D90" s="2436"/>
      <c r="E90" s="2436"/>
      <c r="F90" s="2447"/>
      <c r="G90" s="2436"/>
      <c r="H90" s="2436"/>
      <c r="I90" s="2436"/>
      <c r="J90" s="2436"/>
      <c r="K90" s="2465"/>
      <c r="L90" s="2436"/>
      <c r="M90" s="2436"/>
      <c r="N90" s="2436"/>
      <c r="O90" s="2465"/>
      <c r="P90" s="506" t="s">
        <v>2889</v>
      </c>
      <c r="Q90" s="512">
        <v>5</v>
      </c>
      <c r="R90" s="513" t="s">
        <v>1388</v>
      </c>
      <c r="S90" s="506"/>
      <c r="T90" s="509"/>
      <c r="U90" s="509"/>
      <c r="V90" s="509"/>
      <c r="W90" s="509"/>
      <c r="X90" s="509"/>
      <c r="Y90" s="509"/>
      <c r="Z90" s="509"/>
      <c r="AA90" s="509"/>
      <c r="AB90" s="509"/>
      <c r="AC90" s="509"/>
      <c r="AD90" s="509"/>
      <c r="AE90" s="509"/>
      <c r="AF90" s="509"/>
    </row>
    <row r="91" spans="1:32" s="475" customFormat="1" ht="46.5" customHeight="1">
      <c r="A91" s="528"/>
      <c r="B91" s="506"/>
      <c r="C91" s="2436"/>
      <c r="D91" s="2436"/>
      <c r="E91" s="2436"/>
      <c r="F91" s="2447"/>
      <c r="G91" s="2436"/>
      <c r="H91" s="2436"/>
      <c r="I91" s="2436" t="s">
        <v>2999</v>
      </c>
      <c r="J91" s="2436" t="s">
        <v>2994</v>
      </c>
      <c r="K91" s="2465">
        <v>4</v>
      </c>
      <c r="L91" s="2436" t="s">
        <v>2973</v>
      </c>
      <c r="M91" s="2436" t="s">
        <v>3000</v>
      </c>
      <c r="N91" s="2436" t="s">
        <v>2910</v>
      </c>
      <c r="O91" s="2465">
        <v>5</v>
      </c>
      <c r="P91" s="508" t="s">
        <v>2888</v>
      </c>
      <c r="Q91" s="524">
        <v>5</v>
      </c>
      <c r="R91" s="513" t="s">
        <v>1388</v>
      </c>
      <c r="S91" s="480"/>
      <c r="T91" s="509"/>
      <c r="U91" s="509"/>
      <c r="V91" s="509"/>
      <c r="W91" s="509"/>
      <c r="X91" s="509"/>
      <c r="Y91" s="509"/>
      <c r="Z91" s="509"/>
      <c r="AA91" s="509"/>
      <c r="AB91" s="509"/>
      <c r="AC91" s="509"/>
      <c r="AD91" s="509"/>
      <c r="AE91" s="509"/>
      <c r="AF91" s="509"/>
    </row>
    <row r="92" spans="1:32" s="475" customFormat="1" ht="46.5" customHeight="1">
      <c r="A92" s="528"/>
      <c r="B92" s="506"/>
      <c r="C92" s="2436"/>
      <c r="D92" s="2436"/>
      <c r="E92" s="2436"/>
      <c r="F92" s="2447"/>
      <c r="G92" s="2436"/>
      <c r="H92" s="2436"/>
      <c r="I92" s="2436"/>
      <c r="J92" s="2436"/>
      <c r="K92" s="2465"/>
      <c r="L92" s="2436"/>
      <c r="M92" s="2436"/>
      <c r="N92" s="2436"/>
      <c r="O92" s="2465"/>
      <c r="P92" s="506" t="s">
        <v>2889</v>
      </c>
      <c r="Q92" s="512">
        <v>5</v>
      </c>
      <c r="R92" s="513" t="s">
        <v>1388</v>
      </c>
      <c r="S92" s="480"/>
      <c r="T92" s="509"/>
      <c r="U92" s="509"/>
      <c r="V92" s="509"/>
      <c r="W92" s="509"/>
      <c r="X92" s="509"/>
      <c r="Y92" s="509"/>
      <c r="Z92" s="509"/>
      <c r="AA92" s="509"/>
      <c r="AB92" s="509"/>
      <c r="AC92" s="509"/>
      <c r="AD92" s="509"/>
      <c r="AE92" s="509"/>
      <c r="AF92" s="509"/>
    </row>
    <row r="93" spans="1:32" s="475" customFormat="1" ht="46.5" customHeight="1">
      <c r="A93" s="528"/>
      <c r="B93" s="506"/>
      <c r="C93" s="2436"/>
      <c r="D93" s="2436"/>
      <c r="E93" s="2436"/>
      <c r="F93" s="2447"/>
      <c r="G93" s="2436"/>
      <c r="H93" s="2436"/>
      <c r="I93" s="2436" t="s">
        <v>3001</v>
      </c>
      <c r="J93" s="2436" t="s">
        <v>2994</v>
      </c>
      <c r="K93" s="2465">
        <v>4</v>
      </c>
      <c r="L93" s="2436" t="s">
        <v>2973</v>
      </c>
      <c r="M93" s="2436" t="s">
        <v>3002</v>
      </c>
      <c r="N93" s="2436" t="s">
        <v>3003</v>
      </c>
      <c r="O93" s="2465">
        <v>3</v>
      </c>
      <c r="P93" s="508" t="s">
        <v>2888</v>
      </c>
      <c r="Q93" s="524">
        <v>5</v>
      </c>
      <c r="R93" s="513" t="s">
        <v>1388</v>
      </c>
      <c r="S93" s="480"/>
      <c r="T93" s="480"/>
      <c r="U93" s="480"/>
      <c r="V93" s="480"/>
      <c r="W93" s="480"/>
      <c r="X93" s="480"/>
      <c r="Y93" s="480"/>
      <c r="Z93" s="480"/>
      <c r="AA93" s="480"/>
      <c r="AB93" s="480"/>
      <c r="AC93" s="480"/>
      <c r="AD93" s="480"/>
      <c r="AE93" s="480"/>
      <c r="AF93" s="480"/>
    </row>
    <row r="94" spans="1:32" s="475" customFormat="1" ht="46.5" customHeight="1">
      <c r="A94" s="528"/>
      <c r="B94" s="506"/>
      <c r="C94" s="2436"/>
      <c r="D94" s="2436"/>
      <c r="E94" s="2436"/>
      <c r="F94" s="2447"/>
      <c r="G94" s="2436"/>
      <c r="H94" s="2436"/>
      <c r="I94" s="2436"/>
      <c r="J94" s="2436"/>
      <c r="K94" s="2465"/>
      <c r="L94" s="2436"/>
      <c r="M94" s="2436"/>
      <c r="N94" s="2436"/>
      <c r="O94" s="2465"/>
      <c r="P94" s="506" t="s">
        <v>2889</v>
      </c>
      <c r="Q94" s="512">
        <v>5</v>
      </c>
      <c r="R94" s="513" t="s">
        <v>1388</v>
      </c>
      <c r="S94" s="480"/>
      <c r="T94" s="480"/>
      <c r="U94" s="480"/>
      <c r="V94" s="480"/>
      <c r="W94" s="480"/>
      <c r="X94" s="480"/>
      <c r="Y94" s="480"/>
      <c r="Z94" s="480"/>
      <c r="AA94" s="480"/>
      <c r="AB94" s="480"/>
      <c r="AC94" s="480"/>
      <c r="AD94" s="480"/>
      <c r="AE94" s="480"/>
      <c r="AF94" s="480"/>
    </row>
    <row r="95" spans="1:32" s="475" customFormat="1" ht="46.5" customHeight="1">
      <c r="A95" s="528"/>
      <c r="B95" s="506"/>
      <c r="C95" s="2436"/>
      <c r="D95" s="2436"/>
      <c r="E95" s="2436"/>
      <c r="F95" s="2436" t="s">
        <v>3004</v>
      </c>
      <c r="G95" s="2436"/>
      <c r="H95" s="2436"/>
      <c r="I95" s="2436" t="s">
        <v>2984</v>
      </c>
      <c r="J95" s="2436" t="s">
        <v>2985</v>
      </c>
      <c r="K95" s="2465">
        <v>4</v>
      </c>
      <c r="L95" s="2436" t="s">
        <v>2986</v>
      </c>
      <c r="M95" s="2436" t="s">
        <v>3005</v>
      </c>
      <c r="N95" s="2436" t="s">
        <v>3006</v>
      </c>
      <c r="O95" s="2465">
        <v>3</v>
      </c>
      <c r="P95" s="506" t="s">
        <v>2889</v>
      </c>
      <c r="Q95" s="512">
        <v>5</v>
      </c>
      <c r="R95" s="513" t="s">
        <v>1388</v>
      </c>
      <c r="S95" s="480"/>
      <c r="T95" s="509"/>
      <c r="U95" s="509"/>
      <c r="V95" s="509"/>
      <c r="W95" s="509"/>
      <c r="X95" s="509"/>
      <c r="Y95" s="509"/>
      <c r="Z95" s="509"/>
      <c r="AA95" s="509"/>
      <c r="AB95" s="509"/>
      <c r="AC95" s="509"/>
      <c r="AD95" s="509"/>
      <c r="AE95" s="509"/>
      <c r="AF95" s="509"/>
    </row>
    <row r="96" spans="1:32" s="475" customFormat="1" ht="45" customHeight="1">
      <c r="A96" s="528"/>
      <c r="B96" s="506"/>
      <c r="C96" s="2436"/>
      <c r="D96" s="2436"/>
      <c r="E96" s="2436"/>
      <c r="F96" s="2436"/>
      <c r="G96" s="2436"/>
      <c r="H96" s="2436"/>
      <c r="I96" s="2436"/>
      <c r="J96" s="2436"/>
      <c r="K96" s="2465"/>
      <c r="L96" s="2436"/>
      <c r="M96" s="2436"/>
      <c r="N96" s="2436"/>
      <c r="O96" s="2465"/>
      <c r="P96" s="506" t="s">
        <v>2989</v>
      </c>
      <c r="Q96" s="524">
        <v>5</v>
      </c>
      <c r="R96" s="513" t="s">
        <v>1388</v>
      </c>
      <c r="S96" s="480"/>
      <c r="T96" s="509"/>
      <c r="U96" s="509"/>
      <c r="V96" s="509"/>
      <c r="W96" s="509"/>
      <c r="X96" s="509"/>
      <c r="Y96" s="509"/>
      <c r="Z96" s="509"/>
      <c r="AA96" s="509"/>
      <c r="AB96" s="509"/>
      <c r="AC96" s="509"/>
      <c r="AD96" s="509"/>
      <c r="AE96" s="509"/>
      <c r="AF96" s="509"/>
    </row>
    <row r="97" spans="1:32" s="475" customFormat="1" ht="52.5" customHeight="1">
      <c r="A97" s="528"/>
      <c r="B97" s="506"/>
      <c r="C97" s="2436"/>
      <c r="D97" s="2436"/>
      <c r="E97" s="2436"/>
      <c r="F97" s="2436" t="s">
        <v>3007</v>
      </c>
      <c r="G97" s="2436"/>
      <c r="H97" s="2436"/>
      <c r="I97" s="2436" t="s">
        <v>2997</v>
      </c>
      <c r="J97" s="2436" t="s">
        <v>2994</v>
      </c>
      <c r="K97" s="2465">
        <v>4</v>
      </c>
      <c r="L97" s="2436" t="s">
        <v>2973</v>
      </c>
      <c r="M97" s="2436" t="s">
        <v>3008</v>
      </c>
      <c r="N97" s="2475" t="s">
        <v>3009</v>
      </c>
      <c r="O97" s="2465">
        <v>4</v>
      </c>
      <c r="P97" s="508" t="s">
        <v>2888</v>
      </c>
      <c r="Q97" s="524">
        <v>5</v>
      </c>
      <c r="R97" s="513" t="s">
        <v>1388</v>
      </c>
      <c r="S97" s="480"/>
      <c r="T97" s="509"/>
      <c r="U97" s="509"/>
      <c r="V97" s="509"/>
      <c r="W97" s="509"/>
      <c r="X97" s="509"/>
      <c r="Y97" s="509"/>
      <c r="Z97" s="509"/>
      <c r="AA97" s="509"/>
      <c r="AB97" s="509"/>
      <c r="AC97" s="509"/>
      <c r="AD97" s="509"/>
      <c r="AE97" s="509"/>
      <c r="AF97" s="509"/>
    </row>
    <row r="98" spans="1:32" s="475" customFormat="1" ht="52.5" customHeight="1">
      <c r="A98" s="528"/>
      <c r="B98" s="506"/>
      <c r="C98" s="2436"/>
      <c r="D98" s="2436"/>
      <c r="E98" s="2436"/>
      <c r="F98" s="2436"/>
      <c r="G98" s="2436"/>
      <c r="H98" s="2436"/>
      <c r="I98" s="2436"/>
      <c r="J98" s="2436"/>
      <c r="K98" s="2465"/>
      <c r="L98" s="2436"/>
      <c r="M98" s="2436"/>
      <c r="N98" s="2475"/>
      <c r="O98" s="2465"/>
      <c r="P98" s="506" t="s">
        <v>2889</v>
      </c>
      <c r="Q98" s="512">
        <v>5</v>
      </c>
      <c r="R98" s="513" t="s">
        <v>1388</v>
      </c>
      <c r="S98" s="480"/>
      <c r="T98" s="509"/>
      <c r="U98" s="509"/>
      <c r="V98" s="509"/>
      <c r="W98" s="509"/>
      <c r="X98" s="509"/>
      <c r="Y98" s="509"/>
      <c r="Z98" s="509"/>
      <c r="AA98" s="509"/>
      <c r="AB98" s="509"/>
      <c r="AC98" s="509"/>
      <c r="AD98" s="509"/>
      <c r="AE98" s="509"/>
      <c r="AF98" s="509"/>
    </row>
    <row r="99" spans="1:32" s="475" customFormat="1" ht="108" customHeight="1">
      <c r="A99" s="528"/>
      <c r="B99" s="506"/>
      <c r="C99" s="2437" t="s">
        <v>2862</v>
      </c>
      <c r="D99" s="2437" t="s">
        <v>1040</v>
      </c>
      <c r="E99" s="2437" t="s">
        <v>3010</v>
      </c>
      <c r="F99" s="2436" t="s">
        <v>2828</v>
      </c>
      <c r="G99" s="2437" t="s">
        <v>2864</v>
      </c>
      <c r="H99" s="2437" t="s">
        <v>3011</v>
      </c>
      <c r="I99" s="2436" t="s">
        <v>3012</v>
      </c>
      <c r="J99" s="506" t="s">
        <v>3013</v>
      </c>
      <c r="K99" s="524">
        <v>10</v>
      </c>
      <c r="L99" s="506" t="s">
        <v>3014</v>
      </c>
      <c r="M99" s="506" t="s">
        <v>3015</v>
      </c>
      <c r="N99" s="506" t="s">
        <v>2910</v>
      </c>
      <c r="O99" s="524">
        <v>3</v>
      </c>
      <c r="P99" s="506" t="s">
        <v>3016</v>
      </c>
      <c r="Q99" s="524">
        <v>5</v>
      </c>
      <c r="R99" s="527" t="s">
        <v>1400</v>
      </c>
      <c r="S99" s="509" t="s">
        <v>1043</v>
      </c>
      <c r="T99" s="509"/>
      <c r="U99" s="509"/>
      <c r="V99" s="509"/>
      <c r="W99" s="509"/>
      <c r="X99" s="509"/>
      <c r="Y99" s="509"/>
      <c r="Z99" s="509"/>
      <c r="AA99" s="509"/>
      <c r="AB99" s="509"/>
      <c r="AC99" s="509"/>
      <c r="AD99" s="509"/>
      <c r="AE99" s="509"/>
      <c r="AF99" s="509"/>
    </row>
    <row r="100" spans="1:32" s="475" customFormat="1" ht="108" customHeight="1">
      <c r="A100" s="528"/>
      <c r="B100" s="506"/>
      <c r="C100" s="2438"/>
      <c r="D100" s="2438"/>
      <c r="E100" s="2438"/>
      <c r="F100" s="2436"/>
      <c r="G100" s="2438"/>
      <c r="H100" s="2438"/>
      <c r="I100" s="2436"/>
      <c r="J100" s="506" t="s">
        <v>3017</v>
      </c>
      <c r="K100" s="524">
        <v>10</v>
      </c>
      <c r="L100" s="506" t="s">
        <v>3018</v>
      </c>
      <c r="M100" s="506" t="s">
        <v>3019</v>
      </c>
      <c r="N100" s="506" t="s">
        <v>2910</v>
      </c>
      <c r="O100" s="524">
        <v>3</v>
      </c>
      <c r="P100" s="506" t="s">
        <v>3016</v>
      </c>
      <c r="Q100" s="524">
        <v>5</v>
      </c>
      <c r="R100" s="527" t="s">
        <v>1400</v>
      </c>
      <c r="S100" s="509" t="s">
        <v>1043</v>
      </c>
      <c r="T100" s="509"/>
      <c r="U100" s="509"/>
      <c r="V100" s="509"/>
      <c r="W100" s="509"/>
      <c r="X100" s="509"/>
      <c r="Y100" s="509"/>
      <c r="Z100" s="509"/>
      <c r="AA100" s="509"/>
      <c r="AB100" s="509"/>
      <c r="AC100" s="509"/>
      <c r="AD100" s="509"/>
      <c r="AE100" s="509"/>
      <c r="AF100" s="509"/>
    </row>
    <row r="101" spans="1:32" s="475" customFormat="1" ht="58.5" customHeight="1">
      <c r="A101" s="528"/>
      <c r="B101" s="506"/>
      <c r="C101" s="2438"/>
      <c r="D101" s="2438"/>
      <c r="E101" s="2438"/>
      <c r="F101" s="2436"/>
      <c r="G101" s="2438"/>
      <c r="H101" s="2438"/>
      <c r="I101" s="2437" t="s">
        <v>3020</v>
      </c>
      <c r="J101" s="2436" t="s">
        <v>3021</v>
      </c>
      <c r="K101" s="2465">
        <v>4</v>
      </c>
      <c r="L101" s="2436" t="s">
        <v>3022</v>
      </c>
      <c r="M101" s="2436" t="s">
        <v>3023</v>
      </c>
      <c r="N101" s="2436" t="s">
        <v>3024</v>
      </c>
      <c r="O101" s="2465">
        <v>3</v>
      </c>
      <c r="P101" s="508" t="s">
        <v>2888</v>
      </c>
      <c r="Q101" s="524">
        <v>5</v>
      </c>
      <c r="R101" s="513" t="s">
        <v>1388</v>
      </c>
      <c r="S101" s="509"/>
      <c r="T101" s="509"/>
      <c r="U101" s="509"/>
      <c r="V101" s="509"/>
      <c r="W101" s="509"/>
      <c r="X101" s="509"/>
      <c r="Y101" s="509"/>
      <c r="Z101" s="509"/>
      <c r="AA101" s="509"/>
      <c r="AB101" s="509"/>
      <c r="AC101" s="509"/>
      <c r="AD101" s="509"/>
      <c r="AE101" s="509"/>
      <c r="AF101" s="509"/>
    </row>
    <row r="102" spans="1:32" s="475" customFormat="1" ht="58.5" customHeight="1">
      <c r="A102" s="528"/>
      <c r="B102" s="506"/>
      <c r="C102" s="2438"/>
      <c r="D102" s="2438"/>
      <c r="E102" s="2438"/>
      <c r="F102" s="2436"/>
      <c r="G102" s="2438"/>
      <c r="H102" s="2438"/>
      <c r="I102" s="2438"/>
      <c r="J102" s="2436"/>
      <c r="K102" s="2465"/>
      <c r="L102" s="2436"/>
      <c r="M102" s="2436"/>
      <c r="N102" s="2436"/>
      <c r="O102" s="2465"/>
      <c r="P102" s="506" t="s">
        <v>2889</v>
      </c>
      <c r="Q102" s="524">
        <v>5</v>
      </c>
      <c r="R102" s="513" t="s">
        <v>1388</v>
      </c>
      <c r="S102" s="509"/>
      <c r="T102" s="509"/>
      <c r="U102" s="509"/>
      <c r="V102" s="509"/>
      <c r="W102" s="509"/>
      <c r="X102" s="509"/>
      <c r="Y102" s="509"/>
      <c r="Z102" s="509"/>
      <c r="AA102" s="509"/>
      <c r="AB102" s="509"/>
      <c r="AC102" s="509"/>
      <c r="AD102" s="509"/>
      <c r="AE102" s="509"/>
      <c r="AF102" s="509"/>
    </row>
    <row r="103" spans="1:32" s="475" customFormat="1" ht="49.5" customHeight="1">
      <c r="A103" s="528"/>
      <c r="B103" s="506"/>
      <c r="C103" s="2438"/>
      <c r="D103" s="2438"/>
      <c r="E103" s="2438"/>
      <c r="F103" s="2436"/>
      <c r="G103" s="2438"/>
      <c r="H103" s="2438"/>
      <c r="I103" s="2438"/>
      <c r="J103" s="2436" t="s">
        <v>3025</v>
      </c>
      <c r="K103" s="2465">
        <v>4</v>
      </c>
      <c r="L103" s="2436" t="s">
        <v>3026</v>
      </c>
      <c r="M103" s="2436" t="s">
        <v>3027</v>
      </c>
      <c r="N103" s="2436" t="s">
        <v>3024</v>
      </c>
      <c r="O103" s="2465">
        <v>3</v>
      </c>
      <c r="P103" s="508" t="s">
        <v>2888</v>
      </c>
      <c r="Q103" s="524">
        <v>5</v>
      </c>
      <c r="R103" s="513" t="s">
        <v>1388</v>
      </c>
      <c r="S103" s="509"/>
      <c r="T103" s="509"/>
      <c r="U103" s="509"/>
      <c r="V103" s="509"/>
      <c r="W103" s="509"/>
      <c r="X103" s="509"/>
      <c r="Y103" s="509"/>
      <c r="Z103" s="509"/>
      <c r="AA103" s="509"/>
      <c r="AB103" s="509"/>
      <c r="AC103" s="509"/>
      <c r="AD103" s="509"/>
      <c r="AE103" s="509"/>
      <c r="AF103" s="509"/>
    </row>
    <row r="104" spans="1:32" s="475" customFormat="1" ht="49.5" customHeight="1">
      <c r="A104" s="528"/>
      <c r="B104" s="506"/>
      <c r="C104" s="2438"/>
      <c r="D104" s="2438"/>
      <c r="E104" s="2438"/>
      <c r="F104" s="2436"/>
      <c r="G104" s="2438"/>
      <c r="H104" s="2438"/>
      <c r="I104" s="2439"/>
      <c r="J104" s="2436"/>
      <c r="K104" s="2465"/>
      <c r="L104" s="2436"/>
      <c r="M104" s="2436"/>
      <c r="N104" s="2436"/>
      <c r="O104" s="2465"/>
      <c r="P104" s="506" t="s">
        <v>2889</v>
      </c>
      <c r="Q104" s="524">
        <v>5</v>
      </c>
      <c r="R104" s="513" t="s">
        <v>1388</v>
      </c>
      <c r="S104" s="509"/>
      <c r="T104" s="509"/>
      <c r="U104" s="509"/>
      <c r="V104" s="509"/>
      <c r="W104" s="509"/>
      <c r="X104" s="509"/>
      <c r="Y104" s="509"/>
      <c r="Z104" s="509"/>
      <c r="AA104" s="509"/>
      <c r="AB104" s="509"/>
      <c r="AC104" s="509"/>
      <c r="AD104" s="509"/>
      <c r="AE104" s="509"/>
      <c r="AF104" s="509"/>
    </row>
    <row r="105" spans="1:32" s="475" customFormat="1" ht="49.5" customHeight="1">
      <c r="A105" s="528"/>
      <c r="B105" s="506"/>
      <c r="C105" s="2438"/>
      <c r="D105" s="2438"/>
      <c r="E105" s="2438"/>
      <c r="F105" s="2436"/>
      <c r="G105" s="2438"/>
      <c r="H105" s="2438"/>
      <c r="I105" s="2460" t="s">
        <v>3028</v>
      </c>
      <c r="J105" s="2436" t="s">
        <v>3025</v>
      </c>
      <c r="K105" s="2465">
        <v>4</v>
      </c>
      <c r="L105" s="2436" t="s">
        <v>3026</v>
      </c>
      <c r="M105" s="2436" t="s">
        <v>3029</v>
      </c>
      <c r="N105" s="2436" t="s">
        <v>3024</v>
      </c>
      <c r="O105" s="2465">
        <v>3</v>
      </c>
      <c r="P105" s="508" t="s">
        <v>2888</v>
      </c>
      <c r="Q105" s="524">
        <v>5</v>
      </c>
      <c r="R105" s="513" t="s">
        <v>1388</v>
      </c>
      <c r="S105" s="509"/>
      <c r="T105" s="509"/>
      <c r="U105" s="509"/>
      <c r="V105" s="509"/>
      <c r="W105" s="509"/>
      <c r="X105" s="509"/>
      <c r="Y105" s="509"/>
      <c r="Z105" s="509"/>
      <c r="AA105" s="509"/>
      <c r="AB105" s="509"/>
      <c r="AC105" s="509"/>
      <c r="AD105" s="509"/>
      <c r="AE105" s="509"/>
      <c r="AF105" s="509"/>
    </row>
    <row r="106" spans="1:32" s="475" customFormat="1" ht="49.5" customHeight="1">
      <c r="A106" s="528"/>
      <c r="B106" s="506"/>
      <c r="C106" s="2438"/>
      <c r="D106" s="2438"/>
      <c r="E106" s="2438"/>
      <c r="F106" s="2436"/>
      <c r="G106" s="2438"/>
      <c r="H106" s="2438"/>
      <c r="I106" s="2461"/>
      <c r="J106" s="2436"/>
      <c r="K106" s="2465"/>
      <c r="L106" s="2436"/>
      <c r="M106" s="2436"/>
      <c r="N106" s="2436"/>
      <c r="O106" s="2465"/>
      <c r="P106" s="506" t="s">
        <v>2889</v>
      </c>
      <c r="Q106" s="524">
        <v>5</v>
      </c>
      <c r="R106" s="513" t="s">
        <v>1388</v>
      </c>
      <c r="S106" s="509"/>
      <c r="T106" s="509"/>
      <c r="U106" s="509"/>
      <c r="V106" s="509"/>
      <c r="W106" s="509"/>
      <c r="X106" s="509"/>
      <c r="Y106" s="509"/>
      <c r="Z106" s="509"/>
      <c r="AA106" s="509"/>
      <c r="AB106" s="509"/>
      <c r="AC106" s="509"/>
      <c r="AD106" s="509"/>
      <c r="AE106" s="509"/>
      <c r="AF106" s="509"/>
    </row>
    <row r="107" spans="1:32" s="476" customFormat="1" ht="91.5" customHeight="1">
      <c r="A107" s="518"/>
      <c r="B107" s="519"/>
      <c r="C107" s="2438"/>
      <c r="D107" s="2438"/>
      <c r="E107" s="2438"/>
      <c r="F107" s="2436"/>
      <c r="G107" s="2438"/>
      <c r="H107" s="2438"/>
      <c r="I107" s="2462"/>
      <c r="J107" s="520" t="s">
        <v>2854</v>
      </c>
      <c r="K107" s="521">
        <v>5</v>
      </c>
      <c r="L107" s="519" t="s">
        <v>2855</v>
      </c>
      <c r="M107" s="519" t="s">
        <v>3030</v>
      </c>
      <c r="N107" s="520" t="s">
        <v>3024</v>
      </c>
      <c r="O107" s="521">
        <v>3</v>
      </c>
      <c r="P107" s="511" t="s">
        <v>468</v>
      </c>
      <c r="Q107" s="512">
        <v>10</v>
      </c>
      <c r="R107" s="513" t="s">
        <v>1388</v>
      </c>
      <c r="S107" s="504"/>
      <c r="T107" s="504"/>
      <c r="U107" s="504"/>
      <c r="V107" s="504"/>
      <c r="W107" s="504"/>
      <c r="X107" s="504"/>
      <c r="Y107" s="515"/>
      <c r="Z107" s="504"/>
      <c r="AA107" s="504"/>
      <c r="AB107" s="504"/>
      <c r="AC107" s="504"/>
      <c r="AD107" s="504"/>
      <c r="AE107" s="504"/>
      <c r="AF107" s="519"/>
    </row>
    <row r="108" spans="1:32" s="476" customFormat="1" ht="91.5" customHeight="1">
      <c r="A108" s="518"/>
      <c r="B108" s="519"/>
      <c r="C108" s="2438"/>
      <c r="D108" s="2438"/>
      <c r="E108" s="2438"/>
      <c r="F108" s="2436"/>
      <c r="G108" s="2438"/>
      <c r="H108" s="2438"/>
      <c r="I108" s="520" t="s">
        <v>2853</v>
      </c>
      <c r="J108" s="520" t="s">
        <v>2854</v>
      </c>
      <c r="K108" s="521">
        <v>5</v>
      </c>
      <c r="L108" s="519" t="s">
        <v>2855</v>
      </c>
      <c r="M108" s="519" t="s">
        <v>2856</v>
      </c>
      <c r="N108" s="520" t="s">
        <v>2857</v>
      </c>
      <c r="O108" s="521">
        <v>3</v>
      </c>
      <c r="P108" s="520" t="s">
        <v>2848</v>
      </c>
      <c r="Q108" s="512">
        <v>5</v>
      </c>
      <c r="R108" s="513" t="s">
        <v>1388</v>
      </c>
      <c r="S108" s="504"/>
      <c r="T108" s="504"/>
      <c r="U108" s="504"/>
      <c r="V108" s="504"/>
      <c r="W108" s="504"/>
      <c r="X108" s="504"/>
      <c r="Y108" s="515"/>
      <c r="Z108" s="504"/>
      <c r="AA108" s="504"/>
      <c r="AB108" s="504"/>
      <c r="AC108" s="504"/>
      <c r="AD108" s="504"/>
      <c r="AE108" s="504"/>
      <c r="AF108" s="519"/>
    </row>
    <row r="109" spans="1:32" s="476" customFormat="1" ht="120.75" customHeight="1">
      <c r="A109" s="518"/>
      <c r="B109" s="519"/>
      <c r="C109" s="2438"/>
      <c r="D109" s="2438"/>
      <c r="E109" s="2438"/>
      <c r="F109" s="2436"/>
      <c r="G109" s="2438"/>
      <c r="H109" s="2438"/>
      <c r="I109" s="520" t="s">
        <v>2858</v>
      </c>
      <c r="J109" s="520" t="s">
        <v>2859</v>
      </c>
      <c r="K109" s="521">
        <v>5</v>
      </c>
      <c r="L109" s="504" t="s">
        <v>2860</v>
      </c>
      <c r="M109" s="519" t="s">
        <v>2861</v>
      </c>
      <c r="N109" s="520" t="s">
        <v>2857</v>
      </c>
      <c r="O109" s="521">
        <v>3</v>
      </c>
      <c r="P109" s="520" t="s">
        <v>2848</v>
      </c>
      <c r="Q109" s="512">
        <v>5</v>
      </c>
      <c r="R109" s="513" t="s">
        <v>1388</v>
      </c>
      <c r="S109" s="504"/>
      <c r="T109" s="504"/>
      <c r="U109" s="504"/>
      <c r="V109" s="504"/>
      <c r="W109" s="504"/>
      <c r="X109" s="504"/>
      <c r="Y109" s="515"/>
      <c r="Z109" s="504"/>
      <c r="AA109" s="504"/>
      <c r="AB109" s="504"/>
      <c r="AC109" s="504"/>
      <c r="AD109" s="504"/>
      <c r="AE109" s="504"/>
      <c r="AF109" s="519"/>
    </row>
    <row r="110" spans="1:32" s="475" customFormat="1" ht="44.25" customHeight="1">
      <c r="A110" s="528"/>
      <c r="B110" s="506"/>
      <c r="C110" s="2438"/>
      <c r="D110" s="2438"/>
      <c r="E110" s="2438"/>
      <c r="F110" s="2436"/>
      <c r="G110" s="2438"/>
      <c r="H110" s="2438"/>
      <c r="I110" s="2436" t="s">
        <v>3031</v>
      </c>
      <c r="J110" s="2436" t="s">
        <v>3025</v>
      </c>
      <c r="K110" s="2465">
        <v>4</v>
      </c>
      <c r="L110" s="2436" t="s">
        <v>3026</v>
      </c>
      <c r="M110" s="2436" t="s">
        <v>3032</v>
      </c>
      <c r="N110" s="2436" t="s">
        <v>2910</v>
      </c>
      <c r="O110" s="2465">
        <v>3</v>
      </c>
      <c r="P110" s="508" t="s">
        <v>2888</v>
      </c>
      <c r="Q110" s="524">
        <v>5</v>
      </c>
      <c r="R110" s="513" t="s">
        <v>1388</v>
      </c>
      <c r="S110" s="509"/>
      <c r="T110" s="509"/>
      <c r="U110" s="509"/>
      <c r="V110" s="509"/>
      <c r="W110" s="509"/>
      <c r="X110" s="509"/>
      <c r="Y110" s="509"/>
      <c r="Z110" s="509"/>
      <c r="AA110" s="509"/>
      <c r="AB110" s="509"/>
      <c r="AC110" s="509"/>
      <c r="AD110" s="509"/>
      <c r="AE110" s="509"/>
      <c r="AF110" s="509"/>
    </row>
    <row r="111" spans="1:32" s="475" customFormat="1" ht="44.25" customHeight="1">
      <c r="A111" s="528"/>
      <c r="B111" s="506"/>
      <c r="C111" s="2438"/>
      <c r="D111" s="2438"/>
      <c r="E111" s="2438"/>
      <c r="F111" s="2436"/>
      <c r="G111" s="2438"/>
      <c r="H111" s="2438"/>
      <c r="I111" s="2436"/>
      <c r="J111" s="2436"/>
      <c r="K111" s="2465"/>
      <c r="L111" s="2436"/>
      <c r="M111" s="2436"/>
      <c r="N111" s="2436"/>
      <c r="O111" s="2465"/>
      <c r="P111" s="506" t="s">
        <v>2889</v>
      </c>
      <c r="Q111" s="524">
        <v>5</v>
      </c>
      <c r="R111" s="513" t="s">
        <v>1388</v>
      </c>
      <c r="S111" s="509"/>
      <c r="T111" s="509"/>
      <c r="U111" s="509"/>
      <c r="V111" s="509"/>
      <c r="W111" s="509"/>
      <c r="X111" s="509"/>
      <c r="Y111" s="509"/>
      <c r="Z111" s="509"/>
      <c r="AA111" s="509"/>
      <c r="AB111" s="509"/>
      <c r="AC111" s="509"/>
      <c r="AD111" s="509"/>
      <c r="AE111" s="509"/>
      <c r="AF111" s="509"/>
    </row>
    <row r="112" spans="1:32" s="475" customFormat="1" ht="36.75" customHeight="1">
      <c r="A112" s="528"/>
      <c r="B112" s="506"/>
      <c r="C112" s="2438"/>
      <c r="D112" s="2438"/>
      <c r="E112" s="2438"/>
      <c r="F112" s="2436"/>
      <c r="G112" s="2438"/>
      <c r="H112" s="2438"/>
      <c r="I112" s="2436"/>
      <c r="J112" s="2436"/>
      <c r="K112" s="2465"/>
      <c r="L112" s="2436"/>
      <c r="M112" s="2436"/>
      <c r="N112" s="2436"/>
      <c r="O112" s="2465"/>
      <c r="P112" s="506" t="s">
        <v>3033</v>
      </c>
      <c r="Q112" s="524">
        <v>5</v>
      </c>
      <c r="R112" s="513" t="s">
        <v>1388</v>
      </c>
      <c r="S112" s="509"/>
      <c r="T112" s="509"/>
      <c r="U112" s="509"/>
      <c r="V112" s="509"/>
      <c r="W112" s="509"/>
      <c r="X112" s="509"/>
      <c r="Y112" s="509"/>
      <c r="Z112" s="509"/>
      <c r="AA112" s="509"/>
      <c r="AB112" s="509"/>
      <c r="AC112" s="509"/>
      <c r="AD112" s="509"/>
      <c r="AE112" s="509"/>
      <c r="AF112" s="509"/>
    </row>
    <row r="113" spans="1:32" s="475" customFormat="1" ht="44.25" customHeight="1">
      <c r="A113" s="528"/>
      <c r="B113" s="506"/>
      <c r="C113" s="2438"/>
      <c r="D113" s="2438"/>
      <c r="E113" s="2438"/>
      <c r="F113" s="2436"/>
      <c r="G113" s="2438"/>
      <c r="H113" s="2438"/>
      <c r="I113" s="2436"/>
      <c r="J113" s="2436" t="s">
        <v>3034</v>
      </c>
      <c r="K113" s="2465">
        <v>4</v>
      </c>
      <c r="L113" s="2436" t="s">
        <v>3022</v>
      </c>
      <c r="M113" s="2436" t="s">
        <v>3035</v>
      </c>
      <c r="N113" s="2475" t="s">
        <v>3036</v>
      </c>
      <c r="O113" s="2465">
        <v>3</v>
      </c>
      <c r="P113" s="508" t="s">
        <v>2888</v>
      </c>
      <c r="Q113" s="524">
        <v>5</v>
      </c>
      <c r="R113" s="513" t="s">
        <v>1388</v>
      </c>
      <c r="S113" s="509"/>
      <c r="T113" s="509"/>
      <c r="U113" s="509"/>
      <c r="V113" s="509"/>
      <c r="W113" s="509"/>
      <c r="X113" s="509"/>
      <c r="Y113" s="509"/>
      <c r="Z113" s="509"/>
      <c r="AA113" s="509"/>
      <c r="AB113" s="509"/>
      <c r="AC113" s="509"/>
      <c r="AD113" s="509"/>
      <c r="AE113" s="509"/>
      <c r="AF113" s="509"/>
    </row>
    <row r="114" spans="1:32" s="475" customFormat="1" ht="44.25" customHeight="1">
      <c r="A114" s="528"/>
      <c r="B114" s="506"/>
      <c r="C114" s="2438"/>
      <c r="D114" s="2438"/>
      <c r="E114" s="2438"/>
      <c r="F114" s="2436"/>
      <c r="G114" s="2438"/>
      <c r="H114" s="2438"/>
      <c r="I114" s="2436"/>
      <c r="J114" s="2436"/>
      <c r="K114" s="2465"/>
      <c r="L114" s="2436"/>
      <c r="M114" s="2436"/>
      <c r="N114" s="2475"/>
      <c r="O114" s="2465"/>
      <c r="P114" s="506" t="s">
        <v>2889</v>
      </c>
      <c r="Q114" s="524">
        <v>5</v>
      </c>
      <c r="R114" s="513" t="s">
        <v>1388</v>
      </c>
      <c r="S114" s="509"/>
      <c r="T114" s="509"/>
      <c r="U114" s="509"/>
      <c r="V114" s="509"/>
      <c r="W114" s="509"/>
      <c r="X114" s="509"/>
      <c r="Y114" s="509"/>
      <c r="Z114" s="509"/>
      <c r="AA114" s="509"/>
      <c r="AB114" s="509"/>
      <c r="AC114" s="509"/>
      <c r="AD114" s="509"/>
      <c r="AE114" s="509"/>
      <c r="AF114" s="509"/>
    </row>
    <row r="115" spans="1:32" s="475" customFormat="1" ht="44.25" customHeight="1">
      <c r="A115" s="528"/>
      <c r="B115" s="506"/>
      <c r="C115" s="2438"/>
      <c r="D115" s="2438"/>
      <c r="E115" s="2438"/>
      <c r="F115" s="2436"/>
      <c r="G115" s="2438"/>
      <c r="H115" s="2438"/>
      <c r="I115" s="2436"/>
      <c r="J115" s="2436"/>
      <c r="K115" s="2465"/>
      <c r="L115" s="2436"/>
      <c r="M115" s="2436"/>
      <c r="N115" s="2475"/>
      <c r="O115" s="2465"/>
      <c r="P115" s="506" t="s">
        <v>3037</v>
      </c>
      <c r="Q115" s="530">
        <v>5</v>
      </c>
      <c r="R115" s="513" t="s">
        <v>1388</v>
      </c>
      <c r="S115" s="509"/>
      <c r="T115" s="509"/>
      <c r="U115" s="509"/>
      <c r="V115" s="509"/>
      <c r="W115" s="509"/>
      <c r="X115" s="509"/>
      <c r="Y115" s="509"/>
      <c r="Z115" s="509"/>
      <c r="AA115" s="509"/>
      <c r="AB115" s="509"/>
      <c r="AC115" s="509"/>
      <c r="AD115" s="509"/>
      <c r="AE115" s="509"/>
      <c r="AF115" s="509"/>
    </row>
    <row r="116" spans="1:32" s="475" customFormat="1" ht="36.75" customHeight="1">
      <c r="A116" s="528"/>
      <c r="B116" s="506"/>
      <c r="C116" s="2439"/>
      <c r="D116" s="2439"/>
      <c r="E116" s="2439"/>
      <c r="F116" s="2436"/>
      <c r="G116" s="2439"/>
      <c r="H116" s="2439"/>
      <c r="I116" s="2436"/>
      <c r="J116" s="2436"/>
      <c r="K116" s="2465"/>
      <c r="L116" s="2436"/>
      <c r="M116" s="2436"/>
      <c r="N116" s="2475"/>
      <c r="O116" s="2465"/>
      <c r="P116" s="506" t="s">
        <v>3033</v>
      </c>
      <c r="Q116" s="524">
        <v>5</v>
      </c>
      <c r="R116" s="513" t="s">
        <v>1388</v>
      </c>
      <c r="S116" s="509"/>
      <c r="T116" s="509"/>
      <c r="U116" s="509"/>
      <c r="V116" s="509"/>
      <c r="W116" s="509"/>
      <c r="X116" s="509"/>
      <c r="Y116" s="509"/>
      <c r="Z116" s="509"/>
      <c r="AA116" s="509"/>
      <c r="AB116" s="509"/>
      <c r="AC116" s="509"/>
      <c r="AD116" s="509"/>
      <c r="AE116" s="509"/>
      <c r="AF116" s="509"/>
    </row>
    <row r="117" spans="1:32" s="475" customFormat="1" ht="152.25" customHeight="1">
      <c r="A117" s="528"/>
      <c r="B117" s="506"/>
      <c r="C117" s="2437" t="s">
        <v>2862</v>
      </c>
      <c r="D117" s="2437" t="s">
        <v>1040</v>
      </c>
      <c r="E117" s="2437" t="s">
        <v>3010</v>
      </c>
      <c r="F117" s="2436" t="s">
        <v>3038</v>
      </c>
      <c r="G117" s="2437" t="s">
        <v>2864</v>
      </c>
      <c r="H117" s="2437" t="s">
        <v>3011</v>
      </c>
      <c r="I117" s="2436" t="s">
        <v>3012</v>
      </c>
      <c r="J117" s="506" t="s">
        <v>3013</v>
      </c>
      <c r="K117" s="524">
        <v>10</v>
      </c>
      <c r="L117" s="506" t="s">
        <v>3014</v>
      </c>
      <c r="M117" s="506" t="s">
        <v>3039</v>
      </c>
      <c r="N117" s="506" t="s">
        <v>3040</v>
      </c>
      <c r="O117" s="524">
        <v>3</v>
      </c>
      <c r="P117" s="506" t="s">
        <v>3016</v>
      </c>
      <c r="Q117" s="524">
        <v>5</v>
      </c>
      <c r="R117" s="527" t="s">
        <v>1400</v>
      </c>
      <c r="S117" s="509" t="s">
        <v>1043</v>
      </c>
      <c r="T117" s="509"/>
      <c r="U117" s="509"/>
      <c r="V117" s="509"/>
      <c r="W117" s="509"/>
      <c r="X117" s="509"/>
      <c r="Y117" s="509"/>
      <c r="Z117" s="509"/>
      <c r="AA117" s="509"/>
      <c r="AB117" s="509"/>
      <c r="AC117" s="509"/>
      <c r="AD117" s="509"/>
      <c r="AE117" s="509"/>
      <c r="AF117" s="509"/>
    </row>
    <row r="118" spans="1:32" s="475" customFormat="1" ht="152.25" customHeight="1">
      <c r="A118" s="528"/>
      <c r="B118" s="506"/>
      <c r="C118" s="2438"/>
      <c r="D118" s="2438"/>
      <c r="E118" s="2438"/>
      <c r="F118" s="2436"/>
      <c r="G118" s="2438"/>
      <c r="H118" s="2438"/>
      <c r="I118" s="2436"/>
      <c r="J118" s="506" t="s">
        <v>3017</v>
      </c>
      <c r="K118" s="524">
        <v>10</v>
      </c>
      <c r="L118" s="506" t="s">
        <v>3018</v>
      </c>
      <c r="M118" s="506" t="s">
        <v>3041</v>
      </c>
      <c r="N118" s="506" t="s">
        <v>3040</v>
      </c>
      <c r="O118" s="524">
        <v>3</v>
      </c>
      <c r="P118" s="506" t="s">
        <v>3016</v>
      </c>
      <c r="Q118" s="524">
        <v>5</v>
      </c>
      <c r="R118" s="527" t="s">
        <v>1400</v>
      </c>
      <c r="S118" s="509" t="s">
        <v>1043</v>
      </c>
      <c r="T118" s="509"/>
      <c r="U118" s="509"/>
      <c r="V118" s="509"/>
      <c r="W118" s="509"/>
      <c r="X118" s="509"/>
      <c r="Y118" s="509"/>
      <c r="Z118" s="509"/>
      <c r="AA118" s="509"/>
      <c r="AB118" s="509"/>
      <c r="AC118" s="509"/>
      <c r="AD118" s="509"/>
      <c r="AE118" s="509"/>
      <c r="AF118" s="509"/>
    </row>
    <row r="119" spans="1:32" s="475" customFormat="1" ht="56.25" customHeight="1">
      <c r="A119" s="528"/>
      <c r="B119" s="506"/>
      <c r="C119" s="2438"/>
      <c r="D119" s="2438"/>
      <c r="E119" s="2438"/>
      <c r="F119" s="2430" t="s">
        <v>2873</v>
      </c>
      <c r="G119" s="2438"/>
      <c r="H119" s="2438"/>
      <c r="I119" s="2437" t="s">
        <v>3020</v>
      </c>
      <c r="J119" s="2436" t="s">
        <v>3021</v>
      </c>
      <c r="K119" s="2465">
        <v>4</v>
      </c>
      <c r="L119" s="2436" t="s">
        <v>3022</v>
      </c>
      <c r="M119" s="2436" t="s">
        <v>3042</v>
      </c>
      <c r="N119" s="2436" t="s">
        <v>3043</v>
      </c>
      <c r="O119" s="2465">
        <v>3</v>
      </c>
      <c r="P119" s="508" t="s">
        <v>2888</v>
      </c>
      <c r="Q119" s="524">
        <v>5</v>
      </c>
      <c r="R119" s="513" t="s">
        <v>1388</v>
      </c>
      <c r="S119" s="509"/>
      <c r="T119" s="509"/>
      <c r="U119" s="509"/>
      <c r="V119" s="509"/>
      <c r="W119" s="509"/>
      <c r="X119" s="509"/>
      <c r="Y119" s="509"/>
      <c r="Z119" s="509"/>
      <c r="AA119" s="509"/>
      <c r="AB119" s="509"/>
      <c r="AC119" s="509"/>
      <c r="AD119" s="509"/>
      <c r="AE119" s="509"/>
      <c r="AF119" s="509"/>
    </row>
    <row r="120" spans="1:32" s="475" customFormat="1" ht="56.25" customHeight="1">
      <c r="A120" s="528"/>
      <c r="B120" s="506"/>
      <c r="C120" s="2438"/>
      <c r="D120" s="2438"/>
      <c r="E120" s="2438"/>
      <c r="F120" s="2431"/>
      <c r="G120" s="2438"/>
      <c r="H120" s="2438"/>
      <c r="I120" s="2438"/>
      <c r="J120" s="2436"/>
      <c r="K120" s="2465"/>
      <c r="L120" s="2436"/>
      <c r="M120" s="2436"/>
      <c r="N120" s="2436"/>
      <c r="O120" s="2465"/>
      <c r="P120" s="506" t="s">
        <v>2889</v>
      </c>
      <c r="Q120" s="524">
        <v>5</v>
      </c>
      <c r="R120" s="513" t="s">
        <v>1388</v>
      </c>
      <c r="S120" s="509"/>
      <c r="T120" s="509"/>
      <c r="U120" s="509"/>
      <c r="V120" s="509"/>
      <c r="W120" s="509"/>
      <c r="X120" s="509"/>
      <c r="Y120" s="509"/>
      <c r="Z120" s="509"/>
      <c r="AA120" s="509"/>
      <c r="AB120" s="509"/>
      <c r="AC120" s="509"/>
      <c r="AD120" s="509"/>
      <c r="AE120" s="509"/>
      <c r="AF120" s="509"/>
    </row>
    <row r="121" spans="1:32" s="475" customFormat="1" ht="48.75" customHeight="1">
      <c r="A121" s="528"/>
      <c r="B121" s="506"/>
      <c r="C121" s="2438"/>
      <c r="D121" s="2438"/>
      <c r="E121" s="2438"/>
      <c r="F121" s="2431"/>
      <c r="G121" s="2438"/>
      <c r="H121" s="2438"/>
      <c r="I121" s="2438"/>
      <c r="J121" s="2436" t="s">
        <v>3025</v>
      </c>
      <c r="K121" s="2465">
        <v>4</v>
      </c>
      <c r="L121" s="2436" t="s">
        <v>3026</v>
      </c>
      <c r="M121" s="2436" t="s">
        <v>3042</v>
      </c>
      <c r="N121" s="2436" t="s">
        <v>3043</v>
      </c>
      <c r="O121" s="2465">
        <v>3</v>
      </c>
      <c r="P121" s="508" t="s">
        <v>2888</v>
      </c>
      <c r="Q121" s="524">
        <v>5</v>
      </c>
      <c r="R121" s="513" t="s">
        <v>1388</v>
      </c>
      <c r="S121" s="509"/>
      <c r="T121" s="509"/>
      <c r="U121" s="509"/>
      <c r="V121" s="509"/>
      <c r="W121" s="509"/>
      <c r="X121" s="509"/>
      <c r="Y121" s="509"/>
      <c r="Z121" s="509"/>
      <c r="AA121" s="509"/>
      <c r="AB121" s="509"/>
      <c r="AC121" s="509"/>
      <c r="AD121" s="509"/>
      <c r="AE121" s="509"/>
      <c r="AF121" s="509"/>
    </row>
    <row r="122" spans="1:32" s="475" customFormat="1" ht="48.75" customHeight="1">
      <c r="A122" s="528"/>
      <c r="B122" s="506"/>
      <c r="C122" s="2438"/>
      <c r="D122" s="2438"/>
      <c r="E122" s="2438"/>
      <c r="F122" s="2431"/>
      <c r="G122" s="2438"/>
      <c r="H122" s="2438"/>
      <c r="I122" s="2439"/>
      <c r="J122" s="2436"/>
      <c r="K122" s="2465"/>
      <c r="L122" s="2436"/>
      <c r="M122" s="2436"/>
      <c r="N122" s="2436"/>
      <c r="O122" s="2465"/>
      <c r="P122" s="506" t="s">
        <v>2889</v>
      </c>
      <c r="Q122" s="524">
        <v>5</v>
      </c>
      <c r="R122" s="513" t="s">
        <v>1388</v>
      </c>
      <c r="S122" s="509"/>
      <c r="T122" s="509"/>
      <c r="U122" s="509"/>
      <c r="V122" s="509"/>
      <c r="W122" s="509"/>
      <c r="X122" s="509"/>
      <c r="Y122" s="509"/>
      <c r="Z122" s="509"/>
      <c r="AA122" s="509"/>
      <c r="AB122" s="509"/>
      <c r="AC122" s="509"/>
      <c r="AD122" s="509"/>
      <c r="AE122" s="509"/>
      <c r="AF122" s="509"/>
    </row>
    <row r="123" spans="1:32" s="475" customFormat="1" ht="48.75" customHeight="1">
      <c r="A123" s="528"/>
      <c r="B123" s="506"/>
      <c r="C123" s="2438"/>
      <c r="D123" s="2438"/>
      <c r="E123" s="2438"/>
      <c r="F123" s="2431"/>
      <c r="G123" s="2438"/>
      <c r="H123" s="2438"/>
      <c r="I123" s="2460" t="s">
        <v>3028</v>
      </c>
      <c r="J123" s="2436" t="s">
        <v>3025</v>
      </c>
      <c r="K123" s="2465">
        <v>4</v>
      </c>
      <c r="L123" s="2436" t="s">
        <v>3026</v>
      </c>
      <c r="M123" s="2436" t="s">
        <v>3044</v>
      </c>
      <c r="N123" s="2436" t="s">
        <v>3043</v>
      </c>
      <c r="O123" s="2465">
        <v>3</v>
      </c>
      <c r="P123" s="508" t="s">
        <v>2888</v>
      </c>
      <c r="Q123" s="524">
        <v>5</v>
      </c>
      <c r="R123" s="513" t="s">
        <v>1388</v>
      </c>
      <c r="S123" s="509"/>
      <c r="T123" s="509"/>
      <c r="U123" s="509"/>
      <c r="V123" s="509"/>
      <c r="W123" s="509"/>
      <c r="X123" s="509"/>
      <c r="Y123" s="509"/>
      <c r="Z123" s="509"/>
      <c r="AA123" s="509"/>
      <c r="AB123" s="509"/>
      <c r="AC123" s="509"/>
      <c r="AD123" s="509"/>
      <c r="AE123" s="509"/>
      <c r="AF123" s="509"/>
    </row>
    <row r="124" spans="1:32" s="475" customFormat="1" ht="48.75" customHeight="1">
      <c r="A124" s="528"/>
      <c r="B124" s="506"/>
      <c r="C124" s="2438"/>
      <c r="D124" s="2438"/>
      <c r="E124" s="2438"/>
      <c r="F124" s="2431"/>
      <c r="G124" s="2438"/>
      <c r="H124" s="2438"/>
      <c r="I124" s="2461"/>
      <c r="J124" s="2436"/>
      <c r="K124" s="2465"/>
      <c r="L124" s="2436"/>
      <c r="M124" s="2436"/>
      <c r="N124" s="2436"/>
      <c r="O124" s="2465"/>
      <c r="P124" s="506" t="s">
        <v>2889</v>
      </c>
      <c r="Q124" s="524">
        <v>5</v>
      </c>
      <c r="R124" s="513" t="s">
        <v>1388</v>
      </c>
      <c r="S124" s="509"/>
      <c r="T124" s="509"/>
      <c r="U124" s="509"/>
      <c r="V124" s="509"/>
      <c r="W124" s="509"/>
      <c r="X124" s="509"/>
      <c r="Y124" s="509"/>
      <c r="Z124" s="509"/>
      <c r="AA124" s="509"/>
      <c r="AB124" s="509"/>
      <c r="AC124" s="509"/>
      <c r="AD124" s="509"/>
      <c r="AE124" s="509"/>
      <c r="AF124" s="509"/>
    </row>
    <row r="125" spans="1:32" s="476" customFormat="1" ht="88.5" customHeight="1">
      <c r="A125" s="518"/>
      <c r="B125" s="519"/>
      <c r="C125" s="2438"/>
      <c r="D125" s="2438"/>
      <c r="E125" s="2438"/>
      <c r="F125" s="2431"/>
      <c r="G125" s="2438"/>
      <c r="H125" s="2438"/>
      <c r="I125" s="2462"/>
      <c r="J125" s="520" t="s">
        <v>2854</v>
      </c>
      <c r="K125" s="521">
        <v>5</v>
      </c>
      <c r="L125" s="519" t="s">
        <v>2855</v>
      </c>
      <c r="M125" s="519" t="s">
        <v>3044</v>
      </c>
      <c r="N125" s="520" t="s">
        <v>3043</v>
      </c>
      <c r="O125" s="521">
        <v>3</v>
      </c>
      <c r="P125" s="511" t="s">
        <v>468</v>
      </c>
      <c r="Q125" s="512">
        <v>10</v>
      </c>
      <c r="R125" s="513" t="s">
        <v>1388</v>
      </c>
      <c r="S125" s="504"/>
      <c r="T125" s="504"/>
      <c r="U125" s="504"/>
      <c r="V125" s="504"/>
      <c r="W125" s="504"/>
      <c r="X125" s="504"/>
      <c r="Y125" s="515"/>
      <c r="Z125" s="504"/>
      <c r="AA125" s="504"/>
      <c r="AB125" s="504"/>
      <c r="AC125" s="504"/>
      <c r="AD125" s="504"/>
      <c r="AE125" s="504"/>
      <c r="AF125" s="519"/>
    </row>
    <row r="126" spans="1:32" s="476" customFormat="1" ht="59.25" customHeight="1">
      <c r="A126" s="518"/>
      <c r="B126" s="519"/>
      <c r="C126" s="2438"/>
      <c r="D126" s="2438"/>
      <c r="E126" s="2438"/>
      <c r="F126" s="2431"/>
      <c r="G126" s="2438"/>
      <c r="H126" s="2438"/>
      <c r="I126" s="2459" t="s">
        <v>2853</v>
      </c>
      <c r="J126" s="2459" t="s">
        <v>2854</v>
      </c>
      <c r="K126" s="2463">
        <v>5</v>
      </c>
      <c r="L126" s="2474" t="s">
        <v>2855</v>
      </c>
      <c r="M126" s="520" t="s">
        <v>2876</v>
      </c>
      <c r="N126" s="520" t="s">
        <v>2877</v>
      </c>
      <c r="O126" s="521">
        <v>3</v>
      </c>
      <c r="P126" s="520" t="s">
        <v>2848</v>
      </c>
      <c r="Q126" s="512">
        <v>5</v>
      </c>
      <c r="R126" s="513" t="s">
        <v>1388</v>
      </c>
      <c r="S126" s="504"/>
      <c r="T126" s="504"/>
      <c r="U126" s="504"/>
      <c r="V126" s="504"/>
      <c r="W126" s="504"/>
      <c r="X126" s="504"/>
      <c r="Y126" s="515"/>
      <c r="Z126" s="504"/>
      <c r="AA126" s="504"/>
      <c r="AB126" s="504"/>
      <c r="AC126" s="504"/>
      <c r="AD126" s="504"/>
      <c r="AE126" s="504"/>
      <c r="AF126" s="519"/>
    </row>
    <row r="127" spans="1:32" s="476" customFormat="1" ht="59.25" customHeight="1">
      <c r="A127" s="518"/>
      <c r="B127" s="519"/>
      <c r="C127" s="2438"/>
      <c r="D127" s="2438"/>
      <c r="E127" s="2438"/>
      <c r="F127" s="2431"/>
      <c r="G127" s="2438"/>
      <c r="H127" s="2438"/>
      <c r="I127" s="2459"/>
      <c r="J127" s="2459"/>
      <c r="K127" s="2463"/>
      <c r="L127" s="2474"/>
      <c r="M127" s="520" t="s">
        <v>2878</v>
      </c>
      <c r="N127" s="520" t="s">
        <v>2879</v>
      </c>
      <c r="O127" s="521">
        <v>3</v>
      </c>
      <c r="P127" s="520" t="s">
        <v>2848</v>
      </c>
      <c r="Q127" s="512">
        <v>5</v>
      </c>
      <c r="R127" s="513" t="s">
        <v>1388</v>
      </c>
      <c r="S127" s="504"/>
      <c r="T127" s="504"/>
      <c r="U127" s="504"/>
      <c r="V127" s="504"/>
      <c r="W127" s="504"/>
      <c r="X127" s="504"/>
      <c r="Y127" s="515"/>
      <c r="Z127" s="504"/>
      <c r="AA127" s="504"/>
      <c r="AB127" s="504"/>
      <c r="AC127" s="504"/>
      <c r="AD127" s="504"/>
      <c r="AE127" s="504"/>
      <c r="AF127" s="519"/>
    </row>
    <row r="128" spans="1:32" s="476" customFormat="1" ht="116.25" customHeight="1">
      <c r="A128" s="518"/>
      <c r="B128" s="519"/>
      <c r="C128" s="2438"/>
      <c r="D128" s="2438"/>
      <c r="E128" s="2438"/>
      <c r="F128" s="2432"/>
      <c r="G128" s="2438"/>
      <c r="H128" s="2438"/>
      <c r="I128" s="520" t="s">
        <v>2858</v>
      </c>
      <c r="J128" s="520" t="s">
        <v>2859</v>
      </c>
      <c r="K128" s="521">
        <v>5</v>
      </c>
      <c r="L128" s="504" t="s">
        <v>2860</v>
      </c>
      <c r="M128" s="520" t="s">
        <v>2882</v>
      </c>
      <c r="N128" s="520" t="s">
        <v>2879</v>
      </c>
      <c r="O128" s="521">
        <v>3</v>
      </c>
      <c r="P128" s="520" t="s">
        <v>2848</v>
      </c>
      <c r="Q128" s="512">
        <v>5</v>
      </c>
      <c r="R128" s="513" t="s">
        <v>1388</v>
      </c>
      <c r="S128" s="504"/>
      <c r="T128" s="504"/>
      <c r="U128" s="504"/>
      <c r="V128" s="504"/>
      <c r="W128" s="504"/>
      <c r="X128" s="504"/>
      <c r="Y128" s="515"/>
      <c r="Z128" s="504"/>
      <c r="AA128" s="504"/>
      <c r="AB128" s="504"/>
      <c r="AC128" s="504"/>
      <c r="AD128" s="504"/>
      <c r="AE128" s="504"/>
      <c r="AF128" s="519"/>
    </row>
    <row r="129" spans="1:32" s="476" customFormat="1" ht="49.5" customHeight="1">
      <c r="A129" s="518"/>
      <c r="B129" s="519"/>
      <c r="C129" s="2438"/>
      <c r="D129" s="2438"/>
      <c r="E129" s="2438"/>
      <c r="F129" s="2430" t="s">
        <v>3045</v>
      </c>
      <c r="G129" s="2438"/>
      <c r="H129" s="2438"/>
      <c r="I129" s="2460" t="s">
        <v>3046</v>
      </c>
      <c r="J129" s="2460" t="s">
        <v>3047</v>
      </c>
      <c r="K129" s="2468">
        <v>5</v>
      </c>
      <c r="L129" s="2449" t="s">
        <v>3048</v>
      </c>
      <c r="M129" s="2460" t="s">
        <v>3049</v>
      </c>
      <c r="N129" s="2460" t="s">
        <v>3050</v>
      </c>
      <c r="O129" s="2468">
        <v>3</v>
      </c>
      <c r="P129" s="508" t="s">
        <v>2888</v>
      </c>
      <c r="Q129" s="524">
        <v>5</v>
      </c>
      <c r="R129" s="513" t="s">
        <v>1388</v>
      </c>
      <c r="S129" s="504"/>
      <c r="T129" s="504"/>
      <c r="U129" s="504"/>
      <c r="V129" s="504"/>
      <c r="W129" s="504"/>
      <c r="X129" s="504"/>
      <c r="Y129" s="515"/>
      <c r="Z129" s="504"/>
      <c r="AA129" s="504"/>
      <c r="AB129" s="504"/>
      <c r="AC129" s="504"/>
      <c r="AD129" s="504"/>
      <c r="AE129" s="504"/>
      <c r="AF129" s="519"/>
    </row>
    <row r="130" spans="1:32" s="476" customFormat="1" ht="49.5" customHeight="1">
      <c r="A130" s="518"/>
      <c r="B130" s="519"/>
      <c r="C130" s="2438"/>
      <c r="D130" s="2438"/>
      <c r="E130" s="2438"/>
      <c r="F130" s="2431"/>
      <c r="G130" s="2438"/>
      <c r="H130" s="2438"/>
      <c r="I130" s="2461"/>
      <c r="J130" s="2461"/>
      <c r="K130" s="2469"/>
      <c r="L130" s="2450"/>
      <c r="M130" s="2462"/>
      <c r="N130" s="2462"/>
      <c r="O130" s="2470"/>
      <c r="P130" s="506" t="s">
        <v>2889</v>
      </c>
      <c r="Q130" s="524">
        <v>5</v>
      </c>
      <c r="R130" s="513" t="s">
        <v>1388</v>
      </c>
      <c r="S130" s="504"/>
      <c r="T130" s="504"/>
      <c r="U130" s="504"/>
      <c r="V130" s="504"/>
      <c r="W130" s="504"/>
      <c r="X130" s="504"/>
      <c r="Y130" s="515"/>
      <c r="Z130" s="504"/>
      <c r="AA130" s="504"/>
      <c r="AB130" s="504"/>
      <c r="AC130" s="504"/>
      <c r="AD130" s="504"/>
      <c r="AE130" s="504"/>
      <c r="AF130" s="519"/>
    </row>
    <row r="131" spans="1:32" s="476" customFormat="1" ht="49.5" customHeight="1">
      <c r="A131" s="518"/>
      <c r="B131" s="519"/>
      <c r="C131" s="2438"/>
      <c r="D131" s="2438"/>
      <c r="E131" s="2438"/>
      <c r="F131" s="2431"/>
      <c r="G131" s="2438"/>
      <c r="H131" s="2438"/>
      <c r="I131" s="2461"/>
      <c r="J131" s="2461"/>
      <c r="K131" s="2469"/>
      <c r="L131" s="2450"/>
      <c r="M131" s="2460" t="s">
        <v>3051</v>
      </c>
      <c r="N131" s="2460" t="s">
        <v>3052</v>
      </c>
      <c r="O131" s="2468">
        <v>3</v>
      </c>
      <c r="P131" s="508" t="s">
        <v>2888</v>
      </c>
      <c r="Q131" s="524">
        <v>5</v>
      </c>
      <c r="R131" s="513" t="s">
        <v>1388</v>
      </c>
      <c r="S131" s="504"/>
      <c r="T131" s="504"/>
      <c r="U131" s="504"/>
      <c r="V131" s="504"/>
      <c r="W131" s="504"/>
      <c r="X131" s="504"/>
      <c r="Y131" s="515"/>
      <c r="Z131" s="504"/>
      <c r="AA131" s="504"/>
      <c r="AB131" s="504"/>
      <c r="AC131" s="504"/>
      <c r="AD131" s="504"/>
      <c r="AE131" s="504"/>
      <c r="AF131" s="519"/>
    </row>
    <row r="132" spans="1:32" s="476" customFormat="1" ht="49.5" customHeight="1">
      <c r="A132" s="518"/>
      <c r="B132" s="519"/>
      <c r="C132" s="2439"/>
      <c r="D132" s="2439"/>
      <c r="E132" s="2439"/>
      <c r="F132" s="2432"/>
      <c r="G132" s="2439"/>
      <c r="H132" s="2439"/>
      <c r="I132" s="2462"/>
      <c r="J132" s="2462"/>
      <c r="K132" s="2470"/>
      <c r="L132" s="2451"/>
      <c r="M132" s="2462"/>
      <c r="N132" s="2462"/>
      <c r="O132" s="2470"/>
      <c r="P132" s="506" t="s">
        <v>2889</v>
      </c>
      <c r="Q132" s="524">
        <v>5</v>
      </c>
      <c r="R132" s="513" t="s">
        <v>1388</v>
      </c>
      <c r="S132" s="504"/>
      <c r="T132" s="504"/>
      <c r="U132" s="504"/>
      <c r="V132" s="504"/>
      <c r="W132" s="504"/>
      <c r="X132" s="504"/>
      <c r="Y132" s="515"/>
      <c r="Z132" s="504"/>
      <c r="AA132" s="504"/>
      <c r="AB132" s="504"/>
      <c r="AC132" s="504"/>
      <c r="AD132" s="504"/>
      <c r="AE132" s="504"/>
      <c r="AF132" s="519"/>
    </row>
    <row r="133" spans="1:32" s="478" customFormat="1" ht="163.5" customHeight="1">
      <c r="A133" s="528"/>
      <c r="B133" s="506"/>
      <c r="C133" s="2437" t="s">
        <v>2862</v>
      </c>
      <c r="D133" s="2437" t="s">
        <v>1040</v>
      </c>
      <c r="E133" s="2437" t="s">
        <v>3010</v>
      </c>
      <c r="F133" s="2437" t="s">
        <v>3053</v>
      </c>
      <c r="G133" s="2437" t="s">
        <v>2864</v>
      </c>
      <c r="H133" s="2437" t="s">
        <v>3011</v>
      </c>
      <c r="I133" s="2436" t="s">
        <v>3054</v>
      </c>
      <c r="J133" s="2436" t="s">
        <v>3013</v>
      </c>
      <c r="K133" s="2465">
        <v>10</v>
      </c>
      <c r="L133" s="2436" t="s">
        <v>3055</v>
      </c>
      <c r="M133" s="506" t="s">
        <v>3056</v>
      </c>
      <c r="N133" s="506" t="s">
        <v>3057</v>
      </c>
      <c r="O133" s="524">
        <v>3</v>
      </c>
      <c r="P133" s="506" t="s">
        <v>3016</v>
      </c>
      <c r="Q133" s="524">
        <v>5</v>
      </c>
      <c r="R133" s="527" t="s">
        <v>1400</v>
      </c>
      <c r="S133" s="509" t="s">
        <v>1043</v>
      </c>
      <c r="T133" s="506"/>
      <c r="U133" s="506"/>
      <c r="V133" s="506"/>
      <c r="W133" s="506"/>
      <c r="X133" s="506"/>
      <c r="Y133" s="506"/>
      <c r="Z133" s="506"/>
      <c r="AA133" s="506"/>
      <c r="AB133" s="506"/>
      <c r="AC133" s="506"/>
      <c r="AD133" s="506"/>
      <c r="AE133" s="506"/>
      <c r="AF133" s="506"/>
    </row>
    <row r="134" spans="1:32" s="478" customFormat="1" ht="163.5" customHeight="1">
      <c r="A134" s="528"/>
      <c r="B134" s="506"/>
      <c r="C134" s="2438"/>
      <c r="D134" s="2438"/>
      <c r="E134" s="2438"/>
      <c r="F134" s="2438"/>
      <c r="G134" s="2438"/>
      <c r="H134" s="2438"/>
      <c r="I134" s="2436"/>
      <c r="J134" s="2436"/>
      <c r="K134" s="2465"/>
      <c r="L134" s="2436"/>
      <c r="M134" s="506" t="s">
        <v>3058</v>
      </c>
      <c r="N134" s="506" t="s">
        <v>3059</v>
      </c>
      <c r="O134" s="524">
        <v>3</v>
      </c>
      <c r="P134" s="506" t="s">
        <v>3016</v>
      </c>
      <c r="Q134" s="524">
        <v>5</v>
      </c>
      <c r="R134" s="527" t="s">
        <v>1400</v>
      </c>
      <c r="S134" s="509" t="s">
        <v>1043</v>
      </c>
      <c r="T134" s="506"/>
      <c r="U134" s="506"/>
      <c r="V134" s="506"/>
      <c r="W134" s="506"/>
      <c r="X134" s="506"/>
      <c r="Y134" s="506"/>
      <c r="Z134" s="506"/>
      <c r="AA134" s="506"/>
      <c r="AB134" s="506"/>
      <c r="AC134" s="506"/>
      <c r="AD134" s="506"/>
      <c r="AE134" s="506"/>
      <c r="AF134" s="506"/>
    </row>
    <row r="135" spans="1:32" s="478" customFormat="1" ht="163.5" customHeight="1">
      <c r="A135" s="528"/>
      <c r="B135" s="506"/>
      <c r="C135" s="2438"/>
      <c r="D135" s="2438"/>
      <c r="E135" s="2438"/>
      <c r="F135" s="2438"/>
      <c r="G135" s="2438"/>
      <c r="H135" s="2438"/>
      <c r="I135" s="2436" t="s">
        <v>3054</v>
      </c>
      <c r="J135" s="506" t="s">
        <v>3060</v>
      </c>
      <c r="K135" s="524">
        <v>10</v>
      </c>
      <c r="L135" s="506" t="s">
        <v>3055</v>
      </c>
      <c r="M135" s="506" t="s">
        <v>3061</v>
      </c>
      <c r="N135" s="506" t="s">
        <v>3062</v>
      </c>
      <c r="O135" s="524">
        <v>3</v>
      </c>
      <c r="P135" s="506" t="s">
        <v>3016</v>
      </c>
      <c r="Q135" s="524">
        <v>5</v>
      </c>
      <c r="R135" s="527" t="s">
        <v>1400</v>
      </c>
      <c r="S135" s="506" t="s">
        <v>1043</v>
      </c>
      <c r="T135" s="506"/>
      <c r="U135" s="506"/>
      <c r="V135" s="506"/>
      <c r="W135" s="506"/>
      <c r="X135" s="506"/>
      <c r="Y135" s="506"/>
      <c r="Z135" s="506"/>
      <c r="AA135" s="506"/>
      <c r="AB135" s="506"/>
      <c r="AC135" s="506"/>
      <c r="AD135" s="506"/>
      <c r="AE135" s="506"/>
      <c r="AF135" s="506"/>
    </row>
    <row r="136" spans="1:32" s="478" customFormat="1" ht="163.5" customHeight="1">
      <c r="A136" s="528"/>
      <c r="B136" s="506"/>
      <c r="C136" s="2438"/>
      <c r="D136" s="2438"/>
      <c r="E136" s="2438"/>
      <c r="F136" s="2438"/>
      <c r="G136" s="2438"/>
      <c r="H136" s="2438"/>
      <c r="I136" s="2436"/>
      <c r="J136" s="2436" t="s">
        <v>3017</v>
      </c>
      <c r="K136" s="2465">
        <v>10</v>
      </c>
      <c r="L136" s="2436" t="s">
        <v>3063</v>
      </c>
      <c r="M136" s="506" t="s">
        <v>3064</v>
      </c>
      <c r="N136" s="506" t="s">
        <v>3062</v>
      </c>
      <c r="O136" s="524">
        <v>3</v>
      </c>
      <c r="P136" s="506" t="s">
        <v>3016</v>
      </c>
      <c r="Q136" s="524">
        <v>5</v>
      </c>
      <c r="R136" s="527" t="s">
        <v>1400</v>
      </c>
      <c r="S136" s="506" t="s">
        <v>1043</v>
      </c>
      <c r="T136" s="506"/>
      <c r="U136" s="506"/>
      <c r="V136" s="506"/>
      <c r="W136" s="506"/>
      <c r="X136" s="506"/>
      <c r="Y136" s="506"/>
      <c r="Z136" s="506"/>
      <c r="AA136" s="506"/>
      <c r="AB136" s="506"/>
      <c r="AC136" s="506"/>
      <c r="AD136" s="506"/>
      <c r="AE136" s="506"/>
      <c r="AF136" s="506"/>
    </row>
    <row r="137" spans="1:32" s="478" customFormat="1" ht="163.5" customHeight="1">
      <c r="A137" s="528"/>
      <c r="B137" s="506"/>
      <c r="C137" s="2438"/>
      <c r="D137" s="2438"/>
      <c r="E137" s="2438"/>
      <c r="F137" s="2438"/>
      <c r="G137" s="2438"/>
      <c r="H137" s="2438"/>
      <c r="I137" s="2436"/>
      <c r="J137" s="2436"/>
      <c r="K137" s="2465"/>
      <c r="L137" s="2436"/>
      <c r="M137" s="506" t="s">
        <v>3065</v>
      </c>
      <c r="N137" s="506" t="s">
        <v>3062</v>
      </c>
      <c r="O137" s="524">
        <v>3</v>
      </c>
      <c r="P137" s="506" t="s">
        <v>3016</v>
      </c>
      <c r="Q137" s="524">
        <v>5</v>
      </c>
      <c r="R137" s="527" t="s">
        <v>1400</v>
      </c>
      <c r="S137" s="506" t="s">
        <v>1043</v>
      </c>
      <c r="T137" s="506"/>
      <c r="U137" s="506"/>
      <c r="V137" s="506"/>
      <c r="W137" s="506"/>
      <c r="X137" s="506"/>
      <c r="Y137" s="506"/>
      <c r="Z137" s="506"/>
      <c r="AA137" s="506"/>
      <c r="AB137" s="506"/>
      <c r="AC137" s="506"/>
      <c r="AD137" s="506"/>
      <c r="AE137" s="506"/>
      <c r="AF137" s="506"/>
    </row>
    <row r="138" spans="1:32" s="478" customFormat="1" ht="57" customHeight="1">
      <c r="A138" s="528"/>
      <c r="B138" s="506"/>
      <c r="C138" s="2438"/>
      <c r="D138" s="2438"/>
      <c r="E138" s="2438"/>
      <c r="F138" s="2438"/>
      <c r="G138" s="2438"/>
      <c r="H138" s="2438"/>
      <c r="I138" s="2437" t="s">
        <v>3031</v>
      </c>
      <c r="J138" s="2436" t="s">
        <v>3025</v>
      </c>
      <c r="K138" s="2465">
        <v>4</v>
      </c>
      <c r="L138" s="2436" t="s">
        <v>3026</v>
      </c>
      <c r="M138" s="2436" t="s">
        <v>3066</v>
      </c>
      <c r="N138" s="2436" t="s">
        <v>3067</v>
      </c>
      <c r="O138" s="2465">
        <v>4</v>
      </c>
      <c r="P138" s="508" t="s">
        <v>2888</v>
      </c>
      <c r="Q138" s="524">
        <v>5</v>
      </c>
      <c r="R138" s="513" t="s">
        <v>1388</v>
      </c>
      <c r="S138" s="528"/>
      <c r="T138" s="506"/>
      <c r="U138" s="506"/>
      <c r="V138" s="506"/>
      <c r="W138" s="506"/>
      <c r="X138" s="506"/>
      <c r="Y138" s="506"/>
      <c r="Z138" s="506"/>
      <c r="AA138" s="506"/>
      <c r="AB138" s="506"/>
      <c r="AC138" s="506"/>
      <c r="AD138" s="506"/>
      <c r="AE138" s="506"/>
      <c r="AF138" s="506"/>
    </row>
    <row r="139" spans="1:32" s="478" customFormat="1" ht="57" customHeight="1">
      <c r="A139" s="528"/>
      <c r="B139" s="506"/>
      <c r="C139" s="2438"/>
      <c r="D139" s="2438"/>
      <c r="E139" s="2438"/>
      <c r="F139" s="2438"/>
      <c r="G139" s="2438"/>
      <c r="H139" s="2438"/>
      <c r="I139" s="2438"/>
      <c r="J139" s="2436"/>
      <c r="K139" s="2465"/>
      <c r="L139" s="2436"/>
      <c r="M139" s="2436"/>
      <c r="N139" s="2436"/>
      <c r="O139" s="2465"/>
      <c r="P139" s="506" t="s">
        <v>2889</v>
      </c>
      <c r="Q139" s="524">
        <v>5</v>
      </c>
      <c r="R139" s="513" t="s">
        <v>1388</v>
      </c>
      <c r="S139" s="528"/>
      <c r="T139" s="506"/>
      <c r="U139" s="506"/>
      <c r="V139" s="506"/>
      <c r="W139" s="506"/>
      <c r="X139" s="506"/>
      <c r="Y139" s="506"/>
      <c r="Z139" s="506"/>
      <c r="AA139" s="506"/>
      <c r="AB139" s="506"/>
      <c r="AC139" s="506"/>
      <c r="AD139" s="506"/>
      <c r="AE139" s="506"/>
      <c r="AF139" s="506"/>
    </row>
    <row r="140" spans="1:32" s="478" customFormat="1" ht="57" customHeight="1">
      <c r="A140" s="528"/>
      <c r="B140" s="506"/>
      <c r="C140" s="2438"/>
      <c r="D140" s="2438"/>
      <c r="E140" s="2438"/>
      <c r="F140" s="2438"/>
      <c r="G140" s="2438"/>
      <c r="H140" s="2438"/>
      <c r="I140" s="2438"/>
      <c r="J140" s="2436"/>
      <c r="K140" s="2465"/>
      <c r="L140" s="2436"/>
      <c r="M140" s="2436" t="s">
        <v>3068</v>
      </c>
      <c r="N140" s="2436" t="s">
        <v>3069</v>
      </c>
      <c r="O140" s="2465">
        <v>3</v>
      </c>
      <c r="P140" s="508" t="s">
        <v>2888</v>
      </c>
      <c r="Q140" s="524">
        <v>5</v>
      </c>
      <c r="R140" s="513" t="s">
        <v>1388</v>
      </c>
      <c r="S140" s="528"/>
      <c r="T140" s="506"/>
      <c r="U140" s="506"/>
      <c r="V140" s="506"/>
      <c r="W140" s="506"/>
      <c r="X140" s="506"/>
      <c r="Y140" s="506"/>
      <c r="Z140" s="506"/>
      <c r="AA140" s="506"/>
      <c r="AB140" s="506"/>
      <c r="AC140" s="506"/>
      <c r="AD140" s="506"/>
      <c r="AE140" s="506"/>
      <c r="AF140" s="506"/>
    </row>
    <row r="141" spans="1:32" s="478" customFormat="1" ht="57" customHeight="1">
      <c r="A141" s="528"/>
      <c r="B141" s="506"/>
      <c r="C141" s="2439"/>
      <c r="D141" s="2439"/>
      <c r="E141" s="2439"/>
      <c r="F141" s="2439"/>
      <c r="G141" s="2439"/>
      <c r="H141" s="2439"/>
      <c r="I141" s="2439"/>
      <c r="J141" s="2436"/>
      <c r="K141" s="2465"/>
      <c r="L141" s="2436"/>
      <c r="M141" s="2436"/>
      <c r="N141" s="2436"/>
      <c r="O141" s="2465"/>
      <c r="P141" s="506" t="s">
        <v>2889</v>
      </c>
      <c r="Q141" s="524">
        <v>5</v>
      </c>
      <c r="R141" s="513" t="s">
        <v>1388</v>
      </c>
      <c r="S141" s="528"/>
      <c r="T141" s="506"/>
      <c r="U141" s="506"/>
      <c r="V141" s="506"/>
      <c r="W141" s="506"/>
      <c r="X141" s="506"/>
      <c r="Y141" s="506"/>
      <c r="Z141" s="506"/>
      <c r="AA141" s="506"/>
      <c r="AB141" s="506"/>
      <c r="AC141" s="506"/>
      <c r="AD141" s="506"/>
      <c r="AE141" s="506"/>
      <c r="AF141" s="506"/>
    </row>
    <row r="142" spans="1:32" s="478" customFormat="1" ht="49.5" customHeight="1">
      <c r="A142" s="528"/>
      <c r="B142" s="506"/>
      <c r="C142" s="2437" t="s">
        <v>2862</v>
      </c>
      <c r="D142" s="2437" t="s">
        <v>1040</v>
      </c>
      <c r="E142" s="2437" t="s">
        <v>3010</v>
      </c>
      <c r="F142" s="2437" t="s">
        <v>3053</v>
      </c>
      <c r="G142" s="2437" t="s">
        <v>2864</v>
      </c>
      <c r="H142" s="2437" t="s">
        <v>3011</v>
      </c>
      <c r="I142" s="2437" t="s">
        <v>3031</v>
      </c>
      <c r="J142" s="2436" t="s">
        <v>3034</v>
      </c>
      <c r="K142" s="2465">
        <v>4</v>
      </c>
      <c r="L142" s="2436" t="s">
        <v>3022</v>
      </c>
      <c r="M142" s="2436" t="s">
        <v>3070</v>
      </c>
      <c r="N142" s="2436" t="s">
        <v>3067</v>
      </c>
      <c r="O142" s="2465">
        <v>4</v>
      </c>
      <c r="P142" s="508" t="s">
        <v>2888</v>
      </c>
      <c r="Q142" s="524">
        <v>5</v>
      </c>
      <c r="R142" s="513" t="s">
        <v>1388</v>
      </c>
      <c r="S142" s="528"/>
      <c r="T142" s="506"/>
      <c r="U142" s="506"/>
      <c r="V142" s="506"/>
      <c r="W142" s="506"/>
      <c r="X142" s="506"/>
      <c r="Y142" s="506"/>
      <c r="Z142" s="506"/>
      <c r="AA142" s="506"/>
      <c r="AB142" s="506"/>
      <c r="AC142" s="506"/>
      <c r="AD142" s="506"/>
      <c r="AE142" s="506"/>
      <c r="AF142" s="506"/>
    </row>
    <row r="143" spans="1:32" s="478" customFormat="1" ht="49.5" customHeight="1">
      <c r="A143" s="528"/>
      <c r="B143" s="506"/>
      <c r="C143" s="2438"/>
      <c r="D143" s="2438"/>
      <c r="E143" s="2438"/>
      <c r="F143" s="2438"/>
      <c r="G143" s="2438"/>
      <c r="H143" s="2438"/>
      <c r="I143" s="2438"/>
      <c r="J143" s="2436"/>
      <c r="K143" s="2465"/>
      <c r="L143" s="2436"/>
      <c r="M143" s="2436"/>
      <c r="N143" s="2436"/>
      <c r="O143" s="2465"/>
      <c r="P143" s="506" t="s">
        <v>2889</v>
      </c>
      <c r="Q143" s="524">
        <v>5</v>
      </c>
      <c r="R143" s="513" t="s">
        <v>1388</v>
      </c>
      <c r="S143" s="528"/>
      <c r="T143" s="506"/>
      <c r="U143" s="506"/>
      <c r="V143" s="506"/>
      <c r="W143" s="506"/>
      <c r="X143" s="506"/>
      <c r="Y143" s="506"/>
      <c r="Z143" s="506"/>
      <c r="AA143" s="506"/>
      <c r="AB143" s="506"/>
      <c r="AC143" s="506"/>
      <c r="AD143" s="506"/>
      <c r="AE143" s="506"/>
      <c r="AF143" s="506"/>
    </row>
    <row r="144" spans="1:32" s="478" customFormat="1" ht="49.5" customHeight="1">
      <c r="A144" s="528"/>
      <c r="B144" s="506"/>
      <c r="C144" s="2438"/>
      <c r="D144" s="2438"/>
      <c r="E144" s="2438"/>
      <c r="F144" s="2438"/>
      <c r="G144" s="2438"/>
      <c r="H144" s="2438"/>
      <c r="I144" s="2438"/>
      <c r="J144" s="2436"/>
      <c r="K144" s="2465"/>
      <c r="L144" s="2436"/>
      <c r="M144" s="2436" t="s">
        <v>3071</v>
      </c>
      <c r="N144" s="2436" t="s">
        <v>3069</v>
      </c>
      <c r="O144" s="2465">
        <v>3</v>
      </c>
      <c r="P144" s="508" t="s">
        <v>2888</v>
      </c>
      <c r="Q144" s="524">
        <v>5</v>
      </c>
      <c r="R144" s="513" t="s">
        <v>1388</v>
      </c>
      <c r="S144" s="528"/>
      <c r="T144" s="506"/>
      <c r="U144" s="506"/>
      <c r="V144" s="506"/>
      <c r="W144" s="506"/>
      <c r="X144" s="506"/>
      <c r="Y144" s="506"/>
      <c r="Z144" s="506"/>
      <c r="AA144" s="506"/>
      <c r="AB144" s="506"/>
      <c r="AC144" s="506"/>
      <c r="AD144" s="506"/>
      <c r="AE144" s="506"/>
      <c r="AF144" s="506"/>
    </row>
    <row r="145" spans="1:32" s="478" customFormat="1" ht="49.5" customHeight="1">
      <c r="A145" s="528"/>
      <c r="B145" s="506"/>
      <c r="C145" s="2438"/>
      <c r="D145" s="2438"/>
      <c r="E145" s="2438"/>
      <c r="F145" s="2438"/>
      <c r="G145" s="2438"/>
      <c r="H145" s="2438"/>
      <c r="I145" s="2438"/>
      <c r="J145" s="2436"/>
      <c r="K145" s="2465"/>
      <c r="L145" s="2436"/>
      <c r="M145" s="2436"/>
      <c r="N145" s="2436"/>
      <c r="O145" s="2465"/>
      <c r="P145" s="506" t="s">
        <v>2889</v>
      </c>
      <c r="Q145" s="524">
        <v>5</v>
      </c>
      <c r="R145" s="513" t="s">
        <v>1388</v>
      </c>
      <c r="S145" s="528"/>
      <c r="T145" s="506"/>
      <c r="U145" s="506"/>
      <c r="V145" s="506"/>
      <c r="W145" s="506"/>
      <c r="X145" s="506"/>
      <c r="Y145" s="506"/>
      <c r="Z145" s="506"/>
      <c r="AA145" s="506"/>
      <c r="AB145" s="506"/>
      <c r="AC145" s="506"/>
      <c r="AD145" s="506"/>
      <c r="AE145" s="506"/>
      <c r="AF145" s="506"/>
    </row>
    <row r="146" spans="1:32" s="478" customFormat="1" ht="49.5" customHeight="1">
      <c r="A146" s="528"/>
      <c r="B146" s="506"/>
      <c r="C146" s="2438"/>
      <c r="D146" s="2438"/>
      <c r="E146" s="2438"/>
      <c r="F146" s="2438"/>
      <c r="G146" s="2438"/>
      <c r="H146" s="2438"/>
      <c r="I146" s="2438"/>
      <c r="J146" s="2436"/>
      <c r="K146" s="2465"/>
      <c r="L146" s="2436"/>
      <c r="M146" s="2436" t="s">
        <v>3072</v>
      </c>
      <c r="N146" s="2436" t="s">
        <v>3073</v>
      </c>
      <c r="O146" s="2465">
        <v>3</v>
      </c>
      <c r="P146" s="508" t="s">
        <v>2888</v>
      </c>
      <c r="Q146" s="524">
        <v>5</v>
      </c>
      <c r="R146" s="513" t="s">
        <v>1388</v>
      </c>
      <c r="S146" s="528"/>
      <c r="T146" s="506"/>
      <c r="U146" s="506"/>
      <c r="V146" s="506"/>
      <c r="W146" s="506"/>
      <c r="X146" s="506"/>
      <c r="Y146" s="506"/>
      <c r="Z146" s="506"/>
      <c r="AA146" s="506"/>
      <c r="AB146" s="506"/>
      <c r="AC146" s="506"/>
      <c r="AD146" s="506"/>
      <c r="AE146" s="506"/>
      <c r="AF146" s="506"/>
    </row>
    <row r="147" spans="1:32" s="478" customFormat="1" ht="49.5" customHeight="1">
      <c r="A147" s="528"/>
      <c r="B147" s="506"/>
      <c r="C147" s="2438"/>
      <c r="D147" s="2438"/>
      <c r="E147" s="2438"/>
      <c r="F147" s="2438"/>
      <c r="G147" s="2438"/>
      <c r="H147" s="2438"/>
      <c r="I147" s="2438"/>
      <c r="J147" s="2436"/>
      <c r="K147" s="2465"/>
      <c r="L147" s="2436"/>
      <c r="M147" s="2436"/>
      <c r="N147" s="2436"/>
      <c r="O147" s="2465"/>
      <c r="P147" s="506" t="s">
        <v>2889</v>
      </c>
      <c r="Q147" s="524">
        <v>5</v>
      </c>
      <c r="R147" s="513" t="s">
        <v>1388</v>
      </c>
      <c r="S147" s="528"/>
      <c r="T147" s="506"/>
      <c r="U147" s="506"/>
      <c r="V147" s="506"/>
      <c r="W147" s="506"/>
      <c r="X147" s="506"/>
      <c r="Y147" s="506"/>
      <c r="Z147" s="506"/>
      <c r="AA147" s="506"/>
      <c r="AB147" s="506"/>
      <c r="AC147" s="506"/>
      <c r="AD147" s="506"/>
      <c r="AE147" s="506"/>
      <c r="AF147" s="506"/>
    </row>
    <row r="148" spans="1:32" s="478" customFormat="1" ht="49.5" customHeight="1">
      <c r="A148" s="528"/>
      <c r="B148" s="506"/>
      <c r="C148" s="2438"/>
      <c r="D148" s="2438"/>
      <c r="E148" s="2438"/>
      <c r="F148" s="2438"/>
      <c r="G148" s="2438"/>
      <c r="H148" s="2438"/>
      <c r="I148" s="2438"/>
      <c r="J148" s="2436"/>
      <c r="K148" s="2465"/>
      <c r="L148" s="2436"/>
      <c r="M148" s="2436"/>
      <c r="N148" s="2436"/>
      <c r="O148" s="2465"/>
      <c r="P148" s="506" t="s">
        <v>3037</v>
      </c>
      <c r="Q148" s="530">
        <v>5</v>
      </c>
      <c r="R148" s="513" t="s">
        <v>1388</v>
      </c>
      <c r="S148" s="528"/>
      <c r="T148" s="506"/>
      <c r="U148" s="506"/>
      <c r="V148" s="506"/>
      <c r="W148" s="506"/>
      <c r="X148" s="506"/>
      <c r="Y148" s="506"/>
      <c r="Z148" s="506"/>
      <c r="AA148" s="506"/>
      <c r="AB148" s="506"/>
      <c r="AC148" s="506"/>
      <c r="AD148" s="506"/>
      <c r="AE148" s="506"/>
      <c r="AF148" s="506"/>
    </row>
    <row r="149" spans="1:32" s="478" customFormat="1" ht="49.5" customHeight="1">
      <c r="A149" s="528"/>
      <c r="B149" s="506"/>
      <c r="C149" s="2438"/>
      <c r="D149" s="2439"/>
      <c r="E149" s="2439"/>
      <c r="F149" s="2439"/>
      <c r="G149" s="2438"/>
      <c r="H149" s="2439"/>
      <c r="I149" s="2439"/>
      <c r="J149" s="2436"/>
      <c r="K149" s="2465"/>
      <c r="L149" s="2436"/>
      <c r="M149" s="2436"/>
      <c r="N149" s="2436"/>
      <c r="O149" s="2465"/>
      <c r="P149" s="506" t="s">
        <v>3033</v>
      </c>
      <c r="Q149" s="524">
        <v>5</v>
      </c>
      <c r="R149" s="513" t="s">
        <v>1388</v>
      </c>
      <c r="S149" s="528"/>
      <c r="T149" s="506"/>
      <c r="U149" s="506"/>
      <c r="V149" s="506"/>
      <c r="W149" s="506"/>
      <c r="X149" s="506"/>
      <c r="Y149" s="506"/>
      <c r="Z149" s="506"/>
      <c r="AA149" s="506"/>
      <c r="AB149" s="506"/>
      <c r="AC149" s="506"/>
      <c r="AD149" s="506"/>
      <c r="AE149" s="506"/>
      <c r="AF149" s="506"/>
    </row>
    <row r="150" spans="1:32" s="475" customFormat="1" ht="53.25" customHeight="1">
      <c r="A150" s="528"/>
      <c r="B150" s="506"/>
      <c r="C150" s="2438"/>
      <c r="D150" s="2437" t="s">
        <v>1046</v>
      </c>
      <c r="E150" s="2437" t="s">
        <v>3074</v>
      </c>
      <c r="F150" s="2436" t="s">
        <v>2828</v>
      </c>
      <c r="G150" s="2438"/>
      <c r="H150" s="2437" t="s">
        <v>3075</v>
      </c>
      <c r="I150" s="2436" t="s">
        <v>3076</v>
      </c>
      <c r="J150" s="2436" t="s">
        <v>3077</v>
      </c>
      <c r="K150" s="2465">
        <v>7</v>
      </c>
      <c r="L150" s="2436" t="s">
        <v>3078</v>
      </c>
      <c r="M150" s="2436" t="s">
        <v>3079</v>
      </c>
      <c r="N150" s="2436" t="s">
        <v>2910</v>
      </c>
      <c r="O150" s="2465">
        <v>5</v>
      </c>
      <c r="P150" s="508" t="s">
        <v>2888</v>
      </c>
      <c r="Q150" s="524">
        <v>5</v>
      </c>
      <c r="R150" s="527" t="s">
        <v>1400</v>
      </c>
      <c r="S150" s="2475" t="s">
        <v>1034</v>
      </c>
      <c r="T150" s="509"/>
      <c r="U150" s="509"/>
      <c r="V150" s="509"/>
      <c r="W150" s="509"/>
      <c r="X150" s="509"/>
      <c r="Y150" s="509"/>
      <c r="Z150" s="503"/>
      <c r="AA150" s="509"/>
      <c r="AB150" s="509"/>
      <c r="AC150" s="503"/>
      <c r="AD150" s="503"/>
      <c r="AE150" s="503"/>
      <c r="AF150" s="509"/>
    </row>
    <row r="151" spans="1:32" s="475" customFormat="1" ht="53.25" customHeight="1">
      <c r="A151" s="528"/>
      <c r="B151" s="506"/>
      <c r="C151" s="2438"/>
      <c r="D151" s="2438"/>
      <c r="E151" s="2438"/>
      <c r="F151" s="2436"/>
      <c r="G151" s="2438"/>
      <c r="H151" s="2438"/>
      <c r="I151" s="2436"/>
      <c r="J151" s="2436"/>
      <c r="K151" s="2465"/>
      <c r="L151" s="2436"/>
      <c r="M151" s="2436"/>
      <c r="N151" s="2436"/>
      <c r="O151" s="2465"/>
      <c r="P151" s="506" t="s">
        <v>3080</v>
      </c>
      <c r="Q151" s="524">
        <v>5</v>
      </c>
      <c r="R151" s="527" t="s">
        <v>1400</v>
      </c>
      <c r="S151" s="2475"/>
      <c r="T151" s="509"/>
      <c r="U151" s="509"/>
      <c r="V151" s="509"/>
      <c r="W151" s="509"/>
      <c r="X151" s="509"/>
      <c r="Y151" s="509"/>
      <c r="Z151" s="509"/>
      <c r="AA151" s="509"/>
      <c r="AB151" s="509"/>
      <c r="AC151" s="509"/>
      <c r="AD151" s="509"/>
      <c r="AE151" s="509"/>
      <c r="AF151" s="509"/>
    </row>
    <row r="152" spans="1:32" s="475" customFormat="1" ht="47.25" customHeight="1">
      <c r="A152" s="528"/>
      <c r="B152" s="506"/>
      <c r="C152" s="2438"/>
      <c r="D152" s="2438"/>
      <c r="E152" s="2438"/>
      <c r="F152" s="2436"/>
      <c r="G152" s="2438"/>
      <c r="H152" s="2438"/>
      <c r="I152" s="2436"/>
      <c r="J152" s="2436" t="s">
        <v>3081</v>
      </c>
      <c r="K152" s="2465">
        <v>7</v>
      </c>
      <c r="L152" s="2436" t="s">
        <v>3082</v>
      </c>
      <c r="M152" s="2436" t="s">
        <v>3083</v>
      </c>
      <c r="N152" s="2436" t="s">
        <v>2910</v>
      </c>
      <c r="O152" s="2465">
        <v>5</v>
      </c>
      <c r="P152" s="508" t="s">
        <v>2888</v>
      </c>
      <c r="Q152" s="524">
        <v>5</v>
      </c>
      <c r="R152" s="527" t="s">
        <v>1400</v>
      </c>
      <c r="S152" s="2475" t="s">
        <v>1034</v>
      </c>
      <c r="T152" s="509"/>
      <c r="U152" s="509"/>
      <c r="V152" s="509"/>
      <c r="W152" s="509"/>
      <c r="X152" s="509"/>
      <c r="Y152" s="509"/>
      <c r="Z152" s="503"/>
      <c r="AA152" s="509"/>
      <c r="AB152" s="509"/>
      <c r="AC152" s="503"/>
      <c r="AD152" s="503"/>
      <c r="AE152" s="503"/>
      <c r="AF152" s="509"/>
    </row>
    <row r="153" spans="1:32" s="475" customFormat="1" ht="47.25" customHeight="1">
      <c r="A153" s="528"/>
      <c r="B153" s="506"/>
      <c r="C153" s="2438"/>
      <c r="D153" s="2438"/>
      <c r="E153" s="2438"/>
      <c r="F153" s="2436"/>
      <c r="G153" s="2438"/>
      <c r="H153" s="2438"/>
      <c r="I153" s="2436"/>
      <c r="J153" s="2436"/>
      <c r="K153" s="2465"/>
      <c r="L153" s="2436"/>
      <c r="M153" s="2436"/>
      <c r="N153" s="2436"/>
      <c r="O153" s="2465"/>
      <c r="P153" s="506" t="s">
        <v>2889</v>
      </c>
      <c r="Q153" s="524">
        <v>5</v>
      </c>
      <c r="R153" s="527" t="s">
        <v>1400</v>
      </c>
      <c r="S153" s="2475"/>
      <c r="T153" s="509"/>
      <c r="U153" s="509"/>
      <c r="V153" s="509"/>
      <c r="W153" s="509"/>
      <c r="X153" s="509"/>
      <c r="Y153" s="509"/>
      <c r="Z153" s="503"/>
      <c r="AA153" s="509"/>
      <c r="AB153" s="509"/>
      <c r="AC153" s="503"/>
      <c r="AD153" s="503"/>
      <c r="AE153" s="503"/>
      <c r="AF153" s="509"/>
    </row>
    <row r="154" spans="1:32" s="475" customFormat="1" ht="47.25" customHeight="1">
      <c r="A154" s="528"/>
      <c r="B154" s="506"/>
      <c r="C154" s="2438"/>
      <c r="D154" s="2438"/>
      <c r="E154" s="2438"/>
      <c r="F154" s="2436"/>
      <c r="G154" s="2438"/>
      <c r="H154" s="2438"/>
      <c r="I154" s="2436"/>
      <c r="J154" s="2436"/>
      <c r="K154" s="2465"/>
      <c r="L154" s="2436"/>
      <c r="M154" s="2436"/>
      <c r="N154" s="2436"/>
      <c r="O154" s="2465"/>
      <c r="P154" s="506" t="s">
        <v>3080</v>
      </c>
      <c r="Q154" s="524">
        <v>5</v>
      </c>
      <c r="R154" s="527" t="s">
        <v>1400</v>
      </c>
      <c r="S154" s="2475"/>
      <c r="T154" s="509"/>
      <c r="U154" s="509"/>
      <c r="V154" s="509"/>
      <c r="W154" s="509"/>
      <c r="X154" s="509"/>
      <c r="Y154" s="509"/>
      <c r="Z154" s="509"/>
      <c r="AA154" s="509"/>
      <c r="AB154" s="509"/>
      <c r="AC154" s="509"/>
      <c r="AD154" s="509"/>
      <c r="AE154" s="509"/>
      <c r="AF154" s="509"/>
    </row>
    <row r="155" spans="1:32" s="475" customFormat="1" ht="60.75" customHeight="1">
      <c r="A155" s="528"/>
      <c r="B155" s="506"/>
      <c r="C155" s="2438"/>
      <c r="D155" s="2438"/>
      <c r="E155" s="2438"/>
      <c r="F155" s="2436" t="s">
        <v>3084</v>
      </c>
      <c r="G155" s="2438"/>
      <c r="H155" s="2438"/>
      <c r="I155" s="2436" t="s">
        <v>3085</v>
      </c>
      <c r="J155" s="2436" t="s">
        <v>3077</v>
      </c>
      <c r="K155" s="2465">
        <v>7</v>
      </c>
      <c r="L155" s="2436" t="s">
        <v>3078</v>
      </c>
      <c r="M155" s="2436" t="s">
        <v>3086</v>
      </c>
      <c r="N155" s="2436" t="s">
        <v>3087</v>
      </c>
      <c r="O155" s="2465">
        <v>3</v>
      </c>
      <c r="P155" s="508" t="s">
        <v>2888</v>
      </c>
      <c r="Q155" s="524">
        <v>5</v>
      </c>
      <c r="R155" s="527" t="s">
        <v>1400</v>
      </c>
      <c r="S155" s="480"/>
      <c r="T155" s="528"/>
      <c r="U155" s="480"/>
      <c r="V155" s="480"/>
      <c r="W155" s="480"/>
      <c r="X155" s="480"/>
      <c r="Y155" s="480"/>
      <c r="Z155" s="480"/>
      <c r="AA155" s="480"/>
      <c r="AB155" s="480"/>
      <c r="AC155" s="480"/>
      <c r="AD155" s="480"/>
      <c r="AE155" s="480"/>
      <c r="AF155" s="480"/>
    </row>
    <row r="156" spans="1:32" s="475" customFormat="1" ht="60.75" customHeight="1">
      <c r="A156" s="528"/>
      <c r="B156" s="506"/>
      <c r="C156" s="2438"/>
      <c r="D156" s="2438"/>
      <c r="E156" s="2438"/>
      <c r="F156" s="2436"/>
      <c r="G156" s="2438"/>
      <c r="H156" s="2438"/>
      <c r="I156" s="2436"/>
      <c r="J156" s="2436"/>
      <c r="K156" s="2465"/>
      <c r="L156" s="2436"/>
      <c r="M156" s="2436"/>
      <c r="N156" s="2436"/>
      <c r="O156" s="2465"/>
      <c r="P156" s="506" t="s">
        <v>3080</v>
      </c>
      <c r="Q156" s="524">
        <v>5</v>
      </c>
      <c r="R156" s="527" t="s">
        <v>1400</v>
      </c>
      <c r="S156" s="480"/>
      <c r="T156" s="528"/>
      <c r="U156" s="480"/>
      <c r="V156" s="480"/>
      <c r="W156" s="480"/>
      <c r="X156" s="480"/>
      <c r="Y156" s="480"/>
      <c r="Z156" s="480"/>
      <c r="AA156" s="480"/>
      <c r="AB156" s="480"/>
      <c r="AC156" s="480"/>
      <c r="AD156" s="480"/>
      <c r="AE156" s="480"/>
      <c r="AF156" s="480"/>
    </row>
    <row r="157" spans="1:32" s="475" customFormat="1" ht="45.75" customHeight="1">
      <c r="A157" s="528"/>
      <c r="B157" s="506"/>
      <c r="C157" s="2438"/>
      <c r="D157" s="2438"/>
      <c r="E157" s="2438"/>
      <c r="F157" s="2436"/>
      <c r="G157" s="2438"/>
      <c r="H157" s="2438"/>
      <c r="I157" s="2436"/>
      <c r="J157" s="2436" t="s">
        <v>3081</v>
      </c>
      <c r="K157" s="2465">
        <v>7</v>
      </c>
      <c r="L157" s="2436" t="s">
        <v>3082</v>
      </c>
      <c r="M157" s="2436" t="s">
        <v>3088</v>
      </c>
      <c r="N157" s="2436" t="s">
        <v>3089</v>
      </c>
      <c r="O157" s="2465">
        <v>3</v>
      </c>
      <c r="P157" s="508" t="s">
        <v>2888</v>
      </c>
      <c r="Q157" s="524">
        <v>5</v>
      </c>
      <c r="R157" s="527" t="s">
        <v>1400</v>
      </c>
      <c r="S157" s="480"/>
      <c r="T157" s="528"/>
      <c r="U157" s="480"/>
      <c r="V157" s="480"/>
      <c r="W157" s="480"/>
      <c r="X157" s="480"/>
      <c r="Y157" s="480"/>
      <c r="Z157" s="480"/>
      <c r="AA157" s="480"/>
      <c r="AB157" s="480"/>
      <c r="AC157" s="480"/>
      <c r="AD157" s="480"/>
      <c r="AE157" s="480"/>
      <c r="AF157" s="480"/>
    </row>
    <row r="158" spans="1:32" s="475" customFormat="1" ht="45.75" customHeight="1">
      <c r="A158" s="528"/>
      <c r="B158" s="506"/>
      <c r="C158" s="2438"/>
      <c r="D158" s="2438"/>
      <c r="E158" s="2438"/>
      <c r="F158" s="2436"/>
      <c r="G158" s="2438"/>
      <c r="H158" s="2438"/>
      <c r="I158" s="2436"/>
      <c r="J158" s="2436"/>
      <c r="K158" s="2465"/>
      <c r="L158" s="2436"/>
      <c r="M158" s="2436"/>
      <c r="N158" s="2436"/>
      <c r="O158" s="2465"/>
      <c r="P158" s="506" t="s">
        <v>2889</v>
      </c>
      <c r="Q158" s="524">
        <v>5</v>
      </c>
      <c r="R158" s="527" t="s">
        <v>1400</v>
      </c>
      <c r="S158" s="480"/>
      <c r="T158" s="528"/>
      <c r="U158" s="480"/>
      <c r="V158" s="480"/>
      <c r="W158" s="480"/>
      <c r="X158" s="480"/>
      <c r="Y158" s="480"/>
      <c r="Z158" s="480"/>
      <c r="AA158" s="480"/>
      <c r="AB158" s="480"/>
      <c r="AC158" s="480"/>
      <c r="AD158" s="480"/>
      <c r="AE158" s="480"/>
      <c r="AF158" s="480"/>
    </row>
    <row r="159" spans="1:32" s="475" customFormat="1" ht="45.75" customHeight="1">
      <c r="A159" s="528"/>
      <c r="B159" s="506"/>
      <c r="C159" s="2438"/>
      <c r="D159" s="2438"/>
      <c r="E159" s="2438"/>
      <c r="F159" s="2436"/>
      <c r="G159" s="2438"/>
      <c r="H159" s="2438"/>
      <c r="I159" s="2436"/>
      <c r="J159" s="2436"/>
      <c r="K159" s="2465"/>
      <c r="L159" s="2436"/>
      <c r="M159" s="2436" t="s">
        <v>3090</v>
      </c>
      <c r="N159" s="2436" t="s">
        <v>3091</v>
      </c>
      <c r="O159" s="2465">
        <v>3</v>
      </c>
      <c r="P159" s="508" t="s">
        <v>2888</v>
      </c>
      <c r="Q159" s="524">
        <v>5</v>
      </c>
      <c r="R159" s="527" t="s">
        <v>1400</v>
      </c>
      <c r="S159" s="480"/>
      <c r="T159" s="528"/>
      <c r="U159" s="480"/>
      <c r="V159" s="480"/>
      <c r="W159" s="480"/>
      <c r="X159" s="480"/>
      <c r="Y159" s="480"/>
      <c r="Z159" s="480"/>
      <c r="AA159" s="480"/>
      <c r="AB159" s="480"/>
      <c r="AC159" s="480"/>
      <c r="AD159" s="480"/>
      <c r="AE159" s="480"/>
      <c r="AF159" s="480"/>
    </row>
    <row r="160" spans="1:32" s="475" customFormat="1" ht="45.75" customHeight="1">
      <c r="A160" s="528"/>
      <c r="B160" s="506"/>
      <c r="C160" s="2438"/>
      <c r="D160" s="2438"/>
      <c r="E160" s="2438"/>
      <c r="F160" s="2436"/>
      <c r="G160" s="2438"/>
      <c r="H160" s="2438"/>
      <c r="I160" s="2436"/>
      <c r="J160" s="2436"/>
      <c r="K160" s="2465"/>
      <c r="L160" s="2436"/>
      <c r="M160" s="2436"/>
      <c r="N160" s="2436"/>
      <c r="O160" s="2465"/>
      <c r="P160" s="506" t="s">
        <v>2889</v>
      </c>
      <c r="Q160" s="524">
        <v>5</v>
      </c>
      <c r="R160" s="527" t="s">
        <v>1400</v>
      </c>
      <c r="S160" s="480"/>
      <c r="T160" s="528"/>
      <c r="U160" s="480"/>
      <c r="V160" s="480"/>
      <c r="W160" s="480"/>
      <c r="X160" s="480"/>
      <c r="Y160" s="480"/>
      <c r="Z160" s="480"/>
      <c r="AA160" s="480"/>
      <c r="AB160" s="480"/>
      <c r="AC160" s="480"/>
      <c r="AD160" s="480"/>
      <c r="AE160" s="480"/>
      <c r="AF160" s="480"/>
    </row>
    <row r="161" spans="1:32" s="475" customFormat="1" ht="45.75" customHeight="1">
      <c r="A161" s="528"/>
      <c r="B161" s="506"/>
      <c r="C161" s="2438"/>
      <c r="D161" s="2438"/>
      <c r="E161" s="2438"/>
      <c r="F161" s="2436"/>
      <c r="G161" s="2438"/>
      <c r="H161" s="2438"/>
      <c r="I161" s="2436"/>
      <c r="J161" s="2436"/>
      <c r="K161" s="2465"/>
      <c r="L161" s="2436"/>
      <c r="M161" s="2476"/>
      <c r="N161" s="2436"/>
      <c r="O161" s="2465"/>
      <c r="P161" s="506" t="s">
        <v>3080</v>
      </c>
      <c r="Q161" s="524">
        <v>5</v>
      </c>
      <c r="R161" s="527" t="s">
        <v>1400</v>
      </c>
      <c r="S161" s="480"/>
      <c r="T161" s="528"/>
      <c r="U161" s="480"/>
      <c r="V161" s="480"/>
      <c r="W161" s="480"/>
      <c r="X161" s="480"/>
      <c r="Y161" s="480"/>
      <c r="Z161" s="480"/>
      <c r="AA161" s="480"/>
      <c r="AB161" s="480"/>
      <c r="AC161" s="480"/>
      <c r="AD161" s="480"/>
      <c r="AE161" s="480"/>
      <c r="AF161" s="480"/>
    </row>
    <row r="162" spans="1:32" s="475" customFormat="1" ht="45.75" customHeight="1">
      <c r="A162" s="528"/>
      <c r="B162" s="506"/>
      <c r="C162" s="2438"/>
      <c r="D162" s="2438"/>
      <c r="E162" s="2438"/>
      <c r="F162" s="2436"/>
      <c r="G162" s="2438"/>
      <c r="H162" s="2438"/>
      <c r="I162" s="2436"/>
      <c r="J162" s="2436"/>
      <c r="K162" s="2465"/>
      <c r="L162" s="2436"/>
      <c r="M162" s="2436" t="s">
        <v>3092</v>
      </c>
      <c r="N162" s="2475" t="s">
        <v>3093</v>
      </c>
      <c r="O162" s="2465">
        <v>3</v>
      </c>
      <c r="P162" s="508" t="s">
        <v>2888</v>
      </c>
      <c r="Q162" s="524">
        <v>5</v>
      </c>
      <c r="R162" s="527" t="s">
        <v>1400</v>
      </c>
      <c r="S162" s="480"/>
      <c r="T162" s="528"/>
      <c r="U162" s="509"/>
      <c r="V162" s="509"/>
      <c r="W162" s="509"/>
      <c r="X162" s="509"/>
      <c r="Y162" s="509"/>
      <c r="Z162" s="503"/>
      <c r="AA162" s="509"/>
      <c r="AB162" s="509"/>
      <c r="AC162" s="509"/>
      <c r="AD162" s="509"/>
      <c r="AE162" s="509"/>
      <c r="AF162" s="509"/>
    </row>
    <row r="163" spans="1:32" s="475" customFormat="1" ht="45.75" customHeight="1">
      <c r="A163" s="528"/>
      <c r="B163" s="506"/>
      <c r="C163" s="2438"/>
      <c r="D163" s="2438"/>
      <c r="E163" s="2438"/>
      <c r="F163" s="2436"/>
      <c r="G163" s="2438"/>
      <c r="H163" s="2438"/>
      <c r="I163" s="2436"/>
      <c r="J163" s="2436"/>
      <c r="K163" s="2465"/>
      <c r="L163" s="2436"/>
      <c r="M163" s="2436"/>
      <c r="N163" s="2475"/>
      <c r="O163" s="2465"/>
      <c r="P163" s="506" t="s">
        <v>2889</v>
      </c>
      <c r="Q163" s="524">
        <v>5</v>
      </c>
      <c r="R163" s="527" t="s">
        <v>1400</v>
      </c>
      <c r="S163" s="480"/>
      <c r="T163" s="528"/>
      <c r="U163" s="509"/>
      <c r="V163" s="509"/>
      <c r="W163" s="509"/>
      <c r="X163" s="509"/>
      <c r="Y163" s="509"/>
      <c r="Z163" s="503"/>
      <c r="AA163" s="509"/>
      <c r="AB163" s="509"/>
      <c r="AC163" s="509"/>
      <c r="AD163" s="509"/>
      <c r="AE163" s="509"/>
      <c r="AF163" s="509"/>
    </row>
    <row r="164" spans="1:32" s="475" customFormat="1" ht="45.75" customHeight="1">
      <c r="A164" s="528"/>
      <c r="B164" s="506"/>
      <c r="C164" s="2439"/>
      <c r="D164" s="2439"/>
      <c r="E164" s="2439"/>
      <c r="F164" s="2436"/>
      <c r="G164" s="2439"/>
      <c r="H164" s="2439"/>
      <c r="I164" s="2436"/>
      <c r="J164" s="2436"/>
      <c r="K164" s="2465"/>
      <c r="L164" s="2436"/>
      <c r="M164" s="2436"/>
      <c r="N164" s="2475"/>
      <c r="O164" s="2465"/>
      <c r="P164" s="506" t="s">
        <v>3094</v>
      </c>
      <c r="Q164" s="524">
        <v>5</v>
      </c>
      <c r="R164" s="527" t="s">
        <v>1400</v>
      </c>
      <c r="S164" s="480"/>
      <c r="T164" s="528"/>
      <c r="U164" s="509"/>
      <c r="V164" s="509"/>
      <c r="W164" s="509"/>
      <c r="X164" s="509"/>
      <c r="Y164" s="509"/>
      <c r="Z164" s="503"/>
      <c r="AA164" s="509"/>
      <c r="AB164" s="509"/>
      <c r="AC164" s="503"/>
      <c r="AD164" s="503"/>
      <c r="AE164" s="503"/>
      <c r="AF164" s="509"/>
    </row>
    <row r="165" spans="1:32" s="475" customFormat="1" ht="95.25" customHeight="1">
      <c r="A165" s="528"/>
      <c r="B165" s="506"/>
      <c r="C165" s="2437" t="s">
        <v>2862</v>
      </c>
      <c r="D165" s="2437" t="s">
        <v>1046</v>
      </c>
      <c r="E165" s="2437" t="s">
        <v>3074</v>
      </c>
      <c r="F165" s="2436" t="s">
        <v>3095</v>
      </c>
      <c r="G165" s="2437" t="s">
        <v>2864</v>
      </c>
      <c r="H165" s="2437" t="s">
        <v>3075</v>
      </c>
      <c r="I165" s="2436" t="s">
        <v>3076</v>
      </c>
      <c r="J165" s="2436" t="s">
        <v>3077</v>
      </c>
      <c r="K165" s="2465">
        <v>7</v>
      </c>
      <c r="L165" s="2436" t="s">
        <v>3078</v>
      </c>
      <c r="M165" s="2436" t="s">
        <v>3096</v>
      </c>
      <c r="N165" s="2436" t="s">
        <v>3097</v>
      </c>
      <c r="O165" s="2465">
        <v>5</v>
      </c>
      <c r="P165" s="508" t="s">
        <v>2888</v>
      </c>
      <c r="Q165" s="524">
        <v>5</v>
      </c>
      <c r="R165" s="527" t="s">
        <v>1400</v>
      </c>
      <c r="S165" s="2475" t="s">
        <v>1034</v>
      </c>
      <c r="T165" s="506"/>
      <c r="U165" s="509"/>
      <c r="V165" s="509"/>
      <c r="W165" s="509"/>
      <c r="X165" s="509"/>
      <c r="Y165" s="509"/>
      <c r="Z165" s="503"/>
      <c r="AA165" s="509"/>
      <c r="AB165" s="509"/>
      <c r="AC165" s="503"/>
      <c r="AD165" s="503"/>
      <c r="AE165" s="503"/>
      <c r="AF165" s="509"/>
    </row>
    <row r="166" spans="1:32" s="475" customFormat="1" ht="95.25" customHeight="1">
      <c r="A166" s="528"/>
      <c r="B166" s="506"/>
      <c r="C166" s="2438"/>
      <c r="D166" s="2438"/>
      <c r="E166" s="2438"/>
      <c r="F166" s="2436"/>
      <c r="G166" s="2438"/>
      <c r="H166" s="2438"/>
      <c r="I166" s="2436"/>
      <c r="J166" s="2436"/>
      <c r="K166" s="2465"/>
      <c r="L166" s="2436"/>
      <c r="M166" s="2436"/>
      <c r="N166" s="2436"/>
      <c r="O166" s="2465"/>
      <c r="P166" s="506" t="s">
        <v>3080</v>
      </c>
      <c r="Q166" s="524">
        <v>5</v>
      </c>
      <c r="R166" s="527" t="s">
        <v>1400</v>
      </c>
      <c r="S166" s="2475"/>
      <c r="T166" s="506"/>
      <c r="U166" s="509"/>
      <c r="V166" s="509"/>
      <c r="W166" s="509"/>
      <c r="X166" s="509"/>
      <c r="Y166" s="509"/>
      <c r="Z166" s="509"/>
      <c r="AA166" s="509"/>
      <c r="AB166" s="509"/>
      <c r="AC166" s="509"/>
      <c r="AD166" s="509"/>
      <c r="AE166" s="509"/>
      <c r="AF166" s="509"/>
    </row>
    <row r="167" spans="1:32" s="475" customFormat="1" ht="64.5" customHeight="1">
      <c r="A167" s="528"/>
      <c r="B167" s="506"/>
      <c r="C167" s="2438"/>
      <c r="D167" s="2438"/>
      <c r="E167" s="2438"/>
      <c r="F167" s="2436"/>
      <c r="G167" s="2438"/>
      <c r="H167" s="2438"/>
      <c r="I167" s="2436"/>
      <c r="J167" s="2436" t="s">
        <v>3081</v>
      </c>
      <c r="K167" s="2465">
        <v>7</v>
      </c>
      <c r="L167" s="2436" t="s">
        <v>3082</v>
      </c>
      <c r="M167" s="2436" t="s">
        <v>3098</v>
      </c>
      <c r="N167" s="2436" t="s">
        <v>3099</v>
      </c>
      <c r="O167" s="2465">
        <v>5</v>
      </c>
      <c r="P167" s="508" t="s">
        <v>2888</v>
      </c>
      <c r="Q167" s="524">
        <v>5</v>
      </c>
      <c r="R167" s="527" t="s">
        <v>1400</v>
      </c>
      <c r="S167" s="2475" t="s">
        <v>1034</v>
      </c>
      <c r="T167" s="506"/>
      <c r="U167" s="509"/>
      <c r="V167" s="509"/>
      <c r="W167" s="509"/>
      <c r="X167" s="509"/>
      <c r="Y167" s="509"/>
      <c r="Z167" s="503"/>
      <c r="AA167" s="509"/>
      <c r="AB167" s="509"/>
      <c r="AC167" s="503"/>
      <c r="AD167" s="503"/>
      <c r="AE167" s="503"/>
      <c r="AF167" s="509"/>
    </row>
    <row r="168" spans="1:32" s="475" customFormat="1" ht="64.5" customHeight="1">
      <c r="A168" s="528"/>
      <c r="B168" s="506"/>
      <c r="C168" s="2438"/>
      <c r="D168" s="2438"/>
      <c r="E168" s="2438"/>
      <c r="F168" s="2436"/>
      <c r="G168" s="2438"/>
      <c r="H168" s="2438"/>
      <c r="I168" s="2436"/>
      <c r="J168" s="2436"/>
      <c r="K168" s="2465"/>
      <c r="L168" s="2436"/>
      <c r="M168" s="2436"/>
      <c r="N168" s="2436"/>
      <c r="O168" s="2465"/>
      <c r="P168" s="506" t="s">
        <v>2889</v>
      </c>
      <c r="Q168" s="524">
        <v>5</v>
      </c>
      <c r="R168" s="527" t="s">
        <v>1400</v>
      </c>
      <c r="S168" s="2475"/>
      <c r="T168" s="506"/>
      <c r="U168" s="509"/>
      <c r="V168" s="509"/>
      <c r="W168" s="509"/>
      <c r="X168" s="509"/>
      <c r="Y168" s="509"/>
      <c r="Z168" s="503"/>
      <c r="AA168" s="509"/>
      <c r="AB168" s="509"/>
      <c r="AC168" s="503"/>
      <c r="AD168" s="503"/>
      <c r="AE168" s="503"/>
      <c r="AF168" s="509"/>
    </row>
    <row r="169" spans="1:32" s="475" customFormat="1" ht="64.5" customHeight="1">
      <c r="A169" s="528"/>
      <c r="B169" s="506"/>
      <c r="C169" s="2438"/>
      <c r="D169" s="2438"/>
      <c r="E169" s="2438"/>
      <c r="F169" s="2436"/>
      <c r="G169" s="2438"/>
      <c r="H169" s="2438"/>
      <c r="I169" s="2436"/>
      <c r="J169" s="2436"/>
      <c r="K169" s="2465"/>
      <c r="L169" s="2436"/>
      <c r="M169" s="2436"/>
      <c r="N169" s="2436"/>
      <c r="O169" s="2465"/>
      <c r="P169" s="506" t="s">
        <v>3080</v>
      </c>
      <c r="Q169" s="524">
        <v>5</v>
      </c>
      <c r="R169" s="527" t="s">
        <v>1400</v>
      </c>
      <c r="S169" s="2475"/>
      <c r="T169" s="506"/>
      <c r="U169" s="509"/>
      <c r="V169" s="509"/>
      <c r="W169" s="509"/>
      <c r="X169" s="509"/>
      <c r="Y169" s="509"/>
      <c r="Z169" s="509"/>
      <c r="AA169" s="509"/>
      <c r="AB169" s="509"/>
      <c r="AC169" s="509"/>
      <c r="AD169" s="509"/>
      <c r="AE169" s="509"/>
      <c r="AF169" s="509"/>
    </row>
    <row r="170" spans="1:32" s="475" customFormat="1" ht="46.5" customHeight="1">
      <c r="A170" s="528"/>
      <c r="B170" s="506"/>
      <c r="C170" s="2438"/>
      <c r="D170" s="2438"/>
      <c r="E170" s="2438"/>
      <c r="F170" s="2436"/>
      <c r="G170" s="2438"/>
      <c r="H170" s="2438"/>
      <c r="I170" s="2436" t="s">
        <v>3100</v>
      </c>
      <c r="J170" s="2436" t="s">
        <v>3101</v>
      </c>
      <c r="K170" s="2465">
        <v>7</v>
      </c>
      <c r="L170" s="2436" t="s">
        <v>3102</v>
      </c>
      <c r="M170" s="2475" t="s">
        <v>3103</v>
      </c>
      <c r="N170" s="2475" t="s">
        <v>3104</v>
      </c>
      <c r="O170" s="2465">
        <v>3</v>
      </c>
      <c r="P170" s="508" t="s">
        <v>2888</v>
      </c>
      <c r="Q170" s="524">
        <v>5</v>
      </c>
      <c r="R170" s="527" t="s">
        <v>1400</v>
      </c>
      <c r="S170" s="480"/>
      <c r="T170" s="528"/>
      <c r="U170" s="509"/>
      <c r="V170" s="509"/>
      <c r="W170" s="509"/>
      <c r="X170" s="509"/>
      <c r="Y170" s="509"/>
      <c r="Z170" s="503"/>
      <c r="AA170" s="509"/>
      <c r="AB170" s="509"/>
      <c r="AC170" s="503"/>
      <c r="AD170" s="503"/>
      <c r="AE170" s="503"/>
      <c r="AF170" s="509"/>
    </row>
    <row r="171" spans="1:32" s="475" customFormat="1" ht="46.5" customHeight="1">
      <c r="A171" s="528"/>
      <c r="B171" s="506"/>
      <c r="C171" s="2438"/>
      <c r="D171" s="2438"/>
      <c r="E171" s="2438"/>
      <c r="F171" s="2436"/>
      <c r="G171" s="2438"/>
      <c r="H171" s="2438"/>
      <c r="I171" s="2436"/>
      <c r="J171" s="2436"/>
      <c r="K171" s="2465"/>
      <c r="L171" s="2436"/>
      <c r="M171" s="2475"/>
      <c r="N171" s="2475"/>
      <c r="O171" s="2465"/>
      <c r="P171" s="506" t="s">
        <v>2889</v>
      </c>
      <c r="Q171" s="524">
        <v>5</v>
      </c>
      <c r="R171" s="527" t="s">
        <v>1400</v>
      </c>
      <c r="S171" s="480"/>
      <c r="T171" s="528"/>
      <c r="U171" s="509"/>
      <c r="V171" s="509"/>
      <c r="W171" s="509"/>
      <c r="X171" s="509"/>
      <c r="Y171" s="509"/>
      <c r="Z171" s="503"/>
      <c r="AA171" s="509"/>
      <c r="AB171" s="509"/>
      <c r="AC171" s="503"/>
      <c r="AD171" s="503"/>
      <c r="AE171" s="503"/>
      <c r="AF171" s="509"/>
    </row>
    <row r="172" spans="1:32" s="475" customFormat="1" ht="46.5" customHeight="1">
      <c r="A172" s="528"/>
      <c r="B172" s="506"/>
      <c r="C172" s="2438"/>
      <c r="D172" s="2439"/>
      <c r="E172" s="2439"/>
      <c r="F172" s="2436"/>
      <c r="G172" s="2438"/>
      <c r="H172" s="2439"/>
      <c r="I172" s="2436"/>
      <c r="J172" s="2436"/>
      <c r="K172" s="2465"/>
      <c r="L172" s="2436"/>
      <c r="M172" s="2475"/>
      <c r="N172" s="2475"/>
      <c r="O172" s="2465"/>
      <c r="P172" s="506" t="s">
        <v>3094</v>
      </c>
      <c r="Q172" s="524">
        <v>5</v>
      </c>
      <c r="R172" s="527" t="s">
        <v>1400</v>
      </c>
      <c r="S172" s="480"/>
      <c r="T172" s="528"/>
      <c r="U172" s="509"/>
      <c r="V172" s="509"/>
      <c r="W172" s="509"/>
      <c r="X172" s="509"/>
      <c r="Y172" s="509"/>
      <c r="Z172" s="509"/>
      <c r="AA172" s="509"/>
      <c r="AB172" s="509"/>
      <c r="AC172" s="509"/>
      <c r="AD172" s="509"/>
      <c r="AE172" s="509"/>
      <c r="AF172" s="509"/>
    </row>
    <row r="173" spans="1:32" s="475" customFormat="1" ht="46.5" customHeight="1">
      <c r="A173" s="528"/>
      <c r="B173" s="506"/>
      <c r="C173" s="2438"/>
      <c r="D173" s="2437" t="s">
        <v>1049</v>
      </c>
      <c r="E173" s="2437" t="s">
        <v>3105</v>
      </c>
      <c r="F173" s="2437" t="s">
        <v>2828</v>
      </c>
      <c r="G173" s="2438"/>
      <c r="H173" s="2437" t="s">
        <v>3106</v>
      </c>
      <c r="I173" s="2436" t="s">
        <v>3107</v>
      </c>
      <c r="J173" s="2436" t="s">
        <v>3108</v>
      </c>
      <c r="K173" s="2465">
        <v>10</v>
      </c>
      <c r="L173" s="2436" t="s">
        <v>3109</v>
      </c>
      <c r="M173" s="2436" t="s">
        <v>3110</v>
      </c>
      <c r="N173" s="2436" t="s">
        <v>2910</v>
      </c>
      <c r="O173" s="2465">
        <v>3</v>
      </c>
      <c r="P173" s="508" t="s">
        <v>2888</v>
      </c>
      <c r="Q173" s="524">
        <v>5</v>
      </c>
      <c r="R173" s="527" t="s">
        <v>1400</v>
      </c>
      <c r="S173" s="2475" t="s">
        <v>1043</v>
      </c>
      <c r="T173" s="509"/>
      <c r="U173" s="509"/>
      <c r="V173" s="509"/>
      <c r="W173" s="509"/>
      <c r="X173" s="509"/>
      <c r="Y173" s="509"/>
      <c r="Z173" s="509"/>
      <c r="AA173" s="509"/>
      <c r="AB173" s="509"/>
      <c r="AC173" s="509"/>
      <c r="AD173" s="509"/>
      <c r="AE173" s="509"/>
      <c r="AF173" s="509"/>
    </row>
    <row r="174" spans="1:32" s="475" customFormat="1" ht="46.5" customHeight="1">
      <c r="A174" s="528"/>
      <c r="B174" s="506"/>
      <c r="C174" s="2438"/>
      <c r="D174" s="2438"/>
      <c r="E174" s="2438"/>
      <c r="F174" s="2438"/>
      <c r="G174" s="2438"/>
      <c r="H174" s="2438"/>
      <c r="I174" s="2436"/>
      <c r="J174" s="2436"/>
      <c r="K174" s="2465"/>
      <c r="L174" s="2436"/>
      <c r="M174" s="2436"/>
      <c r="N174" s="2436"/>
      <c r="O174" s="2465"/>
      <c r="P174" s="506" t="s">
        <v>2889</v>
      </c>
      <c r="Q174" s="524">
        <v>5</v>
      </c>
      <c r="R174" s="527" t="s">
        <v>1400</v>
      </c>
      <c r="S174" s="2475"/>
      <c r="T174" s="509"/>
      <c r="U174" s="509"/>
      <c r="V174" s="509"/>
      <c r="W174" s="509"/>
      <c r="X174" s="509"/>
      <c r="Y174" s="509"/>
      <c r="Z174" s="509"/>
      <c r="AA174" s="509"/>
      <c r="AB174" s="509"/>
      <c r="AC174" s="509"/>
      <c r="AD174" s="509"/>
      <c r="AE174" s="509"/>
      <c r="AF174" s="509"/>
    </row>
    <row r="175" spans="1:32" s="475" customFormat="1" ht="46.5" customHeight="1">
      <c r="A175" s="528"/>
      <c r="B175" s="506"/>
      <c r="C175" s="2438"/>
      <c r="D175" s="2438"/>
      <c r="E175" s="2438"/>
      <c r="F175" s="2438"/>
      <c r="G175" s="2438"/>
      <c r="H175" s="2438"/>
      <c r="I175" s="2436"/>
      <c r="J175" s="2436"/>
      <c r="K175" s="2465"/>
      <c r="L175" s="2436"/>
      <c r="M175" s="2436"/>
      <c r="N175" s="2436"/>
      <c r="O175" s="2465"/>
      <c r="P175" s="506" t="s">
        <v>3111</v>
      </c>
      <c r="Q175" s="524">
        <v>5</v>
      </c>
      <c r="R175" s="527" t="s">
        <v>1400</v>
      </c>
      <c r="S175" s="2475"/>
      <c r="T175" s="509"/>
      <c r="U175" s="509"/>
      <c r="V175" s="509"/>
      <c r="W175" s="509"/>
      <c r="X175" s="509"/>
      <c r="Y175" s="509"/>
      <c r="Z175" s="509"/>
      <c r="AA175" s="509"/>
      <c r="AB175" s="509"/>
      <c r="AC175" s="509"/>
      <c r="AD175" s="509"/>
      <c r="AE175" s="509"/>
      <c r="AF175" s="509"/>
    </row>
    <row r="176" spans="1:32" s="475" customFormat="1" ht="46.5" customHeight="1">
      <c r="A176" s="528"/>
      <c r="B176" s="506"/>
      <c r="C176" s="2438"/>
      <c r="D176" s="2438"/>
      <c r="E176" s="2438"/>
      <c r="F176" s="2438"/>
      <c r="G176" s="2438"/>
      <c r="H176" s="2438"/>
      <c r="I176" s="2436" t="s">
        <v>3112</v>
      </c>
      <c r="J176" s="2436" t="s">
        <v>3113</v>
      </c>
      <c r="K176" s="2465">
        <v>7</v>
      </c>
      <c r="L176" s="2436" t="s">
        <v>3114</v>
      </c>
      <c r="M176" s="2436" t="s">
        <v>3115</v>
      </c>
      <c r="N176" s="2436" t="s">
        <v>2910</v>
      </c>
      <c r="O176" s="2465">
        <v>5</v>
      </c>
      <c r="P176" s="508" t="s">
        <v>2888</v>
      </c>
      <c r="Q176" s="524">
        <v>5</v>
      </c>
      <c r="R176" s="527" t="s">
        <v>1400</v>
      </c>
      <c r="S176" s="2475" t="s">
        <v>1034</v>
      </c>
      <c r="T176" s="509"/>
      <c r="U176" s="509"/>
      <c r="V176" s="509"/>
      <c r="W176" s="509"/>
      <c r="X176" s="509"/>
      <c r="Y176" s="509"/>
      <c r="Z176" s="509"/>
      <c r="AA176" s="509"/>
      <c r="AB176" s="509"/>
      <c r="AC176" s="509"/>
      <c r="AD176" s="509"/>
      <c r="AE176" s="509"/>
      <c r="AF176" s="509"/>
    </row>
    <row r="177" spans="1:40" s="475" customFormat="1" ht="46.5" customHeight="1">
      <c r="A177" s="528"/>
      <c r="B177" s="506"/>
      <c r="C177" s="2438"/>
      <c r="D177" s="2438"/>
      <c r="E177" s="2438"/>
      <c r="F177" s="2438"/>
      <c r="G177" s="2438"/>
      <c r="H177" s="2438"/>
      <c r="I177" s="2436"/>
      <c r="J177" s="2436"/>
      <c r="K177" s="2465"/>
      <c r="L177" s="2436"/>
      <c r="M177" s="2436"/>
      <c r="N177" s="2436"/>
      <c r="O177" s="2465"/>
      <c r="P177" s="506" t="s">
        <v>2889</v>
      </c>
      <c r="Q177" s="524">
        <v>5</v>
      </c>
      <c r="R177" s="527" t="s">
        <v>1400</v>
      </c>
      <c r="S177" s="2475"/>
      <c r="T177" s="509"/>
      <c r="U177" s="509"/>
      <c r="V177" s="509"/>
      <c r="W177" s="509"/>
      <c r="X177" s="509"/>
      <c r="Y177" s="509"/>
      <c r="Z177" s="509"/>
      <c r="AA177" s="509"/>
      <c r="AB177" s="509"/>
      <c r="AC177" s="509"/>
      <c r="AD177" s="509"/>
      <c r="AE177" s="509"/>
      <c r="AF177" s="509"/>
    </row>
    <row r="178" spans="1:40" s="475" customFormat="1" ht="46.5" customHeight="1">
      <c r="A178" s="528"/>
      <c r="B178" s="506"/>
      <c r="C178" s="2438"/>
      <c r="D178" s="2438"/>
      <c r="E178" s="2438"/>
      <c r="F178" s="2438"/>
      <c r="G178" s="2438"/>
      <c r="H178" s="2438"/>
      <c r="I178" s="2436"/>
      <c r="J178" s="2436"/>
      <c r="K178" s="2465"/>
      <c r="L178" s="2436"/>
      <c r="M178" s="2436"/>
      <c r="N178" s="2436"/>
      <c r="O178" s="2465"/>
      <c r="P178" s="506" t="s">
        <v>3116</v>
      </c>
      <c r="Q178" s="524">
        <v>5</v>
      </c>
      <c r="R178" s="527" t="s">
        <v>1400</v>
      </c>
      <c r="S178" s="2475"/>
      <c r="T178" s="509"/>
      <c r="U178" s="509"/>
      <c r="V178" s="509"/>
      <c r="W178" s="509"/>
      <c r="X178" s="509"/>
      <c r="Y178" s="509"/>
      <c r="Z178" s="509"/>
      <c r="AA178" s="509"/>
      <c r="AB178" s="509"/>
      <c r="AC178" s="509"/>
      <c r="AD178" s="509"/>
      <c r="AE178" s="509"/>
      <c r="AF178" s="509"/>
    </row>
    <row r="179" spans="1:40" s="475" customFormat="1" ht="129.75" customHeight="1">
      <c r="A179" s="528"/>
      <c r="B179" s="506"/>
      <c r="C179" s="2438"/>
      <c r="D179" s="2438"/>
      <c r="E179" s="2438"/>
      <c r="F179" s="2438"/>
      <c r="G179" s="2438"/>
      <c r="H179" s="2438"/>
      <c r="I179" s="506" t="s">
        <v>3117</v>
      </c>
      <c r="J179" s="506" t="s">
        <v>3118</v>
      </c>
      <c r="K179" s="524">
        <v>4</v>
      </c>
      <c r="L179" s="506" t="s">
        <v>3119</v>
      </c>
      <c r="M179" s="506" t="s">
        <v>3120</v>
      </c>
      <c r="N179" s="506" t="s">
        <v>3121</v>
      </c>
      <c r="O179" s="524">
        <v>4</v>
      </c>
      <c r="P179" s="506" t="s">
        <v>2889</v>
      </c>
      <c r="Q179" s="524">
        <v>5</v>
      </c>
      <c r="R179" s="513" t="s">
        <v>1388</v>
      </c>
      <c r="S179" s="509"/>
      <c r="T179" s="509"/>
      <c r="U179" s="509"/>
      <c r="V179" s="509"/>
      <c r="W179" s="509"/>
      <c r="X179" s="509"/>
      <c r="Y179" s="509"/>
      <c r="Z179" s="509"/>
      <c r="AA179" s="509"/>
      <c r="AB179" s="509"/>
      <c r="AC179" s="509"/>
      <c r="AD179" s="509"/>
      <c r="AE179" s="509"/>
      <c r="AF179" s="509"/>
    </row>
    <row r="180" spans="1:40" s="479" customFormat="1" ht="92.25" customHeight="1">
      <c r="A180" s="528"/>
      <c r="B180" s="506"/>
      <c r="C180" s="2438"/>
      <c r="D180" s="2438"/>
      <c r="E180" s="2438"/>
      <c r="F180" s="2438"/>
      <c r="G180" s="2438"/>
      <c r="H180" s="2438"/>
      <c r="I180" s="506" t="s">
        <v>3122</v>
      </c>
      <c r="J180" s="506" t="s">
        <v>3118</v>
      </c>
      <c r="K180" s="524">
        <v>4</v>
      </c>
      <c r="L180" s="506" t="s">
        <v>3119</v>
      </c>
      <c r="M180" s="506" t="s">
        <v>3123</v>
      </c>
      <c r="N180" s="506" t="s">
        <v>3124</v>
      </c>
      <c r="O180" s="524">
        <v>3</v>
      </c>
      <c r="P180" s="506" t="s">
        <v>2889</v>
      </c>
      <c r="Q180" s="524">
        <v>5</v>
      </c>
      <c r="R180" s="513" t="s">
        <v>1388</v>
      </c>
      <c r="S180" s="509"/>
      <c r="T180" s="509"/>
      <c r="U180" s="509"/>
      <c r="V180" s="509"/>
      <c r="W180" s="509"/>
      <c r="X180" s="509"/>
      <c r="Y180" s="509"/>
      <c r="Z180" s="509"/>
      <c r="AA180" s="509"/>
      <c r="AB180" s="509"/>
      <c r="AC180" s="509"/>
      <c r="AD180" s="509"/>
      <c r="AE180" s="509"/>
      <c r="AF180" s="509"/>
    </row>
    <row r="181" spans="1:40" s="479" customFormat="1" ht="92.25" customHeight="1">
      <c r="A181" s="528"/>
      <c r="B181" s="506"/>
      <c r="C181" s="2439"/>
      <c r="D181" s="2439"/>
      <c r="E181" s="2439"/>
      <c r="F181" s="2439"/>
      <c r="G181" s="2439"/>
      <c r="H181" s="2439"/>
      <c r="I181" s="506" t="s">
        <v>3125</v>
      </c>
      <c r="J181" s="506" t="s">
        <v>3118</v>
      </c>
      <c r="K181" s="524">
        <v>4</v>
      </c>
      <c r="L181" s="506" t="s">
        <v>3119</v>
      </c>
      <c r="M181" s="506" t="s">
        <v>3126</v>
      </c>
      <c r="N181" s="506" t="s">
        <v>2910</v>
      </c>
      <c r="O181" s="524">
        <v>3</v>
      </c>
      <c r="P181" s="506" t="s">
        <v>2889</v>
      </c>
      <c r="Q181" s="524">
        <v>5</v>
      </c>
      <c r="R181" s="513" t="s">
        <v>1388</v>
      </c>
      <c r="S181" s="509"/>
      <c r="T181" s="509"/>
      <c r="U181" s="509"/>
      <c r="V181" s="509"/>
      <c r="W181" s="509"/>
      <c r="X181" s="509"/>
      <c r="Y181" s="509"/>
      <c r="Z181" s="509"/>
      <c r="AA181" s="509"/>
      <c r="AB181" s="509"/>
      <c r="AC181" s="509"/>
      <c r="AD181" s="509"/>
      <c r="AE181" s="509"/>
      <c r="AF181" s="509"/>
    </row>
    <row r="182" spans="1:40" s="475" customFormat="1" ht="81" customHeight="1">
      <c r="A182" s="528"/>
      <c r="B182" s="506"/>
      <c r="C182" s="2436" t="s">
        <v>2862</v>
      </c>
      <c r="D182" s="2436" t="s">
        <v>1049</v>
      </c>
      <c r="E182" s="2436" t="s">
        <v>3105</v>
      </c>
      <c r="F182" s="2436" t="s">
        <v>3127</v>
      </c>
      <c r="G182" s="2436" t="s">
        <v>2864</v>
      </c>
      <c r="H182" s="2436" t="s">
        <v>3106</v>
      </c>
      <c r="I182" s="2436" t="s">
        <v>3107</v>
      </c>
      <c r="J182" s="2436" t="s">
        <v>3108</v>
      </c>
      <c r="K182" s="2465">
        <v>10</v>
      </c>
      <c r="L182" s="2436" t="s">
        <v>3109</v>
      </c>
      <c r="M182" s="2436" t="s">
        <v>3128</v>
      </c>
      <c r="N182" s="2436" t="s">
        <v>3129</v>
      </c>
      <c r="O182" s="2465">
        <v>4</v>
      </c>
      <c r="P182" s="508" t="s">
        <v>2888</v>
      </c>
      <c r="Q182" s="524">
        <v>5</v>
      </c>
      <c r="R182" s="531" t="s">
        <v>1409</v>
      </c>
      <c r="S182" s="2475" t="s">
        <v>1043</v>
      </c>
      <c r="T182" s="506" t="s">
        <v>3130</v>
      </c>
      <c r="U182" s="506" t="s">
        <v>2157</v>
      </c>
      <c r="V182" s="532" t="s">
        <v>3131</v>
      </c>
      <c r="W182" s="519" t="s">
        <v>2963</v>
      </c>
      <c r="X182" s="533" t="s">
        <v>1412</v>
      </c>
      <c r="Y182" s="506" t="s">
        <v>3130</v>
      </c>
      <c r="Z182" s="519" t="s">
        <v>2963</v>
      </c>
      <c r="AA182" s="506">
        <v>10</v>
      </c>
      <c r="AB182" s="506">
        <v>3</v>
      </c>
      <c r="AC182" s="506">
        <v>5</v>
      </c>
      <c r="AD182" s="527" t="s">
        <v>1400</v>
      </c>
      <c r="AE182" s="2475" t="s">
        <v>1043</v>
      </c>
      <c r="AF182" s="506"/>
    </row>
    <row r="183" spans="1:40" s="475" customFormat="1" ht="81" customHeight="1">
      <c r="A183" s="528"/>
      <c r="B183" s="506"/>
      <c r="C183" s="2436"/>
      <c r="D183" s="2436"/>
      <c r="E183" s="2436"/>
      <c r="F183" s="2436"/>
      <c r="G183" s="2436"/>
      <c r="H183" s="2436"/>
      <c r="I183" s="2436"/>
      <c r="J183" s="2436"/>
      <c r="K183" s="2465"/>
      <c r="L183" s="2436"/>
      <c r="M183" s="2436"/>
      <c r="N183" s="2436"/>
      <c r="O183" s="2465"/>
      <c r="P183" s="506" t="s">
        <v>2889</v>
      </c>
      <c r="Q183" s="524">
        <v>5</v>
      </c>
      <c r="R183" s="531" t="s">
        <v>1409</v>
      </c>
      <c r="S183" s="2475"/>
      <c r="T183" s="506" t="s">
        <v>3130</v>
      </c>
      <c r="U183" s="506" t="s">
        <v>2157</v>
      </c>
      <c r="V183" s="532" t="s">
        <v>3131</v>
      </c>
      <c r="W183" s="519" t="s">
        <v>2963</v>
      </c>
      <c r="X183" s="533" t="s">
        <v>1412</v>
      </c>
      <c r="Y183" s="506" t="s">
        <v>3130</v>
      </c>
      <c r="Z183" s="519" t="s">
        <v>2963</v>
      </c>
      <c r="AA183" s="506">
        <v>10</v>
      </c>
      <c r="AB183" s="506">
        <v>3</v>
      </c>
      <c r="AC183" s="506">
        <v>5</v>
      </c>
      <c r="AD183" s="527" t="s">
        <v>1400</v>
      </c>
      <c r="AE183" s="2475"/>
      <c r="AF183" s="506"/>
    </row>
    <row r="184" spans="1:40" s="475" customFormat="1" ht="81" customHeight="1">
      <c r="A184" s="528"/>
      <c r="B184" s="506"/>
      <c r="C184" s="2436"/>
      <c r="D184" s="2436"/>
      <c r="E184" s="2436"/>
      <c r="F184" s="2436"/>
      <c r="G184" s="2436"/>
      <c r="H184" s="2436"/>
      <c r="I184" s="2436"/>
      <c r="J184" s="2436"/>
      <c r="K184" s="2465"/>
      <c r="L184" s="2436"/>
      <c r="M184" s="2436"/>
      <c r="N184" s="2436"/>
      <c r="O184" s="2465"/>
      <c r="P184" s="506" t="s">
        <v>3111</v>
      </c>
      <c r="Q184" s="524">
        <v>5</v>
      </c>
      <c r="R184" s="531" t="s">
        <v>1409</v>
      </c>
      <c r="S184" s="2475"/>
      <c r="T184" s="506" t="s">
        <v>3130</v>
      </c>
      <c r="U184" s="506" t="s">
        <v>2157</v>
      </c>
      <c r="V184" s="532" t="s">
        <v>3131</v>
      </c>
      <c r="W184" s="519" t="s">
        <v>2963</v>
      </c>
      <c r="X184" s="533" t="s">
        <v>1412</v>
      </c>
      <c r="Y184" s="506" t="s">
        <v>3130</v>
      </c>
      <c r="Z184" s="519" t="s">
        <v>2963</v>
      </c>
      <c r="AA184" s="506">
        <v>10</v>
      </c>
      <c r="AB184" s="506">
        <v>3</v>
      </c>
      <c r="AC184" s="506">
        <v>5</v>
      </c>
      <c r="AD184" s="527" t="s">
        <v>1400</v>
      </c>
      <c r="AE184" s="2475"/>
      <c r="AF184" s="506"/>
    </row>
    <row r="185" spans="1:40" s="475" customFormat="1" ht="92.25" customHeight="1">
      <c r="A185" s="528"/>
      <c r="B185" s="506"/>
      <c r="C185" s="2436"/>
      <c r="D185" s="2436"/>
      <c r="E185" s="2436"/>
      <c r="F185" s="2436"/>
      <c r="G185" s="2436"/>
      <c r="H185" s="2436"/>
      <c r="I185" s="2436" t="s">
        <v>3112</v>
      </c>
      <c r="J185" s="2436" t="s">
        <v>3113</v>
      </c>
      <c r="K185" s="2465">
        <v>7</v>
      </c>
      <c r="L185" s="2436" t="s">
        <v>3114</v>
      </c>
      <c r="M185" s="2436" t="s">
        <v>3042</v>
      </c>
      <c r="N185" s="2436" t="s">
        <v>3132</v>
      </c>
      <c r="O185" s="2465">
        <v>6</v>
      </c>
      <c r="P185" s="508" t="s">
        <v>2888</v>
      </c>
      <c r="Q185" s="534">
        <v>5</v>
      </c>
      <c r="R185" s="531" t="s">
        <v>1409</v>
      </c>
      <c r="S185" s="2475" t="s">
        <v>1034</v>
      </c>
      <c r="T185" s="506" t="s">
        <v>3133</v>
      </c>
      <c r="U185" s="506" t="s">
        <v>2157</v>
      </c>
      <c r="V185" s="532" t="s">
        <v>3131</v>
      </c>
      <c r="W185" s="519" t="s">
        <v>2963</v>
      </c>
      <c r="X185" s="533" t="s">
        <v>1412</v>
      </c>
      <c r="Y185" s="506" t="s">
        <v>3133</v>
      </c>
      <c r="Z185" s="519" t="s">
        <v>2963</v>
      </c>
      <c r="AA185" s="503">
        <v>7</v>
      </c>
      <c r="AB185" s="503">
        <v>5</v>
      </c>
      <c r="AC185" s="515">
        <v>5</v>
      </c>
      <c r="AD185" s="527" t="s">
        <v>1400</v>
      </c>
      <c r="AE185" s="2475" t="s">
        <v>1034</v>
      </c>
      <c r="AF185" s="506"/>
      <c r="AJ185" s="478"/>
      <c r="AK185" s="478"/>
      <c r="AL185" s="478"/>
      <c r="AM185" s="478"/>
      <c r="AN185" s="478"/>
    </row>
    <row r="186" spans="1:40" s="475" customFormat="1" ht="92.25" customHeight="1">
      <c r="A186" s="528"/>
      <c r="B186" s="506"/>
      <c r="C186" s="2436"/>
      <c r="D186" s="2436"/>
      <c r="E186" s="2436"/>
      <c r="F186" s="2436"/>
      <c r="G186" s="2436"/>
      <c r="H186" s="2436"/>
      <c r="I186" s="2436"/>
      <c r="J186" s="2436"/>
      <c r="K186" s="2465"/>
      <c r="L186" s="2436"/>
      <c r="M186" s="2436"/>
      <c r="N186" s="2436"/>
      <c r="O186" s="2465"/>
      <c r="P186" s="506" t="s">
        <v>2889</v>
      </c>
      <c r="Q186" s="524">
        <v>5</v>
      </c>
      <c r="R186" s="531" t="s">
        <v>1409</v>
      </c>
      <c r="S186" s="2475"/>
      <c r="T186" s="506" t="s">
        <v>3133</v>
      </c>
      <c r="U186" s="506" t="s">
        <v>2157</v>
      </c>
      <c r="V186" s="532" t="s">
        <v>3131</v>
      </c>
      <c r="W186" s="519" t="s">
        <v>2963</v>
      </c>
      <c r="X186" s="533" t="s">
        <v>1412</v>
      </c>
      <c r="Y186" s="506" t="s">
        <v>3133</v>
      </c>
      <c r="Z186" s="519" t="s">
        <v>2963</v>
      </c>
      <c r="AA186" s="503">
        <v>7</v>
      </c>
      <c r="AB186" s="503">
        <v>5</v>
      </c>
      <c r="AC186" s="515">
        <v>5</v>
      </c>
      <c r="AD186" s="527" t="s">
        <v>1400</v>
      </c>
      <c r="AE186" s="2475"/>
      <c r="AF186" s="506"/>
      <c r="AJ186" s="478"/>
      <c r="AK186" s="478"/>
      <c r="AL186" s="478"/>
      <c r="AM186" s="478"/>
      <c r="AN186" s="478"/>
    </row>
    <row r="187" spans="1:40" s="475" customFormat="1" ht="92.25" customHeight="1">
      <c r="A187" s="528"/>
      <c r="B187" s="506"/>
      <c r="C187" s="2436"/>
      <c r="D187" s="2436"/>
      <c r="E187" s="2436"/>
      <c r="F187" s="2436"/>
      <c r="G187" s="2436"/>
      <c r="H187" s="2436"/>
      <c r="I187" s="2436"/>
      <c r="J187" s="2436"/>
      <c r="K187" s="2465"/>
      <c r="L187" s="2436"/>
      <c r="M187" s="2436"/>
      <c r="N187" s="2436"/>
      <c r="O187" s="2465"/>
      <c r="P187" s="506" t="s">
        <v>3116</v>
      </c>
      <c r="Q187" s="524">
        <v>5</v>
      </c>
      <c r="R187" s="531" t="s">
        <v>1409</v>
      </c>
      <c r="S187" s="2475"/>
      <c r="T187" s="506" t="s">
        <v>3133</v>
      </c>
      <c r="U187" s="506" t="s">
        <v>2157</v>
      </c>
      <c r="V187" s="532" t="s">
        <v>3131</v>
      </c>
      <c r="W187" s="519" t="s">
        <v>2963</v>
      </c>
      <c r="X187" s="533" t="s">
        <v>1412</v>
      </c>
      <c r="Y187" s="506" t="s">
        <v>3133</v>
      </c>
      <c r="Z187" s="519" t="s">
        <v>2963</v>
      </c>
      <c r="AA187" s="503">
        <v>7</v>
      </c>
      <c r="AB187" s="503">
        <v>5</v>
      </c>
      <c r="AC187" s="515">
        <v>5</v>
      </c>
      <c r="AD187" s="527" t="s">
        <v>1400</v>
      </c>
      <c r="AE187" s="2475"/>
      <c r="AF187" s="506"/>
      <c r="AJ187" s="478"/>
      <c r="AK187" s="478"/>
      <c r="AL187" s="478"/>
      <c r="AM187" s="478"/>
      <c r="AN187" s="478"/>
    </row>
    <row r="188" spans="1:40" s="479" customFormat="1" ht="96.75" customHeight="1">
      <c r="A188" s="528"/>
      <c r="B188" s="506"/>
      <c r="C188" s="2436"/>
      <c r="D188" s="2436"/>
      <c r="E188" s="2436"/>
      <c r="F188" s="2436"/>
      <c r="G188" s="2436"/>
      <c r="H188" s="2436"/>
      <c r="I188" s="506" t="s">
        <v>3122</v>
      </c>
      <c r="J188" s="506" t="s">
        <v>3118</v>
      </c>
      <c r="K188" s="524">
        <v>4</v>
      </c>
      <c r="L188" s="506" t="s">
        <v>3119</v>
      </c>
      <c r="M188" s="506" t="s">
        <v>3134</v>
      </c>
      <c r="N188" s="506" t="s">
        <v>3043</v>
      </c>
      <c r="O188" s="524">
        <v>7</v>
      </c>
      <c r="P188" s="506" t="s">
        <v>2889</v>
      </c>
      <c r="Q188" s="524">
        <v>5</v>
      </c>
      <c r="R188" s="527" t="s">
        <v>1400</v>
      </c>
      <c r="S188" s="509"/>
      <c r="T188" s="509"/>
      <c r="U188" s="509"/>
      <c r="V188" s="509"/>
      <c r="W188" s="509"/>
      <c r="X188" s="509"/>
      <c r="Y188" s="509"/>
      <c r="Z188" s="509"/>
      <c r="AA188" s="509"/>
      <c r="AB188" s="509"/>
      <c r="AC188" s="509"/>
      <c r="AD188" s="509"/>
      <c r="AE188" s="509"/>
      <c r="AF188" s="509"/>
    </row>
    <row r="189" spans="1:40" s="478" customFormat="1" ht="54.75" customHeight="1">
      <c r="A189" s="528"/>
      <c r="B189" s="506"/>
      <c r="C189" s="2436"/>
      <c r="D189" s="2436"/>
      <c r="E189" s="2436"/>
      <c r="F189" s="2436" t="s">
        <v>3135</v>
      </c>
      <c r="G189" s="2436"/>
      <c r="H189" s="2436"/>
      <c r="I189" s="2436" t="s">
        <v>3136</v>
      </c>
      <c r="J189" s="2436" t="s">
        <v>3137</v>
      </c>
      <c r="K189" s="2465">
        <v>4</v>
      </c>
      <c r="L189" s="2436" t="s">
        <v>3138</v>
      </c>
      <c r="M189" s="2436" t="s">
        <v>3139</v>
      </c>
      <c r="N189" s="2436" t="s">
        <v>3140</v>
      </c>
      <c r="O189" s="2465">
        <v>3</v>
      </c>
      <c r="P189" s="522" t="s">
        <v>3141</v>
      </c>
      <c r="Q189" s="512">
        <v>6</v>
      </c>
      <c r="R189" s="513" t="s">
        <v>1388</v>
      </c>
      <c r="S189" s="528"/>
      <c r="T189" s="506"/>
      <c r="U189" s="506"/>
      <c r="V189" s="506"/>
      <c r="W189" s="506"/>
      <c r="X189" s="506"/>
      <c r="Y189" s="506"/>
      <c r="Z189" s="506"/>
      <c r="AA189" s="506"/>
      <c r="AB189" s="506"/>
      <c r="AC189" s="506"/>
      <c r="AD189" s="506"/>
      <c r="AE189" s="506"/>
      <c r="AF189" s="506"/>
      <c r="AG189" s="535"/>
      <c r="AH189" s="535"/>
      <c r="AI189" s="535"/>
    </row>
    <row r="190" spans="1:40" s="478" customFormat="1" ht="54.75" customHeight="1">
      <c r="A190" s="528"/>
      <c r="B190" s="506"/>
      <c r="C190" s="2436"/>
      <c r="D190" s="2436"/>
      <c r="E190" s="2436"/>
      <c r="F190" s="2436"/>
      <c r="G190" s="2436"/>
      <c r="H190" s="2436"/>
      <c r="I190" s="2436"/>
      <c r="J190" s="2436"/>
      <c r="K190" s="2465"/>
      <c r="L190" s="2436"/>
      <c r="M190" s="2436"/>
      <c r="N190" s="2436"/>
      <c r="O190" s="2465"/>
      <c r="P190" s="522" t="s">
        <v>3142</v>
      </c>
      <c r="Q190" s="512">
        <v>5</v>
      </c>
      <c r="R190" s="513" t="s">
        <v>1388</v>
      </c>
      <c r="S190" s="528"/>
      <c r="T190" s="506"/>
      <c r="U190" s="506"/>
      <c r="V190" s="506"/>
      <c r="W190" s="506"/>
      <c r="X190" s="506"/>
      <c r="Y190" s="506"/>
      <c r="Z190" s="506"/>
      <c r="AA190" s="506"/>
      <c r="AB190" s="506"/>
      <c r="AC190" s="506"/>
      <c r="AD190" s="506"/>
      <c r="AE190" s="506"/>
      <c r="AF190" s="506"/>
      <c r="AG190" s="535"/>
      <c r="AH190" s="535"/>
      <c r="AI190" s="535"/>
    </row>
    <row r="191" spans="1:40" s="478" customFormat="1" ht="54.75" customHeight="1">
      <c r="A191" s="528"/>
      <c r="B191" s="506"/>
      <c r="C191" s="2436"/>
      <c r="D191" s="2436"/>
      <c r="E191" s="2436"/>
      <c r="F191" s="2436"/>
      <c r="G191" s="2436"/>
      <c r="H191" s="2436"/>
      <c r="I191" s="2436"/>
      <c r="J191" s="2436"/>
      <c r="K191" s="2465"/>
      <c r="L191" s="2436"/>
      <c r="M191" s="2436" t="s">
        <v>3143</v>
      </c>
      <c r="N191" s="2436" t="s">
        <v>3144</v>
      </c>
      <c r="O191" s="2465">
        <v>3</v>
      </c>
      <c r="P191" s="522" t="s">
        <v>3141</v>
      </c>
      <c r="Q191" s="512">
        <v>6</v>
      </c>
      <c r="R191" s="513" t="s">
        <v>1388</v>
      </c>
      <c r="S191" s="528"/>
      <c r="T191" s="506"/>
      <c r="U191" s="506"/>
      <c r="V191" s="506"/>
      <c r="W191" s="506"/>
      <c r="X191" s="506"/>
      <c r="Y191" s="506"/>
      <c r="Z191" s="506"/>
      <c r="AA191" s="506"/>
      <c r="AB191" s="506"/>
      <c r="AC191" s="506"/>
      <c r="AD191" s="506"/>
      <c r="AE191" s="506"/>
      <c r="AF191" s="506"/>
      <c r="AG191" s="535"/>
      <c r="AH191" s="535"/>
      <c r="AI191" s="535"/>
    </row>
    <row r="192" spans="1:40" s="478" customFormat="1" ht="54.75" customHeight="1">
      <c r="A192" s="528"/>
      <c r="B192" s="506"/>
      <c r="C192" s="2436"/>
      <c r="D192" s="2436"/>
      <c r="E192" s="2436"/>
      <c r="F192" s="2436"/>
      <c r="G192" s="2436"/>
      <c r="H192" s="2436"/>
      <c r="I192" s="2436"/>
      <c r="J192" s="2436"/>
      <c r="K192" s="2465"/>
      <c r="L192" s="2436"/>
      <c r="M192" s="2436"/>
      <c r="N192" s="2436"/>
      <c r="O192" s="2465"/>
      <c r="P192" s="522" t="s">
        <v>3142</v>
      </c>
      <c r="Q192" s="512">
        <v>5</v>
      </c>
      <c r="R192" s="513" t="s">
        <v>1388</v>
      </c>
      <c r="S192" s="528"/>
      <c r="T192" s="506"/>
      <c r="U192" s="506"/>
      <c r="V192" s="506"/>
      <c r="W192" s="506"/>
      <c r="X192" s="506"/>
      <c r="Y192" s="506"/>
      <c r="Z192" s="506"/>
      <c r="AA192" s="506"/>
      <c r="AB192" s="506"/>
      <c r="AC192" s="506"/>
      <c r="AD192" s="506"/>
      <c r="AE192" s="506"/>
      <c r="AF192" s="506"/>
      <c r="AG192" s="535"/>
      <c r="AH192" s="535"/>
      <c r="AI192" s="535"/>
    </row>
    <row r="193" spans="1:39" s="475" customFormat="1" ht="54.75" customHeight="1">
      <c r="A193" s="528"/>
      <c r="B193" s="506"/>
      <c r="C193" s="2436"/>
      <c r="D193" s="2436" t="s">
        <v>1056</v>
      </c>
      <c r="E193" s="2436" t="s">
        <v>3145</v>
      </c>
      <c r="F193" s="2436" t="s">
        <v>2828</v>
      </c>
      <c r="G193" s="2436"/>
      <c r="H193" s="2436" t="s">
        <v>3146</v>
      </c>
      <c r="I193" s="2436" t="s">
        <v>3147</v>
      </c>
      <c r="J193" s="2436" t="s">
        <v>3148</v>
      </c>
      <c r="K193" s="2465">
        <v>5</v>
      </c>
      <c r="L193" s="2436" t="s">
        <v>3149</v>
      </c>
      <c r="M193" s="2436" t="s">
        <v>3150</v>
      </c>
      <c r="N193" s="2436" t="s">
        <v>2910</v>
      </c>
      <c r="O193" s="2465">
        <v>3</v>
      </c>
      <c r="P193" s="508" t="s">
        <v>2888</v>
      </c>
      <c r="Q193" s="524">
        <v>5</v>
      </c>
      <c r="R193" s="513" t="s">
        <v>1388</v>
      </c>
      <c r="S193" s="528"/>
      <c r="T193" s="509"/>
      <c r="U193" s="509"/>
      <c r="V193" s="509"/>
      <c r="W193" s="509"/>
      <c r="X193" s="509"/>
      <c r="Y193" s="509"/>
      <c r="Z193" s="509"/>
      <c r="AA193" s="509"/>
      <c r="AB193" s="509"/>
      <c r="AC193" s="509"/>
      <c r="AD193" s="509"/>
      <c r="AE193" s="509"/>
      <c r="AF193" s="509"/>
      <c r="AG193" s="478"/>
      <c r="AH193" s="478"/>
      <c r="AI193" s="478"/>
      <c r="AJ193" s="478"/>
      <c r="AK193" s="478"/>
      <c r="AL193" s="478"/>
      <c r="AM193" s="478"/>
    </row>
    <row r="194" spans="1:39" s="475" customFormat="1" ht="54.75" customHeight="1">
      <c r="A194" s="528"/>
      <c r="B194" s="506"/>
      <c r="C194" s="2436"/>
      <c r="D194" s="2436"/>
      <c r="E194" s="2436"/>
      <c r="F194" s="2436"/>
      <c r="G194" s="2436"/>
      <c r="H194" s="2436"/>
      <c r="I194" s="2436"/>
      <c r="J194" s="2436"/>
      <c r="K194" s="2465"/>
      <c r="L194" s="2436"/>
      <c r="M194" s="2436"/>
      <c r="N194" s="2436"/>
      <c r="O194" s="2465"/>
      <c r="P194" s="506" t="s">
        <v>2889</v>
      </c>
      <c r="Q194" s="524">
        <v>5</v>
      </c>
      <c r="R194" s="513" t="s">
        <v>1388</v>
      </c>
      <c r="S194" s="528"/>
      <c r="T194" s="509"/>
      <c r="U194" s="509"/>
      <c r="V194" s="509"/>
      <c r="W194" s="509"/>
      <c r="X194" s="509"/>
      <c r="Y194" s="509"/>
      <c r="Z194" s="509"/>
      <c r="AA194" s="509"/>
      <c r="AB194" s="509"/>
      <c r="AC194" s="509"/>
      <c r="AD194" s="509"/>
      <c r="AE194" s="509"/>
      <c r="AF194" s="509"/>
      <c r="AG194" s="478"/>
      <c r="AH194" s="478"/>
      <c r="AI194" s="478"/>
      <c r="AJ194" s="478"/>
      <c r="AK194" s="478"/>
      <c r="AL194" s="478"/>
      <c r="AM194" s="478"/>
    </row>
    <row r="195" spans="1:39" s="475" customFormat="1" ht="54.75" customHeight="1">
      <c r="A195" s="528"/>
      <c r="B195" s="506"/>
      <c r="C195" s="2436"/>
      <c r="D195" s="2436"/>
      <c r="E195" s="2436"/>
      <c r="F195" s="2436"/>
      <c r="G195" s="2436"/>
      <c r="H195" s="2436"/>
      <c r="I195" s="2436"/>
      <c r="J195" s="2436"/>
      <c r="K195" s="2465"/>
      <c r="L195" s="2436"/>
      <c r="M195" s="2436"/>
      <c r="N195" s="2436"/>
      <c r="O195" s="2465"/>
      <c r="P195" s="506" t="s">
        <v>3151</v>
      </c>
      <c r="Q195" s="524">
        <v>5</v>
      </c>
      <c r="R195" s="513" t="s">
        <v>1388</v>
      </c>
      <c r="S195" s="528"/>
      <c r="T195" s="509"/>
      <c r="U195" s="509"/>
      <c r="V195" s="509"/>
      <c r="W195" s="509"/>
      <c r="X195" s="509"/>
      <c r="Y195" s="509"/>
      <c r="Z195" s="509"/>
      <c r="AA195" s="509"/>
      <c r="AB195" s="509"/>
      <c r="AC195" s="509"/>
      <c r="AD195" s="509"/>
      <c r="AE195" s="509"/>
      <c r="AF195" s="509"/>
      <c r="AG195" s="478"/>
      <c r="AH195" s="478"/>
      <c r="AI195" s="478"/>
      <c r="AJ195" s="478"/>
      <c r="AK195" s="478"/>
      <c r="AL195" s="478"/>
      <c r="AM195" s="478"/>
    </row>
    <row r="196" spans="1:39" s="475" customFormat="1" ht="120.75" customHeight="1">
      <c r="A196" s="528"/>
      <c r="B196" s="506"/>
      <c r="C196" s="2436"/>
      <c r="D196" s="2436"/>
      <c r="E196" s="2436"/>
      <c r="F196" s="2436"/>
      <c r="G196" s="2436"/>
      <c r="H196" s="2436"/>
      <c r="I196" s="2436"/>
      <c r="J196" s="506" t="s">
        <v>3152</v>
      </c>
      <c r="K196" s="524">
        <v>5</v>
      </c>
      <c r="L196" s="506" t="s">
        <v>3153</v>
      </c>
      <c r="M196" s="506" t="s">
        <v>3154</v>
      </c>
      <c r="N196" s="506" t="s">
        <v>2910</v>
      </c>
      <c r="O196" s="524">
        <v>3</v>
      </c>
      <c r="P196" s="506" t="s">
        <v>3151</v>
      </c>
      <c r="Q196" s="524">
        <v>5</v>
      </c>
      <c r="R196" s="513" t="s">
        <v>1388</v>
      </c>
      <c r="S196" s="506"/>
      <c r="T196" s="509"/>
      <c r="U196" s="509"/>
      <c r="V196" s="509"/>
      <c r="W196" s="509"/>
      <c r="X196" s="509"/>
      <c r="Y196" s="509"/>
      <c r="Z196" s="509"/>
      <c r="AA196" s="509"/>
      <c r="AB196" s="509"/>
      <c r="AC196" s="509"/>
      <c r="AD196" s="509"/>
      <c r="AE196" s="509"/>
      <c r="AF196" s="509"/>
    </row>
    <row r="197" spans="1:39" s="475" customFormat="1" ht="47.25" customHeight="1">
      <c r="A197" s="528"/>
      <c r="B197" s="506"/>
      <c r="C197" s="2437" t="s">
        <v>2862</v>
      </c>
      <c r="D197" s="2437" t="s">
        <v>1056</v>
      </c>
      <c r="E197" s="2437" t="s">
        <v>3145</v>
      </c>
      <c r="F197" s="2436" t="s">
        <v>2828</v>
      </c>
      <c r="G197" s="2437" t="s">
        <v>2864</v>
      </c>
      <c r="H197" s="2437" t="s">
        <v>3146</v>
      </c>
      <c r="I197" s="2439" t="s">
        <v>3155</v>
      </c>
      <c r="J197" s="2439" t="s">
        <v>3156</v>
      </c>
      <c r="K197" s="2465">
        <v>5</v>
      </c>
      <c r="L197" s="2436" t="s">
        <v>3149</v>
      </c>
      <c r="M197" s="2436" t="s">
        <v>3157</v>
      </c>
      <c r="N197" s="2436" t="s">
        <v>2910</v>
      </c>
      <c r="O197" s="2465">
        <v>3</v>
      </c>
      <c r="P197" s="508" t="s">
        <v>2888</v>
      </c>
      <c r="Q197" s="524">
        <v>5</v>
      </c>
      <c r="R197" s="513" t="s">
        <v>1388</v>
      </c>
      <c r="S197" s="528"/>
      <c r="T197" s="509"/>
      <c r="U197" s="509"/>
      <c r="V197" s="509"/>
      <c r="W197" s="509"/>
      <c r="X197" s="509"/>
      <c r="Y197" s="509"/>
      <c r="Z197" s="509"/>
      <c r="AA197" s="509"/>
      <c r="AB197" s="509"/>
      <c r="AC197" s="509"/>
      <c r="AD197" s="509"/>
      <c r="AE197" s="509"/>
      <c r="AF197" s="509"/>
      <c r="AG197" s="478"/>
      <c r="AH197" s="478"/>
      <c r="AI197" s="478"/>
      <c r="AJ197" s="478"/>
      <c r="AK197" s="478"/>
      <c r="AL197" s="478"/>
      <c r="AM197" s="478"/>
    </row>
    <row r="198" spans="1:39" s="475" customFormat="1" ht="47.25" customHeight="1">
      <c r="A198" s="528"/>
      <c r="B198" s="506"/>
      <c r="C198" s="2438"/>
      <c r="D198" s="2438"/>
      <c r="E198" s="2438"/>
      <c r="F198" s="2436"/>
      <c r="G198" s="2438"/>
      <c r="H198" s="2438"/>
      <c r="I198" s="2436"/>
      <c r="J198" s="2436"/>
      <c r="K198" s="2465"/>
      <c r="L198" s="2436"/>
      <c r="M198" s="2436"/>
      <c r="N198" s="2436"/>
      <c r="O198" s="2465"/>
      <c r="P198" s="506" t="s">
        <v>2889</v>
      </c>
      <c r="Q198" s="524">
        <v>5</v>
      </c>
      <c r="R198" s="513" t="s">
        <v>1388</v>
      </c>
      <c r="S198" s="528"/>
      <c r="T198" s="509"/>
      <c r="U198" s="509"/>
      <c r="V198" s="509"/>
      <c r="W198" s="509"/>
      <c r="X198" s="509"/>
      <c r="Y198" s="509"/>
      <c r="Z198" s="509"/>
      <c r="AA198" s="509"/>
      <c r="AB198" s="509"/>
      <c r="AC198" s="509"/>
      <c r="AD198" s="509"/>
      <c r="AE198" s="509"/>
      <c r="AF198" s="509"/>
      <c r="AG198" s="478"/>
      <c r="AH198" s="478"/>
      <c r="AI198" s="478"/>
      <c r="AJ198" s="478"/>
      <c r="AK198" s="478"/>
      <c r="AL198" s="478"/>
      <c r="AM198" s="478"/>
    </row>
    <row r="199" spans="1:39" s="475" customFormat="1" ht="47.25" customHeight="1">
      <c r="A199" s="528"/>
      <c r="B199" s="506"/>
      <c r="C199" s="2438"/>
      <c r="D199" s="2438"/>
      <c r="E199" s="2438"/>
      <c r="F199" s="2436"/>
      <c r="G199" s="2438"/>
      <c r="H199" s="2438"/>
      <c r="I199" s="2436"/>
      <c r="J199" s="2436"/>
      <c r="K199" s="2465"/>
      <c r="L199" s="2436"/>
      <c r="M199" s="2436"/>
      <c r="N199" s="2436"/>
      <c r="O199" s="2465"/>
      <c r="P199" s="506" t="s">
        <v>3151</v>
      </c>
      <c r="Q199" s="524">
        <v>5</v>
      </c>
      <c r="R199" s="513" t="s">
        <v>1388</v>
      </c>
      <c r="S199" s="528"/>
      <c r="T199" s="509"/>
      <c r="U199" s="509"/>
      <c r="V199" s="509"/>
      <c r="W199" s="509"/>
      <c r="X199" s="509"/>
      <c r="Y199" s="509"/>
      <c r="Z199" s="509"/>
      <c r="AA199" s="509"/>
      <c r="AB199" s="509"/>
      <c r="AC199" s="509"/>
      <c r="AD199" s="509"/>
      <c r="AE199" s="509"/>
      <c r="AF199" s="509"/>
      <c r="AG199" s="478"/>
      <c r="AH199" s="478"/>
      <c r="AI199" s="478"/>
      <c r="AJ199" s="478"/>
      <c r="AK199" s="478"/>
      <c r="AL199" s="478"/>
      <c r="AM199" s="478"/>
    </row>
    <row r="200" spans="1:39" s="475" customFormat="1" ht="104.25" customHeight="1">
      <c r="A200" s="528"/>
      <c r="B200" s="506"/>
      <c r="C200" s="2438"/>
      <c r="D200" s="2438"/>
      <c r="E200" s="2438"/>
      <c r="F200" s="2436"/>
      <c r="G200" s="2438"/>
      <c r="H200" s="2438"/>
      <c r="I200" s="2436"/>
      <c r="J200" s="506" t="s">
        <v>3158</v>
      </c>
      <c r="K200" s="524">
        <v>5</v>
      </c>
      <c r="L200" s="506" t="s">
        <v>3153</v>
      </c>
      <c r="M200" s="506" t="s">
        <v>3159</v>
      </c>
      <c r="N200" s="506" t="s">
        <v>2910</v>
      </c>
      <c r="O200" s="524">
        <v>3</v>
      </c>
      <c r="P200" s="506" t="s">
        <v>3151</v>
      </c>
      <c r="Q200" s="524">
        <v>5</v>
      </c>
      <c r="R200" s="513" t="s">
        <v>1388</v>
      </c>
      <c r="S200" s="506"/>
      <c r="T200" s="509"/>
      <c r="U200" s="509"/>
      <c r="V200" s="509"/>
      <c r="W200" s="509"/>
      <c r="X200" s="509"/>
      <c r="Y200" s="509"/>
      <c r="Z200" s="509"/>
      <c r="AA200" s="509"/>
      <c r="AB200" s="509"/>
      <c r="AC200" s="509"/>
      <c r="AD200" s="509"/>
      <c r="AE200" s="509"/>
      <c r="AF200" s="509"/>
    </row>
    <row r="201" spans="1:39" s="475" customFormat="1" ht="47.25" customHeight="1">
      <c r="A201" s="528"/>
      <c r="B201" s="506"/>
      <c r="C201" s="2438"/>
      <c r="D201" s="2438"/>
      <c r="E201" s="2438"/>
      <c r="F201" s="2437" t="s">
        <v>3160</v>
      </c>
      <c r="G201" s="2438"/>
      <c r="H201" s="2438"/>
      <c r="I201" s="2437" t="s">
        <v>3161</v>
      </c>
      <c r="J201" s="2436" t="s">
        <v>3148</v>
      </c>
      <c r="K201" s="2465">
        <v>5</v>
      </c>
      <c r="L201" s="2436" t="s">
        <v>3149</v>
      </c>
      <c r="M201" s="2436" t="s">
        <v>3162</v>
      </c>
      <c r="N201" s="2436" t="s">
        <v>3163</v>
      </c>
      <c r="O201" s="2465">
        <v>3</v>
      </c>
      <c r="P201" s="508" t="s">
        <v>2888</v>
      </c>
      <c r="Q201" s="524">
        <v>5</v>
      </c>
      <c r="R201" s="513" t="s">
        <v>1388</v>
      </c>
      <c r="S201" s="528"/>
      <c r="T201" s="509"/>
      <c r="U201" s="509"/>
      <c r="V201" s="509"/>
      <c r="W201" s="509"/>
      <c r="X201" s="509"/>
      <c r="Y201" s="509"/>
      <c r="Z201" s="509"/>
      <c r="AA201" s="509"/>
      <c r="AB201" s="509"/>
      <c r="AC201" s="509"/>
      <c r="AD201" s="509"/>
      <c r="AE201" s="509"/>
      <c r="AF201" s="509"/>
      <c r="AG201" s="478"/>
      <c r="AH201" s="478"/>
      <c r="AI201" s="478"/>
      <c r="AJ201" s="478"/>
      <c r="AK201" s="478"/>
      <c r="AL201" s="478"/>
      <c r="AM201" s="478"/>
    </row>
    <row r="202" spans="1:39" s="475" customFormat="1" ht="47.25" customHeight="1">
      <c r="A202" s="528"/>
      <c r="B202" s="506"/>
      <c r="C202" s="2438"/>
      <c r="D202" s="2438"/>
      <c r="E202" s="2438"/>
      <c r="F202" s="2438"/>
      <c r="G202" s="2438"/>
      <c r="H202" s="2438"/>
      <c r="I202" s="2438"/>
      <c r="J202" s="2436"/>
      <c r="K202" s="2465"/>
      <c r="L202" s="2436"/>
      <c r="M202" s="2436"/>
      <c r="N202" s="2436"/>
      <c r="O202" s="2465"/>
      <c r="P202" s="506" t="s">
        <v>2889</v>
      </c>
      <c r="Q202" s="524">
        <v>5</v>
      </c>
      <c r="R202" s="513" t="s">
        <v>1388</v>
      </c>
      <c r="S202" s="528"/>
      <c r="T202" s="509"/>
      <c r="U202" s="509"/>
      <c r="V202" s="509"/>
      <c r="W202" s="509"/>
      <c r="X202" s="509"/>
      <c r="Y202" s="509"/>
      <c r="Z202" s="509"/>
      <c r="AA202" s="509"/>
      <c r="AB202" s="509"/>
      <c r="AC202" s="509"/>
      <c r="AD202" s="509"/>
      <c r="AE202" s="509"/>
      <c r="AF202" s="509"/>
      <c r="AG202" s="478"/>
      <c r="AH202" s="478"/>
      <c r="AI202" s="478"/>
      <c r="AJ202" s="478"/>
      <c r="AK202" s="478"/>
      <c r="AL202" s="478"/>
      <c r="AM202" s="478"/>
    </row>
    <row r="203" spans="1:39" s="475" customFormat="1" ht="47.25" customHeight="1">
      <c r="A203" s="528"/>
      <c r="B203" s="506"/>
      <c r="C203" s="2438"/>
      <c r="D203" s="2438"/>
      <c r="E203" s="2438"/>
      <c r="F203" s="2438"/>
      <c r="G203" s="2438"/>
      <c r="H203" s="2438"/>
      <c r="I203" s="2438"/>
      <c r="J203" s="2436"/>
      <c r="K203" s="2465"/>
      <c r="L203" s="2436"/>
      <c r="M203" s="2436"/>
      <c r="N203" s="2436"/>
      <c r="O203" s="2465"/>
      <c r="P203" s="506" t="s">
        <v>3151</v>
      </c>
      <c r="Q203" s="524">
        <v>5</v>
      </c>
      <c r="R203" s="513" t="s">
        <v>1388</v>
      </c>
      <c r="S203" s="528"/>
      <c r="T203" s="509"/>
      <c r="U203" s="509"/>
      <c r="V203" s="509"/>
      <c r="W203" s="509"/>
      <c r="X203" s="509"/>
      <c r="Y203" s="509"/>
      <c r="Z203" s="509"/>
      <c r="AA203" s="509"/>
      <c r="AB203" s="509"/>
      <c r="AC203" s="509"/>
      <c r="AD203" s="509"/>
      <c r="AE203" s="509"/>
      <c r="AF203" s="509"/>
      <c r="AG203" s="478"/>
      <c r="AH203" s="478"/>
      <c r="AI203" s="478"/>
      <c r="AJ203" s="478"/>
      <c r="AK203" s="478"/>
      <c r="AL203" s="478"/>
      <c r="AM203" s="478"/>
    </row>
    <row r="204" spans="1:39" s="475" customFormat="1" ht="47.25" customHeight="1">
      <c r="A204" s="528"/>
      <c r="B204" s="506"/>
      <c r="C204" s="2438"/>
      <c r="D204" s="2438"/>
      <c r="E204" s="2438"/>
      <c r="F204" s="2438"/>
      <c r="G204" s="2438"/>
      <c r="H204" s="2438"/>
      <c r="I204" s="2438"/>
      <c r="J204" s="2436"/>
      <c r="K204" s="2465"/>
      <c r="L204" s="2436"/>
      <c r="M204" s="2436" t="s">
        <v>3164</v>
      </c>
      <c r="N204" s="2436" t="s">
        <v>3165</v>
      </c>
      <c r="O204" s="2465">
        <v>3</v>
      </c>
      <c r="P204" s="508" t="s">
        <v>2888</v>
      </c>
      <c r="Q204" s="524">
        <v>5</v>
      </c>
      <c r="R204" s="513" t="s">
        <v>1388</v>
      </c>
      <c r="S204" s="528"/>
      <c r="T204" s="509"/>
      <c r="U204" s="509"/>
      <c r="V204" s="509"/>
      <c r="W204" s="509"/>
      <c r="X204" s="509"/>
      <c r="Y204" s="509"/>
      <c r="Z204" s="509"/>
      <c r="AA204" s="509"/>
      <c r="AB204" s="509"/>
      <c r="AC204" s="509"/>
      <c r="AD204" s="509"/>
      <c r="AE204" s="509"/>
      <c r="AF204" s="509"/>
      <c r="AG204" s="478"/>
      <c r="AH204" s="478"/>
      <c r="AI204" s="478"/>
      <c r="AJ204" s="478"/>
      <c r="AK204" s="478"/>
      <c r="AL204" s="478"/>
      <c r="AM204" s="478"/>
    </row>
    <row r="205" spans="1:39" s="475" customFormat="1" ht="47.25" customHeight="1">
      <c r="A205" s="528"/>
      <c r="B205" s="506"/>
      <c r="C205" s="2438"/>
      <c r="D205" s="2438"/>
      <c r="E205" s="2438"/>
      <c r="F205" s="2438"/>
      <c r="G205" s="2438"/>
      <c r="H205" s="2438"/>
      <c r="I205" s="2438"/>
      <c r="J205" s="2436"/>
      <c r="K205" s="2465"/>
      <c r="L205" s="2436"/>
      <c r="M205" s="2436"/>
      <c r="N205" s="2436"/>
      <c r="O205" s="2465"/>
      <c r="P205" s="506" t="s">
        <v>2889</v>
      </c>
      <c r="Q205" s="524">
        <v>5</v>
      </c>
      <c r="R205" s="513" t="s">
        <v>1388</v>
      </c>
      <c r="S205" s="528"/>
      <c r="T205" s="509"/>
      <c r="U205" s="509"/>
      <c r="V205" s="509"/>
      <c r="W205" s="509"/>
      <c r="X205" s="509"/>
      <c r="Y205" s="509"/>
      <c r="Z205" s="509"/>
      <c r="AA205" s="509"/>
      <c r="AB205" s="509"/>
      <c r="AC205" s="509"/>
      <c r="AD205" s="509"/>
      <c r="AE205" s="509"/>
      <c r="AF205" s="509"/>
      <c r="AG205" s="478"/>
      <c r="AH205" s="478"/>
      <c r="AI205" s="478"/>
      <c r="AJ205" s="478"/>
      <c r="AK205" s="478"/>
      <c r="AL205" s="478"/>
      <c r="AM205" s="478"/>
    </row>
    <row r="206" spans="1:39" s="475" customFormat="1" ht="47.25" customHeight="1">
      <c r="A206" s="528"/>
      <c r="B206" s="506"/>
      <c r="C206" s="2438"/>
      <c r="D206" s="2438"/>
      <c r="E206" s="2438"/>
      <c r="F206" s="2438"/>
      <c r="G206" s="2438"/>
      <c r="H206" s="2438"/>
      <c r="I206" s="2438"/>
      <c r="J206" s="2436"/>
      <c r="K206" s="2465"/>
      <c r="L206" s="2436"/>
      <c r="M206" s="2436"/>
      <c r="N206" s="2436"/>
      <c r="O206" s="2465"/>
      <c r="P206" s="506" t="s">
        <v>3151</v>
      </c>
      <c r="Q206" s="524">
        <v>5</v>
      </c>
      <c r="R206" s="513" t="s">
        <v>1388</v>
      </c>
      <c r="S206" s="528"/>
      <c r="T206" s="509"/>
      <c r="U206" s="509"/>
      <c r="V206" s="509"/>
      <c r="W206" s="509"/>
      <c r="X206" s="509"/>
      <c r="Y206" s="509"/>
      <c r="Z206" s="509"/>
      <c r="AA206" s="509"/>
      <c r="AB206" s="509"/>
      <c r="AC206" s="509"/>
      <c r="AD206" s="509"/>
      <c r="AE206" s="509"/>
      <c r="AF206" s="509"/>
      <c r="AG206" s="478"/>
      <c r="AH206" s="478"/>
      <c r="AI206" s="478"/>
      <c r="AJ206" s="478"/>
      <c r="AK206" s="478"/>
      <c r="AL206" s="478"/>
      <c r="AM206" s="478"/>
    </row>
    <row r="207" spans="1:39" s="475" customFormat="1" ht="130.5" customHeight="1">
      <c r="A207" s="528"/>
      <c r="B207" s="506"/>
      <c r="C207" s="2438"/>
      <c r="D207" s="2438"/>
      <c r="E207" s="2438"/>
      <c r="F207" s="2438"/>
      <c r="G207" s="2438"/>
      <c r="H207" s="2438"/>
      <c r="I207" s="2438"/>
      <c r="J207" s="2437" t="s">
        <v>3152</v>
      </c>
      <c r="K207" s="2471">
        <v>5</v>
      </c>
      <c r="L207" s="2437" t="s">
        <v>3153</v>
      </c>
      <c r="M207" s="506" t="s">
        <v>3166</v>
      </c>
      <c r="N207" s="506" t="s">
        <v>3167</v>
      </c>
      <c r="O207" s="524">
        <v>3</v>
      </c>
      <c r="P207" s="506" t="s">
        <v>3151</v>
      </c>
      <c r="Q207" s="524">
        <v>5</v>
      </c>
      <c r="R207" s="513" t="s">
        <v>1388</v>
      </c>
      <c r="S207" s="480"/>
      <c r="T207" s="509"/>
      <c r="U207" s="509"/>
      <c r="V207" s="509"/>
      <c r="W207" s="509"/>
      <c r="X207" s="509"/>
      <c r="Y207" s="509"/>
      <c r="Z207" s="509"/>
      <c r="AA207" s="509"/>
      <c r="AB207" s="509"/>
      <c r="AC207" s="509"/>
      <c r="AD207" s="509"/>
      <c r="AE207" s="509"/>
      <c r="AF207" s="509"/>
      <c r="AG207" s="479"/>
      <c r="AH207" s="479"/>
      <c r="AI207" s="479"/>
      <c r="AJ207" s="479"/>
      <c r="AK207" s="479"/>
      <c r="AL207" s="479"/>
      <c r="AM207" s="479"/>
    </row>
    <row r="208" spans="1:39" s="475" customFormat="1" ht="103.5" customHeight="1">
      <c r="A208" s="528"/>
      <c r="B208" s="506"/>
      <c r="C208" s="2438"/>
      <c r="D208" s="2438"/>
      <c r="E208" s="2438"/>
      <c r="F208" s="2438"/>
      <c r="G208" s="2438"/>
      <c r="H208" s="2438"/>
      <c r="I208" s="2438"/>
      <c r="J208" s="2438"/>
      <c r="K208" s="2472"/>
      <c r="L208" s="2438"/>
      <c r="M208" s="506" t="s">
        <v>3168</v>
      </c>
      <c r="N208" s="506" t="s">
        <v>3169</v>
      </c>
      <c r="O208" s="524">
        <v>3</v>
      </c>
      <c r="P208" s="506" t="s">
        <v>3151</v>
      </c>
      <c r="Q208" s="524">
        <v>5</v>
      </c>
      <c r="R208" s="513" t="s">
        <v>1388</v>
      </c>
      <c r="S208" s="480"/>
      <c r="T208" s="509"/>
      <c r="U208" s="509"/>
      <c r="V208" s="509"/>
      <c r="W208" s="509"/>
      <c r="X208" s="509"/>
      <c r="Y208" s="509"/>
      <c r="Z208" s="509"/>
      <c r="AA208" s="509"/>
      <c r="AB208" s="509"/>
      <c r="AC208" s="509"/>
      <c r="AD208" s="509"/>
      <c r="AE208" s="509"/>
      <c r="AF208" s="509"/>
      <c r="AG208" s="479"/>
      <c r="AH208" s="479"/>
      <c r="AI208" s="479"/>
      <c r="AJ208" s="479"/>
      <c r="AK208" s="479"/>
      <c r="AL208" s="479"/>
      <c r="AM208" s="479"/>
    </row>
    <row r="209" spans="1:39" s="475" customFormat="1" ht="103.5" customHeight="1">
      <c r="A209" s="528"/>
      <c r="B209" s="506"/>
      <c r="C209" s="2438"/>
      <c r="D209" s="2438"/>
      <c r="E209" s="2438"/>
      <c r="F209" s="2438"/>
      <c r="G209" s="2438"/>
      <c r="H209" s="2438"/>
      <c r="I209" s="2438"/>
      <c r="J209" s="2438"/>
      <c r="K209" s="2472"/>
      <c r="L209" s="2438"/>
      <c r="M209" s="506" t="s">
        <v>3162</v>
      </c>
      <c r="N209" s="506" t="s">
        <v>3169</v>
      </c>
      <c r="O209" s="524">
        <v>3</v>
      </c>
      <c r="P209" s="506" t="s">
        <v>3151</v>
      </c>
      <c r="Q209" s="524">
        <v>5</v>
      </c>
      <c r="R209" s="513" t="s">
        <v>1388</v>
      </c>
      <c r="S209" s="480"/>
      <c r="T209" s="509"/>
      <c r="U209" s="509"/>
      <c r="V209" s="509"/>
      <c r="W209" s="509"/>
      <c r="X209" s="509"/>
      <c r="Y209" s="509"/>
      <c r="Z209" s="509"/>
      <c r="AA209" s="509"/>
      <c r="AB209" s="509"/>
      <c r="AC209" s="509"/>
      <c r="AD209" s="509"/>
      <c r="AE209" s="509"/>
      <c r="AF209" s="509"/>
      <c r="AG209" s="479"/>
      <c r="AH209" s="479"/>
      <c r="AI209" s="479"/>
      <c r="AJ209" s="479"/>
      <c r="AK209" s="479"/>
      <c r="AL209" s="479"/>
      <c r="AM209" s="479"/>
    </row>
    <row r="210" spans="1:39" s="475" customFormat="1" ht="124.5" customHeight="1">
      <c r="A210" s="528"/>
      <c r="B210" s="506"/>
      <c r="C210" s="2438"/>
      <c r="D210" s="2438"/>
      <c r="E210" s="2438"/>
      <c r="F210" s="2438"/>
      <c r="G210" s="2438"/>
      <c r="H210" s="2438"/>
      <c r="I210" s="2438"/>
      <c r="J210" s="2438"/>
      <c r="K210" s="2472"/>
      <c r="L210" s="2438"/>
      <c r="M210" s="506" t="s">
        <v>3164</v>
      </c>
      <c r="N210" s="506" t="s">
        <v>3165</v>
      </c>
      <c r="O210" s="524">
        <v>3</v>
      </c>
      <c r="P210" s="506" t="s">
        <v>3151</v>
      </c>
      <c r="Q210" s="524">
        <v>5</v>
      </c>
      <c r="R210" s="513" t="s">
        <v>1388</v>
      </c>
      <c r="S210" s="480"/>
      <c r="T210" s="509"/>
      <c r="U210" s="509"/>
      <c r="V210" s="509"/>
      <c r="W210" s="509"/>
      <c r="X210" s="509"/>
      <c r="Y210" s="509"/>
      <c r="Z210" s="509"/>
      <c r="AA210" s="509"/>
      <c r="AB210" s="509"/>
      <c r="AC210" s="509"/>
      <c r="AD210" s="509"/>
      <c r="AE210" s="509"/>
      <c r="AF210" s="509"/>
      <c r="AG210" s="479"/>
      <c r="AH210" s="479"/>
      <c r="AI210" s="479"/>
      <c r="AJ210" s="479"/>
      <c r="AK210" s="479"/>
      <c r="AL210" s="479"/>
      <c r="AM210" s="479"/>
    </row>
    <row r="211" spans="1:39" s="475" customFormat="1" ht="101.25" customHeight="1">
      <c r="A211" s="528"/>
      <c r="B211" s="506"/>
      <c r="C211" s="2439"/>
      <c r="D211" s="2439"/>
      <c r="E211" s="2439"/>
      <c r="F211" s="2439"/>
      <c r="G211" s="2439"/>
      <c r="H211" s="2439"/>
      <c r="I211" s="2439"/>
      <c r="J211" s="2439"/>
      <c r="K211" s="2473"/>
      <c r="L211" s="2439"/>
      <c r="M211" s="506" t="s">
        <v>3170</v>
      </c>
      <c r="N211" s="506" t="s">
        <v>3171</v>
      </c>
      <c r="O211" s="524">
        <v>3</v>
      </c>
      <c r="P211" s="506" t="s">
        <v>3151</v>
      </c>
      <c r="Q211" s="524">
        <v>5</v>
      </c>
      <c r="R211" s="513" t="s">
        <v>1388</v>
      </c>
      <c r="S211" s="480"/>
      <c r="T211" s="509"/>
      <c r="U211" s="509"/>
      <c r="V211" s="509"/>
      <c r="W211" s="509"/>
      <c r="X211" s="509"/>
      <c r="Y211" s="509"/>
      <c r="Z211" s="509"/>
      <c r="AA211" s="509"/>
      <c r="AB211" s="509"/>
      <c r="AC211" s="509"/>
      <c r="AD211" s="509"/>
      <c r="AE211" s="509"/>
      <c r="AF211" s="509"/>
      <c r="AG211" s="479"/>
      <c r="AH211" s="479"/>
      <c r="AI211" s="479"/>
      <c r="AJ211" s="479"/>
      <c r="AK211" s="479"/>
      <c r="AL211" s="479"/>
      <c r="AM211" s="479"/>
    </row>
    <row r="212" spans="1:39" s="475" customFormat="1" ht="101.25" customHeight="1">
      <c r="A212" s="528"/>
      <c r="B212" s="506"/>
      <c r="C212" s="2437" t="s">
        <v>2862</v>
      </c>
      <c r="D212" s="2437" t="s">
        <v>1056</v>
      </c>
      <c r="E212" s="2437" t="s">
        <v>3145</v>
      </c>
      <c r="F212" s="2437" t="s">
        <v>3160</v>
      </c>
      <c r="G212" s="2437" t="s">
        <v>2864</v>
      </c>
      <c r="H212" s="2437" t="s">
        <v>3146</v>
      </c>
      <c r="I212" s="2437" t="s">
        <v>3161</v>
      </c>
      <c r="J212" s="2437" t="s">
        <v>3152</v>
      </c>
      <c r="K212" s="2471">
        <v>5</v>
      </c>
      <c r="L212" s="2437" t="s">
        <v>3153</v>
      </c>
      <c r="M212" s="506" t="s">
        <v>3172</v>
      </c>
      <c r="N212" s="506" t="s">
        <v>3169</v>
      </c>
      <c r="O212" s="524">
        <v>3</v>
      </c>
      <c r="P212" s="506" t="s">
        <v>3151</v>
      </c>
      <c r="Q212" s="524">
        <v>5</v>
      </c>
      <c r="R212" s="513" t="s">
        <v>1388</v>
      </c>
      <c r="S212" s="480"/>
      <c r="T212" s="509"/>
      <c r="U212" s="509"/>
      <c r="V212" s="509"/>
      <c r="W212" s="509"/>
      <c r="X212" s="509"/>
      <c r="Y212" s="509"/>
      <c r="Z212" s="509"/>
      <c r="AA212" s="509"/>
      <c r="AB212" s="509"/>
      <c r="AC212" s="509"/>
      <c r="AD212" s="509"/>
      <c r="AE212" s="509"/>
      <c r="AF212" s="509"/>
      <c r="AG212" s="479"/>
      <c r="AH212" s="479"/>
      <c r="AI212" s="479"/>
      <c r="AJ212" s="479"/>
      <c r="AK212" s="479"/>
      <c r="AL212" s="479"/>
      <c r="AM212" s="479"/>
    </row>
    <row r="213" spans="1:39" s="475" customFormat="1" ht="101.25" customHeight="1">
      <c r="A213" s="528"/>
      <c r="B213" s="506"/>
      <c r="C213" s="2438"/>
      <c r="D213" s="2438"/>
      <c r="E213" s="2438"/>
      <c r="F213" s="2438"/>
      <c r="G213" s="2438"/>
      <c r="H213" s="2438"/>
      <c r="I213" s="2439"/>
      <c r="J213" s="2439"/>
      <c r="K213" s="2473"/>
      <c r="L213" s="2439"/>
      <c r="M213" s="506" t="s">
        <v>3173</v>
      </c>
      <c r="N213" s="506" t="s">
        <v>3169</v>
      </c>
      <c r="O213" s="524">
        <v>3</v>
      </c>
      <c r="P213" s="506" t="s">
        <v>3151</v>
      </c>
      <c r="Q213" s="524">
        <v>5</v>
      </c>
      <c r="R213" s="513" t="s">
        <v>1388</v>
      </c>
      <c r="S213" s="480"/>
      <c r="T213" s="509"/>
      <c r="U213" s="509"/>
      <c r="V213" s="509"/>
      <c r="W213" s="509"/>
      <c r="X213" s="509"/>
      <c r="Y213" s="509"/>
      <c r="Z213" s="509"/>
      <c r="AA213" s="509"/>
      <c r="AB213" s="509"/>
      <c r="AC213" s="509"/>
      <c r="AD213" s="509"/>
      <c r="AE213" s="509"/>
      <c r="AF213" s="509"/>
      <c r="AG213" s="479"/>
      <c r="AH213" s="479"/>
      <c r="AI213" s="479"/>
      <c r="AJ213" s="479"/>
      <c r="AK213" s="479"/>
      <c r="AL213" s="479"/>
      <c r="AM213" s="479"/>
    </row>
    <row r="214" spans="1:39" s="475" customFormat="1" ht="112.5" customHeight="1">
      <c r="A214" s="528"/>
      <c r="B214" s="506"/>
      <c r="C214" s="2438"/>
      <c r="D214" s="2439"/>
      <c r="E214" s="2439"/>
      <c r="F214" s="2439"/>
      <c r="G214" s="2438"/>
      <c r="H214" s="2439"/>
      <c r="I214" s="506" t="s">
        <v>3174</v>
      </c>
      <c r="J214" s="506" t="s">
        <v>3175</v>
      </c>
      <c r="K214" s="524">
        <v>5</v>
      </c>
      <c r="L214" s="506" t="s">
        <v>3153</v>
      </c>
      <c r="M214" s="506" t="s">
        <v>3176</v>
      </c>
      <c r="N214" s="506" t="s">
        <v>3169</v>
      </c>
      <c r="O214" s="524">
        <v>3</v>
      </c>
      <c r="P214" s="506" t="s">
        <v>3151</v>
      </c>
      <c r="Q214" s="524">
        <v>5</v>
      </c>
      <c r="R214" s="513" t="s">
        <v>1388</v>
      </c>
      <c r="S214" s="509"/>
      <c r="T214" s="509"/>
      <c r="U214" s="509"/>
      <c r="V214" s="509"/>
      <c r="W214" s="509"/>
      <c r="X214" s="509"/>
      <c r="Y214" s="509"/>
      <c r="Z214" s="509"/>
      <c r="AA214" s="509"/>
      <c r="AB214" s="509"/>
      <c r="AC214" s="509"/>
      <c r="AD214" s="509"/>
      <c r="AE214" s="509"/>
      <c r="AF214" s="509"/>
      <c r="AG214" s="479"/>
      <c r="AH214" s="479"/>
      <c r="AI214" s="479"/>
      <c r="AJ214" s="479"/>
      <c r="AK214" s="479"/>
      <c r="AL214" s="479"/>
      <c r="AM214" s="479"/>
    </row>
    <row r="215" spans="1:39" s="478" customFormat="1" ht="90.75" customHeight="1">
      <c r="A215" s="528"/>
      <c r="B215" s="506"/>
      <c r="C215" s="2438"/>
      <c r="D215" s="2437" t="s">
        <v>1059</v>
      </c>
      <c r="E215" s="2436" t="s">
        <v>3177</v>
      </c>
      <c r="F215" s="2436" t="s">
        <v>2828</v>
      </c>
      <c r="G215" s="2438"/>
      <c r="H215" s="2436" t="s">
        <v>3178</v>
      </c>
      <c r="I215" s="506" t="s">
        <v>3179</v>
      </c>
      <c r="J215" s="506" t="s">
        <v>3180</v>
      </c>
      <c r="K215" s="524">
        <v>4</v>
      </c>
      <c r="L215" s="506" t="s">
        <v>3181</v>
      </c>
      <c r="M215" s="506" t="s">
        <v>3182</v>
      </c>
      <c r="N215" s="506" t="s">
        <v>2910</v>
      </c>
      <c r="O215" s="524">
        <v>3</v>
      </c>
      <c r="P215" s="506" t="s">
        <v>3183</v>
      </c>
      <c r="Q215" s="524">
        <v>6</v>
      </c>
      <c r="R215" s="513" t="s">
        <v>1388</v>
      </c>
      <c r="S215" s="506"/>
      <c r="T215" s="506"/>
      <c r="U215" s="506"/>
      <c r="V215" s="506"/>
      <c r="W215" s="506"/>
      <c r="X215" s="506"/>
      <c r="Y215" s="506"/>
      <c r="Z215" s="506"/>
      <c r="AA215" s="506"/>
      <c r="AB215" s="506"/>
      <c r="AC215" s="506"/>
      <c r="AD215" s="506"/>
      <c r="AE215" s="506"/>
      <c r="AF215" s="506"/>
    </row>
    <row r="216" spans="1:39" s="478" customFormat="1" ht="90.75" customHeight="1">
      <c r="A216" s="528"/>
      <c r="B216" s="506"/>
      <c r="C216" s="2438"/>
      <c r="D216" s="2438"/>
      <c r="E216" s="2436"/>
      <c r="F216" s="2436"/>
      <c r="G216" s="2438"/>
      <c r="H216" s="2436"/>
      <c r="I216" s="504" t="s">
        <v>3184</v>
      </c>
      <c r="J216" s="506" t="s">
        <v>3180</v>
      </c>
      <c r="K216" s="524">
        <v>4</v>
      </c>
      <c r="L216" s="506" t="s">
        <v>3181</v>
      </c>
      <c r="M216" s="506" t="s">
        <v>3182</v>
      </c>
      <c r="N216" s="506" t="s">
        <v>2910</v>
      </c>
      <c r="O216" s="524">
        <v>3</v>
      </c>
      <c r="P216" s="506" t="s">
        <v>3183</v>
      </c>
      <c r="Q216" s="524">
        <v>6</v>
      </c>
      <c r="R216" s="513" t="s">
        <v>1388</v>
      </c>
      <c r="S216" s="506"/>
      <c r="T216" s="506"/>
      <c r="U216" s="506"/>
      <c r="V216" s="506"/>
      <c r="W216" s="506"/>
      <c r="X216" s="506"/>
      <c r="Y216" s="506"/>
      <c r="Z216" s="506"/>
      <c r="AA216" s="506"/>
      <c r="AB216" s="506"/>
      <c r="AC216" s="506"/>
      <c r="AD216" s="506"/>
      <c r="AE216" s="506"/>
      <c r="AF216" s="506"/>
    </row>
    <row r="217" spans="1:39" s="478" customFormat="1" ht="90.75" customHeight="1">
      <c r="A217" s="528"/>
      <c r="B217" s="506"/>
      <c r="C217" s="2438"/>
      <c r="D217" s="2439"/>
      <c r="E217" s="2436"/>
      <c r="F217" s="506" t="s">
        <v>3185</v>
      </c>
      <c r="G217" s="2438"/>
      <c r="H217" s="2436"/>
      <c r="I217" s="506" t="s">
        <v>3179</v>
      </c>
      <c r="J217" s="506" t="s">
        <v>3180</v>
      </c>
      <c r="K217" s="524">
        <v>4</v>
      </c>
      <c r="L217" s="506" t="s">
        <v>3181</v>
      </c>
      <c r="M217" s="506" t="s">
        <v>3186</v>
      </c>
      <c r="N217" s="506" t="s">
        <v>3187</v>
      </c>
      <c r="O217" s="524">
        <v>5</v>
      </c>
      <c r="P217" s="506" t="s">
        <v>3183</v>
      </c>
      <c r="Q217" s="524">
        <v>6</v>
      </c>
      <c r="R217" s="513" t="s">
        <v>1388</v>
      </c>
      <c r="S217" s="506"/>
      <c r="T217" s="506"/>
      <c r="U217" s="506"/>
      <c r="V217" s="506"/>
      <c r="W217" s="506"/>
      <c r="X217" s="506"/>
      <c r="Y217" s="506"/>
      <c r="Z217" s="506"/>
      <c r="AA217" s="506"/>
      <c r="AB217" s="506"/>
      <c r="AC217" s="506"/>
      <c r="AD217" s="506"/>
      <c r="AE217" s="506"/>
      <c r="AF217" s="506"/>
    </row>
    <row r="218" spans="1:39" s="478" customFormat="1" ht="108" customHeight="1">
      <c r="A218" s="528"/>
      <c r="B218" s="506"/>
      <c r="C218" s="2438"/>
      <c r="D218" s="2437" t="s">
        <v>1062</v>
      </c>
      <c r="E218" s="2437" t="s">
        <v>3188</v>
      </c>
      <c r="F218" s="2437" t="s">
        <v>2828</v>
      </c>
      <c r="G218" s="2438"/>
      <c r="H218" s="2437" t="s">
        <v>3189</v>
      </c>
      <c r="I218" s="506" t="s">
        <v>3190</v>
      </c>
      <c r="J218" s="506" t="s">
        <v>3191</v>
      </c>
      <c r="K218" s="524">
        <v>7</v>
      </c>
      <c r="L218" s="506" t="s">
        <v>3192</v>
      </c>
      <c r="M218" s="506" t="s">
        <v>3193</v>
      </c>
      <c r="N218" s="506" t="s">
        <v>3043</v>
      </c>
      <c r="O218" s="524">
        <v>3</v>
      </c>
      <c r="P218" s="506" t="s">
        <v>3194</v>
      </c>
      <c r="Q218" s="524">
        <v>5</v>
      </c>
      <c r="R218" s="527" t="s">
        <v>1400</v>
      </c>
      <c r="S218" s="506"/>
      <c r="T218" s="506"/>
      <c r="U218" s="506"/>
      <c r="V218" s="506"/>
      <c r="W218" s="506"/>
      <c r="X218" s="506"/>
      <c r="Y218" s="506"/>
      <c r="Z218" s="506"/>
      <c r="AA218" s="506"/>
      <c r="AB218" s="506"/>
      <c r="AC218" s="506"/>
      <c r="AD218" s="506"/>
      <c r="AE218" s="506"/>
      <c r="AF218" s="506"/>
    </row>
    <row r="219" spans="1:39" s="475" customFormat="1" ht="47.25" customHeight="1">
      <c r="A219" s="528"/>
      <c r="B219" s="506"/>
      <c r="C219" s="2438"/>
      <c r="D219" s="2438"/>
      <c r="E219" s="2438"/>
      <c r="F219" s="2438"/>
      <c r="G219" s="2438"/>
      <c r="H219" s="2438"/>
      <c r="I219" s="2436" t="s">
        <v>3195</v>
      </c>
      <c r="J219" s="2436" t="s">
        <v>3196</v>
      </c>
      <c r="K219" s="2465">
        <v>4</v>
      </c>
      <c r="L219" s="2436" t="s">
        <v>3197</v>
      </c>
      <c r="M219" s="2436" t="s">
        <v>3198</v>
      </c>
      <c r="N219" s="2436" t="s">
        <v>2910</v>
      </c>
      <c r="O219" s="2465">
        <v>3</v>
      </c>
      <c r="P219" s="506" t="s">
        <v>3199</v>
      </c>
      <c r="Q219" s="524">
        <v>5</v>
      </c>
      <c r="R219" s="513" t="s">
        <v>1388</v>
      </c>
      <c r="S219" s="506"/>
      <c r="T219" s="509"/>
      <c r="U219" s="509"/>
      <c r="V219" s="509"/>
      <c r="W219" s="509"/>
      <c r="X219" s="509"/>
      <c r="Y219" s="509"/>
      <c r="Z219" s="509"/>
      <c r="AA219" s="509"/>
      <c r="AB219" s="509"/>
      <c r="AC219" s="509"/>
      <c r="AD219" s="509"/>
      <c r="AE219" s="509"/>
      <c r="AF219" s="509"/>
    </row>
    <row r="220" spans="1:39" s="475" customFormat="1" ht="47.25" customHeight="1">
      <c r="A220" s="528"/>
      <c r="B220" s="506"/>
      <c r="C220" s="2438"/>
      <c r="D220" s="2438"/>
      <c r="E220" s="2438"/>
      <c r="F220" s="2438"/>
      <c r="G220" s="2438"/>
      <c r="H220" s="2438"/>
      <c r="I220" s="2436"/>
      <c r="J220" s="2436"/>
      <c r="K220" s="2465"/>
      <c r="L220" s="2436"/>
      <c r="M220" s="2436"/>
      <c r="N220" s="2436"/>
      <c r="O220" s="2465"/>
      <c r="P220" s="522" t="s">
        <v>3141</v>
      </c>
      <c r="Q220" s="524">
        <v>6</v>
      </c>
      <c r="R220" s="513" t="s">
        <v>1388</v>
      </c>
      <c r="S220" s="506"/>
      <c r="T220" s="509"/>
      <c r="U220" s="509"/>
      <c r="V220" s="509"/>
      <c r="W220" s="509"/>
      <c r="X220" s="509"/>
      <c r="Y220" s="509"/>
      <c r="Z220" s="509"/>
      <c r="AA220" s="509"/>
      <c r="AB220" s="509"/>
      <c r="AC220" s="509"/>
      <c r="AD220" s="509"/>
      <c r="AE220" s="509"/>
      <c r="AF220" s="509"/>
    </row>
    <row r="221" spans="1:39" s="475" customFormat="1" ht="47.25" customHeight="1">
      <c r="A221" s="528"/>
      <c r="B221" s="506"/>
      <c r="C221" s="2438"/>
      <c r="D221" s="2438"/>
      <c r="E221" s="2438"/>
      <c r="F221" s="2438"/>
      <c r="G221" s="2438"/>
      <c r="H221" s="2438"/>
      <c r="I221" s="2436"/>
      <c r="J221" s="2436" t="s">
        <v>3200</v>
      </c>
      <c r="K221" s="2465">
        <v>4</v>
      </c>
      <c r="L221" s="2436" t="s">
        <v>3201</v>
      </c>
      <c r="M221" s="2436" t="s">
        <v>3202</v>
      </c>
      <c r="N221" s="2436" t="s">
        <v>2910</v>
      </c>
      <c r="O221" s="2465">
        <v>3</v>
      </c>
      <c r="P221" s="506" t="s">
        <v>3199</v>
      </c>
      <c r="Q221" s="524">
        <v>5</v>
      </c>
      <c r="R221" s="513" t="s">
        <v>1388</v>
      </c>
      <c r="S221" s="506"/>
      <c r="T221" s="509"/>
      <c r="U221" s="509"/>
      <c r="V221" s="509"/>
      <c r="W221" s="509"/>
      <c r="X221" s="509"/>
      <c r="Y221" s="509"/>
      <c r="Z221" s="509"/>
      <c r="AA221" s="509"/>
      <c r="AB221" s="509"/>
      <c r="AC221" s="509"/>
      <c r="AD221" s="509"/>
      <c r="AE221" s="509"/>
      <c r="AF221" s="509"/>
    </row>
    <row r="222" spans="1:39" s="475" customFormat="1" ht="47.25" customHeight="1">
      <c r="A222" s="528"/>
      <c r="B222" s="506"/>
      <c r="C222" s="2438"/>
      <c r="D222" s="2438"/>
      <c r="E222" s="2438"/>
      <c r="F222" s="2438"/>
      <c r="G222" s="2438"/>
      <c r="H222" s="2438"/>
      <c r="I222" s="2436"/>
      <c r="J222" s="2436"/>
      <c r="K222" s="2465"/>
      <c r="L222" s="2436"/>
      <c r="M222" s="2436"/>
      <c r="N222" s="2436"/>
      <c r="O222" s="2465"/>
      <c r="P222" s="522" t="s">
        <v>3141</v>
      </c>
      <c r="Q222" s="524">
        <v>6</v>
      </c>
      <c r="R222" s="513" t="s">
        <v>1388</v>
      </c>
      <c r="S222" s="506"/>
      <c r="T222" s="509"/>
      <c r="U222" s="509"/>
      <c r="V222" s="509"/>
      <c r="W222" s="509"/>
      <c r="X222" s="509"/>
      <c r="Y222" s="509"/>
      <c r="Z222" s="509"/>
      <c r="AA222" s="509"/>
      <c r="AB222" s="509"/>
      <c r="AC222" s="509"/>
      <c r="AD222" s="509"/>
      <c r="AE222" s="509"/>
      <c r="AF222" s="509"/>
    </row>
    <row r="223" spans="1:39" s="475" customFormat="1" ht="60" customHeight="1">
      <c r="A223" s="528"/>
      <c r="B223" s="506"/>
      <c r="C223" s="2438"/>
      <c r="D223" s="2438"/>
      <c r="E223" s="2438"/>
      <c r="F223" s="2438"/>
      <c r="G223" s="2438"/>
      <c r="H223" s="2438"/>
      <c r="I223" s="2436" t="s">
        <v>3203</v>
      </c>
      <c r="J223" s="2436" t="s">
        <v>3204</v>
      </c>
      <c r="K223" s="2465">
        <v>5</v>
      </c>
      <c r="L223" s="2436" t="s">
        <v>3205</v>
      </c>
      <c r="M223" s="2436" t="s">
        <v>3206</v>
      </c>
      <c r="N223" s="2436" t="s">
        <v>2910</v>
      </c>
      <c r="O223" s="2465">
        <v>3</v>
      </c>
      <c r="P223" s="522" t="s">
        <v>3141</v>
      </c>
      <c r="Q223" s="524">
        <v>6</v>
      </c>
      <c r="R223" s="513" t="s">
        <v>1388</v>
      </c>
      <c r="S223" s="506"/>
      <c r="T223" s="509"/>
      <c r="U223" s="509"/>
      <c r="V223" s="509"/>
      <c r="W223" s="509"/>
      <c r="X223" s="509"/>
      <c r="Y223" s="509"/>
      <c r="Z223" s="509"/>
      <c r="AA223" s="509"/>
      <c r="AB223" s="509"/>
      <c r="AC223" s="509"/>
      <c r="AD223" s="509"/>
      <c r="AE223" s="509"/>
      <c r="AF223" s="509"/>
    </row>
    <row r="224" spans="1:39" s="475" customFormat="1" ht="60" customHeight="1">
      <c r="A224" s="528"/>
      <c r="B224" s="506"/>
      <c r="C224" s="2438"/>
      <c r="D224" s="2438"/>
      <c r="E224" s="2438"/>
      <c r="F224" s="2438"/>
      <c r="G224" s="2438"/>
      <c r="H224" s="2438"/>
      <c r="I224" s="2436"/>
      <c r="J224" s="2436"/>
      <c r="K224" s="2465"/>
      <c r="L224" s="2436"/>
      <c r="M224" s="2436"/>
      <c r="N224" s="2436"/>
      <c r="O224" s="2465"/>
      <c r="P224" s="506" t="s">
        <v>3207</v>
      </c>
      <c r="Q224" s="524">
        <v>5</v>
      </c>
      <c r="R224" s="513" t="s">
        <v>1388</v>
      </c>
      <c r="S224" s="506"/>
      <c r="T224" s="509"/>
      <c r="U224" s="509"/>
      <c r="V224" s="509"/>
      <c r="W224" s="509"/>
      <c r="X224" s="509"/>
      <c r="Y224" s="509"/>
      <c r="Z224" s="509"/>
      <c r="AA224" s="509"/>
      <c r="AB224" s="509"/>
      <c r="AC224" s="509"/>
      <c r="AD224" s="509"/>
      <c r="AE224" s="509"/>
      <c r="AF224" s="509"/>
    </row>
    <row r="225" spans="1:32" s="475" customFormat="1" ht="93" customHeight="1">
      <c r="A225" s="528"/>
      <c r="B225" s="506"/>
      <c r="C225" s="2439"/>
      <c r="D225" s="2439"/>
      <c r="E225" s="2439"/>
      <c r="F225" s="2439"/>
      <c r="G225" s="2439"/>
      <c r="H225" s="2439"/>
      <c r="I225" s="506" t="s">
        <v>3208</v>
      </c>
      <c r="J225" s="506" t="s">
        <v>3209</v>
      </c>
      <c r="K225" s="524">
        <v>5</v>
      </c>
      <c r="L225" s="506" t="s">
        <v>3210</v>
      </c>
      <c r="M225" s="506" t="s">
        <v>3211</v>
      </c>
      <c r="N225" s="506" t="s">
        <v>2910</v>
      </c>
      <c r="O225" s="524">
        <v>3</v>
      </c>
      <c r="P225" s="506" t="s">
        <v>3207</v>
      </c>
      <c r="Q225" s="524">
        <v>5</v>
      </c>
      <c r="R225" s="513" t="s">
        <v>1388</v>
      </c>
      <c r="S225" s="506"/>
      <c r="T225" s="509"/>
      <c r="U225" s="509"/>
      <c r="V225" s="509"/>
      <c r="W225" s="509"/>
      <c r="X225" s="509"/>
      <c r="Y225" s="509"/>
      <c r="Z225" s="509"/>
      <c r="AA225" s="509"/>
      <c r="AB225" s="509"/>
      <c r="AC225" s="509"/>
      <c r="AD225" s="509"/>
      <c r="AE225" s="509"/>
      <c r="AF225" s="509"/>
    </row>
    <row r="226" spans="1:32" s="475" customFormat="1" ht="85.5" customHeight="1">
      <c r="A226" s="528"/>
      <c r="B226" s="506"/>
      <c r="C226" s="2437" t="s">
        <v>2862</v>
      </c>
      <c r="D226" s="2437" t="s">
        <v>1062</v>
      </c>
      <c r="E226" s="2437" t="s">
        <v>3188</v>
      </c>
      <c r="F226" s="2437" t="s">
        <v>2828</v>
      </c>
      <c r="G226" s="2437" t="s">
        <v>2864</v>
      </c>
      <c r="H226" s="2437" t="s">
        <v>3189</v>
      </c>
      <c r="I226" s="506" t="s">
        <v>3212</v>
      </c>
      <c r="J226" s="506" t="s">
        <v>3213</v>
      </c>
      <c r="K226" s="524">
        <v>4</v>
      </c>
      <c r="L226" s="506" t="s">
        <v>3214</v>
      </c>
      <c r="M226" s="506" t="s">
        <v>3215</v>
      </c>
      <c r="N226" s="506" t="s">
        <v>2910</v>
      </c>
      <c r="O226" s="524">
        <v>3</v>
      </c>
      <c r="P226" s="522" t="s">
        <v>3141</v>
      </c>
      <c r="Q226" s="524">
        <v>6</v>
      </c>
      <c r="R226" s="513" t="s">
        <v>1388</v>
      </c>
      <c r="S226" s="509"/>
      <c r="T226" s="509"/>
      <c r="U226" s="509"/>
      <c r="V226" s="509"/>
      <c r="W226" s="509"/>
      <c r="X226" s="509"/>
      <c r="Y226" s="509"/>
      <c r="Z226" s="509"/>
      <c r="AA226" s="509"/>
      <c r="AB226" s="509"/>
      <c r="AC226" s="509"/>
      <c r="AD226" s="509"/>
      <c r="AE226" s="509"/>
      <c r="AF226" s="509"/>
    </row>
    <row r="227" spans="1:32" s="475" customFormat="1" ht="85.5" customHeight="1">
      <c r="A227" s="528"/>
      <c r="B227" s="506"/>
      <c r="C227" s="2438"/>
      <c r="D227" s="2438"/>
      <c r="E227" s="2438"/>
      <c r="F227" s="2438"/>
      <c r="G227" s="2438"/>
      <c r="H227" s="2438"/>
      <c r="I227" s="506" t="s">
        <v>3216</v>
      </c>
      <c r="J227" s="506" t="s">
        <v>3213</v>
      </c>
      <c r="K227" s="524">
        <v>4</v>
      </c>
      <c r="L227" s="506" t="s">
        <v>3214</v>
      </c>
      <c r="M227" s="506" t="s">
        <v>3217</v>
      </c>
      <c r="N227" s="506" t="s">
        <v>2910</v>
      </c>
      <c r="O227" s="524">
        <v>3</v>
      </c>
      <c r="P227" s="522" t="s">
        <v>3141</v>
      </c>
      <c r="Q227" s="524">
        <v>6</v>
      </c>
      <c r="R227" s="513" t="s">
        <v>1388</v>
      </c>
      <c r="S227" s="509"/>
      <c r="T227" s="509"/>
      <c r="U227" s="509"/>
      <c r="V227" s="509"/>
      <c r="W227" s="509"/>
      <c r="X227" s="509"/>
      <c r="Y227" s="509"/>
      <c r="Z227" s="509"/>
      <c r="AA227" s="509"/>
      <c r="AB227" s="509"/>
      <c r="AC227" s="509"/>
      <c r="AD227" s="509"/>
      <c r="AE227" s="509"/>
      <c r="AF227" s="509"/>
    </row>
    <row r="228" spans="1:32" s="475" customFormat="1" ht="85.5" customHeight="1">
      <c r="A228" s="528"/>
      <c r="B228" s="506"/>
      <c r="C228" s="2438"/>
      <c r="D228" s="2438"/>
      <c r="E228" s="2438"/>
      <c r="F228" s="2438"/>
      <c r="G228" s="2438"/>
      <c r="H228" s="2438"/>
      <c r="I228" s="506" t="s">
        <v>3218</v>
      </c>
      <c r="J228" s="506" t="s">
        <v>3213</v>
      </c>
      <c r="K228" s="524">
        <v>4</v>
      </c>
      <c r="L228" s="506" t="s">
        <v>3214</v>
      </c>
      <c r="M228" s="506" t="s">
        <v>3219</v>
      </c>
      <c r="N228" s="506" t="s">
        <v>2910</v>
      </c>
      <c r="O228" s="524">
        <v>3</v>
      </c>
      <c r="P228" s="522" t="s">
        <v>3141</v>
      </c>
      <c r="Q228" s="524">
        <v>6</v>
      </c>
      <c r="R228" s="513" t="s">
        <v>1388</v>
      </c>
      <c r="S228" s="509"/>
      <c r="T228" s="509"/>
      <c r="U228" s="509"/>
      <c r="V228" s="509"/>
      <c r="W228" s="509"/>
      <c r="X228" s="509"/>
      <c r="Y228" s="509"/>
      <c r="Z228" s="509"/>
      <c r="AA228" s="509"/>
      <c r="AB228" s="509"/>
      <c r="AC228" s="509"/>
      <c r="AD228" s="509"/>
      <c r="AE228" s="509"/>
      <c r="AF228" s="509"/>
    </row>
    <row r="229" spans="1:32" s="475" customFormat="1" ht="85.5" customHeight="1">
      <c r="A229" s="528"/>
      <c r="B229" s="506"/>
      <c r="C229" s="2438"/>
      <c r="D229" s="2438"/>
      <c r="E229" s="2438"/>
      <c r="F229" s="2439"/>
      <c r="G229" s="2438"/>
      <c r="H229" s="2438"/>
      <c r="I229" s="506" t="s">
        <v>3220</v>
      </c>
      <c r="J229" s="506" t="s">
        <v>3213</v>
      </c>
      <c r="K229" s="524">
        <v>4</v>
      </c>
      <c r="L229" s="506" t="s">
        <v>3214</v>
      </c>
      <c r="M229" s="506" t="s">
        <v>3221</v>
      </c>
      <c r="N229" s="506" t="s">
        <v>2910</v>
      </c>
      <c r="O229" s="524">
        <v>3</v>
      </c>
      <c r="P229" s="522" t="s">
        <v>3141</v>
      </c>
      <c r="Q229" s="524">
        <v>6</v>
      </c>
      <c r="R229" s="513" t="s">
        <v>1388</v>
      </c>
      <c r="S229" s="509"/>
      <c r="T229" s="509"/>
      <c r="U229" s="509"/>
      <c r="V229" s="509"/>
      <c r="W229" s="509"/>
      <c r="X229" s="509"/>
      <c r="Y229" s="509"/>
      <c r="Z229" s="509"/>
      <c r="AA229" s="509"/>
      <c r="AB229" s="509"/>
      <c r="AC229" s="509"/>
      <c r="AD229" s="509"/>
      <c r="AE229" s="509"/>
      <c r="AF229" s="509"/>
    </row>
    <row r="230" spans="1:32" s="475" customFormat="1" ht="73.5" customHeight="1">
      <c r="A230" s="528"/>
      <c r="B230" s="506"/>
      <c r="C230" s="2438"/>
      <c r="D230" s="2438"/>
      <c r="E230" s="2438"/>
      <c r="F230" s="2436" t="s">
        <v>3222</v>
      </c>
      <c r="G230" s="2438"/>
      <c r="H230" s="2438"/>
      <c r="I230" s="2436" t="s">
        <v>3223</v>
      </c>
      <c r="J230" s="2436" t="s">
        <v>3224</v>
      </c>
      <c r="K230" s="2465">
        <v>4</v>
      </c>
      <c r="L230" s="2436" t="s">
        <v>3197</v>
      </c>
      <c r="M230" s="2436" t="s">
        <v>3225</v>
      </c>
      <c r="N230" s="2436" t="s">
        <v>3226</v>
      </c>
      <c r="O230" s="2465">
        <v>3</v>
      </c>
      <c r="P230" s="506" t="s">
        <v>3199</v>
      </c>
      <c r="Q230" s="524">
        <v>5</v>
      </c>
      <c r="R230" s="513" t="s">
        <v>1388</v>
      </c>
      <c r="S230" s="480"/>
      <c r="T230" s="509"/>
      <c r="U230" s="509"/>
      <c r="V230" s="509"/>
      <c r="W230" s="509"/>
      <c r="X230" s="509"/>
      <c r="Y230" s="509"/>
      <c r="Z230" s="509"/>
      <c r="AA230" s="509"/>
      <c r="AB230" s="509"/>
      <c r="AC230" s="509"/>
      <c r="AD230" s="509"/>
      <c r="AE230" s="509"/>
      <c r="AF230" s="509"/>
    </row>
    <row r="231" spans="1:32" s="475" customFormat="1" ht="73.5" customHeight="1">
      <c r="A231" s="528"/>
      <c r="B231" s="506"/>
      <c r="C231" s="2438"/>
      <c r="D231" s="2438"/>
      <c r="E231" s="2438"/>
      <c r="F231" s="2436"/>
      <c r="G231" s="2438"/>
      <c r="H231" s="2438"/>
      <c r="I231" s="2436"/>
      <c r="J231" s="2436"/>
      <c r="K231" s="2465"/>
      <c r="L231" s="2436"/>
      <c r="M231" s="2436"/>
      <c r="N231" s="2436"/>
      <c r="O231" s="2465"/>
      <c r="P231" s="522" t="s">
        <v>3141</v>
      </c>
      <c r="Q231" s="524">
        <v>6</v>
      </c>
      <c r="R231" s="513" t="s">
        <v>1388</v>
      </c>
      <c r="S231" s="480"/>
      <c r="T231" s="509"/>
      <c r="U231" s="509"/>
      <c r="V231" s="509"/>
      <c r="W231" s="509"/>
      <c r="X231" s="509"/>
      <c r="Y231" s="509"/>
      <c r="Z231" s="509"/>
      <c r="AA231" s="509"/>
      <c r="AB231" s="509"/>
      <c r="AC231" s="509"/>
      <c r="AD231" s="509"/>
      <c r="AE231" s="509"/>
      <c r="AF231" s="509"/>
    </row>
    <row r="232" spans="1:32" s="475" customFormat="1" ht="51.75" customHeight="1">
      <c r="A232" s="528"/>
      <c r="B232" s="506"/>
      <c r="C232" s="2438"/>
      <c r="D232" s="2438"/>
      <c r="E232" s="2438"/>
      <c r="F232" s="2436"/>
      <c r="G232" s="2438"/>
      <c r="H232" s="2438"/>
      <c r="I232" s="2436"/>
      <c r="J232" s="2436" t="s">
        <v>3200</v>
      </c>
      <c r="K232" s="2465">
        <v>4</v>
      </c>
      <c r="L232" s="2436" t="s">
        <v>3201</v>
      </c>
      <c r="M232" s="2436" t="s">
        <v>3227</v>
      </c>
      <c r="N232" s="2436" t="s">
        <v>3226</v>
      </c>
      <c r="O232" s="2465">
        <v>3</v>
      </c>
      <c r="P232" s="506" t="s">
        <v>3199</v>
      </c>
      <c r="Q232" s="524">
        <v>5</v>
      </c>
      <c r="R232" s="513" t="s">
        <v>1388</v>
      </c>
      <c r="S232" s="480"/>
      <c r="T232" s="509"/>
      <c r="U232" s="509"/>
      <c r="V232" s="509"/>
      <c r="W232" s="509"/>
      <c r="X232" s="509"/>
      <c r="Y232" s="509"/>
      <c r="Z232" s="509"/>
      <c r="AA232" s="509"/>
      <c r="AB232" s="509"/>
      <c r="AC232" s="509"/>
      <c r="AD232" s="509"/>
      <c r="AE232" s="509"/>
      <c r="AF232" s="509"/>
    </row>
    <row r="233" spans="1:32" s="475" customFormat="1" ht="51.75" customHeight="1">
      <c r="A233" s="528"/>
      <c r="B233" s="506"/>
      <c r="C233" s="2438"/>
      <c r="D233" s="2438"/>
      <c r="E233" s="2438"/>
      <c r="F233" s="2436"/>
      <c r="G233" s="2438"/>
      <c r="H233" s="2438"/>
      <c r="I233" s="2436"/>
      <c r="J233" s="2436"/>
      <c r="K233" s="2465"/>
      <c r="L233" s="2436"/>
      <c r="M233" s="2436"/>
      <c r="N233" s="2436"/>
      <c r="O233" s="2465"/>
      <c r="P233" s="506" t="s">
        <v>3228</v>
      </c>
      <c r="Q233" s="524">
        <v>6</v>
      </c>
      <c r="R233" s="513" t="s">
        <v>1388</v>
      </c>
      <c r="S233" s="480"/>
      <c r="T233" s="509"/>
      <c r="U233" s="509"/>
      <c r="V233" s="509"/>
      <c r="W233" s="509"/>
      <c r="X233" s="509"/>
      <c r="Y233" s="509"/>
      <c r="Z233" s="509"/>
      <c r="AA233" s="509"/>
      <c r="AB233" s="509"/>
      <c r="AC233" s="509"/>
      <c r="AD233" s="509"/>
      <c r="AE233" s="509"/>
      <c r="AF233" s="509"/>
    </row>
    <row r="234" spans="1:32" s="475" customFormat="1" ht="51.75" customHeight="1">
      <c r="A234" s="528"/>
      <c r="B234" s="506"/>
      <c r="C234" s="2438"/>
      <c r="D234" s="2438"/>
      <c r="E234" s="2438"/>
      <c r="F234" s="2436"/>
      <c r="G234" s="2438"/>
      <c r="H234" s="2438"/>
      <c r="I234" s="2436"/>
      <c r="J234" s="2436"/>
      <c r="K234" s="2465"/>
      <c r="L234" s="2436"/>
      <c r="M234" s="2436"/>
      <c r="N234" s="2436"/>
      <c r="O234" s="2465"/>
      <c r="P234" s="522" t="s">
        <v>3141</v>
      </c>
      <c r="Q234" s="524">
        <v>6</v>
      </c>
      <c r="R234" s="513" t="s">
        <v>1388</v>
      </c>
      <c r="S234" s="480"/>
      <c r="T234" s="509"/>
      <c r="U234" s="509"/>
      <c r="V234" s="509"/>
      <c r="W234" s="509"/>
      <c r="X234" s="509"/>
      <c r="Y234" s="509"/>
      <c r="Z234" s="509"/>
      <c r="AA234" s="509"/>
      <c r="AB234" s="509"/>
      <c r="AC234" s="509"/>
      <c r="AD234" s="509"/>
      <c r="AE234" s="509"/>
      <c r="AF234" s="509"/>
    </row>
    <row r="235" spans="1:32" s="475" customFormat="1" ht="51.75" customHeight="1">
      <c r="A235" s="528"/>
      <c r="B235" s="506"/>
      <c r="C235" s="2438"/>
      <c r="D235" s="2438"/>
      <c r="E235" s="2438"/>
      <c r="F235" s="2437" t="s">
        <v>3229</v>
      </c>
      <c r="G235" s="2438"/>
      <c r="H235" s="2438"/>
      <c r="I235" s="2436" t="s">
        <v>3203</v>
      </c>
      <c r="J235" s="2436" t="s">
        <v>3204</v>
      </c>
      <c r="K235" s="2465">
        <v>5</v>
      </c>
      <c r="L235" s="2436" t="s">
        <v>3205</v>
      </c>
      <c r="M235" s="2436" t="s">
        <v>3230</v>
      </c>
      <c r="N235" s="2436" t="s">
        <v>3231</v>
      </c>
      <c r="O235" s="2465">
        <v>3</v>
      </c>
      <c r="P235" s="522" t="s">
        <v>3141</v>
      </c>
      <c r="Q235" s="524">
        <v>6</v>
      </c>
      <c r="R235" s="513" t="s">
        <v>1388</v>
      </c>
      <c r="S235" s="480"/>
      <c r="T235" s="509"/>
      <c r="U235" s="509"/>
      <c r="V235" s="509"/>
      <c r="W235" s="509"/>
      <c r="X235" s="509"/>
      <c r="Y235" s="509"/>
      <c r="Z235" s="509"/>
      <c r="AA235" s="509"/>
      <c r="AB235" s="509"/>
      <c r="AC235" s="509"/>
      <c r="AD235" s="509"/>
      <c r="AE235" s="509"/>
      <c r="AF235" s="509"/>
    </row>
    <row r="236" spans="1:32" s="475" customFormat="1" ht="51.75" customHeight="1">
      <c r="A236" s="528"/>
      <c r="B236" s="506"/>
      <c r="C236" s="2438"/>
      <c r="D236" s="2438"/>
      <c r="E236" s="2438"/>
      <c r="F236" s="2438"/>
      <c r="G236" s="2438"/>
      <c r="H236" s="2438"/>
      <c r="I236" s="2436"/>
      <c r="J236" s="2436"/>
      <c r="K236" s="2465"/>
      <c r="L236" s="2436"/>
      <c r="M236" s="2436"/>
      <c r="N236" s="2436"/>
      <c r="O236" s="2465"/>
      <c r="P236" s="506" t="s">
        <v>3228</v>
      </c>
      <c r="Q236" s="524">
        <v>6</v>
      </c>
      <c r="R236" s="513" t="s">
        <v>1388</v>
      </c>
      <c r="S236" s="480"/>
      <c r="T236" s="509"/>
      <c r="U236" s="509"/>
      <c r="V236" s="509"/>
      <c r="W236" s="509"/>
      <c r="X236" s="509"/>
      <c r="Y236" s="509"/>
      <c r="Z236" s="509"/>
      <c r="AA236" s="509"/>
      <c r="AB236" s="509"/>
      <c r="AC236" s="509"/>
      <c r="AD236" s="509"/>
      <c r="AE236" s="509"/>
      <c r="AF236" s="509"/>
    </row>
    <row r="237" spans="1:32" s="475" customFormat="1" ht="51.75" customHeight="1">
      <c r="A237" s="528"/>
      <c r="B237" s="506"/>
      <c r="C237" s="2438"/>
      <c r="D237" s="2438"/>
      <c r="E237" s="2438"/>
      <c r="F237" s="2438"/>
      <c r="G237" s="2438"/>
      <c r="H237" s="2438"/>
      <c r="I237" s="2436"/>
      <c r="J237" s="2436"/>
      <c r="K237" s="2465"/>
      <c r="L237" s="2436"/>
      <c r="M237" s="2436"/>
      <c r="N237" s="2436"/>
      <c r="O237" s="2465"/>
      <c r="P237" s="506" t="s">
        <v>3207</v>
      </c>
      <c r="Q237" s="524">
        <v>5</v>
      </c>
      <c r="R237" s="513" t="s">
        <v>1388</v>
      </c>
      <c r="S237" s="480"/>
      <c r="T237" s="509"/>
      <c r="U237" s="509"/>
      <c r="V237" s="509"/>
      <c r="W237" s="509"/>
      <c r="X237" s="509"/>
      <c r="Y237" s="509"/>
      <c r="Z237" s="509"/>
      <c r="AA237" s="509"/>
      <c r="AB237" s="509"/>
      <c r="AC237" s="509"/>
      <c r="AD237" s="509"/>
      <c r="AE237" s="509"/>
      <c r="AF237" s="509"/>
    </row>
    <row r="238" spans="1:32" s="475" customFormat="1" ht="51.75" customHeight="1">
      <c r="A238" s="528"/>
      <c r="B238" s="506"/>
      <c r="C238" s="2438"/>
      <c r="D238" s="2438"/>
      <c r="E238" s="2438"/>
      <c r="F238" s="2438"/>
      <c r="G238" s="2438"/>
      <c r="H238" s="2438"/>
      <c r="I238" s="2436"/>
      <c r="J238" s="2436"/>
      <c r="K238" s="2465"/>
      <c r="L238" s="2436"/>
      <c r="M238" s="2436" t="s">
        <v>3232</v>
      </c>
      <c r="N238" s="2436" t="s">
        <v>3226</v>
      </c>
      <c r="O238" s="2465">
        <v>3</v>
      </c>
      <c r="P238" s="522" t="s">
        <v>3141</v>
      </c>
      <c r="Q238" s="524">
        <v>6</v>
      </c>
      <c r="R238" s="513" t="s">
        <v>1388</v>
      </c>
      <c r="S238" s="480"/>
      <c r="T238" s="509"/>
      <c r="U238" s="509"/>
      <c r="V238" s="509"/>
      <c r="W238" s="509"/>
      <c r="X238" s="509"/>
      <c r="Y238" s="509"/>
      <c r="Z238" s="509"/>
      <c r="AA238" s="509"/>
      <c r="AB238" s="509"/>
      <c r="AC238" s="509"/>
      <c r="AD238" s="509"/>
      <c r="AE238" s="509"/>
      <c r="AF238" s="509"/>
    </row>
    <row r="239" spans="1:32" s="475" customFormat="1" ht="51.75" customHeight="1">
      <c r="A239" s="528"/>
      <c r="B239" s="506"/>
      <c r="C239" s="2438"/>
      <c r="D239" s="2438"/>
      <c r="E239" s="2438"/>
      <c r="F239" s="2438"/>
      <c r="G239" s="2438"/>
      <c r="H239" s="2438"/>
      <c r="I239" s="2436"/>
      <c r="J239" s="2436"/>
      <c r="K239" s="2465"/>
      <c r="L239" s="2436"/>
      <c r="M239" s="2436"/>
      <c r="N239" s="2436"/>
      <c r="O239" s="2465"/>
      <c r="P239" s="506" t="s">
        <v>3228</v>
      </c>
      <c r="Q239" s="524">
        <v>6</v>
      </c>
      <c r="R239" s="513" t="s">
        <v>1388</v>
      </c>
      <c r="S239" s="480"/>
      <c r="T239" s="509"/>
      <c r="U239" s="509"/>
      <c r="V239" s="509"/>
      <c r="W239" s="509"/>
      <c r="X239" s="509"/>
      <c r="Y239" s="509"/>
      <c r="Z239" s="509"/>
      <c r="AA239" s="509"/>
      <c r="AB239" s="509"/>
      <c r="AC239" s="509"/>
      <c r="AD239" s="509"/>
      <c r="AE239" s="509"/>
      <c r="AF239" s="509"/>
    </row>
    <row r="240" spans="1:32" s="475" customFormat="1" ht="51.75" customHeight="1">
      <c r="A240" s="528"/>
      <c r="B240" s="506"/>
      <c r="C240" s="2438"/>
      <c r="D240" s="2438"/>
      <c r="E240" s="2438"/>
      <c r="F240" s="2438"/>
      <c r="G240" s="2438"/>
      <c r="H240" s="2438"/>
      <c r="I240" s="2436"/>
      <c r="J240" s="2436"/>
      <c r="K240" s="2465"/>
      <c r="L240" s="2436"/>
      <c r="M240" s="2436"/>
      <c r="N240" s="2436"/>
      <c r="O240" s="2465"/>
      <c r="P240" s="506" t="s">
        <v>3207</v>
      </c>
      <c r="Q240" s="524">
        <v>5</v>
      </c>
      <c r="R240" s="513" t="s">
        <v>1388</v>
      </c>
      <c r="S240" s="480"/>
      <c r="T240" s="509"/>
      <c r="U240" s="509"/>
      <c r="V240" s="509"/>
      <c r="W240" s="509"/>
      <c r="X240" s="509"/>
      <c r="Y240" s="509"/>
      <c r="Z240" s="509"/>
      <c r="AA240" s="509"/>
      <c r="AB240" s="509"/>
      <c r="AC240" s="509"/>
      <c r="AD240" s="509"/>
      <c r="AE240" s="509"/>
      <c r="AF240" s="509"/>
    </row>
    <row r="241" spans="1:32" s="475" customFormat="1" ht="46.5" customHeight="1">
      <c r="A241" s="528"/>
      <c r="B241" s="506"/>
      <c r="C241" s="2438"/>
      <c r="D241" s="2438"/>
      <c r="E241" s="2438"/>
      <c r="F241" s="2438"/>
      <c r="G241" s="2438"/>
      <c r="H241" s="2438"/>
      <c r="I241" s="2436" t="s">
        <v>3233</v>
      </c>
      <c r="J241" s="2436" t="s">
        <v>3234</v>
      </c>
      <c r="K241" s="2465">
        <v>4</v>
      </c>
      <c r="L241" s="2436" t="s">
        <v>3214</v>
      </c>
      <c r="M241" s="2436" t="s">
        <v>3235</v>
      </c>
      <c r="N241" s="2475" t="s">
        <v>3236</v>
      </c>
      <c r="O241" s="2465">
        <v>3</v>
      </c>
      <c r="P241" s="506" t="s">
        <v>3237</v>
      </c>
      <c r="Q241" s="524">
        <v>5</v>
      </c>
      <c r="R241" s="513" t="s">
        <v>1388</v>
      </c>
      <c r="S241" s="480"/>
      <c r="T241" s="480"/>
      <c r="U241" s="480"/>
      <c r="V241" s="480"/>
      <c r="W241" s="536"/>
      <c r="X241" s="536"/>
      <c r="Y241" s="536"/>
      <c r="Z241" s="480"/>
      <c r="AA241" s="480"/>
      <c r="AB241" s="480"/>
      <c r="AC241" s="480"/>
      <c r="AD241" s="480"/>
      <c r="AE241" s="480"/>
      <c r="AF241" s="480"/>
    </row>
    <row r="242" spans="1:32" s="475" customFormat="1" ht="46.5" customHeight="1">
      <c r="A242" s="528"/>
      <c r="B242" s="506"/>
      <c r="C242" s="2438"/>
      <c r="D242" s="2438"/>
      <c r="E242" s="2438"/>
      <c r="F242" s="2438"/>
      <c r="G242" s="2438"/>
      <c r="H242" s="2438"/>
      <c r="I242" s="2436"/>
      <c r="J242" s="2436"/>
      <c r="K242" s="2465"/>
      <c r="L242" s="2436"/>
      <c r="M242" s="2436"/>
      <c r="N242" s="2475"/>
      <c r="O242" s="2465"/>
      <c r="P242" s="506" t="s">
        <v>3228</v>
      </c>
      <c r="Q242" s="524">
        <v>6</v>
      </c>
      <c r="R242" s="513" t="s">
        <v>1388</v>
      </c>
      <c r="S242" s="480"/>
      <c r="T242" s="480"/>
      <c r="U242" s="480"/>
      <c r="V242" s="480"/>
      <c r="W242" s="536"/>
      <c r="X242" s="536"/>
      <c r="Y242" s="536"/>
      <c r="Z242" s="480"/>
      <c r="AA242" s="480"/>
      <c r="AB242" s="480"/>
      <c r="AC242" s="480"/>
      <c r="AD242" s="480"/>
      <c r="AE242" s="480"/>
      <c r="AF242" s="480"/>
    </row>
    <row r="243" spans="1:32" s="475" customFormat="1" ht="46.5" customHeight="1">
      <c r="A243" s="528"/>
      <c r="B243" s="506"/>
      <c r="C243" s="2439"/>
      <c r="D243" s="2439"/>
      <c r="E243" s="2439"/>
      <c r="F243" s="2439"/>
      <c r="G243" s="2439"/>
      <c r="H243" s="2439"/>
      <c r="I243" s="2436"/>
      <c r="J243" s="2436"/>
      <c r="K243" s="2465"/>
      <c r="L243" s="2436"/>
      <c r="M243" s="2436"/>
      <c r="N243" s="2475"/>
      <c r="O243" s="2465"/>
      <c r="P243" s="522" t="s">
        <v>3141</v>
      </c>
      <c r="Q243" s="524">
        <v>6</v>
      </c>
      <c r="R243" s="513" t="s">
        <v>1388</v>
      </c>
      <c r="S243" s="480"/>
      <c r="T243" s="480"/>
      <c r="U243" s="480"/>
      <c r="V243" s="480"/>
      <c r="W243" s="536"/>
      <c r="X243" s="536"/>
      <c r="Y243" s="536"/>
      <c r="Z243" s="480"/>
      <c r="AA243" s="480"/>
      <c r="AB243" s="480"/>
      <c r="AC243" s="480"/>
      <c r="AD243" s="480"/>
      <c r="AE243" s="480"/>
      <c r="AF243" s="480"/>
    </row>
    <row r="244" spans="1:32" s="475" customFormat="1" ht="46.5" customHeight="1">
      <c r="A244" s="528"/>
      <c r="B244" s="506"/>
      <c r="C244" s="2437" t="s">
        <v>2862</v>
      </c>
      <c r="D244" s="2437" t="s">
        <v>1062</v>
      </c>
      <c r="E244" s="2437" t="s">
        <v>3188</v>
      </c>
      <c r="F244" s="2437" t="s">
        <v>3229</v>
      </c>
      <c r="G244" s="2437" t="s">
        <v>2864</v>
      </c>
      <c r="H244" s="2437" t="s">
        <v>3189</v>
      </c>
      <c r="I244" s="2436" t="s">
        <v>3238</v>
      </c>
      <c r="J244" s="2436" t="s">
        <v>3234</v>
      </c>
      <c r="K244" s="2465">
        <v>4</v>
      </c>
      <c r="L244" s="2436" t="s">
        <v>3214</v>
      </c>
      <c r="M244" s="2436" t="s">
        <v>3239</v>
      </c>
      <c r="N244" s="2475" t="s">
        <v>3236</v>
      </c>
      <c r="O244" s="2465">
        <v>3</v>
      </c>
      <c r="P244" s="506" t="s">
        <v>3237</v>
      </c>
      <c r="Q244" s="524">
        <v>5</v>
      </c>
      <c r="R244" s="513" t="s">
        <v>1388</v>
      </c>
      <c r="S244" s="480"/>
      <c r="T244" s="509"/>
      <c r="U244" s="509"/>
      <c r="V244" s="509"/>
      <c r="W244" s="509"/>
      <c r="X244" s="509"/>
      <c r="Y244" s="509"/>
      <c r="Z244" s="509"/>
      <c r="AA244" s="509"/>
      <c r="AB244" s="509"/>
      <c r="AC244" s="509"/>
      <c r="AD244" s="509"/>
      <c r="AE244" s="509"/>
      <c r="AF244" s="509"/>
    </row>
    <row r="245" spans="1:32" s="475" customFormat="1" ht="46.5" customHeight="1">
      <c r="A245" s="528"/>
      <c r="B245" s="506"/>
      <c r="C245" s="2438"/>
      <c r="D245" s="2438"/>
      <c r="E245" s="2438"/>
      <c r="F245" s="2438"/>
      <c r="G245" s="2438"/>
      <c r="H245" s="2438"/>
      <c r="I245" s="2436"/>
      <c r="J245" s="2436"/>
      <c r="K245" s="2465"/>
      <c r="L245" s="2436"/>
      <c r="M245" s="2436"/>
      <c r="N245" s="2475"/>
      <c r="O245" s="2465"/>
      <c r="P245" s="506" t="s">
        <v>3228</v>
      </c>
      <c r="Q245" s="524">
        <v>6</v>
      </c>
      <c r="R245" s="513" t="s">
        <v>1388</v>
      </c>
      <c r="S245" s="480"/>
      <c r="T245" s="509"/>
      <c r="U245" s="509"/>
      <c r="V245" s="509"/>
      <c r="W245" s="509"/>
      <c r="X245" s="509"/>
      <c r="Y245" s="509"/>
      <c r="Z245" s="509"/>
      <c r="AA245" s="509"/>
      <c r="AB245" s="509"/>
      <c r="AC245" s="509"/>
      <c r="AD245" s="509"/>
      <c r="AE245" s="509"/>
      <c r="AF245" s="509"/>
    </row>
    <row r="246" spans="1:32" s="475" customFormat="1" ht="46.5" customHeight="1">
      <c r="A246" s="528"/>
      <c r="B246" s="506"/>
      <c r="C246" s="2438"/>
      <c r="D246" s="2438"/>
      <c r="E246" s="2438"/>
      <c r="F246" s="2438"/>
      <c r="G246" s="2438"/>
      <c r="H246" s="2438"/>
      <c r="I246" s="2436"/>
      <c r="J246" s="2436"/>
      <c r="K246" s="2465"/>
      <c r="L246" s="2436"/>
      <c r="M246" s="2436"/>
      <c r="N246" s="2475"/>
      <c r="O246" s="2465"/>
      <c r="P246" s="522" t="s">
        <v>3141</v>
      </c>
      <c r="Q246" s="524">
        <v>6</v>
      </c>
      <c r="R246" s="513" t="s">
        <v>1388</v>
      </c>
      <c r="S246" s="480"/>
      <c r="T246" s="480"/>
      <c r="U246" s="480"/>
      <c r="V246" s="480"/>
      <c r="W246" s="509"/>
      <c r="X246" s="509"/>
      <c r="Y246" s="509"/>
      <c r="Z246" s="509"/>
      <c r="AA246" s="509"/>
      <c r="AB246" s="509"/>
      <c r="AC246" s="509"/>
      <c r="AD246" s="509"/>
      <c r="AE246" s="509"/>
      <c r="AF246" s="509"/>
    </row>
    <row r="247" spans="1:32" s="475" customFormat="1" ht="99.75" customHeight="1">
      <c r="A247" s="528"/>
      <c r="B247" s="506"/>
      <c r="C247" s="2438"/>
      <c r="D247" s="2438"/>
      <c r="E247" s="2438"/>
      <c r="F247" s="2438"/>
      <c r="G247" s="2438"/>
      <c r="H247" s="2438"/>
      <c r="I247" s="506" t="s">
        <v>3208</v>
      </c>
      <c r="J247" s="506" t="s">
        <v>3209</v>
      </c>
      <c r="K247" s="524">
        <v>5</v>
      </c>
      <c r="L247" s="506" t="s">
        <v>3210</v>
      </c>
      <c r="M247" s="506" t="s">
        <v>3240</v>
      </c>
      <c r="N247" s="506" t="s">
        <v>2899</v>
      </c>
      <c r="O247" s="524">
        <v>3</v>
      </c>
      <c r="P247" s="506" t="s">
        <v>3207</v>
      </c>
      <c r="Q247" s="524">
        <v>5</v>
      </c>
      <c r="R247" s="513" t="s">
        <v>1388</v>
      </c>
      <c r="S247" s="509"/>
      <c r="T247" s="509"/>
      <c r="U247" s="509"/>
      <c r="V247" s="509"/>
      <c r="W247" s="509"/>
      <c r="X247" s="509"/>
      <c r="Y247" s="509"/>
      <c r="Z247" s="509"/>
      <c r="AA247" s="509"/>
      <c r="AB247" s="509"/>
      <c r="AC247" s="509"/>
      <c r="AD247" s="509"/>
      <c r="AE247" s="509"/>
      <c r="AF247" s="509"/>
    </row>
    <row r="248" spans="1:32" s="475" customFormat="1" ht="67.5" customHeight="1">
      <c r="A248" s="528"/>
      <c r="B248" s="506"/>
      <c r="C248" s="2438"/>
      <c r="D248" s="2438"/>
      <c r="E248" s="2438"/>
      <c r="F248" s="2438"/>
      <c r="G248" s="2438"/>
      <c r="H248" s="2438"/>
      <c r="I248" s="2436" t="s">
        <v>3212</v>
      </c>
      <c r="J248" s="2436" t="s">
        <v>3213</v>
      </c>
      <c r="K248" s="2465">
        <v>4</v>
      </c>
      <c r="L248" s="2436" t="s">
        <v>3214</v>
      </c>
      <c r="M248" s="2436" t="s">
        <v>3241</v>
      </c>
      <c r="N248" s="2436" t="s">
        <v>3242</v>
      </c>
      <c r="O248" s="2465">
        <v>3</v>
      </c>
      <c r="P248" s="522" t="s">
        <v>3141</v>
      </c>
      <c r="Q248" s="524">
        <v>6</v>
      </c>
      <c r="R248" s="513" t="s">
        <v>1388</v>
      </c>
      <c r="S248" s="509"/>
      <c r="T248" s="509"/>
      <c r="U248" s="509"/>
      <c r="V248" s="509"/>
      <c r="W248" s="509"/>
      <c r="X248" s="509"/>
      <c r="Y248" s="509"/>
      <c r="Z248" s="509"/>
      <c r="AA248" s="509"/>
      <c r="AB248" s="509"/>
      <c r="AC248" s="509"/>
      <c r="AD248" s="509"/>
      <c r="AE248" s="509"/>
      <c r="AF248" s="509"/>
    </row>
    <row r="249" spans="1:32" s="475" customFormat="1" ht="67.5" customHeight="1">
      <c r="A249" s="528"/>
      <c r="B249" s="506"/>
      <c r="C249" s="2438"/>
      <c r="D249" s="2438"/>
      <c r="E249" s="2438"/>
      <c r="F249" s="2438"/>
      <c r="G249" s="2438"/>
      <c r="H249" s="2438"/>
      <c r="I249" s="2436"/>
      <c r="J249" s="2436"/>
      <c r="K249" s="2465"/>
      <c r="L249" s="2436"/>
      <c r="M249" s="2436"/>
      <c r="N249" s="2436"/>
      <c r="O249" s="2465"/>
      <c r="P249" s="506" t="s">
        <v>3243</v>
      </c>
      <c r="Q249" s="524">
        <v>6</v>
      </c>
      <c r="R249" s="513" t="s">
        <v>1388</v>
      </c>
      <c r="S249" s="509"/>
      <c r="T249" s="509"/>
      <c r="U249" s="509"/>
      <c r="V249" s="509"/>
      <c r="W249" s="509"/>
      <c r="X249" s="509"/>
      <c r="Y249" s="509"/>
      <c r="Z249" s="509"/>
      <c r="AA249" s="509"/>
      <c r="AB249" s="509"/>
      <c r="AC249" s="509"/>
      <c r="AD249" s="509"/>
      <c r="AE249" s="509"/>
      <c r="AF249" s="509"/>
    </row>
    <row r="250" spans="1:32" s="475" customFormat="1" ht="53.25" customHeight="1">
      <c r="A250" s="528"/>
      <c r="B250" s="506"/>
      <c r="C250" s="2438"/>
      <c r="D250" s="2438"/>
      <c r="E250" s="2438"/>
      <c r="F250" s="2438"/>
      <c r="G250" s="2438"/>
      <c r="H250" s="2438"/>
      <c r="I250" s="2436" t="s">
        <v>3216</v>
      </c>
      <c r="J250" s="2436" t="s">
        <v>3213</v>
      </c>
      <c r="K250" s="2465">
        <v>4</v>
      </c>
      <c r="L250" s="2436" t="s">
        <v>3214</v>
      </c>
      <c r="M250" s="2436" t="s">
        <v>3241</v>
      </c>
      <c r="N250" s="2436" t="s">
        <v>3236</v>
      </c>
      <c r="O250" s="2465">
        <v>3</v>
      </c>
      <c r="P250" s="522" t="s">
        <v>3141</v>
      </c>
      <c r="Q250" s="524">
        <v>6</v>
      </c>
      <c r="R250" s="513" t="s">
        <v>1388</v>
      </c>
      <c r="S250" s="509"/>
      <c r="T250" s="509"/>
      <c r="U250" s="509"/>
      <c r="V250" s="509"/>
      <c r="W250" s="509"/>
      <c r="X250" s="509"/>
      <c r="Y250" s="509"/>
      <c r="Z250" s="509"/>
      <c r="AA250" s="509"/>
      <c r="AB250" s="509"/>
      <c r="AC250" s="509"/>
      <c r="AD250" s="509"/>
      <c r="AE250" s="509"/>
      <c r="AF250" s="509"/>
    </row>
    <row r="251" spans="1:32" s="475" customFormat="1" ht="53.25" customHeight="1">
      <c r="A251" s="528"/>
      <c r="B251" s="506"/>
      <c r="C251" s="2438"/>
      <c r="D251" s="2438"/>
      <c r="E251" s="2438"/>
      <c r="F251" s="2438"/>
      <c r="G251" s="2438"/>
      <c r="H251" s="2438"/>
      <c r="I251" s="2436"/>
      <c r="J251" s="2436"/>
      <c r="K251" s="2465"/>
      <c r="L251" s="2436"/>
      <c r="M251" s="2436"/>
      <c r="N251" s="2436"/>
      <c r="O251" s="2465"/>
      <c r="P251" s="506" t="s">
        <v>3243</v>
      </c>
      <c r="Q251" s="524">
        <v>6</v>
      </c>
      <c r="R251" s="513" t="s">
        <v>1388</v>
      </c>
      <c r="S251" s="509"/>
      <c r="T251" s="509"/>
      <c r="U251" s="509"/>
      <c r="V251" s="509"/>
      <c r="W251" s="509"/>
      <c r="X251" s="509"/>
      <c r="Y251" s="509"/>
      <c r="Z251" s="509"/>
      <c r="AA251" s="509"/>
      <c r="AB251" s="509"/>
      <c r="AC251" s="509"/>
      <c r="AD251" s="509"/>
      <c r="AE251" s="509"/>
      <c r="AF251" s="509"/>
    </row>
    <row r="252" spans="1:32" s="475" customFormat="1" ht="53.25" customHeight="1">
      <c r="A252" s="528"/>
      <c r="B252" s="506"/>
      <c r="C252" s="2438"/>
      <c r="D252" s="2438"/>
      <c r="E252" s="2438"/>
      <c r="F252" s="2438"/>
      <c r="G252" s="2438"/>
      <c r="H252" s="2438"/>
      <c r="I252" s="2436" t="s">
        <v>3218</v>
      </c>
      <c r="J252" s="2436" t="s">
        <v>3213</v>
      </c>
      <c r="K252" s="2465">
        <v>4</v>
      </c>
      <c r="L252" s="2436" t="s">
        <v>3214</v>
      </c>
      <c r="M252" s="2436" t="s">
        <v>3241</v>
      </c>
      <c r="N252" s="2436" t="s">
        <v>3236</v>
      </c>
      <c r="O252" s="2465">
        <v>3</v>
      </c>
      <c r="P252" s="522" t="s">
        <v>3141</v>
      </c>
      <c r="Q252" s="524">
        <v>6</v>
      </c>
      <c r="R252" s="513" t="s">
        <v>1388</v>
      </c>
      <c r="S252" s="509"/>
      <c r="T252" s="509"/>
      <c r="U252" s="509"/>
      <c r="V252" s="509"/>
      <c r="W252" s="509"/>
      <c r="X252" s="509"/>
      <c r="Y252" s="509"/>
      <c r="Z252" s="509"/>
      <c r="AA252" s="509"/>
      <c r="AB252" s="509"/>
      <c r="AC252" s="509"/>
      <c r="AD252" s="509"/>
      <c r="AE252" s="509"/>
      <c r="AF252" s="509"/>
    </row>
    <row r="253" spans="1:32" s="475" customFormat="1" ht="53.25" customHeight="1">
      <c r="A253" s="528"/>
      <c r="B253" s="506"/>
      <c r="C253" s="2438"/>
      <c r="D253" s="2438"/>
      <c r="E253" s="2438"/>
      <c r="F253" s="2438"/>
      <c r="G253" s="2438"/>
      <c r="H253" s="2438"/>
      <c r="I253" s="2436"/>
      <c r="J253" s="2436"/>
      <c r="K253" s="2465"/>
      <c r="L253" s="2436"/>
      <c r="M253" s="2436"/>
      <c r="N253" s="2436"/>
      <c r="O253" s="2465"/>
      <c r="P253" s="506" t="s">
        <v>3243</v>
      </c>
      <c r="Q253" s="524">
        <v>6</v>
      </c>
      <c r="R253" s="513" t="s">
        <v>1388</v>
      </c>
      <c r="S253" s="509"/>
      <c r="T253" s="509"/>
      <c r="U253" s="509"/>
      <c r="V253" s="509"/>
      <c r="W253" s="509"/>
      <c r="X253" s="509"/>
      <c r="Y253" s="509"/>
      <c r="Z253" s="509"/>
      <c r="AA253" s="509"/>
      <c r="AB253" s="509"/>
      <c r="AC253" s="509"/>
      <c r="AD253" s="509"/>
      <c r="AE253" s="509"/>
      <c r="AF253" s="509"/>
    </row>
    <row r="254" spans="1:32" s="475" customFormat="1" ht="53.25" customHeight="1">
      <c r="A254" s="528"/>
      <c r="B254" s="506"/>
      <c r="C254" s="2438"/>
      <c r="D254" s="2438"/>
      <c r="E254" s="2438"/>
      <c r="F254" s="2438"/>
      <c r="G254" s="2438"/>
      <c r="H254" s="2438"/>
      <c r="I254" s="2436" t="s">
        <v>3220</v>
      </c>
      <c r="J254" s="2436" t="s">
        <v>3213</v>
      </c>
      <c r="K254" s="2465">
        <v>4</v>
      </c>
      <c r="L254" s="2436" t="s">
        <v>3214</v>
      </c>
      <c r="M254" s="2436" t="s">
        <v>3241</v>
      </c>
      <c r="N254" s="2436" t="s">
        <v>3236</v>
      </c>
      <c r="O254" s="2465">
        <v>3</v>
      </c>
      <c r="P254" s="522" t="s">
        <v>3141</v>
      </c>
      <c r="Q254" s="524">
        <v>6</v>
      </c>
      <c r="R254" s="513" t="s">
        <v>1388</v>
      </c>
      <c r="S254" s="509"/>
      <c r="T254" s="509"/>
      <c r="U254" s="509"/>
      <c r="V254" s="509"/>
      <c r="W254" s="509"/>
      <c r="X254" s="509"/>
      <c r="Y254" s="509"/>
      <c r="Z254" s="509"/>
      <c r="AA254" s="509"/>
      <c r="AB254" s="509"/>
      <c r="AC254" s="509"/>
      <c r="AD254" s="509"/>
      <c r="AE254" s="509"/>
      <c r="AF254" s="509"/>
    </row>
    <row r="255" spans="1:32" s="475" customFormat="1" ht="53.25" customHeight="1">
      <c r="A255" s="528"/>
      <c r="B255" s="506"/>
      <c r="C255" s="2438"/>
      <c r="D255" s="2439"/>
      <c r="E255" s="2439"/>
      <c r="F255" s="2439"/>
      <c r="G255" s="2438"/>
      <c r="H255" s="2439"/>
      <c r="I255" s="2436"/>
      <c r="J255" s="2436"/>
      <c r="K255" s="2465"/>
      <c r="L255" s="2436"/>
      <c r="M255" s="2436"/>
      <c r="N255" s="2436"/>
      <c r="O255" s="2465"/>
      <c r="P255" s="506" t="s">
        <v>3243</v>
      </c>
      <c r="Q255" s="524">
        <v>6</v>
      </c>
      <c r="R255" s="513" t="s">
        <v>1388</v>
      </c>
      <c r="S255" s="506"/>
      <c r="T255" s="509"/>
      <c r="U255" s="509"/>
      <c r="V255" s="509"/>
      <c r="W255" s="509"/>
      <c r="X255" s="509"/>
      <c r="Y255" s="509"/>
      <c r="Z255" s="509"/>
      <c r="AA255" s="509"/>
      <c r="AB255" s="509"/>
      <c r="AC255" s="509"/>
      <c r="AD255" s="509"/>
      <c r="AE255" s="509"/>
      <c r="AF255" s="509"/>
    </row>
    <row r="256" spans="1:32" s="478" customFormat="1" ht="108" customHeight="1">
      <c r="A256" s="528"/>
      <c r="B256" s="506"/>
      <c r="C256" s="2438"/>
      <c r="D256" s="2437" t="s">
        <v>1065</v>
      </c>
      <c r="E256" s="2437" t="s">
        <v>3244</v>
      </c>
      <c r="F256" s="2437" t="s">
        <v>2828</v>
      </c>
      <c r="G256" s="2438"/>
      <c r="H256" s="2437" t="s">
        <v>3245</v>
      </c>
      <c r="I256" s="506" t="s">
        <v>3246</v>
      </c>
      <c r="J256" s="506" t="s">
        <v>3247</v>
      </c>
      <c r="K256" s="524">
        <v>7</v>
      </c>
      <c r="L256" s="506" t="s">
        <v>3248</v>
      </c>
      <c r="M256" s="506" t="s">
        <v>3182</v>
      </c>
      <c r="N256" s="504" t="s">
        <v>3249</v>
      </c>
      <c r="O256" s="524">
        <v>3</v>
      </c>
      <c r="P256" s="506" t="s">
        <v>3250</v>
      </c>
      <c r="Q256" s="524">
        <v>8</v>
      </c>
      <c r="R256" s="527" t="s">
        <v>1400</v>
      </c>
      <c r="S256" s="506"/>
      <c r="T256" s="506"/>
      <c r="U256" s="506"/>
      <c r="V256" s="506"/>
      <c r="W256" s="504"/>
      <c r="X256" s="537"/>
      <c r="Y256" s="506"/>
      <c r="Z256" s="504"/>
      <c r="AA256" s="506"/>
      <c r="AB256" s="506"/>
      <c r="AC256" s="506"/>
      <c r="AD256" s="504"/>
      <c r="AE256" s="506"/>
      <c r="AF256" s="506"/>
    </row>
    <row r="257" spans="1:32" s="475" customFormat="1" ht="99" customHeight="1">
      <c r="A257" s="528"/>
      <c r="B257" s="506"/>
      <c r="C257" s="2438"/>
      <c r="D257" s="2438"/>
      <c r="E257" s="2438"/>
      <c r="F257" s="2438"/>
      <c r="G257" s="2438"/>
      <c r="H257" s="2438"/>
      <c r="I257" s="506" t="s">
        <v>3251</v>
      </c>
      <c r="J257" s="506" t="s">
        <v>3252</v>
      </c>
      <c r="K257" s="524">
        <v>4</v>
      </c>
      <c r="L257" s="506" t="s">
        <v>3253</v>
      </c>
      <c r="M257" s="506" t="s">
        <v>3182</v>
      </c>
      <c r="N257" s="509" t="s">
        <v>3254</v>
      </c>
      <c r="O257" s="524">
        <v>8</v>
      </c>
      <c r="P257" s="506" t="s">
        <v>3255</v>
      </c>
      <c r="Q257" s="524">
        <v>6</v>
      </c>
      <c r="R257" s="531" t="s">
        <v>1409</v>
      </c>
      <c r="S257" s="509"/>
      <c r="T257" s="509" t="s">
        <v>3256</v>
      </c>
      <c r="U257" s="509" t="s">
        <v>2157</v>
      </c>
      <c r="V257" s="509" t="s">
        <v>3257</v>
      </c>
      <c r="W257" s="519" t="s">
        <v>2963</v>
      </c>
      <c r="X257" s="533" t="s">
        <v>1412</v>
      </c>
      <c r="Y257" s="509" t="s">
        <v>3256</v>
      </c>
      <c r="Z257" s="519" t="s">
        <v>2963</v>
      </c>
      <c r="AA257" s="509">
        <v>4</v>
      </c>
      <c r="AB257" s="509">
        <v>6</v>
      </c>
      <c r="AC257" s="509">
        <v>6</v>
      </c>
      <c r="AD257" s="527" t="s">
        <v>1400</v>
      </c>
      <c r="AE257" s="509"/>
      <c r="AF257" s="506"/>
    </row>
    <row r="258" spans="1:32" s="475" customFormat="1" ht="106.5" customHeight="1">
      <c r="A258" s="528"/>
      <c r="B258" s="506"/>
      <c r="C258" s="2438"/>
      <c r="D258" s="2438"/>
      <c r="E258" s="2438"/>
      <c r="F258" s="2438"/>
      <c r="G258" s="2438"/>
      <c r="H258" s="2438"/>
      <c r="I258" s="506" t="s">
        <v>3258</v>
      </c>
      <c r="J258" s="506" t="s">
        <v>3247</v>
      </c>
      <c r="K258" s="524">
        <v>7</v>
      </c>
      <c r="L258" s="506" t="s">
        <v>3259</v>
      </c>
      <c r="M258" s="506" t="s">
        <v>3182</v>
      </c>
      <c r="N258" s="504" t="s">
        <v>3249</v>
      </c>
      <c r="O258" s="524">
        <v>3</v>
      </c>
      <c r="P258" s="522" t="s">
        <v>3141</v>
      </c>
      <c r="Q258" s="524">
        <v>6</v>
      </c>
      <c r="R258" s="527" t="s">
        <v>1400</v>
      </c>
      <c r="S258" s="509"/>
      <c r="T258" s="509"/>
      <c r="U258" s="509"/>
      <c r="V258" s="509"/>
      <c r="W258" s="509"/>
      <c r="X258" s="509"/>
      <c r="Y258" s="509"/>
      <c r="Z258" s="509"/>
      <c r="AA258" s="509"/>
      <c r="AB258" s="509"/>
      <c r="AC258" s="509"/>
      <c r="AD258" s="509"/>
      <c r="AE258" s="509"/>
      <c r="AF258" s="509"/>
    </row>
    <row r="259" spans="1:32" s="475" customFormat="1" ht="83.25" customHeight="1">
      <c r="A259" s="528"/>
      <c r="B259" s="506"/>
      <c r="C259" s="2439"/>
      <c r="D259" s="2439"/>
      <c r="E259" s="2439"/>
      <c r="F259" s="2439"/>
      <c r="G259" s="2439"/>
      <c r="H259" s="2439"/>
      <c r="I259" s="506" t="s">
        <v>3260</v>
      </c>
      <c r="J259" s="506" t="s">
        <v>3261</v>
      </c>
      <c r="K259" s="524">
        <v>4</v>
      </c>
      <c r="L259" s="506" t="s">
        <v>3262</v>
      </c>
      <c r="M259" s="506" t="s">
        <v>3182</v>
      </c>
      <c r="N259" s="504" t="s">
        <v>3249</v>
      </c>
      <c r="O259" s="524">
        <v>6</v>
      </c>
      <c r="P259" s="522" t="s">
        <v>3141</v>
      </c>
      <c r="Q259" s="524">
        <v>6</v>
      </c>
      <c r="R259" s="527" t="s">
        <v>1400</v>
      </c>
      <c r="S259" s="509"/>
      <c r="T259" s="509"/>
      <c r="U259" s="509"/>
      <c r="V259" s="509"/>
      <c r="W259" s="509"/>
      <c r="X259" s="509"/>
      <c r="Y259" s="509"/>
      <c r="Z259" s="509"/>
      <c r="AA259" s="509"/>
      <c r="AB259" s="509"/>
      <c r="AC259" s="509"/>
      <c r="AD259" s="509"/>
      <c r="AE259" s="509"/>
      <c r="AF259" s="509"/>
    </row>
    <row r="260" spans="1:32" s="475" customFormat="1" ht="96" customHeight="1">
      <c r="A260" s="528"/>
      <c r="B260" s="506"/>
      <c r="C260" s="2437" t="s">
        <v>2862</v>
      </c>
      <c r="D260" s="2437" t="s">
        <v>1065</v>
      </c>
      <c r="E260" s="2437" t="s">
        <v>3244</v>
      </c>
      <c r="F260" s="506" t="s">
        <v>2828</v>
      </c>
      <c r="G260" s="2437" t="s">
        <v>2864</v>
      </c>
      <c r="H260" s="2437" t="s">
        <v>3245</v>
      </c>
      <c r="I260" s="506" t="s">
        <v>3263</v>
      </c>
      <c r="J260" s="506" t="s">
        <v>3264</v>
      </c>
      <c r="K260" s="524">
        <v>4</v>
      </c>
      <c r="L260" s="506" t="s">
        <v>3265</v>
      </c>
      <c r="M260" s="509" t="s">
        <v>3182</v>
      </c>
      <c r="N260" s="509" t="s">
        <v>2910</v>
      </c>
      <c r="O260" s="524">
        <v>3</v>
      </c>
      <c r="P260" s="506" t="s">
        <v>3266</v>
      </c>
      <c r="Q260" s="524">
        <v>5</v>
      </c>
      <c r="R260" s="513" t="s">
        <v>1388</v>
      </c>
      <c r="S260" s="509"/>
      <c r="T260" s="509"/>
      <c r="U260" s="509"/>
      <c r="V260" s="509"/>
      <c r="W260" s="509"/>
      <c r="X260" s="509"/>
      <c r="Y260" s="509"/>
      <c r="Z260" s="509"/>
      <c r="AA260" s="509"/>
      <c r="AB260" s="509"/>
      <c r="AC260" s="509"/>
      <c r="AD260" s="509"/>
      <c r="AE260" s="509"/>
      <c r="AF260" s="509"/>
    </row>
    <row r="261" spans="1:32" s="480" customFormat="1" ht="97.5" customHeight="1">
      <c r="A261" s="528"/>
      <c r="B261" s="506"/>
      <c r="C261" s="2438"/>
      <c r="D261" s="2438"/>
      <c r="E261" s="2438"/>
      <c r="F261" s="506" t="s">
        <v>3267</v>
      </c>
      <c r="G261" s="2438"/>
      <c r="H261" s="2438"/>
      <c r="I261" s="506" t="s">
        <v>3251</v>
      </c>
      <c r="J261" s="506" t="s">
        <v>3252</v>
      </c>
      <c r="K261" s="524">
        <v>4</v>
      </c>
      <c r="L261" s="506" t="s">
        <v>3253</v>
      </c>
      <c r="M261" s="506" t="s">
        <v>3268</v>
      </c>
      <c r="N261" s="509" t="s">
        <v>3254</v>
      </c>
      <c r="O261" s="524">
        <v>8</v>
      </c>
      <c r="P261" s="506" t="s">
        <v>3255</v>
      </c>
      <c r="Q261" s="524">
        <v>6</v>
      </c>
      <c r="R261" s="531" t="s">
        <v>1409</v>
      </c>
      <c r="S261" s="509"/>
      <c r="T261" s="509" t="s">
        <v>3256</v>
      </c>
      <c r="U261" s="509" t="s">
        <v>2157</v>
      </c>
      <c r="V261" s="509" t="s">
        <v>3257</v>
      </c>
      <c r="W261" s="519" t="s">
        <v>2963</v>
      </c>
      <c r="X261" s="533" t="s">
        <v>1412</v>
      </c>
      <c r="Y261" s="509" t="s">
        <v>3256</v>
      </c>
      <c r="Z261" s="519" t="s">
        <v>2963</v>
      </c>
      <c r="AA261" s="509">
        <v>4</v>
      </c>
      <c r="AB261" s="509">
        <v>6</v>
      </c>
      <c r="AC261" s="509">
        <v>6</v>
      </c>
      <c r="AD261" s="527" t="s">
        <v>1400</v>
      </c>
      <c r="AE261" s="509"/>
      <c r="AF261" s="509"/>
    </row>
    <row r="262" spans="1:32" s="475" customFormat="1" ht="97.5" customHeight="1">
      <c r="A262" s="528"/>
      <c r="B262" s="506"/>
      <c r="C262" s="2438"/>
      <c r="D262" s="2439"/>
      <c r="E262" s="2439"/>
      <c r="F262" s="506" t="s">
        <v>3269</v>
      </c>
      <c r="G262" s="2438"/>
      <c r="H262" s="2439"/>
      <c r="I262" s="506" t="s">
        <v>3263</v>
      </c>
      <c r="J262" s="506" t="s">
        <v>3264</v>
      </c>
      <c r="K262" s="524">
        <v>5</v>
      </c>
      <c r="L262" s="506" t="s">
        <v>3265</v>
      </c>
      <c r="M262" s="506" t="s">
        <v>3270</v>
      </c>
      <c r="N262" s="506" t="s">
        <v>3271</v>
      </c>
      <c r="O262" s="524">
        <v>3</v>
      </c>
      <c r="P262" s="506" t="s">
        <v>3266</v>
      </c>
      <c r="Q262" s="524">
        <v>5</v>
      </c>
      <c r="R262" s="513" t="s">
        <v>1388</v>
      </c>
      <c r="S262" s="480"/>
      <c r="T262" s="509"/>
      <c r="U262" s="509"/>
      <c r="V262" s="509"/>
      <c r="W262" s="509"/>
      <c r="X262" s="509"/>
      <c r="Y262" s="509"/>
      <c r="Z262" s="509"/>
      <c r="AA262" s="509"/>
      <c r="AB262" s="509"/>
      <c r="AC262" s="509"/>
      <c r="AD262" s="509"/>
      <c r="AE262" s="509"/>
      <c r="AF262" s="509"/>
    </row>
    <row r="263" spans="1:32" s="475" customFormat="1" ht="93.75" customHeight="1">
      <c r="A263" s="528"/>
      <c r="B263" s="506"/>
      <c r="C263" s="2438"/>
      <c r="D263" s="2436" t="s">
        <v>1068</v>
      </c>
      <c r="E263" s="2436" t="s">
        <v>3272</v>
      </c>
      <c r="F263" s="2436" t="s">
        <v>2828</v>
      </c>
      <c r="G263" s="2438"/>
      <c r="H263" s="2437" t="s">
        <v>3273</v>
      </c>
      <c r="I263" s="2436" t="s">
        <v>3274</v>
      </c>
      <c r="J263" s="506" t="s">
        <v>3275</v>
      </c>
      <c r="K263" s="524">
        <v>5</v>
      </c>
      <c r="L263" s="506" t="s">
        <v>3210</v>
      </c>
      <c r="M263" s="506" t="s">
        <v>3276</v>
      </c>
      <c r="N263" s="509" t="s">
        <v>2839</v>
      </c>
      <c r="O263" s="524">
        <v>3</v>
      </c>
      <c r="P263" s="538" t="s">
        <v>468</v>
      </c>
      <c r="Q263" s="524">
        <v>10</v>
      </c>
      <c r="R263" s="513" t="s">
        <v>1388</v>
      </c>
      <c r="S263" s="480"/>
      <c r="T263" s="509"/>
      <c r="U263" s="509"/>
      <c r="V263" s="509"/>
      <c r="W263" s="509"/>
      <c r="X263" s="509"/>
      <c r="Y263" s="509"/>
      <c r="Z263" s="509"/>
      <c r="AA263" s="509"/>
      <c r="AB263" s="509"/>
      <c r="AC263" s="509"/>
      <c r="AD263" s="509"/>
      <c r="AE263" s="509"/>
      <c r="AF263" s="509"/>
    </row>
    <row r="264" spans="1:32" s="475" customFormat="1" ht="111" customHeight="1">
      <c r="A264" s="528"/>
      <c r="B264" s="506"/>
      <c r="C264" s="2438"/>
      <c r="D264" s="2436"/>
      <c r="E264" s="2436"/>
      <c r="F264" s="2436"/>
      <c r="G264" s="2438"/>
      <c r="H264" s="2438"/>
      <c r="I264" s="2436"/>
      <c r="J264" s="506" t="s">
        <v>3277</v>
      </c>
      <c r="K264" s="524">
        <v>5</v>
      </c>
      <c r="L264" s="506" t="s">
        <v>3278</v>
      </c>
      <c r="M264" s="506" t="s">
        <v>3279</v>
      </c>
      <c r="N264" s="506" t="s">
        <v>2839</v>
      </c>
      <c r="O264" s="524">
        <v>3</v>
      </c>
      <c r="P264" s="538" t="s">
        <v>468</v>
      </c>
      <c r="Q264" s="524">
        <v>10</v>
      </c>
      <c r="R264" s="513" t="s">
        <v>1388</v>
      </c>
      <c r="S264" s="480"/>
      <c r="T264" s="509"/>
      <c r="U264" s="509"/>
      <c r="V264" s="509"/>
      <c r="W264" s="539"/>
      <c r="X264" s="539"/>
      <c r="Y264" s="539"/>
      <c r="Z264" s="480"/>
      <c r="AA264" s="480"/>
      <c r="AB264" s="480"/>
      <c r="AC264" s="480"/>
      <c r="AD264" s="480"/>
      <c r="AE264" s="480"/>
      <c r="AF264" s="480"/>
    </row>
    <row r="265" spans="1:32" s="475" customFormat="1" ht="95.25" customHeight="1">
      <c r="A265" s="528"/>
      <c r="B265" s="506"/>
      <c r="C265" s="2438"/>
      <c r="D265" s="2436"/>
      <c r="E265" s="2436"/>
      <c r="F265" s="2436"/>
      <c r="G265" s="2438"/>
      <c r="H265" s="2438"/>
      <c r="I265" s="506" t="s">
        <v>3280</v>
      </c>
      <c r="J265" s="506" t="s">
        <v>3281</v>
      </c>
      <c r="K265" s="524">
        <v>4</v>
      </c>
      <c r="L265" s="506" t="s">
        <v>3282</v>
      </c>
      <c r="M265" s="506" t="s">
        <v>3283</v>
      </c>
      <c r="N265" s="506" t="s">
        <v>2839</v>
      </c>
      <c r="O265" s="524">
        <v>3</v>
      </c>
      <c r="P265" s="522" t="s">
        <v>3141</v>
      </c>
      <c r="Q265" s="524">
        <v>6</v>
      </c>
      <c r="R265" s="513" t="s">
        <v>1388</v>
      </c>
      <c r="S265" s="509"/>
      <c r="T265" s="509"/>
      <c r="U265" s="509"/>
      <c r="V265" s="509"/>
      <c r="W265" s="509"/>
      <c r="X265" s="509"/>
      <c r="Y265" s="509"/>
      <c r="Z265" s="509"/>
      <c r="AA265" s="509"/>
      <c r="AB265" s="509"/>
      <c r="AC265" s="509"/>
      <c r="AD265" s="509"/>
      <c r="AE265" s="509"/>
      <c r="AF265" s="509"/>
    </row>
    <row r="266" spans="1:32" s="475" customFormat="1" ht="99.75" customHeight="1">
      <c r="A266" s="528"/>
      <c r="B266" s="506"/>
      <c r="C266" s="2438"/>
      <c r="D266" s="2436"/>
      <c r="E266" s="2436"/>
      <c r="F266" s="2436" t="s">
        <v>3284</v>
      </c>
      <c r="G266" s="2438"/>
      <c r="H266" s="2438"/>
      <c r="I266" s="2436" t="s">
        <v>3274</v>
      </c>
      <c r="J266" s="506" t="s">
        <v>3275</v>
      </c>
      <c r="K266" s="524">
        <v>5</v>
      </c>
      <c r="L266" s="506" t="s">
        <v>3210</v>
      </c>
      <c r="M266" s="506" t="s">
        <v>3276</v>
      </c>
      <c r="N266" s="506" t="s">
        <v>3285</v>
      </c>
      <c r="O266" s="524">
        <v>3</v>
      </c>
      <c r="P266" s="538" t="s">
        <v>468</v>
      </c>
      <c r="Q266" s="524">
        <v>10</v>
      </c>
      <c r="R266" s="513" t="s">
        <v>1388</v>
      </c>
      <c r="S266" s="480"/>
      <c r="T266" s="509"/>
      <c r="U266" s="509"/>
      <c r="V266" s="509"/>
      <c r="W266" s="509"/>
      <c r="X266" s="509"/>
      <c r="Y266" s="509"/>
      <c r="Z266" s="509"/>
      <c r="AA266" s="509"/>
      <c r="AB266" s="509"/>
      <c r="AC266" s="509"/>
      <c r="AD266" s="509"/>
      <c r="AE266" s="509"/>
      <c r="AF266" s="509"/>
    </row>
    <row r="267" spans="1:32" s="475" customFormat="1" ht="99.75" customHeight="1">
      <c r="A267" s="528"/>
      <c r="B267" s="506"/>
      <c r="C267" s="2438"/>
      <c r="D267" s="2436"/>
      <c r="E267" s="2436"/>
      <c r="F267" s="2436"/>
      <c r="G267" s="2438"/>
      <c r="H267" s="2439"/>
      <c r="I267" s="2436"/>
      <c r="J267" s="506" t="s">
        <v>3277</v>
      </c>
      <c r="K267" s="524">
        <v>5</v>
      </c>
      <c r="L267" s="506" t="s">
        <v>3278</v>
      </c>
      <c r="M267" s="506" t="s">
        <v>3279</v>
      </c>
      <c r="N267" s="506" t="s">
        <v>3286</v>
      </c>
      <c r="O267" s="524">
        <v>3</v>
      </c>
      <c r="P267" s="538" t="s">
        <v>468</v>
      </c>
      <c r="Q267" s="524">
        <v>10</v>
      </c>
      <c r="R267" s="513" t="s">
        <v>1388</v>
      </c>
      <c r="S267" s="480"/>
      <c r="T267" s="509"/>
      <c r="U267" s="509"/>
      <c r="V267" s="509"/>
      <c r="W267" s="539"/>
      <c r="X267" s="539"/>
      <c r="Y267" s="539"/>
      <c r="Z267" s="480"/>
      <c r="AA267" s="480"/>
      <c r="AB267" s="480"/>
      <c r="AC267" s="480"/>
      <c r="AD267" s="480"/>
      <c r="AE267" s="480"/>
      <c r="AF267" s="480"/>
    </row>
    <row r="268" spans="1:32" s="481" customFormat="1" ht="99.75" customHeight="1">
      <c r="A268" s="528"/>
      <c r="B268" s="506"/>
      <c r="C268" s="2438"/>
      <c r="D268" s="2436" t="s">
        <v>1071</v>
      </c>
      <c r="E268" s="2436" t="s">
        <v>3287</v>
      </c>
      <c r="F268" s="2436" t="s">
        <v>2828</v>
      </c>
      <c r="G268" s="2438"/>
      <c r="H268" s="2436" t="s">
        <v>3288</v>
      </c>
      <c r="I268" s="519" t="s">
        <v>3289</v>
      </c>
      <c r="J268" s="506" t="s">
        <v>3290</v>
      </c>
      <c r="K268" s="524">
        <v>10</v>
      </c>
      <c r="L268" s="506" t="s">
        <v>3291</v>
      </c>
      <c r="M268" s="506" t="s">
        <v>3182</v>
      </c>
      <c r="N268" s="506" t="s">
        <v>3292</v>
      </c>
      <c r="O268" s="524">
        <v>3</v>
      </c>
      <c r="P268" s="540" t="s">
        <v>3293</v>
      </c>
      <c r="Q268" s="524">
        <v>5</v>
      </c>
      <c r="R268" s="527" t="s">
        <v>1400</v>
      </c>
      <c r="S268" s="506" t="s">
        <v>1043</v>
      </c>
      <c r="T268" s="541"/>
      <c r="U268" s="541"/>
      <c r="V268" s="541"/>
      <c r="W268" s="541"/>
      <c r="X268" s="541"/>
      <c r="Y268" s="541"/>
      <c r="Z268" s="541"/>
      <c r="AA268" s="541"/>
      <c r="AB268" s="541"/>
      <c r="AC268" s="541"/>
      <c r="AD268" s="541"/>
      <c r="AE268" s="541"/>
      <c r="AF268" s="541"/>
    </row>
    <row r="269" spans="1:32" s="481" customFormat="1" ht="139.5" customHeight="1">
      <c r="A269" s="528"/>
      <c r="B269" s="506"/>
      <c r="C269" s="2439"/>
      <c r="D269" s="2436"/>
      <c r="E269" s="2436"/>
      <c r="F269" s="2436"/>
      <c r="G269" s="2439"/>
      <c r="H269" s="2436"/>
      <c r="I269" s="519" t="s">
        <v>3294</v>
      </c>
      <c r="J269" s="506" t="s">
        <v>3295</v>
      </c>
      <c r="K269" s="524">
        <v>7</v>
      </c>
      <c r="L269" s="506" t="s">
        <v>3291</v>
      </c>
      <c r="M269" s="506" t="s">
        <v>3182</v>
      </c>
      <c r="N269" s="506" t="s">
        <v>3292</v>
      </c>
      <c r="O269" s="524">
        <v>5</v>
      </c>
      <c r="P269" s="540" t="s">
        <v>3296</v>
      </c>
      <c r="Q269" s="524">
        <v>5</v>
      </c>
      <c r="R269" s="527" t="s">
        <v>1400</v>
      </c>
      <c r="S269" s="506" t="s">
        <v>1034</v>
      </c>
      <c r="T269" s="541"/>
      <c r="U269" s="541"/>
      <c r="V269" s="541"/>
      <c r="W269" s="541"/>
      <c r="X269" s="541"/>
      <c r="Y269" s="541"/>
      <c r="Z269" s="541"/>
      <c r="AA269" s="541"/>
      <c r="AB269" s="541"/>
      <c r="AC269" s="541"/>
      <c r="AD269" s="541"/>
      <c r="AE269" s="541"/>
      <c r="AF269" s="541"/>
    </row>
    <row r="270" spans="1:32" s="481" customFormat="1" ht="129" customHeight="1">
      <c r="A270" s="528"/>
      <c r="B270" s="506"/>
      <c r="C270" s="2436" t="s">
        <v>2862</v>
      </c>
      <c r="D270" s="2436" t="s">
        <v>1071</v>
      </c>
      <c r="E270" s="2436" t="s">
        <v>3287</v>
      </c>
      <c r="F270" s="2436" t="s">
        <v>2828</v>
      </c>
      <c r="G270" s="2436" t="s">
        <v>2864</v>
      </c>
      <c r="H270" s="2437" t="s">
        <v>3288</v>
      </c>
      <c r="I270" s="542" t="s">
        <v>3297</v>
      </c>
      <c r="J270" s="506" t="s">
        <v>3298</v>
      </c>
      <c r="K270" s="524">
        <v>5</v>
      </c>
      <c r="L270" s="506" t="s">
        <v>3291</v>
      </c>
      <c r="M270" s="506" t="s">
        <v>3182</v>
      </c>
      <c r="N270" s="506" t="s">
        <v>3292</v>
      </c>
      <c r="O270" s="524">
        <v>3</v>
      </c>
      <c r="P270" s="540" t="s">
        <v>3299</v>
      </c>
      <c r="Q270" s="524">
        <v>5</v>
      </c>
      <c r="R270" s="513" t="s">
        <v>1388</v>
      </c>
      <c r="S270" s="506"/>
      <c r="T270" s="506"/>
      <c r="U270" s="506"/>
      <c r="V270" s="506"/>
      <c r="W270" s="506"/>
      <c r="X270" s="506"/>
      <c r="Y270" s="506"/>
      <c r="Z270" s="506"/>
      <c r="AA270" s="541"/>
      <c r="AB270" s="541"/>
      <c r="AC270" s="541"/>
      <c r="AD270" s="541"/>
      <c r="AE270" s="541"/>
      <c r="AF270" s="541"/>
    </row>
    <row r="271" spans="1:32" s="481" customFormat="1" ht="114.75" customHeight="1">
      <c r="A271" s="528"/>
      <c r="B271" s="506"/>
      <c r="C271" s="2436"/>
      <c r="D271" s="2436"/>
      <c r="E271" s="2436"/>
      <c r="F271" s="2436"/>
      <c r="G271" s="2436"/>
      <c r="H271" s="2438"/>
      <c r="I271" s="506" t="s">
        <v>3300</v>
      </c>
      <c r="J271" s="506" t="s">
        <v>3301</v>
      </c>
      <c r="K271" s="524">
        <v>4</v>
      </c>
      <c r="L271" s="506" t="s">
        <v>3291</v>
      </c>
      <c r="M271" s="506" t="s">
        <v>3182</v>
      </c>
      <c r="N271" s="506" t="s">
        <v>3292</v>
      </c>
      <c r="O271" s="524">
        <v>3</v>
      </c>
      <c r="P271" s="522" t="s">
        <v>3302</v>
      </c>
      <c r="Q271" s="524">
        <v>6</v>
      </c>
      <c r="R271" s="513" t="s">
        <v>1388</v>
      </c>
      <c r="S271" s="506"/>
      <c r="T271" s="506"/>
      <c r="U271" s="506"/>
      <c r="V271" s="506"/>
      <c r="W271" s="506"/>
      <c r="X271" s="506"/>
      <c r="Y271" s="506"/>
      <c r="Z271" s="506"/>
      <c r="AA271" s="541"/>
      <c r="AB271" s="541"/>
      <c r="AC271" s="541"/>
      <c r="AD271" s="541"/>
      <c r="AE271" s="541"/>
      <c r="AF271" s="541"/>
    </row>
    <row r="272" spans="1:32" s="481" customFormat="1" ht="121.5" customHeight="1">
      <c r="A272" s="528"/>
      <c r="B272" s="506"/>
      <c r="C272" s="2436"/>
      <c r="D272" s="2436"/>
      <c r="E272" s="2436"/>
      <c r="F272" s="2436" t="s">
        <v>3303</v>
      </c>
      <c r="G272" s="2436"/>
      <c r="H272" s="2438"/>
      <c r="I272" s="506" t="s">
        <v>3304</v>
      </c>
      <c r="J272" s="506" t="s">
        <v>3290</v>
      </c>
      <c r="K272" s="524">
        <v>10</v>
      </c>
      <c r="L272" s="506" t="s">
        <v>3305</v>
      </c>
      <c r="M272" s="506" t="s">
        <v>3306</v>
      </c>
      <c r="N272" s="506" t="s">
        <v>3307</v>
      </c>
      <c r="O272" s="524">
        <v>3</v>
      </c>
      <c r="P272" s="540" t="s">
        <v>3308</v>
      </c>
      <c r="Q272" s="524">
        <v>5</v>
      </c>
      <c r="R272" s="527" t="s">
        <v>1400</v>
      </c>
      <c r="S272" s="506" t="s">
        <v>1043</v>
      </c>
      <c r="T272" s="541"/>
      <c r="U272" s="541"/>
      <c r="V272" s="541"/>
      <c r="W272" s="541"/>
      <c r="X272" s="541"/>
      <c r="Y272" s="541"/>
      <c r="Z272" s="541"/>
      <c r="AA272" s="541"/>
      <c r="AB272" s="541"/>
      <c r="AC272" s="541"/>
      <c r="AD272" s="541"/>
      <c r="AE272" s="541"/>
      <c r="AF272" s="541"/>
    </row>
    <row r="273" spans="1:32" s="481" customFormat="1" ht="135" customHeight="1">
      <c r="A273" s="528"/>
      <c r="B273" s="506"/>
      <c r="C273" s="2436"/>
      <c r="D273" s="2436"/>
      <c r="E273" s="2436"/>
      <c r="F273" s="2436"/>
      <c r="G273" s="2436"/>
      <c r="H273" s="2438"/>
      <c r="I273" s="506" t="s">
        <v>3309</v>
      </c>
      <c r="J273" s="506" t="s">
        <v>3295</v>
      </c>
      <c r="K273" s="524">
        <v>7</v>
      </c>
      <c r="L273" s="506" t="s">
        <v>3305</v>
      </c>
      <c r="M273" s="506" t="s">
        <v>3306</v>
      </c>
      <c r="N273" s="506" t="s">
        <v>3310</v>
      </c>
      <c r="O273" s="524">
        <v>5</v>
      </c>
      <c r="P273" s="540" t="s">
        <v>3311</v>
      </c>
      <c r="Q273" s="524">
        <v>5</v>
      </c>
      <c r="R273" s="527" t="s">
        <v>1400</v>
      </c>
      <c r="S273" s="506" t="s">
        <v>1034</v>
      </c>
      <c r="T273" s="541"/>
      <c r="U273" s="541"/>
      <c r="V273" s="541"/>
      <c r="W273" s="541"/>
      <c r="X273" s="541"/>
      <c r="Y273" s="541"/>
      <c r="Z273" s="541"/>
      <c r="AA273" s="541"/>
      <c r="AB273" s="541"/>
      <c r="AC273" s="541"/>
      <c r="AD273" s="541"/>
      <c r="AE273" s="541"/>
      <c r="AF273" s="541"/>
    </row>
    <row r="274" spans="1:32" s="481" customFormat="1" ht="111" customHeight="1">
      <c r="A274" s="528"/>
      <c r="B274" s="506"/>
      <c r="C274" s="2436"/>
      <c r="D274" s="2436"/>
      <c r="E274" s="2436"/>
      <c r="F274" s="2436"/>
      <c r="G274" s="2436"/>
      <c r="H274" s="2438"/>
      <c r="I274" s="506" t="s">
        <v>3312</v>
      </c>
      <c r="J274" s="506" t="s">
        <v>3298</v>
      </c>
      <c r="K274" s="524">
        <v>5</v>
      </c>
      <c r="L274" s="506" t="s">
        <v>3305</v>
      </c>
      <c r="M274" s="506" t="s">
        <v>3306</v>
      </c>
      <c r="N274" s="506" t="s">
        <v>3313</v>
      </c>
      <c r="O274" s="524">
        <v>3</v>
      </c>
      <c r="P274" s="540" t="s">
        <v>3314</v>
      </c>
      <c r="Q274" s="524">
        <v>5</v>
      </c>
      <c r="R274" s="513" t="s">
        <v>1388</v>
      </c>
      <c r="S274" s="506"/>
      <c r="T274" s="506"/>
      <c r="U274" s="506"/>
      <c r="V274" s="506"/>
      <c r="W274" s="506"/>
      <c r="X274" s="506"/>
      <c r="Y274" s="506"/>
      <c r="Z274" s="506"/>
      <c r="AA274" s="541"/>
      <c r="AB274" s="541"/>
      <c r="AC274" s="541"/>
      <c r="AD274" s="541"/>
      <c r="AE274" s="541"/>
      <c r="AF274" s="541"/>
    </row>
    <row r="275" spans="1:32" s="475" customFormat="1" ht="73.5" customHeight="1">
      <c r="A275" s="528"/>
      <c r="B275" s="506"/>
      <c r="C275" s="2436"/>
      <c r="D275" s="2436"/>
      <c r="E275" s="2436"/>
      <c r="F275" s="2436" t="s">
        <v>3315</v>
      </c>
      <c r="G275" s="2436"/>
      <c r="H275" s="2438"/>
      <c r="I275" s="506" t="s">
        <v>3316</v>
      </c>
      <c r="J275" s="2436" t="s">
        <v>3317</v>
      </c>
      <c r="K275" s="524">
        <v>5</v>
      </c>
      <c r="L275" s="506" t="s">
        <v>3305</v>
      </c>
      <c r="M275" s="506" t="s">
        <v>3318</v>
      </c>
      <c r="N275" s="506" t="s">
        <v>3319</v>
      </c>
      <c r="O275" s="524">
        <v>3</v>
      </c>
      <c r="P275" s="538" t="s">
        <v>468</v>
      </c>
      <c r="Q275" s="524">
        <v>10</v>
      </c>
      <c r="R275" s="513" t="s">
        <v>1388</v>
      </c>
      <c r="S275" s="509"/>
      <c r="T275" s="509"/>
      <c r="U275" s="509"/>
      <c r="V275" s="509"/>
      <c r="W275" s="509"/>
      <c r="X275" s="509"/>
      <c r="Y275" s="509"/>
      <c r="Z275" s="509"/>
      <c r="AA275" s="509"/>
      <c r="AB275" s="509"/>
      <c r="AC275" s="509"/>
      <c r="AD275" s="509"/>
      <c r="AE275" s="509"/>
      <c r="AF275" s="509"/>
    </row>
    <row r="276" spans="1:32" s="475" customFormat="1" ht="73.5" customHeight="1">
      <c r="A276" s="528"/>
      <c r="B276" s="506"/>
      <c r="C276" s="2436"/>
      <c r="D276" s="2436"/>
      <c r="E276" s="2436"/>
      <c r="F276" s="2436"/>
      <c r="G276" s="2436"/>
      <c r="H276" s="2438"/>
      <c r="I276" s="506" t="s">
        <v>3320</v>
      </c>
      <c r="J276" s="2436"/>
      <c r="K276" s="524">
        <v>5</v>
      </c>
      <c r="L276" s="506" t="s">
        <v>3305</v>
      </c>
      <c r="M276" s="506" t="s">
        <v>3321</v>
      </c>
      <c r="N276" s="506" t="s">
        <v>3319</v>
      </c>
      <c r="O276" s="524">
        <v>3</v>
      </c>
      <c r="P276" s="538" t="s">
        <v>468</v>
      </c>
      <c r="Q276" s="524">
        <v>10</v>
      </c>
      <c r="R276" s="513" t="s">
        <v>1388</v>
      </c>
      <c r="S276" s="509"/>
      <c r="T276" s="509"/>
      <c r="U276" s="509"/>
      <c r="V276" s="509"/>
      <c r="W276" s="509"/>
      <c r="X276" s="509"/>
      <c r="Y276" s="509"/>
      <c r="Z276" s="509"/>
      <c r="AA276" s="509"/>
      <c r="AB276" s="509"/>
      <c r="AC276" s="509"/>
      <c r="AD276" s="509"/>
      <c r="AE276" s="509"/>
      <c r="AF276" s="509"/>
    </row>
    <row r="277" spans="1:32" s="478" customFormat="1" ht="88.5" customHeight="1">
      <c r="A277" s="528"/>
      <c r="B277" s="506"/>
      <c r="C277" s="2436"/>
      <c r="D277" s="2436"/>
      <c r="E277" s="2436"/>
      <c r="F277" s="506" t="s">
        <v>3322</v>
      </c>
      <c r="G277" s="2436"/>
      <c r="H277" s="2439"/>
      <c r="I277" s="506" t="s">
        <v>3323</v>
      </c>
      <c r="J277" s="506" t="s">
        <v>3301</v>
      </c>
      <c r="K277" s="524">
        <v>4</v>
      </c>
      <c r="L277" s="506" t="s">
        <v>3324</v>
      </c>
      <c r="M277" s="506" t="s">
        <v>3325</v>
      </c>
      <c r="N277" s="506" t="s">
        <v>3326</v>
      </c>
      <c r="O277" s="524">
        <v>3</v>
      </c>
      <c r="P277" s="506" t="s">
        <v>468</v>
      </c>
      <c r="Q277" s="524">
        <v>10</v>
      </c>
      <c r="R277" s="513" t="s">
        <v>1388</v>
      </c>
      <c r="S277" s="506"/>
      <c r="T277" s="506"/>
      <c r="U277" s="506"/>
      <c r="V277" s="506"/>
      <c r="W277" s="506"/>
      <c r="X277" s="506"/>
      <c r="Y277" s="506"/>
      <c r="Z277" s="506"/>
      <c r="AA277" s="506"/>
      <c r="AB277" s="506"/>
      <c r="AC277" s="506"/>
      <c r="AD277" s="506"/>
      <c r="AE277" s="506"/>
      <c r="AF277" s="506"/>
    </row>
    <row r="278" spans="1:32" s="475" customFormat="1" ht="105.75" customHeight="1">
      <c r="A278" s="528"/>
      <c r="B278" s="506"/>
      <c r="C278" s="2436"/>
      <c r="D278" s="2436" t="s">
        <v>1074</v>
      </c>
      <c r="E278" s="2436" t="s">
        <v>3327</v>
      </c>
      <c r="F278" s="2436" t="s">
        <v>2828</v>
      </c>
      <c r="G278" s="2436"/>
      <c r="H278" s="2436" t="s">
        <v>3328</v>
      </c>
      <c r="I278" s="506" t="s">
        <v>3246</v>
      </c>
      <c r="J278" s="506" t="s">
        <v>3329</v>
      </c>
      <c r="K278" s="524">
        <v>7</v>
      </c>
      <c r="L278" s="506" t="s">
        <v>3330</v>
      </c>
      <c r="M278" s="506" t="s">
        <v>3182</v>
      </c>
      <c r="N278" s="506" t="s">
        <v>2839</v>
      </c>
      <c r="O278" s="524">
        <v>4</v>
      </c>
      <c r="P278" s="506" t="s">
        <v>3331</v>
      </c>
      <c r="Q278" s="524">
        <v>5</v>
      </c>
      <c r="R278" s="527" t="s">
        <v>1400</v>
      </c>
      <c r="S278" s="509"/>
      <c r="T278" s="506"/>
      <c r="U278" s="506"/>
      <c r="V278" s="506"/>
      <c r="W278" s="504"/>
      <c r="X278" s="537"/>
      <c r="Y278" s="506"/>
      <c r="Z278" s="504"/>
      <c r="AA278" s="506"/>
      <c r="AB278" s="506"/>
      <c r="AC278" s="506"/>
      <c r="AD278" s="504"/>
      <c r="AE278" s="509"/>
      <c r="AF278" s="509"/>
    </row>
    <row r="279" spans="1:32" s="475" customFormat="1" ht="88.5" customHeight="1">
      <c r="A279" s="528"/>
      <c r="B279" s="506"/>
      <c r="C279" s="2436"/>
      <c r="D279" s="2436"/>
      <c r="E279" s="2436"/>
      <c r="F279" s="2436"/>
      <c r="G279" s="2436"/>
      <c r="H279" s="2436"/>
      <c r="I279" s="506" t="s">
        <v>3332</v>
      </c>
      <c r="J279" s="506" t="s">
        <v>3333</v>
      </c>
      <c r="K279" s="524">
        <v>4</v>
      </c>
      <c r="L279" s="506" t="s">
        <v>3334</v>
      </c>
      <c r="M279" s="506" t="s">
        <v>3182</v>
      </c>
      <c r="N279" s="506" t="s">
        <v>2839</v>
      </c>
      <c r="O279" s="524">
        <v>4</v>
      </c>
      <c r="P279" s="506" t="s">
        <v>468</v>
      </c>
      <c r="Q279" s="524">
        <v>10</v>
      </c>
      <c r="R279" s="527" t="s">
        <v>1400</v>
      </c>
      <c r="S279" s="509"/>
      <c r="T279" s="509"/>
      <c r="U279" s="509"/>
      <c r="V279" s="509"/>
      <c r="W279" s="509"/>
      <c r="X279" s="509"/>
      <c r="Y279" s="509"/>
      <c r="Z279" s="509"/>
      <c r="AA279" s="509"/>
      <c r="AB279" s="509"/>
      <c r="AC279" s="509"/>
      <c r="AD279" s="509"/>
      <c r="AE279" s="509"/>
      <c r="AF279" s="509"/>
    </row>
    <row r="280" spans="1:32" s="482" customFormat="1" ht="90" customHeight="1">
      <c r="A280" s="528"/>
      <c r="B280" s="506"/>
      <c r="C280" s="2436"/>
      <c r="D280" s="2436"/>
      <c r="E280" s="2436"/>
      <c r="F280" s="2436"/>
      <c r="G280" s="2436"/>
      <c r="H280" s="2436"/>
      <c r="I280" s="506" t="s">
        <v>3335</v>
      </c>
      <c r="J280" s="506" t="s">
        <v>3336</v>
      </c>
      <c r="K280" s="524">
        <v>4</v>
      </c>
      <c r="L280" s="506" t="s">
        <v>3337</v>
      </c>
      <c r="M280" s="506" t="s">
        <v>3182</v>
      </c>
      <c r="N280" s="506" t="s">
        <v>3338</v>
      </c>
      <c r="O280" s="524">
        <v>3</v>
      </c>
      <c r="P280" s="506" t="s">
        <v>468</v>
      </c>
      <c r="Q280" s="524">
        <v>10</v>
      </c>
      <c r="R280" s="513" t="s">
        <v>1388</v>
      </c>
      <c r="S280" s="509"/>
      <c r="T280" s="509"/>
      <c r="U280" s="509"/>
      <c r="V280" s="509"/>
      <c r="W280" s="509"/>
      <c r="X280" s="509"/>
      <c r="Y280" s="509"/>
      <c r="Z280" s="509"/>
      <c r="AA280" s="509"/>
      <c r="AB280" s="509"/>
      <c r="AC280" s="509"/>
      <c r="AD280" s="509"/>
      <c r="AE280" s="509"/>
      <c r="AF280" s="509"/>
    </row>
    <row r="281" spans="1:32" s="483" customFormat="1" ht="109.5" customHeight="1">
      <c r="A281" s="528"/>
      <c r="B281" s="506"/>
      <c r="C281" s="2437" t="s">
        <v>2862</v>
      </c>
      <c r="D281" s="2436" t="s">
        <v>1074</v>
      </c>
      <c r="E281" s="2436" t="s">
        <v>3327</v>
      </c>
      <c r="F281" s="506" t="s">
        <v>2828</v>
      </c>
      <c r="G281" s="2437" t="s">
        <v>2864</v>
      </c>
      <c r="H281" s="2436" t="s">
        <v>3328</v>
      </c>
      <c r="I281" s="506" t="s">
        <v>3339</v>
      </c>
      <c r="J281" s="506" t="s">
        <v>3340</v>
      </c>
      <c r="K281" s="524">
        <v>7</v>
      </c>
      <c r="L281" s="506" t="s">
        <v>3341</v>
      </c>
      <c r="M281" s="506" t="s">
        <v>3182</v>
      </c>
      <c r="N281" s="506" t="s">
        <v>3342</v>
      </c>
      <c r="O281" s="524">
        <v>3</v>
      </c>
      <c r="P281" s="506" t="s">
        <v>468</v>
      </c>
      <c r="Q281" s="524">
        <v>10</v>
      </c>
      <c r="R281" s="527" t="s">
        <v>1400</v>
      </c>
      <c r="S281" s="509"/>
      <c r="T281" s="506"/>
      <c r="U281" s="506"/>
      <c r="V281" s="506"/>
      <c r="W281" s="504"/>
      <c r="X281" s="537"/>
      <c r="Y281" s="506"/>
      <c r="Z281" s="504"/>
      <c r="AA281" s="506"/>
      <c r="AB281" s="506"/>
      <c r="AC281" s="506"/>
      <c r="AD281" s="504"/>
      <c r="AE281" s="506"/>
      <c r="AF281" s="509"/>
    </row>
    <row r="282" spans="1:32" s="483" customFormat="1" ht="109.5" customHeight="1">
      <c r="A282" s="528"/>
      <c r="B282" s="506"/>
      <c r="C282" s="2438"/>
      <c r="D282" s="2436"/>
      <c r="E282" s="2436"/>
      <c r="F282" s="506" t="s">
        <v>3343</v>
      </c>
      <c r="G282" s="2438"/>
      <c r="H282" s="2436"/>
      <c r="I282" s="506" t="s">
        <v>3246</v>
      </c>
      <c r="J282" s="506" t="s">
        <v>3329</v>
      </c>
      <c r="K282" s="524">
        <v>7</v>
      </c>
      <c r="L282" s="506" t="s">
        <v>3330</v>
      </c>
      <c r="M282" s="506" t="s">
        <v>3344</v>
      </c>
      <c r="N282" s="506" t="s">
        <v>2839</v>
      </c>
      <c r="O282" s="524">
        <v>4</v>
      </c>
      <c r="P282" s="543" t="s">
        <v>468</v>
      </c>
      <c r="Q282" s="524">
        <v>10</v>
      </c>
      <c r="R282" s="531" t="s">
        <v>1409</v>
      </c>
      <c r="S282" s="509"/>
      <c r="T282" s="509" t="s">
        <v>3345</v>
      </c>
      <c r="U282" s="509" t="s">
        <v>2157</v>
      </c>
      <c r="V282" s="509" t="s">
        <v>3257</v>
      </c>
      <c r="W282" s="519" t="s">
        <v>2963</v>
      </c>
      <c r="X282" s="533" t="s">
        <v>1412</v>
      </c>
      <c r="Y282" s="509" t="s">
        <v>3345</v>
      </c>
      <c r="Z282" s="519" t="s">
        <v>2963</v>
      </c>
      <c r="AA282" s="509">
        <v>7</v>
      </c>
      <c r="AB282" s="509">
        <v>3</v>
      </c>
      <c r="AC282" s="509">
        <v>10</v>
      </c>
      <c r="AD282" s="527" t="s">
        <v>1400</v>
      </c>
      <c r="AE282" s="509"/>
      <c r="AF282" s="509"/>
    </row>
    <row r="283" spans="1:32" s="475" customFormat="1" ht="94.5" customHeight="1">
      <c r="A283" s="528"/>
      <c r="B283" s="506"/>
      <c r="C283" s="2438"/>
      <c r="D283" s="2436"/>
      <c r="E283" s="2436"/>
      <c r="F283" s="506" t="s">
        <v>3346</v>
      </c>
      <c r="G283" s="2438"/>
      <c r="H283" s="2436"/>
      <c r="I283" s="506" t="s">
        <v>3332</v>
      </c>
      <c r="J283" s="506" t="s">
        <v>3333</v>
      </c>
      <c r="K283" s="524">
        <v>4</v>
      </c>
      <c r="L283" s="506" t="s">
        <v>3334</v>
      </c>
      <c r="M283" s="506" t="s">
        <v>3347</v>
      </c>
      <c r="N283" s="506" t="s">
        <v>3348</v>
      </c>
      <c r="O283" s="524">
        <v>3</v>
      </c>
      <c r="P283" s="506" t="s">
        <v>468</v>
      </c>
      <c r="Q283" s="524">
        <v>10</v>
      </c>
      <c r="R283" s="513" t="s">
        <v>1388</v>
      </c>
      <c r="S283" s="509"/>
      <c r="T283" s="509"/>
      <c r="U283" s="509"/>
      <c r="V283" s="509"/>
      <c r="W283" s="509"/>
      <c r="X283" s="509"/>
      <c r="Y283" s="509"/>
      <c r="Z283" s="509"/>
      <c r="AA283" s="509"/>
      <c r="AB283" s="509"/>
      <c r="AC283" s="509"/>
      <c r="AD283" s="509"/>
      <c r="AE283" s="509"/>
      <c r="AF283" s="509"/>
    </row>
    <row r="284" spans="1:32" s="475" customFormat="1" ht="105.75" customHeight="1">
      <c r="A284" s="528"/>
      <c r="B284" s="506"/>
      <c r="C284" s="2438"/>
      <c r="D284" s="2436"/>
      <c r="E284" s="2436"/>
      <c r="F284" s="506" t="s">
        <v>3349</v>
      </c>
      <c r="G284" s="2438"/>
      <c r="H284" s="2436"/>
      <c r="I284" s="506" t="s">
        <v>3339</v>
      </c>
      <c r="J284" s="506" t="s">
        <v>3340</v>
      </c>
      <c r="K284" s="524">
        <v>5</v>
      </c>
      <c r="L284" s="506" t="s">
        <v>3341</v>
      </c>
      <c r="M284" s="506" t="s">
        <v>3350</v>
      </c>
      <c r="N284" s="506" t="s">
        <v>3249</v>
      </c>
      <c r="O284" s="524">
        <v>3</v>
      </c>
      <c r="P284" s="506" t="s">
        <v>468</v>
      </c>
      <c r="Q284" s="524">
        <v>10</v>
      </c>
      <c r="R284" s="513" t="s">
        <v>1388</v>
      </c>
      <c r="S284" s="509"/>
      <c r="T284" s="509"/>
      <c r="U284" s="509"/>
      <c r="V284" s="509"/>
      <c r="W284" s="509"/>
      <c r="X284" s="509"/>
      <c r="Y284" s="509"/>
      <c r="Z284" s="509"/>
      <c r="AA284" s="509"/>
      <c r="AB284" s="509"/>
      <c r="AC284" s="509"/>
      <c r="AD284" s="509"/>
      <c r="AE284" s="509"/>
      <c r="AF284" s="509"/>
    </row>
    <row r="285" spans="1:32" s="483" customFormat="1" ht="105.75" customHeight="1">
      <c r="A285" s="528"/>
      <c r="B285" s="506"/>
      <c r="C285" s="2438"/>
      <c r="D285" s="2436"/>
      <c r="E285" s="2436"/>
      <c r="F285" s="506" t="s">
        <v>3351</v>
      </c>
      <c r="G285" s="2438"/>
      <c r="H285" s="2436"/>
      <c r="I285" s="506" t="s">
        <v>3352</v>
      </c>
      <c r="J285" s="506" t="s">
        <v>3353</v>
      </c>
      <c r="K285" s="524">
        <v>5</v>
      </c>
      <c r="L285" s="506" t="s">
        <v>3354</v>
      </c>
      <c r="M285" s="506" t="s">
        <v>3270</v>
      </c>
      <c r="N285" s="543" t="s">
        <v>3355</v>
      </c>
      <c r="O285" s="524">
        <v>3</v>
      </c>
      <c r="P285" s="506" t="s">
        <v>3356</v>
      </c>
      <c r="Q285" s="524">
        <v>5</v>
      </c>
      <c r="R285" s="513" t="s">
        <v>1388</v>
      </c>
      <c r="S285" s="480"/>
      <c r="T285" s="509"/>
      <c r="U285" s="509"/>
      <c r="V285" s="509"/>
      <c r="W285" s="509"/>
      <c r="X285" s="509"/>
      <c r="Y285" s="509"/>
      <c r="Z285" s="509"/>
      <c r="AA285" s="509"/>
      <c r="AB285" s="509"/>
      <c r="AC285" s="509"/>
      <c r="AD285" s="509"/>
      <c r="AE285" s="509"/>
      <c r="AF285" s="509"/>
    </row>
    <row r="286" spans="1:32" s="483" customFormat="1" ht="96.75" customHeight="1">
      <c r="A286" s="506"/>
      <c r="B286" s="506"/>
      <c r="C286" s="2438"/>
      <c r="D286" s="528" t="s">
        <v>1077</v>
      </c>
      <c r="E286" s="506" t="s">
        <v>3357</v>
      </c>
      <c r="F286" s="506" t="s">
        <v>2828</v>
      </c>
      <c r="G286" s="2438"/>
      <c r="H286" s="506" t="s">
        <v>3358</v>
      </c>
      <c r="I286" s="506" t="s">
        <v>3359</v>
      </c>
      <c r="J286" s="506" t="s">
        <v>3360</v>
      </c>
      <c r="K286" s="524">
        <v>7</v>
      </c>
      <c r="L286" s="506" t="s">
        <v>3361</v>
      </c>
      <c r="M286" s="506" t="s">
        <v>3182</v>
      </c>
      <c r="N286" s="506" t="s">
        <v>2839</v>
      </c>
      <c r="O286" s="524">
        <v>3</v>
      </c>
      <c r="P286" s="506" t="s">
        <v>3362</v>
      </c>
      <c r="Q286" s="524">
        <v>5</v>
      </c>
      <c r="R286" s="527" t="s">
        <v>1400</v>
      </c>
      <c r="S286" s="506"/>
      <c r="T286" s="509"/>
      <c r="U286" s="509"/>
      <c r="V286" s="509"/>
      <c r="W286" s="509"/>
      <c r="X286" s="509"/>
      <c r="Y286" s="509"/>
      <c r="Z286" s="509"/>
      <c r="AA286" s="509"/>
      <c r="AB286" s="509"/>
      <c r="AC286" s="509"/>
      <c r="AD286" s="509"/>
      <c r="AE286" s="509"/>
      <c r="AF286" s="509"/>
    </row>
    <row r="287" spans="1:32" s="483" customFormat="1" ht="96.75" customHeight="1">
      <c r="A287" s="506"/>
      <c r="B287" s="506"/>
      <c r="C287" s="2438"/>
      <c r="D287" s="2437" t="s">
        <v>1080</v>
      </c>
      <c r="E287" s="2437" t="s">
        <v>3363</v>
      </c>
      <c r="F287" s="2437" t="s">
        <v>2828</v>
      </c>
      <c r="G287" s="2438"/>
      <c r="H287" s="2437" t="s">
        <v>3364</v>
      </c>
      <c r="I287" s="544" t="s">
        <v>3365</v>
      </c>
      <c r="J287" s="506" t="s">
        <v>3333</v>
      </c>
      <c r="K287" s="524">
        <v>4</v>
      </c>
      <c r="L287" s="506" t="s">
        <v>3366</v>
      </c>
      <c r="M287" s="506" t="s">
        <v>3182</v>
      </c>
      <c r="N287" s="506" t="s">
        <v>2839</v>
      </c>
      <c r="O287" s="524">
        <v>3</v>
      </c>
      <c r="P287" s="506" t="s">
        <v>3367</v>
      </c>
      <c r="Q287" s="524">
        <v>8</v>
      </c>
      <c r="R287" s="513" t="s">
        <v>1388</v>
      </c>
      <c r="S287" s="506"/>
      <c r="T287" s="509"/>
      <c r="U287" s="509"/>
      <c r="V287" s="509"/>
      <c r="W287" s="509"/>
      <c r="X287" s="509"/>
      <c r="Y287" s="509"/>
      <c r="Z287" s="509"/>
      <c r="AA287" s="509"/>
      <c r="AB287" s="509"/>
      <c r="AC287" s="509"/>
      <c r="AD287" s="509"/>
      <c r="AE287" s="509"/>
      <c r="AF287" s="509"/>
    </row>
    <row r="288" spans="1:32" s="483" customFormat="1" ht="96.75" customHeight="1">
      <c r="A288" s="506"/>
      <c r="B288" s="506"/>
      <c r="C288" s="2438"/>
      <c r="D288" s="2438"/>
      <c r="E288" s="2438"/>
      <c r="F288" s="2438"/>
      <c r="G288" s="2438"/>
      <c r="H288" s="2438"/>
      <c r="I288" s="544" t="s">
        <v>3368</v>
      </c>
      <c r="J288" s="506" t="s">
        <v>3333</v>
      </c>
      <c r="K288" s="524">
        <v>4</v>
      </c>
      <c r="L288" s="545" t="s">
        <v>3369</v>
      </c>
      <c r="M288" s="506" t="s">
        <v>3182</v>
      </c>
      <c r="N288" s="544" t="s">
        <v>3370</v>
      </c>
      <c r="O288" s="524">
        <v>3</v>
      </c>
      <c r="P288" s="544" t="s">
        <v>3371</v>
      </c>
      <c r="Q288" s="524">
        <v>8</v>
      </c>
      <c r="R288" s="513" t="s">
        <v>1388</v>
      </c>
      <c r="S288" s="506"/>
      <c r="T288" s="509"/>
      <c r="U288" s="509"/>
      <c r="V288" s="509"/>
      <c r="W288" s="509"/>
      <c r="X288" s="509"/>
      <c r="Y288" s="509"/>
      <c r="Z288" s="509"/>
      <c r="AA288" s="509"/>
      <c r="AB288" s="509"/>
      <c r="AC288" s="509"/>
      <c r="AD288" s="509"/>
      <c r="AE288" s="509"/>
      <c r="AF288" s="509"/>
    </row>
    <row r="289" spans="1:32" s="483" customFormat="1" ht="96.75" customHeight="1">
      <c r="A289" s="506"/>
      <c r="B289" s="506"/>
      <c r="C289" s="2439"/>
      <c r="D289" s="2439"/>
      <c r="E289" s="2439"/>
      <c r="F289" s="2439"/>
      <c r="G289" s="2439"/>
      <c r="H289" s="2439"/>
      <c r="I289" s="544" t="s">
        <v>3372</v>
      </c>
      <c r="J289" s="506" t="s">
        <v>3360</v>
      </c>
      <c r="K289" s="524">
        <v>7</v>
      </c>
      <c r="L289" s="545" t="s">
        <v>3373</v>
      </c>
      <c r="M289" s="506" t="s">
        <v>3182</v>
      </c>
      <c r="N289" s="544" t="s">
        <v>3374</v>
      </c>
      <c r="O289" s="524">
        <v>3</v>
      </c>
      <c r="P289" s="515" t="s">
        <v>3375</v>
      </c>
      <c r="Q289" s="524">
        <v>5</v>
      </c>
      <c r="R289" s="527" t="s">
        <v>1400</v>
      </c>
      <c r="S289" s="506"/>
      <c r="T289" s="509"/>
      <c r="U289" s="509"/>
      <c r="V289" s="509"/>
      <c r="W289" s="509"/>
      <c r="X289" s="509"/>
      <c r="Y289" s="509"/>
      <c r="Z289" s="509"/>
      <c r="AA289" s="509"/>
      <c r="AB289" s="509"/>
      <c r="AC289" s="509"/>
      <c r="AD289" s="509"/>
      <c r="AE289" s="509"/>
      <c r="AF289" s="509"/>
    </row>
    <row r="290" spans="1:32" s="465" customFormat="1" ht="35.1" customHeight="1">
      <c r="A290" s="2420" t="s">
        <v>3376</v>
      </c>
      <c r="B290" s="2421"/>
      <c r="C290" s="2421"/>
      <c r="D290" s="2421"/>
      <c r="E290" s="2421"/>
      <c r="F290" s="2421"/>
      <c r="G290" s="2421"/>
      <c r="H290" s="2421"/>
      <c r="I290" s="2421"/>
      <c r="J290" s="2421"/>
      <c r="K290" s="2421"/>
      <c r="L290" s="2421"/>
      <c r="M290" s="2421"/>
      <c r="N290" s="2421"/>
      <c r="O290" s="2421"/>
      <c r="P290" s="2421"/>
      <c r="Q290" s="2421"/>
      <c r="R290" s="2421"/>
      <c r="S290" s="2421"/>
      <c r="T290" s="2421"/>
      <c r="U290" s="2421"/>
      <c r="V290" s="2421"/>
      <c r="W290" s="2421"/>
      <c r="X290" s="2421"/>
      <c r="Y290" s="2421"/>
      <c r="Z290" s="2421"/>
      <c r="AA290" s="2421"/>
      <c r="AB290" s="2421"/>
      <c r="AC290" s="2421"/>
      <c r="AD290" s="2421"/>
      <c r="AE290" s="2421"/>
      <c r="AF290" s="2422"/>
    </row>
  </sheetData>
  <autoFilter ref="A10:AN290" xr:uid="{00000000-0009-0000-0000-000041000000}"/>
  <mergeCells count="722">
    <mergeCell ref="AE182:AE184"/>
    <mergeCell ref="AE185:AE187"/>
    <mergeCell ref="O250:O251"/>
    <mergeCell ref="O252:O253"/>
    <mergeCell ref="O254:O255"/>
    <mergeCell ref="S150:S151"/>
    <mergeCell ref="S152:S154"/>
    <mergeCell ref="S165:S166"/>
    <mergeCell ref="S167:S169"/>
    <mergeCell ref="S173:S175"/>
    <mergeCell ref="S176:S178"/>
    <mergeCell ref="S182:S184"/>
    <mergeCell ref="S185:S187"/>
    <mergeCell ref="O221:O222"/>
    <mergeCell ref="O223:O224"/>
    <mergeCell ref="O230:O231"/>
    <mergeCell ref="O232:O234"/>
    <mergeCell ref="O235:O237"/>
    <mergeCell ref="O238:O240"/>
    <mergeCell ref="O241:O243"/>
    <mergeCell ref="O244:O246"/>
    <mergeCell ref="O248:O249"/>
    <mergeCell ref="O182:O184"/>
    <mergeCell ref="O185:O187"/>
    <mergeCell ref="O189:O190"/>
    <mergeCell ref="O191:O192"/>
    <mergeCell ref="O193:O195"/>
    <mergeCell ref="O197:O199"/>
    <mergeCell ref="O201:O203"/>
    <mergeCell ref="O204:O206"/>
    <mergeCell ref="O219:O220"/>
    <mergeCell ref="O155:O156"/>
    <mergeCell ref="O157:O158"/>
    <mergeCell ref="O159:O161"/>
    <mergeCell ref="O162:O164"/>
    <mergeCell ref="O165:O166"/>
    <mergeCell ref="O167:O169"/>
    <mergeCell ref="O170:O172"/>
    <mergeCell ref="O173:O175"/>
    <mergeCell ref="O176:O178"/>
    <mergeCell ref="O129:O130"/>
    <mergeCell ref="O131:O132"/>
    <mergeCell ref="O138:O139"/>
    <mergeCell ref="O140:O141"/>
    <mergeCell ref="O142:O143"/>
    <mergeCell ref="O144:O145"/>
    <mergeCell ref="O146:O149"/>
    <mergeCell ref="O150:O151"/>
    <mergeCell ref="O152:O154"/>
    <mergeCell ref="O97:O98"/>
    <mergeCell ref="O101:O102"/>
    <mergeCell ref="O103:O104"/>
    <mergeCell ref="O105:O106"/>
    <mergeCell ref="O110:O112"/>
    <mergeCell ref="O113:O116"/>
    <mergeCell ref="O119:O120"/>
    <mergeCell ref="O121:O122"/>
    <mergeCell ref="O123:O124"/>
    <mergeCell ref="O71:O72"/>
    <mergeCell ref="O73:O74"/>
    <mergeCell ref="O83:O84"/>
    <mergeCell ref="O85:O86"/>
    <mergeCell ref="O87:O88"/>
    <mergeCell ref="O89:O90"/>
    <mergeCell ref="O91:O92"/>
    <mergeCell ref="O93:O94"/>
    <mergeCell ref="O95:O96"/>
    <mergeCell ref="O50:O51"/>
    <mergeCell ref="O52:O53"/>
    <mergeCell ref="O57:O58"/>
    <mergeCell ref="O59:O60"/>
    <mergeCell ref="O61:O62"/>
    <mergeCell ref="O63:O64"/>
    <mergeCell ref="O65:O66"/>
    <mergeCell ref="O67:O68"/>
    <mergeCell ref="O69:O70"/>
    <mergeCell ref="O27:O28"/>
    <mergeCell ref="O30:O31"/>
    <mergeCell ref="O33:O34"/>
    <mergeCell ref="O36:O37"/>
    <mergeCell ref="O39:O40"/>
    <mergeCell ref="O42:O43"/>
    <mergeCell ref="O44:O45"/>
    <mergeCell ref="O46:O47"/>
    <mergeCell ref="O48:O49"/>
    <mergeCell ref="N232:N234"/>
    <mergeCell ref="N235:N237"/>
    <mergeCell ref="N238:N240"/>
    <mergeCell ref="N241:N243"/>
    <mergeCell ref="N244:N246"/>
    <mergeCell ref="N248:N249"/>
    <mergeCell ref="N250:N251"/>
    <mergeCell ref="N252:N253"/>
    <mergeCell ref="N254:N255"/>
    <mergeCell ref="N191:N192"/>
    <mergeCell ref="N193:N195"/>
    <mergeCell ref="N197:N199"/>
    <mergeCell ref="N201:N203"/>
    <mergeCell ref="N204:N206"/>
    <mergeCell ref="N219:N220"/>
    <mergeCell ref="N221:N222"/>
    <mergeCell ref="N223:N224"/>
    <mergeCell ref="N230:N231"/>
    <mergeCell ref="N162:N164"/>
    <mergeCell ref="N165:N166"/>
    <mergeCell ref="N167:N169"/>
    <mergeCell ref="N170:N172"/>
    <mergeCell ref="N173:N175"/>
    <mergeCell ref="N176:N178"/>
    <mergeCell ref="N182:N184"/>
    <mergeCell ref="N185:N187"/>
    <mergeCell ref="N189:N190"/>
    <mergeCell ref="N140:N141"/>
    <mergeCell ref="N142:N143"/>
    <mergeCell ref="N144:N145"/>
    <mergeCell ref="N146:N149"/>
    <mergeCell ref="N150:N151"/>
    <mergeCell ref="N152:N154"/>
    <mergeCell ref="N155:N156"/>
    <mergeCell ref="N157:N158"/>
    <mergeCell ref="N159:N161"/>
    <mergeCell ref="N105:N106"/>
    <mergeCell ref="N110:N112"/>
    <mergeCell ref="N113:N116"/>
    <mergeCell ref="N119:N120"/>
    <mergeCell ref="N121:N122"/>
    <mergeCell ref="N123:N124"/>
    <mergeCell ref="N129:N130"/>
    <mergeCell ref="N131:N132"/>
    <mergeCell ref="N138:N139"/>
    <mergeCell ref="N85:N86"/>
    <mergeCell ref="N87:N88"/>
    <mergeCell ref="N89:N90"/>
    <mergeCell ref="N91:N92"/>
    <mergeCell ref="N93:N94"/>
    <mergeCell ref="N95:N96"/>
    <mergeCell ref="N97:N98"/>
    <mergeCell ref="N101:N102"/>
    <mergeCell ref="N103:N104"/>
    <mergeCell ref="M250:M251"/>
    <mergeCell ref="M252:M253"/>
    <mergeCell ref="M254:M255"/>
    <mergeCell ref="N27:N28"/>
    <mergeCell ref="N30:N31"/>
    <mergeCell ref="N33:N34"/>
    <mergeCell ref="N36:N37"/>
    <mergeCell ref="N39:N40"/>
    <mergeCell ref="N42:N43"/>
    <mergeCell ref="N44:N45"/>
    <mergeCell ref="N46:N47"/>
    <mergeCell ref="N48:N49"/>
    <mergeCell ref="N50:N51"/>
    <mergeCell ref="N52:N53"/>
    <mergeCell ref="N57:N58"/>
    <mergeCell ref="N59:N60"/>
    <mergeCell ref="N61:N62"/>
    <mergeCell ref="N63:N64"/>
    <mergeCell ref="N65:N66"/>
    <mergeCell ref="N67:N68"/>
    <mergeCell ref="N69:N70"/>
    <mergeCell ref="N71:N72"/>
    <mergeCell ref="N73:N74"/>
    <mergeCell ref="N83:N84"/>
    <mergeCell ref="M221:M222"/>
    <mergeCell ref="M223:M224"/>
    <mergeCell ref="M230:M231"/>
    <mergeCell ref="M232:M234"/>
    <mergeCell ref="M235:M237"/>
    <mergeCell ref="M238:M240"/>
    <mergeCell ref="M241:M243"/>
    <mergeCell ref="M244:M246"/>
    <mergeCell ref="M248:M249"/>
    <mergeCell ref="M182:M184"/>
    <mergeCell ref="M185:M187"/>
    <mergeCell ref="M189:M190"/>
    <mergeCell ref="M191:M192"/>
    <mergeCell ref="M193:M195"/>
    <mergeCell ref="M197:M199"/>
    <mergeCell ref="M201:M203"/>
    <mergeCell ref="M204:M206"/>
    <mergeCell ref="M219:M220"/>
    <mergeCell ref="M155:M156"/>
    <mergeCell ref="M157:M158"/>
    <mergeCell ref="M159:M161"/>
    <mergeCell ref="M162:M164"/>
    <mergeCell ref="M165:M166"/>
    <mergeCell ref="M167:M169"/>
    <mergeCell ref="M170:M172"/>
    <mergeCell ref="M173:M175"/>
    <mergeCell ref="M176:M178"/>
    <mergeCell ref="M129:M130"/>
    <mergeCell ref="M131:M132"/>
    <mergeCell ref="M138:M139"/>
    <mergeCell ref="M140:M141"/>
    <mergeCell ref="M142:M143"/>
    <mergeCell ref="M144:M145"/>
    <mergeCell ref="M146:M149"/>
    <mergeCell ref="M150:M151"/>
    <mergeCell ref="M152:M154"/>
    <mergeCell ref="M97:M98"/>
    <mergeCell ref="M101:M102"/>
    <mergeCell ref="M103:M104"/>
    <mergeCell ref="M105:M106"/>
    <mergeCell ref="M110:M112"/>
    <mergeCell ref="M113:M116"/>
    <mergeCell ref="M119:M120"/>
    <mergeCell ref="M121:M122"/>
    <mergeCell ref="M123:M124"/>
    <mergeCell ref="M71:M72"/>
    <mergeCell ref="M73:M74"/>
    <mergeCell ref="M83:M84"/>
    <mergeCell ref="M85:M86"/>
    <mergeCell ref="M87:M88"/>
    <mergeCell ref="M89:M90"/>
    <mergeCell ref="M91:M92"/>
    <mergeCell ref="M93:M94"/>
    <mergeCell ref="M95:M96"/>
    <mergeCell ref="L241:L243"/>
    <mergeCell ref="L244:L246"/>
    <mergeCell ref="L248:L249"/>
    <mergeCell ref="L250:L251"/>
    <mergeCell ref="L252:L253"/>
    <mergeCell ref="L254:L255"/>
    <mergeCell ref="M27:M28"/>
    <mergeCell ref="M30:M31"/>
    <mergeCell ref="M33:M34"/>
    <mergeCell ref="M36:M37"/>
    <mergeCell ref="M39:M40"/>
    <mergeCell ref="M42:M43"/>
    <mergeCell ref="M44:M45"/>
    <mergeCell ref="M46:M47"/>
    <mergeCell ref="M48:M49"/>
    <mergeCell ref="M50:M51"/>
    <mergeCell ref="M52:M53"/>
    <mergeCell ref="M57:M58"/>
    <mergeCell ref="M59:M60"/>
    <mergeCell ref="M61:M62"/>
    <mergeCell ref="M63:M64"/>
    <mergeCell ref="M65:M66"/>
    <mergeCell ref="M67:M68"/>
    <mergeCell ref="M69:M70"/>
    <mergeCell ref="L201:L206"/>
    <mergeCell ref="L207:L211"/>
    <mergeCell ref="L212:L213"/>
    <mergeCell ref="L219:L220"/>
    <mergeCell ref="L221:L222"/>
    <mergeCell ref="L223:L224"/>
    <mergeCell ref="L230:L231"/>
    <mergeCell ref="L232:L234"/>
    <mergeCell ref="L235:L240"/>
    <mergeCell ref="L167:L169"/>
    <mergeCell ref="L170:L172"/>
    <mergeCell ref="L173:L175"/>
    <mergeCell ref="L176:L178"/>
    <mergeCell ref="L182:L184"/>
    <mergeCell ref="L185:L187"/>
    <mergeCell ref="L189:L192"/>
    <mergeCell ref="L193:L195"/>
    <mergeCell ref="L197:L199"/>
    <mergeCell ref="L133:L134"/>
    <mergeCell ref="L136:L137"/>
    <mergeCell ref="L138:L141"/>
    <mergeCell ref="L142:L149"/>
    <mergeCell ref="L150:L151"/>
    <mergeCell ref="L152:L154"/>
    <mergeCell ref="L155:L156"/>
    <mergeCell ref="L157:L164"/>
    <mergeCell ref="L165:L166"/>
    <mergeCell ref="L103:L104"/>
    <mergeCell ref="L105:L106"/>
    <mergeCell ref="L110:L112"/>
    <mergeCell ref="L113:L116"/>
    <mergeCell ref="L119:L120"/>
    <mergeCell ref="L121:L122"/>
    <mergeCell ref="L123:L124"/>
    <mergeCell ref="L126:L127"/>
    <mergeCell ref="L129:L132"/>
    <mergeCell ref="L83:L84"/>
    <mergeCell ref="L85:L86"/>
    <mergeCell ref="L87:L88"/>
    <mergeCell ref="L89:L90"/>
    <mergeCell ref="L91:L92"/>
    <mergeCell ref="L93:L94"/>
    <mergeCell ref="L95:L96"/>
    <mergeCell ref="L97:L98"/>
    <mergeCell ref="L101:L102"/>
    <mergeCell ref="K235:K240"/>
    <mergeCell ref="K241:K243"/>
    <mergeCell ref="K244:K246"/>
    <mergeCell ref="K248:K249"/>
    <mergeCell ref="K250:K251"/>
    <mergeCell ref="K252:K253"/>
    <mergeCell ref="K254:K255"/>
    <mergeCell ref="L24:L25"/>
    <mergeCell ref="L27:L28"/>
    <mergeCell ref="L30:L31"/>
    <mergeCell ref="L33:L34"/>
    <mergeCell ref="L36:L37"/>
    <mergeCell ref="L39:L40"/>
    <mergeCell ref="L42:L43"/>
    <mergeCell ref="L44:L45"/>
    <mergeCell ref="L46:L47"/>
    <mergeCell ref="L48:L49"/>
    <mergeCell ref="L50:L53"/>
    <mergeCell ref="L54:L56"/>
    <mergeCell ref="L57:L62"/>
    <mergeCell ref="L63:L66"/>
    <mergeCell ref="L67:L70"/>
    <mergeCell ref="L71:L74"/>
    <mergeCell ref="L78:L79"/>
    <mergeCell ref="K197:K199"/>
    <mergeCell ref="K201:K206"/>
    <mergeCell ref="K207:K211"/>
    <mergeCell ref="K212:K213"/>
    <mergeCell ref="K219:K220"/>
    <mergeCell ref="K221:K222"/>
    <mergeCell ref="K223:K224"/>
    <mergeCell ref="K230:K231"/>
    <mergeCell ref="K232:K234"/>
    <mergeCell ref="K165:K166"/>
    <mergeCell ref="K167:K169"/>
    <mergeCell ref="K170:K172"/>
    <mergeCell ref="K173:K175"/>
    <mergeCell ref="K176:K178"/>
    <mergeCell ref="K182:K184"/>
    <mergeCell ref="K185:K187"/>
    <mergeCell ref="K189:K192"/>
    <mergeCell ref="K193:K195"/>
    <mergeCell ref="K129:K132"/>
    <mergeCell ref="K133:K134"/>
    <mergeCell ref="K136:K137"/>
    <mergeCell ref="K138:K141"/>
    <mergeCell ref="K142:K149"/>
    <mergeCell ref="K150:K151"/>
    <mergeCell ref="K152:K154"/>
    <mergeCell ref="K155:K156"/>
    <mergeCell ref="K157:K164"/>
    <mergeCell ref="K101:K102"/>
    <mergeCell ref="K103:K104"/>
    <mergeCell ref="K105:K106"/>
    <mergeCell ref="K110:K112"/>
    <mergeCell ref="K113:K116"/>
    <mergeCell ref="K119:K120"/>
    <mergeCell ref="K121:K122"/>
    <mergeCell ref="K123:K124"/>
    <mergeCell ref="K126:K127"/>
    <mergeCell ref="K78:K79"/>
    <mergeCell ref="K83:K84"/>
    <mergeCell ref="K85:K86"/>
    <mergeCell ref="K87:K88"/>
    <mergeCell ref="K89:K90"/>
    <mergeCell ref="K91:K92"/>
    <mergeCell ref="K93:K94"/>
    <mergeCell ref="K95:K96"/>
    <mergeCell ref="K97:K98"/>
    <mergeCell ref="J235:J240"/>
    <mergeCell ref="J241:J243"/>
    <mergeCell ref="J244:J246"/>
    <mergeCell ref="J248:J249"/>
    <mergeCell ref="J250:J251"/>
    <mergeCell ref="J252:J253"/>
    <mergeCell ref="J254:J255"/>
    <mergeCell ref="J275:J276"/>
    <mergeCell ref="K24:K25"/>
    <mergeCell ref="K27:K28"/>
    <mergeCell ref="K30:K31"/>
    <mergeCell ref="K33:K34"/>
    <mergeCell ref="K36:K37"/>
    <mergeCell ref="K39:K40"/>
    <mergeCell ref="K42:K43"/>
    <mergeCell ref="K44:K45"/>
    <mergeCell ref="K46:K47"/>
    <mergeCell ref="K48:K49"/>
    <mergeCell ref="K50:K53"/>
    <mergeCell ref="K54:K56"/>
    <mergeCell ref="K57:K62"/>
    <mergeCell ref="K63:K66"/>
    <mergeCell ref="K67:K70"/>
    <mergeCell ref="K71:K74"/>
    <mergeCell ref="J197:J199"/>
    <mergeCell ref="J201:J206"/>
    <mergeCell ref="J207:J211"/>
    <mergeCell ref="J212:J213"/>
    <mergeCell ref="J219:J220"/>
    <mergeCell ref="J221:J222"/>
    <mergeCell ref="J223:J224"/>
    <mergeCell ref="J230:J231"/>
    <mergeCell ref="J232:J234"/>
    <mergeCell ref="J165:J166"/>
    <mergeCell ref="J167:J169"/>
    <mergeCell ref="J170:J172"/>
    <mergeCell ref="J173:J175"/>
    <mergeCell ref="J176:J178"/>
    <mergeCell ref="J182:J184"/>
    <mergeCell ref="J185:J187"/>
    <mergeCell ref="J189:J192"/>
    <mergeCell ref="J193:J195"/>
    <mergeCell ref="J129:J132"/>
    <mergeCell ref="J133:J134"/>
    <mergeCell ref="J136:J137"/>
    <mergeCell ref="J138:J141"/>
    <mergeCell ref="J142:J149"/>
    <mergeCell ref="J150:J151"/>
    <mergeCell ref="J152:J154"/>
    <mergeCell ref="J155:J156"/>
    <mergeCell ref="J157:J164"/>
    <mergeCell ref="J101:J102"/>
    <mergeCell ref="J103:J104"/>
    <mergeCell ref="J105:J106"/>
    <mergeCell ref="J110:J112"/>
    <mergeCell ref="J113:J116"/>
    <mergeCell ref="J119:J120"/>
    <mergeCell ref="J121:J122"/>
    <mergeCell ref="J123:J124"/>
    <mergeCell ref="J126:J127"/>
    <mergeCell ref="J78:J79"/>
    <mergeCell ref="J83:J84"/>
    <mergeCell ref="J85:J86"/>
    <mergeCell ref="J87:J88"/>
    <mergeCell ref="J89:J90"/>
    <mergeCell ref="J91:J92"/>
    <mergeCell ref="J93:J94"/>
    <mergeCell ref="J95:J96"/>
    <mergeCell ref="J97:J98"/>
    <mergeCell ref="I241:I243"/>
    <mergeCell ref="I244:I246"/>
    <mergeCell ref="I248:I249"/>
    <mergeCell ref="I250:I251"/>
    <mergeCell ref="I252:I253"/>
    <mergeCell ref="I254:I255"/>
    <mergeCell ref="I263:I264"/>
    <mergeCell ref="I266:I267"/>
    <mergeCell ref="J24:J25"/>
    <mergeCell ref="J27:J28"/>
    <mergeCell ref="J30:J31"/>
    <mergeCell ref="J33:J34"/>
    <mergeCell ref="J36:J37"/>
    <mergeCell ref="J39:J40"/>
    <mergeCell ref="J42:J43"/>
    <mergeCell ref="J44:J45"/>
    <mergeCell ref="J46:J47"/>
    <mergeCell ref="J48:J49"/>
    <mergeCell ref="J50:J53"/>
    <mergeCell ref="J54:J56"/>
    <mergeCell ref="J57:J62"/>
    <mergeCell ref="J63:J66"/>
    <mergeCell ref="J67:J70"/>
    <mergeCell ref="J71:J74"/>
    <mergeCell ref="I189:I192"/>
    <mergeCell ref="I193:I196"/>
    <mergeCell ref="I197:I200"/>
    <mergeCell ref="I201:I211"/>
    <mergeCell ref="I212:I213"/>
    <mergeCell ref="I219:I222"/>
    <mergeCell ref="I223:I224"/>
    <mergeCell ref="I230:I234"/>
    <mergeCell ref="I235:I240"/>
    <mergeCell ref="I142:I149"/>
    <mergeCell ref="I150:I154"/>
    <mergeCell ref="I155:I164"/>
    <mergeCell ref="I165:I169"/>
    <mergeCell ref="I170:I172"/>
    <mergeCell ref="I173:I175"/>
    <mergeCell ref="I176:I178"/>
    <mergeCell ref="I182:I184"/>
    <mergeCell ref="I185:I187"/>
    <mergeCell ref="I110:I116"/>
    <mergeCell ref="I117:I118"/>
    <mergeCell ref="I119:I122"/>
    <mergeCell ref="I123:I125"/>
    <mergeCell ref="I126:I127"/>
    <mergeCell ref="I129:I132"/>
    <mergeCell ref="I133:I134"/>
    <mergeCell ref="I135:I137"/>
    <mergeCell ref="I138:I141"/>
    <mergeCell ref="I87:I88"/>
    <mergeCell ref="I89:I90"/>
    <mergeCell ref="I91:I92"/>
    <mergeCell ref="I93:I94"/>
    <mergeCell ref="I95:I96"/>
    <mergeCell ref="I97:I98"/>
    <mergeCell ref="I99:I100"/>
    <mergeCell ref="I101:I104"/>
    <mergeCell ref="I105:I107"/>
    <mergeCell ref="H278:H280"/>
    <mergeCell ref="H281:H285"/>
    <mergeCell ref="H287:H289"/>
    <mergeCell ref="I12:I13"/>
    <mergeCell ref="I14:I15"/>
    <mergeCell ref="I16:I17"/>
    <mergeCell ref="I20:I21"/>
    <mergeCell ref="I22:I23"/>
    <mergeCell ref="I24:I25"/>
    <mergeCell ref="I27:I29"/>
    <mergeCell ref="I30:I32"/>
    <mergeCell ref="I33:I35"/>
    <mergeCell ref="I36:I38"/>
    <mergeCell ref="I39:I41"/>
    <mergeCell ref="I42:I45"/>
    <mergeCell ref="I46:I49"/>
    <mergeCell ref="I50:I56"/>
    <mergeCell ref="I57:I66"/>
    <mergeCell ref="I67:I74"/>
    <mergeCell ref="I75:I76"/>
    <mergeCell ref="I77:I79"/>
    <mergeCell ref="I81:I82"/>
    <mergeCell ref="I83:I84"/>
    <mergeCell ref="I85:I86"/>
    <mergeCell ref="H215:H217"/>
    <mergeCell ref="H218:H225"/>
    <mergeCell ref="H226:H243"/>
    <mergeCell ref="H244:H255"/>
    <mergeCell ref="H256:H259"/>
    <mergeCell ref="H260:H262"/>
    <mergeCell ref="H263:H267"/>
    <mergeCell ref="H268:H269"/>
    <mergeCell ref="H270:H277"/>
    <mergeCell ref="G260:G269"/>
    <mergeCell ref="G270:G280"/>
    <mergeCell ref="G281:G289"/>
    <mergeCell ref="H11:H13"/>
    <mergeCell ref="H14:H19"/>
    <mergeCell ref="H20:H26"/>
    <mergeCell ref="H27:H32"/>
    <mergeCell ref="H33:H38"/>
    <mergeCell ref="H39:H49"/>
    <mergeCell ref="H50:H66"/>
    <mergeCell ref="H67:H74"/>
    <mergeCell ref="H75:H79"/>
    <mergeCell ref="H80:H98"/>
    <mergeCell ref="H99:H116"/>
    <mergeCell ref="H117:H132"/>
    <mergeCell ref="H133:H141"/>
    <mergeCell ref="H142:H149"/>
    <mergeCell ref="H150:H164"/>
    <mergeCell ref="H165:H172"/>
    <mergeCell ref="H173:H181"/>
    <mergeCell ref="H182:H192"/>
    <mergeCell ref="H193:H196"/>
    <mergeCell ref="H197:H211"/>
    <mergeCell ref="H212:H214"/>
    <mergeCell ref="F263:F265"/>
    <mergeCell ref="F266:F267"/>
    <mergeCell ref="F268:F269"/>
    <mergeCell ref="F270:F271"/>
    <mergeCell ref="F272:F274"/>
    <mergeCell ref="F275:F276"/>
    <mergeCell ref="F278:F280"/>
    <mergeCell ref="F287:F289"/>
    <mergeCell ref="G11:G19"/>
    <mergeCell ref="G20:G32"/>
    <mergeCell ref="G33:G49"/>
    <mergeCell ref="G50:G66"/>
    <mergeCell ref="G67:G79"/>
    <mergeCell ref="G80:G98"/>
    <mergeCell ref="G99:G116"/>
    <mergeCell ref="G117:G132"/>
    <mergeCell ref="G133:G141"/>
    <mergeCell ref="G142:G164"/>
    <mergeCell ref="G165:G181"/>
    <mergeCell ref="G182:G196"/>
    <mergeCell ref="G197:G211"/>
    <mergeCell ref="G212:G225"/>
    <mergeCell ref="G226:G243"/>
    <mergeCell ref="G244:G259"/>
    <mergeCell ref="F201:F211"/>
    <mergeCell ref="F212:F214"/>
    <mergeCell ref="F215:F216"/>
    <mergeCell ref="F218:F225"/>
    <mergeCell ref="F226:F229"/>
    <mergeCell ref="F230:F234"/>
    <mergeCell ref="F235:F243"/>
    <mergeCell ref="F244:F255"/>
    <mergeCell ref="F256:F259"/>
    <mergeCell ref="F142:F149"/>
    <mergeCell ref="F150:F154"/>
    <mergeCell ref="F155:F164"/>
    <mergeCell ref="F165:F172"/>
    <mergeCell ref="F173:F181"/>
    <mergeCell ref="F182:F188"/>
    <mergeCell ref="F189:F192"/>
    <mergeCell ref="F193:F196"/>
    <mergeCell ref="F197:F200"/>
    <mergeCell ref="E278:E280"/>
    <mergeCell ref="E281:E285"/>
    <mergeCell ref="E287:E289"/>
    <mergeCell ref="F11:F13"/>
    <mergeCell ref="F14:F19"/>
    <mergeCell ref="F20:F21"/>
    <mergeCell ref="F22:F23"/>
    <mergeCell ref="F24:F26"/>
    <mergeCell ref="F27:F32"/>
    <mergeCell ref="F33:F35"/>
    <mergeCell ref="F36:F38"/>
    <mergeCell ref="F39:F49"/>
    <mergeCell ref="F50:F66"/>
    <mergeCell ref="F67:F74"/>
    <mergeCell ref="F75:F76"/>
    <mergeCell ref="F77:F79"/>
    <mergeCell ref="F80:F94"/>
    <mergeCell ref="F95:F96"/>
    <mergeCell ref="F97:F98"/>
    <mergeCell ref="F99:F116"/>
    <mergeCell ref="F117:F118"/>
    <mergeCell ref="F119:F128"/>
    <mergeCell ref="F129:F132"/>
    <mergeCell ref="F133:F141"/>
    <mergeCell ref="E215:E217"/>
    <mergeCell ref="E218:E225"/>
    <mergeCell ref="E226:E243"/>
    <mergeCell ref="E244:E255"/>
    <mergeCell ref="E256:E259"/>
    <mergeCell ref="E260:E262"/>
    <mergeCell ref="E263:E267"/>
    <mergeCell ref="E268:E269"/>
    <mergeCell ref="E270:E277"/>
    <mergeCell ref="D278:D280"/>
    <mergeCell ref="D281:D285"/>
    <mergeCell ref="D287:D289"/>
    <mergeCell ref="E11:E13"/>
    <mergeCell ref="E14:E19"/>
    <mergeCell ref="E20:E26"/>
    <mergeCell ref="E27:E32"/>
    <mergeCell ref="E33:E38"/>
    <mergeCell ref="E39:E49"/>
    <mergeCell ref="E50:E66"/>
    <mergeCell ref="E67:E74"/>
    <mergeCell ref="E75:E79"/>
    <mergeCell ref="E80:E98"/>
    <mergeCell ref="E99:E116"/>
    <mergeCell ref="E117:E132"/>
    <mergeCell ref="E133:E141"/>
    <mergeCell ref="E142:E149"/>
    <mergeCell ref="E150:E164"/>
    <mergeCell ref="E165:E172"/>
    <mergeCell ref="E173:E181"/>
    <mergeCell ref="E182:E192"/>
    <mergeCell ref="E193:E196"/>
    <mergeCell ref="E197:E211"/>
    <mergeCell ref="E212:E214"/>
    <mergeCell ref="D215:D217"/>
    <mergeCell ref="D218:D225"/>
    <mergeCell ref="D226:D243"/>
    <mergeCell ref="D244:D255"/>
    <mergeCell ref="D256:D259"/>
    <mergeCell ref="D260:D262"/>
    <mergeCell ref="D263:D267"/>
    <mergeCell ref="D268:D269"/>
    <mergeCell ref="D270:D277"/>
    <mergeCell ref="D133:D141"/>
    <mergeCell ref="D142:D149"/>
    <mergeCell ref="D150:D164"/>
    <mergeCell ref="D165:D172"/>
    <mergeCell ref="D173:D181"/>
    <mergeCell ref="D182:D192"/>
    <mergeCell ref="D193:D196"/>
    <mergeCell ref="D197:D211"/>
    <mergeCell ref="D212:D214"/>
    <mergeCell ref="D27:D32"/>
    <mergeCell ref="D33:D38"/>
    <mergeCell ref="D39:D49"/>
    <mergeCell ref="D50:D66"/>
    <mergeCell ref="D67:D74"/>
    <mergeCell ref="D75:D79"/>
    <mergeCell ref="D80:D98"/>
    <mergeCell ref="D99:D116"/>
    <mergeCell ref="D117:D132"/>
    <mergeCell ref="D10:E10"/>
    <mergeCell ref="A290:AF290"/>
    <mergeCell ref="C11:C19"/>
    <mergeCell ref="C20:C32"/>
    <mergeCell ref="C33:C49"/>
    <mergeCell ref="C50:C66"/>
    <mergeCell ref="C67:C79"/>
    <mergeCell ref="C80:C98"/>
    <mergeCell ref="C99:C116"/>
    <mergeCell ref="C117:C132"/>
    <mergeCell ref="C133:C141"/>
    <mergeCell ref="C142:C164"/>
    <mergeCell ref="C165:C181"/>
    <mergeCell ref="C182:C196"/>
    <mergeCell ref="C197:C211"/>
    <mergeCell ref="C212:C225"/>
    <mergeCell ref="C226:C243"/>
    <mergeCell ref="C244:C259"/>
    <mergeCell ref="C260:C269"/>
    <mergeCell ref="C270:C280"/>
    <mergeCell ref="C281:C289"/>
    <mergeCell ref="D11:D13"/>
    <mergeCell ref="D14:D19"/>
    <mergeCell ref="D20:D26"/>
    <mergeCell ref="A8:G8"/>
    <mergeCell ref="H8:K8"/>
    <mergeCell ref="L8:N8"/>
    <mergeCell ref="O8:AF8"/>
    <mergeCell ref="C9:F9"/>
    <mergeCell ref="G9:I9"/>
    <mergeCell ref="J9:M9"/>
    <mergeCell ref="N9:S9"/>
    <mergeCell ref="T9:AF9"/>
    <mergeCell ref="A6:G6"/>
    <mergeCell ref="H6:K6"/>
    <mergeCell ref="L6:N6"/>
    <mergeCell ref="O6:R6"/>
    <mergeCell ref="S6:X6"/>
    <mergeCell ref="Y6:AF6"/>
    <mergeCell ref="A7:G7"/>
    <mergeCell ref="H7:K7"/>
    <mergeCell ref="L7:N7"/>
    <mergeCell ref="O7:R7"/>
    <mergeCell ref="S7:X7"/>
    <mergeCell ref="Y7:AF7"/>
    <mergeCell ref="Q1:AF1"/>
    <mergeCell ref="A2:AF2"/>
    <mergeCell ref="AB3:AF3"/>
    <mergeCell ref="A4:AF4"/>
    <mergeCell ref="A5:G5"/>
    <mergeCell ref="H5:K5"/>
    <mergeCell ref="L5:N5"/>
    <mergeCell ref="O5:R5"/>
    <mergeCell ref="S5:X5"/>
    <mergeCell ref="Y5:AF5"/>
  </mergeCells>
  <phoneticPr fontId="176" type="noConversion"/>
  <printOptions horizontalCentered="1"/>
  <pageMargins left="0.118110236220472" right="0.118110236220472" top="0.39370078740157499" bottom="0.39370078740157499" header="0.23622047244094499" footer="0.15748031496063"/>
  <pageSetup paperSize="9" scale="37" fitToHeight="0" orientation="landscape" r:id="rId1"/>
  <headerFooter>
    <oddFooter>&amp;C第 &amp;P 页，共 &amp;N 页</oddFooter>
  </headerFooter>
  <rowBreaks count="3" manualBreakCount="3">
    <brk id="32" max="16383" man="1"/>
    <brk id="284" max="16383" man="1"/>
    <brk id="285" max="16383" man="1"/>
  </rowBreaks>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1:IV33"/>
  <sheetViews>
    <sheetView view="pageBreakPreview" zoomScaleNormal="55" zoomScalePageLayoutView="55" workbookViewId="0">
      <selection activeCell="G10" sqref="G10:H10"/>
    </sheetView>
  </sheetViews>
  <sheetFormatPr defaultColWidth="9" defaultRowHeight="13.8"/>
  <cols>
    <col min="1" max="1" width="5.33203125" style="466" customWidth="1"/>
    <col min="2" max="2" width="9" style="467"/>
    <col min="3" max="3" width="11" style="467" customWidth="1"/>
    <col min="4" max="4" width="9" style="467"/>
    <col min="5" max="5" width="11.33203125" style="467" customWidth="1"/>
    <col min="6" max="6" width="8.21875" style="467" customWidth="1"/>
    <col min="7" max="8" width="9.21875" style="467" customWidth="1"/>
    <col min="9" max="9" width="9.77734375" style="467" customWidth="1"/>
    <col min="10" max="10" width="8.33203125" style="467" customWidth="1"/>
    <col min="11" max="11" width="6.6640625" style="467" customWidth="1"/>
    <col min="12" max="12" width="5.109375" style="467" customWidth="1"/>
    <col min="13" max="13" width="4.6640625" style="467" customWidth="1"/>
    <col min="14" max="14" width="4.33203125" style="467" customWidth="1"/>
    <col min="15" max="16" width="5.88671875" style="467" customWidth="1"/>
    <col min="17" max="17" width="4.44140625" style="467" customWidth="1"/>
    <col min="18" max="18" width="8.44140625" style="467" customWidth="1"/>
    <col min="19" max="16384" width="9" style="467"/>
  </cols>
  <sheetData>
    <row r="1" spans="1:256" s="365" customFormat="1" ht="15.6">
      <c r="A1" s="31" t="s">
        <v>3377</v>
      </c>
      <c r="B1" s="32"/>
      <c r="C1" s="32"/>
      <c r="D1" s="32"/>
      <c r="E1" s="1178" t="s">
        <v>7</v>
      </c>
      <c r="F1" s="1178"/>
      <c r="G1" s="1178"/>
      <c r="H1" s="1178"/>
      <c r="I1" s="1178"/>
      <c r="J1" s="1178"/>
      <c r="K1" s="1178"/>
      <c r="L1" s="1178"/>
      <c r="M1" s="1178"/>
      <c r="N1" s="1178"/>
      <c r="O1" s="1178"/>
      <c r="P1" s="1178"/>
      <c r="Q1" s="1178"/>
      <c r="R1" s="1178"/>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ht="42" customHeight="1">
      <c r="A2" s="2477" t="s">
        <v>3378</v>
      </c>
      <c r="B2" s="2477"/>
      <c r="C2" s="2477"/>
      <c r="D2" s="2477"/>
      <c r="E2" s="2477"/>
      <c r="F2" s="2477"/>
      <c r="G2" s="2477"/>
      <c r="H2" s="2477"/>
      <c r="I2" s="2477"/>
      <c r="J2" s="2477"/>
      <c r="K2" s="2477"/>
      <c r="L2" s="2477"/>
      <c r="M2" s="2477"/>
      <c r="N2" s="2477"/>
      <c r="O2" s="2477"/>
      <c r="P2" s="2477"/>
      <c r="Q2" s="2477"/>
      <c r="R2" s="2477"/>
    </row>
    <row r="3" spans="1:256" ht="21" customHeight="1">
      <c r="A3" s="468"/>
      <c r="B3" s="469"/>
      <c r="C3" s="469"/>
      <c r="D3" s="469"/>
      <c r="E3" s="469"/>
      <c r="F3" s="469"/>
      <c r="G3" s="469"/>
      <c r="H3" s="469"/>
      <c r="I3" s="469"/>
      <c r="J3" s="469"/>
      <c r="K3" s="469"/>
      <c r="L3" s="469"/>
      <c r="M3" s="469"/>
      <c r="N3" s="469"/>
      <c r="O3" s="469"/>
      <c r="P3" s="2478" t="s">
        <v>3379</v>
      </c>
      <c r="Q3" s="2478"/>
      <c r="R3" s="2478"/>
    </row>
    <row r="4" spans="1:256" s="26" customFormat="1" ht="76.5" customHeight="1">
      <c r="A4" s="1644" t="s">
        <v>230</v>
      </c>
      <c r="B4" s="1644"/>
      <c r="C4" s="1644"/>
      <c r="D4" s="1644"/>
      <c r="E4" s="1644" t="str">
        <f>'0.01'!C4</f>
        <v>大块金用工业长丝-帘子布事业部PH25657
Nylon 66 tire cord fabric industrial yarn-Tire cord fabric Department PH25657</v>
      </c>
      <c r="F4" s="1644"/>
      <c r="G4" s="1644"/>
      <c r="H4" s="1644"/>
      <c r="I4" s="1644"/>
      <c r="J4" s="1644" t="s">
        <v>231</v>
      </c>
      <c r="K4" s="1644"/>
      <c r="L4" s="1644"/>
      <c r="M4" s="1644" t="str">
        <f>'0.01'!H4</f>
        <v>PH25657-2800dtex/432f</v>
      </c>
      <c r="N4" s="1644"/>
      <c r="O4" s="1644"/>
      <c r="P4" s="1644"/>
      <c r="Q4" s="1644"/>
      <c r="R4" s="1644"/>
    </row>
    <row r="5" spans="1:256" s="26" customFormat="1" ht="43.5" customHeight="1">
      <c r="A5" s="1644" t="s">
        <v>232</v>
      </c>
      <c r="B5" s="1644"/>
      <c r="C5" s="1644"/>
      <c r="D5" s="1644"/>
      <c r="E5" s="1644" t="str">
        <f>'0.01'!H5</f>
        <v>帘子布事业部</v>
      </c>
      <c r="F5" s="1644"/>
      <c r="G5" s="1644"/>
      <c r="H5" s="1644"/>
      <c r="I5" s="1644"/>
      <c r="J5" s="1537" t="s">
        <v>598</v>
      </c>
      <c r="K5" s="1537"/>
      <c r="L5" s="1537"/>
      <c r="M5" s="1877" t="str">
        <f>目录!G52</f>
        <v>2024年6月1日</v>
      </c>
      <c r="N5" s="1644"/>
      <c r="O5" s="1644"/>
      <c r="P5" s="1644"/>
      <c r="Q5" s="1644"/>
      <c r="R5" s="1644"/>
    </row>
    <row r="6" spans="1:256" s="464" customFormat="1" ht="47.4" customHeight="1">
      <c r="A6" s="1878" t="s">
        <v>3380</v>
      </c>
      <c r="B6" s="1878"/>
      <c r="C6" s="1878"/>
      <c r="D6" s="1878"/>
      <c r="E6" s="1878"/>
      <c r="F6" s="1878"/>
      <c r="G6" s="243" t="s">
        <v>2104</v>
      </c>
      <c r="H6" s="243" t="s">
        <v>2105</v>
      </c>
      <c r="I6" s="1644" t="s">
        <v>2106</v>
      </c>
      <c r="J6" s="1644"/>
      <c r="K6" s="1644"/>
      <c r="L6" s="1644"/>
      <c r="M6" s="1878" t="s">
        <v>3381</v>
      </c>
      <c r="N6" s="1878"/>
      <c r="O6" s="1878"/>
      <c r="P6" s="1644" t="s">
        <v>2108</v>
      </c>
      <c r="Q6" s="1644"/>
      <c r="R6" s="1644"/>
    </row>
    <row r="7" spans="1:256" s="464" customFormat="1" ht="33" customHeight="1">
      <c r="A7" s="244">
        <v>1</v>
      </c>
      <c r="B7" s="1957" t="s">
        <v>3382</v>
      </c>
      <c r="C7" s="1958"/>
      <c r="D7" s="1958"/>
      <c r="E7" s="1958"/>
      <c r="F7" s="1959"/>
      <c r="G7" s="1955"/>
      <c r="H7" s="1956"/>
      <c r="I7" s="1878"/>
      <c r="J7" s="1878"/>
      <c r="K7" s="1878"/>
      <c r="L7" s="1878"/>
      <c r="M7" s="1878"/>
      <c r="N7" s="1878"/>
      <c r="O7" s="1878"/>
      <c r="P7" s="1878"/>
      <c r="Q7" s="1878"/>
      <c r="R7" s="1878"/>
    </row>
    <row r="8" spans="1:256" s="464" customFormat="1" ht="33" customHeight="1">
      <c r="A8" s="244">
        <v>2</v>
      </c>
      <c r="B8" s="1957" t="s">
        <v>3383</v>
      </c>
      <c r="C8" s="1958"/>
      <c r="D8" s="1958"/>
      <c r="E8" s="1958"/>
      <c r="F8" s="1959"/>
      <c r="G8" s="1955"/>
      <c r="H8" s="1956"/>
      <c r="I8" s="1878"/>
      <c r="J8" s="1878"/>
      <c r="K8" s="1878"/>
      <c r="L8" s="1878"/>
      <c r="M8" s="1878"/>
      <c r="N8" s="1878"/>
      <c r="O8" s="1878"/>
      <c r="P8" s="1878"/>
      <c r="Q8" s="1878"/>
      <c r="R8" s="1878"/>
    </row>
    <row r="9" spans="1:256" s="464" customFormat="1" ht="33" customHeight="1">
      <c r="A9" s="244">
        <v>3</v>
      </c>
      <c r="B9" s="1957" t="s">
        <v>3384</v>
      </c>
      <c r="C9" s="1958"/>
      <c r="D9" s="1958"/>
      <c r="E9" s="1958"/>
      <c r="F9" s="1959"/>
      <c r="G9" s="1955"/>
      <c r="H9" s="1956"/>
      <c r="I9" s="1878"/>
      <c r="J9" s="1878"/>
      <c r="K9" s="1878"/>
      <c r="L9" s="1878"/>
      <c r="M9" s="1878"/>
      <c r="N9" s="1878"/>
      <c r="O9" s="1878"/>
      <c r="P9" s="1878"/>
      <c r="Q9" s="1878"/>
      <c r="R9" s="1878"/>
    </row>
    <row r="10" spans="1:256" s="464" customFormat="1" ht="53.25" customHeight="1">
      <c r="A10" s="244">
        <v>4</v>
      </c>
      <c r="B10" s="1957" t="s">
        <v>3385</v>
      </c>
      <c r="C10" s="1958"/>
      <c r="D10" s="1958"/>
      <c r="E10" s="1958"/>
      <c r="F10" s="1959"/>
      <c r="G10" s="1955"/>
      <c r="H10" s="1956"/>
      <c r="I10" s="1878"/>
      <c r="J10" s="1878"/>
      <c r="K10" s="1878"/>
      <c r="L10" s="1878"/>
      <c r="M10" s="1878"/>
      <c r="N10" s="1878"/>
      <c r="O10" s="1878"/>
      <c r="P10" s="1878"/>
      <c r="Q10" s="1878"/>
      <c r="R10" s="1878"/>
    </row>
    <row r="11" spans="1:256" s="464" customFormat="1" ht="53.25" customHeight="1">
      <c r="A11" s="244">
        <v>5</v>
      </c>
      <c r="B11" s="1957" t="s">
        <v>3386</v>
      </c>
      <c r="C11" s="1958"/>
      <c r="D11" s="1958"/>
      <c r="E11" s="1958"/>
      <c r="F11" s="1959"/>
      <c r="G11" s="1955"/>
      <c r="H11" s="1956"/>
      <c r="I11" s="1882"/>
      <c r="J11" s="1878"/>
      <c r="K11" s="1878"/>
      <c r="L11" s="1878"/>
      <c r="M11" s="1878"/>
      <c r="N11" s="1878"/>
      <c r="O11" s="1878"/>
      <c r="P11" s="1878"/>
      <c r="Q11" s="1878"/>
      <c r="R11" s="1878"/>
    </row>
    <row r="12" spans="1:256" s="464" customFormat="1" ht="53.25" customHeight="1">
      <c r="A12" s="244">
        <v>6</v>
      </c>
      <c r="B12" s="1957" t="s">
        <v>3387</v>
      </c>
      <c r="C12" s="1958"/>
      <c r="D12" s="1958"/>
      <c r="E12" s="1958"/>
      <c r="F12" s="1959"/>
      <c r="G12" s="1955"/>
      <c r="H12" s="1956"/>
      <c r="I12" s="1882"/>
      <c r="J12" s="1882"/>
      <c r="K12" s="1882"/>
      <c r="L12" s="1882"/>
      <c r="M12" s="1878"/>
      <c r="N12" s="1878"/>
      <c r="O12" s="1878"/>
      <c r="P12" s="1878"/>
      <c r="Q12" s="1878"/>
      <c r="R12" s="1878"/>
    </row>
    <row r="13" spans="1:256" s="464" customFormat="1" ht="33" customHeight="1">
      <c r="A13" s="244">
        <v>7</v>
      </c>
      <c r="B13" s="1957" t="s">
        <v>3388</v>
      </c>
      <c r="C13" s="1958"/>
      <c r="D13" s="1958"/>
      <c r="E13" s="1958"/>
      <c r="F13" s="1959"/>
      <c r="G13" s="1955"/>
      <c r="H13" s="1956"/>
      <c r="I13" s="1878"/>
      <c r="J13" s="1878"/>
      <c r="K13" s="1878"/>
      <c r="L13" s="1878"/>
      <c r="M13" s="1878"/>
      <c r="N13" s="1878"/>
      <c r="O13" s="1878"/>
      <c r="P13" s="1878"/>
      <c r="Q13" s="1878"/>
      <c r="R13" s="1878"/>
    </row>
    <row r="14" spans="1:256" s="464" customFormat="1" ht="33" customHeight="1">
      <c r="A14" s="244">
        <v>8</v>
      </c>
      <c r="B14" s="1957" t="s">
        <v>3389</v>
      </c>
      <c r="C14" s="1958"/>
      <c r="D14" s="1958"/>
      <c r="E14" s="1958"/>
      <c r="F14" s="1959"/>
      <c r="G14" s="1955"/>
      <c r="H14" s="1956"/>
      <c r="I14" s="1878"/>
      <c r="J14" s="1878"/>
      <c r="K14" s="1878"/>
      <c r="L14" s="1878"/>
      <c r="M14" s="1878"/>
      <c r="N14" s="1878"/>
      <c r="O14" s="1878"/>
      <c r="P14" s="1878"/>
      <c r="Q14" s="1878"/>
      <c r="R14" s="1878"/>
    </row>
    <row r="15" spans="1:256" s="464" customFormat="1" ht="53.25" customHeight="1">
      <c r="A15" s="244">
        <v>9</v>
      </c>
      <c r="B15" s="1954" t="s">
        <v>3390</v>
      </c>
      <c r="C15" s="1954"/>
      <c r="D15" s="1954"/>
      <c r="E15" s="1954"/>
      <c r="F15" s="1954"/>
      <c r="G15" s="1955"/>
      <c r="H15" s="1956"/>
      <c r="I15" s="1878"/>
      <c r="J15" s="1878"/>
      <c r="K15" s="1878"/>
      <c r="L15" s="1878"/>
      <c r="M15" s="1878"/>
      <c r="N15" s="1878"/>
      <c r="O15" s="1878"/>
      <c r="P15" s="1878"/>
      <c r="Q15" s="1878"/>
      <c r="R15" s="1878"/>
    </row>
    <row r="16" spans="1:256" s="464" customFormat="1" ht="33" customHeight="1">
      <c r="A16" s="244">
        <v>10</v>
      </c>
      <c r="B16" s="1954" t="s">
        <v>3391</v>
      </c>
      <c r="C16" s="1954"/>
      <c r="D16" s="1954"/>
      <c r="E16" s="1954"/>
      <c r="F16" s="1954"/>
      <c r="G16" s="1955"/>
      <c r="H16" s="1956"/>
      <c r="I16" s="1878"/>
      <c r="J16" s="1878"/>
      <c r="K16" s="1878"/>
      <c r="L16" s="1878"/>
      <c r="M16" s="1878"/>
      <c r="N16" s="1878"/>
      <c r="O16" s="1878"/>
      <c r="P16" s="1878"/>
      <c r="Q16" s="1878"/>
      <c r="R16" s="1878"/>
    </row>
    <row r="17" spans="1:18" s="464" customFormat="1" ht="53.25" customHeight="1">
      <c r="A17" s="244">
        <v>11</v>
      </c>
      <c r="B17" s="1957" t="s">
        <v>3392</v>
      </c>
      <c r="C17" s="1958"/>
      <c r="D17" s="1958"/>
      <c r="E17" s="1958"/>
      <c r="F17" s="1959"/>
      <c r="G17" s="1955"/>
      <c r="H17" s="1956"/>
      <c r="I17" s="1878"/>
      <c r="J17" s="1878"/>
      <c r="K17" s="1878"/>
      <c r="L17" s="1878"/>
      <c r="M17" s="1878"/>
      <c r="N17" s="1878"/>
      <c r="O17" s="1878"/>
      <c r="P17" s="1878"/>
      <c r="Q17" s="1878"/>
      <c r="R17" s="1878"/>
    </row>
    <row r="18" spans="1:18" s="464" customFormat="1" ht="33" customHeight="1">
      <c r="A18" s="244">
        <v>12</v>
      </c>
      <c r="B18" s="1957" t="s">
        <v>3393</v>
      </c>
      <c r="C18" s="1958"/>
      <c r="D18" s="1958"/>
      <c r="E18" s="1958"/>
      <c r="F18" s="1959"/>
      <c r="G18" s="1955"/>
      <c r="H18" s="1956"/>
      <c r="I18" s="1878"/>
      <c r="J18" s="1878"/>
      <c r="K18" s="1878"/>
      <c r="L18" s="1878"/>
      <c r="M18" s="1878"/>
      <c r="N18" s="1878"/>
      <c r="O18" s="1878"/>
      <c r="P18" s="1878"/>
      <c r="Q18" s="1878"/>
      <c r="R18" s="1878"/>
    </row>
    <row r="19" spans="1:18" s="464" customFormat="1" ht="53.25" customHeight="1">
      <c r="A19" s="244">
        <v>13</v>
      </c>
      <c r="B19" s="1957" t="s">
        <v>3394</v>
      </c>
      <c r="C19" s="1958"/>
      <c r="D19" s="1958"/>
      <c r="E19" s="1958"/>
      <c r="F19" s="1959"/>
      <c r="G19" s="1955"/>
      <c r="H19" s="1956"/>
      <c r="I19" s="1878"/>
      <c r="J19" s="1878"/>
      <c r="K19" s="1878"/>
      <c r="L19" s="1878"/>
      <c r="M19" s="1878"/>
      <c r="N19" s="1878"/>
      <c r="O19" s="1878"/>
      <c r="P19" s="1878"/>
      <c r="Q19" s="1878"/>
      <c r="R19" s="1878"/>
    </row>
    <row r="20" spans="1:18" s="464" customFormat="1" ht="33" customHeight="1">
      <c r="A20" s="244">
        <v>14</v>
      </c>
      <c r="B20" s="1957" t="s">
        <v>3395</v>
      </c>
      <c r="C20" s="1958"/>
      <c r="D20" s="1958"/>
      <c r="E20" s="1958"/>
      <c r="F20" s="1959"/>
      <c r="G20" s="1955"/>
      <c r="H20" s="1956"/>
      <c r="I20" s="1878"/>
      <c r="J20" s="1878"/>
      <c r="K20" s="1878"/>
      <c r="L20" s="1878"/>
      <c r="M20" s="1878"/>
      <c r="N20" s="1878"/>
      <c r="O20" s="1878"/>
      <c r="P20" s="1878"/>
      <c r="Q20" s="1878"/>
      <c r="R20" s="1878"/>
    </row>
    <row r="21" spans="1:18" s="464" customFormat="1" ht="53.25" customHeight="1">
      <c r="A21" s="244">
        <v>15</v>
      </c>
      <c r="B21" s="1957" t="s">
        <v>3396</v>
      </c>
      <c r="C21" s="1958"/>
      <c r="D21" s="1958"/>
      <c r="E21" s="1958"/>
      <c r="F21" s="1959"/>
      <c r="G21" s="1955"/>
      <c r="H21" s="1956"/>
      <c r="I21" s="1878"/>
      <c r="J21" s="1878"/>
      <c r="K21" s="1878"/>
      <c r="L21" s="1878"/>
      <c r="M21" s="1878"/>
      <c r="N21" s="1878"/>
      <c r="O21" s="1878"/>
      <c r="P21" s="1878"/>
      <c r="Q21" s="1878"/>
      <c r="R21" s="1878"/>
    </row>
    <row r="22" spans="1:18" s="464" customFormat="1" ht="53.25" customHeight="1">
      <c r="A22" s="244">
        <v>16</v>
      </c>
      <c r="B22" s="1957" t="s">
        <v>3397</v>
      </c>
      <c r="C22" s="1958"/>
      <c r="D22" s="1958"/>
      <c r="E22" s="1958"/>
      <c r="F22" s="1959"/>
      <c r="G22" s="1955"/>
      <c r="H22" s="1956"/>
      <c r="I22" s="1878"/>
      <c r="J22" s="1878"/>
      <c r="K22" s="1878"/>
      <c r="L22" s="1878"/>
      <c r="M22" s="1878"/>
      <c r="N22" s="1878"/>
      <c r="O22" s="1878"/>
      <c r="P22" s="1878"/>
      <c r="Q22" s="1878"/>
      <c r="R22" s="1878"/>
    </row>
    <row r="23" spans="1:18" s="464" customFormat="1" ht="53.25" customHeight="1">
      <c r="A23" s="244">
        <v>17</v>
      </c>
      <c r="B23" s="1957" t="s">
        <v>3398</v>
      </c>
      <c r="C23" s="1958"/>
      <c r="D23" s="1958"/>
      <c r="E23" s="1958"/>
      <c r="F23" s="1959"/>
      <c r="G23" s="1955"/>
      <c r="H23" s="1956"/>
      <c r="I23" s="1878"/>
      <c r="J23" s="1878"/>
      <c r="K23" s="1878"/>
      <c r="L23" s="1878"/>
      <c r="M23" s="1878"/>
      <c r="N23" s="1878"/>
      <c r="O23" s="1878"/>
      <c r="P23" s="1878"/>
      <c r="Q23" s="1878"/>
      <c r="R23" s="1878"/>
    </row>
    <row r="24" spans="1:18" s="464" customFormat="1" ht="33" customHeight="1">
      <c r="A24" s="244">
        <v>18</v>
      </c>
      <c r="B24" s="1957" t="s">
        <v>3399</v>
      </c>
      <c r="C24" s="1958"/>
      <c r="D24" s="1958"/>
      <c r="E24" s="1958"/>
      <c r="F24" s="1959"/>
      <c r="G24" s="1955"/>
      <c r="H24" s="1956"/>
      <c r="I24" s="1882"/>
      <c r="J24" s="1878"/>
      <c r="K24" s="1878"/>
      <c r="L24" s="1878"/>
      <c r="M24" s="1878"/>
      <c r="N24" s="1878"/>
      <c r="O24" s="1878"/>
      <c r="P24" s="1878"/>
      <c r="Q24" s="1878"/>
      <c r="R24" s="1878"/>
    </row>
    <row r="25" spans="1:18" s="464" customFormat="1" ht="53.25" customHeight="1">
      <c r="A25" s="244">
        <v>19</v>
      </c>
      <c r="B25" s="1957" t="s">
        <v>3400</v>
      </c>
      <c r="C25" s="1958"/>
      <c r="D25" s="1958"/>
      <c r="E25" s="1958"/>
      <c r="F25" s="1959"/>
      <c r="G25" s="1955"/>
      <c r="H25" s="1956"/>
      <c r="I25" s="1882"/>
      <c r="J25" s="1882"/>
      <c r="K25" s="1882"/>
      <c r="L25" s="1882"/>
      <c r="M25" s="1878"/>
      <c r="N25" s="1878"/>
      <c r="O25" s="1878"/>
      <c r="P25" s="1878"/>
      <c r="Q25" s="1878"/>
      <c r="R25" s="1878"/>
    </row>
    <row r="26" spans="1:18" s="464" customFormat="1" ht="53.25" customHeight="1">
      <c r="A26" s="244">
        <v>20</v>
      </c>
      <c r="B26" s="1957" t="s">
        <v>3401</v>
      </c>
      <c r="C26" s="1958"/>
      <c r="D26" s="1958"/>
      <c r="E26" s="1958"/>
      <c r="F26" s="1959"/>
      <c r="G26" s="1955"/>
      <c r="H26" s="1956"/>
      <c r="I26" s="1878"/>
      <c r="J26" s="1878"/>
      <c r="K26" s="1878"/>
      <c r="L26" s="1878"/>
      <c r="M26" s="1878"/>
      <c r="N26" s="1878"/>
      <c r="O26" s="1878"/>
      <c r="P26" s="1878"/>
      <c r="Q26" s="1878"/>
      <c r="R26" s="1878"/>
    </row>
    <row r="27" spans="1:18" s="464" customFormat="1" ht="33" customHeight="1">
      <c r="A27" s="244">
        <v>21</v>
      </c>
      <c r="B27" s="1957" t="s">
        <v>3402</v>
      </c>
      <c r="C27" s="1958"/>
      <c r="D27" s="1958"/>
      <c r="E27" s="1958"/>
      <c r="F27" s="1959"/>
      <c r="G27" s="1955"/>
      <c r="H27" s="1956"/>
      <c r="I27" s="1878"/>
      <c r="J27" s="1878"/>
      <c r="K27" s="1878"/>
      <c r="L27" s="1878"/>
      <c r="M27" s="1878"/>
      <c r="N27" s="1878"/>
      <c r="O27" s="1878"/>
      <c r="P27" s="1878"/>
      <c r="Q27" s="1878"/>
      <c r="R27" s="1878"/>
    </row>
    <row r="28" spans="1:18" s="464" customFormat="1" ht="33" customHeight="1">
      <c r="A28" s="244">
        <v>22</v>
      </c>
      <c r="B28" s="1954" t="s">
        <v>3391</v>
      </c>
      <c r="C28" s="1954"/>
      <c r="D28" s="1954"/>
      <c r="E28" s="1954"/>
      <c r="F28" s="1954"/>
      <c r="G28" s="1955"/>
      <c r="H28" s="1956"/>
      <c r="I28" s="1878"/>
      <c r="J28" s="1878"/>
      <c r="K28" s="1878"/>
      <c r="L28" s="1878"/>
      <c r="M28" s="1878"/>
      <c r="N28" s="1878"/>
      <c r="O28" s="1878"/>
      <c r="P28" s="1878"/>
      <c r="Q28" s="1878"/>
      <c r="R28" s="1878"/>
    </row>
    <row r="29" spans="1:18" s="464" customFormat="1" ht="33" customHeight="1">
      <c r="A29" s="244">
        <v>23</v>
      </c>
      <c r="B29" s="1954" t="s">
        <v>3403</v>
      </c>
      <c r="C29" s="1954"/>
      <c r="D29" s="1954"/>
      <c r="E29" s="1954"/>
      <c r="F29" s="1954"/>
      <c r="G29" s="1955"/>
      <c r="H29" s="1956"/>
      <c r="I29" s="1878"/>
      <c r="J29" s="1878"/>
      <c r="K29" s="1878"/>
      <c r="L29" s="1878"/>
      <c r="M29" s="1878"/>
      <c r="N29" s="1878"/>
      <c r="O29" s="1878"/>
      <c r="P29" s="1878"/>
      <c r="Q29" s="1878"/>
      <c r="R29" s="1878"/>
    </row>
    <row r="30" spans="1:18" s="464" customFormat="1" ht="39" customHeight="1">
      <c r="A30" s="1644" t="s">
        <v>2130</v>
      </c>
      <c r="B30" s="1644"/>
      <c r="C30" s="1644"/>
      <c r="D30" s="1955"/>
      <c r="E30" s="2479"/>
      <c r="F30" s="2479"/>
      <c r="G30" s="2479"/>
      <c r="H30" s="1956"/>
      <c r="I30" s="1644" t="s">
        <v>2131</v>
      </c>
      <c r="J30" s="1644"/>
      <c r="K30" s="1644"/>
      <c r="L30" s="1644"/>
      <c r="M30" s="1955"/>
      <c r="N30" s="2479"/>
      <c r="O30" s="2479"/>
      <c r="P30" s="2479"/>
      <c r="Q30" s="2479"/>
      <c r="R30" s="1956"/>
    </row>
    <row r="31" spans="1:18" s="465" customFormat="1" ht="30.75" customHeight="1">
      <c r="A31" s="1644" t="s">
        <v>3404</v>
      </c>
      <c r="B31" s="1644"/>
      <c r="C31" s="1644"/>
      <c r="D31" s="1644"/>
      <c r="E31" s="1644"/>
      <c r="F31" s="245"/>
      <c r="G31" s="245"/>
      <c r="H31" s="245"/>
      <c r="I31" s="245"/>
      <c r="J31" s="245"/>
      <c r="K31" s="245"/>
      <c r="L31" s="245"/>
      <c r="M31" s="1644" t="s">
        <v>3405</v>
      </c>
      <c r="N31" s="1644"/>
      <c r="O31" s="1644"/>
      <c r="P31" s="1644"/>
      <c r="Q31" s="1644"/>
      <c r="R31" s="1644"/>
    </row>
    <row r="32" spans="1:18" ht="15.6">
      <c r="A32" s="470"/>
      <c r="B32" s="471"/>
      <c r="C32" s="471"/>
      <c r="D32" s="471"/>
      <c r="E32" s="471"/>
      <c r="F32" s="471"/>
      <c r="G32" s="471"/>
      <c r="H32" s="471"/>
      <c r="I32" s="471"/>
      <c r="J32" s="471"/>
      <c r="K32" s="471"/>
      <c r="L32" s="471"/>
      <c r="M32" s="26"/>
      <c r="N32" s="26"/>
      <c r="O32" s="26"/>
      <c r="P32" s="26"/>
      <c r="Q32" s="26"/>
      <c r="R32" s="26"/>
    </row>
    <row r="33" spans="1:18" ht="15.6">
      <c r="A33" s="470"/>
      <c r="B33" s="471"/>
      <c r="C33" s="471"/>
      <c r="D33" s="471"/>
      <c r="E33" s="471"/>
      <c r="F33" s="471"/>
      <c r="G33" s="471"/>
      <c r="H33" s="471"/>
      <c r="I33" s="471"/>
      <c r="J33" s="471"/>
      <c r="K33" s="471"/>
      <c r="L33" s="471"/>
      <c r="M33" s="471"/>
      <c r="N33" s="471"/>
      <c r="O33" s="471"/>
      <c r="P33" s="471"/>
      <c r="Q33" s="471"/>
      <c r="R33" s="471"/>
    </row>
  </sheetData>
  <mergeCells count="136">
    <mergeCell ref="A30:C30"/>
    <mergeCell ref="D30:H30"/>
    <mergeCell ref="I30:L30"/>
    <mergeCell ref="M30:R30"/>
    <mergeCell ref="A31:E31"/>
    <mergeCell ref="M31:R31"/>
    <mergeCell ref="B28:F28"/>
    <mergeCell ref="G28:H28"/>
    <mergeCell ref="I28:L28"/>
    <mergeCell ref="M28:O28"/>
    <mergeCell ref="P28:R28"/>
    <mergeCell ref="B29:F29"/>
    <mergeCell ref="G29:H29"/>
    <mergeCell ref="I29:L29"/>
    <mergeCell ref="M29:O29"/>
    <mergeCell ref="P29:R29"/>
    <mergeCell ref="B26:F26"/>
    <mergeCell ref="G26:H26"/>
    <mergeCell ref="I26:L26"/>
    <mergeCell ref="M26:O26"/>
    <mergeCell ref="P26:R26"/>
    <mergeCell ref="B27:F27"/>
    <mergeCell ref="G27:H27"/>
    <mergeCell ref="I27:L27"/>
    <mergeCell ref="M27:O27"/>
    <mergeCell ref="P27:R27"/>
    <mergeCell ref="B24:F24"/>
    <mergeCell ref="G24:H24"/>
    <mergeCell ref="I24:L24"/>
    <mergeCell ref="M24:O24"/>
    <mergeCell ref="P24:R24"/>
    <mergeCell ref="B25:F25"/>
    <mergeCell ref="G25:H25"/>
    <mergeCell ref="I25:L25"/>
    <mergeCell ref="M25:O25"/>
    <mergeCell ref="P25:R25"/>
    <mergeCell ref="B22:F22"/>
    <mergeCell ref="G22:H22"/>
    <mergeCell ref="I22:L22"/>
    <mergeCell ref="M22:O22"/>
    <mergeCell ref="P22:R22"/>
    <mergeCell ref="B23:F23"/>
    <mergeCell ref="G23:H23"/>
    <mergeCell ref="I23:L23"/>
    <mergeCell ref="M23:O23"/>
    <mergeCell ref="P23:R23"/>
    <mergeCell ref="B20:F20"/>
    <mergeCell ref="G20:H20"/>
    <mergeCell ref="I20:L20"/>
    <mergeCell ref="M20:O20"/>
    <mergeCell ref="P20:R20"/>
    <mergeCell ref="B21:F21"/>
    <mergeCell ref="G21:H21"/>
    <mergeCell ref="I21:L21"/>
    <mergeCell ref="M21:O21"/>
    <mergeCell ref="P21:R21"/>
    <mergeCell ref="B18:F18"/>
    <mergeCell ref="G18:H18"/>
    <mergeCell ref="I18:L18"/>
    <mergeCell ref="M18:O18"/>
    <mergeCell ref="P18:R18"/>
    <mergeCell ref="B19:F19"/>
    <mergeCell ref="G19:H19"/>
    <mergeCell ref="I19:L19"/>
    <mergeCell ref="M19:O19"/>
    <mergeCell ref="P19:R19"/>
    <mergeCell ref="B16:F16"/>
    <mergeCell ref="G16:H16"/>
    <mergeCell ref="I16:L16"/>
    <mergeCell ref="M16:O16"/>
    <mergeCell ref="P16:R16"/>
    <mergeCell ref="B17:F17"/>
    <mergeCell ref="G17:H17"/>
    <mergeCell ref="I17:L17"/>
    <mergeCell ref="M17:O17"/>
    <mergeCell ref="P17:R17"/>
    <mergeCell ref="B14:F14"/>
    <mergeCell ref="G14:H14"/>
    <mergeCell ref="I14:L14"/>
    <mergeCell ref="M14:O14"/>
    <mergeCell ref="P14:R14"/>
    <mergeCell ref="B15:F15"/>
    <mergeCell ref="G15:H15"/>
    <mergeCell ref="I15:L15"/>
    <mergeCell ref="M15:O15"/>
    <mergeCell ref="P15:R15"/>
    <mergeCell ref="B12:F12"/>
    <mergeCell ref="G12:H12"/>
    <mergeCell ref="I12:L12"/>
    <mergeCell ref="M12:O12"/>
    <mergeCell ref="P12:R12"/>
    <mergeCell ref="B13:F13"/>
    <mergeCell ref="G13:H13"/>
    <mergeCell ref="I13:L13"/>
    <mergeCell ref="M13:O13"/>
    <mergeCell ref="P13:R13"/>
    <mergeCell ref="B10:F10"/>
    <mergeCell ref="G10:H10"/>
    <mergeCell ref="I10:L10"/>
    <mergeCell ref="M10:O10"/>
    <mergeCell ref="P10:R10"/>
    <mergeCell ref="B11:F11"/>
    <mergeCell ref="G11:H11"/>
    <mergeCell ref="I11:L11"/>
    <mergeCell ref="M11:O11"/>
    <mergeCell ref="P11:R11"/>
    <mergeCell ref="B8:F8"/>
    <mergeCell ref="G8:H8"/>
    <mergeCell ref="I8:L8"/>
    <mergeCell ref="M8:O8"/>
    <mergeCell ref="P8:R8"/>
    <mergeCell ref="B9:F9"/>
    <mergeCell ref="G9:H9"/>
    <mergeCell ref="I9:L9"/>
    <mergeCell ref="M9:O9"/>
    <mergeCell ref="P9:R9"/>
    <mergeCell ref="A6:F6"/>
    <mergeCell ref="I6:L6"/>
    <mergeCell ref="M6:O6"/>
    <mergeCell ref="P6:R6"/>
    <mergeCell ref="B7:F7"/>
    <mergeCell ref="G7:H7"/>
    <mergeCell ref="I7:L7"/>
    <mergeCell ref="M7:O7"/>
    <mergeCell ref="P7:R7"/>
    <mergeCell ref="E1:R1"/>
    <mergeCell ref="A2:R2"/>
    <mergeCell ref="P3:R3"/>
    <mergeCell ref="A4:D4"/>
    <mergeCell ref="E4:I4"/>
    <mergeCell ref="J4:L4"/>
    <mergeCell ref="M4:R4"/>
    <mergeCell ref="A5:D5"/>
    <mergeCell ref="E5:I5"/>
    <mergeCell ref="J5:L5"/>
    <mergeCell ref="M5:R5"/>
  </mergeCells>
  <phoneticPr fontId="176" type="noConversion"/>
  <pageMargins left="0.35433070866141703" right="0.31496062992126" top="0.35433070866141703" bottom="0.35433070866141703" header="0.31496062992126" footer="0.196850393700787"/>
  <pageSetup paperSize="9" scale="69" fitToHeight="0" orientation="portrait" r:id="rId1"/>
  <colBreaks count="1" manualBreakCount="1">
    <brk id="18" max="21" man="1"/>
  </colBreaks>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IX281"/>
  <sheetViews>
    <sheetView view="pageBreakPreview" zoomScale="80" zoomScaleNormal="40" zoomScalePageLayoutView="30" workbookViewId="0">
      <selection activeCell="G14" sqref="G14:G15"/>
    </sheetView>
  </sheetViews>
  <sheetFormatPr defaultColWidth="9" defaultRowHeight="28.5" customHeight="1"/>
  <cols>
    <col min="1" max="1" width="7" style="260" customWidth="1"/>
    <col min="2" max="2" width="14.21875" style="261" customWidth="1"/>
    <col min="3" max="3" width="10.44140625" style="261" customWidth="1"/>
    <col min="4" max="4" width="6.44140625" style="260" customWidth="1"/>
    <col min="5" max="5" width="13" style="261" customWidth="1"/>
    <col min="6" max="6" width="13" style="262" customWidth="1"/>
    <col min="7" max="7" width="12" style="261" customWidth="1"/>
    <col min="8" max="8" width="22" style="262" customWidth="1"/>
    <col min="9" max="9" width="17.109375" style="261" customWidth="1"/>
    <col min="10" max="10" width="21.77734375" style="261" customWidth="1"/>
    <col min="11" max="11" width="17.6640625" style="261" customWidth="1"/>
    <col min="12" max="12" width="33.109375" style="261" customWidth="1"/>
    <col min="13" max="13" width="18.88671875" style="261" customWidth="1"/>
    <col min="14" max="14" width="22.109375" style="261" customWidth="1"/>
    <col min="15" max="15" width="18.88671875" style="262" customWidth="1"/>
    <col min="16" max="16384" width="9" style="263"/>
  </cols>
  <sheetData>
    <row r="1" spans="1:258" s="248" customFormat="1" ht="17.399999999999999">
      <c r="A1" s="264"/>
      <c r="B1" s="265"/>
      <c r="C1" s="265"/>
      <c r="D1" s="264"/>
      <c r="E1" s="265"/>
      <c r="F1" s="1915" t="s">
        <v>7</v>
      </c>
      <c r="G1" s="1915"/>
      <c r="H1" s="1915"/>
      <c r="I1" s="1915"/>
      <c r="J1" s="1915"/>
      <c r="K1" s="1915"/>
      <c r="L1" s="1915"/>
      <c r="M1" s="1915"/>
      <c r="N1" s="1915"/>
      <c r="O1" s="1915"/>
      <c r="P1" s="265"/>
      <c r="Q1" s="265"/>
      <c r="R1" s="265"/>
      <c r="S1" s="265"/>
      <c r="T1" s="265"/>
      <c r="U1" s="265"/>
      <c r="V1" s="265"/>
      <c r="W1" s="265"/>
      <c r="X1" s="265"/>
      <c r="Y1" s="265"/>
      <c r="Z1" s="265"/>
      <c r="AA1" s="265"/>
      <c r="AB1" s="265"/>
      <c r="AC1" s="265"/>
      <c r="AD1" s="265"/>
      <c r="AE1" s="265"/>
      <c r="AF1" s="265"/>
      <c r="AG1" s="265"/>
      <c r="AH1" s="265"/>
      <c r="AI1" s="265"/>
      <c r="AJ1" s="265"/>
      <c r="AK1" s="265"/>
      <c r="AL1" s="265"/>
      <c r="AM1" s="265"/>
      <c r="AN1" s="265"/>
      <c r="AO1" s="265"/>
      <c r="AP1" s="265"/>
      <c r="AQ1" s="265"/>
      <c r="AR1" s="265"/>
      <c r="AS1" s="265"/>
      <c r="AT1" s="265"/>
      <c r="AU1" s="265"/>
      <c r="AV1" s="265"/>
      <c r="AW1" s="265"/>
      <c r="AX1" s="265"/>
      <c r="AY1" s="265"/>
      <c r="AZ1" s="265"/>
      <c r="BA1" s="265"/>
      <c r="BB1" s="265"/>
      <c r="BC1" s="265"/>
      <c r="BD1" s="265"/>
      <c r="BE1" s="265"/>
      <c r="BF1" s="265"/>
      <c r="BG1" s="265"/>
      <c r="BH1" s="265"/>
      <c r="BI1" s="265"/>
      <c r="BJ1" s="265"/>
      <c r="BK1" s="265"/>
      <c r="BL1" s="265"/>
      <c r="BM1" s="265"/>
      <c r="BN1" s="265"/>
      <c r="BO1" s="265"/>
      <c r="BP1" s="265"/>
      <c r="BQ1" s="265"/>
      <c r="BR1" s="265"/>
      <c r="BS1" s="265"/>
      <c r="BT1" s="265"/>
      <c r="BU1" s="265"/>
      <c r="BV1" s="265"/>
      <c r="BW1" s="265"/>
      <c r="BX1" s="265"/>
      <c r="BY1" s="265"/>
      <c r="BZ1" s="265"/>
      <c r="CA1" s="265"/>
      <c r="CB1" s="265"/>
      <c r="CC1" s="265"/>
      <c r="CD1" s="265"/>
      <c r="CE1" s="265"/>
      <c r="CF1" s="265"/>
      <c r="CG1" s="265"/>
      <c r="CH1" s="265"/>
      <c r="CI1" s="265"/>
      <c r="CJ1" s="265"/>
      <c r="CK1" s="265"/>
      <c r="CL1" s="265"/>
      <c r="CM1" s="265"/>
      <c r="CN1" s="265"/>
      <c r="CO1" s="265"/>
      <c r="CP1" s="265"/>
      <c r="CQ1" s="265"/>
      <c r="CR1" s="265"/>
      <c r="CS1" s="265"/>
      <c r="CT1" s="265"/>
      <c r="CU1" s="265"/>
      <c r="CV1" s="265"/>
      <c r="CW1" s="265"/>
      <c r="CX1" s="265"/>
      <c r="CY1" s="265"/>
      <c r="CZ1" s="265"/>
      <c r="DA1" s="265"/>
      <c r="DB1" s="265"/>
      <c r="DC1" s="265"/>
      <c r="DD1" s="265"/>
      <c r="DE1" s="265"/>
      <c r="DF1" s="265"/>
      <c r="DG1" s="265"/>
      <c r="DH1" s="265"/>
      <c r="DI1" s="265"/>
      <c r="DJ1" s="265"/>
      <c r="DK1" s="265"/>
      <c r="DL1" s="265"/>
      <c r="DM1" s="265"/>
      <c r="DN1" s="265"/>
      <c r="DO1" s="265"/>
      <c r="DP1" s="265"/>
      <c r="DQ1" s="265"/>
      <c r="DR1" s="265"/>
      <c r="DS1" s="265"/>
      <c r="DT1" s="265"/>
      <c r="DU1" s="265"/>
      <c r="DV1" s="265"/>
      <c r="DW1" s="265"/>
      <c r="DX1" s="265"/>
      <c r="DY1" s="265"/>
      <c r="DZ1" s="265"/>
      <c r="EA1" s="265"/>
      <c r="EB1" s="265"/>
      <c r="EC1" s="265"/>
      <c r="ED1" s="265"/>
      <c r="EE1" s="265"/>
      <c r="EF1" s="265"/>
      <c r="EG1" s="265"/>
      <c r="EH1" s="265"/>
      <c r="EI1" s="265"/>
      <c r="EJ1" s="265"/>
      <c r="EK1" s="265"/>
      <c r="EL1" s="265"/>
      <c r="EM1" s="265"/>
      <c r="EN1" s="265"/>
      <c r="EO1" s="265"/>
      <c r="EP1" s="265"/>
      <c r="EQ1" s="265"/>
      <c r="ER1" s="265"/>
      <c r="ES1" s="265"/>
      <c r="ET1" s="265"/>
      <c r="EU1" s="265"/>
      <c r="EV1" s="265"/>
      <c r="EW1" s="265"/>
      <c r="EX1" s="265"/>
      <c r="EY1" s="265"/>
      <c r="EZ1" s="265"/>
      <c r="FA1" s="265"/>
      <c r="FB1" s="265"/>
      <c r="FC1" s="265"/>
      <c r="FD1" s="265"/>
      <c r="FE1" s="265"/>
      <c r="FF1" s="265"/>
      <c r="FG1" s="265"/>
      <c r="FH1" s="265"/>
      <c r="FI1" s="265"/>
      <c r="FJ1" s="265"/>
      <c r="FK1" s="265"/>
      <c r="FL1" s="265"/>
      <c r="FM1" s="265"/>
      <c r="FN1" s="265"/>
      <c r="FO1" s="265"/>
      <c r="FP1" s="265"/>
      <c r="FQ1" s="265"/>
      <c r="FR1" s="265"/>
      <c r="FS1" s="265"/>
      <c r="FT1" s="265"/>
      <c r="FU1" s="265"/>
      <c r="FV1" s="265"/>
      <c r="FW1" s="265"/>
      <c r="FX1" s="265"/>
      <c r="FY1" s="265"/>
      <c r="FZ1" s="265"/>
      <c r="GA1" s="265"/>
      <c r="GB1" s="265"/>
      <c r="GC1" s="265"/>
      <c r="GD1" s="265"/>
      <c r="GE1" s="265"/>
      <c r="GF1" s="265"/>
      <c r="GG1" s="265"/>
      <c r="GH1" s="265"/>
      <c r="GI1" s="265"/>
      <c r="GJ1" s="265"/>
      <c r="GK1" s="265"/>
      <c r="GL1" s="265"/>
      <c r="GM1" s="265"/>
      <c r="GN1" s="265"/>
      <c r="GO1" s="265"/>
      <c r="GP1" s="265"/>
      <c r="GQ1" s="265"/>
      <c r="GR1" s="265"/>
      <c r="GS1" s="265"/>
      <c r="GT1" s="265"/>
      <c r="GU1" s="265"/>
      <c r="GV1" s="265"/>
      <c r="GW1" s="265"/>
      <c r="GX1" s="265"/>
      <c r="GY1" s="265"/>
      <c r="GZ1" s="265"/>
      <c r="HA1" s="265"/>
      <c r="HB1" s="265"/>
      <c r="HC1" s="265"/>
      <c r="HD1" s="265"/>
      <c r="HE1" s="265"/>
      <c r="HF1" s="265"/>
      <c r="HG1" s="265"/>
      <c r="HH1" s="265"/>
      <c r="HI1" s="265"/>
      <c r="HJ1" s="265"/>
      <c r="HK1" s="265"/>
      <c r="HL1" s="265"/>
      <c r="HM1" s="265"/>
      <c r="HN1" s="265"/>
      <c r="HO1" s="265"/>
      <c r="HP1" s="265"/>
      <c r="HQ1" s="265"/>
      <c r="HR1" s="265"/>
      <c r="HS1" s="265"/>
      <c r="HT1" s="265"/>
      <c r="HU1" s="265"/>
      <c r="HV1" s="265"/>
      <c r="HW1" s="265"/>
      <c r="HX1" s="265"/>
      <c r="HY1" s="265"/>
      <c r="HZ1" s="265"/>
      <c r="IA1" s="265"/>
      <c r="IB1" s="265"/>
      <c r="IC1" s="265"/>
      <c r="ID1" s="265"/>
      <c r="IE1" s="265"/>
      <c r="IF1" s="265"/>
      <c r="IG1" s="265"/>
      <c r="IH1" s="265"/>
      <c r="II1" s="265"/>
      <c r="IJ1" s="265"/>
      <c r="IK1" s="265"/>
      <c r="IL1" s="265"/>
      <c r="IM1" s="265"/>
      <c r="IN1" s="265"/>
      <c r="IO1" s="265"/>
      <c r="IP1" s="265"/>
      <c r="IQ1" s="265"/>
      <c r="IR1" s="265"/>
      <c r="IS1" s="265"/>
      <c r="IT1" s="265"/>
      <c r="IU1" s="265"/>
      <c r="IV1" s="265"/>
      <c r="IW1" s="265"/>
      <c r="IX1" s="265"/>
    </row>
    <row r="2" spans="1:258" s="249" customFormat="1" ht="17.399999999999999">
      <c r="A2" s="1916" t="s">
        <v>1531</v>
      </c>
      <c r="B2" s="1916"/>
      <c r="C2" s="1916"/>
      <c r="D2" s="1916"/>
      <c r="E2" s="1916"/>
      <c r="F2" s="1916"/>
      <c r="G2" s="1916"/>
      <c r="H2" s="1916"/>
      <c r="I2" s="1916"/>
      <c r="J2" s="1916"/>
      <c r="K2" s="1916"/>
      <c r="L2" s="1916"/>
      <c r="M2" s="1916"/>
      <c r="N2" s="1916"/>
    </row>
    <row r="3" spans="1:258" s="249" customFormat="1" ht="17.399999999999999">
      <c r="A3" s="1917" t="s">
        <v>1532</v>
      </c>
      <c r="B3" s="1917"/>
      <c r="C3" s="1917"/>
      <c r="D3" s="1917"/>
      <c r="E3" s="1917"/>
      <c r="F3" s="1917"/>
      <c r="G3" s="1917"/>
      <c r="H3" s="1917"/>
      <c r="I3" s="1917"/>
      <c r="J3" s="1917"/>
      <c r="K3" s="1917"/>
      <c r="L3" s="1917"/>
      <c r="M3" s="1917"/>
      <c r="N3" s="1917"/>
      <c r="O3" s="266" t="s">
        <v>3406</v>
      </c>
    </row>
    <row r="4" spans="1:258" s="249" customFormat="1" ht="15.6">
      <c r="A4" s="1918" t="s">
        <v>3407</v>
      </c>
      <c r="B4" s="1918"/>
      <c r="C4" s="1919" t="s">
        <v>3408</v>
      </c>
      <c r="D4" s="1919"/>
      <c r="E4" s="1919" t="s">
        <v>1536</v>
      </c>
      <c r="F4" s="1919"/>
      <c r="G4" s="1920" t="s">
        <v>1537</v>
      </c>
      <c r="H4" s="1920"/>
      <c r="I4" s="267"/>
      <c r="J4" s="267"/>
      <c r="K4" s="267"/>
      <c r="L4" s="268"/>
      <c r="M4" s="268"/>
      <c r="N4" s="1921"/>
      <c r="O4" s="1921"/>
    </row>
    <row r="5" spans="1:258" s="249" customFormat="1" ht="29.25" customHeight="1">
      <c r="A5" s="1922" t="s">
        <v>1538</v>
      </c>
      <c r="B5" s="1922"/>
      <c r="C5" s="1923" t="s">
        <v>3409</v>
      </c>
      <c r="D5" s="1923"/>
      <c r="E5" s="1923"/>
      <c r="F5" s="1923"/>
      <c r="G5" s="1924" t="s">
        <v>1540</v>
      </c>
      <c r="H5" s="1924"/>
      <c r="I5" s="1925" t="s">
        <v>1541</v>
      </c>
      <c r="J5" s="1925"/>
      <c r="K5" s="269" t="s">
        <v>1542</v>
      </c>
      <c r="L5" s="271" t="str">
        <f>目录!G53</f>
        <v>2024年6月2日</v>
      </c>
      <c r="M5" s="1924" t="s">
        <v>1543</v>
      </c>
      <c r="N5" s="1924"/>
      <c r="O5" s="269" t="s">
        <v>468</v>
      </c>
    </row>
    <row r="6" spans="1:258" s="249" customFormat="1" ht="66" customHeight="1">
      <c r="A6" s="1922" t="s">
        <v>1338</v>
      </c>
      <c r="B6" s="1922"/>
      <c r="C6" s="1922" t="s">
        <v>1544</v>
      </c>
      <c r="D6" s="1922"/>
      <c r="E6" s="1922"/>
      <c r="F6" s="1922"/>
      <c r="G6" s="1924" t="s">
        <v>1545</v>
      </c>
      <c r="H6" s="1924"/>
      <c r="I6" s="1926" t="str">
        <f>'0.01'!C4</f>
        <v>大块金用工业长丝-帘子布事业部PH25657
Nylon 66 tire cord fabric industrial yarn-Tire cord fabric Department PH25657</v>
      </c>
      <c r="J6" s="1927"/>
      <c r="K6" s="24" t="s">
        <v>1546</v>
      </c>
      <c r="L6" s="272" t="str">
        <f>'0.01'!H4</f>
        <v>PH25657-2800dtex/432f</v>
      </c>
      <c r="M6" s="1928" t="s">
        <v>1547</v>
      </c>
      <c r="N6" s="1928"/>
      <c r="O6" s="269" t="s">
        <v>468</v>
      </c>
    </row>
    <row r="7" spans="1:258" s="249" customFormat="1" ht="29.25" customHeight="1">
      <c r="A7" s="1922" t="s">
        <v>1548</v>
      </c>
      <c r="B7" s="1922"/>
      <c r="C7" s="1924" t="s">
        <v>1333</v>
      </c>
      <c r="D7" s="1924"/>
      <c r="E7" s="1924"/>
      <c r="F7" s="1924"/>
      <c r="G7" s="1928" t="s">
        <v>1549</v>
      </c>
      <c r="H7" s="1928"/>
      <c r="I7" s="1764"/>
      <c r="J7" s="1764"/>
      <c r="K7" s="24" t="s">
        <v>1550</v>
      </c>
      <c r="L7" s="269" t="s">
        <v>468</v>
      </c>
      <c r="M7" s="1928" t="s">
        <v>1551</v>
      </c>
      <c r="N7" s="1928"/>
      <c r="O7" s="269" t="s">
        <v>468</v>
      </c>
    </row>
    <row r="8" spans="1:258" s="249" customFormat="1" ht="29.25" customHeight="1">
      <c r="A8" s="1922" t="s">
        <v>1552</v>
      </c>
      <c r="B8" s="1922"/>
      <c r="C8" s="1924" t="s">
        <v>468</v>
      </c>
      <c r="D8" s="1924"/>
      <c r="E8" s="1924"/>
      <c r="F8" s="1924"/>
      <c r="G8" s="1928" t="s">
        <v>1553</v>
      </c>
      <c r="H8" s="1928"/>
      <c r="I8" s="1928" t="str">
        <f>目录!B92</f>
        <v>顾锋、顾钰炜、谢明智、俞锋、宋琴、熊初珍、叶莉莎、冯梦婷、崔真真、蒋佳贤、马俞锋、谢陈龙、朱翌熹</v>
      </c>
      <c r="J8" s="1928"/>
      <c r="K8" s="1928"/>
      <c r="L8" s="1928"/>
      <c r="M8" s="1928" t="s">
        <v>1554</v>
      </c>
      <c r="N8" s="1928"/>
      <c r="O8" s="269" t="s">
        <v>468</v>
      </c>
    </row>
    <row r="9" spans="1:258" s="250" customFormat="1" ht="24.9" customHeight="1">
      <c r="A9" s="1934" t="s">
        <v>1555</v>
      </c>
      <c r="B9" s="1929" t="s">
        <v>1556</v>
      </c>
      <c r="C9" s="1929" t="s">
        <v>1557</v>
      </c>
      <c r="D9" s="1929" t="s">
        <v>1558</v>
      </c>
      <c r="E9" s="1930"/>
      <c r="F9" s="1930"/>
      <c r="G9" s="1929" t="s">
        <v>1559</v>
      </c>
      <c r="H9" s="1929" t="s">
        <v>1560</v>
      </c>
      <c r="I9" s="1930"/>
      <c r="J9" s="1929" t="s">
        <v>1561</v>
      </c>
      <c r="K9" s="1929"/>
      <c r="L9" s="1929" t="s">
        <v>1562</v>
      </c>
      <c r="M9" s="1929" t="s">
        <v>1563</v>
      </c>
      <c r="N9" s="1931" t="s">
        <v>1564</v>
      </c>
      <c r="O9" s="1931"/>
    </row>
    <row r="10" spans="1:258" s="250" customFormat="1" ht="49.5" customHeight="1">
      <c r="A10" s="1934"/>
      <c r="B10" s="1932"/>
      <c r="C10" s="1932"/>
      <c r="D10" s="273" t="s">
        <v>1565</v>
      </c>
      <c r="E10" s="274" t="s">
        <v>1566</v>
      </c>
      <c r="F10" s="274" t="s">
        <v>1567</v>
      </c>
      <c r="G10" s="1932"/>
      <c r="H10" s="274" t="s">
        <v>1568</v>
      </c>
      <c r="I10" s="274" t="s">
        <v>1569</v>
      </c>
      <c r="J10" s="274" t="s">
        <v>1570</v>
      </c>
      <c r="K10" s="274" t="s">
        <v>1571</v>
      </c>
      <c r="L10" s="1929"/>
      <c r="M10" s="1929"/>
      <c r="N10" s="274" t="s">
        <v>1572</v>
      </c>
      <c r="O10" s="274" t="s">
        <v>1563</v>
      </c>
    </row>
    <row r="11" spans="1:258" s="251" customFormat="1" ht="104.25" customHeight="1">
      <c r="A11" s="277" t="s">
        <v>1019</v>
      </c>
      <c r="B11" s="278" t="s">
        <v>1018</v>
      </c>
      <c r="C11" s="270" t="s">
        <v>1573</v>
      </c>
      <c r="D11" s="279">
        <v>1101</v>
      </c>
      <c r="E11" s="270"/>
      <c r="F11" s="270" t="s">
        <v>1574</v>
      </c>
      <c r="G11" s="270"/>
      <c r="H11" s="269" t="s">
        <v>1575</v>
      </c>
      <c r="I11" s="270" t="s">
        <v>1576</v>
      </c>
      <c r="J11" s="280" t="s">
        <v>1577</v>
      </c>
      <c r="K11" s="269" t="s">
        <v>1578</v>
      </c>
      <c r="L11" s="270" t="s">
        <v>3410</v>
      </c>
      <c r="M11" s="269" t="s">
        <v>1580</v>
      </c>
      <c r="N11" s="270" t="s">
        <v>1581</v>
      </c>
      <c r="O11" s="269" t="s">
        <v>1580</v>
      </c>
    </row>
    <row r="12" spans="1:258" s="252" customFormat="1" ht="54.75" customHeight="1">
      <c r="A12" s="2480" t="s">
        <v>1022</v>
      </c>
      <c r="B12" s="1935" t="s">
        <v>1021</v>
      </c>
      <c r="C12" s="270" t="s">
        <v>1582</v>
      </c>
      <c r="D12" s="279">
        <v>1201</v>
      </c>
      <c r="E12" s="270"/>
      <c r="F12" s="270" t="s">
        <v>1583</v>
      </c>
      <c r="G12" s="270"/>
      <c r="H12" s="270" t="s">
        <v>1584</v>
      </c>
      <c r="I12" s="270" t="s">
        <v>1585</v>
      </c>
      <c r="J12" s="269" t="s">
        <v>1586</v>
      </c>
      <c r="K12" s="269" t="s">
        <v>1587</v>
      </c>
      <c r="L12" s="270" t="s">
        <v>1588</v>
      </c>
      <c r="M12" s="269" t="s">
        <v>1589</v>
      </c>
      <c r="N12" s="1925" t="s">
        <v>1590</v>
      </c>
      <c r="O12" s="2487" t="s">
        <v>1591</v>
      </c>
    </row>
    <row r="13" spans="1:258" s="252" customFormat="1" ht="66" customHeight="1">
      <c r="A13" s="2480"/>
      <c r="B13" s="1935"/>
      <c r="C13" s="270" t="s">
        <v>1592</v>
      </c>
      <c r="D13" s="279">
        <v>1202</v>
      </c>
      <c r="E13" s="270"/>
      <c r="F13" s="270" t="s">
        <v>1593</v>
      </c>
      <c r="G13" s="270"/>
      <c r="H13" s="270" t="s">
        <v>1594</v>
      </c>
      <c r="I13" s="270" t="s">
        <v>1595</v>
      </c>
      <c r="J13" s="269" t="s">
        <v>1586</v>
      </c>
      <c r="K13" s="269" t="s">
        <v>1587</v>
      </c>
      <c r="L13" s="270" t="s">
        <v>1588</v>
      </c>
      <c r="M13" s="269" t="s">
        <v>1589</v>
      </c>
      <c r="N13" s="1925"/>
      <c r="O13" s="2487"/>
    </row>
    <row r="14" spans="1:258" s="253" customFormat="1" ht="59.25" customHeight="1">
      <c r="A14" s="2480"/>
      <c r="B14" s="1935"/>
      <c r="C14" s="1925" t="s">
        <v>1596</v>
      </c>
      <c r="D14" s="2482">
        <v>1203</v>
      </c>
      <c r="E14" s="2488"/>
      <c r="F14" s="2488" t="s">
        <v>1597</v>
      </c>
      <c r="G14" s="2488"/>
      <c r="H14" s="1925" t="s">
        <v>1598</v>
      </c>
      <c r="I14" s="1925" t="s">
        <v>1599</v>
      </c>
      <c r="J14" s="269" t="s">
        <v>1586</v>
      </c>
      <c r="K14" s="269" t="s">
        <v>1587</v>
      </c>
      <c r="L14" s="270" t="s">
        <v>1600</v>
      </c>
      <c r="M14" s="285" t="s">
        <v>1591</v>
      </c>
      <c r="N14" s="1925" t="s">
        <v>1601</v>
      </c>
      <c r="O14" s="2487" t="s">
        <v>1591</v>
      </c>
    </row>
    <row r="15" spans="1:258" s="253" customFormat="1" ht="63.75" customHeight="1">
      <c r="A15" s="2480"/>
      <c r="B15" s="1935"/>
      <c r="C15" s="1925"/>
      <c r="D15" s="2482"/>
      <c r="E15" s="2488"/>
      <c r="F15" s="2488"/>
      <c r="G15" s="2488"/>
      <c r="H15" s="1925"/>
      <c r="I15" s="1925"/>
      <c r="J15" s="269" t="s">
        <v>1602</v>
      </c>
      <c r="K15" s="269" t="s">
        <v>1603</v>
      </c>
      <c r="L15" s="282" t="s">
        <v>1604</v>
      </c>
      <c r="M15" s="285" t="s">
        <v>1591</v>
      </c>
      <c r="N15" s="1925"/>
      <c r="O15" s="2487"/>
    </row>
    <row r="16" spans="1:258" s="253" customFormat="1" ht="57" customHeight="1">
      <c r="A16" s="2480"/>
      <c r="B16" s="1935"/>
      <c r="C16" s="1925"/>
      <c r="D16" s="2482">
        <v>1204</v>
      </c>
      <c r="E16" s="2488"/>
      <c r="F16" s="2488" t="s">
        <v>1605</v>
      </c>
      <c r="G16" s="2488"/>
      <c r="H16" s="1925" t="s">
        <v>1598</v>
      </c>
      <c r="I16" s="1925" t="s">
        <v>1606</v>
      </c>
      <c r="J16" s="269" t="s">
        <v>1586</v>
      </c>
      <c r="K16" s="269" t="s">
        <v>1587</v>
      </c>
      <c r="L16" s="270" t="s">
        <v>1600</v>
      </c>
      <c r="M16" s="285" t="s">
        <v>1591</v>
      </c>
      <c r="N16" s="1925" t="s">
        <v>1601</v>
      </c>
      <c r="O16" s="2487" t="s">
        <v>1591</v>
      </c>
    </row>
    <row r="17" spans="1:15" s="253" customFormat="1" ht="69.75" customHeight="1">
      <c r="A17" s="2480"/>
      <c r="B17" s="1935"/>
      <c r="C17" s="1925"/>
      <c r="D17" s="2482"/>
      <c r="E17" s="2488"/>
      <c r="F17" s="2488"/>
      <c r="G17" s="2488"/>
      <c r="H17" s="1925"/>
      <c r="I17" s="1925"/>
      <c r="J17" s="269" t="s">
        <v>1602</v>
      </c>
      <c r="K17" s="269" t="s">
        <v>1603</v>
      </c>
      <c r="L17" s="282" t="s">
        <v>1604</v>
      </c>
      <c r="M17" s="285" t="s">
        <v>1591</v>
      </c>
      <c r="N17" s="1925"/>
      <c r="O17" s="2487"/>
    </row>
    <row r="18" spans="1:15" s="254" customFormat="1" ht="56.25" customHeight="1">
      <c r="A18" s="2481" t="s">
        <v>1025</v>
      </c>
      <c r="B18" s="2487" t="s">
        <v>1607</v>
      </c>
      <c r="C18" s="2487" t="s">
        <v>1608</v>
      </c>
      <c r="D18" s="286">
        <v>1301</v>
      </c>
      <c r="E18" s="282"/>
      <c r="F18" s="282" t="s">
        <v>1609</v>
      </c>
      <c r="G18" s="282"/>
      <c r="H18" s="282" t="s">
        <v>1610</v>
      </c>
      <c r="I18" s="282" t="s">
        <v>1611</v>
      </c>
      <c r="J18" s="287">
        <v>1</v>
      </c>
      <c r="K18" s="288" t="s">
        <v>1587</v>
      </c>
      <c r="L18" s="270" t="s">
        <v>1588</v>
      </c>
      <c r="M18" s="269" t="s">
        <v>1589</v>
      </c>
      <c r="N18" s="1796" t="s">
        <v>1581</v>
      </c>
      <c r="O18" s="1796" t="s">
        <v>1589</v>
      </c>
    </row>
    <row r="19" spans="1:15" s="254" customFormat="1" ht="56.25" customHeight="1">
      <c r="A19" s="2481"/>
      <c r="B19" s="2487"/>
      <c r="C19" s="2487"/>
      <c r="D19" s="2481">
        <v>1302</v>
      </c>
      <c r="E19" s="2487"/>
      <c r="F19" s="2487" t="s">
        <v>1612</v>
      </c>
      <c r="G19" s="2487"/>
      <c r="H19" s="2487" t="s">
        <v>1613</v>
      </c>
      <c r="I19" s="2487" t="s">
        <v>1614</v>
      </c>
      <c r="J19" s="287">
        <v>1</v>
      </c>
      <c r="K19" s="288" t="s">
        <v>1587</v>
      </c>
      <c r="L19" s="270" t="s">
        <v>1588</v>
      </c>
      <c r="M19" s="269" t="s">
        <v>1589</v>
      </c>
      <c r="N19" s="1796"/>
      <c r="O19" s="1796"/>
    </row>
    <row r="20" spans="1:15" s="254" customFormat="1" ht="66.75" customHeight="1">
      <c r="A20" s="2481"/>
      <c r="B20" s="2487"/>
      <c r="C20" s="2487"/>
      <c r="D20" s="2481"/>
      <c r="E20" s="2487"/>
      <c r="F20" s="2487"/>
      <c r="G20" s="2487"/>
      <c r="H20" s="2487"/>
      <c r="I20" s="2487"/>
      <c r="J20" s="287" t="s">
        <v>1615</v>
      </c>
      <c r="K20" s="282" t="s">
        <v>1616</v>
      </c>
      <c r="L20" s="285" t="s">
        <v>1617</v>
      </c>
      <c r="M20" s="269" t="s">
        <v>1589</v>
      </c>
      <c r="N20" s="1796"/>
      <c r="O20" s="1796"/>
    </row>
    <row r="21" spans="1:15" s="254" customFormat="1" ht="136.5" customHeight="1">
      <c r="A21" s="2481"/>
      <c r="B21" s="2487"/>
      <c r="C21" s="2487"/>
      <c r="D21" s="286">
        <v>1303</v>
      </c>
      <c r="E21" s="282" t="s">
        <v>1618</v>
      </c>
      <c r="F21" s="282"/>
      <c r="G21" s="282"/>
      <c r="H21" s="282" t="s">
        <v>1619</v>
      </c>
      <c r="I21" s="282" t="s">
        <v>1620</v>
      </c>
      <c r="J21" s="289">
        <v>1</v>
      </c>
      <c r="K21" s="290" t="s">
        <v>1587</v>
      </c>
      <c r="L21" s="291" t="s">
        <v>1621</v>
      </c>
      <c r="M21" s="284" t="s">
        <v>1622</v>
      </c>
      <c r="N21" s="288" t="s">
        <v>1623</v>
      </c>
      <c r="O21" s="288" t="s">
        <v>1622</v>
      </c>
    </row>
    <row r="22" spans="1:15" s="254" customFormat="1" ht="64.5" customHeight="1">
      <c r="A22" s="2481" t="s">
        <v>1028</v>
      </c>
      <c r="B22" s="2487" t="s">
        <v>1624</v>
      </c>
      <c r="C22" s="2487" t="s">
        <v>1625</v>
      </c>
      <c r="D22" s="2481">
        <v>1401</v>
      </c>
      <c r="E22" s="2487"/>
      <c r="F22" s="2487" t="s">
        <v>1626</v>
      </c>
      <c r="G22" s="2487"/>
      <c r="H22" s="2487" t="s">
        <v>1619</v>
      </c>
      <c r="I22" s="2487" t="s">
        <v>1627</v>
      </c>
      <c r="J22" s="287">
        <v>1</v>
      </c>
      <c r="K22" s="288" t="s">
        <v>1587</v>
      </c>
      <c r="L22" s="288" t="s">
        <v>1628</v>
      </c>
      <c r="M22" s="282" t="s">
        <v>1629</v>
      </c>
      <c r="N22" s="2488" t="s">
        <v>1630</v>
      </c>
      <c r="O22" s="2488" t="s">
        <v>1631</v>
      </c>
    </row>
    <row r="23" spans="1:15" s="254" customFormat="1" ht="66" customHeight="1">
      <c r="A23" s="2481"/>
      <c r="B23" s="2487"/>
      <c r="C23" s="2487"/>
      <c r="D23" s="2481"/>
      <c r="E23" s="2487"/>
      <c r="F23" s="2487"/>
      <c r="G23" s="2487"/>
      <c r="H23" s="2487"/>
      <c r="I23" s="2487"/>
      <c r="J23" s="287" t="s">
        <v>1632</v>
      </c>
      <c r="K23" s="269" t="s">
        <v>1633</v>
      </c>
      <c r="L23" s="288" t="s">
        <v>1634</v>
      </c>
      <c r="M23" s="292" t="s">
        <v>1635</v>
      </c>
      <c r="N23" s="2488"/>
      <c r="O23" s="2488"/>
    </row>
    <row r="24" spans="1:15" s="254" customFormat="1" ht="71.25" customHeight="1">
      <c r="A24" s="2481"/>
      <c r="B24" s="2487"/>
      <c r="C24" s="2487"/>
      <c r="D24" s="2481"/>
      <c r="E24" s="2487"/>
      <c r="F24" s="2487"/>
      <c r="G24" s="2487"/>
      <c r="H24" s="2487"/>
      <c r="I24" s="2487"/>
      <c r="J24" s="287" t="s">
        <v>1632</v>
      </c>
      <c r="K24" s="285" t="s">
        <v>1636</v>
      </c>
      <c r="L24" s="285" t="s">
        <v>1637</v>
      </c>
      <c r="M24" s="285" t="s">
        <v>1591</v>
      </c>
      <c r="N24" s="2488"/>
      <c r="O24" s="2488"/>
    </row>
    <row r="25" spans="1:15" s="254" customFormat="1" ht="63.75" customHeight="1">
      <c r="A25" s="2481"/>
      <c r="B25" s="2487"/>
      <c r="C25" s="2487"/>
      <c r="D25" s="2481"/>
      <c r="E25" s="2487"/>
      <c r="F25" s="2487"/>
      <c r="G25" s="2487"/>
      <c r="H25" s="2487"/>
      <c r="I25" s="2487"/>
      <c r="J25" s="287" t="s">
        <v>1632</v>
      </c>
      <c r="K25" s="269" t="s">
        <v>1638</v>
      </c>
      <c r="L25" s="285" t="s">
        <v>1639</v>
      </c>
      <c r="M25" s="282" t="s">
        <v>1622</v>
      </c>
      <c r="N25" s="2488"/>
      <c r="O25" s="2488"/>
    </row>
    <row r="26" spans="1:15" ht="65.25" customHeight="1">
      <c r="A26" s="2481"/>
      <c r="B26" s="2487"/>
      <c r="C26" s="2487"/>
      <c r="D26" s="2481"/>
      <c r="E26" s="2487"/>
      <c r="F26" s="2487"/>
      <c r="G26" s="2487"/>
      <c r="H26" s="2487"/>
      <c r="I26" s="1606" t="s">
        <v>1595</v>
      </c>
      <c r="J26" s="280">
        <v>1</v>
      </c>
      <c r="K26" s="288" t="s">
        <v>1587</v>
      </c>
      <c r="L26" s="288" t="s">
        <v>1628</v>
      </c>
      <c r="M26" s="285" t="s">
        <v>1629</v>
      </c>
      <c r="N26" s="2488" t="s">
        <v>1640</v>
      </c>
      <c r="O26" s="2488" t="s">
        <v>1641</v>
      </c>
    </row>
    <row r="27" spans="1:15" ht="70.5" customHeight="1">
      <c r="A27" s="2481"/>
      <c r="B27" s="2487"/>
      <c r="C27" s="2487"/>
      <c r="D27" s="2481"/>
      <c r="E27" s="2487"/>
      <c r="F27" s="2487"/>
      <c r="G27" s="2487"/>
      <c r="H27" s="2487"/>
      <c r="I27" s="1606"/>
      <c r="J27" s="280">
        <v>1</v>
      </c>
      <c r="K27" s="284" t="s">
        <v>1642</v>
      </c>
      <c r="L27" s="288" t="s">
        <v>1643</v>
      </c>
      <c r="M27" s="285" t="s">
        <v>1591</v>
      </c>
      <c r="N27" s="2488"/>
      <c r="O27" s="2488"/>
    </row>
    <row r="28" spans="1:15" ht="82.5" customHeight="1">
      <c r="A28" s="2481"/>
      <c r="B28" s="2487"/>
      <c r="C28" s="2487"/>
      <c r="D28" s="2481"/>
      <c r="E28" s="2488" t="s">
        <v>1033</v>
      </c>
      <c r="F28" s="2487"/>
      <c r="G28" s="2488" t="s">
        <v>1034</v>
      </c>
      <c r="H28" s="2488" t="s">
        <v>1644</v>
      </c>
      <c r="I28" s="2488" t="s">
        <v>1645</v>
      </c>
      <c r="J28" s="289" t="s">
        <v>1646</v>
      </c>
      <c r="K28" s="282" t="s">
        <v>1647</v>
      </c>
      <c r="L28" s="288" t="s">
        <v>1648</v>
      </c>
      <c r="M28" s="293" t="s">
        <v>1622</v>
      </c>
      <c r="N28" s="2487" t="s">
        <v>1649</v>
      </c>
      <c r="O28" s="2487" t="s">
        <v>1650</v>
      </c>
    </row>
    <row r="29" spans="1:15" ht="87.75" customHeight="1">
      <c r="A29" s="2481"/>
      <c r="B29" s="2487"/>
      <c r="C29" s="2487"/>
      <c r="D29" s="2481"/>
      <c r="E29" s="2488"/>
      <c r="F29" s="2487"/>
      <c r="G29" s="2488"/>
      <c r="H29" s="2488"/>
      <c r="I29" s="2488"/>
      <c r="J29" s="289" t="s">
        <v>1646</v>
      </c>
      <c r="K29" s="292" t="s">
        <v>1633</v>
      </c>
      <c r="L29" s="284" t="s">
        <v>1651</v>
      </c>
      <c r="M29" s="282" t="s">
        <v>1629</v>
      </c>
      <c r="N29" s="2487"/>
      <c r="O29" s="2487"/>
    </row>
    <row r="30" spans="1:15" ht="66" customHeight="1">
      <c r="A30" s="2481"/>
      <c r="B30" s="2487"/>
      <c r="C30" s="2487"/>
      <c r="D30" s="2481"/>
      <c r="E30" s="2488"/>
      <c r="F30" s="2487"/>
      <c r="G30" s="2488"/>
      <c r="H30" s="2488"/>
      <c r="I30" s="2488"/>
      <c r="J30" s="287" t="s">
        <v>1652</v>
      </c>
      <c r="K30" s="282" t="s">
        <v>1653</v>
      </c>
      <c r="L30" s="282" t="s">
        <v>1654</v>
      </c>
      <c r="M30" s="284" t="s">
        <v>1629</v>
      </c>
      <c r="N30" s="2487"/>
      <c r="O30" s="2487"/>
    </row>
    <row r="31" spans="1:15" s="254" customFormat="1" ht="68.25" customHeight="1">
      <c r="A31" s="2481"/>
      <c r="B31" s="2487"/>
      <c r="C31" s="2487"/>
      <c r="D31" s="2481">
        <v>1402</v>
      </c>
      <c r="E31" s="2487"/>
      <c r="F31" s="2487" t="s">
        <v>1655</v>
      </c>
      <c r="G31" s="2487"/>
      <c r="H31" s="2487" t="s">
        <v>1619</v>
      </c>
      <c r="I31" s="2487" t="s">
        <v>1656</v>
      </c>
      <c r="J31" s="287">
        <v>1</v>
      </c>
      <c r="K31" s="288" t="s">
        <v>1587</v>
      </c>
      <c r="L31" s="288" t="s">
        <v>1628</v>
      </c>
      <c r="M31" s="282" t="s">
        <v>1629</v>
      </c>
      <c r="N31" s="2487" t="s">
        <v>1630</v>
      </c>
      <c r="O31" s="2487" t="s">
        <v>1631</v>
      </c>
    </row>
    <row r="32" spans="1:15" s="254" customFormat="1" ht="66" customHeight="1">
      <c r="A32" s="2481"/>
      <c r="B32" s="2487"/>
      <c r="C32" s="2487"/>
      <c r="D32" s="2481"/>
      <c r="E32" s="2487"/>
      <c r="F32" s="2487"/>
      <c r="G32" s="2487"/>
      <c r="H32" s="2487"/>
      <c r="I32" s="2487"/>
      <c r="J32" s="287" t="s">
        <v>1632</v>
      </c>
      <c r="K32" s="269" t="s">
        <v>1633</v>
      </c>
      <c r="L32" s="288" t="s">
        <v>1634</v>
      </c>
      <c r="M32" s="292" t="s">
        <v>1635</v>
      </c>
      <c r="N32" s="2487"/>
      <c r="O32" s="2487"/>
    </row>
    <row r="33" spans="1:15" s="254" customFormat="1" ht="67.5" customHeight="1">
      <c r="A33" s="2481"/>
      <c r="B33" s="2487"/>
      <c r="C33" s="2487"/>
      <c r="D33" s="2481"/>
      <c r="E33" s="2487"/>
      <c r="F33" s="2487" t="s">
        <v>1655</v>
      </c>
      <c r="G33" s="2487"/>
      <c r="H33" s="2487"/>
      <c r="I33" s="2487" t="s">
        <v>1656</v>
      </c>
      <c r="J33" s="287" t="s">
        <v>1632</v>
      </c>
      <c r="K33" s="285" t="s">
        <v>1636</v>
      </c>
      <c r="L33" s="285" t="s">
        <v>1657</v>
      </c>
      <c r="M33" s="285" t="s">
        <v>1591</v>
      </c>
      <c r="N33" s="2487"/>
      <c r="O33" s="2487"/>
    </row>
    <row r="34" spans="1:15" s="254" customFormat="1" ht="83.25" customHeight="1">
      <c r="A34" s="2481"/>
      <c r="B34" s="2487"/>
      <c r="C34" s="2487"/>
      <c r="D34" s="2481"/>
      <c r="E34" s="2487"/>
      <c r="F34" s="2487"/>
      <c r="G34" s="2487"/>
      <c r="H34" s="2487"/>
      <c r="I34" s="2487"/>
      <c r="J34" s="287" t="s">
        <v>1632</v>
      </c>
      <c r="K34" s="285" t="s">
        <v>1636</v>
      </c>
      <c r="L34" s="285" t="s">
        <v>1658</v>
      </c>
      <c r="M34" s="285" t="s">
        <v>1591</v>
      </c>
      <c r="N34" s="2487"/>
      <c r="O34" s="2487"/>
    </row>
    <row r="35" spans="1:15" s="254" customFormat="1" ht="64.5" customHeight="1">
      <c r="A35" s="2481"/>
      <c r="B35" s="2487"/>
      <c r="C35" s="2487"/>
      <c r="D35" s="2481"/>
      <c r="E35" s="2487"/>
      <c r="F35" s="2487"/>
      <c r="G35" s="2487"/>
      <c r="H35" s="2487"/>
      <c r="I35" s="2487"/>
      <c r="J35" s="287" t="s">
        <v>1632</v>
      </c>
      <c r="K35" s="269" t="s">
        <v>1638</v>
      </c>
      <c r="L35" s="285" t="s">
        <v>1639</v>
      </c>
      <c r="M35" s="282" t="s">
        <v>1622</v>
      </c>
      <c r="N35" s="2487"/>
      <c r="O35" s="2487"/>
    </row>
    <row r="36" spans="1:15" s="254" customFormat="1" ht="54.75" customHeight="1">
      <c r="A36" s="2481" t="s">
        <v>1028</v>
      </c>
      <c r="B36" s="2487" t="s">
        <v>1624</v>
      </c>
      <c r="C36" s="2487" t="s">
        <v>1625</v>
      </c>
      <c r="D36" s="2481">
        <v>1403</v>
      </c>
      <c r="E36" s="2487"/>
      <c r="F36" s="2487" t="s">
        <v>1659</v>
      </c>
      <c r="G36" s="2487"/>
      <c r="H36" s="2487" t="s">
        <v>1619</v>
      </c>
      <c r="I36" s="2487" t="s">
        <v>1656</v>
      </c>
      <c r="J36" s="287">
        <v>1</v>
      </c>
      <c r="K36" s="288" t="s">
        <v>1587</v>
      </c>
      <c r="L36" s="288" t="s">
        <v>1628</v>
      </c>
      <c r="M36" s="282" t="s">
        <v>1629</v>
      </c>
      <c r="N36" s="2487" t="s">
        <v>1630</v>
      </c>
      <c r="O36" s="2487" t="s">
        <v>1631</v>
      </c>
    </row>
    <row r="37" spans="1:15" s="254" customFormat="1" ht="54.75" customHeight="1">
      <c r="A37" s="2481"/>
      <c r="B37" s="2487"/>
      <c r="C37" s="2487"/>
      <c r="D37" s="2481"/>
      <c r="E37" s="2487"/>
      <c r="F37" s="2487"/>
      <c r="G37" s="2487"/>
      <c r="H37" s="2487"/>
      <c r="I37" s="2487"/>
      <c r="J37" s="280" t="s">
        <v>1660</v>
      </c>
      <c r="K37" s="269" t="s">
        <v>1633</v>
      </c>
      <c r="L37" s="288" t="s">
        <v>1634</v>
      </c>
      <c r="M37" s="292" t="s">
        <v>1635</v>
      </c>
      <c r="N37" s="2487"/>
      <c r="O37" s="2487"/>
    </row>
    <row r="38" spans="1:15" s="254" customFormat="1" ht="64.5" customHeight="1">
      <c r="A38" s="2481"/>
      <c r="B38" s="2487"/>
      <c r="C38" s="2487"/>
      <c r="D38" s="2481"/>
      <c r="E38" s="2487"/>
      <c r="F38" s="2487"/>
      <c r="G38" s="2487"/>
      <c r="H38" s="2487"/>
      <c r="I38" s="2487"/>
      <c r="J38" s="280" t="s">
        <v>1660</v>
      </c>
      <c r="K38" s="285" t="s">
        <v>1661</v>
      </c>
      <c r="L38" s="285" t="s">
        <v>1662</v>
      </c>
      <c r="M38" s="285" t="s">
        <v>1591</v>
      </c>
      <c r="N38" s="2487"/>
      <c r="O38" s="2487"/>
    </row>
    <row r="39" spans="1:15" s="254" customFormat="1" ht="57.75" customHeight="1">
      <c r="A39" s="2481"/>
      <c r="B39" s="2487"/>
      <c r="C39" s="2487"/>
      <c r="D39" s="2481"/>
      <c r="E39" s="2487"/>
      <c r="F39" s="2487"/>
      <c r="G39" s="2487"/>
      <c r="H39" s="2487"/>
      <c r="I39" s="2487"/>
      <c r="J39" s="287" t="s">
        <v>1660</v>
      </c>
      <c r="K39" s="269" t="s">
        <v>1638</v>
      </c>
      <c r="L39" s="285" t="s">
        <v>1639</v>
      </c>
      <c r="M39" s="282" t="s">
        <v>1622</v>
      </c>
      <c r="N39" s="2487"/>
      <c r="O39" s="2487"/>
    </row>
    <row r="40" spans="1:15" s="254" customFormat="1" ht="108.75" customHeight="1">
      <c r="A40" s="2481"/>
      <c r="B40" s="2487"/>
      <c r="C40" s="2487"/>
      <c r="D40" s="286">
        <v>1404</v>
      </c>
      <c r="E40" s="282" t="s">
        <v>1618</v>
      </c>
      <c r="F40" s="282"/>
      <c r="G40" s="282"/>
      <c r="H40" s="282" t="s">
        <v>1619</v>
      </c>
      <c r="I40" s="282" t="s">
        <v>1620</v>
      </c>
      <c r="J40" s="289">
        <v>1</v>
      </c>
      <c r="K40" s="290" t="s">
        <v>1587</v>
      </c>
      <c r="L40" s="291" t="s">
        <v>1663</v>
      </c>
      <c r="M40" s="284" t="s">
        <v>1622</v>
      </c>
      <c r="N40" s="288" t="s">
        <v>1664</v>
      </c>
      <c r="O40" s="288" t="s">
        <v>1622</v>
      </c>
    </row>
    <row r="41" spans="1:15" s="254" customFormat="1" ht="51" customHeight="1">
      <c r="A41" s="2481" t="s">
        <v>1031</v>
      </c>
      <c r="B41" s="2487" t="s">
        <v>1665</v>
      </c>
      <c r="C41" s="2487" t="s">
        <v>1666</v>
      </c>
      <c r="D41" s="2481">
        <v>1501</v>
      </c>
      <c r="E41" s="2487"/>
      <c r="F41" s="2487" t="s">
        <v>1035</v>
      </c>
      <c r="G41" s="2487" t="s">
        <v>1034</v>
      </c>
      <c r="H41" s="2487" t="s">
        <v>1619</v>
      </c>
      <c r="I41" s="2487" t="s">
        <v>1595</v>
      </c>
      <c r="J41" s="269" t="s">
        <v>1586</v>
      </c>
      <c r="K41" s="288" t="s">
        <v>1587</v>
      </c>
      <c r="L41" s="288" t="s">
        <v>1628</v>
      </c>
      <c r="M41" s="282" t="s">
        <v>1629</v>
      </c>
      <c r="N41" s="2487" t="s">
        <v>1630</v>
      </c>
      <c r="O41" s="2487" t="s">
        <v>1631</v>
      </c>
    </row>
    <row r="42" spans="1:15" s="254" customFormat="1" ht="56.25" customHeight="1">
      <c r="A42" s="2481"/>
      <c r="B42" s="2487"/>
      <c r="C42" s="2487"/>
      <c r="D42" s="2481"/>
      <c r="E42" s="2487"/>
      <c r="F42" s="2487"/>
      <c r="G42" s="2487"/>
      <c r="H42" s="2487"/>
      <c r="I42" s="2487"/>
      <c r="J42" s="269" t="s">
        <v>1667</v>
      </c>
      <c r="K42" s="269" t="s">
        <v>1633</v>
      </c>
      <c r="L42" s="288" t="s">
        <v>1634</v>
      </c>
      <c r="M42" s="292" t="s">
        <v>1635</v>
      </c>
      <c r="N42" s="2487"/>
      <c r="O42" s="2487"/>
    </row>
    <row r="43" spans="1:15" s="255" customFormat="1" ht="59.25" customHeight="1">
      <c r="A43" s="2481"/>
      <c r="B43" s="2487"/>
      <c r="C43" s="2487"/>
      <c r="D43" s="2481"/>
      <c r="E43" s="2487"/>
      <c r="F43" s="2487"/>
      <c r="G43" s="2487"/>
      <c r="H43" s="2487"/>
      <c r="I43" s="2487"/>
      <c r="J43" s="269" t="s">
        <v>1667</v>
      </c>
      <c r="K43" s="285" t="s">
        <v>1668</v>
      </c>
      <c r="L43" s="285" t="s">
        <v>1639</v>
      </c>
      <c r="M43" s="285" t="s">
        <v>1622</v>
      </c>
      <c r="N43" s="2487"/>
      <c r="O43" s="2487"/>
    </row>
    <row r="44" spans="1:15" s="255" customFormat="1" ht="47.25" customHeight="1">
      <c r="A44" s="2481"/>
      <c r="B44" s="2487"/>
      <c r="C44" s="2487"/>
      <c r="D44" s="2481"/>
      <c r="E44" s="2487"/>
      <c r="F44" s="2487"/>
      <c r="G44" s="2487"/>
      <c r="H44" s="2487"/>
      <c r="I44" s="2487"/>
      <c r="J44" s="269" t="s">
        <v>1667</v>
      </c>
      <c r="K44" s="285" t="s">
        <v>1669</v>
      </c>
      <c r="L44" s="288" t="s">
        <v>1670</v>
      </c>
      <c r="M44" s="285" t="s">
        <v>1591</v>
      </c>
      <c r="N44" s="2487"/>
      <c r="O44" s="2487"/>
    </row>
    <row r="45" spans="1:15" s="255" customFormat="1" ht="68.25" customHeight="1">
      <c r="A45" s="2481"/>
      <c r="B45" s="2487"/>
      <c r="C45" s="2487"/>
      <c r="D45" s="2481"/>
      <c r="E45" s="2487"/>
      <c r="F45" s="2487"/>
      <c r="G45" s="2487"/>
      <c r="H45" s="2487"/>
      <c r="I45" s="2487"/>
      <c r="J45" s="269" t="s">
        <v>1667</v>
      </c>
      <c r="K45" s="284" t="s">
        <v>1642</v>
      </c>
      <c r="L45" s="288" t="s">
        <v>1671</v>
      </c>
      <c r="M45" s="285" t="s">
        <v>1591</v>
      </c>
      <c r="N45" s="2487"/>
      <c r="O45" s="2487"/>
    </row>
    <row r="46" spans="1:15" s="255" customFormat="1" ht="71.25" customHeight="1">
      <c r="A46" s="2481"/>
      <c r="B46" s="2487"/>
      <c r="C46" s="2487"/>
      <c r="D46" s="2482">
        <v>1502</v>
      </c>
      <c r="E46" s="2488" t="s">
        <v>1033</v>
      </c>
      <c r="F46" s="2487"/>
      <c r="G46" s="2488" t="s">
        <v>1034</v>
      </c>
      <c r="H46" s="2488" t="s">
        <v>1644</v>
      </c>
      <c r="I46" s="2488" t="s">
        <v>1645</v>
      </c>
      <c r="J46" s="289" t="s">
        <v>1646</v>
      </c>
      <c r="K46" s="282" t="s">
        <v>1672</v>
      </c>
      <c r="L46" s="288" t="s">
        <v>1648</v>
      </c>
      <c r="M46" s="293" t="s">
        <v>1622</v>
      </c>
      <c r="N46" s="2487" t="s">
        <v>1649</v>
      </c>
      <c r="O46" s="2487" t="s">
        <v>1650</v>
      </c>
    </row>
    <row r="47" spans="1:15" s="256" customFormat="1" ht="72" customHeight="1">
      <c r="A47" s="2481"/>
      <c r="B47" s="2487"/>
      <c r="C47" s="2487"/>
      <c r="D47" s="2482"/>
      <c r="E47" s="2488"/>
      <c r="F47" s="2487"/>
      <c r="G47" s="2488"/>
      <c r="H47" s="2488"/>
      <c r="I47" s="2488"/>
      <c r="J47" s="289" t="s">
        <v>1646</v>
      </c>
      <c r="K47" s="292" t="s">
        <v>1633</v>
      </c>
      <c r="L47" s="284" t="s">
        <v>1651</v>
      </c>
      <c r="M47" s="282" t="s">
        <v>1629</v>
      </c>
      <c r="N47" s="2487"/>
      <c r="O47" s="2487"/>
    </row>
    <row r="48" spans="1:15" s="256" customFormat="1" ht="57" customHeight="1">
      <c r="A48" s="2481"/>
      <c r="B48" s="2487"/>
      <c r="C48" s="2487"/>
      <c r="D48" s="2482"/>
      <c r="E48" s="2488"/>
      <c r="F48" s="2487"/>
      <c r="G48" s="2488"/>
      <c r="H48" s="2488"/>
      <c r="I48" s="2488"/>
      <c r="J48" s="287" t="s">
        <v>1652</v>
      </c>
      <c r="K48" s="282" t="s">
        <v>1653</v>
      </c>
      <c r="L48" s="282" t="s">
        <v>1654</v>
      </c>
      <c r="M48" s="284" t="s">
        <v>1629</v>
      </c>
      <c r="N48" s="2487"/>
      <c r="O48" s="2487"/>
    </row>
    <row r="49" spans="1:15" s="254" customFormat="1" ht="57.75" customHeight="1">
      <c r="A49" s="2481" t="s">
        <v>1037</v>
      </c>
      <c r="B49" s="2487" t="s">
        <v>1673</v>
      </c>
      <c r="C49" s="2487" t="s">
        <v>1674</v>
      </c>
      <c r="D49" s="2481">
        <v>1601</v>
      </c>
      <c r="E49" s="2487"/>
      <c r="F49" s="2487" t="s">
        <v>1675</v>
      </c>
      <c r="G49" s="2487"/>
      <c r="H49" s="2487" t="s">
        <v>1619</v>
      </c>
      <c r="I49" s="2487" t="s">
        <v>1676</v>
      </c>
      <c r="J49" s="269" t="s">
        <v>1677</v>
      </c>
      <c r="K49" s="269" t="s">
        <v>1633</v>
      </c>
      <c r="L49" s="288" t="s">
        <v>1634</v>
      </c>
      <c r="M49" s="292" t="s">
        <v>1635</v>
      </c>
      <c r="N49" s="2487" t="s">
        <v>1678</v>
      </c>
      <c r="O49" s="1942" t="s">
        <v>1679</v>
      </c>
    </row>
    <row r="50" spans="1:15" s="254" customFormat="1" ht="53.25" customHeight="1">
      <c r="A50" s="2481"/>
      <c r="B50" s="2487"/>
      <c r="C50" s="2487"/>
      <c r="D50" s="2481"/>
      <c r="E50" s="2487"/>
      <c r="F50" s="2487"/>
      <c r="G50" s="2487"/>
      <c r="H50" s="2487"/>
      <c r="I50" s="2487"/>
      <c r="J50" s="287" t="s">
        <v>1680</v>
      </c>
      <c r="K50" s="269" t="s">
        <v>1681</v>
      </c>
      <c r="L50" s="294" t="s">
        <v>1682</v>
      </c>
      <c r="M50" s="282" t="s">
        <v>1683</v>
      </c>
      <c r="N50" s="2487"/>
      <c r="O50" s="1942"/>
    </row>
    <row r="51" spans="1:15" s="254" customFormat="1" ht="57.75" customHeight="1">
      <c r="A51" s="2481"/>
      <c r="B51" s="2487"/>
      <c r="C51" s="2487"/>
      <c r="D51" s="2481">
        <v>1602</v>
      </c>
      <c r="E51" s="2487"/>
      <c r="F51" s="2487" t="s">
        <v>1684</v>
      </c>
      <c r="G51" s="2487"/>
      <c r="H51" s="2487" t="s">
        <v>1619</v>
      </c>
      <c r="I51" s="2487" t="s">
        <v>1676</v>
      </c>
      <c r="J51" s="269" t="s">
        <v>1677</v>
      </c>
      <c r="K51" s="269" t="s">
        <v>1633</v>
      </c>
      <c r="L51" s="288" t="s">
        <v>1634</v>
      </c>
      <c r="M51" s="292" t="s">
        <v>1635</v>
      </c>
      <c r="N51" s="2487"/>
      <c r="O51" s="1942"/>
    </row>
    <row r="52" spans="1:15" s="254" customFormat="1" ht="53.25" customHeight="1">
      <c r="A52" s="2481"/>
      <c r="B52" s="2487"/>
      <c r="C52" s="2487"/>
      <c r="D52" s="2481"/>
      <c r="E52" s="2487"/>
      <c r="F52" s="2487"/>
      <c r="G52" s="2487"/>
      <c r="H52" s="2487"/>
      <c r="I52" s="2487"/>
      <c r="J52" s="287" t="s">
        <v>1680</v>
      </c>
      <c r="K52" s="269" t="s">
        <v>1681</v>
      </c>
      <c r="L52" s="294" t="s">
        <v>1682</v>
      </c>
      <c r="M52" s="282" t="s">
        <v>1683</v>
      </c>
      <c r="N52" s="2487"/>
      <c r="O52" s="1942"/>
    </row>
    <row r="53" spans="1:15" s="254" customFormat="1" ht="69.75" customHeight="1">
      <c r="A53" s="2481"/>
      <c r="B53" s="2487"/>
      <c r="C53" s="2487" t="s">
        <v>1674</v>
      </c>
      <c r="D53" s="2481">
        <v>1603</v>
      </c>
      <c r="E53" s="2487"/>
      <c r="F53" s="2487" t="s">
        <v>1685</v>
      </c>
      <c r="G53" s="2487"/>
      <c r="H53" s="2487" t="s">
        <v>1686</v>
      </c>
      <c r="I53" s="2487" t="s">
        <v>1687</v>
      </c>
      <c r="J53" s="287" t="s">
        <v>1688</v>
      </c>
      <c r="K53" s="269" t="s">
        <v>1689</v>
      </c>
      <c r="L53" s="294" t="s">
        <v>1690</v>
      </c>
      <c r="M53" s="282" t="s">
        <v>1691</v>
      </c>
      <c r="N53" s="2487" t="s">
        <v>1692</v>
      </c>
      <c r="O53" s="2487" t="s">
        <v>1693</v>
      </c>
    </row>
    <row r="54" spans="1:15" s="254" customFormat="1" ht="84.75" customHeight="1">
      <c r="A54" s="2481"/>
      <c r="B54" s="2487"/>
      <c r="C54" s="2487"/>
      <c r="D54" s="2481"/>
      <c r="E54" s="2487"/>
      <c r="F54" s="2487"/>
      <c r="G54" s="2487"/>
      <c r="H54" s="2487"/>
      <c r="I54" s="2487"/>
      <c r="J54" s="287" t="s">
        <v>1694</v>
      </c>
      <c r="K54" s="285" t="s">
        <v>1695</v>
      </c>
      <c r="L54" s="294" t="s">
        <v>1696</v>
      </c>
      <c r="M54" s="282" t="s">
        <v>1697</v>
      </c>
      <c r="N54" s="2487"/>
      <c r="O54" s="2487"/>
    </row>
    <row r="55" spans="1:15" s="254" customFormat="1" ht="73.5" customHeight="1">
      <c r="A55" s="2481"/>
      <c r="B55" s="2487"/>
      <c r="C55" s="2487" t="s">
        <v>1698</v>
      </c>
      <c r="D55" s="2481">
        <v>1604</v>
      </c>
      <c r="E55" s="2487"/>
      <c r="F55" s="2487" t="s">
        <v>1699</v>
      </c>
      <c r="G55" s="2487"/>
      <c r="H55" s="2487" t="s">
        <v>1619</v>
      </c>
      <c r="I55" s="2487" t="s">
        <v>1676</v>
      </c>
      <c r="J55" s="269" t="s">
        <v>1677</v>
      </c>
      <c r="K55" s="269" t="s">
        <v>1633</v>
      </c>
      <c r="L55" s="288" t="s">
        <v>1634</v>
      </c>
      <c r="M55" s="292" t="s">
        <v>1635</v>
      </c>
      <c r="N55" s="2487" t="s">
        <v>1678</v>
      </c>
      <c r="O55" s="1942" t="s">
        <v>1683</v>
      </c>
    </row>
    <row r="56" spans="1:15" s="254" customFormat="1" ht="66" customHeight="1">
      <c r="A56" s="2481"/>
      <c r="B56" s="2487"/>
      <c r="C56" s="2487"/>
      <c r="D56" s="2481"/>
      <c r="E56" s="2487"/>
      <c r="F56" s="2487"/>
      <c r="G56" s="2487"/>
      <c r="H56" s="2487"/>
      <c r="I56" s="2487"/>
      <c r="J56" s="287" t="s">
        <v>1700</v>
      </c>
      <c r="K56" s="269" t="s">
        <v>1681</v>
      </c>
      <c r="L56" s="294" t="s">
        <v>1682</v>
      </c>
      <c r="M56" s="282" t="s">
        <v>1683</v>
      </c>
      <c r="N56" s="2487"/>
      <c r="O56" s="1942"/>
    </row>
    <row r="57" spans="1:15" s="254" customFormat="1" ht="66" customHeight="1">
      <c r="A57" s="2481"/>
      <c r="B57" s="2487"/>
      <c r="C57" s="2487"/>
      <c r="D57" s="2481"/>
      <c r="E57" s="2487"/>
      <c r="F57" s="2487"/>
      <c r="G57" s="2487"/>
      <c r="H57" s="2487"/>
      <c r="I57" s="2487"/>
      <c r="J57" s="287">
        <v>1</v>
      </c>
      <c r="K57" s="288" t="s">
        <v>1587</v>
      </c>
      <c r="L57" s="269" t="s">
        <v>1701</v>
      </c>
      <c r="M57" s="282" t="s">
        <v>1629</v>
      </c>
      <c r="N57" s="2487"/>
      <c r="O57" s="1942"/>
    </row>
    <row r="58" spans="1:15" s="254" customFormat="1" ht="56.25" customHeight="1">
      <c r="A58" s="2481"/>
      <c r="B58" s="2487"/>
      <c r="C58" s="2487"/>
      <c r="D58" s="295">
        <v>1605</v>
      </c>
      <c r="E58" s="285"/>
      <c r="F58" s="285" t="s">
        <v>1702</v>
      </c>
      <c r="G58" s="285"/>
      <c r="H58" s="285" t="s">
        <v>1686</v>
      </c>
      <c r="I58" s="285" t="s">
        <v>1703</v>
      </c>
      <c r="J58" s="269" t="s">
        <v>1704</v>
      </c>
      <c r="K58" s="269" t="s">
        <v>1681</v>
      </c>
      <c r="L58" s="294" t="s">
        <v>1705</v>
      </c>
      <c r="M58" s="296" t="s">
        <v>1706</v>
      </c>
      <c r="N58" s="1942" t="s">
        <v>1707</v>
      </c>
      <c r="O58" s="1951" t="s">
        <v>1683</v>
      </c>
    </row>
    <row r="59" spans="1:15" s="254" customFormat="1" ht="58.5" customHeight="1">
      <c r="A59" s="2481"/>
      <c r="B59" s="2487"/>
      <c r="C59" s="2487"/>
      <c r="D59" s="286">
        <v>1606</v>
      </c>
      <c r="E59" s="282"/>
      <c r="F59" s="282" t="s">
        <v>1708</v>
      </c>
      <c r="G59" s="282"/>
      <c r="H59" s="282" t="s">
        <v>1686</v>
      </c>
      <c r="I59" s="282" t="s">
        <v>1709</v>
      </c>
      <c r="J59" s="269" t="s">
        <v>1704</v>
      </c>
      <c r="K59" s="269" t="s">
        <v>1710</v>
      </c>
      <c r="L59" s="294" t="s">
        <v>1705</v>
      </c>
      <c r="M59" s="282" t="s">
        <v>1683</v>
      </c>
      <c r="N59" s="1942"/>
      <c r="O59" s="1951"/>
    </row>
    <row r="60" spans="1:15" s="254" customFormat="1" ht="72" customHeight="1">
      <c r="A60" s="2481"/>
      <c r="B60" s="2487"/>
      <c r="C60" s="2487"/>
      <c r="D60" s="2481">
        <v>1607</v>
      </c>
      <c r="E60" s="2487"/>
      <c r="F60" s="2487" t="s">
        <v>1711</v>
      </c>
      <c r="G60" s="2487"/>
      <c r="H60" s="2487" t="s">
        <v>1619</v>
      </c>
      <c r="I60" s="2487" t="s">
        <v>1712</v>
      </c>
      <c r="J60" s="269" t="s">
        <v>1677</v>
      </c>
      <c r="K60" s="269" t="s">
        <v>1633</v>
      </c>
      <c r="L60" s="288" t="s">
        <v>1634</v>
      </c>
      <c r="M60" s="292" t="s">
        <v>1635</v>
      </c>
      <c r="N60" s="2487" t="s">
        <v>1713</v>
      </c>
      <c r="O60" s="1942" t="s">
        <v>1714</v>
      </c>
    </row>
    <row r="61" spans="1:15" s="254" customFormat="1" ht="72" customHeight="1">
      <c r="A61" s="2481"/>
      <c r="B61" s="2487"/>
      <c r="C61" s="2487"/>
      <c r="D61" s="2481"/>
      <c r="E61" s="2487"/>
      <c r="F61" s="2487"/>
      <c r="G61" s="2487"/>
      <c r="H61" s="2487"/>
      <c r="I61" s="2487"/>
      <c r="J61" s="287" t="s">
        <v>1646</v>
      </c>
      <c r="K61" s="294" t="s">
        <v>1715</v>
      </c>
      <c r="L61" s="294" t="s">
        <v>1716</v>
      </c>
      <c r="M61" s="282" t="s">
        <v>1717</v>
      </c>
      <c r="N61" s="2487"/>
      <c r="O61" s="1942"/>
    </row>
    <row r="62" spans="1:15" s="254" customFormat="1" ht="81.75" customHeight="1">
      <c r="A62" s="2481" t="s">
        <v>1037</v>
      </c>
      <c r="B62" s="2487" t="s">
        <v>1673</v>
      </c>
      <c r="C62" s="2487" t="s">
        <v>1698</v>
      </c>
      <c r="D62" s="286">
        <v>1608</v>
      </c>
      <c r="E62" s="282"/>
      <c r="F62" s="282" t="s">
        <v>1718</v>
      </c>
      <c r="G62" s="282"/>
      <c r="H62" s="284" t="s">
        <v>1686</v>
      </c>
      <c r="I62" s="282" t="s">
        <v>1719</v>
      </c>
      <c r="J62" s="287" t="s">
        <v>1646</v>
      </c>
      <c r="K62" s="269" t="s">
        <v>1720</v>
      </c>
      <c r="L62" s="294" t="s">
        <v>1721</v>
      </c>
      <c r="M62" s="285" t="s">
        <v>1722</v>
      </c>
      <c r="N62" s="282" t="s">
        <v>1723</v>
      </c>
      <c r="O62" s="282" t="s">
        <v>1683</v>
      </c>
    </row>
    <row r="63" spans="1:15" s="254" customFormat="1" ht="108" customHeight="1">
      <c r="A63" s="2481"/>
      <c r="B63" s="2487"/>
      <c r="C63" s="2487"/>
      <c r="D63" s="286">
        <v>1609</v>
      </c>
      <c r="E63" s="282" t="s">
        <v>1618</v>
      </c>
      <c r="F63" s="282"/>
      <c r="G63" s="282"/>
      <c r="H63" s="282" t="s">
        <v>1619</v>
      </c>
      <c r="I63" s="282" t="s">
        <v>1620</v>
      </c>
      <c r="J63" s="289">
        <v>1</v>
      </c>
      <c r="K63" s="290" t="s">
        <v>1587</v>
      </c>
      <c r="L63" s="291" t="s">
        <v>1663</v>
      </c>
      <c r="M63" s="284" t="s">
        <v>1622</v>
      </c>
      <c r="N63" s="288" t="s">
        <v>1664</v>
      </c>
      <c r="O63" s="288" t="s">
        <v>1622</v>
      </c>
    </row>
    <row r="64" spans="1:15" s="254" customFormat="1" ht="54.75" customHeight="1">
      <c r="A64" s="2482" t="s">
        <v>1040</v>
      </c>
      <c r="B64" s="2488" t="s">
        <v>1724</v>
      </c>
      <c r="C64" s="2488" t="s">
        <v>1725</v>
      </c>
      <c r="D64" s="2482">
        <v>1701</v>
      </c>
      <c r="E64" s="2488"/>
      <c r="F64" s="2488" t="s">
        <v>1122</v>
      </c>
      <c r="G64" s="2488" t="s">
        <v>1043</v>
      </c>
      <c r="H64" s="2488" t="s">
        <v>1619</v>
      </c>
      <c r="I64" s="2488" t="s">
        <v>1656</v>
      </c>
      <c r="J64" s="289">
        <v>1</v>
      </c>
      <c r="K64" s="297" t="s">
        <v>1587</v>
      </c>
      <c r="L64" s="288" t="s">
        <v>1628</v>
      </c>
      <c r="M64" s="284" t="s">
        <v>1629</v>
      </c>
      <c r="N64" s="2487" t="s">
        <v>1630</v>
      </c>
      <c r="O64" s="2487" t="s">
        <v>1631</v>
      </c>
    </row>
    <row r="65" spans="1:15" s="254" customFormat="1" ht="57" customHeight="1">
      <c r="A65" s="2482"/>
      <c r="B65" s="2488"/>
      <c r="C65" s="2488"/>
      <c r="D65" s="2482"/>
      <c r="E65" s="2488"/>
      <c r="F65" s="2488"/>
      <c r="G65" s="2488"/>
      <c r="H65" s="2488"/>
      <c r="I65" s="2488"/>
      <c r="J65" s="269" t="s">
        <v>1726</v>
      </c>
      <c r="K65" s="269" t="s">
        <v>1633</v>
      </c>
      <c r="L65" s="288" t="s">
        <v>1634</v>
      </c>
      <c r="M65" s="292" t="s">
        <v>1635</v>
      </c>
      <c r="N65" s="2487"/>
      <c r="O65" s="2487"/>
    </row>
    <row r="66" spans="1:15" s="254" customFormat="1" ht="78.75" customHeight="1">
      <c r="A66" s="2482"/>
      <c r="B66" s="2488"/>
      <c r="C66" s="2488"/>
      <c r="D66" s="2482"/>
      <c r="E66" s="2488"/>
      <c r="F66" s="2488"/>
      <c r="G66" s="2488"/>
      <c r="H66" s="2488"/>
      <c r="I66" s="2488"/>
      <c r="J66" s="269" t="s">
        <v>1726</v>
      </c>
      <c r="K66" s="285" t="s">
        <v>1636</v>
      </c>
      <c r="L66" s="285" t="s">
        <v>1658</v>
      </c>
      <c r="M66" s="285" t="s">
        <v>1591</v>
      </c>
      <c r="N66" s="2487"/>
      <c r="O66" s="2487"/>
    </row>
    <row r="67" spans="1:15" s="254" customFormat="1" ht="58.5" customHeight="1">
      <c r="A67" s="2482"/>
      <c r="B67" s="2488"/>
      <c r="C67" s="2488"/>
      <c r="D67" s="2482"/>
      <c r="E67" s="2488"/>
      <c r="F67" s="2488"/>
      <c r="G67" s="2488"/>
      <c r="H67" s="2488"/>
      <c r="I67" s="2488"/>
      <c r="J67" s="269" t="s">
        <v>1726</v>
      </c>
      <c r="K67" s="269" t="s">
        <v>1638</v>
      </c>
      <c r="L67" s="285" t="s">
        <v>1639</v>
      </c>
      <c r="M67" s="282" t="s">
        <v>1622</v>
      </c>
      <c r="N67" s="2487"/>
      <c r="O67" s="2487"/>
    </row>
    <row r="68" spans="1:15" s="254" customFormat="1" ht="69.75" customHeight="1">
      <c r="A68" s="2482"/>
      <c r="B68" s="2488"/>
      <c r="C68" s="2488"/>
      <c r="D68" s="2482"/>
      <c r="E68" s="2488" t="s">
        <v>1042</v>
      </c>
      <c r="F68" s="2488"/>
      <c r="G68" s="2488" t="s">
        <v>1043</v>
      </c>
      <c r="H68" s="2488" t="s">
        <v>1644</v>
      </c>
      <c r="I68" s="2488" t="s">
        <v>1727</v>
      </c>
      <c r="J68" s="289" t="s">
        <v>1646</v>
      </c>
      <c r="K68" s="282" t="s">
        <v>1672</v>
      </c>
      <c r="L68" s="288" t="s">
        <v>1648</v>
      </c>
      <c r="M68" s="293" t="s">
        <v>1622</v>
      </c>
      <c r="N68" s="2487" t="s">
        <v>1649</v>
      </c>
      <c r="O68" s="2487" t="s">
        <v>1650</v>
      </c>
    </row>
    <row r="69" spans="1:15" s="254" customFormat="1" ht="69.75" customHeight="1">
      <c r="A69" s="2482"/>
      <c r="B69" s="2488"/>
      <c r="C69" s="2488"/>
      <c r="D69" s="2482"/>
      <c r="E69" s="2488"/>
      <c r="F69" s="2488"/>
      <c r="G69" s="2488"/>
      <c r="H69" s="2488"/>
      <c r="I69" s="2488"/>
      <c r="J69" s="289" t="s">
        <v>1646</v>
      </c>
      <c r="K69" s="292" t="s">
        <v>1633</v>
      </c>
      <c r="L69" s="284" t="s">
        <v>1651</v>
      </c>
      <c r="M69" s="282" t="s">
        <v>1629</v>
      </c>
      <c r="N69" s="2487"/>
      <c r="O69" s="2487"/>
    </row>
    <row r="70" spans="1:15" s="254" customFormat="1" ht="55.5" customHeight="1">
      <c r="A70" s="2482"/>
      <c r="B70" s="2488"/>
      <c r="C70" s="2488"/>
      <c r="D70" s="2482"/>
      <c r="E70" s="2488"/>
      <c r="F70" s="2488"/>
      <c r="G70" s="2488"/>
      <c r="H70" s="2488"/>
      <c r="I70" s="2488"/>
      <c r="J70" s="287" t="s">
        <v>1652</v>
      </c>
      <c r="K70" s="282" t="s">
        <v>1653</v>
      </c>
      <c r="L70" s="282" t="s">
        <v>1654</v>
      </c>
      <c r="M70" s="284" t="s">
        <v>1629</v>
      </c>
      <c r="N70" s="2487"/>
      <c r="O70" s="2487"/>
    </row>
    <row r="71" spans="1:15" s="254" customFormat="1" ht="45.75" customHeight="1">
      <c r="A71" s="2482"/>
      <c r="B71" s="2488"/>
      <c r="C71" s="2488" t="s">
        <v>1596</v>
      </c>
      <c r="D71" s="283">
        <v>1702</v>
      </c>
      <c r="E71" s="284"/>
      <c r="F71" s="284" t="s">
        <v>1728</v>
      </c>
      <c r="G71" s="284"/>
      <c r="H71" s="270" t="s">
        <v>1619</v>
      </c>
      <c r="I71" s="270" t="s">
        <v>1729</v>
      </c>
      <c r="J71" s="287" t="s">
        <v>1730</v>
      </c>
      <c r="K71" s="269" t="s">
        <v>1731</v>
      </c>
      <c r="L71" s="270" t="s">
        <v>1732</v>
      </c>
      <c r="M71" s="293" t="s">
        <v>1622</v>
      </c>
      <c r="N71" s="2487" t="s">
        <v>1733</v>
      </c>
      <c r="O71" s="1952" t="s">
        <v>1622</v>
      </c>
    </row>
    <row r="72" spans="1:15" s="254" customFormat="1" ht="45.75" customHeight="1">
      <c r="A72" s="2482"/>
      <c r="B72" s="2488"/>
      <c r="C72" s="2488"/>
      <c r="D72" s="283">
        <v>1703</v>
      </c>
      <c r="E72" s="284"/>
      <c r="F72" s="284" t="s">
        <v>1734</v>
      </c>
      <c r="G72" s="284"/>
      <c r="H72" s="270" t="s">
        <v>1619</v>
      </c>
      <c r="I72" s="270" t="s">
        <v>1735</v>
      </c>
      <c r="J72" s="287" t="s">
        <v>1730</v>
      </c>
      <c r="K72" s="269" t="s">
        <v>1731</v>
      </c>
      <c r="L72" s="270" t="s">
        <v>1736</v>
      </c>
      <c r="M72" s="293" t="s">
        <v>1622</v>
      </c>
      <c r="N72" s="2487"/>
      <c r="O72" s="1952"/>
    </row>
    <row r="73" spans="1:15" s="253" customFormat="1" ht="45.75" customHeight="1">
      <c r="A73" s="2482"/>
      <c r="B73" s="2488"/>
      <c r="C73" s="2488"/>
      <c r="D73" s="2482">
        <v>1704</v>
      </c>
      <c r="E73" s="2488"/>
      <c r="F73" s="2488" t="s">
        <v>1597</v>
      </c>
      <c r="G73" s="2488"/>
      <c r="H73" s="1925" t="s">
        <v>1598</v>
      </c>
      <c r="I73" s="1925" t="s">
        <v>1599</v>
      </c>
      <c r="J73" s="269" t="s">
        <v>1586</v>
      </c>
      <c r="K73" s="269" t="s">
        <v>1587</v>
      </c>
      <c r="L73" s="270" t="s">
        <v>1600</v>
      </c>
      <c r="M73" s="285" t="s">
        <v>1591</v>
      </c>
      <c r="N73" s="1925" t="s">
        <v>1601</v>
      </c>
      <c r="O73" s="2487" t="s">
        <v>1591</v>
      </c>
    </row>
    <row r="74" spans="1:15" s="253" customFormat="1" ht="66.75" customHeight="1">
      <c r="A74" s="2482"/>
      <c r="B74" s="2488"/>
      <c r="C74" s="2488"/>
      <c r="D74" s="2482"/>
      <c r="E74" s="2488"/>
      <c r="F74" s="2488"/>
      <c r="G74" s="2488"/>
      <c r="H74" s="1925"/>
      <c r="I74" s="1925"/>
      <c r="J74" s="269" t="s">
        <v>1602</v>
      </c>
      <c r="K74" s="269" t="s">
        <v>1603</v>
      </c>
      <c r="L74" s="282" t="s">
        <v>1604</v>
      </c>
      <c r="M74" s="285" t="s">
        <v>1591</v>
      </c>
      <c r="N74" s="1925"/>
      <c r="O74" s="2487"/>
    </row>
    <row r="75" spans="1:15" s="253" customFormat="1" ht="51" customHeight="1">
      <c r="A75" s="2482" t="s">
        <v>1040</v>
      </c>
      <c r="B75" s="2488" t="s">
        <v>1724</v>
      </c>
      <c r="C75" s="2488" t="s">
        <v>1596</v>
      </c>
      <c r="D75" s="2482">
        <v>1705</v>
      </c>
      <c r="E75" s="2488"/>
      <c r="F75" s="2488" t="s">
        <v>1605</v>
      </c>
      <c r="G75" s="2488"/>
      <c r="H75" s="1925" t="s">
        <v>1598</v>
      </c>
      <c r="I75" s="1925" t="s">
        <v>1606</v>
      </c>
      <c r="J75" s="269" t="s">
        <v>1586</v>
      </c>
      <c r="K75" s="269" t="s">
        <v>1587</v>
      </c>
      <c r="L75" s="270" t="s">
        <v>1600</v>
      </c>
      <c r="M75" s="285" t="s">
        <v>1591</v>
      </c>
      <c r="N75" s="1925" t="s">
        <v>1601</v>
      </c>
      <c r="O75" s="2487" t="s">
        <v>1591</v>
      </c>
    </row>
    <row r="76" spans="1:15" s="253" customFormat="1" ht="74.25" customHeight="1">
      <c r="A76" s="2482"/>
      <c r="B76" s="2488"/>
      <c r="C76" s="2488"/>
      <c r="D76" s="2482"/>
      <c r="E76" s="2488"/>
      <c r="F76" s="2488"/>
      <c r="G76" s="2488"/>
      <c r="H76" s="1925"/>
      <c r="I76" s="1925"/>
      <c r="J76" s="269" t="s">
        <v>1602</v>
      </c>
      <c r="K76" s="269" t="s">
        <v>1603</v>
      </c>
      <c r="L76" s="282" t="s">
        <v>1604</v>
      </c>
      <c r="M76" s="285" t="s">
        <v>1591</v>
      </c>
      <c r="N76" s="1925"/>
      <c r="O76" s="2487"/>
    </row>
    <row r="77" spans="1:15" s="253" customFormat="1" ht="59.25" customHeight="1">
      <c r="A77" s="2482"/>
      <c r="B77" s="2488"/>
      <c r="C77" s="2488" t="s">
        <v>1737</v>
      </c>
      <c r="D77" s="2482">
        <v>1706</v>
      </c>
      <c r="E77" s="2488"/>
      <c r="F77" s="2488" t="s">
        <v>1738</v>
      </c>
      <c r="G77" s="2488"/>
      <c r="H77" s="1925" t="s">
        <v>1619</v>
      </c>
      <c r="I77" s="1925" t="s">
        <v>1739</v>
      </c>
      <c r="J77" s="287" t="s">
        <v>1730</v>
      </c>
      <c r="K77" s="269" t="s">
        <v>1740</v>
      </c>
      <c r="L77" s="282" t="s">
        <v>1741</v>
      </c>
      <c r="M77" s="293" t="s">
        <v>1622</v>
      </c>
      <c r="N77" s="1925" t="s">
        <v>1590</v>
      </c>
      <c r="O77" s="2487" t="s">
        <v>1591</v>
      </c>
    </row>
    <row r="78" spans="1:15" s="253" customFormat="1" ht="59.25" customHeight="1">
      <c r="A78" s="2482"/>
      <c r="B78" s="2488"/>
      <c r="C78" s="2488"/>
      <c r="D78" s="2482"/>
      <c r="E78" s="2488"/>
      <c r="F78" s="2488"/>
      <c r="G78" s="2488"/>
      <c r="H78" s="1925"/>
      <c r="I78" s="1925"/>
      <c r="J78" s="269" t="s">
        <v>1602</v>
      </c>
      <c r="K78" s="284" t="s">
        <v>1742</v>
      </c>
      <c r="L78" s="288" t="s">
        <v>1743</v>
      </c>
      <c r="M78" s="285" t="s">
        <v>1591</v>
      </c>
      <c r="N78" s="1925"/>
      <c r="O78" s="2487"/>
    </row>
    <row r="79" spans="1:15" s="254" customFormat="1" ht="63" customHeight="1">
      <c r="A79" s="2482"/>
      <c r="B79" s="2488"/>
      <c r="C79" s="2488" t="s">
        <v>1744</v>
      </c>
      <c r="D79" s="2482">
        <v>1707</v>
      </c>
      <c r="E79" s="2488"/>
      <c r="F79" s="1942" t="s">
        <v>1745</v>
      </c>
      <c r="G79" s="2488" t="s">
        <v>1043</v>
      </c>
      <c r="H79" s="2488" t="s">
        <v>1746</v>
      </c>
      <c r="I79" s="2488" t="s">
        <v>1656</v>
      </c>
      <c r="J79" s="289">
        <v>1</v>
      </c>
      <c r="K79" s="297" t="s">
        <v>1587</v>
      </c>
      <c r="L79" s="288" t="s">
        <v>1747</v>
      </c>
      <c r="M79" s="284" t="s">
        <v>1591</v>
      </c>
      <c r="N79" s="2488" t="s">
        <v>1590</v>
      </c>
      <c r="O79" s="2488" t="s">
        <v>1748</v>
      </c>
    </row>
    <row r="80" spans="1:15" s="254" customFormat="1" ht="63" customHeight="1">
      <c r="A80" s="2482"/>
      <c r="B80" s="2488"/>
      <c r="C80" s="2488"/>
      <c r="D80" s="2482"/>
      <c r="E80" s="2488"/>
      <c r="F80" s="1942"/>
      <c r="G80" s="2488"/>
      <c r="H80" s="2488"/>
      <c r="I80" s="2488"/>
      <c r="J80" s="289" t="s">
        <v>1749</v>
      </c>
      <c r="K80" s="285" t="s">
        <v>1636</v>
      </c>
      <c r="L80" s="285" t="s">
        <v>1750</v>
      </c>
      <c r="M80" s="284" t="s">
        <v>1591</v>
      </c>
      <c r="N80" s="2488"/>
      <c r="O80" s="2488"/>
    </row>
    <row r="81" spans="1:15" s="254" customFormat="1" ht="93" customHeight="1">
      <c r="A81" s="2482"/>
      <c r="B81" s="2488"/>
      <c r="C81" s="2488"/>
      <c r="D81" s="2482"/>
      <c r="E81" s="2488"/>
      <c r="F81" s="1942"/>
      <c r="G81" s="2488"/>
      <c r="H81" s="2488"/>
      <c r="I81" s="2488"/>
      <c r="J81" s="289" t="s">
        <v>1751</v>
      </c>
      <c r="K81" s="284" t="s">
        <v>1752</v>
      </c>
      <c r="L81" s="285" t="s">
        <v>1753</v>
      </c>
      <c r="M81" s="284" t="s">
        <v>1591</v>
      </c>
      <c r="N81" s="2488"/>
      <c r="O81" s="2488"/>
    </row>
    <row r="82" spans="1:15" s="254" customFormat="1" ht="63" customHeight="1">
      <c r="A82" s="2482"/>
      <c r="B82" s="2488"/>
      <c r="C82" s="2488"/>
      <c r="D82" s="2482"/>
      <c r="E82" s="2488"/>
      <c r="F82" s="1942"/>
      <c r="G82" s="2488"/>
      <c r="H82" s="2488"/>
      <c r="I82" s="2488"/>
      <c r="J82" s="298" t="s">
        <v>1749</v>
      </c>
      <c r="K82" s="285" t="s">
        <v>1636</v>
      </c>
      <c r="L82" s="285" t="s">
        <v>1662</v>
      </c>
      <c r="M82" s="285" t="s">
        <v>1591</v>
      </c>
      <c r="N82" s="2488"/>
      <c r="O82" s="2488"/>
    </row>
    <row r="83" spans="1:15" s="254" customFormat="1" ht="63" customHeight="1">
      <c r="A83" s="2482"/>
      <c r="B83" s="2488"/>
      <c r="C83" s="2488"/>
      <c r="D83" s="2482"/>
      <c r="E83" s="2488"/>
      <c r="F83" s="1942"/>
      <c r="G83" s="2488"/>
      <c r="H83" s="2488"/>
      <c r="I83" s="2488"/>
      <c r="J83" s="289" t="s">
        <v>1749</v>
      </c>
      <c r="K83" s="284" t="s">
        <v>1754</v>
      </c>
      <c r="L83" s="285" t="s">
        <v>1755</v>
      </c>
      <c r="M83" s="284" t="s">
        <v>1591</v>
      </c>
      <c r="N83" s="2488"/>
      <c r="O83" s="2488"/>
    </row>
    <row r="84" spans="1:15" s="254" customFormat="1" ht="77.25" customHeight="1">
      <c r="A84" s="2482"/>
      <c r="B84" s="2488"/>
      <c r="C84" s="2488"/>
      <c r="D84" s="2482"/>
      <c r="E84" s="2488" t="s">
        <v>1042</v>
      </c>
      <c r="F84" s="2488"/>
      <c r="G84" s="2488" t="s">
        <v>1043</v>
      </c>
      <c r="H84" s="2488" t="s">
        <v>1644</v>
      </c>
      <c r="I84" s="2488" t="s">
        <v>1727</v>
      </c>
      <c r="J84" s="289" t="s">
        <v>1646</v>
      </c>
      <c r="K84" s="282" t="s">
        <v>1672</v>
      </c>
      <c r="L84" s="288" t="s">
        <v>1648</v>
      </c>
      <c r="M84" s="293" t="s">
        <v>1622</v>
      </c>
      <c r="N84" s="2487" t="s">
        <v>1649</v>
      </c>
      <c r="O84" s="2487" t="s">
        <v>1650</v>
      </c>
    </row>
    <row r="85" spans="1:15" s="254" customFormat="1" ht="77.25" customHeight="1">
      <c r="A85" s="2482"/>
      <c r="B85" s="2488"/>
      <c r="C85" s="2488"/>
      <c r="D85" s="2482"/>
      <c r="E85" s="2488"/>
      <c r="F85" s="2488"/>
      <c r="G85" s="2488"/>
      <c r="H85" s="2488"/>
      <c r="I85" s="2488"/>
      <c r="J85" s="289" t="s">
        <v>1646</v>
      </c>
      <c r="K85" s="292" t="s">
        <v>1633</v>
      </c>
      <c r="L85" s="284" t="s">
        <v>1651</v>
      </c>
      <c r="M85" s="282" t="s">
        <v>1629</v>
      </c>
      <c r="N85" s="2487"/>
      <c r="O85" s="2487"/>
    </row>
    <row r="86" spans="1:15" s="254" customFormat="1" ht="60" customHeight="1">
      <c r="A86" s="2482"/>
      <c r="B86" s="2488"/>
      <c r="C86" s="2488"/>
      <c r="D86" s="2482"/>
      <c r="E86" s="2488"/>
      <c r="F86" s="2488"/>
      <c r="G86" s="2488"/>
      <c r="H86" s="2488"/>
      <c r="I86" s="2488"/>
      <c r="J86" s="287" t="s">
        <v>1652</v>
      </c>
      <c r="K86" s="282" t="s">
        <v>1653</v>
      </c>
      <c r="L86" s="282" t="s">
        <v>1654</v>
      </c>
      <c r="M86" s="284" t="s">
        <v>1629</v>
      </c>
      <c r="N86" s="2487"/>
      <c r="O86" s="2487"/>
    </row>
    <row r="87" spans="1:15" s="254" customFormat="1" ht="60" customHeight="1">
      <c r="A87" s="2482" t="s">
        <v>1040</v>
      </c>
      <c r="B87" s="2488" t="s">
        <v>1724</v>
      </c>
      <c r="C87" s="2488" t="s">
        <v>1744</v>
      </c>
      <c r="D87" s="2482">
        <v>1708</v>
      </c>
      <c r="E87" s="2488"/>
      <c r="F87" s="1942" t="s">
        <v>1756</v>
      </c>
      <c r="G87" s="2488"/>
      <c r="H87" s="2488" t="s">
        <v>1746</v>
      </c>
      <c r="I87" s="2488" t="s">
        <v>1757</v>
      </c>
      <c r="J87" s="289">
        <v>1</v>
      </c>
      <c r="K87" s="297" t="s">
        <v>1587</v>
      </c>
      <c r="L87" s="288" t="s">
        <v>1747</v>
      </c>
      <c r="M87" s="284" t="s">
        <v>1591</v>
      </c>
      <c r="N87" s="2488" t="s">
        <v>1590</v>
      </c>
      <c r="O87" s="2488" t="s">
        <v>1591</v>
      </c>
    </row>
    <row r="88" spans="1:15" s="254" customFormat="1" ht="71.25" customHeight="1">
      <c r="A88" s="2482"/>
      <c r="B88" s="2488"/>
      <c r="C88" s="2488"/>
      <c r="D88" s="2482"/>
      <c r="E88" s="2488"/>
      <c r="F88" s="1942"/>
      <c r="G88" s="2488"/>
      <c r="H88" s="2488"/>
      <c r="I88" s="2488"/>
      <c r="J88" s="289" t="s">
        <v>1749</v>
      </c>
      <c r="K88" s="284" t="s">
        <v>1754</v>
      </c>
      <c r="L88" s="285" t="s">
        <v>1755</v>
      </c>
      <c r="M88" s="284" t="s">
        <v>1591</v>
      </c>
      <c r="N88" s="2488"/>
      <c r="O88" s="2488"/>
    </row>
    <row r="89" spans="1:15" s="254" customFormat="1" ht="71.25" customHeight="1">
      <c r="A89" s="2482"/>
      <c r="B89" s="2488"/>
      <c r="C89" s="2488"/>
      <c r="D89" s="2482"/>
      <c r="E89" s="2488"/>
      <c r="F89" s="1942"/>
      <c r="G89" s="2488"/>
      <c r="H89" s="2488"/>
      <c r="I89" s="2488"/>
      <c r="J89" s="299" t="s">
        <v>1749</v>
      </c>
      <c r="K89" s="285" t="s">
        <v>1636</v>
      </c>
      <c r="L89" s="285" t="s">
        <v>1758</v>
      </c>
      <c r="M89" s="285" t="s">
        <v>1591</v>
      </c>
      <c r="N89" s="2488"/>
      <c r="O89" s="2488"/>
    </row>
    <row r="90" spans="1:15" s="254" customFormat="1" ht="60" customHeight="1">
      <c r="A90" s="2482"/>
      <c r="B90" s="2488"/>
      <c r="C90" s="2488"/>
      <c r="D90" s="2482"/>
      <c r="E90" s="2488"/>
      <c r="F90" s="1942"/>
      <c r="G90" s="2488"/>
      <c r="H90" s="2488"/>
      <c r="I90" s="2488"/>
      <c r="J90" s="289" t="s">
        <v>1749</v>
      </c>
      <c r="K90" s="285" t="s">
        <v>1636</v>
      </c>
      <c r="L90" s="285" t="s">
        <v>1750</v>
      </c>
      <c r="M90" s="284" t="s">
        <v>1591</v>
      </c>
      <c r="N90" s="2488"/>
      <c r="O90" s="2488"/>
    </row>
    <row r="91" spans="1:15" s="254" customFormat="1" ht="60" customHeight="1">
      <c r="A91" s="2482"/>
      <c r="B91" s="2488"/>
      <c r="C91" s="2488"/>
      <c r="D91" s="2482"/>
      <c r="E91" s="2488"/>
      <c r="F91" s="1942"/>
      <c r="G91" s="2488"/>
      <c r="H91" s="2487" t="s">
        <v>1619</v>
      </c>
      <c r="I91" s="2487" t="s">
        <v>1759</v>
      </c>
      <c r="J91" s="269" t="s">
        <v>1726</v>
      </c>
      <c r="K91" s="269" t="s">
        <v>1633</v>
      </c>
      <c r="L91" s="288" t="s">
        <v>1634</v>
      </c>
      <c r="M91" s="292" t="s">
        <v>1635</v>
      </c>
      <c r="N91" s="2487" t="s">
        <v>1760</v>
      </c>
      <c r="O91" s="1942" t="s">
        <v>1629</v>
      </c>
    </row>
    <row r="92" spans="1:15" s="254" customFormat="1" ht="72" customHeight="1">
      <c r="A92" s="2482"/>
      <c r="B92" s="2488"/>
      <c r="C92" s="2488"/>
      <c r="D92" s="2482"/>
      <c r="E92" s="2488"/>
      <c r="F92" s="1942"/>
      <c r="G92" s="2488"/>
      <c r="H92" s="2487"/>
      <c r="I92" s="2487"/>
      <c r="J92" s="269" t="s">
        <v>1726</v>
      </c>
      <c r="K92" s="284" t="s">
        <v>1761</v>
      </c>
      <c r="L92" s="300" t="s">
        <v>1762</v>
      </c>
      <c r="M92" s="282" t="s">
        <v>1629</v>
      </c>
      <c r="N92" s="2487"/>
      <c r="O92" s="1942"/>
    </row>
    <row r="93" spans="1:15" s="254" customFormat="1" ht="77.25" customHeight="1">
      <c r="A93" s="2482"/>
      <c r="B93" s="2488"/>
      <c r="C93" s="2488"/>
      <c r="D93" s="2482"/>
      <c r="E93" s="2488"/>
      <c r="F93" s="1942"/>
      <c r="G93" s="2488"/>
      <c r="H93" s="2487"/>
      <c r="I93" s="2487"/>
      <c r="J93" s="269" t="s">
        <v>1726</v>
      </c>
      <c r="K93" s="285" t="s">
        <v>1763</v>
      </c>
      <c r="L93" s="285" t="s">
        <v>1764</v>
      </c>
      <c r="M93" s="282" t="s">
        <v>1629</v>
      </c>
      <c r="N93" s="2487"/>
      <c r="O93" s="1942"/>
    </row>
    <row r="94" spans="1:15" s="256" customFormat="1" ht="77.25" customHeight="1">
      <c r="A94" s="2482"/>
      <c r="B94" s="2488"/>
      <c r="C94" s="2488"/>
      <c r="D94" s="2482"/>
      <c r="E94" s="2488" t="s">
        <v>1193</v>
      </c>
      <c r="F94" s="1942"/>
      <c r="G94" s="2488"/>
      <c r="H94" s="2487" t="s">
        <v>1644</v>
      </c>
      <c r="I94" s="2488" t="s">
        <v>1645</v>
      </c>
      <c r="J94" s="289" t="s">
        <v>1646</v>
      </c>
      <c r="K94" s="282" t="s">
        <v>1672</v>
      </c>
      <c r="L94" s="288" t="s">
        <v>1648</v>
      </c>
      <c r="M94" s="293" t="s">
        <v>1622</v>
      </c>
      <c r="N94" s="2487" t="s">
        <v>1649</v>
      </c>
      <c r="O94" s="1942" t="s">
        <v>1650</v>
      </c>
    </row>
    <row r="95" spans="1:15" s="256" customFormat="1" ht="77.25" customHeight="1">
      <c r="A95" s="2482"/>
      <c r="B95" s="2488"/>
      <c r="C95" s="2488"/>
      <c r="D95" s="2482"/>
      <c r="E95" s="2488"/>
      <c r="F95" s="1942"/>
      <c r="G95" s="2488"/>
      <c r="H95" s="2487"/>
      <c r="I95" s="2488"/>
      <c r="J95" s="289" t="s">
        <v>1646</v>
      </c>
      <c r="K95" s="292" t="s">
        <v>1633</v>
      </c>
      <c r="L95" s="284" t="s">
        <v>1651</v>
      </c>
      <c r="M95" s="282" t="s">
        <v>1629</v>
      </c>
      <c r="N95" s="2487"/>
      <c r="O95" s="1942"/>
    </row>
    <row r="96" spans="1:15" s="254" customFormat="1" ht="110.25" customHeight="1">
      <c r="A96" s="2482"/>
      <c r="B96" s="2488"/>
      <c r="C96" s="2488"/>
      <c r="D96" s="283">
        <v>1709</v>
      </c>
      <c r="E96" s="282" t="s">
        <v>1618</v>
      </c>
      <c r="F96" s="282"/>
      <c r="G96" s="282"/>
      <c r="H96" s="282" t="s">
        <v>1619</v>
      </c>
      <c r="I96" s="282" t="s">
        <v>1620</v>
      </c>
      <c r="J96" s="289">
        <v>1</v>
      </c>
      <c r="K96" s="290" t="s">
        <v>1587</v>
      </c>
      <c r="L96" s="291" t="s">
        <v>1663</v>
      </c>
      <c r="M96" s="284" t="s">
        <v>1622</v>
      </c>
      <c r="N96" s="288" t="s">
        <v>1664</v>
      </c>
      <c r="O96" s="288" t="s">
        <v>1622</v>
      </c>
    </row>
    <row r="97" spans="1:15" s="254" customFormat="1" ht="66" customHeight="1">
      <c r="A97" s="2482" t="s">
        <v>1046</v>
      </c>
      <c r="B97" s="2488" t="s">
        <v>1045</v>
      </c>
      <c r="C97" s="2487" t="s">
        <v>1765</v>
      </c>
      <c r="D97" s="2482">
        <v>1801</v>
      </c>
      <c r="E97" s="2488"/>
      <c r="F97" s="2488" t="s">
        <v>1766</v>
      </c>
      <c r="G97" s="2488"/>
      <c r="H97" s="2488" t="s">
        <v>1767</v>
      </c>
      <c r="I97" s="2488" t="s">
        <v>1676</v>
      </c>
      <c r="J97" s="276" t="s">
        <v>1768</v>
      </c>
      <c r="K97" s="276" t="s">
        <v>1769</v>
      </c>
      <c r="L97" s="294" t="s">
        <v>1770</v>
      </c>
      <c r="M97" s="282" t="s">
        <v>1771</v>
      </c>
      <c r="N97" s="2488" t="s">
        <v>1630</v>
      </c>
      <c r="O97" s="2487" t="s">
        <v>1631</v>
      </c>
    </row>
    <row r="98" spans="1:15" s="254" customFormat="1" ht="70.5" customHeight="1">
      <c r="A98" s="2482"/>
      <c r="B98" s="2488"/>
      <c r="C98" s="2487"/>
      <c r="D98" s="2482"/>
      <c r="E98" s="2488"/>
      <c r="F98" s="2488"/>
      <c r="G98" s="2488"/>
      <c r="H98" s="2488"/>
      <c r="I98" s="2488"/>
      <c r="J98" s="280" t="s">
        <v>1772</v>
      </c>
      <c r="K98" s="269" t="s">
        <v>1773</v>
      </c>
      <c r="L98" s="294" t="s">
        <v>1774</v>
      </c>
      <c r="M98" s="285" t="s">
        <v>1629</v>
      </c>
      <c r="N98" s="2488"/>
      <c r="O98" s="2487"/>
    </row>
    <row r="99" spans="1:15" s="254" customFormat="1" ht="48" customHeight="1">
      <c r="A99" s="2482"/>
      <c r="B99" s="2488"/>
      <c r="C99" s="2487"/>
      <c r="D99" s="2482"/>
      <c r="E99" s="2488"/>
      <c r="F99" s="2488"/>
      <c r="G99" s="2488"/>
      <c r="H99" s="2488"/>
      <c r="I99" s="2488"/>
      <c r="J99" s="269" t="s">
        <v>1775</v>
      </c>
      <c r="K99" s="285" t="s">
        <v>1636</v>
      </c>
      <c r="L99" s="294" t="s">
        <v>1776</v>
      </c>
      <c r="M99" s="285" t="s">
        <v>1591</v>
      </c>
      <c r="N99" s="2488"/>
      <c r="O99" s="2487"/>
    </row>
    <row r="100" spans="1:15" s="254" customFormat="1" ht="87" customHeight="1">
      <c r="A100" s="2482"/>
      <c r="B100" s="2488"/>
      <c r="C100" s="2487"/>
      <c r="D100" s="2482"/>
      <c r="E100" s="2488"/>
      <c r="F100" s="2488"/>
      <c r="G100" s="2488"/>
      <c r="H100" s="2488"/>
      <c r="I100" s="2488"/>
      <c r="J100" s="276" t="s">
        <v>1768</v>
      </c>
      <c r="K100" s="276" t="s">
        <v>1773</v>
      </c>
      <c r="L100" s="294" t="s">
        <v>1777</v>
      </c>
      <c r="M100" s="284" t="s">
        <v>1629</v>
      </c>
      <c r="N100" s="2488"/>
      <c r="O100" s="2487"/>
    </row>
    <row r="101" spans="1:15" s="254" customFormat="1" ht="69.75" customHeight="1">
      <c r="A101" s="2482"/>
      <c r="B101" s="2488"/>
      <c r="C101" s="2487"/>
      <c r="D101" s="2482"/>
      <c r="E101" s="2488"/>
      <c r="F101" s="2488"/>
      <c r="G101" s="2488"/>
      <c r="H101" s="2488"/>
      <c r="I101" s="2488"/>
      <c r="J101" s="289" t="s">
        <v>1646</v>
      </c>
      <c r="K101" s="284" t="s">
        <v>1668</v>
      </c>
      <c r="L101" s="294" t="s">
        <v>1778</v>
      </c>
      <c r="M101" s="284" t="s">
        <v>1622</v>
      </c>
      <c r="N101" s="2488"/>
      <c r="O101" s="2487"/>
    </row>
    <row r="102" spans="1:15" s="254" customFormat="1" ht="54.75" customHeight="1">
      <c r="A102" s="2482"/>
      <c r="B102" s="2488"/>
      <c r="C102" s="2488" t="s">
        <v>1779</v>
      </c>
      <c r="D102" s="2482">
        <v>1802</v>
      </c>
      <c r="E102" s="2488"/>
      <c r="F102" s="2488" t="s">
        <v>1780</v>
      </c>
      <c r="G102" s="2488" t="s">
        <v>1034</v>
      </c>
      <c r="H102" s="2488" t="s">
        <v>1619</v>
      </c>
      <c r="I102" s="2488" t="s">
        <v>1781</v>
      </c>
      <c r="J102" s="276" t="s">
        <v>1586</v>
      </c>
      <c r="K102" s="297" t="s">
        <v>1587</v>
      </c>
      <c r="L102" s="288" t="s">
        <v>1628</v>
      </c>
      <c r="M102" s="284" t="s">
        <v>1629</v>
      </c>
      <c r="N102" s="2488" t="s">
        <v>1630</v>
      </c>
      <c r="O102" s="2488" t="s">
        <v>1631</v>
      </c>
    </row>
    <row r="103" spans="1:15" s="254" customFormat="1" ht="58.5" customHeight="1">
      <c r="A103" s="2482"/>
      <c r="B103" s="2488"/>
      <c r="C103" s="2488"/>
      <c r="D103" s="2482"/>
      <c r="E103" s="2488"/>
      <c r="F103" s="2488"/>
      <c r="G103" s="2488"/>
      <c r="H103" s="2488"/>
      <c r="I103" s="2488"/>
      <c r="J103" s="269" t="s">
        <v>1782</v>
      </c>
      <c r="K103" s="269" t="s">
        <v>1633</v>
      </c>
      <c r="L103" s="288" t="s">
        <v>1634</v>
      </c>
      <c r="M103" s="292" t="s">
        <v>1635</v>
      </c>
      <c r="N103" s="2488"/>
      <c r="O103" s="2488"/>
    </row>
    <row r="104" spans="1:15" s="254" customFormat="1" ht="70.5" customHeight="1">
      <c r="A104" s="2482"/>
      <c r="B104" s="2488"/>
      <c r="C104" s="2488"/>
      <c r="D104" s="2482"/>
      <c r="E104" s="2488"/>
      <c r="F104" s="2488"/>
      <c r="G104" s="2488"/>
      <c r="H104" s="2488"/>
      <c r="I104" s="2488"/>
      <c r="J104" s="276" t="s">
        <v>1782</v>
      </c>
      <c r="K104" s="284" t="s">
        <v>1668</v>
      </c>
      <c r="L104" s="301" t="s">
        <v>1789</v>
      </c>
      <c r="M104" s="284" t="s">
        <v>1622</v>
      </c>
      <c r="N104" s="2488"/>
      <c r="O104" s="2488"/>
    </row>
    <row r="105" spans="1:15" s="254" customFormat="1" ht="52.5" customHeight="1">
      <c r="A105" s="2482"/>
      <c r="B105" s="2488"/>
      <c r="C105" s="2488"/>
      <c r="D105" s="2482"/>
      <c r="E105" s="2488"/>
      <c r="F105" s="2488"/>
      <c r="G105" s="2488"/>
      <c r="H105" s="2488"/>
      <c r="I105" s="2488"/>
      <c r="J105" s="289" t="s">
        <v>1646</v>
      </c>
      <c r="K105" s="284" t="s">
        <v>1669</v>
      </c>
      <c r="L105" s="294" t="s">
        <v>1784</v>
      </c>
      <c r="M105" s="284" t="s">
        <v>1785</v>
      </c>
      <c r="N105" s="2488"/>
      <c r="O105" s="2488"/>
    </row>
    <row r="106" spans="1:15" s="254" customFormat="1" ht="52.5" customHeight="1">
      <c r="A106" s="2482"/>
      <c r="B106" s="2488"/>
      <c r="C106" s="2488"/>
      <c r="D106" s="2482"/>
      <c r="E106" s="2488"/>
      <c r="F106" s="2488"/>
      <c r="G106" s="2488"/>
      <c r="H106" s="2488"/>
      <c r="I106" s="2488"/>
      <c r="J106" s="269" t="s">
        <v>1782</v>
      </c>
      <c r="K106" s="282" t="s">
        <v>1669</v>
      </c>
      <c r="L106" s="294" t="s">
        <v>1786</v>
      </c>
      <c r="M106" s="285" t="s">
        <v>1591</v>
      </c>
      <c r="N106" s="2488"/>
      <c r="O106" s="2488"/>
    </row>
    <row r="107" spans="1:15" s="254" customFormat="1" ht="69" customHeight="1">
      <c r="A107" s="2482"/>
      <c r="B107" s="2488"/>
      <c r="C107" s="2488"/>
      <c r="D107" s="2482">
        <v>1803</v>
      </c>
      <c r="E107" s="2488"/>
      <c r="F107" s="2487" t="s">
        <v>1787</v>
      </c>
      <c r="G107" s="2488"/>
      <c r="H107" s="2487" t="s">
        <v>1788</v>
      </c>
      <c r="I107" s="2488" t="s">
        <v>1676</v>
      </c>
      <c r="J107" s="289" t="s">
        <v>1646</v>
      </c>
      <c r="K107" s="284" t="s">
        <v>1668</v>
      </c>
      <c r="L107" s="294" t="s">
        <v>1789</v>
      </c>
      <c r="M107" s="284" t="s">
        <v>1622</v>
      </c>
      <c r="N107" s="2488" t="s">
        <v>1630</v>
      </c>
      <c r="O107" s="2488" t="s">
        <v>1631</v>
      </c>
    </row>
    <row r="108" spans="1:15" s="254" customFormat="1" ht="62.25" customHeight="1">
      <c r="A108" s="2482"/>
      <c r="B108" s="2488"/>
      <c r="C108" s="2488"/>
      <c r="D108" s="2482"/>
      <c r="E108" s="2488"/>
      <c r="F108" s="2487"/>
      <c r="G108" s="2488"/>
      <c r="H108" s="2487"/>
      <c r="I108" s="2488"/>
      <c r="J108" s="289" t="s">
        <v>1646</v>
      </c>
      <c r="K108" s="284" t="s">
        <v>1790</v>
      </c>
      <c r="L108" s="294" t="s">
        <v>1784</v>
      </c>
      <c r="M108" s="284" t="s">
        <v>1785</v>
      </c>
      <c r="N108" s="2488"/>
      <c r="O108" s="2488"/>
    </row>
    <row r="109" spans="1:15" s="254" customFormat="1" ht="88.5" customHeight="1">
      <c r="A109" s="2482"/>
      <c r="B109" s="2488"/>
      <c r="C109" s="2488"/>
      <c r="D109" s="2482"/>
      <c r="E109" s="2488"/>
      <c r="F109" s="2487"/>
      <c r="G109" s="2488"/>
      <c r="H109" s="2487"/>
      <c r="I109" s="2488"/>
      <c r="J109" s="276" t="s">
        <v>1768</v>
      </c>
      <c r="K109" s="276" t="s">
        <v>1773</v>
      </c>
      <c r="L109" s="294" t="s">
        <v>1777</v>
      </c>
      <c r="M109" s="284" t="s">
        <v>1629</v>
      </c>
      <c r="N109" s="2488"/>
      <c r="O109" s="2488"/>
    </row>
    <row r="110" spans="1:15" s="256" customFormat="1" ht="88.5" customHeight="1">
      <c r="A110" s="2482" t="s">
        <v>1046</v>
      </c>
      <c r="B110" s="2488" t="s">
        <v>1045</v>
      </c>
      <c r="C110" s="2488" t="s">
        <v>1779</v>
      </c>
      <c r="D110" s="2482">
        <v>1804</v>
      </c>
      <c r="E110" s="2488" t="s">
        <v>1791</v>
      </c>
      <c r="F110" s="2488"/>
      <c r="G110" s="2488" t="s">
        <v>1034</v>
      </c>
      <c r="H110" s="2488" t="s">
        <v>1644</v>
      </c>
      <c r="I110" s="2488" t="s">
        <v>1792</v>
      </c>
      <c r="J110" s="289" t="s">
        <v>1646</v>
      </c>
      <c r="K110" s="282" t="s">
        <v>1672</v>
      </c>
      <c r="L110" s="288" t="s">
        <v>1648</v>
      </c>
      <c r="M110" s="293" t="s">
        <v>1622</v>
      </c>
      <c r="N110" s="2487" t="s">
        <v>1649</v>
      </c>
      <c r="O110" s="2487" t="s">
        <v>1650</v>
      </c>
    </row>
    <row r="111" spans="1:15" s="256" customFormat="1" ht="88.5" customHeight="1">
      <c r="A111" s="2482"/>
      <c r="B111" s="2488"/>
      <c r="C111" s="2488"/>
      <c r="D111" s="2482"/>
      <c r="E111" s="2488"/>
      <c r="F111" s="2488"/>
      <c r="G111" s="2488"/>
      <c r="H111" s="2488"/>
      <c r="I111" s="2488"/>
      <c r="J111" s="289" t="s">
        <v>1646</v>
      </c>
      <c r="K111" s="292" t="s">
        <v>1633</v>
      </c>
      <c r="L111" s="284" t="s">
        <v>1651</v>
      </c>
      <c r="M111" s="282" t="s">
        <v>1629</v>
      </c>
      <c r="N111" s="2487"/>
      <c r="O111" s="2487"/>
    </row>
    <row r="112" spans="1:15" s="256" customFormat="1" ht="62.25" customHeight="1">
      <c r="A112" s="2482"/>
      <c r="B112" s="2488"/>
      <c r="C112" s="2488"/>
      <c r="D112" s="2482"/>
      <c r="E112" s="2488"/>
      <c r="F112" s="2488"/>
      <c r="G112" s="2488"/>
      <c r="H112" s="2488"/>
      <c r="I112" s="2488"/>
      <c r="J112" s="287" t="s">
        <v>1652</v>
      </c>
      <c r="K112" s="282" t="s">
        <v>1653</v>
      </c>
      <c r="L112" s="282" t="s">
        <v>1654</v>
      </c>
      <c r="M112" s="284" t="s">
        <v>1629</v>
      </c>
      <c r="N112" s="2487"/>
      <c r="O112" s="2487"/>
    </row>
    <row r="113" spans="1:15" s="254" customFormat="1" ht="114" customHeight="1">
      <c r="A113" s="2482"/>
      <c r="B113" s="2488"/>
      <c r="C113" s="2488"/>
      <c r="D113" s="283">
        <v>1805</v>
      </c>
      <c r="E113" s="282" t="s">
        <v>1618</v>
      </c>
      <c r="F113" s="282"/>
      <c r="G113" s="282"/>
      <c r="H113" s="282" t="s">
        <v>1619</v>
      </c>
      <c r="I113" s="282" t="s">
        <v>1620</v>
      </c>
      <c r="J113" s="289">
        <v>1</v>
      </c>
      <c r="K113" s="290" t="s">
        <v>1587</v>
      </c>
      <c r="L113" s="291" t="s">
        <v>1663</v>
      </c>
      <c r="M113" s="284" t="s">
        <v>1622</v>
      </c>
      <c r="N113" s="288" t="s">
        <v>1664</v>
      </c>
      <c r="O113" s="288" t="s">
        <v>1622</v>
      </c>
    </row>
    <row r="114" spans="1:15" s="254" customFormat="1" ht="62.25" customHeight="1">
      <c r="A114" s="2482" t="s">
        <v>1049</v>
      </c>
      <c r="B114" s="2488" t="s">
        <v>1793</v>
      </c>
      <c r="C114" s="2488" t="s">
        <v>1794</v>
      </c>
      <c r="D114" s="2481">
        <v>1901</v>
      </c>
      <c r="E114" s="2487"/>
      <c r="F114" s="2487" t="s">
        <v>1795</v>
      </c>
      <c r="G114" s="2487" t="s">
        <v>1043</v>
      </c>
      <c r="H114" s="2487" t="s">
        <v>1619</v>
      </c>
      <c r="I114" s="2487" t="s">
        <v>1781</v>
      </c>
      <c r="J114" s="302">
        <v>1</v>
      </c>
      <c r="K114" s="288" t="s">
        <v>1587</v>
      </c>
      <c r="L114" s="288" t="s">
        <v>1628</v>
      </c>
      <c r="M114" s="282" t="s">
        <v>1629</v>
      </c>
      <c r="N114" s="2487" t="s">
        <v>1630</v>
      </c>
      <c r="O114" s="2487" t="s">
        <v>1631</v>
      </c>
    </row>
    <row r="115" spans="1:15" s="254" customFormat="1" ht="62.25" customHeight="1">
      <c r="A115" s="2482"/>
      <c r="B115" s="2488"/>
      <c r="C115" s="2488"/>
      <c r="D115" s="2481"/>
      <c r="E115" s="2487"/>
      <c r="F115" s="2487"/>
      <c r="G115" s="2487"/>
      <c r="H115" s="2487"/>
      <c r="I115" s="2487"/>
      <c r="J115" s="269" t="s">
        <v>1796</v>
      </c>
      <c r="K115" s="269" t="s">
        <v>1633</v>
      </c>
      <c r="L115" s="288" t="s">
        <v>1634</v>
      </c>
      <c r="M115" s="292" t="s">
        <v>1635</v>
      </c>
      <c r="N115" s="2487"/>
      <c r="O115" s="2487"/>
    </row>
    <row r="116" spans="1:15" s="254" customFormat="1" ht="62.25" customHeight="1">
      <c r="A116" s="2482"/>
      <c r="B116" s="2488"/>
      <c r="C116" s="2488"/>
      <c r="D116" s="2481"/>
      <c r="E116" s="2487"/>
      <c r="F116" s="2487"/>
      <c r="G116" s="2487"/>
      <c r="H116" s="2487"/>
      <c r="I116" s="2487"/>
      <c r="J116" s="269" t="s">
        <v>1796</v>
      </c>
      <c r="K116" s="288" t="s">
        <v>1797</v>
      </c>
      <c r="L116" s="288" t="s">
        <v>1798</v>
      </c>
      <c r="M116" s="292" t="s">
        <v>1591</v>
      </c>
      <c r="N116" s="2487"/>
      <c r="O116" s="2487"/>
    </row>
    <row r="117" spans="1:15" s="254" customFormat="1" ht="62.25" customHeight="1">
      <c r="A117" s="2482"/>
      <c r="B117" s="2488"/>
      <c r="C117" s="2488"/>
      <c r="D117" s="2481"/>
      <c r="E117" s="2487"/>
      <c r="F117" s="2487"/>
      <c r="G117" s="2487"/>
      <c r="H117" s="2487"/>
      <c r="I117" s="2487"/>
      <c r="J117" s="269" t="s">
        <v>1796</v>
      </c>
      <c r="K117" s="269" t="s">
        <v>1638</v>
      </c>
      <c r="L117" s="285" t="s">
        <v>1639</v>
      </c>
      <c r="M117" s="282" t="s">
        <v>1622</v>
      </c>
      <c r="N117" s="2487"/>
      <c r="O117" s="2487"/>
    </row>
    <row r="118" spans="1:15" s="254" customFormat="1" ht="67.5" customHeight="1">
      <c r="A118" s="2482"/>
      <c r="B118" s="2488"/>
      <c r="C118" s="2488"/>
      <c r="D118" s="2481"/>
      <c r="E118" s="2488" t="s">
        <v>1051</v>
      </c>
      <c r="F118" s="2488"/>
      <c r="G118" s="2488" t="s">
        <v>1043</v>
      </c>
      <c r="H118" s="2488" t="s">
        <v>1644</v>
      </c>
      <c r="I118" s="2488" t="s">
        <v>1727</v>
      </c>
      <c r="J118" s="289" t="s">
        <v>1646</v>
      </c>
      <c r="K118" s="282" t="s">
        <v>1672</v>
      </c>
      <c r="L118" s="288" t="s">
        <v>1648</v>
      </c>
      <c r="M118" s="293" t="s">
        <v>1622</v>
      </c>
      <c r="N118" s="2487" t="s">
        <v>1649</v>
      </c>
      <c r="O118" s="2487" t="s">
        <v>1650</v>
      </c>
    </row>
    <row r="119" spans="1:15" s="254" customFormat="1" ht="67.5" customHeight="1">
      <c r="A119" s="2482"/>
      <c r="B119" s="2488"/>
      <c r="C119" s="2488"/>
      <c r="D119" s="2481"/>
      <c r="E119" s="2488"/>
      <c r="F119" s="2488"/>
      <c r="G119" s="2488"/>
      <c r="H119" s="2488"/>
      <c r="I119" s="2488"/>
      <c r="J119" s="289" t="s">
        <v>1646</v>
      </c>
      <c r="K119" s="292" t="s">
        <v>1633</v>
      </c>
      <c r="L119" s="284" t="s">
        <v>1651</v>
      </c>
      <c r="M119" s="282" t="s">
        <v>1629</v>
      </c>
      <c r="N119" s="2487"/>
      <c r="O119" s="2487"/>
    </row>
    <row r="120" spans="1:15" s="254" customFormat="1" ht="54" customHeight="1">
      <c r="A120" s="2482"/>
      <c r="B120" s="2488"/>
      <c r="C120" s="2488"/>
      <c r="D120" s="2481"/>
      <c r="E120" s="2488"/>
      <c r="F120" s="2488"/>
      <c r="G120" s="2488"/>
      <c r="H120" s="2488"/>
      <c r="I120" s="2488"/>
      <c r="J120" s="287" t="s">
        <v>1652</v>
      </c>
      <c r="K120" s="282" t="s">
        <v>1653</v>
      </c>
      <c r="L120" s="282" t="s">
        <v>1654</v>
      </c>
      <c r="M120" s="284" t="s">
        <v>1629</v>
      </c>
      <c r="N120" s="2487"/>
      <c r="O120" s="2487"/>
    </row>
    <row r="121" spans="1:15" s="254" customFormat="1" ht="54" customHeight="1">
      <c r="A121" s="2482" t="s">
        <v>1049</v>
      </c>
      <c r="B121" s="2488" t="s">
        <v>1793</v>
      </c>
      <c r="C121" s="2488" t="s">
        <v>1794</v>
      </c>
      <c r="D121" s="2481">
        <v>1902</v>
      </c>
      <c r="E121" s="2492"/>
      <c r="F121" s="2487" t="s">
        <v>1799</v>
      </c>
      <c r="G121" s="2487" t="s">
        <v>1034</v>
      </c>
      <c r="H121" s="2487" t="s">
        <v>1619</v>
      </c>
      <c r="I121" s="2487" t="s">
        <v>1656</v>
      </c>
      <c r="J121" s="302">
        <v>1</v>
      </c>
      <c r="K121" s="288" t="s">
        <v>1587</v>
      </c>
      <c r="L121" s="288" t="s">
        <v>1628</v>
      </c>
      <c r="M121" s="282" t="s">
        <v>1629</v>
      </c>
      <c r="N121" s="2487" t="s">
        <v>1630</v>
      </c>
      <c r="O121" s="2487" t="s">
        <v>1631</v>
      </c>
    </row>
    <row r="122" spans="1:15" s="254" customFormat="1" ht="54" customHeight="1">
      <c r="A122" s="2482"/>
      <c r="B122" s="2488"/>
      <c r="C122" s="2488"/>
      <c r="D122" s="2481"/>
      <c r="E122" s="2492"/>
      <c r="F122" s="2487"/>
      <c r="G122" s="2487"/>
      <c r="H122" s="2487"/>
      <c r="I122" s="2487"/>
      <c r="J122" s="269" t="s">
        <v>1796</v>
      </c>
      <c r="K122" s="269" t="s">
        <v>1633</v>
      </c>
      <c r="L122" s="288" t="s">
        <v>1634</v>
      </c>
      <c r="M122" s="292" t="s">
        <v>1635</v>
      </c>
      <c r="N122" s="2487"/>
      <c r="O122" s="2487"/>
    </row>
    <row r="123" spans="1:15" s="254" customFormat="1" ht="54" customHeight="1">
      <c r="A123" s="2482"/>
      <c r="B123" s="2488"/>
      <c r="C123" s="2488"/>
      <c r="D123" s="2481"/>
      <c r="E123" s="2492"/>
      <c r="F123" s="2487"/>
      <c r="G123" s="2487"/>
      <c r="H123" s="2487"/>
      <c r="I123" s="2487"/>
      <c r="J123" s="269" t="s">
        <v>1796</v>
      </c>
      <c r="K123" s="288" t="s">
        <v>1797</v>
      </c>
      <c r="L123" s="292" t="s">
        <v>1800</v>
      </c>
      <c r="M123" s="292" t="s">
        <v>1591</v>
      </c>
      <c r="N123" s="2487"/>
      <c r="O123" s="2487"/>
    </row>
    <row r="124" spans="1:15" s="254" customFormat="1" ht="54" customHeight="1">
      <c r="A124" s="2482"/>
      <c r="B124" s="2488"/>
      <c r="C124" s="2488"/>
      <c r="D124" s="2481"/>
      <c r="E124" s="2492"/>
      <c r="F124" s="2487"/>
      <c r="G124" s="2487"/>
      <c r="H124" s="2487"/>
      <c r="I124" s="2487"/>
      <c r="J124" s="269" t="s">
        <v>1796</v>
      </c>
      <c r="K124" s="269" t="s">
        <v>1638</v>
      </c>
      <c r="L124" s="285" t="s">
        <v>1639</v>
      </c>
      <c r="M124" s="282" t="s">
        <v>1622</v>
      </c>
      <c r="N124" s="2487"/>
      <c r="O124" s="2487"/>
    </row>
    <row r="125" spans="1:15" s="254" customFormat="1" ht="67.5" customHeight="1">
      <c r="A125" s="2482"/>
      <c r="B125" s="2488"/>
      <c r="C125" s="2488"/>
      <c r="D125" s="2481"/>
      <c r="E125" s="2488" t="s">
        <v>1053</v>
      </c>
      <c r="F125" s="2488"/>
      <c r="G125" s="2488" t="s">
        <v>1034</v>
      </c>
      <c r="H125" s="2488" t="s">
        <v>1644</v>
      </c>
      <c r="I125" s="2488" t="s">
        <v>1801</v>
      </c>
      <c r="J125" s="289" t="s">
        <v>1646</v>
      </c>
      <c r="K125" s="282" t="s">
        <v>1672</v>
      </c>
      <c r="L125" s="288" t="s">
        <v>1648</v>
      </c>
      <c r="M125" s="293" t="s">
        <v>1622</v>
      </c>
      <c r="N125" s="2487" t="s">
        <v>1649</v>
      </c>
      <c r="O125" s="2487" t="s">
        <v>1650</v>
      </c>
    </row>
    <row r="126" spans="1:15" s="254" customFormat="1" ht="67.5" customHeight="1">
      <c r="A126" s="2482"/>
      <c r="B126" s="2488"/>
      <c r="C126" s="2488"/>
      <c r="D126" s="2481"/>
      <c r="E126" s="2488"/>
      <c r="F126" s="2488"/>
      <c r="G126" s="2488"/>
      <c r="H126" s="2488"/>
      <c r="I126" s="2488"/>
      <c r="J126" s="289" t="s">
        <v>1646</v>
      </c>
      <c r="K126" s="292" t="s">
        <v>1633</v>
      </c>
      <c r="L126" s="284" t="s">
        <v>1651</v>
      </c>
      <c r="M126" s="282" t="s">
        <v>1629</v>
      </c>
      <c r="N126" s="2487"/>
      <c r="O126" s="2487"/>
    </row>
    <row r="127" spans="1:15" s="254" customFormat="1" ht="54" customHeight="1">
      <c r="A127" s="2482"/>
      <c r="B127" s="2488"/>
      <c r="C127" s="2488"/>
      <c r="D127" s="2481"/>
      <c r="E127" s="2488"/>
      <c r="F127" s="2488"/>
      <c r="G127" s="2488"/>
      <c r="H127" s="2488"/>
      <c r="I127" s="2488"/>
      <c r="J127" s="287" t="s">
        <v>1652</v>
      </c>
      <c r="K127" s="282" t="s">
        <v>1653</v>
      </c>
      <c r="L127" s="282" t="s">
        <v>1654</v>
      </c>
      <c r="M127" s="284" t="s">
        <v>1629</v>
      </c>
      <c r="N127" s="2487"/>
      <c r="O127" s="2487"/>
    </row>
    <row r="128" spans="1:15" s="254" customFormat="1" ht="67.5" customHeight="1">
      <c r="A128" s="2482"/>
      <c r="B128" s="2488"/>
      <c r="C128" s="2488"/>
      <c r="D128" s="2481">
        <v>1903</v>
      </c>
      <c r="E128" s="2487"/>
      <c r="F128" s="2487" t="s">
        <v>1802</v>
      </c>
      <c r="G128" s="2487"/>
      <c r="H128" s="2487" t="s">
        <v>1619</v>
      </c>
      <c r="I128" s="2487" t="s">
        <v>1803</v>
      </c>
      <c r="J128" s="269" t="s">
        <v>1804</v>
      </c>
      <c r="K128" s="284" t="s">
        <v>1805</v>
      </c>
      <c r="L128" s="294" t="s">
        <v>1806</v>
      </c>
      <c r="M128" s="282" t="s">
        <v>1629</v>
      </c>
      <c r="N128" s="2487" t="s">
        <v>1640</v>
      </c>
      <c r="O128" s="2487" t="s">
        <v>1641</v>
      </c>
    </row>
    <row r="129" spans="1:15" s="254" customFormat="1" ht="67.5" customHeight="1">
      <c r="A129" s="2482"/>
      <c r="B129" s="2488"/>
      <c r="C129" s="2488"/>
      <c r="D129" s="2481"/>
      <c r="E129" s="2487"/>
      <c r="F129" s="2487"/>
      <c r="G129" s="2487"/>
      <c r="H129" s="2487"/>
      <c r="I129" s="2487"/>
      <c r="J129" s="269" t="s">
        <v>1807</v>
      </c>
      <c r="K129" s="269" t="s">
        <v>1808</v>
      </c>
      <c r="L129" s="294" t="s">
        <v>1809</v>
      </c>
      <c r="M129" s="284" t="s">
        <v>1810</v>
      </c>
      <c r="N129" s="2487"/>
      <c r="O129" s="2487"/>
    </row>
    <row r="130" spans="1:15" s="254" customFormat="1" ht="50.25" customHeight="1">
      <c r="A130" s="2482"/>
      <c r="B130" s="2488"/>
      <c r="C130" s="2488"/>
      <c r="D130" s="2481"/>
      <c r="E130" s="2487"/>
      <c r="F130" s="2487"/>
      <c r="G130" s="2487"/>
      <c r="H130" s="2487"/>
      <c r="I130" s="2487"/>
      <c r="J130" s="269" t="s">
        <v>1811</v>
      </c>
      <c r="K130" s="284" t="s">
        <v>1812</v>
      </c>
      <c r="L130" s="294" t="s">
        <v>1813</v>
      </c>
      <c r="M130" s="285" t="s">
        <v>1591</v>
      </c>
      <c r="N130" s="2487"/>
      <c r="O130" s="2487"/>
    </row>
    <row r="131" spans="1:15" s="254" customFormat="1" ht="67.5" customHeight="1">
      <c r="A131" s="2482"/>
      <c r="B131" s="2488"/>
      <c r="C131" s="2488"/>
      <c r="D131" s="2481"/>
      <c r="E131" s="2487"/>
      <c r="F131" s="2487"/>
      <c r="G131" s="2487"/>
      <c r="H131" s="2487"/>
      <c r="I131" s="2487"/>
      <c r="J131" s="269" t="s">
        <v>1811</v>
      </c>
      <c r="K131" s="269" t="s">
        <v>1814</v>
      </c>
      <c r="L131" s="294" t="s">
        <v>1815</v>
      </c>
      <c r="M131" s="285" t="s">
        <v>1591</v>
      </c>
      <c r="N131" s="2487"/>
      <c r="O131" s="2487"/>
    </row>
    <row r="132" spans="1:15" s="256" customFormat="1" ht="78" customHeight="1">
      <c r="A132" s="2482"/>
      <c r="B132" s="2488"/>
      <c r="C132" s="2488"/>
      <c r="D132" s="2481"/>
      <c r="E132" s="2487" t="s">
        <v>1816</v>
      </c>
      <c r="F132" s="2487"/>
      <c r="G132" s="2487"/>
      <c r="H132" s="2487" t="s">
        <v>1817</v>
      </c>
      <c r="I132" s="2487" t="s">
        <v>1676</v>
      </c>
      <c r="J132" s="269" t="s">
        <v>1818</v>
      </c>
      <c r="K132" s="303" t="s">
        <v>1587</v>
      </c>
      <c r="L132" s="294" t="s">
        <v>1819</v>
      </c>
      <c r="M132" s="292" t="s">
        <v>1622</v>
      </c>
      <c r="N132" s="282" t="s">
        <v>1820</v>
      </c>
      <c r="O132" s="285" t="s">
        <v>1622</v>
      </c>
    </row>
    <row r="133" spans="1:15" s="256" customFormat="1" ht="78" customHeight="1">
      <c r="A133" s="2482"/>
      <c r="B133" s="2488"/>
      <c r="C133" s="2488"/>
      <c r="D133" s="2481"/>
      <c r="E133" s="2487"/>
      <c r="F133" s="2487"/>
      <c r="G133" s="2487"/>
      <c r="H133" s="2487"/>
      <c r="I133" s="2487"/>
      <c r="J133" s="269" t="s">
        <v>1818</v>
      </c>
      <c r="K133" s="303" t="s">
        <v>1587</v>
      </c>
      <c r="L133" s="294" t="s">
        <v>1821</v>
      </c>
      <c r="M133" s="296" t="s">
        <v>1822</v>
      </c>
      <c r="N133" s="282" t="s">
        <v>1823</v>
      </c>
      <c r="O133" s="284" t="s">
        <v>1824</v>
      </c>
    </row>
    <row r="134" spans="1:15" s="254" customFormat="1" ht="71.25" customHeight="1">
      <c r="A134" s="2482" t="s">
        <v>1049</v>
      </c>
      <c r="B134" s="2488" t="s">
        <v>1793</v>
      </c>
      <c r="C134" s="2488" t="s">
        <v>1794</v>
      </c>
      <c r="D134" s="2481">
        <v>1904</v>
      </c>
      <c r="E134" s="2487"/>
      <c r="F134" s="2487" t="s">
        <v>1825</v>
      </c>
      <c r="G134" s="2487"/>
      <c r="H134" s="2487" t="s">
        <v>1619</v>
      </c>
      <c r="I134" s="2487" t="s">
        <v>1676</v>
      </c>
      <c r="J134" s="269" t="s">
        <v>1796</v>
      </c>
      <c r="K134" s="269" t="s">
        <v>1633</v>
      </c>
      <c r="L134" s="288" t="s">
        <v>1634</v>
      </c>
      <c r="M134" s="292" t="s">
        <v>1635</v>
      </c>
      <c r="N134" s="2487" t="s">
        <v>1826</v>
      </c>
      <c r="O134" s="1942" t="s">
        <v>1827</v>
      </c>
    </row>
    <row r="135" spans="1:15" s="254" customFormat="1" ht="93" customHeight="1">
      <c r="A135" s="2482"/>
      <c r="B135" s="2488"/>
      <c r="C135" s="2488"/>
      <c r="D135" s="2481"/>
      <c r="E135" s="2487"/>
      <c r="F135" s="2487"/>
      <c r="G135" s="2487"/>
      <c r="H135" s="2487"/>
      <c r="I135" s="2487"/>
      <c r="J135" s="269" t="s">
        <v>1796</v>
      </c>
      <c r="K135" s="284" t="s">
        <v>1668</v>
      </c>
      <c r="L135" s="294" t="s">
        <v>1828</v>
      </c>
      <c r="M135" s="292" t="s">
        <v>1622</v>
      </c>
      <c r="N135" s="2487"/>
      <c r="O135" s="1942"/>
    </row>
    <row r="136" spans="1:15" s="254" customFormat="1" ht="66" customHeight="1">
      <c r="A136" s="2482"/>
      <c r="B136" s="2488"/>
      <c r="C136" s="2488"/>
      <c r="D136" s="286">
        <v>1905</v>
      </c>
      <c r="E136" s="282"/>
      <c r="F136" s="282" t="s">
        <v>1829</v>
      </c>
      <c r="G136" s="282"/>
      <c r="H136" s="282" t="s">
        <v>1830</v>
      </c>
      <c r="I136" s="282" t="s">
        <v>1676</v>
      </c>
      <c r="J136" s="269" t="s">
        <v>1796</v>
      </c>
      <c r="K136" s="285" t="s">
        <v>1695</v>
      </c>
      <c r="L136" s="300" t="s">
        <v>1831</v>
      </c>
      <c r="M136" s="282" t="s">
        <v>1629</v>
      </c>
      <c r="N136" s="2487" t="s">
        <v>1832</v>
      </c>
      <c r="O136" s="2487" t="s">
        <v>1629</v>
      </c>
    </row>
    <row r="137" spans="1:15" s="254" customFormat="1" ht="71.25" customHeight="1">
      <c r="A137" s="2482"/>
      <c r="B137" s="2488"/>
      <c r="C137" s="2488"/>
      <c r="D137" s="1945">
        <v>1906</v>
      </c>
      <c r="E137" s="2487"/>
      <c r="F137" s="1606" t="s">
        <v>1833</v>
      </c>
      <c r="G137" s="2487"/>
      <c r="H137" s="1606" t="s">
        <v>1619</v>
      </c>
      <c r="I137" s="1606" t="s">
        <v>1676</v>
      </c>
      <c r="J137" s="269" t="s">
        <v>1726</v>
      </c>
      <c r="K137" s="269" t="s">
        <v>1633</v>
      </c>
      <c r="L137" s="288" t="s">
        <v>1634</v>
      </c>
      <c r="M137" s="292" t="s">
        <v>1635</v>
      </c>
      <c r="N137" s="2487"/>
      <c r="O137" s="2487"/>
    </row>
    <row r="138" spans="1:15" s="257" customFormat="1" ht="71.25" customHeight="1">
      <c r="A138" s="2482"/>
      <c r="B138" s="2488"/>
      <c r="C138" s="2488"/>
      <c r="D138" s="1945"/>
      <c r="E138" s="2487"/>
      <c r="F138" s="1606"/>
      <c r="G138" s="2487"/>
      <c r="H138" s="1606"/>
      <c r="I138" s="1606"/>
      <c r="J138" s="269" t="s">
        <v>1726</v>
      </c>
      <c r="K138" s="269" t="s">
        <v>1834</v>
      </c>
      <c r="L138" s="294" t="s">
        <v>1835</v>
      </c>
      <c r="M138" s="285" t="s">
        <v>1717</v>
      </c>
      <c r="N138" s="282" t="s">
        <v>1836</v>
      </c>
      <c r="O138" s="282" t="s">
        <v>1717</v>
      </c>
    </row>
    <row r="139" spans="1:15" s="254" customFormat="1" ht="111.75" customHeight="1">
      <c r="A139" s="2482"/>
      <c r="B139" s="2488"/>
      <c r="C139" s="2488"/>
      <c r="D139" s="283">
        <v>1907</v>
      </c>
      <c r="E139" s="282" t="s">
        <v>1618</v>
      </c>
      <c r="F139" s="282"/>
      <c r="G139" s="282"/>
      <c r="H139" s="282" t="s">
        <v>1619</v>
      </c>
      <c r="I139" s="282" t="s">
        <v>1620</v>
      </c>
      <c r="J139" s="289">
        <v>1</v>
      </c>
      <c r="K139" s="290" t="s">
        <v>1587</v>
      </c>
      <c r="L139" s="291" t="s">
        <v>1663</v>
      </c>
      <c r="M139" s="284" t="s">
        <v>1622</v>
      </c>
      <c r="N139" s="288" t="s">
        <v>1664</v>
      </c>
      <c r="O139" s="288" t="s">
        <v>1622</v>
      </c>
    </row>
    <row r="140" spans="1:15" s="254" customFormat="1" ht="61.5" customHeight="1">
      <c r="A140" s="2482" t="s">
        <v>1056</v>
      </c>
      <c r="B140" s="2488" t="s">
        <v>1837</v>
      </c>
      <c r="C140" s="2488" t="s">
        <v>1838</v>
      </c>
      <c r="D140" s="2481">
        <v>2001</v>
      </c>
      <c r="E140" s="2487"/>
      <c r="F140" s="2487" t="s">
        <v>1839</v>
      </c>
      <c r="G140" s="2487"/>
      <c r="H140" s="1606" t="s">
        <v>1619</v>
      </c>
      <c r="I140" s="2487" t="s">
        <v>1614</v>
      </c>
      <c r="J140" s="269" t="s">
        <v>1726</v>
      </c>
      <c r="K140" s="269" t="s">
        <v>1633</v>
      </c>
      <c r="L140" s="288" t="s">
        <v>1634</v>
      </c>
      <c r="M140" s="292" t="s">
        <v>1635</v>
      </c>
      <c r="N140" s="2487" t="s">
        <v>1630</v>
      </c>
      <c r="O140" s="2487" t="s">
        <v>1631</v>
      </c>
    </row>
    <row r="141" spans="1:15" s="254" customFormat="1" ht="61.5" customHeight="1">
      <c r="A141" s="2482"/>
      <c r="B141" s="2488"/>
      <c r="C141" s="2488"/>
      <c r="D141" s="2481"/>
      <c r="E141" s="2487"/>
      <c r="F141" s="2487"/>
      <c r="G141" s="2487"/>
      <c r="H141" s="1606"/>
      <c r="I141" s="2487"/>
      <c r="J141" s="269" t="s">
        <v>1726</v>
      </c>
      <c r="K141" s="285" t="s">
        <v>1695</v>
      </c>
      <c r="L141" s="300" t="s">
        <v>1840</v>
      </c>
      <c r="M141" s="282" t="s">
        <v>1629</v>
      </c>
      <c r="N141" s="2487"/>
      <c r="O141" s="2487"/>
    </row>
    <row r="142" spans="1:15" s="254" customFormat="1" ht="74.25" customHeight="1">
      <c r="A142" s="2482"/>
      <c r="B142" s="2488"/>
      <c r="C142" s="2488"/>
      <c r="D142" s="2481"/>
      <c r="E142" s="2487"/>
      <c r="F142" s="2487"/>
      <c r="G142" s="2487"/>
      <c r="H142" s="1606"/>
      <c r="I142" s="2487"/>
      <c r="J142" s="269" t="s">
        <v>1726</v>
      </c>
      <c r="K142" s="285" t="s">
        <v>1841</v>
      </c>
      <c r="L142" s="300" t="s">
        <v>1842</v>
      </c>
      <c r="M142" s="282" t="s">
        <v>1622</v>
      </c>
      <c r="N142" s="2487"/>
      <c r="O142" s="2487"/>
    </row>
    <row r="143" spans="1:15" s="254" customFormat="1" ht="93" customHeight="1">
      <c r="A143" s="2482"/>
      <c r="B143" s="2488"/>
      <c r="C143" s="2488"/>
      <c r="D143" s="2481"/>
      <c r="E143" s="2487"/>
      <c r="F143" s="2487"/>
      <c r="G143" s="2487"/>
      <c r="H143" s="1606"/>
      <c r="I143" s="2487"/>
      <c r="J143" s="287" t="s">
        <v>1646</v>
      </c>
      <c r="K143" s="284" t="s">
        <v>1668</v>
      </c>
      <c r="L143" s="294" t="s">
        <v>1843</v>
      </c>
      <c r="M143" s="282" t="s">
        <v>1622</v>
      </c>
      <c r="N143" s="2487"/>
      <c r="O143" s="2487"/>
    </row>
    <row r="144" spans="1:15" s="254" customFormat="1" ht="56.25" customHeight="1">
      <c r="A144" s="2482"/>
      <c r="B144" s="2488"/>
      <c r="C144" s="2488"/>
      <c r="D144" s="2481"/>
      <c r="E144" s="2487"/>
      <c r="F144" s="2487"/>
      <c r="G144" s="2487"/>
      <c r="H144" s="1606"/>
      <c r="I144" s="2487"/>
      <c r="J144" s="269" t="s">
        <v>1844</v>
      </c>
      <c r="K144" s="269" t="s">
        <v>1845</v>
      </c>
      <c r="L144" s="294" t="s">
        <v>1846</v>
      </c>
      <c r="M144" s="285" t="s">
        <v>1591</v>
      </c>
      <c r="N144" s="2487"/>
      <c r="O144" s="2487"/>
    </row>
    <row r="145" spans="1:15" s="254" customFormat="1" ht="55.5" customHeight="1">
      <c r="A145" s="2482" t="s">
        <v>1056</v>
      </c>
      <c r="B145" s="2488" t="s">
        <v>1837</v>
      </c>
      <c r="C145" s="2488" t="s">
        <v>1838</v>
      </c>
      <c r="D145" s="2481">
        <v>2001</v>
      </c>
      <c r="E145" s="2487"/>
      <c r="F145" s="2487" t="s">
        <v>1839</v>
      </c>
      <c r="G145" s="2487"/>
      <c r="H145" s="2487" t="s">
        <v>1746</v>
      </c>
      <c r="I145" s="2487" t="s">
        <v>1614</v>
      </c>
      <c r="J145" s="269" t="s">
        <v>1586</v>
      </c>
      <c r="K145" s="288" t="s">
        <v>1587</v>
      </c>
      <c r="L145" s="288" t="s">
        <v>1747</v>
      </c>
      <c r="M145" s="285" t="s">
        <v>1591</v>
      </c>
      <c r="N145" s="2487" t="s">
        <v>1590</v>
      </c>
      <c r="O145" s="1606" t="s">
        <v>1591</v>
      </c>
    </row>
    <row r="146" spans="1:15" s="254" customFormat="1" ht="67.5" customHeight="1">
      <c r="A146" s="2482"/>
      <c r="B146" s="2488"/>
      <c r="C146" s="2488"/>
      <c r="D146" s="2481"/>
      <c r="E146" s="2487"/>
      <c r="F146" s="2487"/>
      <c r="G146" s="2487"/>
      <c r="H146" s="2487"/>
      <c r="I146" s="2487"/>
      <c r="J146" s="269" t="s">
        <v>1847</v>
      </c>
      <c r="K146" s="288" t="s">
        <v>1754</v>
      </c>
      <c r="L146" s="285" t="s">
        <v>1755</v>
      </c>
      <c r="M146" s="285" t="s">
        <v>1591</v>
      </c>
      <c r="N146" s="2487"/>
      <c r="O146" s="1606"/>
    </row>
    <row r="147" spans="1:15" s="254" customFormat="1" ht="64.5" customHeight="1">
      <c r="A147" s="2482"/>
      <c r="B147" s="2488"/>
      <c r="C147" s="2488"/>
      <c r="D147" s="286">
        <v>2002</v>
      </c>
      <c r="E147" s="282"/>
      <c r="F147" s="282" t="s">
        <v>1848</v>
      </c>
      <c r="G147" s="282"/>
      <c r="H147" s="282" t="s">
        <v>1619</v>
      </c>
      <c r="I147" s="282" t="s">
        <v>1676</v>
      </c>
      <c r="J147" s="269" t="s">
        <v>1726</v>
      </c>
      <c r="K147" s="269" t="s">
        <v>1633</v>
      </c>
      <c r="L147" s="288" t="s">
        <v>1634</v>
      </c>
      <c r="M147" s="292" t="s">
        <v>1635</v>
      </c>
      <c r="N147" s="282" t="s">
        <v>1849</v>
      </c>
      <c r="O147" s="292" t="s">
        <v>1629</v>
      </c>
    </row>
    <row r="148" spans="1:15" s="254" customFormat="1" ht="94.5" customHeight="1">
      <c r="A148" s="2482"/>
      <c r="B148" s="2488"/>
      <c r="C148" s="2488"/>
      <c r="D148" s="283">
        <v>2003</v>
      </c>
      <c r="E148" s="284"/>
      <c r="F148" s="284" t="s">
        <v>1850</v>
      </c>
      <c r="G148" s="284"/>
      <c r="H148" s="284" t="s">
        <v>1851</v>
      </c>
      <c r="I148" s="284" t="s">
        <v>1676</v>
      </c>
      <c r="J148" s="289" t="s">
        <v>1646</v>
      </c>
      <c r="K148" s="284" t="s">
        <v>1668</v>
      </c>
      <c r="L148" s="294" t="s">
        <v>1852</v>
      </c>
      <c r="M148" s="284" t="s">
        <v>1622</v>
      </c>
      <c r="N148" s="284" t="s">
        <v>1733</v>
      </c>
      <c r="O148" s="284" t="s">
        <v>1622</v>
      </c>
    </row>
    <row r="149" spans="1:15" s="254" customFormat="1" ht="76.5" customHeight="1">
      <c r="A149" s="2482"/>
      <c r="B149" s="2488"/>
      <c r="C149" s="2488"/>
      <c r="D149" s="2482">
        <v>2004</v>
      </c>
      <c r="E149" s="2488" t="s">
        <v>1853</v>
      </c>
      <c r="F149" s="2488"/>
      <c r="G149" s="2488"/>
      <c r="H149" s="2488" t="s">
        <v>1644</v>
      </c>
      <c r="I149" s="2488" t="s">
        <v>1854</v>
      </c>
      <c r="J149" s="289" t="s">
        <v>1646</v>
      </c>
      <c r="K149" s="282" t="s">
        <v>1672</v>
      </c>
      <c r="L149" s="288" t="s">
        <v>1648</v>
      </c>
      <c r="M149" s="293" t="s">
        <v>1622</v>
      </c>
      <c r="N149" s="2487" t="s">
        <v>1649</v>
      </c>
      <c r="O149" s="2487" t="s">
        <v>1650</v>
      </c>
    </row>
    <row r="150" spans="1:15" s="254" customFormat="1" ht="71.25" customHeight="1">
      <c r="A150" s="2482"/>
      <c r="B150" s="2488"/>
      <c r="C150" s="2488"/>
      <c r="D150" s="2482"/>
      <c r="E150" s="2488"/>
      <c r="F150" s="2488"/>
      <c r="G150" s="2488"/>
      <c r="H150" s="2488"/>
      <c r="I150" s="2488"/>
      <c r="J150" s="289" t="s">
        <v>1646</v>
      </c>
      <c r="K150" s="292" t="s">
        <v>1633</v>
      </c>
      <c r="L150" s="284" t="s">
        <v>1651</v>
      </c>
      <c r="M150" s="282" t="s">
        <v>1629</v>
      </c>
      <c r="N150" s="2487"/>
      <c r="O150" s="2487"/>
    </row>
    <row r="151" spans="1:15" s="254" customFormat="1" ht="64.5" customHeight="1">
      <c r="A151" s="2482"/>
      <c r="B151" s="2488"/>
      <c r="C151" s="2488"/>
      <c r="D151" s="2482"/>
      <c r="E151" s="2488"/>
      <c r="F151" s="2488"/>
      <c r="G151" s="2488"/>
      <c r="H151" s="2488"/>
      <c r="I151" s="2488"/>
      <c r="J151" s="287" t="s">
        <v>1652</v>
      </c>
      <c r="K151" s="282" t="s">
        <v>1653</v>
      </c>
      <c r="L151" s="282" t="s">
        <v>1654</v>
      </c>
      <c r="M151" s="284" t="s">
        <v>1629</v>
      </c>
      <c r="N151" s="2487"/>
      <c r="O151" s="2487"/>
    </row>
    <row r="152" spans="1:15" s="254" customFormat="1" ht="111.75" customHeight="1">
      <c r="A152" s="2482"/>
      <c r="B152" s="2488"/>
      <c r="C152" s="2488"/>
      <c r="D152" s="283">
        <v>2005</v>
      </c>
      <c r="E152" s="282" t="s">
        <v>1618</v>
      </c>
      <c r="F152" s="282"/>
      <c r="G152" s="282"/>
      <c r="H152" s="282" t="s">
        <v>1619</v>
      </c>
      <c r="I152" s="282" t="s">
        <v>1620</v>
      </c>
      <c r="J152" s="289">
        <v>1</v>
      </c>
      <c r="K152" s="290" t="s">
        <v>1587</v>
      </c>
      <c r="L152" s="291" t="s">
        <v>1663</v>
      </c>
      <c r="M152" s="284" t="s">
        <v>1622</v>
      </c>
      <c r="N152" s="288" t="s">
        <v>1664</v>
      </c>
      <c r="O152" s="288" t="s">
        <v>1622</v>
      </c>
    </row>
    <row r="153" spans="1:15" s="254" customFormat="1" ht="92.25" customHeight="1">
      <c r="A153" s="2482" t="s">
        <v>1059</v>
      </c>
      <c r="B153" s="2488" t="s">
        <v>1855</v>
      </c>
      <c r="C153" s="2488" t="s">
        <v>1856</v>
      </c>
      <c r="D153" s="2482">
        <v>2101</v>
      </c>
      <c r="E153" s="2488" t="s">
        <v>1618</v>
      </c>
      <c r="F153" s="2488"/>
      <c r="G153" s="2488"/>
      <c r="H153" s="2488" t="s">
        <v>1619</v>
      </c>
      <c r="I153" s="2488" t="s">
        <v>1857</v>
      </c>
      <c r="J153" s="289">
        <v>1</v>
      </c>
      <c r="K153" s="297" t="s">
        <v>1587</v>
      </c>
      <c r="L153" s="291" t="s">
        <v>1858</v>
      </c>
      <c r="M153" s="284" t="s">
        <v>1622</v>
      </c>
      <c r="N153" s="288" t="s">
        <v>1664</v>
      </c>
      <c r="O153" s="284" t="s">
        <v>1622</v>
      </c>
    </row>
    <row r="154" spans="1:15" s="254" customFormat="1" ht="69.75" customHeight="1">
      <c r="A154" s="2482"/>
      <c r="B154" s="2488"/>
      <c r="C154" s="2488"/>
      <c r="D154" s="2482"/>
      <c r="E154" s="2488"/>
      <c r="F154" s="2488"/>
      <c r="G154" s="2488"/>
      <c r="H154" s="2488"/>
      <c r="I154" s="2488"/>
      <c r="J154" s="269" t="s">
        <v>1859</v>
      </c>
      <c r="K154" s="269" t="s">
        <v>1633</v>
      </c>
      <c r="L154" s="288" t="s">
        <v>1634</v>
      </c>
      <c r="M154" s="292" t="s">
        <v>1635</v>
      </c>
      <c r="N154" s="284" t="s">
        <v>1760</v>
      </c>
      <c r="O154" s="284" t="s">
        <v>1629</v>
      </c>
    </row>
    <row r="155" spans="1:15" s="254" customFormat="1" ht="81" customHeight="1">
      <c r="A155" s="2482"/>
      <c r="B155" s="2488"/>
      <c r="C155" s="2488"/>
      <c r="D155" s="2482"/>
      <c r="E155" s="2488"/>
      <c r="F155" s="2488"/>
      <c r="G155" s="2488"/>
      <c r="H155" s="2488"/>
      <c r="I155" s="2488"/>
      <c r="J155" s="276" t="s">
        <v>1768</v>
      </c>
      <c r="K155" s="284" t="s">
        <v>1752</v>
      </c>
      <c r="L155" s="285" t="s">
        <v>1860</v>
      </c>
      <c r="M155" s="304" t="s">
        <v>1861</v>
      </c>
      <c r="N155" s="284" t="s">
        <v>1832</v>
      </c>
      <c r="O155" s="284" t="s">
        <v>1629</v>
      </c>
    </row>
    <row r="156" spans="1:15" s="254" customFormat="1" ht="57" customHeight="1">
      <c r="A156" s="2482" t="s">
        <v>1059</v>
      </c>
      <c r="B156" s="2488" t="s">
        <v>1855</v>
      </c>
      <c r="C156" s="2488" t="s">
        <v>1856</v>
      </c>
      <c r="D156" s="286">
        <v>2102</v>
      </c>
      <c r="E156" s="282"/>
      <c r="F156" s="282" t="s">
        <v>1862</v>
      </c>
      <c r="G156" s="282"/>
      <c r="H156" s="282" t="s">
        <v>1619</v>
      </c>
      <c r="I156" s="282" t="s">
        <v>1857</v>
      </c>
      <c r="J156" s="269" t="s">
        <v>1859</v>
      </c>
      <c r="K156" s="269" t="s">
        <v>1633</v>
      </c>
      <c r="L156" s="288" t="s">
        <v>1634</v>
      </c>
      <c r="M156" s="292" t="s">
        <v>1635</v>
      </c>
      <c r="N156" s="284" t="s">
        <v>1760</v>
      </c>
      <c r="O156" s="284" t="s">
        <v>1629</v>
      </c>
    </row>
    <row r="157" spans="1:15" s="256" customFormat="1" ht="78" customHeight="1">
      <c r="A157" s="2482"/>
      <c r="B157" s="2488"/>
      <c r="C157" s="2488"/>
      <c r="D157" s="283">
        <v>2103</v>
      </c>
      <c r="E157" s="284"/>
      <c r="F157" s="284" t="s">
        <v>1863</v>
      </c>
      <c r="G157" s="284"/>
      <c r="H157" s="284" t="s">
        <v>1864</v>
      </c>
      <c r="I157" s="284" t="s">
        <v>1865</v>
      </c>
      <c r="J157" s="289" t="s">
        <v>1646</v>
      </c>
      <c r="K157" s="284" t="s">
        <v>1866</v>
      </c>
      <c r="L157" s="282" t="s">
        <v>1867</v>
      </c>
      <c r="M157" s="284" t="s">
        <v>1629</v>
      </c>
      <c r="N157" s="284" t="s">
        <v>1868</v>
      </c>
      <c r="O157" s="284" t="s">
        <v>1861</v>
      </c>
    </row>
    <row r="158" spans="1:15" s="256" customFormat="1" ht="67.5" customHeight="1">
      <c r="A158" s="2482"/>
      <c r="B158" s="2488"/>
      <c r="C158" s="2488"/>
      <c r="D158" s="2482">
        <v>2104</v>
      </c>
      <c r="E158" s="2487" t="s">
        <v>1816</v>
      </c>
      <c r="F158" s="2487"/>
      <c r="G158" s="2487"/>
      <c r="H158" s="2487" t="s">
        <v>1817</v>
      </c>
      <c r="I158" s="2487" t="s">
        <v>1676</v>
      </c>
      <c r="J158" s="269" t="s">
        <v>1818</v>
      </c>
      <c r="K158" s="303" t="s">
        <v>1587</v>
      </c>
      <c r="L158" s="294" t="s">
        <v>1819</v>
      </c>
      <c r="M158" s="292" t="s">
        <v>1622</v>
      </c>
      <c r="N158" s="282" t="s">
        <v>1820</v>
      </c>
      <c r="O158" s="285" t="s">
        <v>1622</v>
      </c>
    </row>
    <row r="159" spans="1:15" s="256" customFormat="1" ht="66.75" customHeight="1">
      <c r="A159" s="2482"/>
      <c r="B159" s="2488"/>
      <c r="C159" s="2488"/>
      <c r="D159" s="2482"/>
      <c r="E159" s="2487"/>
      <c r="F159" s="2487"/>
      <c r="G159" s="2487"/>
      <c r="H159" s="2494"/>
      <c r="I159" s="2487"/>
      <c r="J159" s="269" t="s">
        <v>1818</v>
      </c>
      <c r="K159" s="303" t="s">
        <v>1587</v>
      </c>
      <c r="L159" s="294" t="s">
        <v>1821</v>
      </c>
      <c r="M159" s="296" t="s">
        <v>1822</v>
      </c>
      <c r="N159" s="282" t="s">
        <v>1823</v>
      </c>
      <c r="O159" s="284" t="s">
        <v>1824</v>
      </c>
    </row>
    <row r="160" spans="1:15" s="254" customFormat="1" ht="58.5" customHeight="1">
      <c r="A160" s="2482" t="s">
        <v>1062</v>
      </c>
      <c r="B160" s="2488" t="s">
        <v>1061</v>
      </c>
      <c r="C160" s="2488" t="s">
        <v>1869</v>
      </c>
      <c r="D160" s="2482">
        <v>2201</v>
      </c>
      <c r="E160" s="2488"/>
      <c r="F160" s="2488" t="s">
        <v>1870</v>
      </c>
      <c r="G160" s="2488"/>
      <c r="H160" s="2488" t="s">
        <v>1871</v>
      </c>
      <c r="I160" s="2488" t="s">
        <v>1676</v>
      </c>
      <c r="J160" s="276" t="s">
        <v>1872</v>
      </c>
      <c r="K160" s="269" t="s">
        <v>1873</v>
      </c>
      <c r="L160" s="294" t="s">
        <v>1874</v>
      </c>
      <c r="M160" s="284" t="s">
        <v>1629</v>
      </c>
      <c r="N160" s="2488" t="s">
        <v>1823</v>
      </c>
      <c r="O160" s="2488" t="s">
        <v>1875</v>
      </c>
    </row>
    <row r="161" spans="1:15" s="254" customFormat="1" ht="94.5" customHeight="1">
      <c r="A161" s="2482"/>
      <c r="B161" s="2488"/>
      <c r="C161" s="2488"/>
      <c r="D161" s="2482"/>
      <c r="E161" s="2488"/>
      <c r="F161" s="2488"/>
      <c r="G161" s="2488"/>
      <c r="H161" s="2488"/>
      <c r="I161" s="2488"/>
      <c r="J161" s="276" t="s">
        <v>1872</v>
      </c>
      <c r="K161" s="269" t="s">
        <v>1876</v>
      </c>
      <c r="L161" s="305" t="s">
        <v>1877</v>
      </c>
      <c r="M161" s="284" t="s">
        <v>1622</v>
      </c>
      <c r="N161" s="2488"/>
      <c r="O161" s="2488"/>
    </row>
    <row r="162" spans="1:15" s="254" customFormat="1" ht="54" customHeight="1">
      <c r="A162" s="2482"/>
      <c r="B162" s="2488"/>
      <c r="C162" s="2488" t="s">
        <v>1878</v>
      </c>
      <c r="D162" s="2482">
        <v>2202</v>
      </c>
      <c r="E162" s="2488"/>
      <c r="F162" s="2488" t="s">
        <v>1879</v>
      </c>
      <c r="G162" s="2488"/>
      <c r="H162" s="2488" t="s">
        <v>1619</v>
      </c>
      <c r="I162" s="2488" t="s">
        <v>1880</v>
      </c>
      <c r="J162" s="276" t="s">
        <v>1586</v>
      </c>
      <c r="K162" s="204" t="s">
        <v>1587</v>
      </c>
      <c r="L162" s="288" t="s">
        <v>1628</v>
      </c>
      <c r="M162" s="284" t="s">
        <v>1629</v>
      </c>
      <c r="N162" s="2488" t="s">
        <v>1881</v>
      </c>
      <c r="O162" s="2488" t="s">
        <v>1882</v>
      </c>
    </row>
    <row r="163" spans="1:15" s="256" customFormat="1" ht="54" customHeight="1">
      <c r="A163" s="2482"/>
      <c r="B163" s="2488"/>
      <c r="C163" s="2488"/>
      <c r="D163" s="2482"/>
      <c r="E163" s="2488"/>
      <c r="F163" s="2488"/>
      <c r="G163" s="2488"/>
      <c r="H163" s="2488"/>
      <c r="I163" s="2488"/>
      <c r="J163" s="269" t="s">
        <v>1726</v>
      </c>
      <c r="K163" s="269" t="s">
        <v>1633</v>
      </c>
      <c r="L163" s="288" t="s">
        <v>1634</v>
      </c>
      <c r="M163" s="292" t="s">
        <v>1635</v>
      </c>
      <c r="N163" s="2488"/>
      <c r="O163" s="2488"/>
    </row>
    <row r="164" spans="1:15" s="254" customFormat="1" ht="54" customHeight="1">
      <c r="A164" s="2482"/>
      <c r="B164" s="2488"/>
      <c r="C164" s="2488"/>
      <c r="D164" s="2482"/>
      <c r="E164" s="2488"/>
      <c r="F164" s="2488"/>
      <c r="G164" s="2488"/>
      <c r="H164" s="2488"/>
      <c r="I164" s="2488"/>
      <c r="J164" s="276" t="s">
        <v>1768</v>
      </c>
      <c r="K164" s="282" t="s">
        <v>1883</v>
      </c>
      <c r="L164" s="285" t="s">
        <v>1884</v>
      </c>
      <c r="M164" s="284" t="s">
        <v>1622</v>
      </c>
      <c r="N164" s="2488"/>
      <c r="O164" s="2488"/>
    </row>
    <row r="165" spans="1:15" s="254" customFormat="1" ht="58.5" customHeight="1">
      <c r="A165" s="2482"/>
      <c r="B165" s="2488"/>
      <c r="C165" s="2488"/>
      <c r="D165" s="2482"/>
      <c r="E165" s="2488"/>
      <c r="F165" s="2488"/>
      <c r="G165" s="2488"/>
      <c r="H165" s="2488"/>
      <c r="I165" s="2488"/>
      <c r="J165" s="276" t="s">
        <v>1768</v>
      </c>
      <c r="K165" s="269" t="s">
        <v>1885</v>
      </c>
      <c r="L165" s="285" t="s">
        <v>1886</v>
      </c>
      <c r="M165" s="284" t="s">
        <v>1717</v>
      </c>
      <c r="N165" s="2488"/>
      <c r="O165" s="2488"/>
    </row>
    <row r="166" spans="1:15" s="256" customFormat="1" ht="76.5" customHeight="1">
      <c r="A166" s="2482"/>
      <c r="B166" s="2488"/>
      <c r="C166" s="2488"/>
      <c r="D166" s="2482"/>
      <c r="E166" s="2488"/>
      <c r="F166" s="2488"/>
      <c r="G166" s="2488"/>
      <c r="H166" s="2488"/>
      <c r="I166" s="2488"/>
      <c r="J166" s="269" t="s">
        <v>1677</v>
      </c>
      <c r="K166" s="269" t="s">
        <v>1633</v>
      </c>
      <c r="L166" s="285" t="s">
        <v>1887</v>
      </c>
      <c r="M166" s="292" t="s">
        <v>1629</v>
      </c>
      <c r="N166" s="2488"/>
      <c r="O166" s="2488"/>
    </row>
    <row r="167" spans="1:15" s="254" customFormat="1" ht="66.75" customHeight="1">
      <c r="A167" s="2482"/>
      <c r="B167" s="2488"/>
      <c r="C167" s="2488"/>
      <c r="D167" s="2482"/>
      <c r="E167" s="2488"/>
      <c r="F167" s="2488"/>
      <c r="G167" s="2488"/>
      <c r="H167" s="2488"/>
      <c r="I167" s="2488"/>
      <c r="J167" s="276" t="s">
        <v>1872</v>
      </c>
      <c r="K167" s="282" t="s">
        <v>1888</v>
      </c>
      <c r="L167" s="282" t="s">
        <v>1889</v>
      </c>
      <c r="M167" s="284" t="s">
        <v>1622</v>
      </c>
      <c r="N167" s="2488"/>
      <c r="O167" s="2488"/>
    </row>
    <row r="168" spans="1:15" s="254" customFormat="1" ht="63" customHeight="1">
      <c r="A168" s="2482"/>
      <c r="B168" s="2488"/>
      <c r="C168" s="2488"/>
      <c r="D168" s="2482"/>
      <c r="E168" s="2488"/>
      <c r="F168" s="2488"/>
      <c r="G168" s="2488"/>
      <c r="H168" s="2488"/>
      <c r="I168" s="2488"/>
      <c r="J168" s="276" t="s">
        <v>1872</v>
      </c>
      <c r="K168" s="269" t="s">
        <v>1890</v>
      </c>
      <c r="L168" s="285" t="s">
        <v>1891</v>
      </c>
      <c r="M168" s="284" t="s">
        <v>1629</v>
      </c>
      <c r="N168" s="2488"/>
      <c r="O168" s="2488"/>
    </row>
    <row r="169" spans="1:15" s="254" customFormat="1" ht="54" customHeight="1">
      <c r="A169" s="2482" t="s">
        <v>1062</v>
      </c>
      <c r="B169" s="2488" t="s">
        <v>1061</v>
      </c>
      <c r="C169" s="2488" t="s">
        <v>1892</v>
      </c>
      <c r="D169" s="2482">
        <v>2203</v>
      </c>
      <c r="E169" s="2488"/>
      <c r="F169" s="2488" t="s">
        <v>1893</v>
      </c>
      <c r="G169" s="2488"/>
      <c r="H169" s="2488" t="s">
        <v>1619</v>
      </c>
      <c r="I169" s="2488" t="s">
        <v>1781</v>
      </c>
      <c r="J169" s="306" t="s">
        <v>1586</v>
      </c>
      <c r="K169" s="204" t="s">
        <v>1587</v>
      </c>
      <c r="L169" s="288" t="s">
        <v>1628</v>
      </c>
      <c r="M169" s="284" t="s">
        <v>1629</v>
      </c>
      <c r="N169" s="2488" t="s">
        <v>1630</v>
      </c>
      <c r="O169" s="2488" t="s">
        <v>1631</v>
      </c>
    </row>
    <row r="170" spans="1:15" s="256" customFormat="1" ht="54" customHeight="1">
      <c r="A170" s="2482"/>
      <c r="B170" s="2488"/>
      <c r="C170" s="2488"/>
      <c r="D170" s="2482"/>
      <c r="E170" s="2488"/>
      <c r="F170" s="2488"/>
      <c r="G170" s="2488"/>
      <c r="H170" s="2488"/>
      <c r="I170" s="2488"/>
      <c r="J170" s="269" t="s">
        <v>1726</v>
      </c>
      <c r="K170" s="269" t="s">
        <v>1633</v>
      </c>
      <c r="L170" s="288" t="s">
        <v>1634</v>
      </c>
      <c r="M170" s="292" t="s">
        <v>1635</v>
      </c>
      <c r="N170" s="2488"/>
      <c r="O170" s="2488"/>
    </row>
    <row r="171" spans="1:15" s="254" customFormat="1" ht="54" customHeight="1">
      <c r="A171" s="2482"/>
      <c r="B171" s="2488"/>
      <c r="C171" s="2488"/>
      <c r="D171" s="2482"/>
      <c r="E171" s="2488"/>
      <c r="F171" s="2488"/>
      <c r="G171" s="2488"/>
      <c r="H171" s="2488"/>
      <c r="I171" s="2488"/>
      <c r="J171" s="276" t="s">
        <v>1768</v>
      </c>
      <c r="K171" s="282" t="s">
        <v>1883</v>
      </c>
      <c r="L171" s="285" t="s">
        <v>1884</v>
      </c>
      <c r="M171" s="284" t="s">
        <v>1622</v>
      </c>
      <c r="N171" s="2488"/>
      <c r="O171" s="2488"/>
    </row>
    <row r="172" spans="1:15" s="254" customFormat="1" ht="54" customHeight="1">
      <c r="A172" s="2482"/>
      <c r="B172" s="2488"/>
      <c r="C172" s="2488"/>
      <c r="D172" s="2482"/>
      <c r="E172" s="2488"/>
      <c r="F172" s="2488"/>
      <c r="G172" s="2488"/>
      <c r="H172" s="2488"/>
      <c r="I172" s="2488"/>
      <c r="J172" s="276" t="s">
        <v>1768</v>
      </c>
      <c r="K172" s="269" t="s">
        <v>1894</v>
      </c>
      <c r="L172" s="285" t="s">
        <v>1886</v>
      </c>
      <c r="M172" s="284" t="s">
        <v>1717</v>
      </c>
      <c r="N172" s="2488"/>
      <c r="O172" s="2488"/>
    </row>
    <row r="173" spans="1:15" s="254" customFormat="1" ht="54" customHeight="1">
      <c r="A173" s="2482"/>
      <c r="B173" s="2488"/>
      <c r="C173" s="2488"/>
      <c r="D173" s="2482"/>
      <c r="E173" s="2488"/>
      <c r="F173" s="2488"/>
      <c r="G173" s="2488"/>
      <c r="H173" s="2488"/>
      <c r="I173" s="2488"/>
      <c r="J173" s="269" t="s">
        <v>1895</v>
      </c>
      <c r="K173" s="269" t="s">
        <v>1896</v>
      </c>
      <c r="L173" s="285" t="s">
        <v>1897</v>
      </c>
      <c r="M173" s="285" t="s">
        <v>1591</v>
      </c>
      <c r="N173" s="2488"/>
      <c r="O173" s="2488"/>
    </row>
    <row r="174" spans="1:15" s="256" customFormat="1" ht="78.75" customHeight="1">
      <c r="A174" s="2482"/>
      <c r="B174" s="2488"/>
      <c r="C174" s="2488"/>
      <c r="D174" s="2482"/>
      <c r="E174" s="2488"/>
      <c r="F174" s="2488"/>
      <c r="G174" s="2488"/>
      <c r="H174" s="2488"/>
      <c r="I174" s="2488"/>
      <c r="J174" s="269" t="s">
        <v>1677</v>
      </c>
      <c r="K174" s="269" t="s">
        <v>1633</v>
      </c>
      <c r="L174" s="285" t="s">
        <v>1887</v>
      </c>
      <c r="M174" s="292" t="s">
        <v>1629</v>
      </c>
      <c r="N174" s="2488"/>
      <c r="O174" s="2488"/>
    </row>
    <row r="175" spans="1:15" s="254" customFormat="1" ht="69" customHeight="1">
      <c r="A175" s="2482"/>
      <c r="B175" s="2488"/>
      <c r="C175" s="2488"/>
      <c r="D175" s="2482"/>
      <c r="E175" s="2488"/>
      <c r="F175" s="2488"/>
      <c r="G175" s="2488"/>
      <c r="H175" s="2488"/>
      <c r="I175" s="2488"/>
      <c r="J175" s="276" t="s">
        <v>1726</v>
      </c>
      <c r="K175" s="282" t="s">
        <v>1888</v>
      </c>
      <c r="L175" s="285" t="s">
        <v>1898</v>
      </c>
      <c r="M175" s="284" t="s">
        <v>1622</v>
      </c>
      <c r="N175" s="2488"/>
      <c r="O175" s="2488"/>
    </row>
    <row r="176" spans="1:15" s="258" customFormat="1" ht="62.25" customHeight="1">
      <c r="A176" s="2482"/>
      <c r="B176" s="2488"/>
      <c r="C176" s="2488"/>
      <c r="D176" s="2482"/>
      <c r="E176" s="2487" t="s">
        <v>1899</v>
      </c>
      <c r="F176" s="2487"/>
      <c r="G176" s="2487"/>
      <c r="H176" s="2487" t="s">
        <v>1619</v>
      </c>
      <c r="I176" s="2487" t="s">
        <v>1900</v>
      </c>
      <c r="J176" s="269" t="s">
        <v>1901</v>
      </c>
      <c r="K176" s="292" t="s">
        <v>1633</v>
      </c>
      <c r="L176" s="282" t="s">
        <v>1902</v>
      </c>
      <c r="M176" s="282" t="s">
        <v>1629</v>
      </c>
      <c r="N176" s="2487" t="s">
        <v>1823</v>
      </c>
      <c r="O176" s="2487" t="s">
        <v>1903</v>
      </c>
    </row>
    <row r="177" spans="1:15" s="258" customFormat="1" ht="55.5" customHeight="1">
      <c r="A177" s="2482"/>
      <c r="B177" s="2488"/>
      <c r="C177" s="2488"/>
      <c r="D177" s="2482"/>
      <c r="E177" s="2487"/>
      <c r="F177" s="2487"/>
      <c r="G177" s="2487"/>
      <c r="H177" s="2487"/>
      <c r="I177" s="2487"/>
      <c r="J177" s="269" t="s">
        <v>1901</v>
      </c>
      <c r="K177" s="282" t="s">
        <v>1888</v>
      </c>
      <c r="L177" s="288" t="s">
        <v>1904</v>
      </c>
      <c r="M177" s="282" t="s">
        <v>1622</v>
      </c>
      <c r="N177" s="2487"/>
      <c r="O177" s="2487"/>
    </row>
    <row r="178" spans="1:15" s="254" customFormat="1" ht="62.25" customHeight="1">
      <c r="A178" s="2482"/>
      <c r="B178" s="2488"/>
      <c r="C178" s="2488"/>
      <c r="D178" s="2482">
        <v>2204</v>
      </c>
      <c r="E178" s="2488"/>
      <c r="F178" s="2488" t="s">
        <v>1905</v>
      </c>
      <c r="G178" s="2488"/>
      <c r="H178" s="2488" t="s">
        <v>1906</v>
      </c>
      <c r="I178" s="2488" t="s">
        <v>1907</v>
      </c>
      <c r="J178" s="276" t="s">
        <v>1895</v>
      </c>
      <c r="K178" s="282" t="s">
        <v>1908</v>
      </c>
      <c r="L178" s="285" t="s">
        <v>1909</v>
      </c>
      <c r="M178" s="284" t="s">
        <v>1591</v>
      </c>
      <c r="N178" s="2488" t="s">
        <v>1630</v>
      </c>
      <c r="O178" s="2488" t="s">
        <v>1631</v>
      </c>
    </row>
    <row r="179" spans="1:15" s="254" customFormat="1" ht="69.75" customHeight="1">
      <c r="A179" s="2482"/>
      <c r="B179" s="2488"/>
      <c r="C179" s="2488"/>
      <c r="D179" s="2482"/>
      <c r="E179" s="2488"/>
      <c r="F179" s="2488"/>
      <c r="G179" s="2488"/>
      <c r="H179" s="2488"/>
      <c r="I179" s="2488"/>
      <c r="J179" s="289" t="s">
        <v>1646</v>
      </c>
      <c r="K179" s="269" t="s">
        <v>1890</v>
      </c>
      <c r="L179" s="285" t="s">
        <v>1891</v>
      </c>
      <c r="M179" s="284" t="s">
        <v>1629</v>
      </c>
      <c r="N179" s="2488"/>
      <c r="O179" s="2488"/>
    </row>
    <row r="180" spans="1:15" s="256" customFormat="1" ht="84.75" customHeight="1">
      <c r="A180" s="2482"/>
      <c r="B180" s="2488"/>
      <c r="C180" s="2488"/>
      <c r="D180" s="2482"/>
      <c r="E180" s="2488"/>
      <c r="F180" s="2488"/>
      <c r="G180" s="2488"/>
      <c r="H180" s="2488"/>
      <c r="I180" s="2488"/>
      <c r="J180" s="269" t="s">
        <v>1677</v>
      </c>
      <c r="K180" s="269" t="s">
        <v>1633</v>
      </c>
      <c r="L180" s="285" t="s">
        <v>1887</v>
      </c>
      <c r="M180" s="292" t="s">
        <v>1629</v>
      </c>
      <c r="N180" s="2488"/>
      <c r="O180" s="2488"/>
    </row>
    <row r="181" spans="1:15" s="254" customFormat="1" ht="62.25" customHeight="1">
      <c r="A181" s="2482"/>
      <c r="B181" s="2488"/>
      <c r="C181" s="2488"/>
      <c r="D181" s="2482"/>
      <c r="E181" s="2488"/>
      <c r="F181" s="2488"/>
      <c r="G181" s="2488"/>
      <c r="H181" s="2488"/>
      <c r="I181" s="2488"/>
      <c r="J181" s="289" t="s">
        <v>1646</v>
      </c>
      <c r="K181" s="282" t="s">
        <v>1888</v>
      </c>
      <c r="L181" s="285" t="s">
        <v>1898</v>
      </c>
      <c r="M181" s="284" t="s">
        <v>1622</v>
      </c>
      <c r="N181" s="2488"/>
      <c r="O181" s="2488"/>
    </row>
    <row r="182" spans="1:15" s="254" customFormat="1" ht="68.25" customHeight="1">
      <c r="A182" s="2482" t="s">
        <v>1062</v>
      </c>
      <c r="B182" s="2488" t="s">
        <v>1061</v>
      </c>
      <c r="C182" s="2488" t="s">
        <v>1892</v>
      </c>
      <c r="D182" s="2482">
        <v>2205</v>
      </c>
      <c r="E182" s="2488"/>
      <c r="F182" s="2488" t="s">
        <v>1910</v>
      </c>
      <c r="G182" s="2488"/>
      <c r="H182" s="2488" t="s">
        <v>1906</v>
      </c>
      <c r="I182" s="2488" t="s">
        <v>1907</v>
      </c>
      <c r="J182" s="289" t="s">
        <v>1646</v>
      </c>
      <c r="K182" s="269" t="s">
        <v>1890</v>
      </c>
      <c r="L182" s="285" t="s">
        <v>1891</v>
      </c>
      <c r="M182" s="284" t="s">
        <v>1629</v>
      </c>
      <c r="N182" s="284" t="s">
        <v>1911</v>
      </c>
      <c r="O182" s="284" t="s">
        <v>1629</v>
      </c>
    </row>
    <row r="183" spans="1:15" s="254" customFormat="1" ht="49.5" customHeight="1">
      <c r="A183" s="2482"/>
      <c r="B183" s="2488"/>
      <c r="C183" s="2488"/>
      <c r="D183" s="2482"/>
      <c r="E183" s="2488"/>
      <c r="F183" s="2488"/>
      <c r="G183" s="2488"/>
      <c r="H183" s="2488"/>
      <c r="I183" s="2488"/>
      <c r="J183" s="276" t="s">
        <v>1895</v>
      </c>
      <c r="K183" s="269" t="s">
        <v>1896</v>
      </c>
      <c r="L183" s="285" t="s">
        <v>1912</v>
      </c>
      <c r="M183" s="284" t="s">
        <v>1591</v>
      </c>
      <c r="N183" s="284" t="s">
        <v>1913</v>
      </c>
      <c r="O183" s="284" t="s">
        <v>1591</v>
      </c>
    </row>
    <row r="184" spans="1:15" s="256" customFormat="1" ht="79.5" customHeight="1">
      <c r="A184" s="2482"/>
      <c r="B184" s="2488"/>
      <c r="C184" s="2488"/>
      <c r="D184" s="2482"/>
      <c r="E184" s="2488"/>
      <c r="F184" s="2488"/>
      <c r="G184" s="2488"/>
      <c r="H184" s="2488"/>
      <c r="I184" s="2488"/>
      <c r="J184" s="269" t="s">
        <v>1677</v>
      </c>
      <c r="K184" s="269" t="s">
        <v>1633</v>
      </c>
      <c r="L184" s="285" t="s">
        <v>1887</v>
      </c>
      <c r="M184" s="292" t="s">
        <v>1629</v>
      </c>
      <c r="N184" s="282" t="s">
        <v>1823</v>
      </c>
      <c r="O184" s="284" t="s">
        <v>1914</v>
      </c>
    </row>
    <row r="185" spans="1:15" s="254" customFormat="1" ht="65.25" customHeight="1">
      <c r="A185" s="2482"/>
      <c r="B185" s="2488"/>
      <c r="C185" s="2488"/>
      <c r="D185" s="2482"/>
      <c r="E185" s="2488"/>
      <c r="F185" s="2488"/>
      <c r="G185" s="2488"/>
      <c r="H185" s="2488"/>
      <c r="I185" s="2488"/>
      <c r="J185" s="289" t="s">
        <v>1646</v>
      </c>
      <c r="K185" s="282" t="s">
        <v>1888</v>
      </c>
      <c r="L185" s="285" t="s">
        <v>1898</v>
      </c>
      <c r="M185" s="284" t="s">
        <v>1622</v>
      </c>
      <c r="N185" s="284" t="s">
        <v>1915</v>
      </c>
      <c r="O185" s="284" t="s">
        <v>1622</v>
      </c>
    </row>
    <row r="186" spans="1:15" s="254" customFormat="1" ht="50.25" customHeight="1">
      <c r="A186" s="2482"/>
      <c r="B186" s="2488"/>
      <c r="C186" s="2488"/>
      <c r="D186" s="2482">
        <v>2206</v>
      </c>
      <c r="E186" s="2488"/>
      <c r="F186" s="2488" t="s">
        <v>1916</v>
      </c>
      <c r="G186" s="2488"/>
      <c r="H186" s="2488" t="s">
        <v>1619</v>
      </c>
      <c r="I186" s="2488" t="s">
        <v>1917</v>
      </c>
      <c r="J186" s="276" t="s">
        <v>1586</v>
      </c>
      <c r="K186" s="204" t="s">
        <v>1587</v>
      </c>
      <c r="L186" s="288" t="s">
        <v>1628</v>
      </c>
      <c r="M186" s="284" t="s">
        <v>1629</v>
      </c>
      <c r="N186" s="2488" t="s">
        <v>1911</v>
      </c>
      <c r="O186" s="2488" t="s">
        <v>1629</v>
      </c>
    </row>
    <row r="187" spans="1:15" s="256" customFormat="1" ht="56.25" customHeight="1">
      <c r="A187" s="2482"/>
      <c r="B187" s="2488"/>
      <c r="C187" s="2488"/>
      <c r="D187" s="2482"/>
      <c r="E187" s="2488"/>
      <c r="F187" s="2488"/>
      <c r="G187" s="2488"/>
      <c r="H187" s="2488"/>
      <c r="I187" s="2488"/>
      <c r="J187" s="269" t="s">
        <v>1726</v>
      </c>
      <c r="K187" s="269" t="s">
        <v>1633</v>
      </c>
      <c r="L187" s="288" t="s">
        <v>1634</v>
      </c>
      <c r="M187" s="292" t="s">
        <v>1635</v>
      </c>
      <c r="N187" s="2488"/>
      <c r="O187" s="2488"/>
    </row>
    <row r="188" spans="1:15" s="258" customFormat="1" ht="56.25" customHeight="1">
      <c r="A188" s="2482"/>
      <c r="B188" s="2488"/>
      <c r="C188" s="2488"/>
      <c r="D188" s="2482"/>
      <c r="E188" s="2487" t="s">
        <v>1899</v>
      </c>
      <c r="F188" s="2487"/>
      <c r="G188" s="2487"/>
      <c r="H188" s="2487" t="s">
        <v>1619</v>
      </c>
      <c r="I188" s="2487" t="s">
        <v>1900</v>
      </c>
      <c r="J188" s="269" t="s">
        <v>1901</v>
      </c>
      <c r="K188" s="292" t="s">
        <v>1633</v>
      </c>
      <c r="L188" s="282" t="s">
        <v>1918</v>
      </c>
      <c r="M188" s="282" t="s">
        <v>1629</v>
      </c>
      <c r="N188" s="2487" t="s">
        <v>1823</v>
      </c>
      <c r="O188" s="2487" t="s">
        <v>1903</v>
      </c>
    </row>
    <row r="189" spans="1:15" s="258" customFormat="1" ht="56.25" customHeight="1">
      <c r="A189" s="2482"/>
      <c r="B189" s="2488"/>
      <c r="C189" s="2488"/>
      <c r="D189" s="2482"/>
      <c r="E189" s="2487"/>
      <c r="F189" s="2487"/>
      <c r="G189" s="2487"/>
      <c r="H189" s="2487"/>
      <c r="I189" s="2487"/>
      <c r="J189" s="269" t="s">
        <v>1901</v>
      </c>
      <c r="K189" s="282" t="s">
        <v>1888</v>
      </c>
      <c r="L189" s="288" t="s">
        <v>1904</v>
      </c>
      <c r="M189" s="282" t="s">
        <v>1622</v>
      </c>
      <c r="N189" s="2487"/>
      <c r="O189" s="2487"/>
    </row>
    <row r="190" spans="1:15" s="254" customFormat="1" ht="54" customHeight="1">
      <c r="A190" s="2482"/>
      <c r="B190" s="2488"/>
      <c r="C190" s="2488"/>
      <c r="D190" s="2482">
        <v>2207</v>
      </c>
      <c r="E190" s="2488"/>
      <c r="F190" s="2488" t="s">
        <v>1919</v>
      </c>
      <c r="G190" s="2488"/>
      <c r="H190" s="2488" t="s">
        <v>1619</v>
      </c>
      <c r="I190" s="2488" t="s">
        <v>1920</v>
      </c>
      <c r="J190" s="289">
        <v>1</v>
      </c>
      <c r="K190" s="204" t="s">
        <v>1587</v>
      </c>
      <c r="L190" s="288" t="s">
        <v>1628</v>
      </c>
      <c r="M190" s="284" t="s">
        <v>1629</v>
      </c>
      <c r="N190" s="2488" t="s">
        <v>1630</v>
      </c>
      <c r="O190" s="2488" t="s">
        <v>1631</v>
      </c>
    </row>
    <row r="191" spans="1:15" s="256" customFormat="1" ht="56.25" customHeight="1">
      <c r="A191" s="2482"/>
      <c r="B191" s="2488"/>
      <c r="C191" s="2488"/>
      <c r="D191" s="2482"/>
      <c r="E191" s="2488"/>
      <c r="F191" s="2488"/>
      <c r="G191" s="2488"/>
      <c r="H191" s="2488"/>
      <c r="I191" s="2488"/>
      <c r="J191" s="269" t="s">
        <v>1726</v>
      </c>
      <c r="K191" s="269" t="s">
        <v>1633</v>
      </c>
      <c r="L191" s="288" t="s">
        <v>1634</v>
      </c>
      <c r="M191" s="292" t="s">
        <v>1635</v>
      </c>
      <c r="N191" s="2488"/>
      <c r="O191" s="2488"/>
    </row>
    <row r="192" spans="1:15" s="256" customFormat="1" ht="78" customHeight="1">
      <c r="A192" s="2482"/>
      <c r="B192" s="2488"/>
      <c r="C192" s="2488"/>
      <c r="D192" s="2482"/>
      <c r="E192" s="2488"/>
      <c r="F192" s="2488"/>
      <c r="G192" s="2488"/>
      <c r="H192" s="2488"/>
      <c r="I192" s="2488"/>
      <c r="J192" s="269" t="s">
        <v>1677</v>
      </c>
      <c r="K192" s="269" t="s">
        <v>1633</v>
      </c>
      <c r="L192" s="285" t="s">
        <v>1887</v>
      </c>
      <c r="M192" s="292" t="s">
        <v>1629</v>
      </c>
      <c r="N192" s="2488"/>
      <c r="O192" s="2488"/>
    </row>
    <row r="193" spans="1:15" s="254" customFormat="1" ht="67.5" customHeight="1">
      <c r="A193" s="2482"/>
      <c r="B193" s="2488"/>
      <c r="C193" s="2488"/>
      <c r="D193" s="2482"/>
      <c r="E193" s="2488"/>
      <c r="F193" s="2488"/>
      <c r="G193" s="2488"/>
      <c r="H193" s="2488"/>
      <c r="I193" s="2488"/>
      <c r="J193" s="289" t="s">
        <v>1646</v>
      </c>
      <c r="K193" s="282" t="s">
        <v>1888</v>
      </c>
      <c r="L193" s="285" t="s">
        <v>1898</v>
      </c>
      <c r="M193" s="284" t="s">
        <v>1622</v>
      </c>
      <c r="N193" s="2488"/>
      <c r="O193" s="2488"/>
    </row>
    <row r="194" spans="1:15" s="254" customFormat="1" ht="66" customHeight="1">
      <c r="A194" s="2482"/>
      <c r="B194" s="2488"/>
      <c r="C194" s="2488"/>
      <c r="D194" s="2482"/>
      <c r="E194" s="2488"/>
      <c r="F194" s="2488"/>
      <c r="G194" s="2488"/>
      <c r="H194" s="2488"/>
      <c r="I194" s="2488"/>
      <c r="J194" s="276" t="s">
        <v>1895</v>
      </c>
      <c r="K194" s="282" t="s">
        <v>1921</v>
      </c>
      <c r="L194" s="285" t="s">
        <v>1922</v>
      </c>
      <c r="M194" s="284" t="s">
        <v>1591</v>
      </c>
      <c r="N194" s="2488"/>
      <c r="O194" s="2488"/>
    </row>
    <row r="195" spans="1:15" s="254" customFormat="1" ht="47.25" customHeight="1">
      <c r="A195" s="2482"/>
      <c r="B195" s="2488"/>
      <c r="C195" s="2488"/>
      <c r="D195" s="2482"/>
      <c r="E195" s="2488"/>
      <c r="F195" s="2488"/>
      <c r="G195" s="2488"/>
      <c r="H195" s="2488"/>
      <c r="I195" s="2488"/>
      <c r="J195" s="276" t="s">
        <v>1895</v>
      </c>
      <c r="K195" s="282" t="s">
        <v>1921</v>
      </c>
      <c r="L195" s="285" t="s">
        <v>1923</v>
      </c>
      <c r="M195" s="284" t="s">
        <v>1591</v>
      </c>
      <c r="N195" s="2488"/>
      <c r="O195" s="2488"/>
    </row>
    <row r="196" spans="1:15" s="254" customFormat="1" ht="62.25" customHeight="1">
      <c r="A196" s="2482" t="s">
        <v>1062</v>
      </c>
      <c r="B196" s="2488" t="s">
        <v>1061</v>
      </c>
      <c r="C196" s="2488" t="s">
        <v>1892</v>
      </c>
      <c r="D196" s="2482">
        <v>2208</v>
      </c>
      <c r="E196" s="2488"/>
      <c r="F196" s="2488" t="s">
        <v>1924</v>
      </c>
      <c r="G196" s="2488"/>
      <c r="H196" s="2488" t="s">
        <v>1619</v>
      </c>
      <c r="I196" s="2488" t="s">
        <v>1920</v>
      </c>
      <c r="J196" s="269" t="s">
        <v>1726</v>
      </c>
      <c r="K196" s="292" t="s">
        <v>1633</v>
      </c>
      <c r="L196" s="288" t="s">
        <v>1634</v>
      </c>
      <c r="M196" s="292" t="s">
        <v>1635</v>
      </c>
      <c r="N196" s="2488" t="s">
        <v>1630</v>
      </c>
      <c r="O196" s="1950" t="s">
        <v>1631</v>
      </c>
    </row>
    <row r="197" spans="1:15" s="254" customFormat="1" ht="80.25" customHeight="1">
      <c r="A197" s="2482"/>
      <c r="B197" s="2488"/>
      <c r="C197" s="2488"/>
      <c r="D197" s="2482"/>
      <c r="E197" s="2488"/>
      <c r="F197" s="2488"/>
      <c r="G197" s="2488"/>
      <c r="H197" s="2488"/>
      <c r="I197" s="2488"/>
      <c r="J197" s="289" t="s">
        <v>1646</v>
      </c>
      <c r="K197" s="292" t="s">
        <v>1633</v>
      </c>
      <c r="L197" s="285" t="s">
        <v>1887</v>
      </c>
      <c r="M197" s="284" t="s">
        <v>1629</v>
      </c>
      <c r="N197" s="2488"/>
      <c r="O197" s="1950"/>
    </row>
    <row r="198" spans="1:15" s="254" customFormat="1" ht="66.75" customHeight="1">
      <c r="A198" s="2482"/>
      <c r="B198" s="2488"/>
      <c r="C198" s="2488"/>
      <c r="D198" s="2482"/>
      <c r="E198" s="2488"/>
      <c r="F198" s="2488"/>
      <c r="G198" s="2488"/>
      <c r="H198" s="2488"/>
      <c r="I198" s="2488"/>
      <c r="J198" s="289" t="s">
        <v>1646</v>
      </c>
      <c r="K198" s="282" t="s">
        <v>1888</v>
      </c>
      <c r="L198" s="285" t="s">
        <v>1898</v>
      </c>
      <c r="M198" s="284" t="s">
        <v>1622</v>
      </c>
      <c r="N198" s="2488"/>
      <c r="O198" s="1950"/>
    </row>
    <row r="199" spans="1:15" s="254" customFormat="1" ht="71.25" customHeight="1">
      <c r="A199" s="2482"/>
      <c r="B199" s="2488"/>
      <c r="C199" s="2488"/>
      <c r="D199" s="2482"/>
      <c r="E199" s="2488"/>
      <c r="F199" s="2488"/>
      <c r="G199" s="2488"/>
      <c r="H199" s="2488"/>
      <c r="I199" s="2488"/>
      <c r="J199" s="276" t="s">
        <v>1895</v>
      </c>
      <c r="K199" s="282" t="s">
        <v>1921</v>
      </c>
      <c r="L199" s="285" t="s">
        <v>1922</v>
      </c>
      <c r="M199" s="284" t="s">
        <v>1591</v>
      </c>
      <c r="N199" s="2488"/>
      <c r="O199" s="1950"/>
    </row>
    <row r="200" spans="1:15" s="254" customFormat="1" ht="53.25" customHeight="1">
      <c r="A200" s="2482"/>
      <c r="B200" s="2488"/>
      <c r="C200" s="2488"/>
      <c r="D200" s="2482"/>
      <c r="E200" s="2488"/>
      <c r="F200" s="2488"/>
      <c r="G200" s="2488"/>
      <c r="H200" s="2488"/>
      <c r="I200" s="2488"/>
      <c r="J200" s="276" t="s">
        <v>1895</v>
      </c>
      <c r="K200" s="282" t="s">
        <v>1921</v>
      </c>
      <c r="L200" s="285" t="s">
        <v>1923</v>
      </c>
      <c r="M200" s="284" t="s">
        <v>1591</v>
      </c>
      <c r="N200" s="2488"/>
      <c r="O200" s="1950"/>
    </row>
    <row r="201" spans="1:15" s="254" customFormat="1" ht="62.25" customHeight="1">
      <c r="A201" s="2482"/>
      <c r="B201" s="2488"/>
      <c r="C201" s="2488"/>
      <c r="D201" s="2482">
        <v>2209</v>
      </c>
      <c r="E201" s="2488"/>
      <c r="F201" s="2488" t="s">
        <v>1925</v>
      </c>
      <c r="G201" s="2488"/>
      <c r="H201" s="2488" t="s">
        <v>1619</v>
      </c>
      <c r="I201" s="2488" t="s">
        <v>1920</v>
      </c>
      <c r="J201" s="269" t="s">
        <v>1726</v>
      </c>
      <c r="K201" s="292" t="s">
        <v>1633</v>
      </c>
      <c r="L201" s="288" t="s">
        <v>1634</v>
      </c>
      <c r="M201" s="292" t="s">
        <v>1635</v>
      </c>
      <c r="N201" s="2488" t="s">
        <v>1630</v>
      </c>
      <c r="O201" s="1950" t="s">
        <v>1631</v>
      </c>
    </row>
    <row r="202" spans="1:15" s="254" customFormat="1" ht="82.5" customHeight="1">
      <c r="A202" s="2482"/>
      <c r="B202" s="2488"/>
      <c r="C202" s="2488"/>
      <c r="D202" s="2482"/>
      <c r="E202" s="2488"/>
      <c r="F202" s="2488"/>
      <c r="G202" s="2488"/>
      <c r="H202" s="2488"/>
      <c r="I202" s="2488"/>
      <c r="J202" s="289" t="s">
        <v>1646</v>
      </c>
      <c r="K202" s="292" t="s">
        <v>1633</v>
      </c>
      <c r="L202" s="285" t="s">
        <v>1887</v>
      </c>
      <c r="M202" s="284" t="s">
        <v>1629</v>
      </c>
      <c r="N202" s="2488"/>
      <c r="O202" s="1950"/>
    </row>
    <row r="203" spans="1:15" s="254" customFormat="1" ht="67.5" customHeight="1">
      <c r="A203" s="2482"/>
      <c r="B203" s="2488"/>
      <c r="C203" s="2488"/>
      <c r="D203" s="2482"/>
      <c r="E203" s="2488"/>
      <c r="F203" s="2488"/>
      <c r="G203" s="2488"/>
      <c r="H203" s="2488"/>
      <c r="I203" s="2488"/>
      <c r="J203" s="289" t="s">
        <v>1646</v>
      </c>
      <c r="K203" s="282" t="s">
        <v>1888</v>
      </c>
      <c r="L203" s="285" t="s">
        <v>1898</v>
      </c>
      <c r="M203" s="284" t="s">
        <v>1622</v>
      </c>
      <c r="N203" s="2488"/>
      <c r="O203" s="1950"/>
    </row>
    <row r="204" spans="1:15" s="254" customFormat="1" ht="62.25" customHeight="1">
      <c r="A204" s="2482"/>
      <c r="B204" s="2488"/>
      <c r="C204" s="2488"/>
      <c r="D204" s="2482"/>
      <c r="E204" s="2488"/>
      <c r="F204" s="2488"/>
      <c r="G204" s="2488"/>
      <c r="H204" s="2488"/>
      <c r="I204" s="2488"/>
      <c r="J204" s="276" t="s">
        <v>1895</v>
      </c>
      <c r="K204" s="282" t="s">
        <v>1921</v>
      </c>
      <c r="L204" s="285" t="s">
        <v>1922</v>
      </c>
      <c r="M204" s="284" t="s">
        <v>1591</v>
      </c>
      <c r="N204" s="2488"/>
      <c r="O204" s="1950"/>
    </row>
    <row r="205" spans="1:15" s="254" customFormat="1" ht="62.25" customHeight="1">
      <c r="A205" s="2482"/>
      <c r="B205" s="2488"/>
      <c r="C205" s="2488"/>
      <c r="D205" s="2482"/>
      <c r="E205" s="2488"/>
      <c r="F205" s="2488"/>
      <c r="G205" s="2488"/>
      <c r="H205" s="2488"/>
      <c r="I205" s="2488"/>
      <c r="J205" s="276" t="s">
        <v>1895</v>
      </c>
      <c r="K205" s="282" t="s">
        <v>1921</v>
      </c>
      <c r="L205" s="285" t="s">
        <v>1923</v>
      </c>
      <c r="M205" s="284" t="s">
        <v>1591</v>
      </c>
      <c r="N205" s="2488"/>
      <c r="O205" s="1950"/>
    </row>
    <row r="206" spans="1:15" s="254" customFormat="1" ht="62.25" customHeight="1">
      <c r="A206" s="2482" t="s">
        <v>1062</v>
      </c>
      <c r="B206" s="2488" t="s">
        <v>1061</v>
      </c>
      <c r="C206" s="2488" t="s">
        <v>1892</v>
      </c>
      <c r="D206" s="2482">
        <v>2210</v>
      </c>
      <c r="E206" s="2488"/>
      <c r="F206" s="2488" t="s">
        <v>1926</v>
      </c>
      <c r="G206" s="2488"/>
      <c r="H206" s="2488" t="s">
        <v>1619</v>
      </c>
      <c r="I206" s="2488" t="s">
        <v>1920</v>
      </c>
      <c r="J206" s="269" t="s">
        <v>1726</v>
      </c>
      <c r="K206" s="292" t="s">
        <v>1633</v>
      </c>
      <c r="L206" s="288" t="s">
        <v>1634</v>
      </c>
      <c r="M206" s="292" t="s">
        <v>1635</v>
      </c>
      <c r="N206" s="2488" t="s">
        <v>1630</v>
      </c>
      <c r="O206" s="1950" t="s">
        <v>1631</v>
      </c>
    </row>
    <row r="207" spans="1:15" s="254" customFormat="1" ht="82.5" customHeight="1">
      <c r="A207" s="2482"/>
      <c r="B207" s="2488"/>
      <c r="C207" s="2488"/>
      <c r="D207" s="2482"/>
      <c r="E207" s="2488"/>
      <c r="F207" s="2488"/>
      <c r="G207" s="2488"/>
      <c r="H207" s="2488"/>
      <c r="I207" s="2488"/>
      <c r="J207" s="289" t="s">
        <v>1646</v>
      </c>
      <c r="K207" s="292" t="s">
        <v>1633</v>
      </c>
      <c r="L207" s="285" t="s">
        <v>1887</v>
      </c>
      <c r="M207" s="284" t="s">
        <v>1629</v>
      </c>
      <c r="N207" s="2488"/>
      <c r="O207" s="1950"/>
    </row>
    <row r="208" spans="1:15" s="254" customFormat="1" ht="67.5" customHeight="1">
      <c r="A208" s="2482"/>
      <c r="B208" s="2488"/>
      <c r="C208" s="2488"/>
      <c r="D208" s="2482"/>
      <c r="E208" s="2488"/>
      <c r="F208" s="2488"/>
      <c r="G208" s="2488"/>
      <c r="H208" s="2488"/>
      <c r="I208" s="2488"/>
      <c r="J208" s="289" t="s">
        <v>1646</v>
      </c>
      <c r="K208" s="282" t="s">
        <v>1888</v>
      </c>
      <c r="L208" s="285" t="s">
        <v>1898</v>
      </c>
      <c r="M208" s="284" t="s">
        <v>1622</v>
      </c>
      <c r="N208" s="2488"/>
      <c r="O208" s="1950"/>
    </row>
    <row r="209" spans="1:23" s="254" customFormat="1" ht="82.5" customHeight="1">
      <c r="A209" s="2482"/>
      <c r="B209" s="2488"/>
      <c r="C209" s="2488"/>
      <c r="D209" s="2482"/>
      <c r="E209" s="2488"/>
      <c r="F209" s="2488"/>
      <c r="G209" s="2488"/>
      <c r="H209" s="2488"/>
      <c r="I209" s="2488"/>
      <c r="J209" s="276" t="s">
        <v>1895</v>
      </c>
      <c r="K209" s="282" t="s">
        <v>1921</v>
      </c>
      <c r="L209" s="285" t="s">
        <v>1922</v>
      </c>
      <c r="M209" s="284" t="s">
        <v>1591</v>
      </c>
      <c r="N209" s="2488"/>
      <c r="O209" s="1950"/>
    </row>
    <row r="210" spans="1:23" s="254" customFormat="1" ht="62.25" customHeight="1">
      <c r="A210" s="2482"/>
      <c r="B210" s="2488"/>
      <c r="C210" s="2488"/>
      <c r="D210" s="2482"/>
      <c r="E210" s="2488"/>
      <c r="F210" s="2488"/>
      <c r="G210" s="2488"/>
      <c r="H210" s="2488"/>
      <c r="I210" s="2488"/>
      <c r="J210" s="276" t="s">
        <v>1895</v>
      </c>
      <c r="K210" s="282" t="s">
        <v>1921</v>
      </c>
      <c r="L210" s="285" t="s">
        <v>1923</v>
      </c>
      <c r="M210" s="284" t="s">
        <v>1591</v>
      </c>
      <c r="N210" s="2488"/>
      <c r="O210" s="1950"/>
      <c r="R210" s="256"/>
      <c r="S210" s="256"/>
      <c r="T210" s="256"/>
      <c r="U210" s="256"/>
      <c r="V210" s="256"/>
      <c r="W210" s="256"/>
    </row>
    <row r="211" spans="1:23" s="256" customFormat="1" ht="71.25" customHeight="1">
      <c r="A211" s="2482"/>
      <c r="B211" s="2488"/>
      <c r="C211" s="2488"/>
      <c r="D211" s="2482">
        <v>2211</v>
      </c>
      <c r="E211" s="2487" t="s">
        <v>1816</v>
      </c>
      <c r="F211" s="2487"/>
      <c r="G211" s="2487"/>
      <c r="H211" s="2487" t="s">
        <v>1817</v>
      </c>
      <c r="I211" s="2487" t="s">
        <v>1676</v>
      </c>
      <c r="J211" s="269" t="s">
        <v>1818</v>
      </c>
      <c r="K211" s="303" t="s">
        <v>1587</v>
      </c>
      <c r="L211" s="294" t="s">
        <v>1819</v>
      </c>
      <c r="M211" s="292" t="s">
        <v>1622</v>
      </c>
      <c r="N211" s="282" t="s">
        <v>1820</v>
      </c>
      <c r="O211" s="285" t="s">
        <v>1622</v>
      </c>
    </row>
    <row r="212" spans="1:23" s="256" customFormat="1" ht="74.25" customHeight="1">
      <c r="A212" s="2482"/>
      <c r="B212" s="2488"/>
      <c r="C212" s="2488"/>
      <c r="D212" s="2482"/>
      <c r="E212" s="2487"/>
      <c r="F212" s="2487"/>
      <c r="G212" s="2487"/>
      <c r="H212" s="2494"/>
      <c r="I212" s="2487"/>
      <c r="J212" s="269" t="s">
        <v>1818</v>
      </c>
      <c r="K212" s="303" t="s">
        <v>1587</v>
      </c>
      <c r="L212" s="294" t="s">
        <v>1821</v>
      </c>
      <c r="M212" s="296" t="s">
        <v>1822</v>
      </c>
      <c r="N212" s="282" t="s">
        <v>1823</v>
      </c>
      <c r="O212" s="284" t="s">
        <v>1824</v>
      </c>
    </row>
    <row r="213" spans="1:23" s="257" customFormat="1" ht="66" customHeight="1">
      <c r="A213" s="2481" t="s">
        <v>1065</v>
      </c>
      <c r="B213" s="2487" t="s">
        <v>1064</v>
      </c>
      <c r="C213" s="1942" t="s">
        <v>1927</v>
      </c>
      <c r="D213" s="2481">
        <v>2301</v>
      </c>
      <c r="E213" s="2487"/>
      <c r="F213" s="2487" t="s">
        <v>1928</v>
      </c>
      <c r="G213" s="2487"/>
      <c r="H213" s="2487" t="s">
        <v>1929</v>
      </c>
      <c r="I213" s="2487" t="s">
        <v>1676</v>
      </c>
      <c r="J213" s="298" t="s">
        <v>1930</v>
      </c>
      <c r="K213" s="307" t="s">
        <v>1587</v>
      </c>
      <c r="L213" s="282" t="s">
        <v>1931</v>
      </c>
      <c r="M213" s="284" t="s">
        <v>1622</v>
      </c>
      <c r="N213" s="292" t="s">
        <v>1932</v>
      </c>
      <c r="O213" s="292" t="s">
        <v>1622</v>
      </c>
    </row>
    <row r="214" spans="1:23" s="259" customFormat="1" ht="54.75" customHeight="1">
      <c r="A214" s="2481"/>
      <c r="B214" s="2487"/>
      <c r="C214" s="1942"/>
      <c r="D214" s="2481"/>
      <c r="E214" s="2487"/>
      <c r="F214" s="2487"/>
      <c r="G214" s="2487"/>
      <c r="H214" s="2487"/>
      <c r="I214" s="2487"/>
      <c r="J214" s="298" t="s">
        <v>1930</v>
      </c>
      <c r="K214" s="307" t="s">
        <v>1587</v>
      </c>
      <c r="L214" s="292" t="s">
        <v>1933</v>
      </c>
      <c r="M214" s="296" t="s">
        <v>1822</v>
      </c>
      <c r="N214" s="292" t="s">
        <v>1934</v>
      </c>
      <c r="O214" s="296" t="s">
        <v>1822</v>
      </c>
    </row>
    <row r="215" spans="1:23" s="257" customFormat="1" ht="64.5" customHeight="1">
      <c r="A215" s="2481"/>
      <c r="B215" s="2487"/>
      <c r="C215" s="1942"/>
      <c r="D215" s="2481"/>
      <c r="E215" s="282"/>
      <c r="F215" s="282" t="s">
        <v>1816</v>
      </c>
      <c r="G215" s="282"/>
      <c r="H215" s="282" t="s">
        <v>1935</v>
      </c>
      <c r="I215" s="282" t="s">
        <v>1676</v>
      </c>
      <c r="J215" s="287" t="s">
        <v>1936</v>
      </c>
      <c r="K215" s="24" t="s">
        <v>1587</v>
      </c>
      <c r="L215" s="282" t="s">
        <v>1937</v>
      </c>
      <c r="M215" s="282" t="s">
        <v>1622</v>
      </c>
      <c r="N215" s="282" t="s">
        <v>1938</v>
      </c>
      <c r="O215" s="282" t="s">
        <v>1622</v>
      </c>
    </row>
    <row r="216" spans="1:23" s="257" customFormat="1" ht="53.25" customHeight="1">
      <c r="A216" s="2481"/>
      <c r="B216" s="2487"/>
      <c r="C216" s="2487" t="s">
        <v>1939</v>
      </c>
      <c r="D216" s="2481">
        <v>2302</v>
      </c>
      <c r="E216" s="308"/>
      <c r="F216" s="282" t="s">
        <v>1928</v>
      </c>
      <c r="G216" s="308"/>
      <c r="H216" s="282" t="s">
        <v>1929</v>
      </c>
      <c r="I216" s="282" t="s">
        <v>1676</v>
      </c>
      <c r="J216" s="287">
        <v>1</v>
      </c>
      <c r="K216" s="24" t="s">
        <v>1587</v>
      </c>
      <c r="L216" s="282" t="s">
        <v>1940</v>
      </c>
      <c r="M216" s="284" t="s">
        <v>1622</v>
      </c>
      <c r="N216" s="282" t="s">
        <v>1941</v>
      </c>
      <c r="O216" s="284" t="s">
        <v>1622</v>
      </c>
    </row>
    <row r="217" spans="1:23" s="257" customFormat="1" ht="51.75" customHeight="1">
      <c r="A217" s="2481"/>
      <c r="B217" s="2487"/>
      <c r="C217" s="2487"/>
      <c r="D217" s="2481"/>
      <c r="E217" s="308"/>
      <c r="F217" s="282" t="s">
        <v>1942</v>
      </c>
      <c r="G217" s="308"/>
      <c r="H217" s="292" t="s">
        <v>1943</v>
      </c>
      <c r="I217" s="282" t="s">
        <v>1676</v>
      </c>
      <c r="J217" s="287">
        <v>1</v>
      </c>
      <c r="K217" s="24" t="s">
        <v>1587</v>
      </c>
      <c r="L217" s="282" t="s">
        <v>1944</v>
      </c>
      <c r="M217" s="284" t="s">
        <v>1622</v>
      </c>
      <c r="N217" s="282" t="s">
        <v>1945</v>
      </c>
      <c r="O217" s="284" t="s">
        <v>1622</v>
      </c>
    </row>
    <row r="218" spans="1:23" s="257" customFormat="1" ht="68.25" customHeight="1">
      <c r="A218" s="2481" t="s">
        <v>1065</v>
      </c>
      <c r="B218" s="2487" t="s">
        <v>1064</v>
      </c>
      <c r="C218" s="282" t="s">
        <v>1946</v>
      </c>
      <c r="D218" s="286">
        <v>2303</v>
      </c>
      <c r="E218" s="282" t="s">
        <v>1947</v>
      </c>
      <c r="F218" s="282"/>
      <c r="G218" s="282"/>
      <c r="H218" s="282" t="s">
        <v>1929</v>
      </c>
      <c r="I218" s="282" t="s">
        <v>1676</v>
      </c>
      <c r="J218" s="269" t="s">
        <v>1818</v>
      </c>
      <c r="K218" s="24" t="s">
        <v>1587</v>
      </c>
      <c r="L218" s="282" t="s">
        <v>1948</v>
      </c>
      <c r="M218" s="284" t="s">
        <v>1622</v>
      </c>
      <c r="N218" s="282" t="s">
        <v>1949</v>
      </c>
      <c r="O218" s="284" t="s">
        <v>1622</v>
      </c>
    </row>
    <row r="219" spans="1:23" s="257" customFormat="1" ht="53.25" customHeight="1">
      <c r="A219" s="2481"/>
      <c r="B219" s="2487"/>
      <c r="C219" s="2487" t="s">
        <v>1900</v>
      </c>
      <c r="D219" s="2481">
        <v>2304</v>
      </c>
      <c r="E219" s="2487" t="s">
        <v>1899</v>
      </c>
      <c r="F219" s="2487"/>
      <c r="G219" s="2487"/>
      <c r="H219" s="2487" t="s">
        <v>1619</v>
      </c>
      <c r="I219" s="2487" t="s">
        <v>1900</v>
      </c>
      <c r="J219" s="269" t="s">
        <v>1726</v>
      </c>
      <c r="K219" s="292" t="s">
        <v>1633</v>
      </c>
      <c r="L219" s="288" t="s">
        <v>1634</v>
      </c>
      <c r="M219" s="292" t="s">
        <v>1635</v>
      </c>
      <c r="N219" s="2487" t="s">
        <v>1823</v>
      </c>
      <c r="O219" s="2487" t="s">
        <v>1903</v>
      </c>
    </row>
    <row r="220" spans="1:23" s="257" customFormat="1" ht="57" customHeight="1">
      <c r="A220" s="2481"/>
      <c r="B220" s="2487"/>
      <c r="C220" s="2487"/>
      <c r="D220" s="2481"/>
      <c r="E220" s="2487"/>
      <c r="F220" s="2487"/>
      <c r="G220" s="2487"/>
      <c r="H220" s="2487"/>
      <c r="I220" s="2487"/>
      <c r="J220" s="269" t="s">
        <v>1901</v>
      </c>
      <c r="K220" s="292" t="s">
        <v>1633</v>
      </c>
      <c r="L220" s="284" t="s">
        <v>1950</v>
      </c>
      <c r="M220" s="282" t="s">
        <v>1629</v>
      </c>
      <c r="N220" s="2487"/>
      <c r="O220" s="2487"/>
    </row>
    <row r="221" spans="1:23" s="257" customFormat="1" ht="68.25" customHeight="1">
      <c r="A221" s="2481"/>
      <c r="B221" s="2487"/>
      <c r="C221" s="2487"/>
      <c r="D221" s="2481"/>
      <c r="E221" s="2487"/>
      <c r="F221" s="2487"/>
      <c r="G221" s="2487"/>
      <c r="H221" s="2487"/>
      <c r="I221" s="2487"/>
      <c r="J221" s="269" t="s">
        <v>1901</v>
      </c>
      <c r="K221" s="284" t="s">
        <v>1888</v>
      </c>
      <c r="L221" s="285" t="s">
        <v>1951</v>
      </c>
      <c r="M221" s="284" t="s">
        <v>1622</v>
      </c>
      <c r="N221" s="2487"/>
      <c r="O221" s="2487"/>
    </row>
    <row r="222" spans="1:23" s="257" customFormat="1" ht="55.5" customHeight="1">
      <c r="A222" s="2481"/>
      <c r="B222" s="2487"/>
      <c r="C222" s="2487"/>
      <c r="D222" s="2481"/>
      <c r="E222" s="2487"/>
      <c r="F222" s="2487"/>
      <c r="G222" s="2487"/>
      <c r="H222" s="2487"/>
      <c r="I222" s="2487"/>
      <c r="J222" s="280" t="s">
        <v>1952</v>
      </c>
      <c r="K222" s="285" t="s">
        <v>1953</v>
      </c>
      <c r="L222" s="285" t="s">
        <v>1954</v>
      </c>
      <c r="M222" s="284" t="s">
        <v>1591</v>
      </c>
      <c r="N222" s="2487"/>
      <c r="O222" s="2487"/>
    </row>
    <row r="223" spans="1:23" s="257" customFormat="1" ht="50.25" customHeight="1">
      <c r="A223" s="2481"/>
      <c r="B223" s="2487"/>
      <c r="C223" s="1942"/>
      <c r="D223" s="1946">
        <v>2305</v>
      </c>
      <c r="E223" s="1942" t="s">
        <v>1816</v>
      </c>
      <c r="F223" s="1942"/>
      <c r="G223" s="1942"/>
      <c r="H223" s="1942" t="s">
        <v>1943</v>
      </c>
      <c r="I223" s="1942" t="s">
        <v>1676</v>
      </c>
      <c r="J223" s="269" t="s">
        <v>1818</v>
      </c>
      <c r="K223" s="309" t="s">
        <v>1587</v>
      </c>
      <c r="L223" s="294" t="s">
        <v>1955</v>
      </c>
      <c r="M223" s="292" t="s">
        <v>1622</v>
      </c>
      <c r="N223" s="282" t="s">
        <v>1820</v>
      </c>
      <c r="O223" s="285" t="s">
        <v>1622</v>
      </c>
    </row>
    <row r="224" spans="1:23" s="257" customFormat="1" ht="76.5" customHeight="1">
      <c r="A224" s="2481"/>
      <c r="B224" s="2487"/>
      <c r="C224" s="1942"/>
      <c r="D224" s="1946"/>
      <c r="E224" s="1942"/>
      <c r="F224" s="1942"/>
      <c r="G224" s="1942"/>
      <c r="H224" s="1942"/>
      <c r="I224" s="1942"/>
      <c r="J224" s="269" t="s">
        <v>1677</v>
      </c>
      <c r="K224" s="285" t="s">
        <v>1956</v>
      </c>
      <c r="L224" s="285" t="s">
        <v>1887</v>
      </c>
      <c r="M224" s="285" t="s">
        <v>1629</v>
      </c>
      <c r="N224" s="282" t="s">
        <v>1823</v>
      </c>
      <c r="O224" s="284" t="s">
        <v>1914</v>
      </c>
    </row>
    <row r="225" spans="1:20" s="257" customFormat="1" ht="65.25" customHeight="1">
      <c r="A225" s="2481"/>
      <c r="B225" s="2487"/>
      <c r="C225" s="1942"/>
      <c r="D225" s="1946"/>
      <c r="E225" s="1942"/>
      <c r="F225" s="1942"/>
      <c r="G225" s="1942"/>
      <c r="H225" s="1942"/>
      <c r="I225" s="1942"/>
      <c r="J225" s="269" t="s">
        <v>1677</v>
      </c>
      <c r="K225" s="285" t="s">
        <v>1587</v>
      </c>
      <c r="L225" s="294" t="s">
        <v>1957</v>
      </c>
      <c r="M225" s="285" t="s">
        <v>1622</v>
      </c>
      <c r="N225" s="282" t="s">
        <v>1958</v>
      </c>
      <c r="O225" s="285" t="s">
        <v>1622</v>
      </c>
    </row>
    <row r="226" spans="1:20" s="257" customFormat="1" ht="67.5" customHeight="1">
      <c r="A226" s="2481"/>
      <c r="B226" s="2487"/>
      <c r="C226" s="1942"/>
      <c r="D226" s="1946"/>
      <c r="E226" s="1942"/>
      <c r="F226" s="1942"/>
      <c r="G226" s="1942"/>
      <c r="H226" s="292" t="s">
        <v>1817</v>
      </c>
      <c r="I226" s="282" t="s">
        <v>1676</v>
      </c>
      <c r="J226" s="269" t="s">
        <v>1818</v>
      </c>
      <c r="K226" s="303" t="s">
        <v>1587</v>
      </c>
      <c r="L226" s="294" t="s">
        <v>1821</v>
      </c>
      <c r="M226" s="296" t="s">
        <v>1822</v>
      </c>
      <c r="N226" s="282" t="s">
        <v>1823</v>
      </c>
      <c r="O226" s="284" t="s">
        <v>1824</v>
      </c>
    </row>
    <row r="227" spans="1:20" s="257" customFormat="1" ht="66" customHeight="1">
      <c r="A227" s="2481" t="s">
        <v>1068</v>
      </c>
      <c r="B227" s="2487" t="s">
        <v>1959</v>
      </c>
      <c r="C227" s="2487" t="s">
        <v>1960</v>
      </c>
      <c r="D227" s="286">
        <v>2401</v>
      </c>
      <c r="E227" s="282"/>
      <c r="F227" s="292" t="s">
        <v>1961</v>
      </c>
      <c r="G227" s="282"/>
      <c r="H227" s="285" t="s">
        <v>1962</v>
      </c>
      <c r="I227" s="285" t="s">
        <v>1900</v>
      </c>
      <c r="J227" s="280" t="s">
        <v>1963</v>
      </c>
      <c r="K227" s="275" t="s">
        <v>1964</v>
      </c>
      <c r="L227" s="294" t="s">
        <v>1965</v>
      </c>
      <c r="M227" s="285" t="s">
        <v>1622</v>
      </c>
      <c r="N227" s="2487" t="s">
        <v>1966</v>
      </c>
      <c r="O227" s="1606" t="s">
        <v>1622</v>
      </c>
    </row>
    <row r="228" spans="1:20" s="257" customFormat="1" ht="69" customHeight="1">
      <c r="A228" s="2481"/>
      <c r="B228" s="2487"/>
      <c r="C228" s="2487"/>
      <c r="D228" s="286">
        <v>2402</v>
      </c>
      <c r="E228" s="285" t="s">
        <v>1967</v>
      </c>
      <c r="F228" s="285"/>
      <c r="G228" s="282"/>
      <c r="H228" s="285" t="s">
        <v>1962</v>
      </c>
      <c r="I228" s="282" t="s">
        <v>1676</v>
      </c>
      <c r="J228" s="269" t="s">
        <v>1872</v>
      </c>
      <c r="K228" s="282" t="s">
        <v>1587</v>
      </c>
      <c r="L228" s="294" t="s">
        <v>1968</v>
      </c>
      <c r="M228" s="284" t="s">
        <v>1622</v>
      </c>
      <c r="N228" s="2487"/>
      <c r="O228" s="1606"/>
    </row>
    <row r="229" spans="1:20" s="254" customFormat="1" ht="52.5" customHeight="1">
      <c r="A229" s="2482" t="s">
        <v>1071</v>
      </c>
      <c r="B229" s="2488" t="s">
        <v>1070</v>
      </c>
      <c r="C229" s="2488" t="s">
        <v>1645</v>
      </c>
      <c r="D229" s="2482">
        <v>2501</v>
      </c>
      <c r="E229" s="2488" t="s">
        <v>1033</v>
      </c>
      <c r="F229" s="2488"/>
      <c r="G229" s="2488" t="s">
        <v>1034</v>
      </c>
      <c r="H229" s="2488" t="s">
        <v>1644</v>
      </c>
      <c r="I229" s="2488" t="s">
        <v>1645</v>
      </c>
      <c r="J229" s="289" t="s">
        <v>1646</v>
      </c>
      <c r="K229" s="292" t="s">
        <v>1633</v>
      </c>
      <c r="L229" s="285" t="s">
        <v>1969</v>
      </c>
      <c r="M229" s="293" t="s">
        <v>1970</v>
      </c>
      <c r="N229" s="2488" t="s">
        <v>1823</v>
      </c>
      <c r="O229" s="2488" t="s">
        <v>1971</v>
      </c>
    </row>
    <row r="230" spans="1:20" s="254" customFormat="1" ht="43.5" customHeight="1">
      <c r="A230" s="2482"/>
      <c r="B230" s="2488"/>
      <c r="C230" s="2488"/>
      <c r="D230" s="2482"/>
      <c r="E230" s="2488"/>
      <c r="F230" s="2488"/>
      <c r="G230" s="2488"/>
      <c r="H230" s="2488"/>
      <c r="I230" s="2488"/>
      <c r="J230" s="289" t="s">
        <v>1646</v>
      </c>
      <c r="K230" s="282" t="s">
        <v>1672</v>
      </c>
      <c r="L230" s="269" t="s">
        <v>1972</v>
      </c>
      <c r="M230" s="293" t="s">
        <v>1970</v>
      </c>
      <c r="N230" s="2488"/>
      <c r="O230" s="2488"/>
    </row>
    <row r="231" spans="1:20" s="254" customFormat="1" ht="52.5" customHeight="1">
      <c r="A231" s="2482" t="s">
        <v>1071</v>
      </c>
      <c r="B231" s="2488" t="s">
        <v>1070</v>
      </c>
      <c r="C231" s="2488" t="s">
        <v>1645</v>
      </c>
      <c r="D231" s="2482">
        <v>2502</v>
      </c>
      <c r="E231" s="2488" t="s">
        <v>419</v>
      </c>
      <c r="F231" s="2488"/>
      <c r="G231" s="2488"/>
      <c r="H231" s="2488" t="s">
        <v>1644</v>
      </c>
      <c r="I231" s="2488" t="s">
        <v>1645</v>
      </c>
      <c r="J231" s="289" t="s">
        <v>1646</v>
      </c>
      <c r="K231" s="292" t="s">
        <v>1633</v>
      </c>
      <c r="L231" s="285" t="s">
        <v>1969</v>
      </c>
      <c r="M231" s="293" t="s">
        <v>1970</v>
      </c>
      <c r="N231" s="2488" t="s">
        <v>1823</v>
      </c>
      <c r="O231" s="2488" t="s">
        <v>1971</v>
      </c>
    </row>
    <row r="232" spans="1:20" s="254" customFormat="1" ht="43.5" customHeight="1">
      <c r="A232" s="2482"/>
      <c r="B232" s="2488"/>
      <c r="C232" s="2488"/>
      <c r="D232" s="2482"/>
      <c r="E232" s="2488"/>
      <c r="F232" s="2488"/>
      <c r="G232" s="2488"/>
      <c r="H232" s="2488"/>
      <c r="I232" s="2488"/>
      <c r="J232" s="289" t="s">
        <v>1646</v>
      </c>
      <c r="K232" s="282" t="s">
        <v>1672</v>
      </c>
      <c r="L232" s="269" t="s">
        <v>1972</v>
      </c>
      <c r="M232" s="293" t="s">
        <v>1970</v>
      </c>
      <c r="N232" s="2488"/>
      <c r="O232" s="2488"/>
    </row>
    <row r="233" spans="1:20" s="254" customFormat="1" ht="52.5" customHeight="1">
      <c r="A233" s="2482"/>
      <c r="B233" s="2488"/>
      <c r="C233" s="2488" t="s">
        <v>1727</v>
      </c>
      <c r="D233" s="2482">
        <v>2503</v>
      </c>
      <c r="E233" s="2488" t="s">
        <v>1051</v>
      </c>
      <c r="F233" s="2488"/>
      <c r="G233" s="2488" t="s">
        <v>1043</v>
      </c>
      <c r="H233" s="2488" t="s">
        <v>1644</v>
      </c>
      <c r="I233" s="2488" t="s">
        <v>1727</v>
      </c>
      <c r="J233" s="289" t="s">
        <v>1646</v>
      </c>
      <c r="K233" s="292" t="s">
        <v>1633</v>
      </c>
      <c r="L233" s="285" t="s">
        <v>1969</v>
      </c>
      <c r="M233" s="293" t="s">
        <v>1970</v>
      </c>
      <c r="N233" s="2488"/>
      <c r="O233" s="2488"/>
    </row>
    <row r="234" spans="1:20" s="254" customFormat="1" ht="43.5" customHeight="1">
      <c r="A234" s="2482"/>
      <c r="B234" s="2488"/>
      <c r="C234" s="2488"/>
      <c r="D234" s="2482"/>
      <c r="E234" s="2488"/>
      <c r="F234" s="2488"/>
      <c r="G234" s="2488"/>
      <c r="H234" s="2488"/>
      <c r="I234" s="2488"/>
      <c r="J234" s="289" t="s">
        <v>1646</v>
      </c>
      <c r="K234" s="282" t="s">
        <v>1672</v>
      </c>
      <c r="L234" s="269" t="s">
        <v>1972</v>
      </c>
      <c r="M234" s="293" t="s">
        <v>1970</v>
      </c>
      <c r="N234" s="2488"/>
      <c r="O234" s="2488"/>
    </row>
    <row r="235" spans="1:20" s="254" customFormat="1" ht="52.5" customHeight="1">
      <c r="A235" s="2482"/>
      <c r="B235" s="2488"/>
      <c r="C235" s="2488" t="s">
        <v>1727</v>
      </c>
      <c r="D235" s="2482">
        <v>2504</v>
      </c>
      <c r="E235" s="2488" t="s">
        <v>426</v>
      </c>
      <c r="F235" s="2488"/>
      <c r="G235" s="2488"/>
      <c r="H235" s="2488" t="s">
        <v>1644</v>
      </c>
      <c r="I235" s="2488" t="s">
        <v>1727</v>
      </c>
      <c r="J235" s="289" t="s">
        <v>1646</v>
      </c>
      <c r="K235" s="292" t="s">
        <v>1633</v>
      </c>
      <c r="L235" s="285" t="s">
        <v>1969</v>
      </c>
      <c r="M235" s="293" t="s">
        <v>1970</v>
      </c>
      <c r="N235" s="2488"/>
      <c r="O235" s="2488"/>
    </row>
    <row r="236" spans="1:20" s="254" customFormat="1" ht="43.5" customHeight="1">
      <c r="A236" s="2482"/>
      <c r="B236" s="2488"/>
      <c r="C236" s="2488"/>
      <c r="D236" s="2482"/>
      <c r="E236" s="2488"/>
      <c r="F236" s="2488"/>
      <c r="G236" s="2488"/>
      <c r="H236" s="2488"/>
      <c r="I236" s="2488"/>
      <c r="J236" s="289" t="s">
        <v>1646</v>
      </c>
      <c r="K236" s="282" t="s">
        <v>1672</v>
      </c>
      <c r="L236" s="269" t="s">
        <v>1972</v>
      </c>
      <c r="M236" s="293" t="s">
        <v>1970</v>
      </c>
      <c r="N236" s="2488"/>
      <c r="O236" s="2488"/>
    </row>
    <row r="237" spans="1:20" s="254" customFormat="1" ht="52.5" customHeight="1">
      <c r="A237" s="2482"/>
      <c r="B237" s="2488"/>
      <c r="C237" s="2488" t="s">
        <v>1727</v>
      </c>
      <c r="D237" s="2482">
        <v>2505</v>
      </c>
      <c r="E237" s="2488" t="s">
        <v>429</v>
      </c>
      <c r="F237" s="2488"/>
      <c r="G237" s="2488"/>
      <c r="H237" s="2488" t="s">
        <v>1644</v>
      </c>
      <c r="I237" s="2488" t="s">
        <v>1727</v>
      </c>
      <c r="J237" s="289" t="s">
        <v>1646</v>
      </c>
      <c r="K237" s="292" t="s">
        <v>1633</v>
      </c>
      <c r="L237" s="285" t="s">
        <v>1969</v>
      </c>
      <c r="M237" s="293" t="s">
        <v>1970</v>
      </c>
      <c r="N237" s="2488"/>
      <c r="O237" s="2488"/>
    </row>
    <row r="238" spans="1:20" s="254" customFormat="1" ht="43.5" customHeight="1">
      <c r="A238" s="2482"/>
      <c r="B238" s="2488"/>
      <c r="C238" s="2488"/>
      <c r="D238" s="2482"/>
      <c r="E238" s="2488"/>
      <c r="F238" s="2488"/>
      <c r="G238" s="2488"/>
      <c r="H238" s="2488"/>
      <c r="I238" s="2488"/>
      <c r="J238" s="289" t="s">
        <v>1646</v>
      </c>
      <c r="K238" s="282" t="s">
        <v>1672</v>
      </c>
      <c r="L238" s="269" t="s">
        <v>1972</v>
      </c>
      <c r="M238" s="293" t="s">
        <v>1970</v>
      </c>
      <c r="N238" s="2488"/>
      <c r="O238" s="2488"/>
    </row>
    <row r="239" spans="1:20" s="254" customFormat="1" ht="52.5" customHeight="1">
      <c r="A239" s="2482"/>
      <c r="B239" s="2488"/>
      <c r="C239" s="2488" t="s">
        <v>1727</v>
      </c>
      <c r="D239" s="2482">
        <v>2506</v>
      </c>
      <c r="E239" s="2488" t="s">
        <v>1973</v>
      </c>
      <c r="F239" s="2488"/>
      <c r="G239" s="2488" t="s">
        <v>1043</v>
      </c>
      <c r="H239" s="2488" t="s">
        <v>1644</v>
      </c>
      <c r="I239" s="2488" t="s">
        <v>1727</v>
      </c>
      <c r="J239" s="289" t="s">
        <v>1646</v>
      </c>
      <c r="K239" s="292" t="s">
        <v>1633</v>
      </c>
      <c r="L239" s="285" t="s">
        <v>1969</v>
      </c>
      <c r="M239" s="293" t="s">
        <v>1970</v>
      </c>
      <c r="N239" s="2488"/>
      <c r="O239" s="2488"/>
    </row>
    <row r="240" spans="1:20" s="254" customFormat="1" ht="43.5" customHeight="1">
      <c r="A240" s="2482"/>
      <c r="B240" s="2488"/>
      <c r="C240" s="2488"/>
      <c r="D240" s="2482"/>
      <c r="E240" s="2488"/>
      <c r="F240" s="2488"/>
      <c r="G240" s="2488"/>
      <c r="H240" s="2488"/>
      <c r="I240" s="2488"/>
      <c r="J240" s="289" t="s">
        <v>1646</v>
      </c>
      <c r="K240" s="282" t="s">
        <v>1672</v>
      </c>
      <c r="L240" s="269" t="s">
        <v>1972</v>
      </c>
      <c r="M240" s="293" t="s">
        <v>1970</v>
      </c>
      <c r="N240" s="2488"/>
      <c r="O240" s="2488"/>
      <c r="Q240" s="256"/>
      <c r="R240" s="256"/>
      <c r="S240" s="256"/>
      <c r="T240" s="256"/>
    </row>
    <row r="241" spans="1:20" s="257" customFormat="1" ht="52.5" customHeight="1">
      <c r="A241" s="2482"/>
      <c r="B241" s="2488"/>
      <c r="C241" s="2487" t="s">
        <v>1727</v>
      </c>
      <c r="D241" s="2482">
        <v>2507</v>
      </c>
      <c r="E241" s="2487" t="s">
        <v>433</v>
      </c>
      <c r="F241" s="2487"/>
      <c r="G241" s="2487"/>
      <c r="H241" s="2487" t="s">
        <v>1644</v>
      </c>
      <c r="I241" s="2487" t="s">
        <v>1727</v>
      </c>
      <c r="J241" s="287" t="s">
        <v>1646</v>
      </c>
      <c r="K241" s="292" t="s">
        <v>1633</v>
      </c>
      <c r="L241" s="285" t="s">
        <v>1969</v>
      </c>
      <c r="M241" s="296" t="s">
        <v>1970</v>
      </c>
      <c r="N241" s="2488"/>
      <c r="O241" s="2488"/>
    </row>
    <row r="242" spans="1:20" s="257" customFormat="1" ht="43.5" customHeight="1">
      <c r="A242" s="2482"/>
      <c r="B242" s="2488"/>
      <c r="C242" s="2487"/>
      <c r="D242" s="2482"/>
      <c r="E242" s="2487"/>
      <c r="F242" s="2487"/>
      <c r="G242" s="2487"/>
      <c r="H242" s="2487"/>
      <c r="I242" s="2487"/>
      <c r="J242" s="289" t="s">
        <v>1646</v>
      </c>
      <c r="K242" s="282" t="s">
        <v>1672</v>
      </c>
      <c r="L242" s="269" t="s">
        <v>1972</v>
      </c>
      <c r="M242" s="296" t="s">
        <v>1970</v>
      </c>
      <c r="N242" s="2488"/>
      <c r="O242" s="2488"/>
      <c r="Q242" s="259"/>
      <c r="R242" s="259"/>
      <c r="S242" s="259"/>
      <c r="T242" s="259"/>
    </row>
    <row r="243" spans="1:20" s="254" customFormat="1" ht="52.5" customHeight="1">
      <c r="A243" s="2482"/>
      <c r="B243" s="2488"/>
      <c r="C243" s="2488" t="s">
        <v>1727</v>
      </c>
      <c r="D243" s="2482">
        <v>2508</v>
      </c>
      <c r="E243" s="2488" t="s">
        <v>435</v>
      </c>
      <c r="F243" s="2488"/>
      <c r="G243" s="2488"/>
      <c r="H243" s="2488" t="s">
        <v>1644</v>
      </c>
      <c r="I243" s="2488" t="s">
        <v>1727</v>
      </c>
      <c r="J243" s="289" t="s">
        <v>1646</v>
      </c>
      <c r="K243" s="292" t="s">
        <v>1633</v>
      </c>
      <c r="L243" s="285" t="s">
        <v>1969</v>
      </c>
      <c r="M243" s="293" t="s">
        <v>1970</v>
      </c>
      <c r="N243" s="2488"/>
      <c r="O243" s="2488"/>
    </row>
    <row r="244" spans="1:20" s="254" customFormat="1" ht="43.5" customHeight="1">
      <c r="A244" s="2482"/>
      <c r="B244" s="2488"/>
      <c r="C244" s="2488"/>
      <c r="D244" s="2482"/>
      <c r="E244" s="2488"/>
      <c r="F244" s="2488"/>
      <c r="G244" s="2488"/>
      <c r="H244" s="2488"/>
      <c r="I244" s="2488"/>
      <c r="J244" s="289" t="s">
        <v>1646</v>
      </c>
      <c r="K244" s="282" t="s">
        <v>1672</v>
      </c>
      <c r="L244" s="269" t="s">
        <v>1972</v>
      </c>
      <c r="M244" s="293" t="s">
        <v>1970</v>
      </c>
      <c r="N244" s="2488"/>
      <c r="O244" s="2488"/>
    </row>
    <row r="245" spans="1:20" s="254" customFormat="1" ht="52.5" customHeight="1">
      <c r="A245" s="2482"/>
      <c r="B245" s="2488"/>
      <c r="C245" s="2488" t="s">
        <v>1974</v>
      </c>
      <c r="D245" s="2482">
        <v>2509</v>
      </c>
      <c r="E245" s="2488" t="s">
        <v>1053</v>
      </c>
      <c r="F245" s="2488"/>
      <c r="G245" s="2488" t="s">
        <v>1034</v>
      </c>
      <c r="H245" s="2488" t="s">
        <v>1644</v>
      </c>
      <c r="I245" s="2488" t="s">
        <v>1801</v>
      </c>
      <c r="J245" s="289" t="s">
        <v>1646</v>
      </c>
      <c r="K245" s="292" t="s">
        <v>1633</v>
      </c>
      <c r="L245" s="285" t="s">
        <v>1969</v>
      </c>
      <c r="M245" s="293" t="s">
        <v>1970</v>
      </c>
      <c r="N245" s="2488"/>
      <c r="O245" s="2488"/>
    </row>
    <row r="246" spans="1:20" s="254" customFormat="1" ht="43.5" customHeight="1">
      <c r="A246" s="2482"/>
      <c r="B246" s="2488"/>
      <c r="C246" s="2488"/>
      <c r="D246" s="2482"/>
      <c r="E246" s="2488"/>
      <c r="F246" s="2488"/>
      <c r="G246" s="2488"/>
      <c r="H246" s="2488"/>
      <c r="I246" s="2488"/>
      <c r="J246" s="289" t="s">
        <v>1646</v>
      </c>
      <c r="K246" s="282" t="s">
        <v>1672</v>
      </c>
      <c r="L246" s="269" t="s">
        <v>1972</v>
      </c>
      <c r="M246" s="293" t="s">
        <v>1970</v>
      </c>
      <c r="N246" s="2488"/>
      <c r="O246" s="2488"/>
    </row>
    <row r="247" spans="1:20" s="254" customFormat="1" ht="52.5" customHeight="1">
      <c r="A247" s="2482" t="s">
        <v>1071</v>
      </c>
      <c r="B247" s="2488" t="s">
        <v>1070</v>
      </c>
      <c r="C247" s="2488" t="s">
        <v>1792</v>
      </c>
      <c r="D247" s="2482">
        <v>2510</v>
      </c>
      <c r="E247" s="2488" t="s">
        <v>1791</v>
      </c>
      <c r="F247" s="2488"/>
      <c r="G247" s="2488" t="s">
        <v>1034</v>
      </c>
      <c r="H247" s="2488" t="s">
        <v>1644</v>
      </c>
      <c r="I247" s="2488" t="s">
        <v>1792</v>
      </c>
      <c r="J247" s="276" t="s">
        <v>1768</v>
      </c>
      <c r="K247" s="292" t="s">
        <v>1633</v>
      </c>
      <c r="L247" s="285" t="s">
        <v>1969</v>
      </c>
      <c r="M247" s="293" t="s">
        <v>1970</v>
      </c>
      <c r="N247" s="2488" t="s">
        <v>1823</v>
      </c>
      <c r="O247" s="2488" t="s">
        <v>1971</v>
      </c>
    </row>
    <row r="248" spans="1:20" s="254" customFormat="1" ht="43.5" customHeight="1">
      <c r="A248" s="2482"/>
      <c r="B248" s="2488"/>
      <c r="C248" s="2488"/>
      <c r="D248" s="2482"/>
      <c r="E248" s="2488"/>
      <c r="F248" s="2488"/>
      <c r="G248" s="2488"/>
      <c r="H248" s="2488"/>
      <c r="I248" s="2488"/>
      <c r="J248" s="289" t="s">
        <v>1646</v>
      </c>
      <c r="K248" s="282" t="s">
        <v>1672</v>
      </c>
      <c r="L248" s="269" t="s">
        <v>1972</v>
      </c>
      <c r="M248" s="293" t="s">
        <v>1970</v>
      </c>
      <c r="N248" s="2488"/>
      <c r="O248" s="2488"/>
    </row>
    <row r="249" spans="1:20" s="254" customFormat="1" ht="52.5" customHeight="1">
      <c r="A249" s="2482"/>
      <c r="B249" s="2488"/>
      <c r="C249" s="1942" t="s">
        <v>1975</v>
      </c>
      <c r="D249" s="2482">
        <v>2511</v>
      </c>
      <c r="E249" s="2488" t="s">
        <v>1853</v>
      </c>
      <c r="F249" s="2488"/>
      <c r="G249" s="2488"/>
      <c r="H249" s="2488" t="s">
        <v>1644</v>
      </c>
      <c r="I249" s="1942" t="s">
        <v>1975</v>
      </c>
      <c r="J249" s="289" t="s">
        <v>1646</v>
      </c>
      <c r="K249" s="292" t="s">
        <v>1633</v>
      </c>
      <c r="L249" s="285" t="s">
        <v>1969</v>
      </c>
      <c r="M249" s="293" t="s">
        <v>1970</v>
      </c>
      <c r="N249" s="2488"/>
      <c r="O249" s="2488"/>
    </row>
    <row r="250" spans="1:20" s="254" customFormat="1" ht="43.5" customHeight="1">
      <c r="A250" s="2482"/>
      <c r="B250" s="2488"/>
      <c r="C250" s="1942"/>
      <c r="D250" s="2482"/>
      <c r="E250" s="2488"/>
      <c r="F250" s="2488"/>
      <c r="G250" s="2488"/>
      <c r="H250" s="2488"/>
      <c r="I250" s="1942"/>
      <c r="J250" s="289" t="s">
        <v>1646</v>
      </c>
      <c r="K250" s="282" t="s">
        <v>1672</v>
      </c>
      <c r="L250" s="269" t="s">
        <v>1972</v>
      </c>
      <c r="M250" s="293" t="s">
        <v>1970</v>
      </c>
      <c r="N250" s="2488"/>
      <c r="O250" s="2488"/>
    </row>
    <row r="251" spans="1:20" s="254" customFormat="1" ht="52.5" customHeight="1">
      <c r="A251" s="2482"/>
      <c r="B251" s="2488"/>
      <c r="C251" s="1942" t="s">
        <v>1976</v>
      </c>
      <c r="D251" s="2482">
        <v>2512</v>
      </c>
      <c r="E251" s="2488" t="s">
        <v>1977</v>
      </c>
      <c r="F251" s="2488"/>
      <c r="G251" s="2488"/>
      <c r="H251" s="2488" t="s">
        <v>1644</v>
      </c>
      <c r="I251" s="1942" t="s">
        <v>1976</v>
      </c>
      <c r="J251" s="287" t="s">
        <v>1978</v>
      </c>
      <c r="K251" s="292" t="s">
        <v>1633</v>
      </c>
      <c r="L251" s="285" t="s">
        <v>1969</v>
      </c>
      <c r="M251" s="296" t="s">
        <v>1970</v>
      </c>
      <c r="N251" s="2488"/>
      <c r="O251" s="2488"/>
    </row>
    <row r="252" spans="1:20" s="254" customFormat="1" ht="43.5" customHeight="1">
      <c r="A252" s="2482"/>
      <c r="B252" s="2488"/>
      <c r="C252" s="1942"/>
      <c r="D252" s="2482"/>
      <c r="E252" s="2488"/>
      <c r="F252" s="2488"/>
      <c r="G252" s="2488"/>
      <c r="H252" s="2488"/>
      <c r="I252" s="1942"/>
      <c r="J252" s="287" t="s">
        <v>1978</v>
      </c>
      <c r="K252" s="282" t="s">
        <v>1979</v>
      </c>
      <c r="L252" s="269" t="s">
        <v>1972</v>
      </c>
      <c r="M252" s="293" t="s">
        <v>1970</v>
      </c>
      <c r="N252" s="2488"/>
      <c r="O252" s="2488"/>
    </row>
    <row r="253" spans="1:20" s="254" customFormat="1" ht="66.75" customHeight="1">
      <c r="A253" s="2482"/>
      <c r="B253" s="2488"/>
      <c r="C253" s="2488" t="s">
        <v>1980</v>
      </c>
      <c r="D253" s="2482">
        <v>2513</v>
      </c>
      <c r="E253" s="2488"/>
      <c r="F253" s="2488" t="s">
        <v>1981</v>
      </c>
      <c r="G253" s="2488"/>
      <c r="H253" s="2488" t="s">
        <v>1982</v>
      </c>
      <c r="I253" s="2488" t="s">
        <v>1983</v>
      </c>
      <c r="J253" s="289" t="s">
        <v>1984</v>
      </c>
      <c r="K253" s="284" t="s">
        <v>1695</v>
      </c>
      <c r="L253" s="285" t="s">
        <v>1985</v>
      </c>
      <c r="M253" s="284" t="s">
        <v>1591</v>
      </c>
      <c r="N253" s="2488" t="s">
        <v>1823</v>
      </c>
      <c r="O253" s="2488" t="s">
        <v>1971</v>
      </c>
    </row>
    <row r="254" spans="1:20" s="254" customFormat="1" ht="57.75" customHeight="1">
      <c r="A254" s="2482"/>
      <c r="B254" s="2488"/>
      <c r="C254" s="2488"/>
      <c r="D254" s="2482"/>
      <c r="E254" s="2488"/>
      <c r="F254" s="2488"/>
      <c r="G254" s="2488"/>
      <c r="H254" s="2488"/>
      <c r="I254" s="2488"/>
      <c r="J254" s="289" t="s">
        <v>1986</v>
      </c>
      <c r="K254" s="289" t="s">
        <v>1987</v>
      </c>
      <c r="L254" s="285" t="s">
        <v>1988</v>
      </c>
      <c r="M254" s="293" t="s">
        <v>1970</v>
      </c>
      <c r="N254" s="2488"/>
      <c r="O254" s="2488"/>
    </row>
    <row r="255" spans="1:20" s="254" customFormat="1" ht="66.75" customHeight="1">
      <c r="A255" s="2482"/>
      <c r="B255" s="2488"/>
      <c r="C255" s="2488"/>
      <c r="D255" s="2482">
        <v>2514</v>
      </c>
      <c r="E255" s="2488"/>
      <c r="F255" s="2488" t="s">
        <v>1989</v>
      </c>
      <c r="G255" s="2488"/>
      <c r="H255" s="2488"/>
      <c r="I255" s="2488"/>
      <c r="J255" s="289" t="s">
        <v>1984</v>
      </c>
      <c r="K255" s="284" t="s">
        <v>1990</v>
      </c>
      <c r="L255" s="285" t="s">
        <v>1985</v>
      </c>
      <c r="M255" s="284" t="s">
        <v>1591</v>
      </c>
      <c r="N255" s="2488"/>
      <c r="O255" s="2488"/>
    </row>
    <row r="256" spans="1:20" s="254" customFormat="1" ht="57.75" customHeight="1">
      <c r="A256" s="2482"/>
      <c r="B256" s="2488"/>
      <c r="C256" s="2488"/>
      <c r="D256" s="2482"/>
      <c r="E256" s="2488"/>
      <c r="F256" s="2488"/>
      <c r="G256" s="2488"/>
      <c r="H256" s="2488"/>
      <c r="I256" s="2488"/>
      <c r="J256" s="289" t="s">
        <v>1986</v>
      </c>
      <c r="K256" s="289" t="s">
        <v>1987</v>
      </c>
      <c r="L256" s="285" t="s">
        <v>1988</v>
      </c>
      <c r="M256" s="293" t="s">
        <v>1970</v>
      </c>
      <c r="N256" s="2488"/>
      <c r="O256" s="2488"/>
    </row>
    <row r="257" spans="1:15" s="254" customFormat="1" ht="78" customHeight="1">
      <c r="A257" s="2482"/>
      <c r="B257" s="2488"/>
      <c r="C257" s="2488" t="s">
        <v>1991</v>
      </c>
      <c r="D257" s="2482">
        <v>2515</v>
      </c>
      <c r="E257" s="2488"/>
      <c r="F257" s="2488" t="s">
        <v>1992</v>
      </c>
      <c r="G257" s="2488"/>
      <c r="H257" s="2488" t="s">
        <v>1982</v>
      </c>
      <c r="I257" s="2488" t="s">
        <v>1993</v>
      </c>
      <c r="J257" s="280" t="s">
        <v>1994</v>
      </c>
      <c r="K257" s="284" t="s">
        <v>1752</v>
      </c>
      <c r="L257" s="284" t="s">
        <v>1995</v>
      </c>
      <c r="M257" s="293" t="s">
        <v>1996</v>
      </c>
      <c r="N257" s="284" t="s">
        <v>1997</v>
      </c>
      <c r="O257" s="293" t="s">
        <v>1970</v>
      </c>
    </row>
    <row r="258" spans="1:15" s="254" customFormat="1" ht="78" customHeight="1">
      <c r="A258" s="2482"/>
      <c r="B258" s="2488"/>
      <c r="C258" s="2488"/>
      <c r="D258" s="2482"/>
      <c r="E258" s="2488"/>
      <c r="F258" s="2488"/>
      <c r="G258" s="2488"/>
      <c r="H258" s="2488"/>
      <c r="I258" s="2488"/>
      <c r="J258" s="280" t="s">
        <v>1998</v>
      </c>
      <c r="K258" s="284" t="s">
        <v>1752</v>
      </c>
      <c r="L258" s="284" t="s">
        <v>1999</v>
      </c>
      <c r="M258" s="293" t="s">
        <v>1996</v>
      </c>
      <c r="N258" s="284" t="s">
        <v>1997</v>
      </c>
      <c r="O258" s="293" t="s">
        <v>1970</v>
      </c>
    </row>
    <row r="259" spans="1:15" s="254" customFormat="1" ht="57.75" customHeight="1">
      <c r="A259" s="2482"/>
      <c r="B259" s="2488"/>
      <c r="C259" s="2488"/>
      <c r="D259" s="2482"/>
      <c r="E259" s="2488"/>
      <c r="F259" s="2488"/>
      <c r="G259" s="2488"/>
      <c r="H259" s="2488"/>
      <c r="I259" s="285" t="s">
        <v>2000</v>
      </c>
      <c r="J259" s="275" t="s">
        <v>2001</v>
      </c>
      <c r="K259" s="284" t="s">
        <v>1752</v>
      </c>
      <c r="L259" s="285" t="s">
        <v>2002</v>
      </c>
      <c r="M259" s="293" t="s">
        <v>1996</v>
      </c>
      <c r="N259" s="284" t="s">
        <v>1997</v>
      </c>
      <c r="O259" s="293" t="s">
        <v>1970</v>
      </c>
    </row>
    <row r="260" spans="1:15" s="254" customFormat="1" ht="53.25" customHeight="1">
      <c r="A260" s="2482" t="s">
        <v>1071</v>
      </c>
      <c r="B260" s="2488" t="s">
        <v>1070</v>
      </c>
      <c r="C260" s="2488" t="s">
        <v>2003</v>
      </c>
      <c r="D260" s="283">
        <v>2516</v>
      </c>
      <c r="E260" s="284"/>
      <c r="F260" s="284" t="s">
        <v>1070</v>
      </c>
      <c r="G260" s="284"/>
      <c r="H260" s="284" t="s">
        <v>2004</v>
      </c>
      <c r="I260" s="284" t="s">
        <v>2005</v>
      </c>
      <c r="J260" s="287" t="s">
        <v>2006</v>
      </c>
      <c r="K260" s="285" t="s">
        <v>2007</v>
      </c>
      <c r="L260" s="282" t="s">
        <v>2008</v>
      </c>
      <c r="M260" s="284" t="s">
        <v>2009</v>
      </c>
      <c r="N260" s="282" t="s">
        <v>2010</v>
      </c>
      <c r="O260" s="284" t="s">
        <v>2009</v>
      </c>
    </row>
    <row r="261" spans="1:15" s="254" customFormat="1" ht="58.5" customHeight="1">
      <c r="A261" s="2482"/>
      <c r="B261" s="2488"/>
      <c r="C261" s="2488"/>
      <c r="D261" s="2481">
        <v>2517</v>
      </c>
      <c r="E261" s="2493"/>
      <c r="F261" s="2493" t="s">
        <v>2011</v>
      </c>
      <c r="G261" s="2493"/>
      <c r="H261" s="2493" t="s">
        <v>2012</v>
      </c>
      <c r="I261" s="2493" t="s">
        <v>2013</v>
      </c>
      <c r="J261" s="287" t="s">
        <v>2014</v>
      </c>
      <c r="K261" s="285" t="s">
        <v>1587</v>
      </c>
      <c r="L261" s="282" t="s">
        <v>2015</v>
      </c>
      <c r="M261" s="285" t="s">
        <v>1622</v>
      </c>
      <c r="N261" s="2487" t="s">
        <v>2016</v>
      </c>
      <c r="O261" s="1951" t="s">
        <v>1970</v>
      </c>
    </row>
    <row r="262" spans="1:15" s="254" customFormat="1" ht="83.25" customHeight="1">
      <c r="A262" s="2482"/>
      <c r="B262" s="2488"/>
      <c r="C262" s="2488"/>
      <c r="D262" s="2481"/>
      <c r="E262" s="2493"/>
      <c r="F262" s="2493" t="s">
        <v>2011</v>
      </c>
      <c r="G262" s="2493"/>
      <c r="H262" s="2493" t="s">
        <v>2017</v>
      </c>
      <c r="I262" s="2493"/>
      <c r="J262" s="287" t="s">
        <v>2014</v>
      </c>
      <c r="K262" s="285" t="s">
        <v>1587</v>
      </c>
      <c r="L262" s="282" t="s">
        <v>2018</v>
      </c>
      <c r="M262" s="296" t="s">
        <v>1970</v>
      </c>
      <c r="N262" s="2487"/>
      <c r="O262" s="1951"/>
    </row>
    <row r="263" spans="1:15" s="254" customFormat="1" ht="53.25" customHeight="1">
      <c r="A263" s="2482"/>
      <c r="B263" s="2488"/>
      <c r="C263" s="284" t="s">
        <v>1822</v>
      </c>
      <c r="D263" s="283">
        <v>2518</v>
      </c>
      <c r="E263" s="284"/>
      <c r="F263" s="284" t="s">
        <v>1070</v>
      </c>
      <c r="G263" s="284"/>
      <c r="H263" s="284" t="s">
        <v>2004</v>
      </c>
      <c r="I263" s="284" t="s">
        <v>2005</v>
      </c>
      <c r="J263" s="287" t="s">
        <v>2006</v>
      </c>
      <c r="K263" s="285" t="s">
        <v>2007</v>
      </c>
      <c r="L263" s="282" t="s">
        <v>2008</v>
      </c>
      <c r="M263" s="284" t="s">
        <v>2019</v>
      </c>
      <c r="N263" s="282" t="s">
        <v>2010</v>
      </c>
      <c r="O263" s="284" t="s">
        <v>2019</v>
      </c>
    </row>
    <row r="264" spans="1:15" s="254" customFormat="1" ht="69.75" customHeight="1">
      <c r="A264" s="2482"/>
      <c r="B264" s="2488"/>
      <c r="C264" s="2487" t="s">
        <v>2020</v>
      </c>
      <c r="D264" s="286">
        <v>2519</v>
      </c>
      <c r="E264" s="308"/>
      <c r="F264" s="285" t="s">
        <v>2021</v>
      </c>
      <c r="G264" s="285"/>
      <c r="H264" s="285" t="s">
        <v>2022</v>
      </c>
      <c r="I264" s="285" t="s">
        <v>2023</v>
      </c>
      <c r="J264" s="280" t="s">
        <v>2024</v>
      </c>
      <c r="K264" s="276" t="s">
        <v>1885</v>
      </c>
      <c r="L264" s="285" t="s">
        <v>2025</v>
      </c>
      <c r="M264" s="285" t="s">
        <v>1822</v>
      </c>
      <c r="N264" s="285" t="s">
        <v>2026</v>
      </c>
      <c r="O264" s="296" t="s">
        <v>1822</v>
      </c>
    </row>
    <row r="265" spans="1:15" s="254" customFormat="1" ht="55.5" customHeight="1">
      <c r="A265" s="2482"/>
      <c r="B265" s="2488"/>
      <c r="C265" s="2487"/>
      <c r="D265" s="2481">
        <v>2520</v>
      </c>
      <c r="E265" s="2487" t="s">
        <v>2027</v>
      </c>
      <c r="F265" s="1606"/>
      <c r="G265" s="1606"/>
      <c r="H265" s="2487" t="s">
        <v>1817</v>
      </c>
      <c r="I265" s="2487" t="s">
        <v>1676</v>
      </c>
      <c r="J265" s="269" t="s">
        <v>1872</v>
      </c>
      <c r="K265" s="292" t="s">
        <v>1633</v>
      </c>
      <c r="L265" s="294" t="s">
        <v>2028</v>
      </c>
      <c r="M265" s="282" t="s">
        <v>1629</v>
      </c>
      <c r="N265" s="1950" t="s">
        <v>1823</v>
      </c>
      <c r="O265" s="1950" t="s">
        <v>1824</v>
      </c>
    </row>
    <row r="266" spans="1:15" s="254" customFormat="1" ht="49.5" customHeight="1">
      <c r="A266" s="2482"/>
      <c r="B266" s="2488"/>
      <c r="C266" s="2487"/>
      <c r="D266" s="2481"/>
      <c r="E266" s="2487"/>
      <c r="F266" s="1606"/>
      <c r="G266" s="1606"/>
      <c r="H266" s="2494"/>
      <c r="I266" s="2487"/>
      <c r="J266" s="269" t="s">
        <v>1818</v>
      </c>
      <c r="K266" s="24" t="s">
        <v>1587</v>
      </c>
      <c r="L266" s="294" t="s">
        <v>2029</v>
      </c>
      <c r="M266" s="296" t="s">
        <v>1822</v>
      </c>
      <c r="N266" s="1950"/>
      <c r="O266" s="1950"/>
    </row>
    <row r="267" spans="1:15" s="254" customFormat="1" ht="50.25" customHeight="1">
      <c r="A267" s="2482"/>
      <c r="B267" s="2488"/>
      <c r="C267" s="2487"/>
      <c r="D267" s="2481"/>
      <c r="E267" s="2487"/>
      <c r="F267" s="1606"/>
      <c r="G267" s="1606"/>
      <c r="H267" s="2494"/>
      <c r="I267" s="2487"/>
      <c r="J267" s="269" t="s">
        <v>1818</v>
      </c>
      <c r="K267" s="24" t="s">
        <v>1587</v>
      </c>
      <c r="L267" s="294" t="s">
        <v>2030</v>
      </c>
      <c r="M267" s="296" t="s">
        <v>1822</v>
      </c>
      <c r="N267" s="1950"/>
      <c r="O267" s="1950"/>
    </row>
    <row r="268" spans="1:15" s="254" customFormat="1" ht="50.25" customHeight="1">
      <c r="A268" s="2483" t="s">
        <v>1074</v>
      </c>
      <c r="B268" s="2489" t="s">
        <v>2031</v>
      </c>
      <c r="C268" s="2488" t="s">
        <v>2032</v>
      </c>
      <c r="D268" s="2482">
        <v>2601</v>
      </c>
      <c r="E268" s="284" t="s">
        <v>2033</v>
      </c>
      <c r="F268" s="284"/>
      <c r="G268" s="284"/>
      <c r="H268" s="2488" t="s">
        <v>2034</v>
      </c>
      <c r="I268" s="284" t="s">
        <v>2035</v>
      </c>
      <c r="J268" s="289" t="s">
        <v>2036</v>
      </c>
      <c r="K268" s="284" t="s">
        <v>1587</v>
      </c>
      <c r="L268" s="284" t="s">
        <v>2037</v>
      </c>
      <c r="M268" s="292" t="s">
        <v>2038</v>
      </c>
      <c r="N268" s="2488" t="s">
        <v>2039</v>
      </c>
      <c r="O268" s="2488" t="s">
        <v>2038</v>
      </c>
    </row>
    <row r="269" spans="1:15" s="254" customFormat="1" ht="56.25" customHeight="1">
      <c r="A269" s="2484"/>
      <c r="B269" s="2490"/>
      <c r="C269" s="2488"/>
      <c r="D269" s="2482"/>
      <c r="E269" s="282"/>
      <c r="F269" s="282" t="s">
        <v>1863</v>
      </c>
      <c r="G269" s="282"/>
      <c r="H269" s="2488"/>
      <c r="I269" s="282" t="s">
        <v>1676</v>
      </c>
      <c r="J269" s="280" t="s">
        <v>2040</v>
      </c>
      <c r="K269" s="282" t="s">
        <v>1990</v>
      </c>
      <c r="L269" s="282" t="s">
        <v>2041</v>
      </c>
      <c r="M269" s="292" t="s">
        <v>2038</v>
      </c>
      <c r="N269" s="2488"/>
      <c r="O269" s="2488"/>
    </row>
    <row r="270" spans="1:15" s="254" customFormat="1" ht="54.6" customHeight="1">
      <c r="A270" s="2484"/>
      <c r="B270" s="2490"/>
      <c r="C270" s="2488"/>
      <c r="D270" s="2482"/>
      <c r="E270" s="284" t="s">
        <v>2042</v>
      </c>
      <c r="F270" s="284"/>
      <c r="G270" s="284"/>
      <c r="H270" s="292" t="s">
        <v>1619</v>
      </c>
      <c r="I270" s="284" t="s">
        <v>2035</v>
      </c>
      <c r="J270" s="289" t="s">
        <v>2036</v>
      </c>
      <c r="K270" s="284" t="s">
        <v>1587</v>
      </c>
      <c r="L270" s="284" t="s">
        <v>2037</v>
      </c>
      <c r="M270" s="292" t="s">
        <v>2038</v>
      </c>
      <c r="N270" s="2488"/>
      <c r="O270" s="2488"/>
    </row>
    <row r="271" spans="1:15" s="254" customFormat="1" ht="71.25" customHeight="1">
      <c r="A271" s="2484"/>
      <c r="B271" s="2490"/>
      <c r="C271" s="284" t="s">
        <v>2043</v>
      </c>
      <c r="D271" s="283">
        <v>2602</v>
      </c>
      <c r="E271" s="284"/>
      <c r="F271" s="284" t="s">
        <v>2044</v>
      </c>
      <c r="G271" s="284"/>
      <c r="H271" s="284" t="s">
        <v>2045</v>
      </c>
      <c r="I271" s="284" t="s">
        <v>1676</v>
      </c>
      <c r="J271" s="280" t="s">
        <v>2046</v>
      </c>
      <c r="K271" s="269" t="s">
        <v>2047</v>
      </c>
      <c r="L271" s="285" t="s">
        <v>2048</v>
      </c>
      <c r="M271" s="285" t="s">
        <v>2049</v>
      </c>
      <c r="N271" s="284" t="s">
        <v>2050</v>
      </c>
      <c r="O271" s="285" t="s">
        <v>2049</v>
      </c>
    </row>
    <row r="272" spans="1:15" s="254" customFormat="1" ht="66.75" customHeight="1">
      <c r="A272" s="2484"/>
      <c r="B272" s="2490"/>
      <c r="C272" s="284" t="s">
        <v>2051</v>
      </c>
      <c r="D272" s="283">
        <v>2603</v>
      </c>
      <c r="E272" s="284"/>
      <c r="F272" s="284" t="s">
        <v>2044</v>
      </c>
      <c r="G272" s="284"/>
      <c r="H272" s="284" t="s">
        <v>2052</v>
      </c>
      <c r="I272" s="284" t="s">
        <v>1676</v>
      </c>
      <c r="J272" s="287" t="s">
        <v>2053</v>
      </c>
      <c r="K272" s="269" t="s">
        <v>2047</v>
      </c>
      <c r="L272" s="285" t="s">
        <v>2054</v>
      </c>
      <c r="M272" s="285" t="s">
        <v>2049</v>
      </c>
      <c r="N272" s="284" t="s">
        <v>2055</v>
      </c>
      <c r="O272" s="285" t="s">
        <v>2049</v>
      </c>
    </row>
    <row r="273" spans="1:15" s="254" customFormat="1" ht="76.5" customHeight="1">
      <c r="A273" s="2485"/>
      <c r="B273" s="2491"/>
      <c r="C273" s="284" t="s">
        <v>2056</v>
      </c>
      <c r="D273" s="283">
        <v>2604</v>
      </c>
      <c r="E273" s="284"/>
      <c r="F273" s="284" t="s">
        <v>2033</v>
      </c>
      <c r="G273" s="284"/>
      <c r="H273" s="284" t="s">
        <v>2057</v>
      </c>
      <c r="I273" s="284" t="s">
        <v>2035</v>
      </c>
      <c r="J273" s="289" t="s">
        <v>2058</v>
      </c>
      <c r="K273" s="297" t="s">
        <v>1587</v>
      </c>
      <c r="L273" s="284" t="s">
        <v>2059</v>
      </c>
      <c r="M273" s="292" t="s">
        <v>2038</v>
      </c>
      <c r="N273" s="284" t="s">
        <v>2060</v>
      </c>
      <c r="O273" s="284" t="s">
        <v>2038</v>
      </c>
    </row>
    <row r="274" spans="1:15" s="254" customFormat="1" ht="70.5" customHeight="1">
      <c r="A274" s="2483" t="s">
        <v>1074</v>
      </c>
      <c r="B274" s="2489" t="s">
        <v>2031</v>
      </c>
      <c r="C274" s="2488" t="s">
        <v>2061</v>
      </c>
      <c r="D274" s="2482">
        <v>2605</v>
      </c>
      <c r="E274" s="2488" t="s">
        <v>2062</v>
      </c>
      <c r="F274" s="2488"/>
      <c r="G274" s="2488"/>
      <c r="H274" s="2488" t="s">
        <v>1929</v>
      </c>
      <c r="I274" s="2488" t="s">
        <v>2063</v>
      </c>
      <c r="J274" s="276" t="s">
        <v>1818</v>
      </c>
      <c r="K274" s="284" t="s">
        <v>2064</v>
      </c>
      <c r="L274" s="284" t="s">
        <v>2065</v>
      </c>
      <c r="M274" s="292" t="s">
        <v>2038</v>
      </c>
      <c r="N274" s="284" t="s">
        <v>2060</v>
      </c>
      <c r="O274" s="284" t="s">
        <v>2038</v>
      </c>
    </row>
    <row r="275" spans="1:15" s="257" customFormat="1" ht="65.25" customHeight="1">
      <c r="A275" s="2484"/>
      <c r="B275" s="2490"/>
      <c r="C275" s="2488"/>
      <c r="D275" s="2482"/>
      <c r="E275" s="2488"/>
      <c r="F275" s="2488"/>
      <c r="G275" s="2488"/>
      <c r="H275" s="2488"/>
      <c r="I275" s="2488"/>
      <c r="J275" s="310" t="s">
        <v>1952</v>
      </c>
      <c r="K275" s="285" t="s">
        <v>2066</v>
      </c>
      <c r="L275" s="285" t="s">
        <v>2067</v>
      </c>
      <c r="M275" s="285" t="s">
        <v>2049</v>
      </c>
      <c r="N275" s="284" t="s">
        <v>2068</v>
      </c>
      <c r="O275" s="285" t="s">
        <v>2049</v>
      </c>
    </row>
    <row r="276" spans="1:15" s="254" customFormat="1" ht="62.1" customHeight="1">
      <c r="A276" s="2485"/>
      <c r="B276" s="2491"/>
      <c r="C276" s="2488"/>
      <c r="D276" s="2482"/>
      <c r="E276" s="2488"/>
      <c r="F276" s="2488"/>
      <c r="G276" s="2488"/>
      <c r="H276" s="2488"/>
      <c r="I276" s="2488"/>
      <c r="J276" s="289" t="s">
        <v>1952</v>
      </c>
      <c r="K276" s="284" t="s">
        <v>1908</v>
      </c>
      <c r="L276" s="285" t="s">
        <v>2069</v>
      </c>
      <c r="M276" s="284" t="s">
        <v>1591</v>
      </c>
      <c r="N276" s="284" t="s">
        <v>1997</v>
      </c>
      <c r="O276" s="285" t="s">
        <v>2049</v>
      </c>
    </row>
    <row r="277" spans="1:15" s="254" customFormat="1" ht="132.75" customHeight="1">
      <c r="A277" s="283" t="s">
        <v>1077</v>
      </c>
      <c r="B277" s="284" t="s">
        <v>2070</v>
      </c>
      <c r="C277" s="284" t="s">
        <v>2071</v>
      </c>
      <c r="D277" s="283">
        <v>2701</v>
      </c>
      <c r="E277" s="284"/>
      <c r="F277" s="284" t="s">
        <v>2072</v>
      </c>
      <c r="G277" s="284"/>
      <c r="H277" s="284" t="s">
        <v>2073</v>
      </c>
      <c r="I277" s="284" t="s">
        <v>2074</v>
      </c>
      <c r="J277" s="289" t="s">
        <v>2075</v>
      </c>
      <c r="K277" s="284" t="s">
        <v>1587</v>
      </c>
      <c r="L277" s="284" t="s">
        <v>2076</v>
      </c>
      <c r="M277" s="284" t="s">
        <v>2077</v>
      </c>
      <c r="N277" s="284" t="s">
        <v>2078</v>
      </c>
      <c r="O277" s="284" t="s">
        <v>2077</v>
      </c>
    </row>
    <row r="278" spans="1:15" s="238" customFormat="1" ht="66.75" customHeight="1">
      <c r="A278" s="2486" t="s">
        <v>1080</v>
      </c>
      <c r="B278" s="1941" t="s">
        <v>2079</v>
      </c>
      <c r="C278" s="1606" t="s">
        <v>2080</v>
      </c>
      <c r="D278" s="311">
        <v>2801</v>
      </c>
      <c r="E278" s="275"/>
      <c r="F278" s="275" t="s">
        <v>2081</v>
      </c>
      <c r="G278" s="275"/>
      <c r="H278" s="285" t="s">
        <v>2082</v>
      </c>
      <c r="I278" s="275" t="s">
        <v>2083</v>
      </c>
      <c r="J278" s="310" t="s">
        <v>2084</v>
      </c>
      <c r="K278" s="275" t="s">
        <v>2085</v>
      </c>
      <c r="L278" s="275" t="s">
        <v>2086</v>
      </c>
      <c r="M278" s="275" t="s">
        <v>2087</v>
      </c>
      <c r="N278" s="275" t="s">
        <v>2088</v>
      </c>
      <c r="O278" s="285" t="s">
        <v>2089</v>
      </c>
    </row>
    <row r="279" spans="1:15" s="238" customFormat="1" ht="69.75" customHeight="1">
      <c r="A279" s="2486"/>
      <c r="B279" s="1941"/>
      <c r="C279" s="1606"/>
      <c r="D279" s="311">
        <v>2802</v>
      </c>
      <c r="E279" s="275"/>
      <c r="F279" s="285" t="s">
        <v>2090</v>
      </c>
      <c r="G279" s="285"/>
      <c r="H279" s="285" t="s">
        <v>2091</v>
      </c>
      <c r="I279" s="275" t="s">
        <v>2083</v>
      </c>
      <c r="J279" s="310" t="s">
        <v>2084</v>
      </c>
      <c r="K279" s="275" t="s">
        <v>2085</v>
      </c>
      <c r="L279" s="275" t="s">
        <v>2092</v>
      </c>
      <c r="M279" s="275" t="s">
        <v>2087</v>
      </c>
      <c r="N279" s="275" t="s">
        <v>2093</v>
      </c>
      <c r="O279" s="275" t="s">
        <v>2087</v>
      </c>
    </row>
    <row r="280" spans="1:15" s="238" customFormat="1" ht="63" customHeight="1">
      <c r="A280" s="2486"/>
      <c r="B280" s="1941"/>
      <c r="C280" s="1606"/>
      <c r="D280" s="311">
        <v>2803</v>
      </c>
      <c r="E280" s="275"/>
      <c r="F280" s="285" t="s">
        <v>2094</v>
      </c>
      <c r="G280" s="275"/>
      <c r="H280" s="285" t="s">
        <v>2095</v>
      </c>
      <c r="I280" s="285" t="s">
        <v>2096</v>
      </c>
      <c r="J280" s="280" t="s">
        <v>2097</v>
      </c>
      <c r="K280" s="275" t="s">
        <v>1587</v>
      </c>
      <c r="L280" s="312" t="s">
        <v>2098</v>
      </c>
      <c r="M280" s="285" t="s">
        <v>2099</v>
      </c>
      <c r="N280" s="275" t="s">
        <v>2100</v>
      </c>
      <c r="O280" s="285" t="s">
        <v>2099</v>
      </c>
    </row>
    <row r="281" spans="1:15" s="254" customFormat="1" ht="36" customHeight="1">
      <c r="A281" s="1933" t="s">
        <v>2101</v>
      </c>
      <c r="B281" s="1933"/>
      <c r="C281" s="1933"/>
      <c r="D281" s="1933"/>
      <c r="E281" s="1933"/>
      <c r="F281" s="1933"/>
      <c r="G281" s="1933"/>
      <c r="H281" s="1933"/>
      <c r="I281" s="1933"/>
      <c r="J281" s="1933"/>
      <c r="K281" s="1933"/>
      <c r="L281" s="1933"/>
      <c r="M281" s="1933"/>
      <c r="N281" s="1933"/>
      <c r="O281" s="1933"/>
    </row>
  </sheetData>
  <autoFilter ref="A10:IV281" xr:uid="{00000000-0009-0000-0000-000043000000}"/>
  <mergeCells count="723">
    <mergeCell ref="O219:O222"/>
    <mergeCell ref="O227:O228"/>
    <mergeCell ref="O229:O230"/>
    <mergeCell ref="O231:O246"/>
    <mergeCell ref="O247:O252"/>
    <mergeCell ref="O253:O256"/>
    <mergeCell ref="O261:O262"/>
    <mergeCell ref="O265:O267"/>
    <mergeCell ref="O268:O270"/>
    <mergeCell ref="O169:O175"/>
    <mergeCell ref="O176:O177"/>
    <mergeCell ref="O178:O181"/>
    <mergeCell ref="O186:O187"/>
    <mergeCell ref="O188:O189"/>
    <mergeCell ref="O190:O195"/>
    <mergeCell ref="O196:O200"/>
    <mergeCell ref="O201:O205"/>
    <mergeCell ref="O206:O210"/>
    <mergeCell ref="O125:O127"/>
    <mergeCell ref="O128:O131"/>
    <mergeCell ref="O134:O135"/>
    <mergeCell ref="O136:O137"/>
    <mergeCell ref="O140:O144"/>
    <mergeCell ref="O145:O146"/>
    <mergeCell ref="O149:O151"/>
    <mergeCell ref="O160:O161"/>
    <mergeCell ref="O162:O168"/>
    <mergeCell ref="O91:O93"/>
    <mergeCell ref="O94:O95"/>
    <mergeCell ref="O97:O101"/>
    <mergeCell ref="O102:O106"/>
    <mergeCell ref="O107:O109"/>
    <mergeCell ref="O110:O112"/>
    <mergeCell ref="O114:O117"/>
    <mergeCell ref="O118:O120"/>
    <mergeCell ref="O121:O124"/>
    <mergeCell ref="O64:O67"/>
    <mergeCell ref="O68:O70"/>
    <mergeCell ref="O71:O72"/>
    <mergeCell ref="O73:O74"/>
    <mergeCell ref="O75:O76"/>
    <mergeCell ref="O77:O78"/>
    <mergeCell ref="O79:O83"/>
    <mergeCell ref="O84:O86"/>
    <mergeCell ref="O87:O90"/>
    <mergeCell ref="N227:N228"/>
    <mergeCell ref="N229:N230"/>
    <mergeCell ref="N231:N246"/>
    <mergeCell ref="N247:N252"/>
    <mergeCell ref="N253:N256"/>
    <mergeCell ref="N261:N262"/>
    <mergeCell ref="N265:N267"/>
    <mergeCell ref="N268:N270"/>
    <mergeCell ref="O12:O13"/>
    <mergeCell ref="O14:O15"/>
    <mergeCell ref="O16:O17"/>
    <mergeCell ref="O18:O20"/>
    <mergeCell ref="O22:O25"/>
    <mergeCell ref="O26:O27"/>
    <mergeCell ref="O28:O30"/>
    <mergeCell ref="O31:O35"/>
    <mergeCell ref="O36:O39"/>
    <mergeCell ref="O41:O45"/>
    <mergeCell ref="O46:O48"/>
    <mergeCell ref="O49:O52"/>
    <mergeCell ref="O53:O54"/>
    <mergeCell ref="O55:O57"/>
    <mergeCell ref="O58:O59"/>
    <mergeCell ref="O60:O61"/>
    <mergeCell ref="N176:N177"/>
    <mergeCell ref="N178:N181"/>
    <mergeCell ref="N186:N187"/>
    <mergeCell ref="N188:N189"/>
    <mergeCell ref="N190:N195"/>
    <mergeCell ref="N196:N200"/>
    <mergeCell ref="N201:N205"/>
    <mergeCell ref="N206:N210"/>
    <mergeCell ref="N219:N222"/>
    <mergeCell ref="N128:N131"/>
    <mergeCell ref="N134:N135"/>
    <mergeCell ref="N136:N137"/>
    <mergeCell ref="N140:N144"/>
    <mergeCell ref="N145:N146"/>
    <mergeCell ref="N149:N151"/>
    <mergeCell ref="N160:N161"/>
    <mergeCell ref="N162:N168"/>
    <mergeCell ref="N169:N175"/>
    <mergeCell ref="N94:N95"/>
    <mergeCell ref="N97:N101"/>
    <mergeCell ref="N102:N106"/>
    <mergeCell ref="N107:N109"/>
    <mergeCell ref="N110:N112"/>
    <mergeCell ref="N114:N117"/>
    <mergeCell ref="N118:N120"/>
    <mergeCell ref="N121:N124"/>
    <mergeCell ref="N125:N127"/>
    <mergeCell ref="N68:N70"/>
    <mergeCell ref="N71:N72"/>
    <mergeCell ref="N73:N74"/>
    <mergeCell ref="N75:N76"/>
    <mergeCell ref="N77:N78"/>
    <mergeCell ref="N79:N83"/>
    <mergeCell ref="N84:N86"/>
    <mergeCell ref="N87:N90"/>
    <mergeCell ref="N91:N93"/>
    <mergeCell ref="I253:I256"/>
    <mergeCell ref="I257:I258"/>
    <mergeCell ref="I261:I262"/>
    <mergeCell ref="I265:I267"/>
    <mergeCell ref="I274:I276"/>
    <mergeCell ref="L9:L10"/>
    <mergeCell ref="M9:M10"/>
    <mergeCell ref="N12:N13"/>
    <mergeCell ref="N14:N15"/>
    <mergeCell ref="N16:N17"/>
    <mergeCell ref="N18:N20"/>
    <mergeCell ref="N22:N25"/>
    <mergeCell ref="N26:N27"/>
    <mergeCell ref="N28:N30"/>
    <mergeCell ref="N31:N35"/>
    <mergeCell ref="N36:N39"/>
    <mergeCell ref="N41:N45"/>
    <mergeCell ref="N46:N48"/>
    <mergeCell ref="N49:N52"/>
    <mergeCell ref="N53:N54"/>
    <mergeCell ref="N55:N57"/>
    <mergeCell ref="N58:N59"/>
    <mergeCell ref="N60:N61"/>
    <mergeCell ref="N64:N67"/>
    <mergeCell ref="I235:I236"/>
    <mergeCell ref="I237:I238"/>
    <mergeCell ref="I239:I240"/>
    <mergeCell ref="I241:I242"/>
    <mergeCell ref="I243:I244"/>
    <mergeCell ref="I245:I246"/>
    <mergeCell ref="I247:I248"/>
    <mergeCell ref="I249:I250"/>
    <mergeCell ref="I251:I252"/>
    <mergeCell ref="I201:I205"/>
    <mergeCell ref="I206:I210"/>
    <mergeCell ref="I211:I212"/>
    <mergeCell ref="I213:I214"/>
    <mergeCell ref="I219:I222"/>
    <mergeCell ref="I223:I225"/>
    <mergeCell ref="I229:I230"/>
    <mergeCell ref="I231:I232"/>
    <mergeCell ref="I233:I234"/>
    <mergeCell ref="I162:I168"/>
    <mergeCell ref="I169:I175"/>
    <mergeCell ref="I176:I177"/>
    <mergeCell ref="I178:I181"/>
    <mergeCell ref="I182:I185"/>
    <mergeCell ref="I186:I187"/>
    <mergeCell ref="I188:I189"/>
    <mergeCell ref="I190:I195"/>
    <mergeCell ref="I196:I200"/>
    <mergeCell ref="I132:I133"/>
    <mergeCell ref="I134:I135"/>
    <mergeCell ref="I137:I138"/>
    <mergeCell ref="I140:I144"/>
    <mergeCell ref="I145:I146"/>
    <mergeCell ref="I149:I151"/>
    <mergeCell ref="I153:I155"/>
    <mergeCell ref="I158:I159"/>
    <mergeCell ref="I160:I161"/>
    <mergeCell ref="I97:I101"/>
    <mergeCell ref="I102:I106"/>
    <mergeCell ref="I107:I109"/>
    <mergeCell ref="I110:I112"/>
    <mergeCell ref="I114:I117"/>
    <mergeCell ref="I118:I120"/>
    <mergeCell ref="I121:I124"/>
    <mergeCell ref="I125:I127"/>
    <mergeCell ref="I128:I131"/>
    <mergeCell ref="I68:I70"/>
    <mergeCell ref="I73:I74"/>
    <mergeCell ref="I75:I76"/>
    <mergeCell ref="I77:I78"/>
    <mergeCell ref="I79:I83"/>
    <mergeCell ref="I84:I86"/>
    <mergeCell ref="I87:I90"/>
    <mergeCell ref="I91:I93"/>
    <mergeCell ref="I94:I95"/>
    <mergeCell ref="H249:H250"/>
    <mergeCell ref="H251:H252"/>
    <mergeCell ref="H253:H256"/>
    <mergeCell ref="H257:H259"/>
    <mergeCell ref="H261:H262"/>
    <mergeCell ref="H265:H267"/>
    <mergeCell ref="H268:H269"/>
    <mergeCell ref="H274:H276"/>
    <mergeCell ref="I14:I15"/>
    <mergeCell ref="I16:I17"/>
    <mergeCell ref="I19:I20"/>
    <mergeCell ref="I22:I25"/>
    <mergeCell ref="I26:I27"/>
    <mergeCell ref="I28:I30"/>
    <mergeCell ref="I31:I35"/>
    <mergeCell ref="I36:I39"/>
    <mergeCell ref="I41:I45"/>
    <mergeCell ref="I46:I48"/>
    <mergeCell ref="I49:I50"/>
    <mergeCell ref="I51:I52"/>
    <mergeCell ref="I53:I54"/>
    <mergeCell ref="I55:I57"/>
    <mergeCell ref="I60:I61"/>
    <mergeCell ref="I64:I67"/>
    <mergeCell ref="H231:H232"/>
    <mergeCell ref="H233:H234"/>
    <mergeCell ref="H235:H236"/>
    <mergeCell ref="H237:H238"/>
    <mergeCell ref="H239:H240"/>
    <mergeCell ref="H241:H242"/>
    <mergeCell ref="H243:H244"/>
    <mergeCell ref="H245:H246"/>
    <mergeCell ref="H247:H248"/>
    <mergeCell ref="H190:H195"/>
    <mergeCell ref="H196:H200"/>
    <mergeCell ref="H201:H205"/>
    <mergeCell ref="H206:H210"/>
    <mergeCell ref="H211:H212"/>
    <mergeCell ref="H213:H214"/>
    <mergeCell ref="H219:H222"/>
    <mergeCell ref="H223:H225"/>
    <mergeCell ref="H229:H230"/>
    <mergeCell ref="H158:H159"/>
    <mergeCell ref="H160:H161"/>
    <mergeCell ref="H162:H168"/>
    <mergeCell ref="H169:H175"/>
    <mergeCell ref="H176:H177"/>
    <mergeCell ref="H178:H181"/>
    <mergeCell ref="H182:H185"/>
    <mergeCell ref="H186:H187"/>
    <mergeCell ref="H188:H189"/>
    <mergeCell ref="H125:H127"/>
    <mergeCell ref="H128:H131"/>
    <mergeCell ref="H132:H133"/>
    <mergeCell ref="H134:H135"/>
    <mergeCell ref="H137:H138"/>
    <mergeCell ref="H140:H144"/>
    <mergeCell ref="H145:H146"/>
    <mergeCell ref="H149:H151"/>
    <mergeCell ref="H153:H155"/>
    <mergeCell ref="H91:H93"/>
    <mergeCell ref="H94:H95"/>
    <mergeCell ref="H97:H101"/>
    <mergeCell ref="H102:H106"/>
    <mergeCell ref="H107:H109"/>
    <mergeCell ref="H110:H112"/>
    <mergeCell ref="H114:H117"/>
    <mergeCell ref="H118:H120"/>
    <mergeCell ref="H121:H124"/>
    <mergeCell ref="G265:G267"/>
    <mergeCell ref="G274:G276"/>
    <mergeCell ref="H14:H15"/>
    <mergeCell ref="H16:H17"/>
    <mergeCell ref="H19:H20"/>
    <mergeCell ref="H22:H27"/>
    <mergeCell ref="H28:H30"/>
    <mergeCell ref="H31:H35"/>
    <mergeCell ref="H36:H39"/>
    <mergeCell ref="H41:H45"/>
    <mergeCell ref="H46:H48"/>
    <mergeCell ref="H49:H50"/>
    <mergeCell ref="H51:H52"/>
    <mergeCell ref="H53:H54"/>
    <mergeCell ref="H55:H57"/>
    <mergeCell ref="H60:H61"/>
    <mergeCell ref="H64:H67"/>
    <mergeCell ref="H68:H70"/>
    <mergeCell ref="H73:H74"/>
    <mergeCell ref="H75:H76"/>
    <mergeCell ref="H77:H78"/>
    <mergeCell ref="H79:H83"/>
    <mergeCell ref="H84:H86"/>
    <mergeCell ref="H87:H90"/>
    <mergeCell ref="G243:G244"/>
    <mergeCell ref="G245:G246"/>
    <mergeCell ref="G247:G248"/>
    <mergeCell ref="G249:G250"/>
    <mergeCell ref="G251:G252"/>
    <mergeCell ref="G253:G254"/>
    <mergeCell ref="G255:G256"/>
    <mergeCell ref="G257:G259"/>
    <mergeCell ref="G261:G262"/>
    <mergeCell ref="G219:G222"/>
    <mergeCell ref="G223:G226"/>
    <mergeCell ref="G229:G230"/>
    <mergeCell ref="G231:G232"/>
    <mergeCell ref="G233:G234"/>
    <mergeCell ref="G235:G236"/>
    <mergeCell ref="G237:G238"/>
    <mergeCell ref="G239:G240"/>
    <mergeCell ref="G241:G242"/>
    <mergeCell ref="G182:G185"/>
    <mergeCell ref="G186:G187"/>
    <mergeCell ref="G188:G189"/>
    <mergeCell ref="G190:G195"/>
    <mergeCell ref="G196:G200"/>
    <mergeCell ref="G201:G205"/>
    <mergeCell ref="G206:G210"/>
    <mergeCell ref="G211:G212"/>
    <mergeCell ref="G213:G214"/>
    <mergeCell ref="G145:G146"/>
    <mergeCell ref="G149:G151"/>
    <mergeCell ref="G153:G155"/>
    <mergeCell ref="G158:G159"/>
    <mergeCell ref="G160:G161"/>
    <mergeCell ref="G162:G168"/>
    <mergeCell ref="G169:G175"/>
    <mergeCell ref="G176:G177"/>
    <mergeCell ref="G178:G181"/>
    <mergeCell ref="G114:G117"/>
    <mergeCell ref="G118:G120"/>
    <mergeCell ref="G121:G124"/>
    <mergeCell ref="G125:G127"/>
    <mergeCell ref="G128:G131"/>
    <mergeCell ref="G132:G133"/>
    <mergeCell ref="G134:G135"/>
    <mergeCell ref="G137:G138"/>
    <mergeCell ref="G140:G144"/>
    <mergeCell ref="G77:G78"/>
    <mergeCell ref="G79:G83"/>
    <mergeCell ref="G84:G86"/>
    <mergeCell ref="G87:G93"/>
    <mergeCell ref="G94:G95"/>
    <mergeCell ref="G97:G101"/>
    <mergeCell ref="G102:G106"/>
    <mergeCell ref="G107:G109"/>
    <mergeCell ref="G110:G112"/>
    <mergeCell ref="G49:G50"/>
    <mergeCell ref="G51:G52"/>
    <mergeCell ref="G53:G54"/>
    <mergeCell ref="G55:G57"/>
    <mergeCell ref="G60:G61"/>
    <mergeCell ref="G64:G67"/>
    <mergeCell ref="G68:G70"/>
    <mergeCell ref="G73:G74"/>
    <mergeCell ref="G75:G76"/>
    <mergeCell ref="G14:G15"/>
    <mergeCell ref="G16:G17"/>
    <mergeCell ref="G19:G20"/>
    <mergeCell ref="G22:G27"/>
    <mergeCell ref="G28:G30"/>
    <mergeCell ref="G31:G35"/>
    <mergeCell ref="G36:G39"/>
    <mergeCell ref="G41:G45"/>
    <mergeCell ref="G46:G48"/>
    <mergeCell ref="F247:F248"/>
    <mergeCell ref="F249:F250"/>
    <mergeCell ref="F251:F252"/>
    <mergeCell ref="F253:F254"/>
    <mergeCell ref="F255:F256"/>
    <mergeCell ref="F257:F259"/>
    <mergeCell ref="F261:F262"/>
    <mergeCell ref="F265:F267"/>
    <mergeCell ref="F274:F276"/>
    <mergeCell ref="F229:F230"/>
    <mergeCell ref="F231:F232"/>
    <mergeCell ref="F233:F234"/>
    <mergeCell ref="F235:F236"/>
    <mergeCell ref="F237:F238"/>
    <mergeCell ref="F239:F240"/>
    <mergeCell ref="F241:F242"/>
    <mergeCell ref="F243:F244"/>
    <mergeCell ref="F245:F246"/>
    <mergeCell ref="F188:F189"/>
    <mergeCell ref="F190:F195"/>
    <mergeCell ref="F196:F200"/>
    <mergeCell ref="F201:F205"/>
    <mergeCell ref="F206:F210"/>
    <mergeCell ref="F211:F212"/>
    <mergeCell ref="F213:F214"/>
    <mergeCell ref="F219:F222"/>
    <mergeCell ref="F223:F226"/>
    <mergeCell ref="F153:F155"/>
    <mergeCell ref="F158:F159"/>
    <mergeCell ref="F160:F161"/>
    <mergeCell ref="F162:F168"/>
    <mergeCell ref="F169:F175"/>
    <mergeCell ref="F176:F177"/>
    <mergeCell ref="F178:F181"/>
    <mergeCell ref="F182:F185"/>
    <mergeCell ref="F186:F187"/>
    <mergeCell ref="F121:F124"/>
    <mergeCell ref="F125:F127"/>
    <mergeCell ref="F128:F131"/>
    <mergeCell ref="F132:F133"/>
    <mergeCell ref="F134:F135"/>
    <mergeCell ref="F137:F138"/>
    <mergeCell ref="F140:F144"/>
    <mergeCell ref="F145:F146"/>
    <mergeCell ref="F149:F151"/>
    <mergeCell ref="F84:F86"/>
    <mergeCell ref="F87:F93"/>
    <mergeCell ref="F94:F95"/>
    <mergeCell ref="F97:F101"/>
    <mergeCell ref="F102:F106"/>
    <mergeCell ref="F107:F109"/>
    <mergeCell ref="F110:F112"/>
    <mergeCell ref="F114:F117"/>
    <mergeCell ref="F118:F120"/>
    <mergeCell ref="E257:E259"/>
    <mergeCell ref="E261:E262"/>
    <mergeCell ref="E265:E267"/>
    <mergeCell ref="E274:E276"/>
    <mergeCell ref="F14:F15"/>
    <mergeCell ref="F16:F17"/>
    <mergeCell ref="F19:F20"/>
    <mergeCell ref="F22:F27"/>
    <mergeCell ref="F28:F30"/>
    <mergeCell ref="F31:F35"/>
    <mergeCell ref="F36:F39"/>
    <mergeCell ref="F41:F45"/>
    <mergeCell ref="F46:F48"/>
    <mergeCell ref="F49:F50"/>
    <mergeCell ref="F51:F52"/>
    <mergeCell ref="F53:F54"/>
    <mergeCell ref="F55:F57"/>
    <mergeCell ref="F60:F61"/>
    <mergeCell ref="F64:F67"/>
    <mergeCell ref="F68:F70"/>
    <mergeCell ref="F73:F74"/>
    <mergeCell ref="F75:F76"/>
    <mergeCell ref="F77:F78"/>
    <mergeCell ref="F79:F83"/>
    <mergeCell ref="E239:E240"/>
    <mergeCell ref="E241:E242"/>
    <mergeCell ref="E243:E244"/>
    <mergeCell ref="E245:E246"/>
    <mergeCell ref="E247:E248"/>
    <mergeCell ref="E249:E250"/>
    <mergeCell ref="E251:E252"/>
    <mergeCell ref="E253:E254"/>
    <mergeCell ref="E255:E256"/>
    <mergeCell ref="E211:E212"/>
    <mergeCell ref="E213:E214"/>
    <mergeCell ref="E219:E222"/>
    <mergeCell ref="E223:E226"/>
    <mergeCell ref="E229:E230"/>
    <mergeCell ref="E231:E232"/>
    <mergeCell ref="E233:E234"/>
    <mergeCell ref="E235:E236"/>
    <mergeCell ref="E237:E238"/>
    <mergeCell ref="E176:E177"/>
    <mergeCell ref="E178:E181"/>
    <mergeCell ref="E182:E185"/>
    <mergeCell ref="E186:E187"/>
    <mergeCell ref="E188:E189"/>
    <mergeCell ref="E190:E195"/>
    <mergeCell ref="E196:E200"/>
    <mergeCell ref="E201:E205"/>
    <mergeCell ref="E206:E210"/>
    <mergeCell ref="E137:E138"/>
    <mergeCell ref="E140:E144"/>
    <mergeCell ref="E145:E146"/>
    <mergeCell ref="E149:E151"/>
    <mergeCell ref="E153:E155"/>
    <mergeCell ref="E158:E159"/>
    <mergeCell ref="E160:E161"/>
    <mergeCell ref="E162:E168"/>
    <mergeCell ref="E169:E175"/>
    <mergeCell ref="E107:E109"/>
    <mergeCell ref="E110:E112"/>
    <mergeCell ref="E114:E117"/>
    <mergeCell ref="E118:E120"/>
    <mergeCell ref="E121:E124"/>
    <mergeCell ref="E125:E127"/>
    <mergeCell ref="E128:E131"/>
    <mergeCell ref="E132:E133"/>
    <mergeCell ref="E134:E135"/>
    <mergeCell ref="E73:E74"/>
    <mergeCell ref="E75:E76"/>
    <mergeCell ref="E77:E78"/>
    <mergeCell ref="E79:E83"/>
    <mergeCell ref="E84:E86"/>
    <mergeCell ref="E87:E93"/>
    <mergeCell ref="E94:E95"/>
    <mergeCell ref="E97:E101"/>
    <mergeCell ref="E102:E106"/>
    <mergeCell ref="D251:D252"/>
    <mergeCell ref="D253:D254"/>
    <mergeCell ref="D255:D256"/>
    <mergeCell ref="D257:D259"/>
    <mergeCell ref="D261:D262"/>
    <mergeCell ref="D265:D267"/>
    <mergeCell ref="D268:D270"/>
    <mergeCell ref="D274:D276"/>
    <mergeCell ref="E14:E15"/>
    <mergeCell ref="E16:E17"/>
    <mergeCell ref="E19:E20"/>
    <mergeCell ref="E22:E27"/>
    <mergeCell ref="E28:E30"/>
    <mergeCell ref="E31:E35"/>
    <mergeCell ref="E36:E39"/>
    <mergeCell ref="E41:E45"/>
    <mergeCell ref="E46:E48"/>
    <mergeCell ref="E49:E50"/>
    <mergeCell ref="E51:E52"/>
    <mergeCell ref="E53:E54"/>
    <mergeCell ref="E55:E57"/>
    <mergeCell ref="E60:E61"/>
    <mergeCell ref="E64:E67"/>
    <mergeCell ref="E68:E70"/>
    <mergeCell ref="D233:D234"/>
    <mergeCell ref="D235:D236"/>
    <mergeCell ref="D237:D238"/>
    <mergeCell ref="D239:D240"/>
    <mergeCell ref="D241:D242"/>
    <mergeCell ref="D243:D244"/>
    <mergeCell ref="D245:D246"/>
    <mergeCell ref="D247:D248"/>
    <mergeCell ref="D249:D250"/>
    <mergeCell ref="D201:D205"/>
    <mergeCell ref="D206:D210"/>
    <mergeCell ref="D211:D212"/>
    <mergeCell ref="D213:D215"/>
    <mergeCell ref="D216:D217"/>
    <mergeCell ref="D219:D222"/>
    <mergeCell ref="D223:D226"/>
    <mergeCell ref="D229:D230"/>
    <mergeCell ref="D231:D232"/>
    <mergeCell ref="D158:D159"/>
    <mergeCell ref="D160:D161"/>
    <mergeCell ref="D162:D168"/>
    <mergeCell ref="D169:D177"/>
    <mergeCell ref="D178:D181"/>
    <mergeCell ref="D182:D185"/>
    <mergeCell ref="D186:D189"/>
    <mergeCell ref="D190:D195"/>
    <mergeCell ref="D196:D200"/>
    <mergeCell ref="D114:D120"/>
    <mergeCell ref="D121:D127"/>
    <mergeCell ref="D128:D133"/>
    <mergeCell ref="D134:D135"/>
    <mergeCell ref="D137:D138"/>
    <mergeCell ref="D140:D144"/>
    <mergeCell ref="D145:D146"/>
    <mergeCell ref="D149:D151"/>
    <mergeCell ref="D153:D155"/>
    <mergeCell ref="C278:C280"/>
    <mergeCell ref="D14:D15"/>
    <mergeCell ref="D16:D17"/>
    <mergeCell ref="D19:D20"/>
    <mergeCell ref="D22:D30"/>
    <mergeCell ref="D31:D35"/>
    <mergeCell ref="D36:D39"/>
    <mergeCell ref="D41:D45"/>
    <mergeCell ref="D46:D48"/>
    <mergeCell ref="D49:D50"/>
    <mergeCell ref="D51:D52"/>
    <mergeCell ref="D53:D54"/>
    <mergeCell ref="D55:D57"/>
    <mergeCell ref="D60:D61"/>
    <mergeCell ref="D64:D70"/>
    <mergeCell ref="D73:D74"/>
    <mergeCell ref="D75:D76"/>
    <mergeCell ref="D77:D78"/>
    <mergeCell ref="D79:D86"/>
    <mergeCell ref="D87:D95"/>
    <mergeCell ref="D97:D101"/>
    <mergeCell ref="D102:D106"/>
    <mergeCell ref="D107:D109"/>
    <mergeCell ref="D110:D112"/>
    <mergeCell ref="C247:C248"/>
    <mergeCell ref="C249:C250"/>
    <mergeCell ref="C251:C252"/>
    <mergeCell ref="C253:C256"/>
    <mergeCell ref="C257:C259"/>
    <mergeCell ref="C260:C262"/>
    <mergeCell ref="C264:C267"/>
    <mergeCell ref="C268:C270"/>
    <mergeCell ref="C274:C276"/>
    <mergeCell ref="C229:C230"/>
    <mergeCell ref="C231:C232"/>
    <mergeCell ref="C233:C234"/>
    <mergeCell ref="C235:C236"/>
    <mergeCell ref="C237:C238"/>
    <mergeCell ref="C239:C240"/>
    <mergeCell ref="C241:C242"/>
    <mergeCell ref="C243:C244"/>
    <mergeCell ref="C245:C246"/>
    <mergeCell ref="C169:C181"/>
    <mergeCell ref="C182:C195"/>
    <mergeCell ref="C196:C205"/>
    <mergeCell ref="C206:C212"/>
    <mergeCell ref="C213:C215"/>
    <mergeCell ref="C216:C217"/>
    <mergeCell ref="C219:C222"/>
    <mergeCell ref="C223:C226"/>
    <mergeCell ref="C227:C228"/>
    <mergeCell ref="C114:C120"/>
    <mergeCell ref="C121:C133"/>
    <mergeCell ref="C134:C139"/>
    <mergeCell ref="C140:C144"/>
    <mergeCell ref="C145:C152"/>
    <mergeCell ref="C153:C155"/>
    <mergeCell ref="C156:C159"/>
    <mergeCell ref="C160:C161"/>
    <mergeCell ref="C162:C168"/>
    <mergeCell ref="B247:B259"/>
    <mergeCell ref="B260:B267"/>
    <mergeCell ref="B268:B273"/>
    <mergeCell ref="B274:B276"/>
    <mergeCell ref="B278:B280"/>
    <mergeCell ref="C9:C10"/>
    <mergeCell ref="C14:C17"/>
    <mergeCell ref="C18:C21"/>
    <mergeCell ref="C22:C35"/>
    <mergeCell ref="C36:C40"/>
    <mergeCell ref="C41:C48"/>
    <mergeCell ref="C49:C52"/>
    <mergeCell ref="C53:C54"/>
    <mergeCell ref="C55:C61"/>
    <mergeCell ref="C62:C63"/>
    <mergeCell ref="C64:C70"/>
    <mergeCell ref="C71:C74"/>
    <mergeCell ref="C75:C76"/>
    <mergeCell ref="C77:C78"/>
    <mergeCell ref="C79:C86"/>
    <mergeCell ref="C87:C96"/>
    <mergeCell ref="C97:C101"/>
    <mergeCell ref="C102:C109"/>
    <mergeCell ref="C110:C113"/>
    <mergeCell ref="B169:B181"/>
    <mergeCell ref="B182:B195"/>
    <mergeCell ref="B196:B205"/>
    <mergeCell ref="B206:B212"/>
    <mergeCell ref="B213:B217"/>
    <mergeCell ref="B218:B226"/>
    <mergeCell ref="B227:B228"/>
    <mergeCell ref="B229:B230"/>
    <mergeCell ref="B231:B246"/>
    <mergeCell ref="A268:A273"/>
    <mergeCell ref="A274:A276"/>
    <mergeCell ref="A278:A280"/>
    <mergeCell ref="B9:B10"/>
    <mergeCell ref="B12:B17"/>
    <mergeCell ref="B18:B21"/>
    <mergeCell ref="B22:B35"/>
    <mergeCell ref="B36:B40"/>
    <mergeCell ref="B41:B48"/>
    <mergeCell ref="B49:B61"/>
    <mergeCell ref="B62:B63"/>
    <mergeCell ref="B64:B74"/>
    <mergeCell ref="B75:B86"/>
    <mergeCell ref="B87:B96"/>
    <mergeCell ref="B97:B109"/>
    <mergeCell ref="B110:B113"/>
    <mergeCell ref="B114:B120"/>
    <mergeCell ref="B121:B133"/>
    <mergeCell ref="B134:B139"/>
    <mergeCell ref="B140:B144"/>
    <mergeCell ref="B145:B152"/>
    <mergeCell ref="B153:B155"/>
    <mergeCell ref="B156:B159"/>
    <mergeCell ref="B160:B168"/>
    <mergeCell ref="A196:A205"/>
    <mergeCell ref="A206:A212"/>
    <mergeCell ref="A213:A217"/>
    <mergeCell ref="A218:A226"/>
    <mergeCell ref="A227:A228"/>
    <mergeCell ref="A229:A230"/>
    <mergeCell ref="A231:A246"/>
    <mergeCell ref="A247:A259"/>
    <mergeCell ref="A260:A267"/>
    <mergeCell ref="A281:O281"/>
    <mergeCell ref="A9:A10"/>
    <mergeCell ref="A12:A17"/>
    <mergeCell ref="A18:A21"/>
    <mergeCell ref="A22:A35"/>
    <mergeCell ref="A36:A40"/>
    <mergeCell ref="A41:A48"/>
    <mergeCell ref="A49:A61"/>
    <mergeCell ref="A62:A63"/>
    <mergeCell ref="A64:A74"/>
    <mergeCell ref="A75:A86"/>
    <mergeCell ref="A87:A96"/>
    <mergeCell ref="A97:A109"/>
    <mergeCell ref="A110:A113"/>
    <mergeCell ref="A114:A120"/>
    <mergeCell ref="A121:A133"/>
    <mergeCell ref="A134:A139"/>
    <mergeCell ref="A140:A144"/>
    <mergeCell ref="A145:A152"/>
    <mergeCell ref="A153:A155"/>
    <mergeCell ref="A156:A159"/>
    <mergeCell ref="A160:A168"/>
    <mergeCell ref="A169:A181"/>
    <mergeCell ref="A182:A195"/>
    <mergeCell ref="A8:B8"/>
    <mergeCell ref="C8:F8"/>
    <mergeCell ref="G8:H8"/>
    <mergeCell ref="I8:L8"/>
    <mergeCell ref="M8:N8"/>
    <mergeCell ref="D9:F9"/>
    <mergeCell ref="H9:I9"/>
    <mergeCell ref="J9:K9"/>
    <mergeCell ref="N9:O9"/>
    <mergeCell ref="G9:G10"/>
    <mergeCell ref="A6:B6"/>
    <mergeCell ref="C6:F6"/>
    <mergeCell ref="G6:H6"/>
    <mergeCell ref="I6:J6"/>
    <mergeCell ref="M6:N6"/>
    <mergeCell ref="A7:B7"/>
    <mergeCell ref="C7:F7"/>
    <mergeCell ref="G7:H7"/>
    <mergeCell ref="I7:J7"/>
    <mergeCell ref="M7:N7"/>
    <mergeCell ref="F1:O1"/>
    <mergeCell ref="A2:N2"/>
    <mergeCell ref="A3:N3"/>
    <mergeCell ref="A4:B4"/>
    <mergeCell ref="C4:D4"/>
    <mergeCell ref="E4:F4"/>
    <mergeCell ref="G4:H4"/>
    <mergeCell ref="N4:O4"/>
    <mergeCell ref="A5:B5"/>
    <mergeCell ref="C5:F5"/>
    <mergeCell ref="G5:H5"/>
    <mergeCell ref="I5:J5"/>
    <mergeCell ref="M5:N5"/>
  </mergeCells>
  <phoneticPr fontId="176" type="noConversion"/>
  <printOptions horizontalCentered="1"/>
  <pageMargins left="0.118110236220472" right="0.118110236220472" top="0.39370078740157499" bottom="0.23622047244094499" header="0.196850393700787" footer="0.15748031496063"/>
  <pageSetup paperSize="9" scale="57" fitToHeight="0" orientation="landscape" r:id="rId1"/>
  <headerFooter alignWithMargins="0">
    <oddFooter>&amp;C第 &amp;P 页，共 &amp;N 页</oddFooter>
  </headerFooter>
  <rowBreaks count="10" manualBreakCount="10">
    <brk id="48" max="16383" man="1"/>
    <brk id="61" max="16383" man="1"/>
    <brk id="74" max="16383" man="1"/>
    <brk id="86" max="16383" man="1"/>
    <brk id="96" max="16383" man="1"/>
    <brk id="109" max="16383" man="1"/>
    <brk id="120" max="16383" man="1"/>
    <brk id="133" max="16383" man="1"/>
    <brk id="273" max="16383" man="1"/>
    <brk id="276" max="16383" man="1"/>
  </rowBreaks>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IX31"/>
  <sheetViews>
    <sheetView view="pageBreakPreview" zoomScaleNormal="55" zoomScalePageLayoutView="55" workbookViewId="0">
      <selection activeCell="P3" sqref="P3:R3"/>
    </sheetView>
  </sheetViews>
  <sheetFormatPr defaultColWidth="9" defaultRowHeight="15.6"/>
  <cols>
    <col min="1" max="1" width="5.33203125" style="239" customWidth="1"/>
    <col min="2" max="2" width="9" style="240"/>
    <col min="3" max="3" width="11" style="240" customWidth="1"/>
    <col min="4" max="4" width="9" style="240"/>
    <col min="5" max="5" width="11.33203125" style="240" customWidth="1"/>
    <col min="6" max="6" width="8.21875" style="240" customWidth="1"/>
    <col min="7" max="8" width="8.44140625" style="240" customWidth="1"/>
    <col min="9" max="12" width="5.109375" style="240" customWidth="1"/>
    <col min="13" max="13" width="4.6640625" style="240" customWidth="1"/>
    <col min="14" max="14" width="4.33203125" style="240" customWidth="1"/>
    <col min="15" max="16" width="5.88671875" style="240" customWidth="1"/>
    <col min="17" max="17" width="4.44140625" style="240" customWidth="1"/>
    <col min="18" max="18" width="8.44140625" style="240" customWidth="1"/>
    <col min="19" max="16384" width="9" style="240"/>
  </cols>
  <sheetData>
    <row r="1" spans="1:258" s="236" customFormat="1" ht="17.399999999999999">
      <c r="A1" s="241"/>
      <c r="B1" s="21"/>
      <c r="C1" s="21"/>
      <c r="D1" s="21"/>
      <c r="E1" s="21"/>
      <c r="F1" s="1103" t="s">
        <v>7</v>
      </c>
      <c r="G1" s="1103"/>
      <c r="H1" s="1103"/>
      <c r="I1" s="1103"/>
      <c r="J1" s="1103"/>
      <c r="K1" s="1103"/>
      <c r="L1" s="1103"/>
      <c r="M1" s="1103"/>
      <c r="N1" s="1103"/>
      <c r="O1" s="1103"/>
      <c r="P1" s="1103"/>
      <c r="Q1" s="1103"/>
      <c r="R1" s="1103"/>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c r="IW1" s="21"/>
      <c r="IX1" s="21"/>
    </row>
    <row r="2" spans="1:258" ht="49.5" customHeight="1">
      <c r="A2" s="1485" t="s">
        <v>684</v>
      </c>
      <c r="B2" s="1485"/>
      <c r="C2" s="1485"/>
      <c r="D2" s="1485"/>
      <c r="E2" s="1485"/>
      <c r="F2" s="1485"/>
      <c r="G2" s="1485"/>
      <c r="H2" s="1485"/>
      <c r="I2" s="1485"/>
      <c r="J2" s="1485"/>
      <c r="K2" s="1485"/>
      <c r="L2" s="1485"/>
      <c r="M2" s="1485"/>
      <c r="N2" s="1485"/>
      <c r="O2" s="1485"/>
      <c r="P2" s="1485"/>
      <c r="Q2" s="1485"/>
      <c r="R2" s="1485"/>
    </row>
    <row r="3" spans="1:258" ht="23.4">
      <c r="A3" s="242"/>
      <c r="B3" s="152"/>
      <c r="C3" s="152"/>
      <c r="D3" s="152"/>
      <c r="E3" s="152"/>
      <c r="F3" s="152"/>
      <c r="G3" s="152"/>
      <c r="H3" s="152"/>
      <c r="I3" s="152"/>
      <c r="J3" s="152"/>
      <c r="K3" s="152"/>
      <c r="L3" s="152"/>
      <c r="M3" s="152"/>
      <c r="N3" s="152"/>
      <c r="O3" s="152"/>
      <c r="P3" s="1953" t="s">
        <v>3411</v>
      </c>
      <c r="Q3" s="1953"/>
      <c r="R3" s="1953"/>
    </row>
    <row r="4" spans="1:258" s="20" customFormat="1" ht="87" customHeight="1">
      <c r="A4" s="1644" t="s">
        <v>230</v>
      </c>
      <c r="B4" s="1644"/>
      <c r="C4" s="1644"/>
      <c r="D4" s="1644" t="str">
        <f>'0.01'!C4</f>
        <v>大块金用工业长丝-帘子布事业部PH25657
Nylon 66 tire cord fabric industrial yarn-Tire cord fabric Department PH25657</v>
      </c>
      <c r="E4" s="1644"/>
      <c r="F4" s="1644"/>
      <c r="G4" s="1644"/>
      <c r="H4" s="1644" t="s">
        <v>523</v>
      </c>
      <c r="I4" s="1644"/>
      <c r="J4" s="1644"/>
      <c r="K4" s="1644"/>
      <c r="L4" s="1644"/>
      <c r="M4" s="1644" t="str">
        <f>'0.01'!H4</f>
        <v>PH25657-2800dtex/432f</v>
      </c>
      <c r="N4" s="1644"/>
      <c r="O4" s="1644"/>
      <c r="P4" s="1644"/>
      <c r="Q4" s="1644"/>
      <c r="R4" s="1644"/>
    </row>
    <row r="5" spans="1:258" s="20" customFormat="1" ht="43.5" customHeight="1">
      <c r="A5" s="1644" t="s">
        <v>232</v>
      </c>
      <c r="B5" s="1644"/>
      <c r="C5" s="1644"/>
      <c r="D5" s="1644" t="str">
        <f>'0.01'!H5</f>
        <v>帘子布事业部</v>
      </c>
      <c r="E5" s="1644"/>
      <c r="F5" s="1644"/>
      <c r="G5" s="1644"/>
      <c r="H5" s="1537" t="s">
        <v>598</v>
      </c>
      <c r="I5" s="1537"/>
      <c r="J5" s="1537"/>
      <c r="K5" s="1537"/>
      <c r="L5" s="1537"/>
      <c r="M5" s="1644" t="str">
        <f>目录!G54</f>
        <v>2024年6月2日</v>
      </c>
      <c r="N5" s="1644"/>
      <c r="O5" s="1644"/>
      <c r="P5" s="1644"/>
      <c r="Q5" s="1644"/>
      <c r="R5" s="1644"/>
    </row>
    <row r="6" spans="1:258" s="237" customFormat="1" ht="67.5" customHeight="1">
      <c r="A6" s="1644" t="s">
        <v>2103</v>
      </c>
      <c r="B6" s="1878"/>
      <c r="C6" s="1878"/>
      <c r="D6" s="1878"/>
      <c r="E6" s="1878"/>
      <c r="F6" s="1878"/>
      <c r="G6" s="243" t="s">
        <v>2104</v>
      </c>
      <c r="H6" s="243" t="s">
        <v>2105</v>
      </c>
      <c r="I6" s="1644" t="s">
        <v>2106</v>
      </c>
      <c r="J6" s="1644"/>
      <c r="K6" s="1644"/>
      <c r="L6" s="1644"/>
      <c r="M6" s="1644" t="s">
        <v>2107</v>
      </c>
      <c r="N6" s="1644"/>
      <c r="O6" s="1644"/>
      <c r="P6" s="1644" t="s">
        <v>2108</v>
      </c>
      <c r="Q6" s="1644"/>
      <c r="R6" s="1644"/>
    </row>
    <row r="7" spans="1:258" s="237" customFormat="1" ht="38.25" customHeight="1">
      <c r="A7" s="244">
        <v>1</v>
      </c>
      <c r="B7" s="1954" t="s">
        <v>2109</v>
      </c>
      <c r="C7" s="1954"/>
      <c r="D7" s="1954"/>
      <c r="E7" s="1954"/>
      <c r="F7" s="1954"/>
      <c r="G7" s="1955"/>
      <c r="H7" s="1956"/>
      <c r="I7" s="1878"/>
      <c r="J7" s="1878"/>
      <c r="K7" s="1878"/>
      <c r="L7" s="1878"/>
      <c r="M7" s="1878"/>
      <c r="N7" s="1878"/>
      <c r="O7" s="1878"/>
      <c r="P7" s="1878"/>
      <c r="Q7" s="1878"/>
      <c r="R7" s="1878"/>
    </row>
    <row r="8" spans="1:258" s="237" customFormat="1" ht="38.25" customHeight="1">
      <c r="A8" s="244">
        <v>2</v>
      </c>
      <c r="B8" s="1954" t="s">
        <v>2110</v>
      </c>
      <c r="C8" s="1954"/>
      <c r="D8" s="1954"/>
      <c r="E8" s="1954"/>
      <c r="F8" s="1954"/>
      <c r="G8" s="1955"/>
      <c r="H8" s="1956"/>
      <c r="I8" s="1878"/>
      <c r="J8" s="1878"/>
      <c r="K8" s="1878"/>
      <c r="L8" s="1878"/>
      <c r="M8" s="1878"/>
      <c r="N8" s="1878"/>
      <c r="O8" s="1878"/>
      <c r="P8" s="1878"/>
      <c r="Q8" s="1878"/>
      <c r="R8" s="1878"/>
    </row>
    <row r="9" spans="1:258" s="237" customFormat="1" ht="38.25" customHeight="1">
      <c r="A9" s="244">
        <v>3</v>
      </c>
      <c r="B9" s="1954" t="s">
        <v>2111</v>
      </c>
      <c r="C9" s="1954"/>
      <c r="D9" s="1954"/>
      <c r="E9" s="1954"/>
      <c r="F9" s="1954"/>
      <c r="G9" s="1955"/>
      <c r="H9" s="1956"/>
      <c r="I9" s="1878"/>
      <c r="J9" s="1878"/>
      <c r="K9" s="1878"/>
      <c r="L9" s="1878"/>
      <c r="M9" s="1878"/>
      <c r="N9" s="1878"/>
      <c r="O9" s="1878"/>
      <c r="P9" s="1878"/>
      <c r="Q9" s="1878"/>
      <c r="R9" s="1878"/>
    </row>
    <row r="10" spans="1:258" s="237" customFormat="1" ht="38.25" customHeight="1">
      <c r="A10" s="244">
        <v>4</v>
      </c>
      <c r="B10" s="1954" t="s">
        <v>2112</v>
      </c>
      <c r="C10" s="1954"/>
      <c r="D10" s="1954"/>
      <c r="E10" s="1954"/>
      <c r="F10" s="1954"/>
      <c r="G10" s="1955"/>
      <c r="H10" s="1956"/>
      <c r="I10" s="1878"/>
      <c r="J10" s="1878"/>
      <c r="K10" s="1878"/>
      <c r="L10" s="1878"/>
      <c r="M10" s="1878"/>
      <c r="N10" s="1878"/>
      <c r="O10" s="1878"/>
      <c r="P10" s="1878"/>
      <c r="Q10" s="1878"/>
      <c r="R10" s="1878"/>
    </row>
    <row r="11" spans="1:258" s="237" customFormat="1" ht="38.25" customHeight="1">
      <c r="A11" s="244">
        <v>5</v>
      </c>
      <c r="B11" s="1954" t="s">
        <v>2113</v>
      </c>
      <c r="C11" s="1954"/>
      <c r="D11" s="1954"/>
      <c r="E11" s="1954"/>
      <c r="F11" s="1954"/>
      <c r="G11" s="1955"/>
      <c r="H11" s="1956"/>
      <c r="I11" s="1882"/>
      <c r="J11" s="1878"/>
      <c r="K11" s="1878"/>
      <c r="L11" s="1878"/>
      <c r="M11" s="1878"/>
      <c r="N11" s="1878"/>
      <c r="O11" s="1878"/>
      <c r="P11" s="1878"/>
      <c r="Q11" s="1878"/>
      <c r="R11" s="1878"/>
    </row>
    <row r="12" spans="1:258" s="237" customFormat="1" ht="38.25" customHeight="1">
      <c r="A12" s="244">
        <v>6</v>
      </c>
      <c r="B12" s="1954" t="s">
        <v>2114</v>
      </c>
      <c r="C12" s="1954"/>
      <c r="D12" s="1954"/>
      <c r="E12" s="1954"/>
      <c r="F12" s="1954"/>
      <c r="G12" s="1955"/>
      <c r="H12" s="1956"/>
      <c r="I12" s="1882"/>
      <c r="J12" s="1882"/>
      <c r="K12" s="1882"/>
      <c r="L12" s="1882"/>
      <c r="M12" s="1878"/>
      <c r="N12" s="1878"/>
      <c r="O12" s="1878"/>
      <c r="P12" s="1878"/>
      <c r="Q12" s="1878"/>
      <c r="R12" s="1878"/>
    </row>
    <row r="13" spans="1:258" s="237" customFormat="1" ht="38.25" customHeight="1">
      <c r="A13" s="244">
        <v>7</v>
      </c>
      <c r="B13" s="1954" t="s">
        <v>2115</v>
      </c>
      <c r="C13" s="1954"/>
      <c r="D13" s="1954"/>
      <c r="E13" s="1954"/>
      <c r="F13" s="1954"/>
      <c r="G13" s="1955"/>
      <c r="H13" s="1956"/>
      <c r="I13" s="1878"/>
      <c r="J13" s="1878"/>
      <c r="K13" s="1878"/>
      <c r="L13" s="1878"/>
      <c r="M13" s="1878"/>
      <c r="N13" s="1878"/>
      <c r="O13" s="1878"/>
      <c r="P13" s="1878"/>
      <c r="Q13" s="1878"/>
      <c r="R13" s="1878"/>
    </row>
    <row r="14" spans="1:258" s="237" customFormat="1" ht="38.25" customHeight="1">
      <c r="A14" s="244">
        <v>8</v>
      </c>
      <c r="B14" s="1954" t="s">
        <v>2116</v>
      </c>
      <c r="C14" s="1954"/>
      <c r="D14" s="1954"/>
      <c r="E14" s="1954"/>
      <c r="F14" s="1954"/>
      <c r="G14" s="1955"/>
      <c r="H14" s="1956"/>
      <c r="I14" s="1878"/>
      <c r="J14" s="1878"/>
      <c r="K14" s="1878"/>
      <c r="L14" s="1878"/>
      <c r="M14" s="1878"/>
      <c r="N14" s="1878"/>
      <c r="O14" s="1878"/>
      <c r="P14" s="1878"/>
      <c r="Q14" s="1878"/>
      <c r="R14" s="1878"/>
    </row>
    <row r="15" spans="1:258" s="237" customFormat="1" ht="38.25" customHeight="1">
      <c r="A15" s="244">
        <v>9</v>
      </c>
      <c r="B15" s="1954" t="s">
        <v>2117</v>
      </c>
      <c r="C15" s="1954"/>
      <c r="D15" s="1954"/>
      <c r="E15" s="1954"/>
      <c r="F15" s="1954"/>
      <c r="G15" s="1955"/>
      <c r="H15" s="1956"/>
      <c r="I15" s="1878"/>
      <c r="J15" s="1878"/>
      <c r="K15" s="1878"/>
      <c r="L15" s="1878"/>
      <c r="M15" s="1878"/>
      <c r="N15" s="1878"/>
      <c r="O15" s="1878"/>
      <c r="P15" s="1878"/>
      <c r="Q15" s="1878"/>
      <c r="R15" s="1878"/>
    </row>
    <row r="16" spans="1:258" s="237" customFormat="1" ht="38.25" customHeight="1">
      <c r="A16" s="244">
        <v>10</v>
      </c>
      <c r="B16" s="1957" t="s">
        <v>2118</v>
      </c>
      <c r="C16" s="1958"/>
      <c r="D16" s="1958"/>
      <c r="E16" s="1958"/>
      <c r="F16" s="1959"/>
      <c r="G16" s="1955"/>
      <c r="H16" s="1956"/>
      <c r="I16" s="1878"/>
      <c r="J16" s="1878"/>
      <c r="K16" s="1878"/>
      <c r="L16" s="1878"/>
      <c r="M16" s="1878"/>
      <c r="N16" s="1878"/>
      <c r="O16" s="1878"/>
      <c r="P16" s="1878"/>
      <c r="Q16" s="1878"/>
      <c r="R16" s="1878"/>
    </row>
    <row r="17" spans="1:18" s="237" customFormat="1" ht="38.25" customHeight="1">
      <c r="A17" s="244">
        <v>11</v>
      </c>
      <c r="B17" s="1954" t="s">
        <v>2119</v>
      </c>
      <c r="C17" s="1954"/>
      <c r="D17" s="1954"/>
      <c r="E17" s="1954"/>
      <c r="F17" s="1954"/>
      <c r="G17" s="1955"/>
      <c r="H17" s="1956"/>
      <c r="I17" s="1878"/>
      <c r="J17" s="1878"/>
      <c r="K17" s="1878"/>
      <c r="L17" s="1878"/>
      <c r="M17" s="1878"/>
      <c r="N17" s="1878"/>
      <c r="O17" s="1878"/>
      <c r="P17" s="1878"/>
      <c r="Q17" s="1878"/>
      <c r="R17" s="1878"/>
    </row>
    <row r="18" spans="1:18" s="237" customFormat="1" ht="38.25" customHeight="1">
      <c r="A18" s="244">
        <v>12</v>
      </c>
      <c r="B18" s="1954" t="s">
        <v>2120</v>
      </c>
      <c r="C18" s="1954"/>
      <c r="D18" s="1954"/>
      <c r="E18" s="1954"/>
      <c r="F18" s="1954"/>
      <c r="G18" s="1955"/>
      <c r="H18" s="1956"/>
      <c r="I18" s="1878"/>
      <c r="J18" s="1878"/>
      <c r="K18" s="1878"/>
      <c r="L18" s="1878"/>
      <c r="M18" s="1878"/>
      <c r="N18" s="1878"/>
      <c r="O18" s="1878"/>
      <c r="P18" s="1878"/>
      <c r="Q18" s="1878"/>
      <c r="R18" s="1878"/>
    </row>
    <row r="19" spans="1:18" s="237" customFormat="1" ht="38.25" customHeight="1">
      <c r="A19" s="244">
        <v>13</v>
      </c>
      <c r="B19" s="1957" t="s">
        <v>2121</v>
      </c>
      <c r="C19" s="1958"/>
      <c r="D19" s="1958"/>
      <c r="E19" s="1958"/>
      <c r="F19" s="1959"/>
      <c r="G19" s="1955"/>
      <c r="H19" s="1956"/>
      <c r="I19" s="1878"/>
      <c r="J19" s="1878"/>
      <c r="K19" s="1878"/>
      <c r="L19" s="1878"/>
      <c r="M19" s="1878"/>
      <c r="N19" s="1878"/>
      <c r="O19" s="1878"/>
      <c r="P19" s="1878"/>
      <c r="Q19" s="1878"/>
      <c r="R19" s="1878"/>
    </row>
    <row r="20" spans="1:18" s="237" customFormat="1" ht="38.25" customHeight="1">
      <c r="A20" s="244">
        <v>14</v>
      </c>
      <c r="B20" s="1954" t="s">
        <v>2122</v>
      </c>
      <c r="C20" s="1954"/>
      <c r="D20" s="1954"/>
      <c r="E20" s="1954"/>
      <c r="F20" s="1954"/>
      <c r="G20" s="1955"/>
      <c r="H20" s="1956"/>
      <c r="I20" s="1878"/>
      <c r="J20" s="1878"/>
      <c r="K20" s="1878"/>
      <c r="L20" s="1878"/>
      <c r="M20" s="1878"/>
      <c r="N20" s="1878"/>
      <c r="O20" s="1878"/>
      <c r="P20" s="1878"/>
      <c r="Q20" s="1878"/>
      <c r="R20" s="1878"/>
    </row>
    <row r="21" spans="1:18" s="237" customFormat="1" ht="38.25" customHeight="1">
      <c r="A21" s="244">
        <v>15</v>
      </c>
      <c r="B21" s="1954" t="s">
        <v>2123</v>
      </c>
      <c r="C21" s="1954"/>
      <c r="D21" s="1954"/>
      <c r="E21" s="1954"/>
      <c r="F21" s="1954"/>
      <c r="G21" s="1955"/>
      <c r="H21" s="1956"/>
      <c r="I21" s="1878"/>
      <c r="J21" s="1878"/>
      <c r="K21" s="1878"/>
      <c r="L21" s="1878"/>
      <c r="M21" s="1878"/>
      <c r="N21" s="1878"/>
      <c r="O21" s="1878"/>
      <c r="P21" s="1878"/>
      <c r="Q21" s="1878"/>
      <c r="R21" s="1878"/>
    </row>
    <row r="22" spans="1:18" s="237" customFormat="1" ht="38.25" customHeight="1">
      <c r="A22" s="244">
        <v>16</v>
      </c>
      <c r="B22" s="1957" t="s">
        <v>2124</v>
      </c>
      <c r="C22" s="1958"/>
      <c r="D22" s="1958"/>
      <c r="E22" s="1958"/>
      <c r="F22" s="1959"/>
      <c r="G22" s="1955"/>
      <c r="H22" s="1956"/>
      <c r="I22" s="1878"/>
      <c r="J22" s="1878"/>
      <c r="K22" s="1878"/>
      <c r="L22" s="1878"/>
      <c r="M22" s="1878"/>
      <c r="N22" s="1878"/>
      <c r="O22" s="1878"/>
      <c r="P22" s="1878"/>
      <c r="Q22" s="1878"/>
      <c r="R22" s="1878"/>
    </row>
    <row r="23" spans="1:18" s="237" customFormat="1" ht="38.25" customHeight="1">
      <c r="A23" s="244">
        <v>17</v>
      </c>
      <c r="B23" s="1954" t="s">
        <v>2125</v>
      </c>
      <c r="C23" s="1954"/>
      <c r="D23" s="1954"/>
      <c r="E23" s="1954"/>
      <c r="F23" s="1954"/>
      <c r="G23" s="1955"/>
      <c r="H23" s="1956"/>
      <c r="I23" s="1878"/>
      <c r="J23" s="1878"/>
      <c r="K23" s="1878"/>
      <c r="L23" s="1878"/>
      <c r="M23" s="1878"/>
      <c r="N23" s="1878"/>
      <c r="O23" s="1878"/>
      <c r="P23" s="1878"/>
      <c r="Q23" s="1878"/>
      <c r="R23" s="1878"/>
    </row>
    <row r="24" spans="1:18" s="237" customFormat="1" ht="38.25" customHeight="1">
      <c r="A24" s="244">
        <v>18</v>
      </c>
      <c r="B24" s="1954" t="s">
        <v>2126</v>
      </c>
      <c r="C24" s="1954"/>
      <c r="D24" s="1954"/>
      <c r="E24" s="1954"/>
      <c r="F24" s="1954"/>
      <c r="G24" s="1955"/>
      <c r="H24" s="1956"/>
      <c r="I24" s="1878"/>
      <c r="J24" s="1878"/>
      <c r="K24" s="1878"/>
      <c r="L24" s="1878"/>
      <c r="M24" s="1878"/>
      <c r="N24" s="1878"/>
      <c r="O24" s="1878"/>
      <c r="P24" s="1878"/>
      <c r="Q24" s="1878"/>
      <c r="R24" s="1878"/>
    </row>
    <row r="25" spans="1:18" s="237" customFormat="1" ht="38.25" customHeight="1">
      <c r="A25" s="244">
        <v>19</v>
      </c>
      <c r="B25" s="1957" t="s">
        <v>2127</v>
      </c>
      <c r="C25" s="1958"/>
      <c r="D25" s="1958"/>
      <c r="E25" s="1958"/>
      <c r="F25" s="1959"/>
      <c r="G25" s="1955"/>
      <c r="H25" s="1956"/>
      <c r="I25" s="1878"/>
      <c r="J25" s="1878"/>
      <c r="K25" s="1878"/>
      <c r="L25" s="1878"/>
      <c r="M25" s="1878"/>
      <c r="N25" s="1878"/>
      <c r="O25" s="1878"/>
      <c r="P25" s="1878"/>
      <c r="Q25" s="1878"/>
      <c r="R25" s="1878"/>
    </row>
    <row r="26" spans="1:18" s="237" customFormat="1" ht="38.25" customHeight="1">
      <c r="A26" s="244">
        <v>20</v>
      </c>
      <c r="B26" s="1954" t="s">
        <v>2128</v>
      </c>
      <c r="C26" s="1954"/>
      <c r="D26" s="1954"/>
      <c r="E26" s="1954"/>
      <c r="F26" s="1954"/>
      <c r="G26" s="1955"/>
      <c r="H26" s="1956"/>
      <c r="I26" s="1878"/>
      <c r="J26" s="1878"/>
      <c r="K26" s="1878"/>
      <c r="L26" s="1878"/>
      <c r="M26" s="1878"/>
      <c r="N26" s="1878"/>
      <c r="O26" s="1878"/>
      <c r="P26" s="1878"/>
      <c r="Q26" s="1878"/>
      <c r="R26" s="1878"/>
    </row>
    <row r="27" spans="1:18" s="237" customFormat="1" ht="38.25" customHeight="1">
      <c r="A27" s="244">
        <v>21</v>
      </c>
      <c r="B27" s="1954" t="s">
        <v>2129</v>
      </c>
      <c r="C27" s="1954"/>
      <c r="D27" s="1954"/>
      <c r="E27" s="1954"/>
      <c r="F27" s="1954"/>
      <c r="G27" s="1955"/>
      <c r="H27" s="1956"/>
      <c r="I27" s="1878"/>
      <c r="J27" s="1878"/>
      <c r="K27" s="1878"/>
      <c r="L27" s="1878"/>
      <c r="M27" s="1878"/>
      <c r="N27" s="1878"/>
      <c r="O27" s="1878"/>
      <c r="P27" s="1878"/>
      <c r="Q27" s="1878"/>
      <c r="R27" s="1878"/>
    </row>
    <row r="28" spans="1:18" s="237" customFormat="1" ht="48.6" customHeight="1">
      <c r="A28" s="1644" t="s">
        <v>2130</v>
      </c>
      <c r="B28" s="1644"/>
      <c r="C28" s="1644"/>
      <c r="D28" s="1878"/>
      <c r="E28" s="1878"/>
      <c r="F28" s="1878"/>
      <c r="G28" s="1878"/>
      <c r="H28" s="1878"/>
      <c r="I28" s="1644" t="s">
        <v>2131</v>
      </c>
      <c r="J28" s="1644"/>
      <c r="K28" s="1644"/>
      <c r="L28" s="1644"/>
      <c r="M28" s="1878"/>
      <c r="N28" s="1878"/>
      <c r="O28" s="1878"/>
      <c r="P28" s="1878"/>
      <c r="Q28" s="1878"/>
      <c r="R28" s="1878"/>
    </row>
    <row r="29" spans="1:18" s="238" customFormat="1" ht="49.5" customHeight="1">
      <c r="A29" s="1960" t="s">
        <v>2132</v>
      </c>
      <c r="B29" s="1960"/>
      <c r="C29" s="1960"/>
      <c r="D29" s="1960"/>
      <c r="E29" s="1960"/>
      <c r="F29" s="245"/>
      <c r="G29" s="245"/>
      <c r="H29" s="245"/>
      <c r="I29" s="245"/>
      <c r="J29" s="245"/>
      <c r="K29" s="245"/>
      <c r="L29" s="245"/>
      <c r="M29" s="1644" t="s">
        <v>2133</v>
      </c>
      <c r="N29" s="1644"/>
      <c r="O29" s="1644"/>
      <c r="P29" s="1644"/>
      <c r="Q29" s="1644"/>
      <c r="R29" s="1644"/>
    </row>
    <row r="30" spans="1:18" ht="17.399999999999999">
      <c r="A30" s="246"/>
      <c r="B30" s="247"/>
      <c r="C30" s="247"/>
      <c r="D30" s="247"/>
      <c r="E30" s="247"/>
      <c r="F30" s="247"/>
      <c r="G30" s="247"/>
      <c r="H30" s="247"/>
      <c r="I30" s="247"/>
      <c r="J30" s="247"/>
      <c r="K30" s="247"/>
      <c r="L30" s="247"/>
      <c r="M30" s="20"/>
      <c r="N30" s="20"/>
      <c r="O30" s="20"/>
      <c r="P30" s="20"/>
      <c r="Q30" s="20"/>
      <c r="R30" s="20"/>
    </row>
    <row r="31" spans="1:18" ht="17.399999999999999">
      <c r="A31" s="246"/>
      <c r="B31" s="247"/>
      <c r="C31" s="247"/>
      <c r="D31" s="247"/>
      <c r="E31" s="247"/>
      <c r="F31" s="247"/>
      <c r="G31" s="247"/>
      <c r="H31" s="247"/>
      <c r="I31" s="247"/>
      <c r="J31" s="247"/>
      <c r="K31" s="247"/>
      <c r="L31" s="247"/>
      <c r="M31" s="247"/>
      <c r="N31" s="247"/>
      <c r="O31" s="247"/>
      <c r="P31" s="247"/>
      <c r="Q31" s="247"/>
      <c r="R31" s="247"/>
    </row>
  </sheetData>
  <mergeCells count="126">
    <mergeCell ref="A28:C28"/>
    <mergeCell ref="D28:H28"/>
    <mergeCell ref="I28:L28"/>
    <mergeCell ref="M28:R28"/>
    <mergeCell ref="A29:E29"/>
    <mergeCell ref="M29:R29"/>
    <mergeCell ref="B26:F26"/>
    <mergeCell ref="G26:H26"/>
    <mergeCell ref="I26:L26"/>
    <mergeCell ref="M26:O26"/>
    <mergeCell ref="P26:R26"/>
    <mergeCell ref="B27:F27"/>
    <mergeCell ref="G27:H27"/>
    <mergeCell ref="I27:L27"/>
    <mergeCell ref="M27:O27"/>
    <mergeCell ref="P27:R27"/>
    <mergeCell ref="B24:F24"/>
    <mergeCell ref="G24:H24"/>
    <mergeCell ref="I24:L24"/>
    <mergeCell ref="M24:O24"/>
    <mergeCell ref="P24:R24"/>
    <mergeCell ref="B25:F25"/>
    <mergeCell ref="G25:H25"/>
    <mergeCell ref="I25:L25"/>
    <mergeCell ref="M25:O25"/>
    <mergeCell ref="P25:R25"/>
    <mergeCell ref="B22:F22"/>
    <mergeCell ref="G22:H22"/>
    <mergeCell ref="I22:L22"/>
    <mergeCell ref="M22:O22"/>
    <mergeCell ref="P22:R22"/>
    <mergeCell ref="B23:F23"/>
    <mergeCell ref="G23:H23"/>
    <mergeCell ref="I23:L23"/>
    <mergeCell ref="M23:O23"/>
    <mergeCell ref="P23:R23"/>
    <mergeCell ref="B20:F20"/>
    <mergeCell ref="G20:H20"/>
    <mergeCell ref="I20:L20"/>
    <mergeCell ref="M20:O20"/>
    <mergeCell ref="P20:R20"/>
    <mergeCell ref="B21:F21"/>
    <mergeCell ref="G21:H21"/>
    <mergeCell ref="I21:L21"/>
    <mergeCell ref="M21:O21"/>
    <mergeCell ref="P21:R21"/>
    <mergeCell ref="B18:F18"/>
    <mergeCell ref="G18:H18"/>
    <mergeCell ref="I18:L18"/>
    <mergeCell ref="M18:O18"/>
    <mergeCell ref="P18:R18"/>
    <mergeCell ref="B19:F19"/>
    <mergeCell ref="G19:H19"/>
    <mergeCell ref="I19:L19"/>
    <mergeCell ref="M19:O19"/>
    <mergeCell ref="P19:R19"/>
    <mergeCell ref="B16:F16"/>
    <mergeCell ref="G16:H16"/>
    <mergeCell ref="I16:L16"/>
    <mergeCell ref="M16:O16"/>
    <mergeCell ref="P16:R16"/>
    <mergeCell ref="B17:F17"/>
    <mergeCell ref="G17:H17"/>
    <mergeCell ref="I17:L17"/>
    <mergeCell ref="M17:O17"/>
    <mergeCell ref="P17:R17"/>
    <mergeCell ref="B14:F14"/>
    <mergeCell ref="G14:H14"/>
    <mergeCell ref="I14:L14"/>
    <mergeCell ref="M14:O14"/>
    <mergeCell ref="P14:R14"/>
    <mergeCell ref="B15:F15"/>
    <mergeCell ref="G15:H15"/>
    <mergeCell ref="I15:L15"/>
    <mergeCell ref="M15:O15"/>
    <mergeCell ref="P15:R15"/>
    <mergeCell ref="B12:F12"/>
    <mergeCell ref="G12:H12"/>
    <mergeCell ref="I12:L12"/>
    <mergeCell ref="M12:O12"/>
    <mergeCell ref="P12:R12"/>
    <mergeCell ref="B13:F13"/>
    <mergeCell ref="G13:H13"/>
    <mergeCell ref="I13:L13"/>
    <mergeCell ref="M13:O13"/>
    <mergeCell ref="P13:R13"/>
    <mergeCell ref="B10:F10"/>
    <mergeCell ref="G10:H10"/>
    <mergeCell ref="I10:L10"/>
    <mergeCell ref="M10:O10"/>
    <mergeCell ref="P10:R10"/>
    <mergeCell ref="B11:F11"/>
    <mergeCell ref="G11:H11"/>
    <mergeCell ref="I11:L11"/>
    <mergeCell ref="M11:O11"/>
    <mergeCell ref="P11:R11"/>
    <mergeCell ref="B8:F8"/>
    <mergeCell ref="G8:H8"/>
    <mergeCell ref="I8:L8"/>
    <mergeCell ref="M8:O8"/>
    <mergeCell ref="P8:R8"/>
    <mergeCell ref="B9:F9"/>
    <mergeCell ref="G9:H9"/>
    <mergeCell ref="I9:L9"/>
    <mergeCell ref="M9:O9"/>
    <mergeCell ref="P9:R9"/>
    <mergeCell ref="A6:F6"/>
    <mergeCell ref="I6:L6"/>
    <mergeCell ref="M6:O6"/>
    <mergeCell ref="P6:R6"/>
    <mergeCell ref="B7:F7"/>
    <mergeCell ref="G7:H7"/>
    <mergeCell ref="I7:L7"/>
    <mergeCell ref="M7:O7"/>
    <mergeCell ref="P7:R7"/>
    <mergeCell ref="F1:R1"/>
    <mergeCell ref="A2:R2"/>
    <mergeCell ref="P3:R3"/>
    <mergeCell ref="A4:C4"/>
    <mergeCell ref="D4:G4"/>
    <mergeCell ref="H4:L4"/>
    <mergeCell ref="M4:R4"/>
    <mergeCell ref="A5:C5"/>
    <mergeCell ref="D5:G5"/>
    <mergeCell ref="H5:L5"/>
    <mergeCell ref="M5:R5"/>
  </mergeCells>
  <phoneticPr fontId="176" type="noConversion"/>
  <pageMargins left="0.35" right="0.33" top="0.75" bottom="0.75" header="0.3" footer="0.3"/>
  <pageSetup paperSize="9" scale="68" orientation="portrait" r:id="rId1"/>
  <colBreaks count="1" manualBreakCount="1">
    <brk id="18" max="21" man="1"/>
  </colBreaks>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IV109"/>
  <sheetViews>
    <sheetView view="pageBreakPreview" zoomScale="90" zoomScaleNormal="100" workbookViewId="0">
      <selection activeCell="C20" sqref="C20"/>
    </sheetView>
  </sheetViews>
  <sheetFormatPr defaultColWidth="9" defaultRowHeight="13.8"/>
  <cols>
    <col min="1" max="1" width="7.33203125" style="414" customWidth="1"/>
    <col min="2" max="2" width="32.109375" style="415" customWidth="1"/>
    <col min="3" max="3" width="45.88671875" style="415" customWidth="1"/>
    <col min="4" max="4" width="8.44140625" style="416" customWidth="1"/>
    <col min="5" max="5" width="22.88671875" style="415" customWidth="1"/>
    <col min="6" max="6" width="26.77734375" style="415" customWidth="1"/>
    <col min="7" max="7" width="23.21875" style="415" customWidth="1"/>
    <col min="8" max="8" width="16.77734375" style="415" customWidth="1"/>
    <col min="9" max="9" width="21.6640625" style="415" customWidth="1"/>
    <col min="10" max="10" width="20.21875" style="415" customWidth="1"/>
    <col min="11" max="16384" width="9" style="415"/>
  </cols>
  <sheetData>
    <row r="1" spans="1:256" s="25" customFormat="1" ht="17.399999999999999">
      <c r="A1" s="417"/>
      <c r="B1" s="418"/>
      <c r="C1" s="418"/>
      <c r="D1" s="419"/>
      <c r="E1" s="2495" t="s">
        <v>7</v>
      </c>
      <c r="F1" s="2495"/>
      <c r="G1" s="2495"/>
      <c r="H1" s="2495"/>
      <c r="I1" s="2495"/>
      <c r="J1" s="2495"/>
      <c r="K1" s="420"/>
      <c r="L1" s="421"/>
      <c r="M1" s="421"/>
      <c r="N1" s="421"/>
      <c r="O1" s="421"/>
      <c r="P1" s="421"/>
      <c r="Q1" s="421"/>
      <c r="R1" s="421"/>
      <c r="S1" s="421"/>
      <c r="T1" s="421"/>
      <c r="U1" s="421"/>
      <c r="V1" s="421"/>
      <c r="W1" s="421"/>
      <c r="X1" s="421"/>
      <c r="Y1" s="421"/>
      <c r="Z1" s="421"/>
      <c r="AA1" s="421"/>
      <c r="AB1" s="421"/>
      <c r="AC1" s="421"/>
      <c r="AD1" s="421"/>
      <c r="AE1" s="421"/>
      <c r="AF1" s="421"/>
      <c r="AG1" s="421"/>
      <c r="AH1" s="421"/>
      <c r="AI1" s="421"/>
      <c r="AJ1" s="421"/>
      <c r="AK1" s="421"/>
      <c r="AL1" s="421"/>
      <c r="AM1" s="421"/>
      <c r="AN1" s="421"/>
      <c r="AO1" s="421"/>
      <c r="AP1" s="421"/>
      <c r="AQ1" s="421"/>
      <c r="AR1" s="421"/>
      <c r="AS1" s="421"/>
      <c r="AT1" s="421"/>
      <c r="AU1" s="421"/>
      <c r="AV1" s="421"/>
      <c r="AW1" s="421"/>
      <c r="AX1" s="421"/>
      <c r="AY1" s="421"/>
      <c r="AZ1" s="421"/>
      <c r="BA1" s="421"/>
      <c r="BB1" s="421"/>
      <c r="BC1" s="421"/>
      <c r="BD1" s="421"/>
      <c r="BE1" s="421"/>
      <c r="BF1" s="421"/>
      <c r="BG1" s="421"/>
      <c r="BH1" s="421"/>
      <c r="BI1" s="421"/>
      <c r="BJ1" s="421"/>
      <c r="BK1" s="421"/>
      <c r="BL1" s="421"/>
      <c r="BM1" s="421"/>
      <c r="BN1" s="421"/>
      <c r="BO1" s="421"/>
      <c r="BP1" s="421"/>
      <c r="BQ1" s="421"/>
      <c r="BR1" s="421"/>
      <c r="BS1" s="421"/>
      <c r="BT1" s="421"/>
      <c r="BU1" s="421"/>
      <c r="BV1" s="421"/>
      <c r="BW1" s="421"/>
      <c r="BX1" s="421"/>
      <c r="BY1" s="421"/>
      <c r="BZ1" s="421"/>
      <c r="CA1" s="421"/>
      <c r="CB1" s="421"/>
      <c r="CC1" s="421"/>
      <c r="CD1" s="421"/>
      <c r="CE1" s="421"/>
      <c r="CF1" s="421"/>
      <c r="CG1" s="421"/>
      <c r="CH1" s="421"/>
      <c r="CI1" s="421"/>
      <c r="CJ1" s="421"/>
      <c r="CK1" s="421"/>
      <c r="CL1" s="421"/>
      <c r="CM1" s="421"/>
      <c r="CN1" s="421"/>
      <c r="CO1" s="421"/>
      <c r="CP1" s="421"/>
      <c r="CQ1" s="421"/>
      <c r="CR1" s="421"/>
      <c r="CS1" s="421"/>
      <c r="CT1" s="421"/>
      <c r="CU1" s="421"/>
      <c r="CV1" s="421"/>
      <c r="CW1" s="421"/>
      <c r="CX1" s="421"/>
      <c r="CY1" s="421"/>
      <c r="CZ1" s="421"/>
      <c r="DA1" s="421"/>
      <c r="DB1" s="421"/>
      <c r="DC1" s="421"/>
      <c r="DD1" s="421"/>
      <c r="DE1" s="421"/>
      <c r="DF1" s="421"/>
      <c r="DG1" s="421"/>
      <c r="DH1" s="421"/>
      <c r="DI1" s="421"/>
      <c r="DJ1" s="421"/>
      <c r="DK1" s="421"/>
      <c r="DL1" s="421"/>
      <c r="DM1" s="421"/>
      <c r="DN1" s="421"/>
      <c r="DO1" s="421"/>
      <c r="DP1" s="421"/>
      <c r="DQ1" s="421"/>
      <c r="DR1" s="421"/>
      <c r="DS1" s="421"/>
      <c r="DT1" s="421"/>
      <c r="DU1" s="421"/>
      <c r="DV1" s="421"/>
      <c r="DW1" s="421"/>
      <c r="DX1" s="421"/>
      <c r="DY1" s="421"/>
      <c r="DZ1" s="421"/>
      <c r="EA1" s="421"/>
      <c r="EB1" s="421"/>
      <c r="EC1" s="421"/>
      <c r="ED1" s="421"/>
      <c r="EE1" s="421"/>
      <c r="EF1" s="421"/>
      <c r="EG1" s="421"/>
      <c r="EH1" s="421"/>
      <c r="EI1" s="421"/>
      <c r="EJ1" s="421"/>
      <c r="EK1" s="421"/>
      <c r="EL1" s="421"/>
      <c r="EM1" s="421"/>
      <c r="EN1" s="421"/>
      <c r="EO1" s="421"/>
      <c r="EP1" s="421"/>
      <c r="EQ1" s="421"/>
      <c r="ER1" s="421"/>
      <c r="ES1" s="421"/>
      <c r="ET1" s="421"/>
      <c r="EU1" s="421"/>
      <c r="EV1" s="421"/>
      <c r="EW1" s="421"/>
      <c r="EX1" s="421"/>
      <c r="EY1" s="421"/>
      <c r="EZ1" s="421"/>
      <c r="FA1" s="421"/>
      <c r="FB1" s="421"/>
      <c r="FC1" s="421"/>
      <c r="FD1" s="421"/>
      <c r="FE1" s="421"/>
      <c r="FF1" s="421"/>
      <c r="FG1" s="421"/>
      <c r="FH1" s="421"/>
      <c r="FI1" s="421"/>
      <c r="FJ1" s="421"/>
      <c r="FK1" s="421"/>
      <c r="FL1" s="421"/>
      <c r="FM1" s="421"/>
      <c r="FN1" s="421"/>
      <c r="FO1" s="421"/>
      <c r="FP1" s="421"/>
      <c r="FQ1" s="421"/>
      <c r="FR1" s="421"/>
      <c r="FS1" s="421"/>
      <c r="FT1" s="421"/>
      <c r="FU1" s="421"/>
      <c r="FV1" s="421"/>
      <c r="FW1" s="421"/>
      <c r="FX1" s="421"/>
      <c r="FY1" s="421"/>
      <c r="FZ1" s="421"/>
      <c r="GA1" s="421"/>
      <c r="GB1" s="421"/>
      <c r="GC1" s="421"/>
      <c r="GD1" s="421"/>
      <c r="GE1" s="421"/>
      <c r="GF1" s="421"/>
      <c r="GG1" s="421"/>
      <c r="GH1" s="421"/>
      <c r="GI1" s="421"/>
      <c r="GJ1" s="421"/>
      <c r="GK1" s="421"/>
      <c r="GL1" s="421"/>
      <c r="GM1" s="421"/>
      <c r="GN1" s="421"/>
      <c r="GO1" s="421"/>
      <c r="GP1" s="421"/>
      <c r="GQ1" s="421"/>
      <c r="GR1" s="421"/>
      <c r="GS1" s="421"/>
      <c r="GT1" s="421"/>
      <c r="GU1" s="421"/>
      <c r="GV1" s="421"/>
      <c r="GW1" s="421"/>
      <c r="GX1" s="421"/>
      <c r="GY1" s="421"/>
      <c r="GZ1" s="421"/>
      <c r="HA1" s="421"/>
      <c r="HB1" s="421"/>
      <c r="HC1" s="421"/>
      <c r="HD1" s="421"/>
      <c r="HE1" s="421"/>
      <c r="HF1" s="421"/>
      <c r="HG1" s="421"/>
      <c r="HH1" s="421"/>
      <c r="HI1" s="421"/>
      <c r="HJ1" s="421"/>
      <c r="HK1" s="421"/>
      <c r="HL1" s="421"/>
      <c r="HM1" s="421"/>
      <c r="HN1" s="421"/>
      <c r="HO1" s="421"/>
      <c r="HP1" s="421"/>
      <c r="HQ1" s="421"/>
      <c r="HR1" s="421"/>
      <c r="HS1" s="421"/>
      <c r="HT1" s="421"/>
      <c r="HU1" s="421"/>
      <c r="HV1" s="421"/>
      <c r="HW1" s="421"/>
      <c r="HX1" s="421"/>
      <c r="HY1" s="421"/>
      <c r="HZ1" s="421"/>
      <c r="IA1" s="421"/>
      <c r="IB1" s="421"/>
      <c r="IC1" s="421"/>
      <c r="ID1" s="421"/>
      <c r="IE1" s="421"/>
      <c r="IF1" s="421"/>
      <c r="IG1" s="421"/>
      <c r="IH1" s="421"/>
      <c r="II1" s="421"/>
      <c r="IJ1" s="421"/>
      <c r="IK1" s="421"/>
      <c r="IL1" s="421"/>
      <c r="IM1" s="421"/>
      <c r="IN1" s="421"/>
      <c r="IO1" s="421"/>
      <c r="IP1" s="421"/>
      <c r="IQ1" s="421"/>
      <c r="IR1" s="421"/>
      <c r="IS1" s="421"/>
      <c r="IT1" s="421"/>
      <c r="IU1" s="421"/>
      <c r="IV1" s="421"/>
    </row>
    <row r="2" spans="1:256" ht="33" customHeight="1">
      <c r="A2" s="2496" t="s">
        <v>3412</v>
      </c>
      <c r="B2" s="2496"/>
      <c r="C2" s="2496"/>
      <c r="D2" s="2496"/>
      <c r="E2" s="2496"/>
      <c r="F2" s="2496"/>
      <c r="G2" s="2496"/>
      <c r="H2" s="2496"/>
      <c r="I2" s="2496"/>
      <c r="J2" s="2496"/>
    </row>
    <row r="3" spans="1:256" ht="12.75" customHeight="1">
      <c r="A3" s="423"/>
      <c r="B3" s="422"/>
      <c r="C3" s="422"/>
      <c r="D3" s="424"/>
      <c r="E3" s="422"/>
      <c r="F3" s="422"/>
      <c r="G3" s="422"/>
      <c r="H3" s="2497" t="s">
        <v>3413</v>
      </c>
      <c r="I3" s="2497"/>
      <c r="J3" s="2497"/>
    </row>
    <row r="4" spans="1:256" s="412" customFormat="1" ht="47.25" customHeight="1">
      <c r="A4" s="425" t="s">
        <v>3414</v>
      </c>
      <c r="B4" s="426" t="s">
        <v>3415</v>
      </c>
      <c r="C4" s="426" t="s">
        <v>3416</v>
      </c>
      <c r="D4" s="427" t="s">
        <v>3417</v>
      </c>
      <c r="E4" s="426" t="s">
        <v>3418</v>
      </c>
      <c r="F4" s="426" t="s">
        <v>3419</v>
      </c>
      <c r="G4" s="426" t="s">
        <v>908</v>
      </c>
      <c r="H4" s="428" t="s">
        <v>3420</v>
      </c>
      <c r="I4" s="428" t="s">
        <v>3421</v>
      </c>
      <c r="J4" s="428" t="s">
        <v>3422</v>
      </c>
    </row>
    <row r="5" spans="1:256" s="412" customFormat="1" ht="24.75" customHeight="1">
      <c r="A5" s="425">
        <v>1</v>
      </c>
      <c r="B5" s="42" t="s">
        <v>3423</v>
      </c>
      <c r="C5" s="429" t="s">
        <v>3424</v>
      </c>
      <c r="D5" s="430">
        <v>1.1000000000000001</v>
      </c>
      <c r="E5" s="431" t="s">
        <v>3425</v>
      </c>
      <c r="F5" s="431" t="s">
        <v>3425</v>
      </c>
      <c r="G5" s="354" t="s">
        <v>3426</v>
      </c>
      <c r="H5" s="354" t="s">
        <v>1476</v>
      </c>
      <c r="I5" s="432" t="s">
        <v>3427</v>
      </c>
      <c r="J5" s="432" t="str">
        <f>目录!G55</f>
        <v>2024年6月3日</v>
      </c>
    </row>
    <row r="6" spans="1:256" s="412" customFormat="1" ht="24.75" customHeight="1">
      <c r="A6" s="425">
        <v>2</v>
      </c>
      <c r="B6" s="42" t="s">
        <v>3428</v>
      </c>
      <c r="C6" s="433" t="s">
        <v>3429</v>
      </c>
      <c r="D6" s="434">
        <v>1</v>
      </c>
      <c r="E6" s="435" t="s">
        <v>3430</v>
      </c>
      <c r="F6" s="435" t="s">
        <v>3430</v>
      </c>
      <c r="G6" s="354" t="s">
        <v>3426</v>
      </c>
      <c r="H6" s="354" t="s">
        <v>1476</v>
      </c>
      <c r="I6" s="432" t="s">
        <v>3427</v>
      </c>
      <c r="J6" s="436" t="str">
        <f>J5</f>
        <v>2024年6月3日</v>
      </c>
    </row>
    <row r="7" spans="1:256" s="412" customFormat="1" ht="24.75" customHeight="1">
      <c r="A7" s="425">
        <v>3</v>
      </c>
      <c r="B7" s="42" t="s">
        <v>3431</v>
      </c>
      <c r="C7" s="433" t="s">
        <v>3432</v>
      </c>
      <c r="D7" s="434">
        <v>1.1000000000000001</v>
      </c>
      <c r="E7" s="435" t="s">
        <v>3433</v>
      </c>
      <c r="F7" s="435" t="s">
        <v>3433</v>
      </c>
      <c r="G7" s="354" t="s">
        <v>3426</v>
      </c>
      <c r="H7" s="354" t="s">
        <v>1476</v>
      </c>
      <c r="I7" s="432" t="s">
        <v>3427</v>
      </c>
      <c r="J7" s="436" t="str">
        <f t="shared" ref="J7:J13" si="0">J6</f>
        <v>2024年6月3日</v>
      </c>
    </row>
    <row r="8" spans="1:256" s="412" customFormat="1" ht="24.75" customHeight="1">
      <c r="A8" s="425">
        <v>4</v>
      </c>
      <c r="B8" s="42" t="s">
        <v>3434</v>
      </c>
      <c r="C8" s="433" t="s">
        <v>3435</v>
      </c>
      <c r="D8" s="437">
        <v>1.1000000000000001</v>
      </c>
      <c r="E8" s="438" t="s">
        <v>3436</v>
      </c>
      <c r="F8" s="438" t="s">
        <v>3436</v>
      </c>
      <c r="G8" s="354" t="s">
        <v>3426</v>
      </c>
      <c r="H8" s="354" t="s">
        <v>1476</v>
      </c>
      <c r="I8" s="432" t="s">
        <v>3427</v>
      </c>
      <c r="J8" s="436" t="str">
        <f t="shared" si="0"/>
        <v>2024年6月3日</v>
      </c>
    </row>
    <row r="9" spans="1:256" s="412" customFormat="1" ht="24.75" customHeight="1">
      <c r="A9" s="425">
        <v>5</v>
      </c>
      <c r="B9" s="42" t="s">
        <v>3437</v>
      </c>
      <c r="C9" s="433" t="s">
        <v>3438</v>
      </c>
      <c r="D9" s="439">
        <v>1</v>
      </c>
      <c r="E9" s="435" t="s">
        <v>3439</v>
      </c>
      <c r="F9" s="435" t="s">
        <v>3440</v>
      </c>
      <c r="G9" s="354" t="s">
        <v>3426</v>
      </c>
      <c r="H9" s="354" t="s">
        <v>1476</v>
      </c>
      <c r="I9" s="432" t="s">
        <v>3427</v>
      </c>
      <c r="J9" s="436" t="str">
        <f t="shared" si="0"/>
        <v>2024年6月3日</v>
      </c>
    </row>
    <row r="10" spans="1:256" s="412" customFormat="1" ht="24.75" customHeight="1">
      <c r="A10" s="425">
        <v>6</v>
      </c>
      <c r="B10" s="42" t="s">
        <v>3441</v>
      </c>
      <c r="C10" s="433" t="s">
        <v>3442</v>
      </c>
      <c r="D10" s="437">
        <v>1.1000000000000001</v>
      </c>
      <c r="E10" s="438" t="s">
        <v>3436</v>
      </c>
      <c r="F10" s="438" t="s">
        <v>3436</v>
      </c>
      <c r="G10" s="354" t="s">
        <v>3426</v>
      </c>
      <c r="H10" s="354" t="s">
        <v>1476</v>
      </c>
      <c r="I10" s="432" t="s">
        <v>3427</v>
      </c>
      <c r="J10" s="436" t="str">
        <f t="shared" si="0"/>
        <v>2024年6月3日</v>
      </c>
    </row>
    <row r="11" spans="1:256" s="412" customFormat="1" ht="24.75" customHeight="1">
      <c r="A11" s="425">
        <v>7</v>
      </c>
      <c r="B11" s="42" t="s">
        <v>3443</v>
      </c>
      <c r="C11" s="433" t="s">
        <v>3444</v>
      </c>
      <c r="D11" s="439">
        <v>1.1000000000000001</v>
      </c>
      <c r="E11" s="435" t="s">
        <v>3425</v>
      </c>
      <c r="F11" s="435" t="s">
        <v>3425</v>
      </c>
      <c r="G11" s="354" t="s">
        <v>3426</v>
      </c>
      <c r="H11" s="354" t="s">
        <v>1476</v>
      </c>
      <c r="I11" s="432" t="s">
        <v>3427</v>
      </c>
      <c r="J11" s="436" t="str">
        <f t="shared" si="0"/>
        <v>2024年6月3日</v>
      </c>
    </row>
    <row r="12" spans="1:256" s="412" customFormat="1" ht="24.75" customHeight="1">
      <c r="A12" s="425">
        <v>8</v>
      </c>
      <c r="B12" s="42" t="s">
        <v>3445</v>
      </c>
      <c r="C12" s="433" t="s">
        <v>3446</v>
      </c>
      <c r="D12" s="439">
        <v>1.1000000000000001</v>
      </c>
      <c r="E12" s="435" t="s">
        <v>3425</v>
      </c>
      <c r="F12" s="435" t="s">
        <v>3425</v>
      </c>
      <c r="G12" s="354" t="s">
        <v>3426</v>
      </c>
      <c r="H12" s="354" t="s">
        <v>1476</v>
      </c>
      <c r="I12" s="432" t="s">
        <v>3427</v>
      </c>
      <c r="J12" s="436" t="str">
        <f t="shared" si="0"/>
        <v>2024年6月3日</v>
      </c>
    </row>
    <row r="13" spans="1:256" s="412" customFormat="1" ht="24.75" customHeight="1">
      <c r="A13" s="425">
        <v>9</v>
      </c>
      <c r="B13" s="42" t="s">
        <v>3447</v>
      </c>
      <c r="C13" s="440" t="s">
        <v>3448</v>
      </c>
      <c r="D13" s="439">
        <v>1</v>
      </c>
      <c r="E13" s="435" t="s">
        <v>3449</v>
      </c>
      <c r="F13" s="435" t="s">
        <v>3449</v>
      </c>
      <c r="G13" s="354" t="s">
        <v>3426</v>
      </c>
      <c r="H13" s="354" t="s">
        <v>1476</v>
      </c>
      <c r="I13" s="432" t="s">
        <v>3427</v>
      </c>
      <c r="J13" s="436" t="str">
        <f t="shared" si="0"/>
        <v>2024年6月3日</v>
      </c>
    </row>
    <row r="14" spans="1:256" s="412" customFormat="1" ht="24.75" customHeight="1">
      <c r="A14" s="425">
        <v>10</v>
      </c>
      <c r="B14" s="42" t="s">
        <v>3450</v>
      </c>
      <c r="C14" s="440" t="s">
        <v>3451</v>
      </c>
      <c r="D14" s="439">
        <v>1.1000000000000001</v>
      </c>
      <c r="E14" s="435" t="s">
        <v>3452</v>
      </c>
      <c r="F14" s="435" t="s">
        <v>3452</v>
      </c>
      <c r="G14" s="354" t="s">
        <v>3426</v>
      </c>
      <c r="H14" s="354" t="s">
        <v>1476</v>
      </c>
      <c r="I14" s="432" t="s">
        <v>3427</v>
      </c>
      <c r="J14" s="436" t="str">
        <f t="shared" ref="J14:J27" si="1">J13</f>
        <v>2024年6月3日</v>
      </c>
    </row>
    <row r="15" spans="1:256" s="412" customFormat="1" ht="24.75" customHeight="1">
      <c r="A15" s="425">
        <v>11</v>
      </c>
      <c r="B15" s="42" t="s">
        <v>3453</v>
      </c>
      <c r="C15" s="433" t="s">
        <v>3454</v>
      </c>
      <c r="D15" s="434">
        <v>1.4</v>
      </c>
      <c r="E15" s="436" t="s">
        <v>3455</v>
      </c>
      <c r="F15" s="436" t="s">
        <v>3455</v>
      </c>
      <c r="G15" s="354" t="s">
        <v>3426</v>
      </c>
      <c r="H15" s="354" t="s">
        <v>1476</v>
      </c>
      <c r="I15" s="432" t="s">
        <v>3427</v>
      </c>
      <c r="J15" s="436" t="str">
        <f t="shared" si="1"/>
        <v>2024年6月3日</v>
      </c>
    </row>
    <row r="16" spans="1:256" s="412" customFormat="1" ht="24.75" customHeight="1">
      <c r="A16" s="425">
        <v>12</v>
      </c>
      <c r="B16" s="42" t="s">
        <v>3456</v>
      </c>
      <c r="C16" s="433" t="s">
        <v>3457</v>
      </c>
      <c r="D16" s="434">
        <v>1.1000000000000001</v>
      </c>
      <c r="E16" s="435" t="s">
        <v>3458</v>
      </c>
      <c r="F16" s="435" t="s">
        <v>3458</v>
      </c>
      <c r="G16" s="354" t="s">
        <v>3426</v>
      </c>
      <c r="H16" s="354" t="s">
        <v>1476</v>
      </c>
      <c r="I16" s="432" t="s">
        <v>3427</v>
      </c>
      <c r="J16" s="436" t="str">
        <f t="shared" si="1"/>
        <v>2024年6月3日</v>
      </c>
    </row>
    <row r="17" spans="1:10" s="412" customFormat="1" ht="24.75" customHeight="1">
      <c r="A17" s="425">
        <v>13</v>
      </c>
      <c r="B17" s="42" t="s">
        <v>3459</v>
      </c>
      <c r="C17" s="433" t="s">
        <v>3460</v>
      </c>
      <c r="D17" s="434">
        <v>1.1000000000000001</v>
      </c>
      <c r="E17" s="435" t="s">
        <v>3461</v>
      </c>
      <c r="F17" s="435" t="s">
        <v>3461</v>
      </c>
      <c r="G17" s="354" t="s">
        <v>3426</v>
      </c>
      <c r="H17" s="354" t="s">
        <v>1476</v>
      </c>
      <c r="I17" s="432" t="s">
        <v>3427</v>
      </c>
      <c r="J17" s="436" t="str">
        <f t="shared" si="1"/>
        <v>2024年6月3日</v>
      </c>
    </row>
    <row r="18" spans="1:10" s="412" customFormat="1" ht="24.75" customHeight="1">
      <c r="A18" s="425">
        <v>14</v>
      </c>
      <c r="B18" s="42" t="s">
        <v>3462</v>
      </c>
      <c r="C18" s="441" t="s">
        <v>3463</v>
      </c>
      <c r="D18" s="437">
        <v>1.1000000000000001</v>
      </c>
      <c r="E18" s="438" t="s">
        <v>3464</v>
      </c>
      <c r="F18" s="438" t="s">
        <v>3464</v>
      </c>
      <c r="G18" s="354" t="s">
        <v>3426</v>
      </c>
      <c r="H18" s="354" t="s">
        <v>1476</v>
      </c>
      <c r="I18" s="432" t="s">
        <v>3427</v>
      </c>
      <c r="J18" s="436" t="str">
        <f t="shared" si="1"/>
        <v>2024年6月3日</v>
      </c>
    </row>
    <row r="19" spans="1:10" s="412" customFormat="1" ht="24.75" customHeight="1">
      <c r="A19" s="425">
        <v>15</v>
      </c>
      <c r="B19" s="42" t="s">
        <v>3465</v>
      </c>
      <c r="C19" s="441" t="s">
        <v>3466</v>
      </c>
      <c r="D19" s="434">
        <v>1</v>
      </c>
      <c r="E19" s="435" t="s">
        <v>3467</v>
      </c>
      <c r="F19" s="435" t="s">
        <v>3467</v>
      </c>
      <c r="G19" s="354" t="s">
        <v>3426</v>
      </c>
      <c r="H19" s="354" t="s">
        <v>1476</v>
      </c>
      <c r="I19" s="432" t="s">
        <v>3427</v>
      </c>
      <c r="J19" s="436" t="str">
        <f t="shared" si="1"/>
        <v>2024年6月3日</v>
      </c>
    </row>
    <row r="20" spans="1:10" s="412" customFormat="1" ht="24.75" customHeight="1">
      <c r="A20" s="425">
        <v>16</v>
      </c>
      <c r="B20" s="42" t="s">
        <v>3468</v>
      </c>
      <c r="C20" s="441" t="s">
        <v>3469</v>
      </c>
      <c r="D20" s="434">
        <v>1.1000000000000001</v>
      </c>
      <c r="E20" s="436" t="s">
        <v>3470</v>
      </c>
      <c r="F20" s="436" t="s">
        <v>3470</v>
      </c>
      <c r="G20" s="354" t="s">
        <v>3426</v>
      </c>
      <c r="H20" s="354" t="s">
        <v>1476</v>
      </c>
      <c r="I20" s="432" t="s">
        <v>3427</v>
      </c>
      <c r="J20" s="436" t="str">
        <f t="shared" si="1"/>
        <v>2024年6月3日</v>
      </c>
    </row>
    <row r="21" spans="1:10" s="412" customFormat="1" ht="24.75" customHeight="1">
      <c r="A21" s="425">
        <v>17</v>
      </c>
      <c r="B21" s="42" t="s">
        <v>3471</v>
      </c>
      <c r="C21" s="433" t="s">
        <v>3472</v>
      </c>
      <c r="D21" s="434">
        <v>1.2</v>
      </c>
      <c r="E21" s="435" t="s">
        <v>3458</v>
      </c>
      <c r="F21" s="435" t="s">
        <v>3458</v>
      </c>
      <c r="G21" s="354" t="s">
        <v>3426</v>
      </c>
      <c r="H21" s="354" t="s">
        <v>1476</v>
      </c>
      <c r="I21" s="432" t="s">
        <v>3427</v>
      </c>
      <c r="J21" s="436" t="str">
        <f t="shared" si="1"/>
        <v>2024年6月3日</v>
      </c>
    </row>
    <row r="22" spans="1:10" s="412" customFormat="1" ht="24.75" customHeight="1">
      <c r="A22" s="425">
        <v>18</v>
      </c>
      <c r="B22" s="42" t="s">
        <v>3473</v>
      </c>
      <c r="C22" s="441" t="s">
        <v>3474</v>
      </c>
      <c r="D22" s="434">
        <v>1.1000000000000001</v>
      </c>
      <c r="E22" s="13" t="s">
        <v>3475</v>
      </c>
      <c r="F22" s="13" t="s">
        <v>3475</v>
      </c>
      <c r="G22" s="354" t="s">
        <v>3426</v>
      </c>
      <c r="H22" s="354" t="s">
        <v>1476</v>
      </c>
      <c r="I22" s="432" t="s">
        <v>3427</v>
      </c>
      <c r="J22" s="436" t="str">
        <f t="shared" si="1"/>
        <v>2024年6月3日</v>
      </c>
    </row>
    <row r="23" spans="1:10" s="412" customFormat="1" ht="24.75" customHeight="1">
      <c r="A23" s="425">
        <v>19</v>
      </c>
      <c r="B23" s="42" t="s">
        <v>3476</v>
      </c>
      <c r="C23" s="429" t="s">
        <v>3477</v>
      </c>
      <c r="D23" s="442" t="s">
        <v>3478</v>
      </c>
      <c r="E23" s="13" t="s">
        <v>3479</v>
      </c>
      <c r="F23" s="13" t="s">
        <v>3479</v>
      </c>
      <c r="G23" s="354" t="s">
        <v>3426</v>
      </c>
      <c r="H23" s="354" t="s">
        <v>1476</v>
      </c>
      <c r="I23" s="432" t="s">
        <v>3427</v>
      </c>
      <c r="J23" s="436" t="str">
        <f t="shared" si="1"/>
        <v>2024年6月3日</v>
      </c>
    </row>
    <row r="24" spans="1:10" s="412" customFormat="1" ht="24.75" customHeight="1">
      <c r="A24" s="425">
        <v>20</v>
      </c>
      <c r="B24" s="42" t="s">
        <v>3480</v>
      </c>
      <c r="C24" s="441" t="s">
        <v>3481</v>
      </c>
      <c r="D24" s="442" t="s">
        <v>3482</v>
      </c>
      <c r="E24" s="13" t="s">
        <v>3464</v>
      </c>
      <c r="F24" s="13" t="s">
        <v>3464</v>
      </c>
      <c r="G24" s="354" t="s">
        <v>3426</v>
      </c>
      <c r="H24" s="354" t="s">
        <v>1476</v>
      </c>
      <c r="I24" s="432" t="s">
        <v>3427</v>
      </c>
      <c r="J24" s="436" t="str">
        <f t="shared" si="1"/>
        <v>2024年6月3日</v>
      </c>
    </row>
    <row r="25" spans="1:10" s="412" customFormat="1" ht="24.75" customHeight="1">
      <c r="A25" s="425">
        <v>21</v>
      </c>
      <c r="B25" s="42" t="s">
        <v>3483</v>
      </c>
      <c r="C25" s="441" t="s">
        <v>3484</v>
      </c>
      <c r="D25" s="442" t="s">
        <v>3485</v>
      </c>
      <c r="E25" s="13" t="s">
        <v>3464</v>
      </c>
      <c r="F25" s="13" t="s">
        <v>3464</v>
      </c>
      <c r="G25" s="354" t="s">
        <v>3426</v>
      </c>
      <c r="H25" s="354" t="s">
        <v>1476</v>
      </c>
      <c r="I25" s="432" t="s">
        <v>3427</v>
      </c>
      <c r="J25" s="436" t="str">
        <f t="shared" si="1"/>
        <v>2024年6月3日</v>
      </c>
    </row>
    <row r="26" spans="1:10" s="412" customFormat="1" ht="24.75" customHeight="1">
      <c r="A26" s="425">
        <v>22</v>
      </c>
      <c r="B26" s="42" t="s">
        <v>3486</v>
      </c>
      <c r="C26" s="429" t="s">
        <v>3487</v>
      </c>
      <c r="D26" s="442" t="s">
        <v>3482</v>
      </c>
      <c r="E26" s="13" t="s">
        <v>3470</v>
      </c>
      <c r="F26" s="13" t="s">
        <v>3470</v>
      </c>
      <c r="G26" s="354" t="s">
        <v>3426</v>
      </c>
      <c r="H26" s="354" t="s">
        <v>1476</v>
      </c>
      <c r="I26" s="432" t="s">
        <v>3427</v>
      </c>
      <c r="J26" s="436" t="str">
        <f t="shared" si="1"/>
        <v>2024年6月3日</v>
      </c>
    </row>
    <row r="27" spans="1:10" s="412" customFormat="1" ht="24.75" customHeight="1">
      <c r="A27" s="425">
        <v>23</v>
      </c>
      <c r="B27" s="42" t="s">
        <v>3488</v>
      </c>
      <c r="C27" s="441" t="s">
        <v>3489</v>
      </c>
      <c r="D27" s="442" t="s">
        <v>3485</v>
      </c>
      <c r="E27" s="13" t="s">
        <v>3490</v>
      </c>
      <c r="F27" s="13" t="s">
        <v>3490</v>
      </c>
      <c r="G27" s="354" t="s">
        <v>3426</v>
      </c>
      <c r="H27" s="354" t="s">
        <v>1476</v>
      </c>
      <c r="I27" s="432" t="s">
        <v>3427</v>
      </c>
      <c r="J27" s="436" t="str">
        <f t="shared" si="1"/>
        <v>2024年6月3日</v>
      </c>
    </row>
    <row r="28" spans="1:10" s="412" customFormat="1" ht="24.75" customHeight="1">
      <c r="A28" s="425">
        <v>24</v>
      </c>
      <c r="B28" s="42" t="s">
        <v>3491</v>
      </c>
      <c r="C28" s="441" t="s">
        <v>3492</v>
      </c>
      <c r="D28" s="442" t="s">
        <v>3485</v>
      </c>
      <c r="E28" s="13" t="s">
        <v>3493</v>
      </c>
      <c r="F28" s="13" t="s">
        <v>3493</v>
      </c>
      <c r="G28" s="354" t="s">
        <v>3426</v>
      </c>
      <c r="H28" s="354" t="s">
        <v>1476</v>
      </c>
      <c r="I28" s="432" t="s">
        <v>3427</v>
      </c>
      <c r="J28" s="436" t="str">
        <f t="shared" ref="J28:J37" si="2">J27</f>
        <v>2024年6月3日</v>
      </c>
    </row>
    <row r="29" spans="1:10" s="412" customFormat="1" ht="24.75" customHeight="1">
      <c r="A29" s="425">
        <v>25</v>
      </c>
      <c r="B29" s="42" t="s">
        <v>3494</v>
      </c>
      <c r="C29" s="433" t="s">
        <v>3495</v>
      </c>
      <c r="D29" s="437">
        <v>1.1000000000000001</v>
      </c>
      <c r="E29" s="438" t="s">
        <v>3436</v>
      </c>
      <c r="F29" s="438" t="s">
        <v>3436</v>
      </c>
      <c r="G29" s="24" t="s">
        <v>544</v>
      </c>
      <c r="H29" s="354" t="s">
        <v>1476</v>
      </c>
      <c r="I29" s="13" t="s">
        <v>557</v>
      </c>
      <c r="J29" s="436" t="str">
        <f t="shared" si="2"/>
        <v>2024年6月3日</v>
      </c>
    </row>
    <row r="30" spans="1:10" s="412" customFormat="1" ht="24.75" customHeight="1">
      <c r="A30" s="425">
        <v>26</v>
      </c>
      <c r="B30" s="42" t="s">
        <v>3496</v>
      </c>
      <c r="C30" s="441" t="s">
        <v>3497</v>
      </c>
      <c r="D30" s="442">
        <v>1</v>
      </c>
      <c r="E30" s="13" t="s">
        <v>3498</v>
      </c>
      <c r="F30" s="13" t="s">
        <v>3499</v>
      </c>
      <c r="G30" s="24" t="s">
        <v>544</v>
      </c>
      <c r="H30" s="354" t="s">
        <v>1476</v>
      </c>
      <c r="I30" s="13" t="s">
        <v>557</v>
      </c>
      <c r="J30" s="436" t="str">
        <f t="shared" si="2"/>
        <v>2024年6月3日</v>
      </c>
    </row>
    <row r="31" spans="1:10" s="412" customFormat="1" ht="24.75" customHeight="1">
      <c r="A31" s="425">
        <v>27</v>
      </c>
      <c r="B31" s="42" t="s">
        <v>3500</v>
      </c>
      <c r="C31" s="441" t="s">
        <v>3501</v>
      </c>
      <c r="D31" s="442">
        <v>1</v>
      </c>
      <c r="E31" s="13" t="s">
        <v>3498</v>
      </c>
      <c r="F31" s="13" t="s">
        <v>3499</v>
      </c>
      <c r="G31" s="24" t="s">
        <v>544</v>
      </c>
      <c r="H31" s="354" t="s">
        <v>1476</v>
      </c>
      <c r="I31" s="13" t="s">
        <v>557</v>
      </c>
      <c r="J31" s="436" t="str">
        <f t="shared" si="2"/>
        <v>2024年6月3日</v>
      </c>
    </row>
    <row r="32" spans="1:10" s="412" customFormat="1" ht="24.75" customHeight="1">
      <c r="A32" s="425">
        <v>28</v>
      </c>
      <c r="B32" s="42" t="s">
        <v>3502</v>
      </c>
      <c r="C32" s="429" t="s">
        <v>3503</v>
      </c>
      <c r="D32" s="430">
        <v>1</v>
      </c>
      <c r="E32" s="431" t="s">
        <v>3504</v>
      </c>
      <c r="F32" s="431" t="s">
        <v>3504</v>
      </c>
      <c r="G32" s="354" t="s">
        <v>3426</v>
      </c>
      <c r="H32" s="354" t="s">
        <v>1476</v>
      </c>
      <c r="I32" s="432" t="s">
        <v>3427</v>
      </c>
      <c r="J32" s="436" t="str">
        <f t="shared" si="2"/>
        <v>2024年6月3日</v>
      </c>
    </row>
    <row r="33" spans="1:10" s="412" customFormat="1" ht="24.75" customHeight="1">
      <c r="A33" s="425">
        <v>29</v>
      </c>
      <c r="B33" s="42" t="s">
        <v>3505</v>
      </c>
      <c r="C33" s="429" t="s">
        <v>3506</v>
      </c>
      <c r="D33" s="430">
        <v>1</v>
      </c>
      <c r="E33" s="13" t="s">
        <v>3507</v>
      </c>
      <c r="F33" s="13" t="s">
        <v>3507</v>
      </c>
      <c r="G33" s="354" t="s">
        <v>3426</v>
      </c>
      <c r="H33" s="354" t="s">
        <v>1476</v>
      </c>
      <c r="I33" s="432" t="s">
        <v>3427</v>
      </c>
      <c r="J33" s="436" t="str">
        <f t="shared" si="2"/>
        <v>2024年6月3日</v>
      </c>
    </row>
    <row r="34" spans="1:10" s="412" customFormat="1" ht="24.75" customHeight="1">
      <c r="A34" s="425">
        <v>30</v>
      </c>
      <c r="B34" s="42" t="s">
        <v>3508</v>
      </c>
      <c r="C34" s="443" t="s">
        <v>3509</v>
      </c>
      <c r="D34" s="430">
        <v>1</v>
      </c>
      <c r="E34" s="431" t="s">
        <v>3510</v>
      </c>
      <c r="F34" s="431" t="s">
        <v>3510</v>
      </c>
      <c r="G34" s="24" t="s">
        <v>359</v>
      </c>
      <c r="H34" s="354" t="s">
        <v>1476</v>
      </c>
      <c r="I34" s="432" t="s">
        <v>3427</v>
      </c>
      <c r="J34" s="436" t="str">
        <f t="shared" si="2"/>
        <v>2024年6月3日</v>
      </c>
    </row>
    <row r="35" spans="1:10" s="412" customFormat="1" ht="24.75" customHeight="1">
      <c r="A35" s="425">
        <v>31</v>
      </c>
      <c r="B35" s="42" t="s">
        <v>3511</v>
      </c>
      <c r="C35" s="443" t="s">
        <v>3512</v>
      </c>
      <c r="D35" s="430">
        <v>1</v>
      </c>
      <c r="E35" s="431" t="s">
        <v>3510</v>
      </c>
      <c r="F35" s="431" t="s">
        <v>3510</v>
      </c>
      <c r="G35" s="24" t="s">
        <v>359</v>
      </c>
      <c r="H35" s="354" t="s">
        <v>1476</v>
      </c>
      <c r="I35" s="432" t="s">
        <v>3427</v>
      </c>
      <c r="J35" s="436" t="str">
        <f t="shared" si="2"/>
        <v>2024年6月3日</v>
      </c>
    </row>
    <row r="36" spans="1:10" s="412" customFormat="1" ht="24.75" customHeight="1">
      <c r="A36" s="425">
        <v>32</v>
      </c>
      <c r="B36" s="42" t="s">
        <v>3513</v>
      </c>
      <c r="C36" s="443" t="s">
        <v>3514</v>
      </c>
      <c r="D36" s="430">
        <v>1.1000000000000001</v>
      </c>
      <c r="E36" s="431" t="s">
        <v>3464</v>
      </c>
      <c r="F36" s="431" t="s">
        <v>3464</v>
      </c>
      <c r="G36" s="24" t="s">
        <v>359</v>
      </c>
      <c r="H36" s="354" t="s">
        <v>1476</v>
      </c>
      <c r="I36" s="432" t="s">
        <v>3427</v>
      </c>
      <c r="J36" s="436" t="str">
        <f t="shared" si="2"/>
        <v>2024年6月3日</v>
      </c>
    </row>
    <row r="37" spans="1:10" s="412" customFormat="1" ht="24.75" customHeight="1">
      <c r="A37" s="425">
        <v>33</v>
      </c>
      <c r="B37" s="42" t="s">
        <v>3515</v>
      </c>
      <c r="C37" s="443" t="s">
        <v>3516</v>
      </c>
      <c r="D37" s="442" t="s">
        <v>3485</v>
      </c>
      <c r="E37" s="13" t="s">
        <v>3458</v>
      </c>
      <c r="F37" s="13" t="s">
        <v>3458</v>
      </c>
      <c r="G37" s="24" t="s">
        <v>359</v>
      </c>
      <c r="H37" s="354" t="s">
        <v>1476</v>
      </c>
      <c r="I37" s="432" t="s">
        <v>3427</v>
      </c>
      <c r="J37" s="436" t="str">
        <f t="shared" si="2"/>
        <v>2024年6月3日</v>
      </c>
    </row>
    <row r="38" spans="1:10" s="412" customFormat="1" ht="24.75" customHeight="1">
      <c r="A38" s="425">
        <v>34</v>
      </c>
      <c r="B38" s="42" t="s">
        <v>3517</v>
      </c>
      <c r="C38" s="444" t="s">
        <v>3518</v>
      </c>
      <c r="D38" s="445" t="s">
        <v>3485</v>
      </c>
      <c r="E38" s="446" t="s">
        <v>3475</v>
      </c>
      <c r="F38" s="446" t="s">
        <v>3475</v>
      </c>
      <c r="G38" s="42" t="s">
        <v>580</v>
      </c>
      <c r="H38" s="354" t="s">
        <v>1476</v>
      </c>
      <c r="I38" s="432" t="s">
        <v>3427</v>
      </c>
      <c r="J38" s="436" t="str">
        <f t="shared" ref="J38:J49" si="3">J37</f>
        <v>2024年6月3日</v>
      </c>
    </row>
    <row r="39" spans="1:10" s="412" customFormat="1" ht="24.75" customHeight="1">
      <c r="A39" s="425">
        <v>35</v>
      </c>
      <c r="B39" s="42" t="s">
        <v>3519</v>
      </c>
      <c r="C39" s="433" t="s">
        <v>3520</v>
      </c>
      <c r="D39" s="434">
        <v>1.1000000000000001</v>
      </c>
      <c r="E39" s="446" t="s">
        <v>3475</v>
      </c>
      <c r="F39" s="446" t="s">
        <v>3475</v>
      </c>
      <c r="G39" s="42" t="s">
        <v>580</v>
      </c>
      <c r="H39" s="354" t="s">
        <v>1476</v>
      </c>
      <c r="I39" s="432" t="s">
        <v>3427</v>
      </c>
      <c r="J39" s="436" t="str">
        <f t="shared" si="3"/>
        <v>2024年6月3日</v>
      </c>
    </row>
    <row r="40" spans="1:10" s="412" customFormat="1" ht="24.75" customHeight="1">
      <c r="A40" s="425">
        <v>36</v>
      </c>
      <c r="B40" s="42" t="s">
        <v>3521</v>
      </c>
      <c r="C40" s="433" t="s">
        <v>3522</v>
      </c>
      <c r="D40" s="434">
        <v>1.1000000000000001</v>
      </c>
      <c r="E40" s="446" t="s">
        <v>3475</v>
      </c>
      <c r="F40" s="446" t="s">
        <v>3475</v>
      </c>
      <c r="G40" s="42" t="s">
        <v>580</v>
      </c>
      <c r="H40" s="354" t="s">
        <v>1476</v>
      </c>
      <c r="I40" s="432" t="s">
        <v>3427</v>
      </c>
      <c r="J40" s="436" t="str">
        <f t="shared" si="3"/>
        <v>2024年6月3日</v>
      </c>
    </row>
    <row r="41" spans="1:10" s="412" customFormat="1" ht="24.75" customHeight="1">
      <c r="A41" s="425">
        <v>37</v>
      </c>
      <c r="B41" s="42" t="s">
        <v>3523</v>
      </c>
      <c r="C41" s="447" t="s">
        <v>3524</v>
      </c>
      <c r="D41" s="448" t="s">
        <v>3525</v>
      </c>
      <c r="E41" s="13" t="s">
        <v>3526</v>
      </c>
      <c r="F41" s="13" t="s">
        <v>3526</v>
      </c>
      <c r="G41" s="42" t="s">
        <v>580</v>
      </c>
      <c r="H41" s="354" t="s">
        <v>1476</v>
      </c>
      <c r="I41" s="432" t="s">
        <v>3427</v>
      </c>
      <c r="J41" s="436" t="str">
        <f t="shared" si="3"/>
        <v>2024年6月3日</v>
      </c>
    </row>
    <row r="42" spans="1:10" s="412" customFormat="1" ht="24.75" customHeight="1">
      <c r="A42" s="425">
        <v>38</v>
      </c>
      <c r="B42" s="42" t="s">
        <v>3527</v>
      </c>
      <c r="C42" s="449" t="s">
        <v>3528</v>
      </c>
      <c r="D42" s="434">
        <v>1.3</v>
      </c>
      <c r="E42" s="435" t="s">
        <v>3475</v>
      </c>
      <c r="F42" s="435" t="s">
        <v>3475</v>
      </c>
      <c r="G42" s="42" t="s">
        <v>580</v>
      </c>
      <c r="H42" s="354" t="s">
        <v>1476</v>
      </c>
      <c r="I42" s="432" t="s">
        <v>3427</v>
      </c>
      <c r="J42" s="436" t="str">
        <f t="shared" si="3"/>
        <v>2024年6月3日</v>
      </c>
    </row>
    <row r="43" spans="1:10" s="412" customFormat="1" ht="24.75" customHeight="1">
      <c r="A43" s="425">
        <v>39</v>
      </c>
      <c r="B43" s="42" t="s">
        <v>3529</v>
      </c>
      <c r="C43" s="449" t="s">
        <v>3530</v>
      </c>
      <c r="D43" s="434">
        <v>1.1000000000000001</v>
      </c>
      <c r="E43" s="435" t="s">
        <v>3531</v>
      </c>
      <c r="F43" s="435" t="s">
        <v>3531</v>
      </c>
      <c r="G43" s="42" t="s">
        <v>580</v>
      </c>
      <c r="H43" s="354" t="s">
        <v>1476</v>
      </c>
      <c r="I43" s="432" t="s">
        <v>3427</v>
      </c>
      <c r="J43" s="436" t="str">
        <f t="shared" si="3"/>
        <v>2024年6月3日</v>
      </c>
    </row>
    <row r="44" spans="1:10" s="412" customFormat="1" ht="24.75" customHeight="1">
      <c r="A44" s="425">
        <v>40</v>
      </c>
      <c r="B44" s="42" t="s">
        <v>3532</v>
      </c>
      <c r="C44" s="449" t="s">
        <v>3533</v>
      </c>
      <c r="D44" s="434">
        <v>1.1000000000000001</v>
      </c>
      <c r="E44" s="435" t="s">
        <v>3534</v>
      </c>
      <c r="F44" s="435" t="s">
        <v>3534</v>
      </c>
      <c r="G44" s="42" t="s">
        <v>580</v>
      </c>
      <c r="H44" s="354" t="s">
        <v>1476</v>
      </c>
      <c r="I44" s="432" t="s">
        <v>3427</v>
      </c>
      <c r="J44" s="436" t="str">
        <f t="shared" si="3"/>
        <v>2024年6月3日</v>
      </c>
    </row>
    <row r="45" spans="1:10" s="412" customFormat="1" ht="24.75" customHeight="1">
      <c r="A45" s="425">
        <v>41</v>
      </c>
      <c r="B45" s="42" t="s">
        <v>3535</v>
      </c>
      <c r="C45" s="433" t="s">
        <v>3536</v>
      </c>
      <c r="D45" s="434">
        <v>1.1000000000000001</v>
      </c>
      <c r="E45" s="450" t="s">
        <v>3537</v>
      </c>
      <c r="F45" s="450" t="s">
        <v>3537</v>
      </c>
      <c r="G45" s="42" t="s">
        <v>544</v>
      </c>
      <c r="H45" s="354" t="s">
        <v>1476</v>
      </c>
      <c r="I45" s="13" t="s">
        <v>557</v>
      </c>
      <c r="J45" s="436" t="str">
        <f t="shared" si="3"/>
        <v>2024年6月3日</v>
      </c>
    </row>
    <row r="46" spans="1:10" s="412" customFormat="1" ht="24.75" customHeight="1">
      <c r="A46" s="425">
        <v>42</v>
      </c>
      <c r="B46" s="42" t="s">
        <v>3538</v>
      </c>
      <c r="C46" s="433" t="s">
        <v>3539</v>
      </c>
      <c r="D46" s="434">
        <v>1</v>
      </c>
      <c r="E46" s="13" t="s">
        <v>3540</v>
      </c>
      <c r="F46" s="13" t="s">
        <v>3540</v>
      </c>
      <c r="G46" s="42" t="s">
        <v>580</v>
      </c>
      <c r="H46" s="354" t="s">
        <v>1476</v>
      </c>
      <c r="I46" s="432" t="s">
        <v>3427</v>
      </c>
      <c r="J46" s="436" t="str">
        <f t="shared" si="3"/>
        <v>2024年6月3日</v>
      </c>
    </row>
    <row r="47" spans="1:10" s="412" customFormat="1" ht="24.75" customHeight="1">
      <c r="A47" s="425">
        <v>43</v>
      </c>
      <c r="B47" s="42" t="s">
        <v>3541</v>
      </c>
      <c r="C47" s="433" t="s">
        <v>3542</v>
      </c>
      <c r="D47" s="434">
        <v>1.1000000000000001</v>
      </c>
      <c r="E47" s="435" t="s">
        <v>3475</v>
      </c>
      <c r="F47" s="435" t="s">
        <v>3475</v>
      </c>
      <c r="G47" s="42" t="s">
        <v>580</v>
      </c>
      <c r="H47" s="354" t="s">
        <v>1476</v>
      </c>
      <c r="I47" s="432" t="s">
        <v>3427</v>
      </c>
      <c r="J47" s="436" t="str">
        <f t="shared" si="3"/>
        <v>2024年6月3日</v>
      </c>
    </row>
    <row r="48" spans="1:10" s="412" customFormat="1" ht="24.75" customHeight="1">
      <c r="A48" s="425">
        <v>44</v>
      </c>
      <c r="B48" s="42" t="s">
        <v>3543</v>
      </c>
      <c r="C48" s="433" t="s">
        <v>3544</v>
      </c>
      <c r="D48" s="434">
        <v>1.1000000000000001</v>
      </c>
      <c r="E48" s="435" t="s">
        <v>3475</v>
      </c>
      <c r="F48" s="435" t="s">
        <v>3475</v>
      </c>
      <c r="G48" s="42" t="s">
        <v>580</v>
      </c>
      <c r="H48" s="354" t="s">
        <v>1476</v>
      </c>
      <c r="I48" s="432" t="s">
        <v>3427</v>
      </c>
      <c r="J48" s="436" t="str">
        <f t="shared" si="3"/>
        <v>2024年6月3日</v>
      </c>
    </row>
    <row r="49" spans="1:10" s="412" customFormat="1" ht="24.75" customHeight="1">
      <c r="A49" s="425">
        <v>45</v>
      </c>
      <c r="B49" s="42" t="s">
        <v>3545</v>
      </c>
      <c r="C49" s="433" t="s">
        <v>3546</v>
      </c>
      <c r="D49" s="434">
        <v>1</v>
      </c>
      <c r="E49" s="435" t="s">
        <v>3547</v>
      </c>
      <c r="F49" s="435" t="s">
        <v>3547</v>
      </c>
      <c r="G49" s="42" t="s">
        <v>580</v>
      </c>
      <c r="H49" s="354" t="s">
        <v>1476</v>
      </c>
      <c r="I49" s="432" t="s">
        <v>3427</v>
      </c>
      <c r="J49" s="436" t="str">
        <f t="shared" si="3"/>
        <v>2024年6月3日</v>
      </c>
    </row>
    <row r="50" spans="1:10" s="412" customFormat="1" ht="24.75" customHeight="1">
      <c r="A50" s="425">
        <v>46</v>
      </c>
      <c r="B50" s="42" t="s">
        <v>3548</v>
      </c>
      <c r="C50" s="433" t="s">
        <v>3549</v>
      </c>
      <c r="D50" s="434">
        <v>1</v>
      </c>
      <c r="E50" s="435" t="s">
        <v>3547</v>
      </c>
      <c r="F50" s="435" t="s">
        <v>3547</v>
      </c>
      <c r="G50" s="42" t="s">
        <v>580</v>
      </c>
      <c r="H50" s="354" t="s">
        <v>1476</v>
      </c>
      <c r="I50" s="432" t="s">
        <v>3427</v>
      </c>
      <c r="J50" s="436" t="str">
        <f t="shared" ref="J50:J63" si="4">J49</f>
        <v>2024年6月3日</v>
      </c>
    </row>
    <row r="51" spans="1:10" s="412" customFormat="1" ht="24.75" customHeight="1">
      <c r="A51" s="425">
        <v>47</v>
      </c>
      <c r="B51" s="42" t="s">
        <v>3550</v>
      </c>
      <c r="C51" s="433" t="s">
        <v>3551</v>
      </c>
      <c r="D51" s="434">
        <v>1</v>
      </c>
      <c r="E51" s="435" t="s">
        <v>3552</v>
      </c>
      <c r="F51" s="435" t="s">
        <v>3552</v>
      </c>
      <c r="G51" s="42" t="s">
        <v>580</v>
      </c>
      <c r="H51" s="354" t="s">
        <v>1476</v>
      </c>
      <c r="I51" s="432" t="s">
        <v>3427</v>
      </c>
      <c r="J51" s="436" t="str">
        <f t="shared" si="4"/>
        <v>2024年6月3日</v>
      </c>
    </row>
    <row r="52" spans="1:10" s="412" customFormat="1" ht="24.75" customHeight="1">
      <c r="A52" s="425">
        <v>48</v>
      </c>
      <c r="B52" s="42" t="s">
        <v>3553</v>
      </c>
      <c r="C52" s="441" t="s">
        <v>3554</v>
      </c>
      <c r="D52" s="434">
        <v>1.3</v>
      </c>
      <c r="E52" s="435" t="s">
        <v>3475</v>
      </c>
      <c r="F52" s="435" t="s">
        <v>3475</v>
      </c>
      <c r="G52" s="42" t="s">
        <v>580</v>
      </c>
      <c r="H52" s="354" t="s">
        <v>1476</v>
      </c>
      <c r="I52" s="432" t="s">
        <v>3427</v>
      </c>
      <c r="J52" s="436" t="str">
        <f t="shared" si="4"/>
        <v>2024年6月3日</v>
      </c>
    </row>
    <row r="53" spans="1:10" s="412" customFormat="1" ht="24.75" customHeight="1">
      <c r="A53" s="425">
        <v>49</v>
      </c>
      <c r="B53" s="42" t="s">
        <v>3555</v>
      </c>
      <c r="C53" s="451" t="s">
        <v>3556</v>
      </c>
      <c r="D53" s="445">
        <v>1.2</v>
      </c>
      <c r="E53" s="435" t="s">
        <v>3557</v>
      </c>
      <c r="F53" s="435" t="s">
        <v>3557</v>
      </c>
      <c r="G53" s="24" t="s">
        <v>544</v>
      </c>
      <c r="H53" s="354" t="s">
        <v>1476</v>
      </c>
      <c r="I53" s="13" t="s">
        <v>557</v>
      </c>
      <c r="J53" s="436" t="str">
        <f t="shared" si="4"/>
        <v>2024年6月3日</v>
      </c>
    </row>
    <row r="54" spans="1:10" s="412" customFormat="1" ht="24.75" customHeight="1">
      <c r="A54" s="425">
        <v>50</v>
      </c>
      <c r="B54" s="42" t="s">
        <v>3558</v>
      </c>
      <c r="C54" s="451" t="s">
        <v>3559</v>
      </c>
      <c r="D54" s="445">
        <v>1.3</v>
      </c>
      <c r="E54" s="435" t="s">
        <v>3475</v>
      </c>
      <c r="F54" s="435" t="s">
        <v>3475</v>
      </c>
      <c r="G54" s="354" t="s">
        <v>3426</v>
      </c>
      <c r="H54" s="354" t="s">
        <v>1476</v>
      </c>
      <c r="I54" s="432" t="s">
        <v>3427</v>
      </c>
      <c r="J54" s="436" t="str">
        <f t="shared" si="4"/>
        <v>2024年6月3日</v>
      </c>
    </row>
    <row r="55" spans="1:10" s="412" customFormat="1" ht="24.75" customHeight="1">
      <c r="A55" s="425">
        <v>51</v>
      </c>
      <c r="B55" s="452" t="s">
        <v>3560</v>
      </c>
      <c r="C55" s="451" t="s">
        <v>3561</v>
      </c>
      <c r="D55" s="434">
        <v>1.2</v>
      </c>
      <c r="E55" s="453" t="s">
        <v>3562</v>
      </c>
      <c r="F55" s="453" t="s">
        <v>3562</v>
      </c>
      <c r="G55" s="24" t="s">
        <v>337</v>
      </c>
      <c r="H55" s="354" t="s">
        <v>1476</v>
      </c>
      <c r="I55" s="432" t="s">
        <v>3427</v>
      </c>
      <c r="J55" s="436" t="str">
        <f t="shared" si="4"/>
        <v>2024年6月3日</v>
      </c>
    </row>
    <row r="56" spans="1:10" s="412" customFormat="1" ht="24.75" customHeight="1">
      <c r="A56" s="425">
        <v>52</v>
      </c>
      <c r="B56" s="452" t="s">
        <v>3563</v>
      </c>
      <c r="C56" s="451" t="s">
        <v>3564</v>
      </c>
      <c r="D56" s="434">
        <v>1.4</v>
      </c>
      <c r="E56" s="453" t="s">
        <v>3565</v>
      </c>
      <c r="F56" s="453" t="s">
        <v>3565</v>
      </c>
      <c r="G56" s="24" t="s">
        <v>337</v>
      </c>
      <c r="H56" s="354" t="s">
        <v>1476</v>
      </c>
      <c r="I56" s="432" t="s">
        <v>3427</v>
      </c>
      <c r="J56" s="436" t="str">
        <f t="shared" si="4"/>
        <v>2024年6月3日</v>
      </c>
    </row>
    <row r="57" spans="1:10" s="412" customFormat="1" ht="24.75" customHeight="1">
      <c r="A57" s="425">
        <v>53</v>
      </c>
      <c r="B57" s="452" t="s">
        <v>3566</v>
      </c>
      <c r="C57" s="443" t="s">
        <v>3567</v>
      </c>
      <c r="D57" s="434" t="s">
        <v>3478</v>
      </c>
      <c r="E57" s="453" t="s">
        <v>3568</v>
      </c>
      <c r="F57" s="453" t="s">
        <v>3568</v>
      </c>
      <c r="G57" s="24" t="s">
        <v>337</v>
      </c>
      <c r="H57" s="354" t="s">
        <v>1476</v>
      </c>
      <c r="I57" s="432" t="s">
        <v>3427</v>
      </c>
      <c r="J57" s="436" t="str">
        <f t="shared" si="4"/>
        <v>2024年6月3日</v>
      </c>
    </row>
    <row r="58" spans="1:10" s="412" customFormat="1" ht="24.75" customHeight="1">
      <c r="A58" s="425">
        <v>54</v>
      </c>
      <c r="B58" s="452" t="s">
        <v>3569</v>
      </c>
      <c r="C58" s="443" t="s">
        <v>3570</v>
      </c>
      <c r="D58" s="434" t="s">
        <v>3571</v>
      </c>
      <c r="E58" s="453" t="s">
        <v>3572</v>
      </c>
      <c r="F58" s="453" t="s">
        <v>3572</v>
      </c>
      <c r="G58" s="24" t="s">
        <v>337</v>
      </c>
      <c r="H58" s="354" t="s">
        <v>1476</v>
      </c>
      <c r="I58" s="432" t="s">
        <v>3427</v>
      </c>
      <c r="J58" s="436" t="str">
        <f t="shared" si="4"/>
        <v>2024年6月3日</v>
      </c>
    </row>
    <row r="59" spans="1:10" s="412" customFormat="1" ht="24.75" customHeight="1">
      <c r="A59" s="425">
        <v>55</v>
      </c>
      <c r="B59" s="452" t="s">
        <v>3573</v>
      </c>
      <c r="C59" s="443" t="s">
        <v>3574</v>
      </c>
      <c r="D59" s="434" t="s">
        <v>3482</v>
      </c>
      <c r="E59" s="453" t="s">
        <v>3575</v>
      </c>
      <c r="F59" s="453" t="s">
        <v>3575</v>
      </c>
      <c r="G59" s="24" t="s">
        <v>337</v>
      </c>
      <c r="H59" s="354" t="s">
        <v>1476</v>
      </c>
      <c r="I59" s="432" t="s">
        <v>3427</v>
      </c>
      <c r="J59" s="436" t="str">
        <f t="shared" si="4"/>
        <v>2024年6月3日</v>
      </c>
    </row>
    <row r="60" spans="1:10" s="412" customFormat="1" ht="24.75" customHeight="1">
      <c r="A60" s="425">
        <v>56</v>
      </c>
      <c r="B60" s="452" t="s">
        <v>3576</v>
      </c>
      <c r="C60" s="443" t="s">
        <v>3577</v>
      </c>
      <c r="D60" s="434" t="s">
        <v>3482</v>
      </c>
      <c r="E60" s="453" t="s">
        <v>3575</v>
      </c>
      <c r="F60" s="453" t="s">
        <v>3575</v>
      </c>
      <c r="G60" s="24" t="s">
        <v>337</v>
      </c>
      <c r="H60" s="354" t="s">
        <v>1476</v>
      </c>
      <c r="I60" s="432" t="s">
        <v>3427</v>
      </c>
      <c r="J60" s="436" t="str">
        <f t="shared" si="4"/>
        <v>2024年6月3日</v>
      </c>
    </row>
    <row r="61" spans="1:10" s="412" customFormat="1" ht="24.75" customHeight="1">
      <c r="A61" s="425">
        <v>57</v>
      </c>
      <c r="B61" s="452" t="s">
        <v>3578</v>
      </c>
      <c r="C61" s="443" t="s">
        <v>3579</v>
      </c>
      <c r="D61" s="434" t="s">
        <v>3580</v>
      </c>
      <c r="E61" s="453" t="s">
        <v>3581</v>
      </c>
      <c r="F61" s="453" t="s">
        <v>3581</v>
      </c>
      <c r="G61" s="24" t="s">
        <v>337</v>
      </c>
      <c r="H61" s="354" t="s">
        <v>1476</v>
      </c>
      <c r="I61" s="432" t="s">
        <v>3427</v>
      </c>
      <c r="J61" s="436" t="str">
        <f t="shared" si="4"/>
        <v>2024年6月3日</v>
      </c>
    </row>
    <row r="62" spans="1:10" s="412" customFormat="1" ht="24.75" customHeight="1">
      <c r="A62" s="425">
        <v>58</v>
      </c>
      <c r="B62" s="452" t="s">
        <v>3582</v>
      </c>
      <c r="C62" s="443" t="s">
        <v>3583</v>
      </c>
      <c r="D62" s="434" t="s">
        <v>3571</v>
      </c>
      <c r="E62" s="453" t="s">
        <v>3581</v>
      </c>
      <c r="F62" s="453" t="s">
        <v>3581</v>
      </c>
      <c r="G62" s="24" t="s">
        <v>337</v>
      </c>
      <c r="H62" s="354" t="s">
        <v>1476</v>
      </c>
      <c r="I62" s="432" t="s">
        <v>3427</v>
      </c>
      <c r="J62" s="436" t="str">
        <f t="shared" si="4"/>
        <v>2024年6月3日</v>
      </c>
    </row>
    <row r="63" spans="1:10" s="412" customFormat="1" ht="24.75" customHeight="1">
      <c r="A63" s="425">
        <v>59</v>
      </c>
      <c r="B63" s="452" t="s">
        <v>3584</v>
      </c>
      <c r="C63" s="443" t="s">
        <v>3585</v>
      </c>
      <c r="D63" s="448" t="s">
        <v>3478</v>
      </c>
      <c r="E63" s="453" t="s">
        <v>3568</v>
      </c>
      <c r="F63" s="453" t="s">
        <v>3568</v>
      </c>
      <c r="G63" s="24" t="s">
        <v>337</v>
      </c>
      <c r="H63" s="354" t="s">
        <v>1476</v>
      </c>
      <c r="I63" s="432" t="s">
        <v>3427</v>
      </c>
      <c r="J63" s="436" t="str">
        <f t="shared" si="4"/>
        <v>2024年6月3日</v>
      </c>
    </row>
    <row r="64" spans="1:10" s="412" customFormat="1" ht="24.75" customHeight="1">
      <c r="A64" s="425">
        <v>60</v>
      </c>
      <c r="B64" s="452" t="s">
        <v>3586</v>
      </c>
      <c r="C64" s="443" t="s">
        <v>3587</v>
      </c>
      <c r="D64" s="430" t="s">
        <v>3482</v>
      </c>
      <c r="E64" s="453" t="s">
        <v>3588</v>
      </c>
      <c r="F64" s="453" t="s">
        <v>3588</v>
      </c>
      <c r="G64" s="24" t="s">
        <v>337</v>
      </c>
      <c r="H64" s="354" t="s">
        <v>1476</v>
      </c>
      <c r="I64" s="432" t="s">
        <v>3427</v>
      </c>
      <c r="J64" s="436" t="str">
        <f t="shared" ref="J64:J108" si="5">J63</f>
        <v>2024年6月3日</v>
      </c>
    </row>
    <row r="65" spans="1:11" s="412" customFormat="1" ht="24.75" customHeight="1">
      <c r="A65" s="425">
        <v>61</v>
      </c>
      <c r="B65" s="452" t="s">
        <v>3589</v>
      </c>
      <c r="C65" s="443" t="s">
        <v>3590</v>
      </c>
      <c r="D65" s="430">
        <v>1.3</v>
      </c>
      <c r="E65" s="453" t="s">
        <v>3458</v>
      </c>
      <c r="F65" s="453" t="s">
        <v>3458</v>
      </c>
      <c r="G65" s="24" t="s">
        <v>337</v>
      </c>
      <c r="H65" s="354" t="s">
        <v>1476</v>
      </c>
      <c r="I65" s="432" t="s">
        <v>3427</v>
      </c>
      <c r="J65" s="436" t="str">
        <f t="shared" si="5"/>
        <v>2024年6月3日</v>
      </c>
    </row>
    <row r="66" spans="1:11" s="412" customFormat="1" ht="24.75" customHeight="1">
      <c r="A66" s="425">
        <v>62</v>
      </c>
      <c r="B66" s="452" t="s">
        <v>3591</v>
      </c>
      <c r="C66" s="443" t="s">
        <v>3592</v>
      </c>
      <c r="D66" s="430" t="s">
        <v>3482</v>
      </c>
      <c r="E66" s="453" t="s">
        <v>3588</v>
      </c>
      <c r="F66" s="453" t="s">
        <v>3588</v>
      </c>
      <c r="G66" s="24" t="s">
        <v>337</v>
      </c>
      <c r="H66" s="354" t="s">
        <v>1476</v>
      </c>
      <c r="I66" s="432" t="s">
        <v>3427</v>
      </c>
      <c r="J66" s="436" t="str">
        <f t="shared" si="5"/>
        <v>2024年6月3日</v>
      </c>
    </row>
    <row r="67" spans="1:11" s="412" customFormat="1" ht="24.75" customHeight="1">
      <c r="A67" s="425">
        <v>63</v>
      </c>
      <c r="B67" s="452" t="s">
        <v>3593</v>
      </c>
      <c r="C67" s="441" t="s">
        <v>3594</v>
      </c>
      <c r="D67" s="445">
        <v>1.1000000000000001</v>
      </c>
      <c r="E67" s="13" t="s">
        <v>3595</v>
      </c>
      <c r="F67" s="13" t="s">
        <v>3595</v>
      </c>
      <c r="G67" s="24" t="s">
        <v>337</v>
      </c>
      <c r="H67" s="354" t="s">
        <v>1476</v>
      </c>
      <c r="I67" s="432" t="s">
        <v>3427</v>
      </c>
      <c r="J67" s="436" t="str">
        <f t="shared" si="5"/>
        <v>2024年6月3日</v>
      </c>
    </row>
    <row r="68" spans="1:11" s="412" customFormat="1" ht="24.75" customHeight="1">
      <c r="A68" s="425">
        <v>64</v>
      </c>
      <c r="B68" s="452" t="s">
        <v>3596</v>
      </c>
      <c r="C68" s="441" t="s">
        <v>3597</v>
      </c>
      <c r="D68" s="445">
        <v>1.3</v>
      </c>
      <c r="E68" s="453" t="s">
        <v>3458</v>
      </c>
      <c r="F68" s="453" t="s">
        <v>3458</v>
      </c>
      <c r="G68" s="24" t="s">
        <v>337</v>
      </c>
      <c r="H68" s="354" t="s">
        <v>1476</v>
      </c>
      <c r="I68" s="432" t="s">
        <v>3427</v>
      </c>
      <c r="J68" s="436" t="str">
        <f t="shared" si="5"/>
        <v>2024年6月3日</v>
      </c>
    </row>
    <row r="69" spans="1:11" ht="24.75" customHeight="1">
      <c r="A69" s="425">
        <v>65</v>
      </c>
      <c r="B69" s="24" t="s">
        <v>3598</v>
      </c>
      <c r="C69" s="451" t="s">
        <v>3599</v>
      </c>
      <c r="D69" s="445" t="s">
        <v>3525</v>
      </c>
      <c r="E69" s="13" t="s">
        <v>3600</v>
      </c>
      <c r="F69" s="13" t="s">
        <v>3600</v>
      </c>
      <c r="G69" s="24" t="s">
        <v>337</v>
      </c>
      <c r="H69" s="354" t="s">
        <v>1476</v>
      </c>
      <c r="I69" s="432" t="s">
        <v>3427</v>
      </c>
      <c r="J69" s="436" t="str">
        <f t="shared" si="5"/>
        <v>2024年6月3日</v>
      </c>
    </row>
    <row r="70" spans="1:11" ht="24.75" customHeight="1">
      <c r="A70" s="425">
        <v>66</v>
      </c>
      <c r="B70" s="24" t="s">
        <v>3601</v>
      </c>
      <c r="C70" s="451" t="s">
        <v>3602</v>
      </c>
      <c r="D70" s="445" t="s">
        <v>3525</v>
      </c>
      <c r="E70" s="13" t="s">
        <v>3600</v>
      </c>
      <c r="F70" s="13" t="s">
        <v>3600</v>
      </c>
      <c r="G70" s="24" t="s">
        <v>337</v>
      </c>
      <c r="H70" s="354" t="s">
        <v>1476</v>
      </c>
      <c r="I70" s="432" t="s">
        <v>3427</v>
      </c>
      <c r="J70" s="436" t="str">
        <f t="shared" si="5"/>
        <v>2024年6月3日</v>
      </c>
    </row>
    <row r="71" spans="1:11" s="413" customFormat="1" ht="24.75" customHeight="1">
      <c r="A71" s="425">
        <v>67</v>
      </c>
      <c r="B71" s="24" t="s">
        <v>3603</v>
      </c>
      <c r="C71" s="451" t="s">
        <v>3604</v>
      </c>
      <c r="D71" s="445" t="s">
        <v>3525</v>
      </c>
      <c r="E71" s="13" t="s">
        <v>3605</v>
      </c>
      <c r="F71" s="13" t="s">
        <v>3605</v>
      </c>
      <c r="G71" s="24" t="s">
        <v>337</v>
      </c>
      <c r="H71" s="354" t="s">
        <v>1476</v>
      </c>
      <c r="I71" s="432" t="s">
        <v>3427</v>
      </c>
      <c r="J71" s="436" t="str">
        <f t="shared" si="5"/>
        <v>2024年6月3日</v>
      </c>
      <c r="K71" s="454"/>
    </row>
    <row r="72" spans="1:11" s="413" customFormat="1" ht="24.75" customHeight="1">
      <c r="A72" s="425">
        <v>68</v>
      </c>
      <c r="B72" s="24" t="s">
        <v>3606</v>
      </c>
      <c r="C72" s="451" t="s">
        <v>3607</v>
      </c>
      <c r="D72" s="445">
        <v>1.2</v>
      </c>
      <c r="E72" s="13" t="s">
        <v>3608</v>
      </c>
      <c r="F72" s="13" t="s">
        <v>3608</v>
      </c>
      <c r="G72" s="24" t="s">
        <v>337</v>
      </c>
      <c r="H72" s="354" t="s">
        <v>1476</v>
      </c>
      <c r="I72" s="432" t="s">
        <v>3427</v>
      </c>
      <c r="J72" s="436" t="str">
        <f t="shared" si="5"/>
        <v>2024年6月3日</v>
      </c>
      <c r="K72" s="455"/>
    </row>
    <row r="73" spans="1:11" s="413" customFormat="1" ht="24.75" customHeight="1">
      <c r="A73" s="425">
        <v>69</v>
      </c>
      <c r="B73" s="24" t="s">
        <v>3609</v>
      </c>
      <c r="C73" s="451" t="s">
        <v>3610</v>
      </c>
      <c r="D73" s="445">
        <v>1</v>
      </c>
      <c r="E73" s="13" t="s">
        <v>3611</v>
      </c>
      <c r="F73" s="13" t="s">
        <v>3611</v>
      </c>
      <c r="G73" s="24" t="s">
        <v>337</v>
      </c>
      <c r="H73" s="354" t="s">
        <v>1476</v>
      </c>
      <c r="I73" s="432" t="s">
        <v>3427</v>
      </c>
      <c r="J73" s="436" t="str">
        <f t="shared" si="5"/>
        <v>2024年6月3日</v>
      </c>
      <c r="K73" s="455"/>
    </row>
    <row r="74" spans="1:11" s="413" customFormat="1" ht="24.75" customHeight="1">
      <c r="A74" s="425">
        <v>70</v>
      </c>
      <c r="B74" s="24" t="s">
        <v>3612</v>
      </c>
      <c r="C74" s="451" t="s">
        <v>3613</v>
      </c>
      <c r="D74" s="445" t="s">
        <v>3482</v>
      </c>
      <c r="E74" s="13" t="s">
        <v>3614</v>
      </c>
      <c r="F74" s="13" t="s">
        <v>3614</v>
      </c>
      <c r="G74" s="24" t="s">
        <v>337</v>
      </c>
      <c r="H74" s="354" t="s">
        <v>1476</v>
      </c>
      <c r="I74" s="432" t="s">
        <v>3427</v>
      </c>
      <c r="J74" s="436" t="str">
        <f t="shared" si="5"/>
        <v>2024年6月3日</v>
      </c>
      <c r="K74" s="455"/>
    </row>
    <row r="75" spans="1:11" s="413" customFormat="1" ht="24.75" customHeight="1">
      <c r="A75" s="425">
        <v>71</v>
      </c>
      <c r="B75" s="24" t="s">
        <v>3615</v>
      </c>
      <c r="C75" s="451" t="s">
        <v>3616</v>
      </c>
      <c r="D75" s="445" t="s">
        <v>3525</v>
      </c>
      <c r="E75" s="13" t="s">
        <v>3605</v>
      </c>
      <c r="F75" s="13" t="s">
        <v>3605</v>
      </c>
      <c r="G75" s="24" t="s">
        <v>337</v>
      </c>
      <c r="H75" s="354" t="s">
        <v>1476</v>
      </c>
      <c r="I75" s="432" t="s">
        <v>3427</v>
      </c>
      <c r="J75" s="436" t="str">
        <f t="shared" si="5"/>
        <v>2024年6月3日</v>
      </c>
      <c r="K75" s="455"/>
    </row>
    <row r="76" spans="1:11" s="413" customFormat="1" ht="24.75" customHeight="1">
      <c r="A76" s="425">
        <v>72</v>
      </c>
      <c r="B76" s="24" t="s">
        <v>3617</v>
      </c>
      <c r="C76" s="451" t="s">
        <v>3618</v>
      </c>
      <c r="D76" s="445" t="s">
        <v>3525</v>
      </c>
      <c r="E76" s="13" t="s">
        <v>3600</v>
      </c>
      <c r="F76" s="13" t="s">
        <v>3600</v>
      </c>
      <c r="G76" s="24" t="s">
        <v>337</v>
      </c>
      <c r="H76" s="354" t="s">
        <v>1476</v>
      </c>
      <c r="I76" s="432" t="s">
        <v>3427</v>
      </c>
      <c r="J76" s="436" t="str">
        <f t="shared" si="5"/>
        <v>2024年6月3日</v>
      </c>
      <c r="K76" s="455"/>
    </row>
    <row r="77" spans="1:11" s="413" customFormat="1" ht="24.75" customHeight="1">
      <c r="A77" s="425">
        <v>73</v>
      </c>
      <c r="B77" s="24" t="s">
        <v>3619</v>
      </c>
      <c r="C77" s="451" t="s">
        <v>3620</v>
      </c>
      <c r="D77" s="445" t="s">
        <v>3525</v>
      </c>
      <c r="E77" s="13" t="s">
        <v>3600</v>
      </c>
      <c r="F77" s="13" t="s">
        <v>3600</v>
      </c>
      <c r="G77" s="24" t="s">
        <v>337</v>
      </c>
      <c r="H77" s="354" t="s">
        <v>1476</v>
      </c>
      <c r="I77" s="432" t="s">
        <v>3427</v>
      </c>
      <c r="J77" s="436" t="str">
        <f t="shared" si="5"/>
        <v>2024年6月3日</v>
      </c>
      <c r="K77" s="455"/>
    </row>
    <row r="78" spans="1:11" s="413" customFormat="1" ht="24.75" customHeight="1">
      <c r="A78" s="425">
        <v>74</v>
      </c>
      <c r="B78" s="24" t="s">
        <v>3621</v>
      </c>
      <c r="C78" s="451" t="s">
        <v>3622</v>
      </c>
      <c r="D78" s="445">
        <v>1.1000000000000001</v>
      </c>
      <c r="E78" s="13" t="s">
        <v>3623</v>
      </c>
      <c r="F78" s="13" t="s">
        <v>3623</v>
      </c>
      <c r="G78" s="24" t="s">
        <v>337</v>
      </c>
      <c r="H78" s="354" t="s">
        <v>1476</v>
      </c>
      <c r="I78" s="432" t="s">
        <v>3427</v>
      </c>
      <c r="J78" s="436" t="str">
        <f t="shared" si="5"/>
        <v>2024年6月3日</v>
      </c>
      <c r="K78" s="455"/>
    </row>
    <row r="79" spans="1:11" s="413" customFormat="1" ht="24.75" customHeight="1">
      <c r="A79" s="425">
        <v>75</v>
      </c>
      <c r="B79" s="24" t="s">
        <v>3624</v>
      </c>
      <c r="C79" s="451" t="s">
        <v>3625</v>
      </c>
      <c r="D79" s="445" t="s">
        <v>3525</v>
      </c>
      <c r="E79" s="13" t="s">
        <v>3626</v>
      </c>
      <c r="F79" s="13" t="s">
        <v>3626</v>
      </c>
      <c r="G79" s="24" t="s">
        <v>337</v>
      </c>
      <c r="H79" s="354" t="s">
        <v>1476</v>
      </c>
      <c r="I79" s="432" t="s">
        <v>3427</v>
      </c>
      <c r="J79" s="436" t="str">
        <f t="shared" si="5"/>
        <v>2024年6月3日</v>
      </c>
      <c r="K79" s="455"/>
    </row>
    <row r="80" spans="1:11" s="413" customFormat="1" ht="24.75" customHeight="1">
      <c r="A80" s="425">
        <v>76</v>
      </c>
      <c r="B80" s="24" t="s">
        <v>3627</v>
      </c>
      <c r="C80" s="451" t="s">
        <v>3628</v>
      </c>
      <c r="D80" s="442" t="s">
        <v>3525</v>
      </c>
      <c r="E80" s="453" t="s">
        <v>3629</v>
      </c>
      <c r="F80" s="453" t="s">
        <v>3629</v>
      </c>
      <c r="G80" s="24" t="s">
        <v>337</v>
      </c>
      <c r="H80" s="354" t="s">
        <v>1476</v>
      </c>
      <c r="I80" s="432" t="s">
        <v>3427</v>
      </c>
      <c r="J80" s="436" t="str">
        <f t="shared" si="5"/>
        <v>2024年6月3日</v>
      </c>
      <c r="K80" s="455"/>
    </row>
    <row r="81" spans="1:11" s="413" customFormat="1" ht="24.75" customHeight="1">
      <c r="A81" s="425">
        <v>77</v>
      </c>
      <c r="B81" s="452" t="s">
        <v>3630</v>
      </c>
      <c r="C81" s="451" t="s">
        <v>3631</v>
      </c>
      <c r="D81" s="434">
        <v>1</v>
      </c>
      <c r="E81" s="435" t="s">
        <v>3632</v>
      </c>
      <c r="F81" s="13" t="s">
        <v>3632</v>
      </c>
      <c r="G81" s="42" t="s">
        <v>580</v>
      </c>
      <c r="H81" s="354" t="s">
        <v>1476</v>
      </c>
      <c r="I81" s="432" t="s">
        <v>3427</v>
      </c>
      <c r="J81" s="436" t="str">
        <f t="shared" si="5"/>
        <v>2024年6月3日</v>
      </c>
      <c r="K81" s="455"/>
    </row>
    <row r="82" spans="1:11" ht="24.75" customHeight="1">
      <c r="A82" s="425">
        <v>78</v>
      </c>
      <c r="B82" s="452" t="s">
        <v>3633</v>
      </c>
      <c r="C82" s="451" t="s">
        <v>3634</v>
      </c>
      <c r="D82" s="434">
        <v>1.1000000000000001</v>
      </c>
      <c r="E82" s="438" t="s">
        <v>3436</v>
      </c>
      <c r="F82" s="438" t="s">
        <v>3436</v>
      </c>
      <c r="G82" s="42" t="s">
        <v>580</v>
      </c>
      <c r="H82" s="354" t="s">
        <v>1476</v>
      </c>
      <c r="I82" s="432" t="s">
        <v>3427</v>
      </c>
      <c r="J82" s="436" t="str">
        <f t="shared" si="5"/>
        <v>2024年6月3日</v>
      </c>
    </row>
    <row r="83" spans="1:11" ht="24.75" customHeight="1">
      <c r="A83" s="425">
        <v>79</v>
      </c>
      <c r="B83" s="452" t="s">
        <v>3635</v>
      </c>
      <c r="C83" s="451" t="s">
        <v>3636</v>
      </c>
      <c r="D83" s="434">
        <v>1.1000000000000001</v>
      </c>
      <c r="E83" s="438" t="s">
        <v>3637</v>
      </c>
      <c r="F83" s="438" t="s">
        <v>3637</v>
      </c>
      <c r="G83" s="42" t="s">
        <v>580</v>
      </c>
      <c r="H83" s="354" t="s">
        <v>1476</v>
      </c>
      <c r="I83" s="432" t="s">
        <v>3427</v>
      </c>
      <c r="J83" s="436" t="str">
        <f t="shared" si="5"/>
        <v>2024年6月3日</v>
      </c>
    </row>
    <row r="84" spans="1:11" ht="24.75" customHeight="1">
      <c r="A84" s="425">
        <v>80</v>
      </c>
      <c r="B84" s="452" t="s">
        <v>3638</v>
      </c>
      <c r="C84" s="433" t="s">
        <v>3639</v>
      </c>
      <c r="D84" s="434">
        <v>1</v>
      </c>
      <c r="E84" s="431" t="s">
        <v>3640</v>
      </c>
      <c r="F84" s="431" t="s">
        <v>3640</v>
      </c>
      <c r="G84" s="42" t="s">
        <v>580</v>
      </c>
      <c r="H84" s="354" t="s">
        <v>1476</v>
      </c>
      <c r="I84" s="432" t="s">
        <v>3427</v>
      </c>
      <c r="J84" s="436" t="str">
        <f t="shared" si="5"/>
        <v>2024年6月3日</v>
      </c>
    </row>
    <row r="85" spans="1:11" s="413" customFormat="1" ht="24.75" customHeight="1">
      <c r="A85" s="425">
        <v>81</v>
      </c>
      <c r="B85" s="452" t="s">
        <v>3641</v>
      </c>
      <c r="C85" s="451" t="s">
        <v>3642</v>
      </c>
      <c r="D85" s="456">
        <v>1.1000000000000001</v>
      </c>
      <c r="E85" s="453" t="s">
        <v>3643</v>
      </c>
      <c r="F85" s="453" t="s">
        <v>3643</v>
      </c>
      <c r="G85" s="42" t="s">
        <v>580</v>
      </c>
      <c r="H85" s="354" t="s">
        <v>1476</v>
      </c>
      <c r="I85" s="432" t="s">
        <v>3427</v>
      </c>
      <c r="J85" s="436" t="str">
        <f t="shared" si="5"/>
        <v>2024年6月3日</v>
      </c>
      <c r="K85" s="454"/>
    </row>
    <row r="86" spans="1:11" s="413" customFormat="1" ht="24.75" customHeight="1">
      <c r="A86" s="425">
        <v>82</v>
      </c>
      <c r="B86" s="452" t="s">
        <v>3644</v>
      </c>
      <c r="C86" s="451" t="s">
        <v>3645</v>
      </c>
      <c r="D86" s="445">
        <v>1.2</v>
      </c>
      <c r="E86" s="453" t="s">
        <v>3458</v>
      </c>
      <c r="F86" s="453" t="s">
        <v>3458</v>
      </c>
      <c r="G86" s="24" t="s">
        <v>337</v>
      </c>
      <c r="H86" s="354" t="s">
        <v>1476</v>
      </c>
      <c r="I86" s="432" t="s">
        <v>3427</v>
      </c>
      <c r="J86" s="436" t="str">
        <f t="shared" si="5"/>
        <v>2024年6月3日</v>
      </c>
      <c r="K86" s="455"/>
    </row>
    <row r="87" spans="1:11" s="413" customFormat="1" ht="24.75" customHeight="1">
      <c r="A87" s="425">
        <v>83</v>
      </c>
      <c r="B87" s="452" t="s">
        <v>3646</v>
      </c>
      <c r="C87" s="451" t="s">
        <v>3647</v>
      </c>
      <c r="D87" s="445">
        <v>1.2</v>
      </c>
      <c r="E87" s="453" t="s">
        <v>3458</v>
      </c>
      <c r="F87" s="453" t="s">
        <v>3458</v>
      </c>
      <c r="G87" s="24" t="s">
        <v>337</v>
      </c>
      <c r="H87" s="354" t="s">
        <v>1476</v>
      </c>
      <c r="I87" s="432" t="s">
        <v>3427</v>
      </c>
      <c r="J87" s="436" t="str">
        <f t="shared" si="5"/>
        <v>2024年6月3日</v>
      </c>
      <c r="K87" s="455"/>
    </row>
    <row r="88" spans="1:11" s="413" customFormat="1" ht="24.75" customHeight="1">
      <c r="A88" s="425">
        <v>84</v>
      </c>
      <c r="B88" s="452" t="s">
        <v>3648</v>
      </c>
      <c r="C88" s="451" t="s">
        <v>3649</v>
      </c>
      <c r="D88" s="445">
        <v>1.2</v>
      </c>
      <c r="E88" s="453" t="s">
        <v>3650</v>
      </c>
      <c r="F88" s="453" t="s">
        <v>3650</v>
      </c>
      <c r="G88" s="24" t="s">
        <v>337</v>
      </c>
      <c r="H88" s="354" t="s">
        <v>1476</v>
      </c>
      <c r="I88" s="432" t="s">
        <v>3427</v>
      </c>
      <c r="J88" s="436" t="str">
        <f t="shared" si="5"/>
        <v>2024年6月3日</v>
      </c>
      <c r="K88" s="455"/>
    </row>
    <row r="89" spans="1:11" s="413" customFormat="1" ht="24.75" customHeight="1">
      <c r="A89" s="425">
        <v>85</v>
      </c>
      <c r="B89" s="452" t="s">
        <v>3651</v>
      </c>
      <c r="C89" s="451" t="s">
        <v>3652</v>
      </c>
      <c r="D89" s="445">
        <v>1.2</v>
      </c>
      <c r="E89" s="453" t="s">
        <v>3458</v>
      </c>
      <c r="F89" s="453" t="s">
        <v>3458</v>
      </c>
      <c r="G89" s="24" t="s">
        <v>337</v>
      </c>
      <c r="H89" s="354" t="s">
        <v>1476</v>
      </c>
      <c r="I89" s="432" t="s">
        <v>3427</v>
      </c>
      <c r="J89" s="436" t="str">
        <f t="shared" si="5"/>
        <v>2024年6月3日</v>
      </c>
      <c r="K89" s="455"/>
    </row>
    <row r="90" spans="1:11" s="413" customFormat="1" ht="24.75" customHeight="1">
      <c r="A90" s="425">
        <v>86</v>
      </c>
      <c r="B90" s="452" t="s">
        <v>3653</v>
      </c>
      <c r="C90" s="451" t="s">
        <v>3654</v>
      </c>
      <c r="D90" s="445">
        <v>1.2</v>
      </c>
      <c r="E90" s="453" t="s">
        <v>3458</v>
      </c>
      <c r="F90" s="453" t="s">
        <v>3458</v>
      </c>
      <c r="G90" s="24" t="s">
        <v>337</v>
      </c>
      <c r="H90" s="354" t="s">
        <v>1476</v>
      </c>
      <c r="I90" s="432" t="s">
        <v>3427</v>
      </c>
      <c r="J90" s="436" t="str">
        <f t="shared" si="5"/>
        <v>2024年6月3日</v>
      </c>
      <c r="K90" s="455"/>
    </row>
    <row r="91" spans="1:11" s="413" customFormat="1" ht="24.75" customHeight="1">
      <c r="A91" s="425">
        <v>87</v>
      </c>
      <c r="B91" s="452" t="s">
        <v>3655</v>
      </c>
      <c r="C91" s="443" t="s">
        <v>3656</v>
      </c>
      <c r="D91" s="445">
        <v>1</v>
      </c>
      <c r="E91" s="453" t="s">
        <v>3657</v>
      </c>
      <c r="F91" s="453" t="s">
        <v>3657</v>
      </c>
      <c r="G91" s="24" t="s">
        <v>337</v>
      </c>
      <c r="H91" s="354" t="s">
        <v>1476</v>
      </c>
      <c r="I91" s="432" t="s">
        <v>3427</v>
      </c>
      <c r="J91" s="436" t="str">
        <f t="shared" si="5"/>
        <v>2024年6月3日</v>
      </c>
      <c r="K91" s="455"/>
    </row>
    <row r="92" spans="1:11" s="413" customFormat="1" ht="24.75" customHeight="1">
      <c r="A92" s="425">
        <v>88</v>
      </c>
      <c r="B92" s="452" t="s">
        <v>3658</v>
      </c>
      <c r="C92" s="451" t="s">
        <v>3659</v>
      </c>
      <c r="D92" s="445">
        <v>1.2</v>
      </c>
      <c r="E92" s="453" t="s">
        <v>3458</v>
      </c>
      <c r="F92" s="453" t="s">
        <v>3458</v>
      </c>
      <c r="G92" s="24" t="s">
        <v>337</v>
      </c>
      <c r="H92" s="354" t="s">
        <v>1476</v>
      </c>
      <c r="I92" s="432" t="s">
        <v>3427</v>
      </c>
      <c r="J92" s="436" t="str">
        <f t="shared" si="5"/>
        <v>2024年6月3日</v>
      </c>
      <c r="K92" s="455"/>
    </row>
    <row r="93" spans="1:11" s="413" customFormat="1" ht="24.75" customHeight="1">
      <c r="A93" s="425">
        <v>89</v>
      </c>
      <c r="B93" s="452" t="s">
        <v>3660</v>
      </c>
      <c r="C93" s="451" t="s">
        <v>3661</v>
      </c>
      <c r="D93" s="445">
        <v>1</v>
      </c>
      <c r="E93" s="453" t="s">
        <v>3662</v>
      </c>
      <c r="F93" s="453" t="s">
        <v>3662</v>
      </c>
      <c r="G93" s="24" t="s">
        <v>337</v>
      </c>
      <c r="H93" s="354" t="s">
        <v>1476</v>
      </c>
      <c r="I93" s="432" t="s">
        <v>3427</v>
      </c>
      <c r="J93" s="436" t="str">
        <f t="shared" si="5"/>
        <v>2024年6月3日</v>
      </c>
      <c r="K93" s="455"/>
    </row>
    <row r="94" spans="1:11" s="413" customFormat="1" ht="24.75" customHeight="1">
      <c r="A94" s="425">
        <v>90</v>
      </c>
      <c r="B94" s="452" t="s">
        <v>3663</v>
      </c>
      <c r="C94" s="451" t="s">
        <v>3664</v>
      </c>
      <c r="D94" s="445">
        <v>1</v>
      </c>
      <c r="E94" s="453" t="s">
        <v>3665</v>
      </c>
      <c r="F94" s="453" t="s">
        <v>3665</v>
      </c>
      <c r="G94" s="24" t="s">
        <v>337</v>
      </c>
      <c r="H94" s="354" t="s">
        <v>1476</v>
      </c>
      <c r="I94" s="432" t="s">
        <v>3427</v>
      </c>
      <c r="J94" s="436" t="str">
        <f t="shared" si="5"/>
        <v>2024年6月3日</v>
      </c>
      <c r="K94" s="455"/>
    </row>
    <row r="95" spans="1:11" s="413" customFormat="1" ht="24.75" customHeight="1">
      <c r="A95" s="425">
        <v>91</v>
      </c>
      <c r="B95" s="452" t="s">
        <v>3666</v>
      </c>
      <c r="C95" s="451" t="s">
        <v>3667</v>
      </c>
      <c r="D95" s="445">
        <v>1</v>
      </c>
      <c r="E95" s="453" t="s">
        <v>3668</v>
      </c>
      <c r="F95" s="453" t="s">
        <v>3668</v>
      </c>
      <c r="G95" s="354" t="s">
        <v>3426</v>
      </c>
      <c r="H95" s="354" t="s">
        <v>1476</v>
      </c>
      <c r="I95" s="432" t="s">
        <v>3427</v>
      </c>
      <c r="J95" s="436" t="str">
        <f t="shared" si="5"/>
        <v>2024年6月3日</v>
      </c>
      <c r="K95" s="455"/>
    </row>
    <row r="96" spans="1:11" s="413" customFormat="1" ht="24.75" customHeight="1">
      <c r="A96" s="425">
        <v>92</v>
      </c>
      <c r="B96" s="452" t="s">
        <v>3669</v>
      </c>
      <c r="C96" s="451" t="s">
        <v>3670</v>
      </c>
      <c r="D96" s="445">
        <v>1</v>
      </c>
      <c r="E96" s="453" t="s">
        <v>3671</v>
      </c>
      <c r="F96" s="453" t="s">
        <v>3671</v>
      </c>
      <c r="G96" s="354" t="s">
        <v>3426</v>
      </c>
      <c r="H96" s="354" t="s">
        <v>1476</v>
      </c>
      <c r="I96" s="432" t="s">
        <v>3427</v>
      </c>
      <c r="J96" s="436" t="str">
        <f t="shared" si="5"/>
        <v>2024年6月3日</v>
      </c>
      <c r="K96" s="455"/>
    </row>
    <row r="97" spans="1:11" s="413" customFormat="1" ht="24.75" customHeight="1">
      <c r="A97" s="425">
        <v>93</v>
      </c>
      <c r="B97" s="452" t="s">
        <v>3672</v>
      </c>
      <c r="C97" s="451" t="s">
        <v>3673</v>
      </c>
      <c r="D97" s="430">
        <v>1</v>
      </c>
      <c r="E97" s="431" t="s">
        <v>3674</v>
      </c>
      <c r="F97" s="431" t="s">
        <v>3674</v>
      </c>
      <c r="G97" s="354" t="s">
        <v>3675</v>
      </c>
      <c r="H97" s="354" t="s">
        <v>1476</v>
      </c>
      <c r="I97" s="432" t="s">
        <v>3427</v>
      </c>
      <c r="J97" s="436" t="str">
        <f t="shared" si="5"/>
        <v>2024年6月3日</v>
      </c>
      <c r="K97" s="455"/>
    </row>
    <row r="98" spans="1:11" s="413" customFormat="1" ht="24.75" customHeight="1">
      <c r="A98" s="425">
        <v>94</v>
      </c>
      <c r="B98" s="201" t="s">
        <v>3676</v>
      </c>
      <c r="C98" s="457" t="s">
        <v>3677</v>
      </c>
      <c r="D98" s="458">
        <v>1.2</v>
      </c>
      <c r="E98" s="459" t="s">
        <v>3678</v>
      </c>
      <c r="F98" s="459" t="s">
        <v>3678</v>
      </c>
      <c r="G98" s="460" t="s">
        <v>359</v>
      </c>
      <c r="H98" s="354" t="s">
        <v>1476</v>
      </c>
      <c r="I98" s="432" t="s">
        <v>3427</v>
      </c>
      <c r="J98" s="436" t="str">
        <f t="shared" si="5"/>
        <v>2024年6月3日</v>
      </c>
      <c r="K98" s="455"/>
    </row>
    <row r="99" spans="1:11" s="413" customFormat="1" ht="24.75" customHeight="1">
      <c r="A99" s="425">
        <v>95</v>
      </c>
      <c r="B99" s="461" t="s">
        <v>3679</v>
      </c>
      <c r="C99" s="457" t="s">
        <v>3680</v>
      </c>
      <c r="D99" s="458">
        <v>1.1000000000000001</v>
      </c>
      <c r="E99" s="462" t="s">
        <v>3681</v>
      </c>
      <c r="F99" s="462" t="s">
        <v>3681</v>
      </c>
      <c r="G99" s="200" t="s">
        <v>544</v>
      </c>
      <c r="H99" s="354" t="s">
        <v>1476</v>
      </c>
      <c r="I99" s="432" t="s">
        <v>3427</v>
      </c>
      <c r="J99" s="436" t="str">
        <f t="shared" si="5"/>
        <v>2024年6月3日</v>
      </c>
      <c r="K99" s="455"/>
    </row>
    <row r="100" spans="1:11" s="413" customFormat="1" ht="24.75" customHeight="1">
      <c r="A100" s="425">
        <v>96</v>
      </c>
      <c r="B100" s="461" t="s">
        <v>3682</v>
      </c>
      <c r="C100" s="457" t="s">
        <v>3683</v>
      </c>
      <c r="D100" s="458">
        <v>1.1000000000000001</v>
      </c>
      <c r="E100" s="462" t="s">
        <v>3684</v>
      </c>
      <c r="F100" s="462" t="s">
        <v>3684</v>
      </c>
      <c r="G100" s="200" t="s">
        <v>544</v>
      </c>
      <c r="H100" s="354" t="s">
        <v>1476</v>
      </c>
      <c r="I100" s="432" t="s">
        <v>3427</v>
      </c>
      <c r="J100" s="436" t="str">
        <f t="shared" si="5"/>
        <v>2024年6月3日</v>
      </c>
      <c r="K100" s="455"/>
    </row>
    <row r="101" spans="1:11" s="413" customFormat="1" ht="24.75" customHeight="1">
      <c r="A101" s="425">
        <v>97</v>
      </c>
      <c r="B101" s="461" t="s">
        <v>3685</v>
      </c>
      <c r="C101" s="457" t="s">
        <v>3686</v>
      </c>
      <c r="D101" s="458">
        <v>1</v>
      </c>
      <c r="E101" s="462" t="s">
        <v>3687</v>
      </c>
      <c r="F101" s="462" t="s">
        <v>3688</v>
      </c>
      <c r="G101" s="200" t="s">
        <v>544</v>
      </c>
      <c r="H101" s="354" t="s">
        <v>1476</v>
      </c>
      <c r="I101" s="432" t="s">
        <v>3427</v>
      </c>
      <c r="J101" s="436" t="str">
        <f t="shared" si="5"/>
        <v>2024年6月3日</v>
      </c>
      <c r="K101" s="455"/>
    </row>
    <row r="102" spans="1:11" s="413" customFormat="1" ht="24.75" customHeight="1">
      <c r="A102" s="425">
        <v>98</v>
      </c>
      <c r="B102" s="461" t="s">
        <v>3689</v>
      </c>
      <c r="C102" s="457" t="s">
        <v>3690</v>
      </c>
      <c r="D102" s="458">
        <v>1.1000000000000001</v>
      </c>
      <c r="E102" s="462" t="s">
        <v>3681</v>
      </c>
      <c r="F102" s="462" t="s">
        <v>3681</v>
      </c>
      <c r="G102" s="200" t="s">
        <v>544</v>
      </c>
      <c r="H102" s="354" t="s">
        <v>1476</v>
      </c>
      <c r="I102" s="432" t="s">
        <v>3427</v>
      </c>
      <c r="J102" s="436" t="str">
        <f t="shared" si="5"/>
        <v>2024年6月3日</v>
      </c>
      <c r="K102" s="455"/>
    </row>
    <row r="103" spans="1:11" s="413" customFormat="1" ht="24.75" customHeight="1">
      <c r="A103" s="425">
        <v>99</v>
      </c>
      <c r="B103" s="461" t="s">
        <v>3691</v>
      </c>
      <c r="C103" s="457" t="s">
        <v>3692</v>
      </c>
      <c r="D103" s="458">
        <v>1.2</v>
      </c>
      <c r="E103" s="462" t="s">
        <v>3693</v>
      </c>
      <c r="F103" s="462" t="s">
        <v>3693</v>
      </c>
      <c r="G103" s="200" t="s">
        <v>544</v>
      </c>
      <c r="H103" s="354" t="s">
        <v>1476</v>
      </c>
      <c r="I103" s="432" t="s">
        <v>3427</v>
      </c>
      <c r="J103" s="436" t="str">
        <f t="shared" si="5"/>
        <v>2024年6月3日</v>
      </c>
      <c r="K103" s="455"/>
    </row>
    <row r="104" spans="1:11" s="413" customFormat="1" ht="24.75" customHeight="1">
      <c r="A104" s="425">
        <v>100</v>
      </c>
      <c r="B104" s="461" t="s">
        <v>3694</v>
      </c>
      <c r="C104" s="457" t="s">
        <v>3695</v>
      </c>
      <c r="D104" s="458">
        <v>1.3</v>
      </c>
      <c r="E104" s="462" t="s">
        <v>3696</v>
      </c>
      <c r="F104" s="462" t="s">
        <v>3696</v>
      </c>
      <c r="G104" s="200" t="s">
        <v>544</v>
      </c>
      <c r="H104" s="354" t="s">
        <v>1476</v>
      </c>
      <c r="I104" s="432" t="s">
        <v>3427</v>
      </c>
      <c r="J104" s="436" t="str">
        <f>J99</f>
        <v>2024年6月3日</v>
      </c>
      <c r="K104" s="455"/>
    </row>
    <row r="105" spans="1:11" s="413" customFormat="1" ht="24.75" customHeight="1">
      <c r="A105" s="425">
        <v>101</v>
      </c>
      <c r="B105" s="461" t="s">
        <v>3697</v>
      </c>
      <c r="C105" s="457" t="s">
        <v>3698</v>
      </c>
      <c r="D105" s="458">
        <v>1.1000000000000001</v>
      </c>
      <c r="E105" s="462" t="s">
        <v>3681</v>
      </c>
      <c r="F105" s="462" t="s">
        <v>3681</v>
      </c>
      <c r="G105" s="200" t="s">
        <v>544</v>
      </c>
      <c r="H105" s="354" t="s">
        <v>1476</v>
      </c>
      <c r="I105" s="432" t="s">
        <v>3427</v>
      </c>
      <c r="J105" s="436" t="str">
        <f t="shared" si="5"/>
        <v>2024年6月3日</v>
      </c>
      <c r="K105" s="455"/>
    </row>
    <row r="106" spans="1:11" s="413" customFormat="1" ht="24.75" customHeight="1">
      <c r="A106" s="425">
        <v>102</v>
      </c>
      <c r="B106" s="461" t="s">
        <v>3699</v>
      </c>
      <c r="C106" s="457" t="s">
        <v>3700</v>
      </c>
      <c r="D106" s="458">
        <v>1.3</v>
      </c>
      <c r="E106" s="462" t="s">
        <v>3681</v>
      </c>
      <c r="F106" s="462" t="s">
        <v>3681</v>
      </c>
      <c r="G106" s="200" t="s">
        <v>544</v>
      </c>
      <c r="H106" s="354" t="s">
        <v>1476</v>
      </c>
      <c r="I106" s="432" t="s">
        <v>3427</v>
      </c>
      <c r="J106" s="436" t="str">
        <f t="shared" si="5"/>
        <v>2024年6月3日</v>
      </c>
      <c r="K106" s="455"/>
    </row>
    <row r="107" spans="1:11" s="413" customFormat="1" ht="24.75" customHeight="1">
      <c r="A107" s="425">
        <v>103</v>
      </c>
      <c r="B107" s="461" t="s">
        <v>3701</v>
      </c>
      <c r="C107" s="457" t="s">
        <v>3702</v>
      </c>
      <c r="D107" s="458">
        <v>1.1000000000000001</v>
      </c>
      <c r="E107" s="462" t="s">
        <v>3703</v>
      </c>
      <c r="F107" s="462" t="s">
        <v>3703</v>
      </c>
      <c r="G107" s="200" t="s">
        <v>544</v>
      </c>
      <c r="H107" s="354" t="s">
        <v>1476</v>
      </c>
      <c r="I107" s="432" t="s">
        <v>3427</v>
      </c>
      <c r="J107" s="436" t="str">
        <f t="shared" si="5"/>
        <v>2024年6月3日</v>
      </c>
      <c r="K107" s="455"/>
    </row>
    <row r="108" spans="1:11" s="413" customFormat="1" ht="24.75" customHeight="1">
      <c r="A108" s="425">
        <v>104</v>
      </c>
      <c r="B108" s="461" t="s">
        <v>3704</v>
      </c>
      <c r="C108" s="457" t="s">
        <v>3705</v>
      </c>
      <c r="D108" s="458">
        <v>1.2</v>
      </c>
      <c r="E108" s="462" t="s">
        <v>3681</v>
      </c>
      <c r="F108" s="462" t="s">
        <v>3681</v>
      </c>
      <c r="G108" s="200" t="s">
        <v>544</v>
      </c>
      <c r="H108" s="354" t="s">
        <v>1476</v>
      </c>
      <c r="I108" s="432" t="s">
        <v>3427</v>
      </c>
      <c r="J108" s="436" t="str">
        <f t="shared" si="5"/>
        <v>2024年6月3日</v>
      </c>
      <c r="K108" s="455"/>
    </row>
    <row r="109" spans="1:11" ht="47.25" customHeight="1">
      <c r="A109" s="2498" t="s">
        <v>3706</v>
      </c>
      <c r="B109" s="2498"/>
      <c r="C109" s="43"/>
      <c r="D109" s="463"/>
      <c r="E109" s="336"/>
      <c r="F109" s="336"/>
      <c r="G109" s="336"/>
      <c r="H109" s="43"/>
      <c r="I109" s="1928" t="s">
        <v>3707</v>
      </c>
      <c r="J109" s="1928"/>
    </row>
  </sheetData>
  <autoFilter ref="A4:K109" xr:uid="{00000000-0009-0000-0000-000045000000}"/>
  <mergeCells count="5">
    <mergeCell ref="E1:J1"/>
    <mergeCell ref="A2:J2"/>
    <mergeCell ref="H3:J3"/>
    <mergeCell ref="A109:B109"/>
    <mergeCell ref="I109:J109"/>
  </mergeCells>
  <phoneticPr fontId="176" type="noConversion"/>
  <printOptions horizontalCentered="1"/>
  <pageMargins left="0.31496062992126" right="0.31496062992126" top="0.55118110236220497" bottom="0.35433070866141703" header="0.31496062992126" footer="0.31496062992126"/>
  <pageSetup paperSize="9" scale="31" fitToWidth="0"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AM18"/>
  <sheetViews>
    <sheetView view="pageBreakPreview" zoomScaleNormal="100" workbookViewId="0">
      <selection activeCell="F18" sqref="F18"/>
    </sheetView>
  </sheetViews>
  <sheetFormatPr defaultColWidth="9" defaultRowHeight="15"/>
  <cols>
    <col min="1" max="1" width="4.109375" style="383" customWidth="1"/>
    <col min="2" max="2" width="18" style="383" customWidth="1"/>
    <col min="3" max="3" width="7.88671875" style="383" customWidth="1"/>
    <col min="4" max="4" width="11.88671875" style="383" customWidth="1"/>
    <col min="5" max="5" width="10.109375" style="383" customWidth="1"/>
    <col min="6" max="6" width="10.33203125" style="383" customWidth="1"/>
    <col min="7" max="7" width="8.33203125" style="383" customWidth="1"/>
    <col min="8" max="8" width="4.6640625" style="383" customWidth="1"/>
    <col min="9" max="9" width="6.88671875" style="383" customWidth="1"/>
    <col min="10" max="12" width="5.88671875" style="383" customWidth="1"/>
    <col min="13" max="13" width="7" style="383" customWidth="1"/>
    <col min="14" max="25" width="3.6640625" style="383" customWidth="1"/>
    <col min="26" max="26" width="9.44140625" style="384" customWidth="1"/>
    <col min="27" max="27" width="6.6640625" style="384" customWidth="1"/>
    <col min="28" max="28" width="9.109375" style="383" customWidth="1"/>
    <col min="29" max="29" width="6" style="383" customWidth="1"/>
    <col min="30" max="30" width="11" style="383" customWidth="1"/>
    <col min="31" max="31" width="6.33203125" style="383" customWidth="1"/>
    <col min="32" max="32" width="9" style="383"/>
    <col min="33" max="33" width="9.109375" style="383" customWidth="1"/>
    <col min="34" max="34" width="21.6640625" style="383" customWidth="1"/>
    <col min="35" max="256" width="9" style="383"/>
    <col min="257" max="257" width="4.109375" style="383" customWidth="1"/>
    <col min="258" max="258" width="18" style="383" customWidth="1"/>
    <col min="259" max="259" width="7.88671875" style="383" customWidth="1"/>
    <col min="260" max="260" width="11.88671875" style="383" customWidth="1"/>
    <col min="261" max="261" width="10.109375" style="383" customWidth="1"/>
    <col min="262" max="262" width="10.33203125" style="383" customWidth="1"/>
    <col min="263" max="263" width="8.33203125" style="383" customWidth="1"/>
    <col min="264" max="264" width="4.6640625" style="383" customWidth="1"/>
    <col min="265" max="265" width="6.88671875" style="383" customWidth="1"/>
    <col min="266" max="268" width="5.88671875" style="383" customWidth="1"/>
    <col min="269" max="269" width="7" style="383" customWidth="1"/>
    <col min="270" max="281" width="3.6640625" style="383" customWidth="1"/>
    <col min="282" max="282" width="9.44140625" style="383" customWidth="1"/>
    <col min="283" max="283" width="6.6640625" style="383" customWidth="1"/>
    <col min="284" max="284" width="9.109375" style="383" customWidth="1"/>
    <col min="285" max="285" width="6" style="383" customWidth="1"/>
    <col min="286" max="286" width="11" style="383" customWidth="1"/>
    <col min="287" max="287" width="6.33203125" style="383" customWidth="1"/>
    <col min="288" max="288" width="9" style="383"/>
    <col min="289" max="289" width="9.109375" style="383" customWidth="1"/>
    <col min="290" max="290" width="21.6640625" style="383" customWidth="1"/>
    <col min="291" max="512" width="9" style="383"/>
    <col min="513" max="513" width="4.109375" style="383" customWidth="1"/>
    <col min="514" max="514" width="18" style="383" customWidth="1"/>
    <col min="515" max="515" width="7.88671875" style="383" customWidth="1"/>
    <col min="516" max="516" width="11.88671875" style="383" customWidth="1"/>
    <col min="517" max="517" width="10.109375" style="383" customWidth="1"/>
    <col min="518" max="518" width="10.33203125" style="383" customWidth="1"/>
    <col min="519" max="519" width="8.33203125" style="383" customWidth="1"/>
    <col min="520" max="520" width="4.6640625" style="383" customWidth="1"/>
    <col min="521" max="521" width="6.88671875" style="383" customWidth="1"/>
    <col min="522" max="524" width="5.88671875" style="383" customWidth="1"/>
    <col min="525" max="525" width="7" style="383" customWidth="1"/>
    <col min="526" max="537" width="3.6640625" style="383" customWidth="1"/>
    <col min="538" max="538" width="9.44140625" style="383" customWidth="1"/>
    <col min="539" max="539" width="6.6640625" style="383" customWidth="1"/>
    <col min="540" max="540" width="9.109375" style="383" customWidth="1"/>
    <col min="541" max="541" width="6" style="383" customWidth="1"/>
    <col min="542" max="542" width="11" style="383" customWidth="1"/>
    <col min="543" max="543" width="6.33203125" style="383" customWidth="1"/>
    <col min="544" max="544" width="9" style="383"/>
    <col min="545" max="545" width="9.109375" style="383" customWidth="1"/>
    <col min="546" max="546" width="21.6640625" style="383" customWidth="1"/>
    <col min="547" max="768" width="9" style="383"/>
    <col min="769" max="769" width="4.109375" style="383" customWidth="1"/>
    <col min="770" max="770" width="18" style="383" customWidth="1"/>
    <col min="771" max="771" width="7.88671875" style="383" customWidth="1"/>
    <col min="772" max="772" width="11.88671875" style="383" customWidth="1"/>
    <col min="773" max="773" width="10.109375" style="383" customWidth="1"/>
    <col min="774" max="774" width="10.33203125" style="383" customWidth="1"/>
    <col min="775" max="775" width="8.33203125" style="383" customWidth="1"/>
    <col min="776" max="776" width="4.6640625" style="383" customWidth="1"/>
    <col min="777" max="777" width="6.88671875" style="383" customWidth="1"/>
    <col min="778" max="780" width="5.88671875" style="383" customWidth="1"/>
    <col min="781" max="781" width="7" style="383" customWidth="1"/>
    <col min="782" max="793" width="3.6640625" style="383" customWidth="1"/>
    <col min="794" max="794" width="9.44140625" style="383" customWidth="1"/>
    <col min="795" max="795" width="6.6640625" style="383" customWidth="1"/>
    <col min="796" max="796" width="9.109375" style="383" customWidth="1"/>
    <col min="797" max="797" width="6" style="383" customWidth="1"/>
    <col min="798" max="798" width="11" style="383" customWidth="1"/>
    <col min="799" max="799" width="6.33203125" style="383" customWidth="1"/>
    <col min="800" max="800" width="9" style="383"/>
    <col min="801" max="801" width="9.109375" style="383" customWidth="1"/>
    <col min="802" max="802" width="21.6640625" style="383" customWidth="1"/>
    <col min="803" max="1024" width="9" style="383"/>
    <col min="1025" max="1025" width="4.109375" style="383" customWidth="1"/>
    <col min="1026" max="1026" width="18" style="383" customWidth="1"/>
    <col min="1027" max="1027" width="7.88671875" style="383" customWidth="1"/>
    <col min="1028" max="1028" width="11.88671875" style="383" customWidth="1"/>
    <col min="1029" max="1029" width="10.109375" style="383" customWidth="1"/>
    <col min="1030" max="1030" width="10.33203125" style="383" customWidth="1"/>
    <col min="1031" max="1031" width="8.33203125" style="383" customWidth="1"/>
    <col min="1032" max="1032" width="4.6640625" style="383" customWidth="1"/>
    <col min="1033" max="1033" width="6.88671875" style="383" customWidth="1"/>
    <col min="1034" max="1036" width="5.88671875" style="383" customWidth="1"/>
    <col min="1037" max="1037" width="7" style="383" customWidth="1"/>
    <col min="1038" max="1049" width="3.6640625" style="383" customWidth="1"/>
    <col min="1050" max="1050" width="9.44140625" style="383" customWidth="1"/>
    <col min="1051" max="1051" width="6.6640625" style="383" customWidth="1"/>
    <col min="1052" max="1052" width="9.109375" style="383" customWidth="1"/>
    <col min="1053" max="1053" width="6" style="383" customWidth="1"/>
    <col min="1054" max="1054" width="11" style="383" customWidth="1"/>
    <col min="1055" max="1055" width="6.33203125" style="383" customWidth="1"/>
    <col min="1056" max="1056" width="9" style="383"/>
    <col min="1057" max="1057" width="9.109375" style="383" customWidth="1"/>
    <col min="1058" max="1058" width="21.6640625" style="383" customWidth="1"/>
    <col min="1059" max="1280" width="9" style="383"/>
    <col min="1281" max="1281" width="4.109375" style="383" customWidth="1"/>
    <col min="1282" max="1282" width="18" style="383" customWidth="1"/>
    <col min="1283" max="1283" width="7.88671875" style="383" customWidth="1"/>
    <col min="1284" max="1284" width="11.88671875" style="383" customWidth="1"/>
    <col min="1285" max="1285" width="10.109375" style="383" customWidth="1"/>
    <col min="1286" max="1286" width="10.33203125" style="383" customWidth="1"/>
    <col min="1287" max="1287" width="8.33203125" style="383" customWidth="1"/>
    <col min="1288" max="1288" width="4.6640625" style="383" customWidth="1"/>
    <col min="1289" max="1289" width="6.88671875" style="383" customWidth="1"/>
    <col min="1290" max="1292" width="5.88671875" style="383" customWidth="1"/>
    <col min="1293" max="1293" width="7" style="383" customWidth="1"/>
    <col min="1294" max="1305" width="3.6640625" style="383" customWidth="1"/>
    <col min="1306" max="1306" width="9.44140625" style="383" customWidth="1"/>
    <col min="1307" max="1307" width="6.6640625" style="383" customWidth="1"/>
    <col min="1308" max="1308" width="9.109375" style="383" customWidth="1"/>
    <col min="1309" max="1309" width="6" style="383" customWidth="1"/>
    <col min="1310" max="1310" width="11" style="383" customWidth="1"/>
    <col min="1311" max="1311" width="6.33203125" style="383" customWidth="1"/>
    <col min="1312" max="1312" width="9" style="383"/>
    <col min="1313" max="1313" width="9.109375" style="383" customWidth="1"/>
    <col min="1314" max="1314" width="21.6640625" style="383" customWidth="1"/>
    <col min="1315" max="1536" width="9" style="383"/>
    <col min="1537" max="1537" width="4.109375" style="383" customWidth="1"/>
    <col min="1538" max="1538" width="18" style="383" customWidth="1"/>
    <col min="1539" max="1539" width="7.88671875" style="383" customWidth="1"/>
    <col min="1540" max="1540" width="11.88671875" style="383" customWidth="1"/>
    <col min="1541" max="1541" width="10.109375" style="383" customWidth="1"/>
    <col min="1542" max="1542" width="10.33203125" style="383" customWidth="1"/>
    <col min="1543" max="1543" width="8.33203125" style="383" customWidth="1"/>
    <col min="1544" max="1544" width="4.6640625" style="383" customWidth="1"/>
    <col min="1545" max="1545" width="6.88671875" style="383" customWidth="1"/>
    <col min="1546" max="1548" width="5.88671875" style="383" customWidth="1"/>
    <col min="1549" max="1549" width="7" style="383" customWidth="1"/>
    <col min="1550" max="1561" width="3.6640625" style="383" customWidth="1"/>
    <col min="1562" max="1562" width="9.44140625" style="383" customWidth="1"/>
    <col min="1563" max="1563" width="6.6640625" style="383" customWidth="1"/>
    <col min="1564" max="1564" width="9.109375" style="383" customWidth="1"/>
    <col min="1565" max="1565" width="6" style="383" customWidth="1"/>
    <col min="1566" max="1566" width="11" style="383" customWidth="1"/>
    <col min="1567" max="1567" width="6.33203125" style="383" customWidth="1"/>
    <col min="1568" max="1568" width="9" style="383"/>
    <col min="1569" max="1569" width="9.109375" style="383" customWidth="1"/>
    <col min="1570" max="1570" width="21.6640625" style="383" customWidth="1"/>
    <col min="1571" max="1792" width="9" style="383"/>
    <col min="1793" max="1793" width="4.109375" style="383" customWidth="1"/>
    <col min="1794" max="1794" width="18" style="383" customWidth="1"/>
    <col min="1795" max="1795" width="7.88671875" style="383" customWidth="1"/>
    <col min="1796" max="1796" width="11.88671875" style="383" customWidth="1"/>
    <col min="1797" max="1797" width="10.109375" style="383" customWidth="1"/>
    <col min="1798" max="1798" width="10.33203125" style="383" customWidth="1"/>
    <col min="1799" max="1799" width="8.33203125" style="383" customWidth="1"/>
    <col min="1800" max="1800" width="4.6640625" style="383" customWidth="1"/>
    <col min="1801" max="1801" width="6.88671875" style="383" customWidth="1"/>
    <col min="1802" max="1804" width="5.88671875" style="383" customWidth="1"/>
    <col min="1805" max="1805" width="7" style="383" customWidth="1"/>
    <col min="1806" max="1817" width="3.6640625" style="383" customWidth="1"/>
    <col min="1818" max="1818" width="9.44140625" style="383" customWidth="1"/>
    <col min="1819" max="1819" width="6.6640625" style="383" customWidth="1"/>
    <col min="1820" max="1820" width="9.109375" style="383" customWidth="1"/>
    <col min="1821" max="1821" width="6" style="383" customWidth="1"/>
    <col min="1822" max="1822" width="11" style="383" customWidth="1"/>
    <col min="1823" max="1823" width="6.33203125" style="383" customWidth="1"/>
    <col min="1824" max="1824" width="9" style="383"/>
    <col min="1825" max="1825" width="9.109375" style="383" customWidth="1"/>
    <col min="1826" max="1826" width="21.6640625" style="383" customWidth="1"/>
    <col min="1827" max="2048" width="9" style="383"/>
    <col min="2049" max="2049" width="4.109375" style="383" customWidth="1"/>
    <col min="2050" max="2050" width="18" style="383" customWidth="1"/>
    <col min="2051" max="2051" width="7.88671875" style="383" customWidth="1"/>
    <col min="2052" max="2052" width="11.88671875" style="383" customWidth="1"/>
    <col min="2053" max="2053" width="10.109375" style="383" customWidth="1"/>
    <col min="2054" max="2054" width="10.33203125" style="383" customWidth="1"/>
    <col min="2055" max="2055" width="8.33203125" style="383" customWidth="1"/>
    <col min="2056" max="2056" width="4.6640625" style="383" customWidth="1"/>
    <col min="2057" max="2057" width="6.88671875" style="383" customWidth="1"/>
    <col min="2058" max="2060" width="5.88671875" style="383" customWidth="1"/>
    <col min="2061" max="2061" width="7" style="383" customWidth="1"/>
    <col min="2062" max="2073" width="3.6640625" style="383" customWidth="1"/>
    <col min="2074" max="2074" width="9.44140625" style="383" customWidth="1"/>
    <col min="2075" max="2075" width="6.6640625" style="383" customWidth="1"/>
    <col min="2076" max="2076" width="9.109375" style="383" customWidth="1"/>
    <col min="2077" max="2077" width="6" style="383" customWidth="1"/>
    <col min="2078" max="2078" width="11" style="383" customWidth="1"/>
    <col min="2079" max="2079" width="6.33203125" style="383" customWidth="1"/>
    <col min="2080" max="2080" width="9" style="383"/>
    <col min="2081" max="2081" width="9.109375" style="383" customWidth="1"/>
    <col min="2082" max="2082" width="21.6640625" style="383" customWidth="1"/>
    <col min="2083" max="2304" width="9" style="383"/>
    <col min="2305" max="2305" width="4.109375" style="383" customWidth="1"/>
    <col min="2306" max="2306" width="18" style="383" customWidth="1"/>
    <col min="2307" max="2307" width="7.88671875" style="383" customWidth="1"/>
    <col min="2308" max="2308" width="11.88671875" style="383" customWidth="1"/>
    <col min="2309" max="2309" width="10.109375" style="383" customWidth="1"/>
    <col min="2310" max="2310" width="10.33203125" style="383" customWidth="1"/>
    <col min="2311" max="2311" width="8.33203125" style="383" customWidth="1"/>
    <col min="2312" max="2312" width="4.6640625" style="383" customWidth="1"/>
    <col min="2313" max="2313" width="6.88671875" style="383" customWidth="1"/>
    <col min="2314" max="2316" width="5.88671875" style="383" customWidth="1"/>
    <col min="2317" max="2317" width="7" style="383" customWidth="1"/>
    <col min="2318" max="2329" width="3.6640625" style="383" customWidth="1"/>
    <col min="2330" max="2330" width="9.44140625" style="383" customWidth="1"/>
    <col min="2331" max="2331" width="6.6640625" style="383" customWidth="1"/>
    <col min="2332" max="2332" width="9.109375" style="383" customWidth="1"/>
    <col min="2333" max="2333" width="6" style="383" customWidth="1"/>
    <col min="2334" max="2334" width="11" style="383" customWidth="1"/>
    <col min="2335" max="2335" width="6.33203125" style="383" customWidth="1"/>
    <col min="2336" max="2336" width="9" style="383"/>
    <col min="2337" max="2337" width="9.109375" style="383" customWidth="1"/>
    <col min="2338" max="2338" width="21.6640625" style="383" customWidth="1"/>
    <col min="2339" max="2560" width="9" style="383"/>
    <col min="2561" max="2561" width="4.109375" style="383" customWidth="1"/>
    <col min="2562" max="2562" width="18" style="383" customWidth="1"/>
    <col min="2563" max="2563" width="7.88671875" style="383" customWidth="1"/>
    <col min="2564" max="2564" width="11.88671875" style="383" customWidth="1"/>
    <col min="2565" max="2565" width="10.109375" style="383" customWidth="1"/>
    <col min="2566" max="2566" width="10.33203125" style="383" customWidth="1"/>
    <col min="2567" max="2567" width="8.33203125" style="383" customWidth="1"/>
    <col min="2568" max="2568" width="4.6640625" style="383" customWidth="1"/>
    <col min="2569" max="2569" width="6.88671875" style="383" customWidth="1"/>
    <col min="2570" max="2572" width="5.88671875" style="383" customWidth="1"/>
    <col min="2573" max="2573" width="7" style="383" customWidth="1"/>
    <col min="2574" max="2585" width="3.6640625" style="383" customWidth="1"/>
    <col min="2586" max="2586" width="9.44140625" style="383" customWidth="1"/>
    <col min="2587" max="2587" width="6.6640625" style="383" customWidth="1"/>
    <col min="2588" max="2588" width="9.109375" style="383" customWidth="1"/>
    <col min="2589" max="2589" width="6" style="383" customWidth="1"/>
    <col min="2590" max="2590" width="11" style="383" customWidth="1"/>
    <col min="2591" max="2591" width="6.33203125" style="383" customWidth="1"/>
    <col min="2592" max="2592" width="9" style="383"/>
    <col min="2593" max="2593" width="9.109375" style="383" customWidth="1"/>
    <col min="2594" max="2594" width="21.6640625" style="383" customWidth="1"/>
    <col min="2595" max="2816" width="9" style="383"/>
    <col min="2817" max="2817" width="4.109375" style="383" customWidth="1"/>
    <col min="2818" max="2818" width="18" style="383" customWidth="1"/>
    <col min="2819" max="2819" width="7.88671875" style="383" customWidth="1"/>
    <col min="2820" max="2820" width="11.88671875" style="383" customWidth="1"/>
    <col min="2821" max="2821" width="10.109375" style="383" customWidth="1"/>
    <col min="2822" max="2822" width="10.33203125" style="383" customWidth="1"/>
    <col min="2823" max="2823" width="8.33203125" style="383" customWidth="1"/>
    <col min="2824" max="2824" width="4.6640625" style="383" customWidth="1"/>
    <col min="2825" max="2825" width="6.88671875" style="383" customWidth="1"/>
    <col min="2826" max="2828" width="5.88671875" style="383" customWidth="1"/>
    <col min="2829" max="2829" width="7" style="383" customWidth="1"/>
    <col min="2830" max="2841" width="3.6640625" style="383" customWidth="1"/>
    <col min="2842" max="2842" width="9.44140625" style="383" customWidth="1"/>
    <col min="2843" max="2843" width="6.6640625" style="383" customWidth="1"/>
    <col min="2844" max="2844" width="9.109375" style="383" customWidth="1"/>
    <col min="2845" max="2845" width="6" style="383" customWidth="1"/>
    <col min="2846" max="2846" width="11" style="383" customWidth="1"/>
    <col min="2847" max="2847" width="6.33203125" style="383" customWidth="1"/>
    <col min="2848" max="2848" width="9" style="383"/>
    <col min="2849" max="2849" width="9.109375" style="383" customWidth="1"/>
    <col min="2850" max="2850" width="21.6640625" style="383" customWidth="1"/>
    <col min="2851" max="3072" width="9" style="383"/>
    <col min="3073" max="3073" width="4.109375" style="383" customWidth="1"/>
    <col min="3074" max="3074" width="18" style="383" customWidth="1"/>
    <col min="3075" max="3075" width="7.88671875" style="383" customWidth="1"/>
    <col min="3076" max="3076" width="11.88671875" style="383" customWidth="1"/>
    <col min="3077" max="3077" width="10.109375" style="383" customWidth="1"/>
    <col min="3078" max="3078" width="10.33203125" style="383" customWidth="1"/>
    <col min="3079" max="3079" width="8.33203125" style="383" customWidth="1"/>
    <col min="3080" max="3080" width="4.6640625" style="383" customWidth="1"/>
    <col min="3081" max="3081" width="6.88671875" style="383" customWidth="1"/>
    <col min="3082" max="3084" width="5.88671875" style="383" customWidth="1"/>
    <col min="3085" max="3085" width="7" style="383" customWidth="1"/>
    <col min="3086" max="3097" width="3.6640625" style="383" customWidth="1"/>
    <col min="3098" max="3098" width="9.44140625" style="383" customWidth="1"/>
    <col min="3099" max="3099" width="6.6640625" style="383" customWidth="1"/>
    <col min="3100" max="3100" width="9.109375" style="383" customWidth="1"/>
    <col min="3101" max="3101" width="6" style="383" customWidth="1"/>
    <col min="3102" max="3102" width="11" style="383" customWidth="1"/>
    <col min="3103" max="3103" width="6.33203125" style="383" customWidth="1"/>
    <col min="3104" max="3104" width="9" style="383"/>
    <col min="3105" max="3105" width="9.109375" style="383" customWidth="1"/>
    <col min="3106" max="3106" width="21.6640625" style="383" customWidth="1"/>
    <col min="3107" max="3328" width="9" style="383"/>
    <col min="3329" max="3329" width="4.109375" style="383" customWidth="1"/>
    <col min="3330" max="3330" width="18" style="383" customWidth="1"/>
    <col min="3331" max="3331" width="7.88671875" style="383" customWidth="1"/>
    <col min="3332" max="3332" width="11.88671875" style="383" customWidth="1"/>
    <col min="3333" max="3333" width="10.109375" style="383" customWidth="1"/>
    <col min="3334" max="3334" width="10.33203125" style="383" customWidth="1"/>
    <col min="3335" max="3335" width="8.33203125" style="383" customWidth="1"/>
    <col min="3336" max="3336" width="4.6640625" style="383" customWidth="1"/>
    <col min="3337" max="3337" width="6.88671875" style="383" customWidth="1"/>
    <col min="3338" max="3340" width="5.88671875" style="383" customWidth="1"/>
    <col min="3341" max="3341" width="7" style="383" customWidth="1"/>
    <col min="3342" max="3353" width="3.6640625" style="383" customWidth="1"/>
    <col min="3354" max="3354" width="9.44140625" style="383" customWidth="1"/>
    <col min="3355" max="3355" width="6.6640625" style="383" customWidth="1"/>
    <col min="3356" max="3356" width="9.109375" style="383" customWidth="1"/>
    <col min="3357" max="3357" width="6" style="383" customWidth="1"/>
    <col min="3358" max="3358" width="11" style="383" customWidth="1"/>
    <col min="3359" max="3359" width="6.33203125" style="383" customWidth="1"/>
    <col min="3360" max="3360" width="9" style="383"/>
    <col min="3361" max="3361" width="9.109375" style="383" customWidth="1"/>
    <col min="3362" max="3362" width="21.6640625" style="383" customWidth="1"/>
    <col min="3363" max="3584" width="9" style="383"/>
    <col min="3585" max="3585" width="4.109375" style="383" customWidth="1"/>
    <col min="3586" max="3586" width="18" style="383" customWidth="1"/>
    <col min="3587" max="3587" width="7.88671875" style="383" customWidth="1"/>
    <col min="3588" max="3588" width="11.88671875" style="383" customWidth="1"/>
    <col min="3589" max="3589" width="10.109375" style="383" customWidth="1"/>
    <col min="3590" max="3590" width="10.33203125" style="383" customWidth="1"/>
    <col min="3591" max="3591" width="8.33203125" style="383" customWidth="1"/>
    <col min="3592" max="3592" width="4.6640625" style="383" customWidth="1"/>
    <col min="3593" max="3593" width="6.88671875" style="383" customWidth="1"/>
    <col min="3594" max="3596" width="5.88671875" style="383" customWidth="1"/>
    <col min="3597" max="3597" width="7" style="383" customWidth="1"/>
    <col min="3598" max="3609" width="3.6640625" style="383" customWidth="1"/>
    <col min="3610" max="3610" width="9.44140625" style="383" customWidth="1"/>
    <col min="3611" max="3611" width="6.6640625" style="383" customWidth="1"/>
    <col min="3612" max="3612" width="9.109375" style="383" customWidth="1"/>
    <col min="3613" max="3613" width="6" style="383" customWidth="1"/>
    <col min="3614" max="3614" width="11" style="383" customWidth="1"/>
    <col min="3615" max="3615" width="6.33203125" style="383" customWidth="1"/>
    <col min="3616" max="3616" width="9" style="383"/>
    <col min="3617" max="3617" width="9.109375" style="383" customWidth="1"/>
    <col min="3618" max="3618" width="21.6640625" style="383" customWidth="1"/>
    <col min="3619" max="3840" width="9" style="383"/>
    <col min="3841" max="3841" width="4.109375" style="383" customWidth="1"/>
    <col min="3842" max="3842" width="18" style="383" customWidth="1"/>
    <col min="3843" max="3843" width="7.88671875" style="383" customWidth="1"/>
    <col min="3844" max="3844" width="11.88671875" style="383" customWidth="1"/>
    <col min="3845" max="3845" width="10.109375" style="383" customWidth="1"/>
    <col min="3846" max="3846" width="10.33203125" style="383" customWidth="1"/>
    <col min="3847" max="3847" width="8.33203125" style="383" customWidth="1"/>
    <col min="3848" max="3848" width="4.6640625" style="383" customWidth="1"/>
    <col min="3849" max="3849" width="6.88671875" style="383" customWidth="1"/>
    <col min="3850" max="3852" width="5.88671875" style="383" customWidth="1"/>
    <col min="3853" max="3853" width="7" style="383" customWidth="1"/>
    <col min="3854" max="3865" width="3.6640625" style="383" customWidth="1"/>
    <col min="3866" max="3866" width="9.44140625" style="383" customWidth="1"/>
    <col min="3867" max="3867" width="6.6640625" style="383" customWidth="1"/>
    <col min="3868" max="3868" width="9.109375" style="383" customWidth="1"/>
    <col min="3869" max="3869" width="6" style="383" customWidth="1"/>
    <col min="3870" max="3870" width="11" style="383" customWidth="1"/>
    <col min="3871" max="3871" width="6.33203125" style="383" customWidth="1"/>
    <col min="3872" max="3872" width="9" style="383"/>
    <col min="3873" max="3873" width="9.109375" style="383" customWidth="1"/>
    <col min="3874" max="3874" width="21.6640625" style="383" customWidth="1"/>
    <col min="3875" max="4096" width="9" style="383"/>
    <col min="4097" max="4097" width="4.109375" style="383" customWidth="1"/>
    <col min="4098" max="4098" width="18" style="383" customWidth="1"/>
    <col min="4099" max="4099" width="7.88671875" style="383" customWidth="1"/>
    <col min="4100" max="4100" width="11.88671875" style="383" customWidth="1"/>
    <col min="4101" max="4101" width="10.109375" style="383" customWidth="1"/>
    <col min="4102" max="4102" width="10.33203125" style="383" customWidth="1"/>
    <col min="4103" max="4103" width="8.33203125" style="383" customWidth="1"/>
    <col min="4104" max="4104" width="4.6640625" style="383" customWidth="1"/>
    <col min="4105" max="4105" width="6.88671875" style="383" customWidth="1"/>
    <col min="4106" max="4108" width="5.88671875" style="383" customWidth="1"/>
    <col min="4109" max="4109" width="7" style="383" customWidth="1"/>
    <col min="4110" max="4121" width="3.6640625" style="383" customWidth="1"/>
    <col min="4122" max="4122" width="9.44140625" style="383" customWidth="1"/>
    <col min="4123" max="4123" width="6.6640625" style="383" customWidth="1"/>
    <col min="4124" max="4124" width="9.109375" style="383" customWidth="1"/>
    <col min="4125" max="4125" width="6" style="383" customWidth="1"/>
    <col min="4126" max="4126" width="11" style="383" customWidth="1"/>
    <col min="4127" max="4127" width="6.33203125" style="383" customWidth="1"/>
    <col min="4128" max="4128" width="9" style="383"/>
    <col min="4129" max="4129" width="9.109375" style="383" customWidth="1"/>
    <col min="4130" max="4130" width="21.6640625" style="383" customWidth="1"/>
    <col min="4131" max="4352" width="9" style="383"/>
    <col min="4353" max="4353" width="4.109375" style="383" customWidth="1"/>
    <col min="4354" max="4354" width="18" style="383" customWidth="1"/>
    <col min="4355" max="4355" width="7.88671875" style="383" customWidth="1"/>
    <col min="4356" max="4356" width="11.88671875" style="383" customWidth="1"/>
    <col min="4357" max="4357" width="10.109375" style="383" customWidth="1"/>
    <col min="4358" max="4358" width="10.33203125" style="383" customWidth="1"/>
    <col min="4359" max="4359" width="8.33203125" style="383" customWidth="1"/>
    <col min="4360" max="4360" width="4.6640625" style="383" customWidth="1"/>
    <col min="4361" max="4361" width="6.88671875" style="383" customWidth="1"/>
    <col min="4362" max="4364" width="5.88671875" style="383" customWidth="1"/>
    <col min="4365" max="4365" width="7" style="383" customWidth="1"/>
    <col min="4366" max="4377" width="3.6640625" style="383" customWidth="1"/>
    <col min="4378" max="4378" width="9.44140625" style="383" customWidth="1"/>
    <col min="4379" max="4379" width="6.6640625" style="383" customWidth="1"/>
    <col min="4380" max="4380" width="9.109375" style="383" customWidth="1"/>
    <col min="4381" max="4381" width="6" style="383" customWidth="1"/>
    <col min="4382" max="4382" width="11" style="383" customWidth="1"/>
    <col min="4383" max="4383" width="6.33203125" style="383" customWidth="1"/>
    <col min="4384" max="4384" width="9" style="383"/>
    <col min="4385" max="4385" width="9.109375" style="383" customWidth="1"/>
    <col min="4386" max="4386" width="21.6640625" style="383" customWidth="1"/>
    <col min="4387" max="4608" width="9" style="383"/>
    <col min="4609" max="4609" width="4.109375" style="383" customWidth="1"/>
    <col min="4610" max="4610" width="18" style="383" customWidth="1"/>
    <col min="4611" max="4611" width="7.88671875" style="383" customWidth="1"/>
    <col min="4612" max="4612" width="11.88671875" style="383" customWidth="1"/>
    <col min="4613" max="4613" width="10.109375" style="383" customWidth="1"/>
    <col min="4614" max="4614" width="10.33203125" style="383" customWidth="1"/>
    <col min="4615" max="4615" width="8.33203125" style="383" customWidth="1"/>
    <col min="4616" max="4616" width="4.6640625" style="383" customWidth="1"/>
    <col min="4617" max="4617" width="6.88671875" style="383" customWidth="1"/>
    <col min="4618" max="4620" width="5.88671875" style="383" customWidth="1"/>
    <col min="4621" max="4621" width="7" style="383" customWidth="1"/>
    <col min="4622" max="4633" width="3.6640625" style="383" customWidth="1"/>
    <col min="4634" max="4634" width="9.44140625" style="383" customWidth="1"/>
    <col min="4635" max="4635" width="6.6640625" style="383" customWidth="1"/>
    <col min="4636" max="4636" width="9.109375" style="383" customWidth="1"/>
    <col min="4637" max="4637" width="6" style="383" customWidth="1"/>
    <col min="4638" max="4638" width="11" style="383" customWidth="1"/>
    <col min="4639" max="4639" width="6.33203125" style="383" customWidth="1"/>
    <col min="4640" max="4640" width="9" style="383"/>
    <col min="4641" max="4641" width="9.109375" style="383" customWidth="1"/>
    <col min="4642" max="4642" width="21.6640625" style="383" customWidth="1"/>
    <col min="4643" max="4864" width="9" style="383"/>
    <col min="4865" max="4865" width="4.109375" style="383" customWidth="1"/>
    <col min="4866" max="4866" width="18" style="383" customWidth="1"/>
    <col min="4867" max="4867" width="7.88671875" style="383" customWidth="1"/>
    <col min="4868" max="4868" width="11.88671875" style="383" customWidth="1"/>
    <col min="4869" max="4869" width="10.109375" style="383" customWidth="1"/>
    <col min="4870" max="4870" width="10.33203125" style="383" customWidth="1"/>
    <col min="4871" max="4871" width="8.33203125" style="383" customWidth="1"/>
    <col min="4872" max="4872" width="4.6640625" style="383" customWidth="1"/>
    <col min="4873" max="4873" width="6.88671875" style="383" customWidth="1"/>
    <col min="4874" max="4876" width="5.88671875" style="383" customWidth="1"/>
    <col min="4877" max="4877" width="7" style="383" customWidth="1"/>
    <col min="4878" max="4889" width="3.6640625" style="383" customWidth="1"/>
    <col min="4890" max="4890" width="9.44140625" style="383" customWidth="1"/>
    <col min="4891" max="4891" width="6.6640625" style="383" customWidth="1"/>
    <col min="4892" max="4892" width="9.109375" style="383" customWidth="1"/>
    <col min="4893" max="4893" width="6" style="383" customWidth="1"/>
    <col min="4894" max="4894" width="11" style="383" customWidth="1"/>
    <col min="4895" max="4895" width="6.33203125" style="383" customWidth="1"/>
    <col min="4896" max="4896" width="9" style="383"/>
    <col min="4897" max="4897" width="9.109375" style="383" customWidth="1"/>
    <col min="4898" max="4898" width="21.6640625" style="383" customWidth="1"/>
    <col min="4899" max="5120" width="9" style="383"/>
    <col min="5121" max="5121" width="4.109375" style="383" customWidth="1"/>
    <col min="5122" max="5122" width="18" style="383" customWidth="1"/>
    <col min="5123" max="5123" width="7.88671875" style="383" customWidth="1"/>
    <col min="5124" max="5124" width="11.88671875" style="383" customWidth="1"/>
    <col min="5125" max="5125" width="10.109375" style="383" customWidth="1"/>
    <col min="5126" max="5126" width="10.33203125" style="383" customWidth="1"/>
    <col min="5127" max="5127" width="8.33203125" style="383" customWidth="1"/>
    <col min="5128" max="5128" width="4.6640625" style="383" customWidth="1"/>
    <col min="5129" max="5129" width="6.88671875" style="383" customWidth="1"/>
    <col min="5130" max="5132" width="5.88671875" style="383" customWidth="1"/>
    <col min="5133" max="5133" width="7" style="383" customWidth="1"/>
    <col min="5134" max="5145" width="3.6640625" style="383" customWidth="1"/>
    <col min="5146" max="5146" width="9.44140625" style="383" customWidth="1"/>
    <col min="5147" max="5147" width="6.6640625" style="383" customWidth="1"/>
    <col min="5148" max="5148" width="9.109375" style="383" customWidth="1"/>
    <col min="5149" max="5149" width="6" style="383" customWidth="1"/>
    <col min="5150" max="5150" width="11" style="383" customWidth="1"/>
    <col min="5151" max="5151" width="6.33203125" style="383" customWidth="1"/>
    <col min="5152" max="5152" width="9" style="383"/>
    <col min="5153" max="5153" width="9.109375" style="383" customWidth="1"/>
    <col min="5154" max="5154" width="21.6640625" style="383" customWidth="1"/>
    <col min="5155" max="5376" width="9" style="383"/>
    <col min="5377" max="5377" width="4.109375" style="383" customWidth="1"/>
    <col min="5378" max="5378" width="18" style="383" customWidth="1"/>
    <col min="5379" max="5379" width="7.88671875" style="383" customWidth="1"/>
    <col min="5380" max="5380" width="11.88671875" style="383" customWidth="1"/>
    <col min="5381" max="5381" width="10.109375" style="383" customWidth="1"/>
    <col min="5382" max="5382" width="10.33203125" style="383" customWidth="1"/>
    <col min="5383" max="5383" width="8.33203125" style="383" customWidth="1"/>
    <col min="5384" max="5384" width="4.6640625" style="383" customWidth="1"/>
    <col min="5385" max="5385" width="6.88671875" style="383" customWidth="1"/>
    <col min="5386" max="5388" width="5.88671875" style="383" customWidth="1"/>
    <col min="5389" max="5389" width="7" style="383" customWidth="1"/>
    <col min="5390" max="5401" width="3.6640625" style="383" customWidth="1"/>
    <col min="5402" max="5402" width="9.44140625" style="383" customWidth="1"/>
    <col min="5403" max="5403" width="6.6640625" style="383" customWidth="1"/>
    <col min="5404" max="5404" width="9.109375" style="383" customWidth="1"/>
    <col min="5405" max="5405" width="6" style="383" customWidth="1"/>
    <col min="5406" max="5406" width="11" style="383" customWidth="1"/>
    <col min="5407" max="5407" width="6.33203125" style="383" customWidth="1"/>
    <col min="5408" max="5408" width="9" style="383"/>
    <col min="5409" max="5409" width="9.109375" style="383" customWidth="1"/>
    <col min="5410" max="5410" width="21.6640625" style="383" customWidth="1"/>
    <col min="5411" max="5632" width="9" style="383"/>
    <col min="5633" max="5633" width="4.109375" style="383" customWidth="1"/>
    <col min="5634" max="5634" width="18" style="383" customWidth="1"/>
    <col min="5635" max="5635" width="7.88671875" style="383" customWidth="1"/>
    <col min="5636" max="5636" width="11.88671875" style="383" customWidth="1"/>
    <col min="5637" max="5637" width="10.109375" style="383" customWidth="1"/>
    <col min="5638" max="5638" width="10.33203125" style="383" customWidth="1"/>
    <col min="5639" max="5639" width="8.33203125" style="383" customWidth="1"/>
    <col min="5640" max="5640" width="4.6640625" style="383" customWidth="1"/>
    <col min="5641" max="5641" width="6.88671875" style="383" customWidth="1"/>
    <col min="5642" max="5644" width="5.88671875" style="383" customWidth="1"/>
    <col min="5645" max="5645" width="7" style="383" customWidth="1"/>
    <col min="5646" max="5657" width="3.6640625" style="383" customWidth="1"/>
    <col min="5658" max="5658" width="9.44140625" style="383" customWidth="1"/>
    <col min="5659" max="5659" width="6.6640625" style="383" customWidth="1"/>
    <col min="5660" max="5660" width="9.109375" style="383" customWidth="1"/>
    <col min="5661" max="5661" width="6" style="383" customWidth="1"/>
    <col min="5662" max="5662" width="11" style="383" customWidth="1"/>
    <col min="5663" max="5663" width="6.33203125" style="383" customWidth="1"/>
    <col min="5664" max="5664" width="9" style="383"/>
    <col min="5665" max="5665" width="9.109375" style="383" customWidth="1"/>
    <col min="5666" max="5666" width="21.6640625" style="383" customWidth="1"/>
    <col min="5667" max="5888" width="9" style="383"/>
    <col min="5889" max="5889" width="4.109375" style="383" customWidth="1"/>
    <col min="5890" max="5890" width="18" style="383" customWidth="1"/>
    <col min="5891" max="5891" width="7.88671875" style="383" customWidth="1"/>
    <col min="5892" max="5892" width="11.88671875" style="383" customWidth="1"/>
    <col min="5893" max="5893" width="10.109375" style="383" customWidth="1"/>
    <col min="5894" max="5894" width="10.33203125" style="383" customWidth="1"/>
    <col min="5895" max="5895" width="8.33203125" style="383" customWidth="1"/>
    <col min="5896" max="5896" width="4.6640625" style="383" customWidth="1"/>
    <col min="5897" max="5897" width="6.88671875" style="383" customWidth="1"/>
    <col min="5898" max="5900" width="5.88671875" style="383" customWidth="1"/>
    <col min="5901" max="5901" width="7" style="383" customWidth="1"/>
    <col min="5902" max="5913" width="3.6640625" style="383" customWidth="1"/>
    <col min="5914" max="5914" width="9.44140625" style="383" customWidth="1"/>
    <col min="5915" max="5915" width="6.6640625" style="383" customWidth="1"/>
    <col min="5916" max="5916" width="9.109375" style="383" customWidth="1"/>
    <col min="5917" max="5917" width="6" style="383" customWidth="1"/>
    <col min="5918" max="5918" width="11" style="383" customWidth="1"/>
    <col min="5919" max="5919" width="6.33203125" style="383" customWidth="1"/>
    <col min="5920" max="5920" width="9" style="383"/>
    <col min="5921" max="5921" width="9.109375" style="383" customWidth="1"/>
    <col min="5922" max="5922" width="21.6640625" style="383" customWidth="1"/>
    <col min="5923" max="6144" width="9" style="383"/>
    <col min="6145" max="6145" width="4.109375" style="383" customWidth="1"/>
    <col min="6146" max="6146" width="18" style="383" customWidth="1"/>
    <col min="6147" max="6147" width="7.88671875" style="383" customWidth="1"/>
    <col min="6148" max="6148" width="11.88671875" style="383" customWidth="1"/>
    <col min="6149" max="6149" width="10.109375" style="383" customWidth="1"/>
    <col min="6150" max="6150" width="10.33203125" style="383" customWidth="1"/>
    <col min="6151" max="6151" width="8.33203125" style="383" customWidth="1"/>
    <col min="6152" max="6152" width="4.6640625" style="383" customWidth="1"/>
    <col min="6153" max="6153" width="6.88671875" style="383" customWidth="1"/>
    <col min="6154" max="6156" width="5.88671875" style="383" customWidth="1"/>
    <col min="6157" max="6157" width="7" style="383" customWidth="1"/>
    <col min="6158" max="6169" width="3.6640625" style="383" customWidth="1"/>
    <col min="6170" max="6170" width="9.44140625" style="383" customWidth="1"/>
    <col min="6171" max="6171" width="6.6640625" style="383" customWidth="1"/>
    <col min="6172" max="6172" width="9.109375" style="383" customWidth="1"/>
    <col min="6173" max="6173" width="6" style="383" customWidth="1"/>
    <col min="6174" max="6174" width="11" style="383" customWidth="1"/>
    <col min="6175" max="6175" width="6.33203125" style="383" customWidth="1"/>
    <col min="6176" max="6176" width="9" style="383"/>
    <col min="6177" max="6177" width="9.109375" style="383" customWidth="1"/>
    <col min="6178" max="6178" width="21.6640625" style="383" customWidth="1"/>
    <col min="6179" max="6400" width="9" style="383"/>
    <col min="6401" max="6401" width="4.109375" style="383" customWidth="1"/>
    <col min="6402" max="6402" width="18" style="383" customWidth="1"/>
    <col min="6403" max="6403" width="7.88671875" style="383" customWidth="1"/>
    <col min="6404" max="6404" width="11.88671875" style="383" customWidth="1"/>
    <col min="6405" max="6405" width="10.109375" style="383" customWidth="1"/>
    <col min="6406" max="6406" width="10.33203125" style="383" customWidth="1"/>
    <col min="6407" max="6407" width="8.33203125" style="383" customWidth="1"/>
    <col min="6408" max="6408" width="4.6640625" style="383" customWidth="1"/>
    <col min="6409" max="6409" width="6.88671875" style="383" customWidth="1"/>
    <col min="6410" max="6412" width="5.88671875" style="383" customWidth="1"/>
    <col min="6413" max="6413" width="7" style="383" customWidth="1"/>
    <col min="6414" max="6425" width="3.6640625" style="383" customWidth="1"/>
    <col min="6426" max="6426" width="9.44140625" style="383" customWidth="1"/>
    <col min="6427" max="6427" width="6.6640625" style="383" customWidth="1"/>
    <col min="6428" max="6428" width="9.109375" style="383" customWidth="1"/>
    <col min="6429" max="6429" width="6" style="383" customWidth="1"/>
    <col min="6430" max="6430" width="11" style="383" customWidth="1"/>
    <col min="6431" max="6431" width="6.33203125" style="383" customWidth="1"/>
    <col min="6432" max="6432" width="9" style="383"/>
    <col min="6433" max="6433" width="9.109375" style="383" customWidth="1"/>
    <col min="6434" max="6434" width="21.6640625" style="383" customWidth="1"/>
    <col min="6435" max="6656" width="9" style="383"/>
    <col min="6657" max="6657" width="4.109375" style="383" customWidth="1"/>
    <col min="6658" max="6658" width="18" style="383" customWidth="1"/>
    <col min="6659" max="6659" width="7.88671875" style="383" customWidth="1"/>
    <col min="6660" max="6660" width="11.88671875" style="383" customWidth="1"/>
    <col min="6661" max="6661" width="10.109375" style="383" customWidth="1"/>
    <col min="6662" max="6662" width="10.33203125" style="383" customWidth="1"/>
    <col min="6663" max="6663" width="8.33203125" style="383" customWidth="1"/>
    <col min="6664" max="6664" width="4.6640625" style="383" customWidth="1"/>
    <col min="6665" max="6665" width="6.88671875" style="383" customWidth="1"/>
    <col min="6666" max="6668" width="5.88671875" style="383" customWidth="1"/>
    <col min="6669" max="6669" width="7" style="383" customWidth="1"/>
    <col min="6670" max="6681" width="3.6640625" style="383" customWidth="1"/>
    <col min="6682" max="6682" width="9.44140625" style="383" customWidth="1"/>
    <col min="6683" max="6683" width="6.6640625" style="383" customWidth="1"/>
    <col min="6684" max="6684" width="9.109375" style="383" customWidth="1"/>
    <col min="6685" max="6685" width="6" style="383" customWidth="1"/>
    <col min="6686" max="6686" width="11" style="383" customWidth="1"/>
    <col min="6687" max="6687" width="6.33203125" style="383" customWidth="1"/>
    <col min="6688" max="6688" width="9" style="383"/>
    <col min="6689" max="6689" width="9.109375" style="383" customWidth="1"/>
    <col min="6690" max="6690" width="21.6640625" style="383" customWidth="1"/>
    <col min="6691" max="6912" width="9" style="383"/>
    <col min="6913" max="6913" width="4.109375" style="383" customWidth="1"/>
    <col min="6914" max="6914" width="18" style="383" customWidth="1"/>
    <col min="6915" max="6915" width="7.88671875" style="383" customWidth="1"/>
    <col min="6916" max="6916" width="11.88671875" style="383" customWidth="1"/>
    <col min="6917" max="6917" width="10.109375" style="383" customWidth="1"/>
    <col min="6918" max="6918" width="10.33203125" style="383" customWidth="1"/>
    <col min="6919" max="6919" width="8.33203125" style="383" customWidth="1"/>
    <col min="6920" max="6920" width="4.6640625" style="383" customWidth="1"/>
    <col min="6921" max="6921" width="6.88671875" style="383" customWidth="1"/>
    <col min="6922" max="6924" width="5.88671875" style="383" customWidth="1"/>
    <col min="6925" max="6925" width="7" style="383" customWidth="1"/>
    <col min="6926" max="6937" width="3.6640625" style="383" customWidth="1"/>
    <col min="6938" max="6938" width="9.44140625" style="383" customWidth="1"/>
    <col min="6939" max="6939" width="6.6640625" style="383" customWidth="1"/>
    <col min="6940" max="6940" width="9.109375" style="383" customWidth="1"/>
    <col min="6941" max="6941" width="6" style="383" customWidth="1"/>
    <col min="6942" max="6942" width="11" style="383" customWidth="1"/>
    <col min="6943" max="6943" width="6.33203125" style="383" customWidth="1"/>
    <col min="6944" max="6944" width="9" style="383"/>
    <col min="6945" max="6945" width="9.109375" style="383" customWidth="1"/>
    <col min="6946" max="6946" width="21.6640625" style="383" customWidth="1"/>
    <col min="6947" max="7168" width="9" style="383"/>
    <col min="7169" max="7169" width="4.109375" style="383" customWidth="1"/>
    <col min="7170" max="7170" width="18" style="383" customWidth="1"/>
    <col min="7171" max="7171" width="7.88671875" style="383" customWidth="1"/>
    <col min="7172" max="7172" width="11.88671875" style="383" customWidth="1"/>
    <col min="7173" max="7173" width="10.109375" style="383" customWidth="1"/>
    <col min="7174" max="7174" width="10.33203125" style="383" customWidth="1"/>
    <col min="7175" max="7175" width="8.33203125" style="383" customWidth="1"/>
    <col min="7176" max="7176" width="4.6640625" style="383" customWidth="1"/>
    <col min="7177" max="7177" width="6.88671875" style="383" customWidth="1"/>
    <col min="7178" max="7180" width="5.88671875" style="383" customWidth="1"/>
    <col min="7181" max="7181" width="7" style="383" customWidth="1"/>
    <col min="7182" max="7193" width="3.6640625" style="383" customWidth="1"/>
    <col min="7194" max="7194" width="9.44140625" style="383" customWidth="1"/>
    <col min="7195" max="7195" width="6.6640625" style="383" customWidth="1"/>
    <col min="7196" max="7196" width="9.109375" style="383" customWidth="1"/>
    <col min="7197" max="7197" width="6" style="383" customWidth="1"/>
    <col min="7198" max="7198" width="11" style="383" customWidth="1"/>
    <col min="7199" max="7199" width="6.33203125" style="383" customWidth="1"/>
    <col min="7200" max="7200" width="9" style="383"/>
    <col min="7201" max="7201" width="9.109375" style="383" customWidth="1"/>
    <col min="7202" max="7202" width="21.6640625" style="383" customWidth="1"/>
    <col min="7203" max="7424" width="9" style="383"/>
    <col min="7425" max="7425" width="4.109375" style="383" customWidth="1"/>
    <col min="7426" max="7426" width="18" style="383" customWidth="1"/>
    <col min="7427" max="7427" width="7.88671875" style="383" customWidth="1"/>
    <col min="7428" max="7428" width="11.88671875" style="383" customWidth="1"/>
    <col min="7429" max="7429" width="10.109375" style="383" customWidth="1"/>
    <col min="7430" max="7430" width="10.33203125" style="383" customWidth="1"/>
    <col min="7431" max="7431" width="8.33203125" style="383" customWidth="1"/>
    <col min="7432" max="7432" width="4.6640625" style="383" customWidth="1"/>
    <col min="7433" max="7433" width="6.88671875" style="383" customWidth="1"/>
    <col min="7434" max="7436" width="5.88671875" style="383" customWidth="1"/>
    <col min="7437" max="7437" width="7" style="383" customWidth="1"/>
    <col min="7438" max="7449" width="3.6640625" style="383" customWidth="1"/>
    <col min="7450" max="7450" width="9.44140625" style="383" customWidth="1"/>
    <col min="7451" max="7451" width="6.6640625" style="383" customWidth="1"/>
    <col min="7452" max="7452" width="9.109375" style="383" customWidth="1"/>
    <col min="7453" max="7453" width="6" style="383" customWidth="1"/>
    <col min="7454" max="7454" width="11" style="383" customWidth="1"/>
    <col min="7455" max="7455" width="6.33203125" style="383" customWidth="1"/>
    <col min="7456" max="7456" width="9" style="383"/>
    <col min="7457" max="7457" width="9.109375" style="383" customWidth="1"/>
    <col min="7458" max="7458" width="21.6640625" style="383" customWidth="1"/>
    <col min="7459" max="7680" width="9" style="383"/>
    <col min="7681" max="7681" width="4.109375" style="383" customWidth="1"/>
    <col min="7682" max="7682" width="18" style="383" customWidth="1"/>
    <col min="7683" max="7683" width="7.88671875" style="383" customWidth="1"/>
    <col min="7684" max="7684" width="11.88671875" style="383" customWidth="1"/>
    <col min="7685" max="7685" width="10.109375" style="383" customWidth="1"/>
    <col min="7686" max="7686" width="10.33203125" style="383" customWidth="1"/>
    <col min="7687" max="7687" width="8.33203125" style="383" customWidth="1"/>
    <col min="7688" max="7688" width="4.6640625" style="383" customWidth="1"/>
    <col min="7689" max="7689" width="6.88671875" style="383" customWidth="1"/>
    <col min="7690" max="7692" width="5.88671875" style="383" customWidth="1"/>
    <col min="7693" max="7693" width="7" style="383" customWidth="1"/>
    <col min="7694" max="7705" width="3.6640625" style="383" customWidth="1"/>
    <col min="7706" max="7706" width="9.44140625" style="383" customWidth="1"/>
    <col min="7707" max="7707" width="6.6640625" style="383" customWidth="1"/>
    <col min="7708" max="7708" width="9.109375" style="383" customWidth="1"/>
    <col min="7709" max="7709" width="6" style="383" customWidth="1"/>
    <col min="7710" max="7710" width="11" style="383" customWidth="1"/>
    <col min="7711" max="7711" width="6.33203125" style="383" customWidth="1"/>
    <col min="7712" max="7712" width="9" style="383"/>
    <col min="7713" max="7713" width="9.109375" style="383" customWidth="1"/>
    <col min="7714" max="7714" width="21.6640625" style="383" customWidth="1"/>
    <col min="7715" max="7936" width="9" style="383"/>
    <col min="7937" max="7937" width="4.109375" style="383" customWidth="1"/>
    <col min="7938" max="7938" width="18" style="383" customWidth="1"/>
    <col min="7939" max="7939" width="7.88671875" style="383" customWidth="1"/>
    <col min="7940" max="7940" width="11.88671875" style="383" customWidth="1"/>
    <col min="7941" max="7941" width="10.109375" style="383" customWidth="1"/>
    <col min="7942" max="7942" width="10.33203125" style="383" customWidth="1"/>
    <col min="7943" max="7943" width="8.33203125" style="383" customWidth="1"/>
    <col min="7944" max="7944" width="4.6640625" style="383" customWidth="1"/>
    <col min="7945" max="7945" width="6.88671875" style="383" customWidth="1"/>
    <col min="7946" max="7948" width="5.88671875" style="383" customWidth="1"/>
    <col min="7949" max="7949" width="7" style="383" customWidth="1"/>
    <col min="7950" max="7961" width="3.6640625" style="383" customWidth="1"/>
    <col min="7962" max="7962" width="9.44140625" style="383" customWidth="1"/>
    <col min="7963" max="7963" width="6.6640625" style="383" customWidth="1"/>
    <col min="7964" max="7964" width="9.109375" style="383" customWidth="1"/>
    <col min="7965" max="7965" width="6" style="383" customWidth="1"/>
    <col min="7966" max="7966" width="11" style="383" customWidth="1"/>
    <col min="7967" max="7967" width="6.33203125" style="383" customWidth="1"/>
    <col min="7968" max="7968" width="9" style="383"/>
    <col min="7969" max="7969" width="9.109375" style="383" customWidth="1"/>
    <col min="7970" max="7970" width="21.6640625" style="383" customWidth="1"/>
    <col min="7971" max="8192" width="9" style="383"/>
    <col min="8193" max="8193" width="4.109375" style="383" customWidth="1"/>
    <col min="8194" max="8194" width="18" style="383" customWidth="1"/>
    <col min="8195" max="8195" width="7.88671875" style="383" customWidth="1"/>
    <col min="8196" max="8196" width="11.88671875" style="383" customWidth="1"/>
    <col min="8197" max="8197" width="10.109375" style="383" customWidth="1"/>
    <col min="8198" max="8198" width="10.33203125" style="383" customWidth="1"/>
    <col min="8199" max="8199" width="8.33203125" style="383" customWidth="1"/>
    <col min="8200" max="8200" width="4.6640625" style="383" customWidth="1"/>
    <col min="8201" max="8201" width="6.88671875" style="383" customWidth="1"/>
    <col min="8202" max="8204" width="5.88671875" style="383" customWidth="1"/>
    <col min="8205" max="8205" width="7" style="383" customWidth="1"/>
    <col min="8206" max="8217" width="3.6640625" style="383" customWidth="1"/>
    <col min="8218" max="8218" width="9.44140625" style="383" customWidth="1"/>
    <col min="8219" max="8219" width="6.6640625" style="383" customWidth="1"/>
    <col min="8220" max="8220" width="9.109375" style="383" customWidth="1"/>
    <col min="8221" max="8221" width="6" style="383" customWidth="1"/>
    <col min="8222" max="8222" width="11" style="383" customWidth="1"/>
    <col min="8223" max="8223" width="6.33203125" style="383" customWidth="1"/>
    <col min="8224" max="8224" width="9" style="383"/>
    <col min="8225" max="8225" width="9.109375" style="383" customWidth="1"/>
    <col min="8226" max="8226" width="21.6640625" style="383" customWidth="1"/>
    <col min="8227" max="8448" width="9" style="383"/>
    <col min="8449" max="8449" width="4.109375" style="383" customWidth="1"/>
    <col min="8450" max="8450" width="18" style="383" customWidth="1"/>
    <col min="8451" max="8451" width="7.88671875" style="383" customWidth="1"/>
    <col min="8452" max="8452" width="11.88671875" style="383" customWidth="1"/>
    <col min="8453" max="8453" width="10.109375" style="383" customWidth="1"/>
    <col min="8454" max="8454" width="10.33203125" style="383" customWidth="1"/>
    <col min="8455" max="8455" width="8.33203125" style="383" customWidth="1"/>
    <col min="8456" max="8456" width="4.6640625" style="383" customWidth="1"/>
    <col min="8457" max="8457" width="6.88671875" style="383" customWidth="1"/>
    <col min="8458" max="8460" width="5.88671875" style="383" customWidth="1"/>
    <col min="8461" max="8461" width="7" style="383" customWidth="1"/>
    <col min="8462" max="8473" width="3.6640625" style="383" customWidth="1"/>
    <col min="8474" max="8474" width="9.44140625" style="383" customWidth="1"/>
    <col min="8475" max="8475" width="6.6640625" style="383" customWidth="1"/>
    <col min="8476" max="8476" width="9.109375" style="383" customWidth="1"/>
    <col min="8477" max="8477" width="6" style="383" customWidth="1"/>
    <col min="8478" max="8478" width="11" style="383" customWidth="1"/>
    <col min="8479" max="8479" width="6.33203125" style="383" customWidth="1"/>
    <col min="8480" max="8480" width="9" style="383"/>
    <col min="8481" max="8481" width="9.109375" style="383" customWidth="1"/>
    <col min="8482" max="8482" width="21.6640625" style="383" customWidth="1"/>
    <col min="8483" max="8704" width="9" style="383"/>
    <col min="8705" max="8705" width="4.109375" style="383" customWidth="1"/>
    <col min="8706" max="8706" width="18" style="383" customWidth="1"/>
    <col min="8707" max="8707" width="7.88671875" style="383" customWidth="1"/>
    <col min="8708" max="8708" width="11.88671875" style="383" customWidth="1"/>
    <col min="8709" max="8709" width="10.109375" style="383" customWidth="1"/>
    <col min="8710" max="8710" width="10.33203125" style="383" customWidth="1"/>
    <col min="8711" max="8711" width="8.33203125" style="383" customWidth="1"/>
    <col min="8712" max="8712" width="4.6640625" style="383" customWidth="1"/>
    <col min="8713" max="8713" width="6.88671875" style="383" customWidth="1"/>
    <col min="8714" max="8716" width="5.88671875" style="383" customWidth="1"/>
    <col min="8717" max="8717" width="7" style="383" customWidth="1"/>
    <col min="8718" max="8729" width="3.6640625" style="383" customWidth="1"/>
    <col min="8730" max="8730" width="9.44140625" style="383" customWidth="1"/>
    <col min="8731" max="8731" width="6.6640625" style="383" customWidth="1"/>
    <col min="8732" max="8732" width="9.109375" style="383" customWidth="1"/>
    <col min="8733" max="8733" width="6" style="383" customWidth="1"/>
    <col min="8734" max="8734" width="11" style="383" customWidth="1"/>
    <col min="8735" max="8735" width="6.33203125" style="383" customWidth="1"/>
    <col min="8736" max="8736" width="9" style="383"/>
    <col min="8737" max="8737" width="9.109375" style="383" customWidth="1"/>
    <col min="8738" max="8738" width="21.6640625" style="383" customWidth="1"/>
    <col min="8739" max="8960" width="9" style="383"/>
    <col min="8961" max="8961" width="4.109375" style="383" customWidth="1"/>
    <col min="8962" max="8962" width="18" style="383" customWidth="1"/>
    <col min="8963" max="8963" width="7.88671875" style="383" customWidth="1"/>
    <col min="8964" max="8964" width="11.88671875" style="383" customWidth="1"/>
    <col min="8965" max="8965" width="10.109375" style="383" customWidth="1"/>
    <col min="8966" max="8966" width="10.33203125" style="383" customWidth="1"/>
    <col min="8967" max="8967" width="8.33203125" style="383" customWidth="1"/>
    <col min="8968" max="8968" width="4.6640625" style="383" customWidth="1"/>
    <col min="8969" max="8969" width="6.88671875" style="383" customWidth="1"/>
    <col min="8970" max="8972" width="5.88671875" style="383" customWidth="1"/>
    <col min="8973" max="8973" width="7" style="383" customWidth="1"/>
    <col min="8974" max="8985" width="3.6640625" style="383" customWidth="1"/>
    <col min="8986" max="8986" width="9.44140625" style="383" customWidth="1"/>
    <col min="8987" max="8987" width="6.6640625" style="383" customWidth="1"/>
    <col min="8988" max="8988" width="9.109375" style="383" customWidth="1"/>
    <col min="8989" max="8989" width="6" style="383" customWidth="1"/>
    <col min="8990" max="8990" width="11" style="383" customWidth="1"/>
    <col min="8991" max="8991" width="6.33203125" style="383" customWidth="1"/>
    <col min="8992" max="8992" width="9" style="383"/>
    <col min="8993" max="8993" width="9.109375" style="383" customWidth="1"/>
    <col min="8994" max="8994" width="21.6640625" style="383" customWidth="1"/>
    <col min="8995" max="9216" width="9" style="383"/>
    <col min="9217" max="9217" width="4.109375" style="383" customWidth="1"/>
    <col min="9218" max="9218" width="18" style="383" customWidth="1"/>
    <col min="9219" max="9219" width="7.88671875" style="383" customWidth="1"/>
    <col min="9220" max="9220" width="11.88671875" style="383" customWidth="1"/>
    <col min="9221" max="9221" width="10.109375" style="383" customWidth="1"/>
    <col min="9222" max="9222" width="10.33203125" style="383" customWidth="1"/>
    <col min="9223" max="9223" width="8.33203125" style="383" customWidth="1"/>
    <col min="9224" max="9224" width="4.6640625" style="383" customWidth="1"/>
    <col min="9225" max="9225" width="6.88671875" style="383" customWidth="1"/>
    <col min="9226" max="9228" width="5.88671875" style="383" customWidth="1"/>
    <col min="9229" max="9229" width="7" style="383" customWidth="1"/>
    <col min="9230" max="9241" width="3.6640625" style="383" customWidth="1"/>
    <col min="9242" max="9242" width="9.44140625" style="383" customWidth="1"/>
    <col min="9243" max="9243" width="6.6640625" style="383" customWidth="1"/>
    <col min="9244" max="9244" width="9.109375" style="383" customWidth="1"/>
    <col min="9245" max="9245" width="6" style="383" customWidth="1"/>
    <col min="9246" max="9246" width="11" style="383" customWidth="1"/>
    <col min="9247" max="9247" width="6.33203125" style="383" customWidth="1"/>
    <col min="9248" max="9248" width="9" style="383"/>
    <col min="9249" max="9249" width="9.109375" style="383" customWidth="1"/>
    <col min="9250" max="9250" width="21.6640625" style="383" customWidth="1"/>
    <col min="9251" max="9472" width="9" style="383"/>
    <col min="9473" max="9473" width="4.109375" style="383" customWidth="1"/>
    <col min="9474" max="9474" width="18" style="383" customWidth="1"/>
    <col min="9475" max="9475" width="7.88671875" style="383" customWidth="1"/>
    <col min="9476" max="9476" width="11.88671875" style="383" customWidth="1"/>
    <col min="9477" max="9477" width="10.109375" style="383" customWidth="1"/>
    <col min="9478" max="9478" width="10.33203125" style="383" customWidth="1"/>
    <col min="9479" max="9479" width="8.33203125" style="383" customWidth="1"/>
    <col min="9480" max="9480" width="4.6640625" style="383" customWidth="1"/>
    <col min="9481" max="9481" width="6.88671875" style="383" customWidth="1"/>
    <col min="9482" max="9484" width="5.88671875" style="383" customWidth="1"/>
    <col min="9485" max="9485" width="7" style="383" customWidth="1"/>
    <col min="9486" max="9497" width="3.6640625" style="383" customWidth="1"/>
    <col min="9498" max="9498" width="9.44140625" style="383" customWidth="1"/>
    <col min="9499" max="9499" width="6.6640625" style="383" customWidth="1"/>
    <col min="9500" max="9500" width="9.109375" style="383" customWidth="1"/>
    <col min="9501" max="9501" width="6" style="383" customWidth="1"/>
    <col min="9502" max="9502" width="11" style="383" customWidth="1"/>
    <col min="9503" max="9503" width="6.33203125" style="383" customWidth="1"/>
    <col min="9504" max="9504" width="9" style="383"/>
    <col min="9505" max="9505" width="9.109375" style="383" customWidth="1"/>
    <col min="9506" max="9506" width="21.6640625" style="383" customWidth="1"/>
    <col min="9507" max="9728" width="9" style="383"/>
    <col min="9729" max="9729" width="4.109375" style="383" customWidth="1"/>
    <col min="9730" max="9730" width="18" style="383" customWidth="1"/>
    <col min="9731" max="9731" width="7.88671875" style="383" customWidth="1"/>
    <col min="9732" max="9732" width="11.88671875" style="383" customWidth="1"/>
    <col min="9733" max="9733" width="10.109375" style="383" customWidth="1"/>
    <col min="9734" max="9734" width="10.33203125" style="383" customWidth="1"/>
    <col min="9735" max="9735" width="8.33203125" style="383" customWidth="1"/>
    <col min="9736" max="9736" width="4.6640625" style="383" customWidth="1"/>
    <col min="9737" max="9737" width="6.88671875" style="383" customWidth="1"/>
    <col min="9738" max="9740" width="5.88671875" style="383" customWidth="1"/>
    <col min="9741" max="9741" width="7" style="383" customWidth="1"/>
    <col min="9742" max="9753" width="3.6640625" style="383" customWidth="1"/>
    <col min="9754" max="9754" width="9.44140625" style="383" customWidth="1"/>
    <col min="9755" max="9755" width="6.6640625" style="383" customWidth="1"/>
    <col min="9756" max="9756" width="9.109375" style="383" customWidth="1"/>
    <col min="9757" max="9757" width="6" style="383" customWidth="1"/>
    <col min="9758" max="9758" width="11" style="383" customWidth="1"/>
    <col min="9759" max="9759" width="6.33203125" style="383" customWidth="1"/>
    <col min="9760" max="9760" width="9" style="383"/>
    <col min="9761" max="9761" width="9.109375" style="383" customWidth="1"/>
    <col min="9762" max="9762" width="21.6640625" style="383" customWidth="1"/>
    <col min="9763" max="9984" width="9" style="383"/>
    <col min="9985" max="9985" width="4.109375" style="383" customWidth="1"/>
    <col min="9986" max="9986" width="18" style="383" customWidth="1"/>
    <col min="9987" max="9987" width="7.88671875" style="383" customWidth="1"/>
    <col min="9988" max="9988" width="11.88671875" style="383" customWidth="1"/>
    <col min="9989" max="9989" width="10.109375" style="383" customWidth="1"/>
    <col min="9990" max="9990" width="10.33203125" style="383" customWidth="1"/>
    <col min="9991" max="9991" width="8.33203125" style="383" customWidth="1"/>
    <col min="9992" max="9992" width="4.6640625" style="383" customWidth="1"/>
    <col min="9993" max="9993" width="6.88671875" style="383" customWidth="1"/>
    <col min="9994" max="9996" width="5.88671875" style="383" customWidth="1"/>
    <col min="9997" max="9997" width="7" style="383" customWidth="1"/>
    <col min="9998" max="10009" width="3.6640625" style="383" customWidth="1"/>
    <col min="10010" max="10010" width="9.44140625" style="383" customWidth="1"/>
    <col min="10011" max="10011" width="6.6640625" style="383" customWidth="1"/>
    <col min="10012" max="10012" width="9.109375" style="383" customWidth="1"/>
    <col min="10013" max="10013" width="6" style="383" customWidth="1"/>
    <col min="10014" max="10014" width="11" style="383" customWidth="1"/>
    <col min="10015" max="10015" width="6.33203125" style="383" customWidth="1"/>
    <col min="10016" max="10016" width="9" style="383"/>
    <col min="10017" max="10017" width="9.109375" style="383" customWidth="1"/>
    <col min="10018" max="10018" width="21.6640625" style="383" customWidth="1"/>
    <col min="10019" max="10240" width="9" style="383"/>
    <col min="10241" max="10241" width="4.109375" style="383" customWidth="1"/>
    <col min="10242" max="10242" width="18" style="383" customWidth="1"/>
    <col min="10243" max="10243" width="7.88671875" style="383" customWidth="1"/>
    <col min="10244" max="10244" width="11.88671875" style="383" customWidth="1"/>
    <col min="10245" max="10245" width="10.109375" style="383" customWidth="1"/>
    <col min="10246" max="10246" width="10.33203125" style="383" customWidth="1"/>
    <col min="10247" max="10247" width="8.33203125" style="383" customWidth="1"/>
    <col min="10248" max="10248" width="4.6640625" style="383" customWidth="1"/>
    <col min="10249" max="10249" width="6.88671875" style="383" customWidth="1"/>
    <col min="10250" max="10252" width="5.88671875" style="383" customWidth="1"/>
    <col min="10253" max="10253" width="7" style="383" customWidth="1"/>
    <col min="10254" max="10265" width="3.6640625" style="383" customWidth="1"/>
    <col min="10266" max="10266" width="9.44140625" style="383" customWidth="1"/>
    <col min="10267" max="10267" width="6.6640625" style="383" customWidth="1"/>
    <col min="10268" max="10268" width="9.109375" style="383" customWidth="1"/>
    <col min="10269" max="10269" width="6" style="383" customWidth="1"/>
    <col min="10270" max="10270" width="11" style="383" customWidth="1"/>
    <col min="10271" max="10271" width="6.33203125" style="383" customWidth="1"/>
    <col min="10272" max="10272" width="9" style="383"/>
    <col min="10273" max="10273" width="9.109375" style="383" customWidth="1"/>
    <col min="10274" max="10274" width="21.6640625" style="383" customWidth="1"/>
    <col min="10275" max="10496" width="9" style="383"/>
    <col min="10497" max="10497" width="4.109375" style="383" customWidth="1"/>
    <col min="10498" max="10498" width="18" style="383" customWidth="1"/>
    <col min="10499" max="10499" width="7.88671875" style="383" customWidth="1"/>
    <col min="10500" max="10500" width="11.88671875" style="383" customWidth="1"/>
    <col min="10501" max="10501" width="10.109375" style="383" customWidth="1"/>
    <col min="10502" max="10502" width="10.33203125" style="383" customWidth="1"/>
    <col min="10503" max="10503" width="8.33203125" style="383" customWidth="1"/>
    <col min="10504" max="10504" width="4.6640625" style="383" customWidth="1"/>
    <col min="10505" max="10505" width="6.88671875" style="383" customWidth="1"/>
    <col min="10506" max="10508" width="5.88671875" style="383" customWidth="1"/>
    <col min="10509" max="10509" width="7" style="383" customWidth="1"/>
    <col min="10510" max="10521" width="3.6640625" style="383" customWidth="1"/>
    <col min="10522" max="10522" width="9.44140625" style="383" customWidth="1"/>
    <col min="10523" max="10523" width="6.6640625" style="383" customWidth="1"/>
    <col min="10524" max="10524" width="9.109375" style="383" customWidth="1"/>
    <col min="10525" max="10525" width="6" style="383" customWidth="1"/>
    <col min="10526" max="10526" width="11" style="383" customWidth="1"/>
    <col min="10527" max="10527" width="6.33203125" style="383" customWidth="1"/>
    <col min="10528" max="10528" width="9" style="383"/>
    <col min="10529" max="10529" width="9.109375" style="383" customWidth="1"/>
    <col min="10530" max="10530" width="21.6640625" style="383" customWidth="1"/>
    <col min="10531" max="10752" width="9" style="383"/>
    <col min="10753" max="10753" width="4.109375" style="383" customWidth="1"/>
    <col min="10754" max="10754" width="18" style="383" customWidth="1"/>
    <col min="10755" max="10755" width="7.88671875" style="383" customWidth="1"/>
    <col min="10756" max="10756" width="11.88671875" style="383" customWidth="1"/>
    <col min="10757" max="10757" width="10.109375" style="383" customWidth="1"/>
    <col min="10758" max="10758" width="10.33203125" style="383" customWidth="1"/>
    <col min="10759" max="10759" width="8.33203125" style="383" customWidth="1"/>
    <col min="10760" max="10760" width="4.6640625" style="383" customWidth="1"/>
    <col min="10761" max="10761" width="6.88671875" style="383" customWidth="1"/>
    <col min="10762" max="10764" width="5.88671875" style="383" customWidth="1"/>
    <col min="10765" max="10765" width="7" style="383" customWidth="1"/>
    <col min="10766" max="10777" width="3.6640625" style="383" customWidth="1"/>
    <col min="10778" max="10778" width="9.44140625" style="383" customWidth="1"/>
    <col min="10779" max="10779" width="6.6640625" style="383" customWidth="1"/>
    <col min="10780" max="10780" width="9.109375" style="383" customWidth="1"/>
    <col min="10781" max="10781" width="6" style="383" customWidth="1"/>
    <col min="10782" max="10782" width="11" style="383" customWidth="1"/>
    <col min="10783" max="10783" width="6.33203125" style="383" customWidth="1"/>
    <col min="10784" max="10784" width="9" style="383"/>
    <col min="10785" max="10785" width="9.109375" style="383" customWidth="1"/>
    <col min="10786" max="10786" width="21.6640625" style="383" customWidth="1"/>
    <col min="10787" max="11008" width="9" style="383"/>
    <col min="11009" max="11009" width="4.109375" style="383" customWidth="1"/>
    <col min="11010" max="11010" width="18" style="383" customWidth="1"/>
    <col min="11011" max="11011" width="7.88671875" style="383" customWidth="1"/>
    <col min="11012" max="11012" width="11.88671875" style="383" customWidth="1"/>
    <col min="11013" max="11013" width="10.109375" style="383" customWidth="1"/>
    <col min="11014" max="11014" width="10.33203125" style="383" customWidth="1"/>
    <col min="11015" max="11015" width="8.33203125" style="383" customWidth="1"/>
    <col min="11016" max="11016" width="4.6640625" style="383" customWidth="1"/>
    <col min="11017" max="11017" width="6.88671875" style="383" customWidth="1"/>
    <col min="11018" max="11020" width="5.88671875" style="383" customWidth="1"/>
    <col min="11021" max="11021" width="7" style="383" customWidth="1"/>
    <col min="11022" max="11033" width="3.6640625" style="383" customWidth="1"/>
    <col min="11034" max="11034" width="9.44140625" style="383" customWidth="1"/>
    <col min="11035" max="11035" width="6.6640625" style="383" customWidth="1"/>
    <col min="11036" max="11036" width="9.109375" style="383" customWidth="1"/>
    <col min="11037" max="11037" width="6" style="383" customWidth="1"/>
    <col min="11038" max="11038" width="11" style="383" customWidth="1"/>
    <col min="11039" max="11039" width="6.33203125" style="383" customWidth="1"/>
    <col min="11040" max="11040" width="9" style="383"/>
    <col min="11041" max="11041" width="9.109375" style="383" customWidth="1"/>
    <col min="11042" max="11042" width="21.6640625" style="383" customWidth="1"/>
    <col min="11043" max="11264" width="9" style="383"/>
    <col min="11265" max="11265" width="4.109375" style="383" customWidth="1"/>
    <col min="11266" max="11266" width="18" style="383" customWidth="1"/>
    <col min="11267" max="11267" width="7.88671875" style="383" customWidth="1"/>
    <col min="11268" max="11268" width="11.88671875" style="383" customWidth="1"/>
    <col min="11269" max="11269" width="10.109375" style="383" customWidth="1"/>
    <col min="11270" max="11270" width="10.33203125" style="383" customWidth="1"/>
    <col min="11271" max="11271" width="8.33203125" style="383" customWidth="1"/>
    <col min="11272" max="11272" width="4.6640625" style="383" customWidth="1"/>
    <col min="11273" max="11273" width="6.88671875" style="383" customWidth="1"/>
    <col min="11274" max="11276" width="5.88671875" style="383" customWidth="1"/>
    <col min="11277" max="11277" width="7" style="383" customWidth="1"/>
    <col min="11278" max="11289" width="3.6640625" style="383" customWidth="1"/>
    <col min="11290" max="11290" width="9.44140625" style="383" customWidth="1"/>
    <col min="11291" max="11291" width="6.6640625" style="383" customWidth="1"/>
    <col min="11292" max="11292" width="9.109375" style="383" customWidth="1"/>
    <col min="11293" max="11293" width="6" style="383" customWidth="1"/>
    <col min="11294" max="11294" width="11" style="383" customWidth="1"/>
    <col min="11295" max="11295" width="6.33203125" style="383" customWidth="1"/>
    <col min="11296" max="11296" width="9" style="383"/>
    <col min="11297" max="11297" width="9.109375" style="383" customWidth="1"/>
    <col min="11298" max="11298" width="21.6640625" style="383" customWidth="1"/>
    <col min="11299" max="11520" width="9" style="383"/>
    <col min="11521" max="11521" width="4.109375" style="383" customWidth="1"/>
    <col min="11522" max="11522" width="18" style="383" customWidth="1"/>
    <col min="11523" max="11523" width="7.88671875" style="383" customWidth="1"/>
    <col min="11524" max="11524" width="11.88671875" style="383" customWidth="1"/>
    <col min="11525" max="11525" width="10.109375" style="383" customWidth="1"/>
    <col min="11526" max="11526" width="10.33203125" style="383" customWidth="1"/>
    <col min="11527" max="11527" width="8.33203125" style="383" customWidth="1"/>
    <col min="11528" max="11528" width="4.6640625" style="383" customWidth="1"/>
    <col min="11529" max="11529" width="6.88671875" style="383" customWidth="1"/>
    <col min="11530" max="11532" width="5.88671875" style="383" customWidth="1"/>
    <col min="11533" max="11533" width="7" style="383" customWidth="1"/>
    <col min="11534" max="11545" width="3.6640625" style="383" customWidth="1"/>
    <col min="11546" max="11546" width="9.44140625" style="383" customWidth="1"/>
    <col min="11547" max="11547" width="6.6640625" style="383" customWidth="1"/>
    <col min="11548" max="11548" width="9.109375" style="383" customWidth="1"/>
    <col min="11549" max="11549" width="6" style="383" customWidth="1"/>
    <col min="11550" max="11550" width="11" style="383" customWidth="1"/>
    <col min="11551" max="11551" width="6.33203125" style="383" customWidth="1"/>
    <col min="11552" max="11552" width="9" style="383"/>
    <col min="11553" max="11553" width="9.109375" style="383" customWidth="1"/>
    <col min="11554" max="11554" width="21.6640625" style="383" customWidth="1"/>
    <col min="11555" max="11776" width="9" style="383"/>
    <col min="11777" max="11777" width="4.109375" style="383" customWidth="1"/>
    <col min="11778" max="11778" width="18" style="383" customWidth="1"/>
    <col min="11779" max="11779" width="7.88671875" style="383" customWidth="1"/>
    <col min="11780" max="11780" width="11.88671875" style="383" customWidth="1"/>
    <col min="11781" max="11781" width="10.109375" style="383" customWidth="1"/>
    <col min="11782" max="11782" width="10.33203125" style="383" customWidth="1"/>
    <col min="11783" max="11783" width="8.33203125" style="383" customWidth="1"/>
    <col min="11784" max="11784" width="4.6640625" style="383" customWidth="1"/>
    <col min="11785" max="11785" width="6.88671875" style="383" customWidth="1"/>
    <col min="11786" max="11788" width="5.88671875" style="383" customWidth="1"/>
    <col min="11789" max="11789" width="7" style="383" customWidth="1"/>
    <col min="11790" max="11801" width="3.6640625" style="383" customWidth="1"/>
    <col min="11802" max="11802" width="9.44140625" style="383" customWidth="1"/>
    <col min="11803" max="11803" width="6.6640625" style="383" customWidth="1"/>
    <col min="11804" max="11804" width="9.109375" style="383" customWidth="1"/>
    <col min="11805" max="11805" width="6" style="383" customWidth="1"/>
    <col min="11806" max="11806" width="11" style="383" customWidth="1"/>
    <col min="11807" max="11807" width="6.33203125" style="383" customWidth="1"/>
    <col min="11808" max="11808" width="9" style="383"/>
    <col min="11809" max="11809" width="9.109375" style="383" customWidth="1"/>
    <col min="11810" max="11810" width="21.6640625" style="383" customWidth="1"/>
    <col min="11811" max="12032" width="9" style="383"/>
    <col min="12033" max="12033" width="4.109375" style="383" customWidth="1"/>
    <col min="12034" max="12034" width="18" style="383" customWidth="1"/>
    <col min="12035" max="12035" width="7.88671875" style="383" customWidth="1"/>
    <col min="12036" max="12036" width="11.88671875" style="383" customWidth="1"/>
    <col min="12037" max="12037" width="10.109375" style="383" customWidth="1"/>
    <col min="12038" max="12038" width="10.33203125" style="383" customWidth="1"/>
    <col min="12039" max="12039" width="8.33203125" style="383" customWidth="1"/>
    <col min="12040" max="12040" width="4.6640625" style="383" customWidth="1"/>
    <col min="12041" max="12041" width="6.88671875" style="383" customWidth="1"/>
    <col min="12042" max="12044" width="5.88671875" style="383" customWidth="1"/>
    <col min="12045" max="12045" width="7" style="383" customWidth="1"/>
    <col min="12046" max="12057" width="3.6640625" style="383" customWidth="1"/>
    <col min="12058" max="12058" width="9.44140625" style="383" customWidth="1"/>
    <col min="12059" max="12059" width="6.6640625" style="383" customWidth="1"/>
    <col min="12060" max="12060" width="9.109375" style="383" customWidth="1"/>
    <col min="12061" max="12061" width="6" style="383" customWidth="1"/>
    <col min="12062" max="12062" width="11" style="383" customWidth="1"/>
    <col min="12063" max="12063" width="6.33203125" style="383" customWidth="1"/>
    <col min="12064" max="12064" width="9" style="383"/>
    <col min="12065" max="12065" width="9.109375" style="383" customWidth="1"/>
    <col min="12066" max="12066" width="21.6640625" style="383" customWidth="1"/>
    <col min="12067" max="12288" width="9" style="383"/>
    <col min="12289" max="12289" width="4.109375" style="383" customWidth="1"/>
    <col min="12290" max="12290" width="18" style="383" customWidth="1"/>
    <col min="12291" max="12291" width="7.88671875" style="383" customWidth="1"/>
    <col min="12292" max="12292" width="11.88671875" style="383" customWidth="1"/>
    <col min="12293" max="12293" width="10.109375" style="383" customWidth="1"/>
    <col min="12294" max="12294" width="10.33203125" style="383" customWidth="1"/>
    <col min="12295" max="12295" width="8.33203125" style="383" customWidth="1"/>
    <col min="12296" max="12296" width="4.6640625" style="383" customWidth="1"/>
    <col min="12297" max="12297" width="6.88671875" style="383" customWidth="1"/>
    <col min="12298" max="12300" width="5.88671875" style="383" customWidth="1"/>
    <col min="12301" max="12301" width="7" style="383" customWidth="1"/>
    <col min="12302" max="12313" width="3.6640625" style="383" customWidth="1"/>
    <col min="12314" max="12314" width="9.44140625" style="383" customWidth="1"/>
    <col min="12315" max="12315" width="6.6640625" style="383" customWidth="1"/>
    <col min="12316" max="12316" width="9.109375" style="383" customWidth="1"/>
    <col min="12317" max="12317" width="6" style="383" customWidth="1"/>
    <col min="12318" max="12318" width="11" style="383" customWidth="1"/>
    <col min="12319" max="12319" width="6.33203125" style="383" customWidth="1"/>
    <col min="12320" max="12320" width="9" style="383"/>
    <col min="12321" max="12321" width="9.109375" style="383" customWidth="1"/>
    <col min="12322" max="12322" width="21.6640625" style="383" customWidth="1"/>
    <col min="12323" max="12544" width="9" style="383"/>
    <col min="12545" max="12545" width="4.109375" style="383" customWidth="1"/>
    <col min="12546" max="12546" width="18" style="383" customWidth="1"/>
    <col min="12547" max="12547" width="7.88671875" style="383" customWidth="1"/>
    <col min="12548" max="12548" width="11.88671875" style="383" customWidth="1"/>
    <col min="12549" max="12549" width="10.109375" style="383" customWidth="1"/>
    <col min="12550" max="12550" width="10.33203125" style="383" customWidth="1"/>
    <col min="12551" max="12551" width="8.33203125" style="383" customWidth="1"/>
    <col min="12552" max="12552" width="4.6640625" style="383" customWidth="1"/>
    <col min="12553" max="12553" width="6.88671875" style="383" customWidth="1"/>
    <col min="12554" max="12556" width="5.88671875" style="383" customWidth="1"/>
    <col min="12557" max="12557" width="7" style="383" customWidth="1"/>
    <col min="12558" max="12569" width="3.6640625" style="383" customWidth="1"/>
    <col min="12570" max="12570" width="9.44140625" style="383" customWidth="1"/>
    <col min="12571" max="12571" width="6.6640625" style="383" customWidth="1"/>
    <col min="12572" max="12572" width="9.109375" style="383" customWidth="1"/>
    <col min="12573" max="12573" width="6" style="383" customWidth="1"/>
    <col min="12574" max="12574" width="11" style="383" customWidth="1"/>
    <col min="12575" max="12575" width="6.33203125" style="383" customWidth="1"/>
    <col min="12576" max="12576" width="9" style="383"/>
    <col min="12577" max="12577" width="9.109375" style="383" customWidth="1"/>
    <col min="12578" max="12578" width="21.6640625" style="383" customWidth="1"/>
    <col min="12579" max="12800" width="9" style="383"/>
    <col min="12801" max="12801" width="4.109375" style="383" customWidth="1"/>
    <col min="12802" max="12802" width="18" style="383" customWidth="1"/>
    <col min="12803" max="12803" width="7.88671875" style="383" customWidth="1"/>
    <col min="12804" max="12804" width="11.88671875" style="383" customWidth="1"/>
    <col min="12805" max="12805" width="10.109375" style="383" customWidth="1"/>
    <col min="12806" max="12806" width="10.33203125" style="383" customWidth="1"/>
    <col min="12807" max="12807" width="8.33203125" style="383" customWidth="1"/>
    <col min="12808" max="12808" width="4.6640625" style="383" customWidth="1"/>
    <col min="12809" max="12809" width="6.88671875" style="383" customWidth="1"/>
    <col min="12810" max="12812" width="5.88671875" style="383" customWidth="1"/>
    <col min="12813" max="12813" width="7" style="383" customWidth="1"/>
    <col min="12814" max="12825" width="3.6640625" style="383" customWidth="1"/>
    <col min="12826" max="12826" width="9.44140625" style="383" customWidth="1"/>
    <col min="12827" max="12827" width="6.6640625" style="383" customWidth="1"/>
    <col min="12828" max="12828" width="9.109375" style="383" customWidth="1"/>
    <col min="12829" max="12829" width="6" style="383" customWidth="1"/>
    <col min="12830" max="12830" width="11" style="383" customWidth="1"/>
    <col min="12831" max="12831" width="6.33203125" style="383" customWidth="1"/>
    <col min="12832" max="12832" width="9" style="383"/>
    <col min="12833" max="12833" width="9.109375" style="383" customWidth="1"/>
    <col min="12834" max="12834" width="21.6640625" style="383" customWidth="1"/>
    <col min="12835" max="13056" width="9" style="383"/>
    <col min="13057" max="13057" width="4.109375" style="383" customWidth="1"/>
    <col min="13058" max="13058" width="18" style="383" customWidth="1"/>
    <col min="13059" max="13059" width="7.88671875" style="383" customWidth="1"/>
    <col min="13060" max="13060" width="11.88671875" style="383" customWidth="1"/>
    <col min="13061" max="13061" width="10.109375" style="383" customWidth="1"/>
    <col min="13062" max="13062" width="10.33203125" style="383" customWidth="1"/>
    <col min="13063" max="13063" width="8.33203125" style="383" customWidth="1"/>
    <col min="13064" max="13064" width="4.6640625" style="383" customWidth="1"/>
    <col min="13065" max="13065" width="6.88671875" style="383" customWidth="1"/>
    <col min="13066" max="13068" width="5.88671875" style="383" customWidth="1"/>
    <col min="13069" max="13069" width="7" style="383" customWidth="1"/>
    <col min="13070" max="13081" width="3.6640625" style="383" customWidth="1"/>
    <col min="13082" max="13082" width="9.44140625" style="383" customWidth="1"/>
    <col min="13083" max="13083" width="6.6640625" style="383" customWidth="1"/>
    <col min="13084" max="13084" width="9.109375" style="383" customWidth="1"/>
    <col min="13085" max="13085" width="6" style="383" customWidth="1"/>
    <col min="13086" max="13086" width="11" style="383" customWidth="1"/>
    <col min="13087" max="13087" width="6.33203125" style="383" customWidth="1"/>
    <col min="13088" max="13088" width="9" style="383"/>
    <col min="13089" max="13089" width="9.109375" style="383" customWidth="1"/>
    <col min="13090" max="13090" width="21.6640625" style="383" customWidth="1"/>
    <col min="13091" max="13312" width="9" style="383"/>
    <col min="13313" max="13313" width="4.109375" style="383" customWidth="1"/>
    <col min="13314" max="13314" width="18" style="383" customWidth="1"/>
    <col min="13315" max="13315" width="7.88671875" style="383" customWidth="1"/>
    <col min="13316" max="13316" width="11.88671875" style="383" customWidth="1"/>
    <col min="13317" max="13317" width="10.109375" style="383" customWidth="1"/>
    <col min="13318" max="13318" width="10.33203125" style="383" customWidth="1"/>
    <col min="13319" max="13319" width="8.33203125" style="383" customWidth="1"/>
    <col min="13320" max="13320" width="4.6640625" style="383" customWidth="1"/>
    <col min="13321" max="13321" width="6.88671875" style="383" customWidth="1"/>
    <col min="13322" max="13324" width="5.88671875" style="383" customWidth="1"/>
    <col min="13325" max="13325" width="7" style="383" customWidth="1"/>
    <col min="13326" max="13337" width="3.6640625" style="383" customWidth="1"/>
    <col min="13338" max="13338" width="9.44140625" style="383" customWidth="1"/>
    <col min="13339" max="13339" width="6.6640625" style="383" customWidth="1"/>
    <col min="13340" max="13340" width="9.109375" style="383" customWidth="1"/>
    <col min="13341" max="13341" width="6" style="383" customWidth="1"/>
    <col min="13342" max="13342" width="11" style="383" customWidth="1"/>
    <col min="13343" max="13343" width="6.33203125" style="383" customWidth="1"/>
    <col min="13344" max="13344" width="9" style="383"/>
    <col min="13345" max="13345" width="9.109375" style="383" customWidth="1"/>
    <col min="13346" max="13346" width="21.6640625" style="383" customWidth="1"/>
    <col min="13347" max="13568" width="9" style="383"/>
    <col min="13569" max="13569" width="4.109375" style="383" customWidth="1"/>
    <col min="13570" max="13570" width="18" style="383" customWidth="1"/>
    <col min="13571" max="13571" width="7.88671875" style="383" customWidth="1"/>
    <col min="13572" max="13572" width="11.88671875" style="383" customWidth="1"/>
    <col min="13573" max="13573" width="10.109375" style="383" customWidth="1"/>
    <col min="13574" max="13574" width="10.33203125" style="383" customWidth="1"/>
    <col min="13575" max="13575" width="8.33203125" style="383" customWidth="1"/>
    <col min="13576" max="13576" width="4.6640625" style="383" customWidth="1"/>
    <col min="13577" max="13577" width="6.88671875" style="383" customWidth="1"/>
    <col min="13578" max="13580" width="5.88671875" style="383" customWidth="1"/>
    <col min="13581" max="13581" width="7" style="383" customWidth="1"/>
    <col min="13582" max="13593" width="3.6640625" style="383" customWidth="1"/>
    <col min="13594" max="13594" width="9.44140625" style="383" customWidth="1"/>
    <col min="13595" max="13595" width="6.6640625" style="383" customWidth="1"/>
    <col min="13596" max="13596" width="9.109375" style="383" customWidth="1"/>
    <col min="13597" max="13597" width="6" style="383" customWidth="1"/>
    <col min="13598" max="13598" width="11" style="383" customWidth="1"/>
    <col min="13599" max="13599" width="6.33203125" style="383" customWidth="1"/>
    <col min="13600" max="13600" width="9" style="383"/>
    <col min="13601" max="13601" width="9.109375" style="383" customWidth="1"/>
    <col min="13602" max="13602" width="21.6640625" style="383" customWidth="1"/>
    <col min="13603" max="13824" width="9" style="383"/>
    <col min="13825" max="13825" width="4.109375" style="383" customWidth="1"/>
    <col min="13826" max="13826" width="18" style="383" customWidth="1"/>
    <col min="13827" max="13827" width="7.88671875" style="383" customWidth="1"/>
    <col min="13828" max="13828" width="11.88671875" style="383" customWidth="1"/>
    <col min="13829" max="13829" width="10.109375" style="383" customWidth="1"/>
    <col min="13830" max="13830" width="10.33203125" style="383" customWidth="1"/>
    <col min="13831" max="13831" width="8.33203125" style="383" customWidth="1"/>
    <col min="13832" max="13832" width="4.6640625" style="383" customWidth="1"/>
    <col min="13833" max="13833" width="6.88671875" style="383" customWidth="1"/>
    <col min="13834" max="13836" width="5.88671875" style="383" customWidth="1"/>
    <col min="13837" max="13837" width="7" style="383" customWidth="1"/>
    <col min="13838" max="13849" width="3.6640625" style="383" customWidth="1"/>
    <col min="13850" max="13850" width="9.44140625" style="383" customWidth="1"/>
    <col min="13851" max="13851" width="6.6640625" style="383" customWidth="1"/>
    <col min="13852" max="13852" width="9.109375" style="383" customWidth="1"/>
    <col min="13853" max="13853" width="6" style="383" customWidth="1"/>
    <col min="13854" max="13854" width="11" style="383" customWidth="1"/>
    <col min="13855" max="13855" width="6.33203125" style="383" customWidth="1"/>
    <col min="13856" max="13856" width="9" style="383"/>
    <col min="13857" max="13857" width="9.109375" style="383" customWidth="1"/>
    <col min="13858" max="13858" width="21.6640625" style="383" customWidth="1"/>
    <col min="13859" max="14080" width="9" style="383"/>
    <col min="14081" max="14081" width="4.109375" style="383" customWidth="1"/>
    <col min="14082" max="14082" width="18" style="383" customWidth="1"/>
    <col min="14083" max="14083" width="7.88671875" style="383" customWidth="1"/>
    <col min="14084" max="14084" width="11.88671875" style="383" customWidth="1"/>
    <col min="14085" max="14085" width="10.109375" style="383" customWidth="1"/>
    <col min="14086" max="14086" width="10.33203125" style="383" customWidth="1"/>
    <col min="14087" max="14087" width="8.33203125" style="383" customWidth="1"/>
    <col min="14088" max="14088" width="4.6640625" style="383" customWidth="1"/>
    <col min="14089" max="14089" width="6.88671875" style="383" customWidth="1"/>
    <col min="14090" max="14092" width="5.88671875" style="383" customWidth="1"/>
    <col min="14093" max="14093" width="7" style="383" customWidth="1"/>
    <col min="14094" max="14105" width="3.6640625" style="383" customWidth="1"/>
    <col min="14106" max="14106" width="9.44140625" style="383" customWidth="1"/>
    <col min="14107" max="14107" width="6.6640625" style="383" customWidth="1"/>
    <col min="14108" max="14108" width="9.109375" style="383" customWidth="1"/>
    <col min="14109" max="14109" width="6" style="383" customWidth="1"/>
    <col min="14110" max="14110" width="11" style="383" customWidth="1"/>
    <col min="14111" max="14111" width="6.33203125" style="383" customWidth="1"/>
    <col min="14112" max="14112" width="9" style="383"/>
    <col min="14113" max="14113" width="9.109375" style="383" customWidth="1"/>
    <col min="14114" max="14114" width="21.6640625" style="383" customWidth="1"/>
    <col min="14115" max="14336" width="9" style="383"/>
    <col min="14337" max="14337" width="4.109375" style="383" customWidth="1"/>
    <col min="14338" max="14338" width="18" style="383" customWidth="1"/>
    <col min="14339" max="14339" width="7.88671875" style="383" customWidth="1"/>
    <col min="14340" max="14340" width="11.88671875" style="383" customWidth="1"/>
    <col min="14341" max="14341" width="10.109375" style="383" customWidth="1"/>
    <col min="14342" max="14342" width="10.33203125" style="383" customWidth="1"/>
    <col min="14343" max="14343" width="8.33203125" style="383" customWidth="1"/>
    <col min="14344" max="14344" width="4.6640625" style="383" customWidth="1"/>
    <col min="14345" max="14345" width="6.88671875" style="383" customWidth="1"/>
    <col min="14346" max="14348" width="5.88671875" style="383" customWidth="1"/>
    <col min="14349" max="14349" width="7" style="383" customWidth="1"/>
    <col min="14350" max="14361" width="3.6640625" style="383" customWidth="1"/>
    <col min="14362" max="14362" width="9.44140625" style="383" customWidth="1"/>
    <col min="14363" max="14363" width="6.6640625" style="383" customWidth="1"/>
    <col min="14364" max="14364" width="9.109375" style="383" customWidth="1"/>
    <col min="14365" max="14365" width="6" style="383" customWidth="1"/>
    <col min="14366" max="14366" width="11" style="383" customWidth="1"/>
    <col min="14367" max="14367" width="6.33203125" style="383" customWidth="1"/>
    <col min="14368" max="14368" width="9" style="383"/>
    <col min="14369" max="14369" width="9.109375" style="383" customWidth="1"/>
    <col min="14370" max="14370" width="21.6640625" style="383" customWidth="1"/>
    <col min="14371" max="14592" width="9" style="383"/>
    <col min="14593" max="14593" width="4.109375" style="383" customWidth="1"/>
    <col min="14594" max="14594" width="18" style="383" customWidth="1"/>
    <col min="14595" max="14595" width="7.88671875" style="383" customWidth="1"/>
    <col min="14596" max="14596" width="11.88671875" style="383" customWidth="1"/>
    <col min="14597" max="14597" width="10.109375" style="383" customWidth="1"/>
    <col min="14598" max="14598" width="10.33203125" style="383" customWidth="1"/>
    <col min="14599" max="14599" width="8.33203125" style="383" customWidth="1"/>
    <col min="14600" max="14600" width="4.6640625" style="383" customWidth="1"/>
    <col min="14601" max="14601" width="6.88671875" style="383" customWidth="1"/>
    <col min="14602" max="14604" width="5.88671875" style="383" customWidth="1"/>
    <col min="14605" max="14605" width="7" style="383" customWidth="1"/>
    <col min="14606" max="14617" width="3.6640625" style="383" customWidth="1"/>
    <col min="14618" max="14618" width="9.44140625" style="383" customWidth="1"/>
    <col min="14619" max="14619" width="6.6640625" style="383" customWidth="1"/>
    <col min="14620" max="14620" width="9.109375" style="383" customWidth="1"/>
    <col min="14621" max="14621" width="6" style="383" customWidth="1"/>
    <col min="14622" max="14622" width="11" style="383" customWidth="1"/>
    <col min="14623" max="14623" width="6.33203125" style="383" customWidth="1"/>
    <col min="14624" max="14624" width="9" style="383"/>
    <col min="14625" max="14625" width="9.109375" style="383" customWidth="1"/>
    <col min="14626" max="14626" width="21.6640625" style="383" customWidth="1"/>
    <col min="14627" max="14848" width="9" style="383"/>
    <col min="14849" max="14849" width="4.109375" style="383" customWidth="1"/>
    <col min="14850" max="14850" width="18" style="383" customWidth="1"/>
    <col min="14851" max="14851" width="7.88671875" style="383" customWidth="1"/>
    <col min="14852" max="14852" width="11.88671875" style="383" customWidth="1"/>
    <col min="14853" max="14853" width="10.109375" style="383" customWidth="1"/>
    <col min="14854" max="14854" width="10.33203125" style="383" customWidth="1"/>
    <col min="14855" max="14855" width="8.33203125" style="383" customWidth="1"/>
    <col min="14856" max="14856" width="4.6640625" style="383" customWidth="1"/>
    <col min="14857" max="14857" width="6.88671875" style="383" customWidth="1"/>
    <col min="14858" max="14860" width="5.88671875" style="383" customWidth="1"/>
    <col min="14861" max="14861" width="7" style="383" customWidth="1"/>
    <col min="14862" max="14873" width="3.6640625" style="383" customWidth="1"/>
    <col min="14874" max="14874" width="9.44140625" style="383" customWidth="1"/>
    <col min="14875" max="14875" width="6.6640625" style="383" customWidth="1"/>
    <col min="14876" max="14876" width="9.109375" style="383" customWidth="1"/>
    <col min="14877" max="14877" width="6" style="383" customWidth="1"/>
    <col min="14878" max="14878" width="11" style="383" customWidth="1"/>
    <col min="14879" max="14879" width="6.33203125" style="383" customWidth="1"/>
    <col min="14880" max="14880" width="9" style="383"/>
    <col min="14881" max="14881" width="9.109375" style="383" customWidth="1"/>
    <col min="14882" max="14882" width="21.6640625" style="383" customWidth="1"/>
    <col min="14883" max="15104" width="9" style="383"/>
    <col min="15105" max="15105" width="4.109375" style="383" customWidth="1"/>
    <col min="15106" max="15106" width="18" style="383" customWidth="1"/>
    <col min="15107" max="15107" width="7.88671875" style="383" customWidth="1"/>
    <col min="15108" max="15108" width="11.88671875" style="383" customWidth="1"/>
    <col min="15109" max="15109" width="10.109375" style="383" customWidth="1"/>
    <col min="15110" max="15110" width="10.33203125" style="383" customWidth="1"/>
    <col min="15111" max="15111" width="8.33203125" style="383" customWidth="1"/>
    <col min="15112" max="15112" width="4.6640625" style="383" customWidth="1"/>
    <col min="15113" max="15113" width="6.88671875" style="383" customWidth="1"/>
    <col min="15114" max="15116" width="5.88671875" style="383" customWidth="1"/>
    <col min="15117" max="15117" width="7" style="383" customWidth="1"/>
    <col min="15118" max="15129" width="3.6640625" style="383" customWidth="1"/>
    <col min="15130" max="15130" width="9.44140625" style="383" customWidth="1"/>
    <col min="15131" max="15131" width="6.6640625" style="383" customWidth="1"/>
    <col min="15132" max="15132" width="9.109375" style="383" customWidth="1"/>
    <col min="15133" max="15133" width="6" style="383" customWidth="1"/>
    <col min="15134" max="15134" width="11" style="383" customWidth="1"/>
    <col min="15135" max="15135" width="6.33203125" style="383" customWidth="1"/>
    <col min="15136" max="15136" width="9" style="383"/>
    <col min="15137" max="15137" width="9.109375" style="383" customWidth="1"/>
    <col min="15138" max="15138" width="21.6640625" style="383" customWidth="1"/>
    <col min="15139" max="15360" width="9" style="383"/>
    <col min="15361" max="15361" width="4.109375" style="383" customWidth="1"/>
    <col min="15362" max="15362" width="18" style="383" customWidth="1"/>
    <col min="15363" max="15363" width="7.88671875" style="383" customWidth="1"/>
    <col min="15364" max="15364" width="11.88671875" style="383" customWidth="1"/>
    <col min="15365" max="15365" width="10.109375" style="383" customWidth="1"/>
    <col min="15366" max="15366" width="10.33203125" style="383" customWidth="1"/>
    <col min="15367" max="15367" width="8.33203125" style="383" customWidth="1"/>
    <col min="15368" max="15368" width="4.6640625" style="383" customWidth="1"/>
    <col min="15369" max="15369" width="6.88671875" style="383" customWidth="1"/>
    <col min="15370" max="15372" width="5.88671875" style="383" customWidth="1"/>
    <col min="15373" max="15373" width="7" style="383" customWidth="1"/>
    <col min="15374" max="15385" width="3.6640625" style="383" customWidth="1"/>
    <col min="15386" max="15386" width="9.44140625" style="383" customWidth="1"/>
    <col min="15387" max="15387" width="6.6640625" style="383" customWidth="1"/>
    <col min="15388" max="15388" width="9.109375" style="383" customWidth="1"/>
    <col min="15389" max="15389" width="6" style="383" customWidth="1"/>
    <col min="15390" max="15390" width="11" style="383" customWidth="1"/>
    <col min="15391" max="15391" width="6.33203125" style="383" customWidth="1"/>
    <col min="15392" max="15392" width="9" style="383"/>
    <col min="15393" max="15393" width="9.109375" style="383" customWidth="1"/>
    <col min="15394" max="15394" width="21.6640625" style="383" customWidth="1"/>
    <col min="15395" max="15616" width="9" style="383"/>
    <col min="15617" max="15617" width="4.109375" style="383" customWidth="1"/>
    <col min="15618" max="15618" width="18" style="383" customWidth="1"/>
    <col min="15619" max="15619" width="7.88671875" style="383" customWidth="1"/>
    <col min="15620" max="15620" width="11.88671875" style="383" customWidth="1"/>
    <col min="15621" max="15621" width="10.109375" style="383" customWidth="1"/>
    <col min="15622" max="15622" width="10.33203125" style="383" customWidth="1"/>
    <col min="15623" max="15623" width="8.33203125" style="383" customWidth="1"/>
    <col min="15624" max="15624" width="4.6640625" style="383" customWidth="1"/>
    <col min="15625" max="15625" width="6.88671875" style="383" customWidth="1"/>
    <col min="15626" max="15628" width="5.88671875" style="383" customWidth="1"/>
    <col min="15629" max="15629" width="7" style="383" customWidth="1"/>
    <col min="15630" max="15641" width="3.6640625" style="383" customWidth="1"/>
    <col min="15642" max="15642" width="9.44140625" style="383" customWidth="1"/>
    <col min="15643" max="15643" width="6.6640625" style="383" customWidth="1"/>
    <col min="15644" max="15644" width="9.109375" style="383" customWidth="1"/>
    <col min="15645" max="15645" width="6" style="383" customWidth="1"/>
    <col min="15646" max="15646" width="11" style="383" customWidth="1"/>
    <col min="15647" max="15647" width="6.33203125" style="383" customWidth="1"/>
    <col min="15648" max="15648" width="9" style="383"/>
    <col min="15649" max="15649" width="9.109375" style="383" customWidth="1"/>
    <col min="15650" max="15650" width="21.6640625" style="383" customWidth="1"/>
    <col min="15651" max="15872" width="9" style="383"/>
    <col min="15873" max="15873" width="4.109375" style="383" customWidth="1"/>
    <col min="15874" max="15874" width="18" style="383" customWidth="1"/>
    <col min="15875" max="15875" width="7.88671875" style="383" customWidth="1"/>
    <col min="15876" max="15876" width="11.88671875" style="383" customWidth="1"/>
    <col min="15877" max="15877" width="10.109375" style="383" customWidth="1"/>
    <col min="15878" max="15878" width="10.33203125" style="383" customWidth="1"/>
    <col min="15879" max="15879" width="8.33203125" style="383" customWidth="1"/>
    <col min="15880" max="15880" width="4.6640625" style="383" customWidth="1"/>
    <col min="15881" max="15881" width="6.88671875" style="383" customWidth="1"/>
    <col min="15882" max="15884" width="5.88671875" style="383" customWidth="1"/>
    <col min="15885" max="15885" width="7" style="383" customWidth="1"/>
    <col min="15886" max="15897" width="3.6640625" style="383" customWidth="1"/>
    <col min="15898" max="15898" width="9.44140625" style="383" customWidth="1"/>
    <col min="15899" max="15899" width="6.6640625" style="383" customWidth="1"/>
    <col min="15900" max="15900" width="9.109375" style="383" customWidth="1"/>
    <col min="15901" max="15901" width="6" style="383" customWidth="1"/>
    <col min="15902" max="15902" width="11" style="383" customWidth="1"/>
    <col min="15903" max="15903" width="6.33203125" style="383" customWidth="1"/>
    <col min="15904" max="15904" width="9" style="383"/>
    <col min="15905" max="15905" width="9.109375" style="383" customWidth="1"/>
    <col min="15906" max="15906" width="21.6640625" style="383" customWidth="1"/>
    <col min="15907" max="16128" width="9" style="383"/>
    <col min="16129" max="16129" width="4.109375" style="383" customWidth="1"/>
    <col min="16130" max="16130" width="18" style="383" customWidth="1"/>
    <col min="16131" max="16131" width="7.88671875" style="383" customWidth="1"/>
    <col min="16132" max="16132" width="11.88671875" style="383" customWidth="1"/>
    <col min="16133" max="16133" width="10.109375" style="383" customWidth="1"/>
    <col min="16134" max="16134" width="10.33203125" style="383" customWidth="1"/>
    <col min="16135" max="16135" width="8.33203125" style="383" customWidth="1"/>
    <col min="16136" max="16136" width="4.6640625" style="383" customWidth="1"/>
    <col min="16137" max="16137" width="6.88671875" style="383" customWidth="1"/>
    <col min="16138" max="16140" width="5.88671875" style="383" customWidth="1"/>
    <col min="16141" max="16141" width="7" style="383" customWidth="1"/>
    <col min="16142" max="16153" width="3.6640625" style="383" customWidth="1"/>
    <col min="16154" max="16154" width="9.44140625" style="383" customWidth="1"/>
    <col min="16155" max="16155" width="6.6640625" style="383" customWidth="1"/>
    <col min="16156" max="16156" width="9.109375" style="383" customWidth="1"/>
    <col min="16157" max="16157" width="6" style="383" customWidth="1"/>
    <col min="16158" max="16158" width="11" style="383" customWidth="1"/>
    <col min="16159" max="16159" width="6.33203125" style="383" customWidth="1"/>
    <col min="16160" max="16160" width="9" style="383"/>
    <col min="16161" max="16161" width="9.109375" style="383" customWidth="1"/>
    <col min="16162" max="16162" width="21.6640625" style="383" customWidth="1"/>
    <col min="16163" max="16384" width="9" style="383"/>
  </cols>
  <sheetData>
    <row r="1" spans="1:39" s="339" customFormat="1" ht="17.399999999999999">
      <c r="E1" s="1735"/>
      <c r="F1" s="1735"/>
      <c r="G1" s="1735"/>
      <c r="H1" s="1735"/>
      <c r="I1" s="1735"/>
      <c r="J1" s="1735"/>
      <c r="K1" s="1735"/>
      <c r="L1" s="1735"/>
      <c r="M1" s="1735"/>
      <c r="N1" s="1735"/>
      <c r="O1" s="1735"/>
      <c r="P1" s="1735"/>
      <c r="Q1" s="1735"/>
      <c r="R1" s="1735"/>
      <c r="S1" s="1735"/>
      <c r="T1" s="1735"/>
      <c r="U1" s="1735"/>
      <c r="V1" s="1735"/>
      <c r="W1" s="1735"/>
      <c r="X1" s="1735"/>
      <c r="Y1" s="1735"/>
      <c r="Z1" s="1735"/>
      <c r="AA1" s="1735"/>
      <c r="AB1" s="1735"/>
      <c r="AC1" s="1735"/>
      <c r="AD1" s="1735"/>
      <c r="AE1" s="1735"/>
    </row>
    <row r="2" spans="1:39" ht="21" customHeight="1">
      <c r="A2" s="2499" t="s">
        <v>159</v>
      </c>
      <c r="B2" s="2499"/>
      <c r="C2" s="2499"/>
      <c r="D2" s="2499"/>
      <c r="E2" s="2499"/>
      <c r="F2" s="2499"/>
      <c r="G2" s="2499"/>
      <c r="H2" s="2499"/>
      <c r="I2" s="2499"/>
      <c r="J2" s="2499"/>
      <c r="K2" s="2499"/>
      <c r="L2" s="2499"/>
      <c r="M2" s="2499"/>
      <c r="N2" s="2499"/>
      <c r="O2" s="2499"/>
      <c r="P2" s="2499"/>
      <c r="Q2" s="2499"/>
      <c r="R2" s="2499"/>
      <c r="S2" s="2499"/>
      <c r="T2" s="2499"/>
      <c r="U2" s="2499"/>
      <c r="V2" s="2499"/>
      <c r="W2" s="2499"/>
      <c r="X2" s="2499"/>
      <c r="Y2" s="2499"/>
      <c r="Z2" s="2500" t="s">
        <v>7</v>
      </c>
      <c r="AA2" s="2500"/>
      <c r="AB2" s="2500"/>
      <c r="AC2" s="2500"/>
      <c r="AD2" s="2500"/>
      <c r="AE2" s="2500"/>
    </row>
    <row r="3" spans="1:39">
      <c r="A3" s="2501" t="s">
        <v>3708</v>
      </c>
      <c r="B3" s="2501"/>
      <c r="C3" s="2501"/>
      <c r="D3" s="2501"/>
      <c r="E3" s="2501"/>
      <c r="F3" s="2501"/>
      <c r="G3" s="2501"/>
      <c r="H3" s="2501"/>
      <c r="I3" s="385"/>
      <c r="J3" s="385"/>
      <c r="K3" s="385"/>
      <c r="L3" s="385"/>
      <c r="M3" s="385"/>
      <c r="N3" s="385"/>
      <c r="O3" s="385"/>
      <c r="P3" s="385"/>
      <c r="Q3" s="385"/>
      <c r="R3" s="385"/>
      <c r="S3" s="385"/>
      <c r="T3" s="385"/>
      <c r="U3" s="385"/>
      <c r="V3" s="385"/>
      <c r="W3" s="385"/>
      <c r="X3" s="385"/>
      <c r="Y3" s="386">
        <f ca="1">TODAY()</f>
        <v>46213</v>
      </c>
      <c r="Z3" s="387"/>
      <c r="AA3" s="387"/>
      <c r="AB3" s="388"/>
      <c r="AC3" s="387"/>
      <c r="AD3" s="2502" t="s">
        <v>3709</v>
      </c>
      <c r="AE3" s="2502"/>
      <c r="AG3" s="389">
        <f ca="1">Z6-Y3</f>
        <v>-283</v>
      </c>
    </row>
    <row r="4" spans="1:39" ht="21.6" customHeight="1">
      <c r="A4" s="2506" t="s">
        <v>10</v>
      </c>
      <c r="B4" s="2506" t="s">
        <v>3710</v>
      </c>
      <c r="C4" s="2506" t="s">
        <v>3711</v>
      </c>
      <c r="D4" s="2506" t="s">
        <v>3712</v>
      </c>
      <c r="E4" s="1759" t="s">
        <v>3713</v>
      </c>
      <c r="F4" s="2506" t="s">
        <v>3714</v>
      </c>
      <c r="G4" s="2506" t="s">
        <v>3715</v>
      </c>
      <c r="H4" s="2506" t="s">
        <v>3716</v>
      </c>
      <c r="I4" s="2506" t="s">
        <v>3717</v>
      </c>
      <c r="J4" s="2506" t="s">
        <v>3718</v>
      </c>
      <c r="K4" s="2506"/>
      <c r="L4" s="2506"/>
      <c r="M4" s="2506"/>
      <c r="N4" s="2506" t="s">
        <v>3719</v>
      </c>
      <c r="O4" s="2506" t="s">
        <v>3720</v>
      </c>
      <c r="P4" s="2506" t="s">
        <v>3721</v>
      </c>
      <c r="Q4" s="2506" t="s">
        <v>3722</v>
      </c>
      <c r="R4" s="2506" t="s">
        <v>3723</v>
      </c>
      <c r="S4" s="2506" t="s">
        <v>3724</v>
      </c>
      <c r="T4" s="2506" t="s">
        <v>3725</v>
      </c>
      <c r="U4" s="2506" t="s">
        <v>3726</v>
      </c>
      <c r="V4" s="2506" t="s">
        <v>3727</v>
      </c>
      <c r="W4" s="2506" t="s">
        <v>3728</v>
      </c>
      <c r="X4" s="2506" t="s">
        <v>3729</v>
      </c>
      <c r="Y4" s="2506" t="s">
        <v>3730</v>
      </c>
      <c r="Z4" s="2506" t="s">
        <v>3731</v>
      </c>
      <c r="AA4" s="2506"/>
      <c r="AB4" s="2506" t="s">
        <v>1374</v>
      </c>
      <c r="AC4" s="2506" t="s">
        <v>3732</v>
      </c>
      <c r="AD4" s="2506" t="s">
        <v>3733</v>
      </c>
      <c r="AE4" s="2506" t="s">
        <v>14</v>
      </c>
    </row>
    <row r="5" spans="1:39" ht="21.6" customHeight="1">
      <c r="A5" s="2506"/>
      <c r="B5" s="2506"/>
      <c r="C5" s="2506"/>
      <c r="D5" s="2506"/>
      <c r="E5" s="1759"/>
      <c r="F5" s="2506"/>
      <c r="G5" s="2506"/>
      <c r="H5" s="2506"/>
      <c r="I5" s="2506"/>
      <c r="J5" s="390" t="s">
        <v>3734</v>
      </c>
      <c r="K5" s="390" t="s">
        <v>3735</v>
      </c>
      <c r="L5" s="390" t="s">
        <v>3736</v>
      </c>
      <c r="M5" s="390" t="s">
        <v>3737</v>
      </c>
      <c r="N5" s="2506"/>
      <c r="O5" s="2506"/>
      <c r="P5" s="2506"/>
      <c r="Q5" s="2506"/>
      <c r="R5" s="2506"/>
      <c r="S5" s="2506"/>
      <c r="T5" s="2506"/>
      <c r="U5" s="2506"/>
      <c r="V5" s="2506"/>
      <c r="W5" s="2506"/>
      <c r="X5" s="2506"/>
      <c r="Y5" s="2506"/>
      <c r="Z5" s="2506"/>
      <c r="AA5" s="2506"/>
      <c r="AB5" s="2506"/>
      <c r="AC5" s="2506"/>
      <c r="AD5" s="2506"/>
      <c r="AE5" s="2506"/>
      <c r="AH5" s="383" t="s">
        <v>3738</v>
      </c>
      <c r="AJ5" s="391" t="s">
        <v>3739</v>
      </c>
      <c r="AK5" s="392" t="s">
        <v>3740</v>
      </c>
      <c r="AM5" s="383" t="s">
        <v>1095</v>
      </c>
    </row>
    <row r="6" spans="1:39" s="382" customFormat="1" ht="27.75" customHeight="1">
      <c r="A6" s="393">
        <v>1</v>
      </c>
      <c r="B6" s="394" t="s">
        <v>2445</v>
      </c>
      <c r="C6" s="395" t="s">
        <v>3741</v>
      </c>
      <c r="D6" s="396" t="s">
        <v>3742</v>
      </c>
      <c r="E6" s="397" t="s">
        <v>3743</v>
      </c>
      <c r="F6" s="395" t="s">
        <v>3744</v>
      </c>
      <c r="G6" s="398" t="s">
        <v>3745</v>
      </c>
      <c r="H6" s="398" t="s">
        <v>1095</v>
      </c>
      <c r="I6" s="398" t="s">
        <v>3746</v>
      </c>
      <c r="J6" s="399" t="s">
        <v>3747</v>
      </c>
      <c r="K6" s="400"/>
      <c r="L6" s="399"/>
      <c r="M6" s="400"/>
      <c r="N6" s="398"/>
      <c r="O6" s="398"/>
      <c r="P6" s="398"/>
      <c r="Q6" s="398"/>
      <c r="R6" s="398"/>
      <c r="S6" s="398"/>
      <c r="T6" s="401"/>
      <c r="U6" s="401"/>
      <c r="V6" s="398" t="s">
        <v>3748</v>
      </c>
      <c r="W6" s="401"/>
      <c r="X6" s="401"/>
      <c r="Y6" s="401"/>
      <c r="Z6" s="402">
        <v>45930</v>
      </c>
      <c r="AA6" s="403" t="s">
        <v>616</v>
      </c>
      <c r="AB6" s="402"/>
      <c r="AC6" s="401"/>
      <c r="AD6" s="403">
        <f t="shared" ref="AD6:AD13" si="0">IF(I6="年度",Z6+365,IF(I6="半年度",Z6+183,IF(I6="季度",Z6+91,IF(I6="月度",Z6+30,""))))</f>
        <v>46295</v>
      </c>
      <c r="AE6" s="401"/>
      <c r="AH6" s="382" t="s">
        <v>3749</v>
      </c>
      <c r="AJ6" s="391" t="s">
        <v>3741</v>
      </c>
      <c r="AK6" s="392" t="s">
        <v>3740</v>
      </c>
      <c r="AM6" s="382" t="s">
        <v>3750</v>
      </c>
    </row>
    <row r="7" spans="1:39" s="382" customFormat="1" ht="27.75" customHeight="1">
      <c r="A7" s="393">
        <v>2</v>
      </c>
      <c r="B7" s="394" t="s">
        <v>2445</v>
      </c>
      <c r="C7" s="395" t="s">
        <v>3751</v>
      </c>
      <c r="D7" s="396" t="s">
        <v>3742</v>
      </c>
      <c r="E7" s="397" t="s">
        <v>3743</v>
      </c>
      <c r="F7" s="395" t="s">
        <v>3744</v>
      </c>
      <c r="G7" s="398" t="s">
        <v>3745</v>
      </c>
      <c r="H7" s="398" t="s">
        <v>1095</v>
      </c>
      <c r="I7" s="398" t="s">
        <v>3746</v>
      </c>
      <c r="J7" s="399" t="s">
        <v>3747</v>
      </c>
      <c r="K7" s="400"/>
      <c r="L7" s="400"/>
      <c r="M7" s="400"/>
      <c r="N7" s="398"/>
      <c r="O7" s="398"/>
      <c r="P7" s="398"/>
      <c r="Q7" s="398"/>
      <c r="R7" s="398"/>
      <c r="S7" s="398"/>
      <c r="T7" s="401"/>
      <c r="U7" s="401"/>
      <c r="V7" s="398" t="s">
        <v>3748</v>
      </c>
      <c r="W7" s="401"/>
      <c r="X7" s="401"/>
      <c r="Y7" s="401"/>
      <c r="Z7" s="402">
        <v>45930</v>
      </c>
      <c r="AA7" s="403" t="s">
        <v>616</v>
      </c>
      <c r="AB7" s="402"/>
      <c r="AC7" s="401"/>
      <c r="AD7" s="403">
        <f t="shared" si="0"/>
        <v>46295</v>
      </c>
      <c r="AE7" s="401"/>
      <c r="AH7" s="382" t="s">
        <v>2511</v>
      </c>
      <c r="AJ7" s="391" t="s">
        <v>3752</v>
      </c>
      <c r="AK7" s="392" t="s">
        <v>3742</v>
      </c>
      <c r="AM7" s="382" t="s">
        <v>3753</v>
      </c>
    </row>
    <row r="8" spans="1:39" s="382" customFormat="1" ht="27.75" customHeight="1">
      <c r="A8" s="393">
        <v>3</v>
      </c>
      <c r="B8" s="394" t="s">
        <v>3754</v>
      </c>
      <c r="C8" s="395" t="s">
        <v>3755</v>
      </c>
      <c r="D8" s="396" t="s">
        <v>3756</v>
      </c>
      <c r="E8" s="397" t="s">
        <v>3743</v>
      </c>
      <c r="F8" s="395" t="s">
        <v>3757</v>
      </c>
      <c r="G8" s="398" t="s">
        <v>3758</v>
      </c>
      <c r="H8" s="398" t="s">
        <v>1095</v>
      </c>
      <c r="I8" s="398" t="s">
        <v>3746</v>
      </c>
      <c r="J8" s="399"/>
      <c r="K8" s="400"/>
      <c r="L8" s="404"/>
      <c r="M8" s="399" t="s">
        <v>3747</v>
      </c>
      <c r="N8" s="398"/>
      <c r="O8" s="398"/>
      <c r="P8" s="398"/>
      <c r="Q8" s="398"/>
      <c r="R8" s="398"/>
      <c r="S8" s="398"/>
      <c r="T8" s="401"/>
      <c r="U8" s="401"/>
      <c r="V8" s="398" t="s">
        <v>3748</v>
      </c>
      <c r="W8" s="401"/>
      <c r="X8" s="401"/>
      <c r="Y8" s="401"/>
      <c r="Z8" s="402">
        <v>45930</v>
      </c>
      <c r="AA8" s="403" t="s">
        <v>616</v>
      </c>
      <c r="AB8" s="402"/>
      <c r="AC8" s="401"/>
      <c r="AD8" s="403">
        <f t="shared" si="0"/>
        <v>46295</v>
      </c>
      <c r="AE8" s="401"/>
      <c r="AH8" s="382" t="s">
        <v>2446</v>
      </c>
      <c r="AJ8" s="391" t="s">
        <v>3751</v>
      </c>
      <c r="AK8" s="392" t="s">
        <v>3742</v>
      </c>
    </row>
    <row r="9" spans="1:39" s="382" customFormat="1" ht="27.75" customHeight="1">
      <c r="A9" s="393">
        <v>4</v>
      </c>
      <c r="B9" s="394" t="s">
        <v>3754</v>
      </c>
      <c r="C9" s="395" t="s">
        <v>3759</v>
      </c>
      <c r="D9" s="396" t="s">
        <v>3756</v>
      </c>
      <c r="E9" s="397" t="s">
        <v>3743</v>
      </c>
      <c r="F9" s="395" t="s">
        <v>3757</v>
      </c>
      <c r="G9" s="398" t="s">
        <v>3758</v>
      </c>
      <c r="H9" s="398" t="s">
        <v>1095</v>
      </c>
      <c r="I9" s="398" t="s">
        <v>3746</v>
      </c>
      <c r="J9" s="399"/>
      <c r="K9" s="400"/>
      <c r="L9" s="404"/>
      <c r="M9" s="399" t="s">
        <v>3747</v>
      </c>
      <c r="N9" s="398"/>
      <c r="O9" s="398"/>
      <c r="P9" s="398"/>
      <c r="Q9" s="398"/>
      <c r="R9" s="398"/>
      <c r="S9" s="398"/>
      <c r="T9" s="401"/>
      <c r="U9" s="401"/>
      <c r="V9" s="398" t="s">
        <v>3748</v>
      </c>
      <c r="W9" s="401"/>
      <c r="X9" s="401"/>
      <c r="Y9" s="401"/>
      <c r="Z9" s="402">
        <v>45930</v>
      </c>
      <c r="AA9" s="403" t="s">
        <v>616</v>
      </c>
      <c r="AB9" s="402"/>
      <c r="AC9" s="401"/>
      <c r="AD9" s="403">
        <f t="shared" si="0"/>
        <v>46295</v>
      </c>
      <c r="AE9" s="401"/>
      <c r="AH9" s="382" t="s">
        <v>3760</v>
      </c>
      <c r="AJ9" s="391" t="s">
        <v>3761</v>
      </c>
      <c r="AK9" s="405" t="s">
        <v>3762</v>
      </c>
      <c r="AM9" s="406" t="s">
        <v>3747</v>
      </c>
    </row>
    <row r="10" spans="1:39" s="382" customFormat="1" ht="27.75" customHeight="1">
      <c r="A10" s="393">
        <v>5</v>
      </c>
      <c r="B10" s="394" t="s">
        <v>2511</v>
      </c>
      <c r="C10" s="395" t="s">
        <v>3763</v>
      </c>
      <c r="D10" s="396" t="s">
        <v>3764</v>
      </c>
      <c r="E10" s="397" t="s">
        <v>3743</v>
      </c>
      <c r="F10" s="395" t="s">
        <v>3765</v>
      </c>
      <c r="G10" s="398" t="s">
        <v>3766</v>
      </c>
      <c r="H10" s="398" t="s">
        <v>1095</v>
      </c>
      <c r="I10" s="398" t="s">
        <v>3746</v>
      </c>
      <c r="J10" s="399"/>
      <c r="K10" s="399"/>
      <c r="L10" s="399"/>
      <c r="M10" s="399" t="s">
        <v>3747</v>
      </c>
      <c r="N10" s="398"/>
      <c r="O10" s="398"/>
      <c r="P10" s="398"/>
      <c r="Q10" s="398"/>
      <c r="R10" s="398"/>
      <c r="S10" s="398"/>
      <c r="T10" s="401"/>
      <c r="U10" s="401"/>
      <c r="V10" s="398" t="s">
        <v>3748</v>
      </c>
      <c r="W10" s="401"/>
      <c r="X10" s="401"/>
      <c r="Y10" s="401"/>
      <c r="Z10" s="402">
        <v>45930</v>
      </c>
      <c r="AA10" s="403" t="s">
        <v>616</v>
      </c>
      <c r="AB10" s="402"/>
      <c r="AC10" s="401"/>
      <c r="AD10" s="403">
        <f t="shared" si="0"/>
        <v>46295</v>
      </c>
      <c r="AE10" s="401"/>
      <c r="AH10" s="382" t="s">
        <v>3767</v>
      </c>
      <c r="AJ10" s="391" t="s">
        <v>3768</v>
      </c>
      <c r="AK10" s="405" t="s">
        <v>3769</v>
      </c>
      <c r="AM10" s="406" t="s">
        <v>548</v>
      </c>
    </row>
    <row r="11" spans="1:39" s="382" customFormat="1" ht="27.75" customHeight="1">
      <c r="A11" s="393">
        <v>6</v>
      </c>
      <c r="B11" s="394" t="s">
        <v>2511</v>
      </c>
      <c r="C11" s="395" t="s">
        <v>3770</v>
      </c>
      <c r="D11" s="396" t="s">
        <v>3764</v>
      </c>
      <c r="E11" s="397" t="s">
        <v>3743</v>
      </c>
      <c r="F11" s="395" t="s">
        <v>3765</v>
      </c>
      <c r="G11" s="398" t="s">
        <v>3766</v>
      </c>
      <c r="H11" s="398" t="s">
        <v>1095</v>
      </c>
      <c r="I11" s="398" t="s">
        <v>3746</v>
      </c>
      <c r="J11" s="399"/>
      <c r="K11" s="400"/>
      <c r="L11" s="404"/>
      <c r="M11" s="399" t="s">
        <v>3747</v>
      </c>
      <c r="N11" s="398"/>
      <c r="O11" s="398"/>
      <c r="P11" s="398"/>
      <c r="Q11" s="398"/>
      <c r="R11" s="398"/>
      <c r="S11" s="398"/>
      <c r="T11" s="401"/>
      <c r="U11" s="401"/>
      <c r="V11" s="398" t="s">
        <v>3748</v>
      </c>
      <c r="W11" s="401"/>
      <c r="X11" s="401"/>
      <c r="Y11" s="401"/>
      <c r="Z11" s="402">
        <v>45930</v>
      </c>
      <c r="AA11" s="403" t="s">
        <v>616</v>
      </c>
      <c r="AB11" s="402"/>
      <c r="AC11" s="401"/>
      <c r="AD11" s="403">
        <f t="shared" si="0"/>
        <v>46295</v>
      </c>
      <c r="AE11" s="401"/>
      <c r="AH11" s="382" t="s">
        <v>2525</v>
      </c>
      <c r="AJ11" s="391" t="s">
        <v>3771</v>
      </c>
      <c r="AK11" s="405">
        <v>3344</v>
      </c>
    </row>
    <row r="12" spans="1:39" s="382" customFormat="1" ht="27.75" customHeight="1">
      <c r="A12" s="393">
        <v>7</v>
      </c>
      <c r="B12" s="397" t="s">
        <v>2538</v>
      </c>
      <c r="C12" s="395" t="s">
        <v>3772</v>
      </c>
      <c r="D12" s="396" t="s">
        <v>2539</v>
      </c>
      <c r="E12" s="397" t="s">
        <v>3743</v>
      </c>
      <c r="F12" s="395" t="s">
        <v>3773</v>
      </c>
      <c r="G12" s="398" t="s">
        <v>3774</v>
      </c>
      <c r="H12" s="398" t="s">
        <v>1095</v>
      </c>
      <c r="I12" s="398" t="s">
        <v>3746</v>
      </c>
      <c r="J12" s="399" t="s">
        <v>3747</v>
      </c>
      <c r="K12" s="400"/>
      <c r="L12" s="399"/>
      <c r="M12" s="407"/>
      <c r="N12" s="398"/>
      <c r="O12" s="398"/>
      <c r="P12" s="398"/>
      <c r="Q12" s="398"/>
      <c r="R12" s="398"/>
      <c r="S12" s="398"/>
      <c r="T12" s="401"/>
      <c r="U12" s="401"/>
      <c r="V12" s="398" t="s">
        <v>3748</v>
      </c>
      <c r="W12" s="401"/>
      <c r="X12" s="401"/>
      <c r="Y12" s="401"/>
      <c r="Z12" s="402">
        <v>45930</v>
      </c>
      <c r="AA12" s="403" t="s">
        <v>616</v>
      </c>
      <c r="AB12" s="402"/>
      <c r="AC12" s="401"/>
      <c r="AD12" s="403">
        <f t="shared" si="0"/>
        <v>46295</v>
      </c>
      <c r="AE12" s="401"/>
      <c r="AH12" s="382" t="s">
        <v>3775</v>
      </c>
      <c r="AJ12" s="391" t="s">
        <v>3776</v>
      </c>
      <c r="AK12" s="392">
        <v>3366</v>
      </c>
    </row>
    <row r="13" spans="1:39" s="382" customFormat="1" ht="27.75" customHeight="1">
      <c r="A13" s="393">
        <v>8</v>
      </c>
      <c r="B13" s="408" t="s">
        <v>3775</v>
      </c>
      <c r="C13" s="409" t="s">
        <v>3777</v>
      </c>
      <c r="D13" s="410" t="s">
        <v>2518</v>
      </c>
      <c r="E13" s="397" t="s">
        <v>3743</v>
      </c>
      <c r="F13" s="408" t="s">
        <v>1092</v>
      </c>
      <c r="G13" s="408" t="s">
        <v>1092</v>
      </c>
      <c r="H13" s="398" t="s">
        <v>1095</v>
      </c>
      <c r="I13" s="398" t="s">
        <v>3746</v>
      </c>
      <c r="J13" s="399"/>
      <c r="K13" s="411"/>
      <c r="L13" s="404"/>
      <c r="M13" s="399" t="s">
        <v>3747</v>
      </c>
      <c r="N13" s="408"/>
      <c r="O13" s="408"/>
      <c r="P13" s="408"/>
      <c r="Q13" s="408"/>
      <c r="R13" s="408"/>
      <c r="S13" s="408"/>
      <c r="T13" s="401"/>
      <c r="U13" s="401"/>
      <c r="V13" s="398" t="s">
        <v>3748</v>
      </c>
      <c r="W13" s="401"/>
      <c r="X13" s="401"/>
      <c r="Y13" s="401"/>
      <c r="Z13" s="402">
        <v>45930</v>
      </c>
      <c r="AA13" s="403" t="s">
        <v>616</v>
      </c>
      <c r="AB13" s="402"/>
      <c r="AC13" s="401"/>
      <c r="AD13" s="403">
        <f t="shared" si="0"/>
        <v>46295</v>
      </c>
      <c r="AE13" s="401"/>
      <c r="AJ13" s="391" t="s">
        <v>3778</v>
      </c>
      <c r="AK13" s="405" t="s">
        <v>3779</v>
      </c>
      <c r="AM13" s="382" t="s">
        <v>2330</v>
      </c>
    </row>
    <row r="14" spans="1:39" ht="22.5" customHeight="1">
      <c r="A14" s="2511" t="s">
        <v>14</v>
      </c>
      <c r="B14" s="2511"/>
      <c r="C14" s="2512" t="s">
        <v>3780</v>
      </c>
      <c r="D14" s="2512"/>
      <c r="E14" s="2512"/>
      <c r="F14" s="2512"/>
      <c r="G14" s="2512"/>
      <c r="H14" s="2512"/>
      <c r="I14" s="2512"/>
      <c r="J14" s="2512"/>
      <c r="K14" s="2512"/>
      <c r="L14" s="2512"/>
      <c r="M14" s="2512"/>
      <c r="N14" s="2512"/>
      <c r="O14" s="2512"/>
      <c r="P14" s="2512"/>
      <c r="Q14" s="2512"/>
      <c r="R14" s="2512"/>
      <c r="S14" s="2512"/>
      <c r="T14" s="2512"/>
      <c r="U14" s="2512"/>
      <c r="V14" s="2512"/>
      <c r="W14" s="2512"/>
      <c r="X14" s="2512"/>
      <c r="Y14" s="2512"/>
      <c r="Z14" s="2512"/>
      <c r="AA14" s="2512"/>
      <c r="AB14" s="2512"/>
      <c r="AC14" s="2512"/>
      <c r="AD14" s="2512"/>
      <c r="AE14" s="2512"/>
    </row>
    <row r="15" spans="1:39" ht="22.5" customHeight="1">
      <c r="A15" s="2511"/>
      <c r="B15" s="2511"/>
      <c r="C15" s="2512" t="s">
        <v>3781</v>
      </c>
      <c r="D15" s="2512"/>
      <c r="E15" s="2512"/>
      <c r="F15" s="2512"/>
      <c r="G15" s="2512"/>
      <c r="H15" s="2512"/>
      <c r="I15" s="2512"/>
      <c r="J15" s="2512"/>
      <c r="K15" s="2512"/>
      <c r="L15" s="2512"/>
      <c r="M15" s="2512"/>
      <c r="N15" s="2512"/>
      <c r="O15" s="2512"/>
      <c r="P15" s="2512"/>
      <c r="Q15" s="2512"/>
      <c r="R15" s="2512"/>
      <c r="S15" s="2512"/>
      <c r="T15" s="2512"/>
      <c r="U15" s="2512"/>
      <c r="V15" s="2512"/>
      <c r="W15" s="2512"/>
      <c r="X15" s="2512"/>
      <c r="Y15" s="2512"/>
      <c r="Z15" s="2512"/>
      <c r="AA15" s="2512"/>
      <c r="AB15" s="2512"/>
      <c r="AC15" s="2512"/>
      <c r="AD15" s="2512"/>
      <c r="AE15" s="2512"/>
    </row>
    <row r="16" spans="1:39" ht="22.5" customHeight="1">
      <c r="A16" s="2511"/>
      <c r="B16" s="2511"/>
      <c r="C16" s="2507" t="s">
        <v>3782</v>
      </c>
      <c r="D16" s="2504"/>
      <c r="E16" s="2504"/>
      <c r="F16" s="2504"/>
      <c r="G16" s="2504"/>
      <c r="H16" s="2504"/>
      <c r="I16" s="2504"/>
      <c r="J16" s="2504"/>
      <c r="K16" s="2504"/>
      <c r="L16" s="2504"/>
      <c r="M16" s="2504"/>
      <c r="N16" s="2504"/>
      <c r="O16" s="2504"/>
      <c r="P16" s="2504"/>
      <c r="Q16" s="2504"/>
      <c r="R16" s="2504"/>
      <c r="S16" s="2504"/>
      <c r="T16" s="2504"/>
      <c r="U16" s="2504"/>
      <c r="V16" s="2504"/>
      <c r="W16" s="2504"/>
      <c r="X16" s="2504"/>
      <c r="Y16" s="2504"/>
      <c r="Z16" s="2504"/>
      <c r="AA16" s="2504"/>
      <c r="AB16" s="2504"/>
      <c r="AC16" s="2504"/>
      <c r="AD16" s="2504"/>
      <c r="AE16" s="2505"/>
    </row>
    <row r="17" spans="1:31" ht="35.25" customHeight="1">
      <c r="A17" s="1537" t="s">
        <v>1143</v>
      </c>
      <c r="B17" s="1537"/>
      <c r="C17" s="1537"/>
      <c r="D17" s="1537"/>
      <c r="E17" s="1537"/>
      <c r="F17" s="2508"/>
      <c r="G17" s="2509"/>
      <c r="H17" s="2509"/>
      <c r="I17" s="2503" t="str">
        <f>目录!G56</f>
        <v>2024年6月4日</v>
      </c>
      <c r="J17" s="2504"/>
      <c r="K17" s="2504"/>
      <c r="L17" s="2504"/>
      <c r="M17" s="2505"/>
      <c r="N17" s="1427" t="s">
        <v>866</v>
      </c>
      <c r="O17" s="1428"/>
      <c r="P17" s="1428"/>
      <c r="Q17" s="1428"/>
      <c r="R17" s="1428"/>
      <c r="S17" s="1428"/>
      <c r="T17" s="1428"/>
      <c r="U17" s="1428"/>
      <c r="V17" s="1428"/>
      <c r="W17" s="1428"/>
      <c r="X17" s="1428"/>
      <c r="Y17" s="1429"/>
      <c r="Z17" s="2508"/>
      <c r="AA17" s="2509"/>
      <c r="AB17" s="2509"/>
      <c r="AC17" s="2503" t="str">
        <f>目录!G56</f>
        <v>2024年6月4日</v>
      </c>
      <c r="AD17" s="2504"/>
      <c r="AE17" s="2505"/>
    </row>
    <row r="18" spans="1:31" ht="37.5" customHeight="1">
      <c r="A18" s="2506" t="s">
        <v>3783</v>
      </c>
      <c r="B18" s="2510"/>
      <c r="C18" s="2510"/>
      <c r="D18" s="385"/>
      <c r="E18" s="385"/>
      <c r="F18" s="385"/>
      <c r="G18" s="385"/>
      <c r="H18" s="385"/>
      <c r="I18" s="385"/>
      <c r="J18" s="385"/>
      <c r="K18" s="385"/>
      <c r="L18" s="385"/>
      <c r="M18" s="385"/>
      <c r="N18" s="385"/>
      <c r="O18" s="385"/>
      <c r="P18" s="385"/>
      <c r="Q18" s="385"/>
      <c r="R18" s="385"/>
      <c r="S18" s="385"/>
      <c r="T18" s="385"/>
      <c r="U18" s="385"/>
      <c r="V18" s="385"/>
      <c r="W18" s="385"/>
      <c r="X18" s="385"/>
      <c r="Y18" s="385"/>
      <c r="Z18" s="385"/>
      <c r="AA18" s="385"/>
      <c r="AB18" s="2506" t="s">
        <v>3784</v>
      </c>
      <c r="AC18" s="2510"/>
      <c r="AD18" s="2510"/>
      <c r="AE18" s="2510"/>
    </row>
  </sheetData>
  <autoFilter ref="A5:AM18" xr:uid="{00000000-0009-0000-0000-000046000000}"/>
  <mergeCells count="44">
    <mergeCell ref="A14:B16"/>
    <mergeCell ref="Z4:AA5"/>
    <mergeCell ref="Q4:Q5"/>
    <mergeCell ref="R4:R5"/>
    <mergeCell ref="J4:M4"/>
    <mergeCell ref="C14:AE14"/>
    <mergeCell ref="C15:AE15"/>
    <mergeCell ref="N17:Y17"/>
    <mergeCell ref="Z17:AB17"/>
    <mergeCell ref="A18:C18"/>
    <mergeCell ref="AB18:AE18"/>
    <mergeCell ref="A4:A5"/>
    <mergeCell ref="B4:B5"/>
    <mergeCell ref="C4:C5"/>
    <mergeCell ref="D4:D5"/>
    <mergeCell ref="E4:E5"/>
    <mergeCell ref="F4:F5"/>
    <mergeCell ref="G4:G5"/>
    <mergeCell ref="H4:H5"/>
    <mergeCell ref="I4:I5"/>
    <mergeCell ref="N4:N5"/>
    <mergeCell ref="O4:O5"/>
    <mergeCell ref="P4:P5"/>
    <mergeCell ref="AC17:AE17"/>
    <mergeCell ref="S4:S5"/>
    <mergeCell ref="T4:T5"/>
    <mergeCell ref="U4:U5"/>
    <mergeCell ref="V4:V5"/>
    <mergeCell ref="W4:W5"/>
    <mergeCell ref="X4:X5"/>
    <mergeCell ref="AD4:AD5"/>
    <mergeCell ref="AE4:AE5"/>
    <mergeCell ref="Y4:Y5"/>
    <mergeCell ref="AB4:AB5"/>
    <mergeCell ref="AC4:AC5"/>
    <mergeCell ref="C16:AE16"/>
    <mergeCell ref="A17:E17"/>
    <mergeCell ref="F17:H17"/>
    <mergeCell ref="I17:M17"/>
    <mergeCell ref="E1:AE1"/>
    <mergeCell ref="A2:Y2"/>
    <mergeCell ref="Z2:AE2"/>
    <mergeCell ref="A3:H3"/>
    <mergeCell ref="AD3:AE3"/>
  </mergeCells>
  <phoneticPr fontId="176" type="noConversion"/>
  <conditionalFormatting sqref="L13">
    <cfRule type="expression" dxfId="15" priority="1" stopIfTrue="1">
      <formula>#REF!-TODAY()&lt;=30</formula>
    </cfRule>
  </conditionalFormatting>
  <conditionalFormatting sqref="AA6:AA13">
    <cfRule type="containsText" dxfId="14" priority="20" stopIfTrue="1" operator="containsText" text="完成">
      <formula>NOT(ISERROR(SEARCH("完成",AA6)))</formula>
    </cfRule>
    <cfRule type="containsText" dxfId="13" priority="21" stopIfTrue="1" operator="containsText" text="准备">
      <formula>NOT(ISERROR(SEARCH("准备",AA6)))</formula>
    </cfRule>
    <cfRule type="containsText" dxfId="12" priority="22" stopIfTrue="1" operator="containsText" text="过期">
      <formula>NOT(ISERROR(SEARCH("过期",AA6)))</formula>
    </cfRule>
  </conditionalFormatting>
  <dataValidations count="33">
    <dataValidation type="date" allowBlank="1" showInputMessage="1" showErrorMessage="1" sqref="K6" xr:uid="{00000000-0002-0000-4600-000000000000}">
      <formula1>#REF!</formula1>
      <formula2>S10</formula2>
    </dataValidation>
    <dataValidation type="list" allowBlank="1" showInputMessage="1" showErrorMessage="1" sqref="L6 K10:M10 M11 L12 M13 J6:J13 M8:M9" xr:uid="{00000000-0002-0000-4600-000001000000}">
      <formula1>$AM$5:$AM$6</formula1>
    </dataValidation>
    <dataValidation type="date" allowBlank="1" showInputMessage="1" showErrorMessage="1" sqref="M6" xr:uid="{00000000-0002-0000-4600-000002000000}">
      <formula1>#REF!</formula1>
      <formula2>V10</formula2>
    </dataValidation>
    <dataValidation type="date" allowBlank="1" showInputMessage="1" showErrorMessage="1" sqref="K7" xr:uid="{00000000-0002-0000-4600-000003000000}">
      <formula1>S9</formula1>
      <formula2>#REF!</formula2>
    </dataValidation>
    <dataValidation type="date" allowBlank="1" showInputMessage="1" showErrorMessage="1" sqref="M7" xr:uid="{00000000-0002-0000-4600-000004000000}">
      <formula1>V9</formula1>
      <formula2>#REF!</formula2>
    </dataValidation>
    <dataValidation type="list" allowBlank="1" showInputMessage="1" showErrorMessage="1" sqref="T13:Y13 I65491:I65549 I131027:I131085 I196563:I196621 I262099:I262157 I327635:I327693 I393171:I393229 I458707:I458765 I524243:I524301 I589779:I589837 I655315:I655373 I720851:I720909 I786387:I786445 I851923:I851981 I917459:I917517 I982995:I983053 S65538:S65549 S131074:S131085 S196610:S196621 S262146:S262157 S327682:S327693 S393218:S393229 S458754:S458765 S524290:S524301 S589826:S589837 S655362:S655373 S720898:S720909 S786434:S786445 S851970:S851981 S917506:S917517 S983042:S983053 Y65538:Y65549 Y131074:Y131085 Y196610:Y196621 Y262146:Y262157 Y327682:Y327693 Y393218:Y393229 Y458754:Y458765 Y524290:Y524301 Y589826:Y589837 Y655362:Y655373 Y720898:Y720909 Y786434:Y786445 Y851970:Y851981 Y917506:Y917517 Y983042:Y983053 JE6:JE13 JE65491:JE65549 JE131027:JE131085 JE196563:JE196621 JE262099:JE262157 JE327635:JE327693 JE393171:JE393229 JE458707:JE458765 JE524243:JE524301 JE589779:JE589837 JE655315:JE655373 JE720851:JE720909 JE786387:JE786445 JE851923:JE851981 JE917459:JE917517 JE982995:JE983053 JO65538:JO65549 JO131074:JO131085 JO196610:JO196621 JO262146:JO262157 JO327682:JO327693 JO393218:JO393229 JO458754:JO458765 JO524290:JO524301 JO589826:JO589837 JO655362:JO655373 JO720898:JO720909 JO786434:JO786445 JO851970:JO851981 JO917506:JO917517 JO983042:JO983053 JU65538:JU65549 JU131074:JU131085 JU196610:JU196621 JU262146:JU262157 JU327682:JU327693 JU393218:JU393229 JU458754:JU458765 JU524290:JU524301 JU589826:JU589837 JU655362:JU655373 JU720898:JU720909 JU786434:JU786445 JU851970:JU851981 JU917506:JU917517 JU983042:JU983053 TA6:TA13 TA65491:TA65549 TA131027:TA131085 TA196563:TA196621 TA262099:TA262157 TA327635:TA327693 TA393171:TA393229 TA458707:TA458765 TA524243:TA524301 TA589779:TA589837 TA655315:TA655373 TA720851:TA720909 TA786387:TA786445 TA851923:TA851981 TA917459:TA917517 TA982995:TA983053 TK65538:TK65549 TK131074:TK131085 TK196610:TK196621 TK262146:TK262157 TK327682:TK327693 TK393218:TK393229 TK458754:TK458765 TK524290:TK524301 TK589826:TK589837 TK655362:TK655373 TK720898:TK720909 TK786434:TK786445 TK851970:TK851981 TK917506:TK917517 TK983042:TK983053 TQ65538:TQ65549 TQ131074:TQ131085 TQ196610:TQ196621 TQ262146:TQ262157 TQ327682:TQ327693 TQ393218:TQ393229 TQ458754:TQ458765 TQ524290:TQ524301 TQ589826:TQ589837 TQ655362:TQ655373 TQ720898:TQ720909 TQ786434:TQ786445 TQ851970:TQ851981 TQ917506:TQ917517 TQ983042:TQ983053 ACW6:ACW13 ACW65491:ACW65549 ACW131027:ACW131085 ACW196563:ACW196621 ACW262099:ACW262157 ACW327635:ACW327693 ACW393171:ACW393229 ACW458707:ACW458765 ACW524243:ACW524301 ACW589779:ACW589837 ACW655315:ACW655373 ACW720851:ACW720909 ACW786387:ACW786445 ACW851923:ACW851981 ACW917459:ACW917517 ACW982995:ACW983053 ADG65538:ADG65549 ADG131074:ADG131085 ADG196610:ADG196621 ADG262146:ADG262157 ADG327682:ADG327693 ADG393218:ADG393229 ADG458754:ADG458765 ADG524290:ADG524301 ADG589826:ADG589837 ADG655362:ADG655373 ADG720898:ADG720909 ADG786434:ADG786445 ADG851970:ADG851981 ADG917506:ADG917517 ADG983042:ADG983053 ADM65538:ADM65549 ADM131074:ADM131085 ADM196610:ADM196621 ADM262146:ADM262157 ADM327682:ADM327693 ADM393218:ADM393229 ADM458754:ADM458765 ADM524290:ADM524301 ADM589826:ADM589837 ADM655362:ADM655373 ADM720898:ADM720909 ADM786434:ADM786445 ADM851970:ADM851981 ADM917506:ADM917517 ADM983042:ADM983053 AMS6:AMS13 AMS65491:AMS65549 AMS131027:AMS131085 AMS196563:AMS196621 AMS262099:AMS262157 AMS327635:AMS327693 AMS393171:AMS393229 AMS458707:AMS458765 AMS524243:AMS524301 AMS589779:AMS589837 AMS655315:AMS655373 AMS720851:AMS720909 AMS786387:AMS786445 AMS851923:AMS851981 AMS917459:AMS917517 AMS982995:AMS983053 ANC65538:ANC65549 ANC131074:ANC131085 ANC196610:ANC196621 ANC262146:ANC262157 ANC327682:ANC327693 ANC393218:ANC393229 ANC458754:ANC458765 ANC524290:ANC524301 ANC589826:ANC589837 ANC655362:ANC655373 ANC720898:ANC720909 ANC786434:ANC786445 ANC851970:ANC851981 ANC917506:ANC917517 ANC983042:ANC983053 ANI65538:ANI65549 ANI131074:ANI131085 ANI196610:ANI196621 ANI262146:ANI262157 ANI327682:ANI327693 ANI393218:ANI393229 ANI458754:ANI458765 ANI524290:ANI524301 ANI589826:ANI589837 ANI655362:ANI655373 ANI720898:ANI720909 ANI786434:ANI786445 ANI851970:ANI851981 ANI917506:ANI917517 ANI983042:ANI983053 AWO6:AWO13 AWO65491:AWO65549 AWO131027:AWO131085 AWO196563:AWO196621 AWO262099:AWO262157 AWO327635:AWO327693 AWO393171:AWO393229 AWO458707:AWO458765 AWO524243:AWO524301 AWO589779:AWO589837 AWO655315:AWO655373 AWO720851:AWO720909 AWO786387:AWO786445 AWO851923:AWO851981 AWO917459:AWO917517 AWO982995:AWO983053 AWY65538:AWY65549 AWY131074:AWY131085 AWY196610:AWY196621 AWY262146:AWY262157 AWY327682:AWY327693 AWY393218:AWY393229 AWY458754:AWY458765 AWY524290:AWY524301 AWY589826:AWY589837 AWY655362:AWY655373 AWY720898:AWY720909 AWY786434:AWY786445 AWY851970:AWY851981 AWY917506:AWY917517 AWY983042:AWY983053 AXE65538:AXE65549 AXE131074:AXE131085 AXE196610:AXE196621 AXE262146:AXE262157 AXE327682:AXE327693 AXE393218:AXE393229 AXE458754:AXE458765 AXE524290:AXE524301 AXE589826:AXE589837 AXE655362:AXE655373 AXE720898:AXE720909 AXE786434:AXE786445 AXE851970:AXE851981 AXE917506:AXE917517 AXE983042:AXE983053 BGK6:BGK13 BGK65491:BGK65549 BGK131027:BGK131085 BGK196563:BGK196621 BGK262099:BGK262157 BGK327635:BGK327693 BGK393171:BGK393229 BGK458707:BGK458765 BGK524243:BGK524301 BGK589779:BGK589837 BGK655315:BGK655373 BGK720851:BGK720909 BGK786387:BGK786445 BGK851923:BGK851981 BGK917459:BGK917517 BGK982995:BGK983053 BGU65538:BGU65549 BGU131074:BGU131085 BGU196610:BGU196621 BGU262146:BGU262157 BGU327682:BGU327693 BGU393218:BGU393229 BGU458754:BGU458765 BGU524290:BGU524301 BGU589826:BGU589837 BGU655362:BGU655373 BGU720898:BGU720909 BGU786434:BGU786445 BGU851970:BGU851981 BGU917506:BGU917517 BGU983042:BGU983053 BHA65538:BHA65549 BHA131074:BHA131085 BHA196610:BHA196621 BHA262146:BHA262157 BHA327682:BHA327693 BHA393218:BHA393229 BHA458754:BHA458765 BHA524290:BHA524301 BHA589826:BHA589837 BHA655362:BHA655373 BHA720898:BHA720909 BHA786434:BHA786445 BHA851970:BHA851981 BHA917506:BHA917517 BHA983042:BHA983053 BQG6:BQG13 BQG65491:BQG65549 BQG131027:BQG131085 BQG196563:BQG196621 BQG262099:BQG262157 BQG327635:BQG327693 BQG393171:BQG393229 BQG458707:BQG458765 BQG524243:BQG524301 BQG589779:BQG589837 BQG655315:BQG655373 BQG720851:BQG720909 BQG786387:BQG786445 BQG851923:BQG851981 BQG917459:BQG917517 BQG982995:BQG983053 BQQ65538:BQQ65549 BQQ131074:BQQ131085 BQQ196610:BQQ196621 BQQ262146:BQQ262157 BQQ327682:BQQ327693 BQQ393218:BQQ393229 BQQ458754:BQQ458765 BQQ524290:BQQ524301 BQQ589826:BQQ589837 BQQ655362:BQQ655373 BQQ720898:BQQ720909 BQQ786434:BQQ786445 BQQ851970:BQQ851981 BQQ917506:BQQ917517 BQQ983042:BQQ983053 BQW65538:BQW65549 BQW131074:BQW131085 BQW196610:BQW196621 BQW262146:BQW262157 BQW327682:BQW327693 BQW393218:BQW393229 BQW458754:BQW458765 BQW524290:BQW524301 BQW589826:BQW589837 BQW655362:BQW655373 BQW720898:BQW720909 BQW786434:BQW786445 BQW851970:BQW851981 BQW917506:BQW917517 BQW983042:BQW983053 CAC6:CAC13 CAC65491:CAC65549 CAC131027:CAC131085 CAC196563:CAC196621 CAC262099:CAC262157 CAC327635:CAC327693 CAC393171:CAC393229 CAC458707:CAC458765 CAC524243:CAC524301 CAC589779:CAC589837 CAC655315:CAC655373 CAC720851:CAC720909 CAC786387:CAC786445 CAC851923:CAC851981 CAC917459:CAC917517 CAC982995:CAC983053 CAM65538:CAM65549 CAM131074:CAM131085 CAM196610:CAM196621 CAM262146:CAM262157 CAM327682:CAM327693 CAM393218:CAM393229 CAM458754:CAM458765 CAM524290:CAM524301 CAM589826:CAM589837 CAM655362:CAM655373 CAM720898:CAM720909 CAM786434:CAM786445 CAM851970:CAM851981 CAM917506:CAM917517 CAM983042:CAM983053 CAS65538:CAS65549 CAS131074:CAS131085 CAS196610:CAS196621 CAS262146:CAS262157 CAS327682:CAS327693 CAS393218:CAS393229 CAS458754:CAS458765 CAS524290:CAS524301 CAS589826:CAS589837 CAS655362:CAS655373 CAS720898:CAS720909 CAS786434:CAS786445 CAS851970:CAS851981 CAS917506:CAS917517 CAS983042:CAS983053 CJY6:CJY13 CJY65491:CJY65549 CJY131027:CJY131085 CJY196563:CJY196621 CJY262099:CJY262157 CJY327635:CJY327693 CJY393171:CJY393229 CJY458707:CJY458765 CJY524243:CJY524301 CJY589779:CJY589837 CJY655315:CJY655373 CJY720851:CJY720909 CJY786387:CJY786445 CJY851923:CJY851981 CJY917459:CJY917517 CJY982995:CJY983053 CKI65538:CKI65549 CKI131074:CKI131085 CKI196610:CKI196621 CKI262146:CKI262157 CKI327682:CKI327693 CKI393218:CKI393229 CKI458754:CKI458765 CKI524290:CKI524301 CKI589826:CKI589837 CKI655362:CKI655373 CKI720898:CKI720909 CKI786434:CKI786445 CKI851970:CKI851981 CKI917506:CKI917517 CKI983042:CKI983053 CKO65538:CKO65549 CKO131074:CKO131085 CKO196610:CKO196621 CKO262146:CKO262157 CKO327682:CKO327693 CKO393218:CKO393229 CKO458754:CKO458765 CKO524290:CKO524301 CKO589826:CKO589837 CKO655362:CKO655373 CKO720898:CKO720909 CKO786434:CKO786445 CKO851970:CKO851981 CKO917506:CKO917517 CKO983042:CKO983053 CTU6:CTU13 CTU65491:CTU65549 CTU131027:CTU131085 CTU196563:CTU196621 CTU262099:CTU262157 CTU327635:CTU327693 CTU393171:CTU393229 CTU458707:CTU458765 CTU524243:CTU524301 CTU589779:CTU589837 CTU655315:CTU655373 CTU720851:CTU720909 CTU786387:CTU786445 CTU851923:CTU851981 CTU917459:CTU917517 CTU982995:CTU983053 CUE65538:CUE65549 CUE131074:CUE131085 CUE196610:CUE196621 CUE262146:CUE262157 CUE327682:CUE327693 CUE393218:CUE393229 CUE458754:CUE458765 CUE524290:CUE524301 CUE589826:CUE589837 CUE655362:CUE655373 CUE720898:CUE720909 CUE786434:CUE786445 CUE851970:CUE851981 CUE917506:CUE917517 CUE983042:CUE983053 CUK65538:CUK65549 CUK131074:CUK131085 CUK196610:CUK196621 CUK262146:CUK262157 CUK327682:CUK327693 CUK393218:CUK393229 CUK458754:CUK458765 CUK524290:CUK524301 CUK589826:CUK589837 CUK655362:CUK655373 CUK720898:CUK720909 CUK786434:CUK786445 CUK851970:CUK851981 CUK917506:CUK917517 CUK983042:CUK983053 DDQ6:DDQ13 DDQ65491:DDQ65549 DDQ131027:DDQ131085 DDQ196563:DDQ196621 DDQ262099:DDQ262157 DDQ327635:DDQ327693 DDQ393171:DDQ393229 DDQ458707:DDQ458765 DDQ524243:DDQ524301 DDQ589779:DDQ589837 DDQ655315:DDQ655373 DDQ720851:DDQ720909 DDQ786387:DDQ786445 DDQ851923:DDQ851981 DDQ917459:DDQ917517 DDQ982995:DDQ983053 DEA65538:DEA65549 DEA131074:DEA131085 DEA196610:DEA196621 DEA262146:DEA262157 DEA327682:DEA327693 DEA393218:DEA393229 DEA458754:DEA458765 DEA524290:DEA524301 DEA589826:DEA589837 DEA655362:DEA655373 DEA720898:DEA720909 DEA786434:DEA786445 DEA851970:DEA851981 DEA917506:DEA917517 DEA983042:DEA983053 DEG65538:DEG65549 DEG131074:DEG131085 DEG196610:DEG196621 DEG262146:DEG262157 DEG327682:DEG327693 DEG393218:DEG393229 DEG458754:DEG458765 DEG524290:DEG524301 DEG589826:DEG589837 DEG655362:DEG655373 DEG720898:DEG720909 DEG786434:DEG786445 DEG851970:DEG851981 DEG917506:DEG917517 DEG983042:DEG983053 DNM6:DNM13 DNM65491:DNM65549 DNM131027:DNM131085 DNM196563:DNM196621 DNM262099:DNM262157 DNM327635:DNM327693 DNM393171:DNM393229 DNM458707:DNM458765 DNM524243:DNM524301 DNM589779:DNM589837 DNM655315:DNM655373 DNM720851:DNM720909 DNM786387:DNM786445 DNM851923:DNM851981 DNM917459:DNM917517 DNM982995:DNM983053 DNW65538:DNW65549 DNW131074:DNW131085 DNW196610:DNW196621 DNW262146:DNW262157 DNW327682:DNW327693 DNW393218:DNW393229 DNW458754:DNW458765 DNW524290:DNW524301 DNW589826:DNW589837 DNW655362:DNW655373 DNW720898:DNW720909 DNW786434:DNW786445 DNW851970:DNW851981 DNW917506:DNW917517 DNW983042:DNW983053 DOC65538:DOC65549 DOC131074:DOC131085 DOC196610:DOC196621 DOC262146:DOC262157 DOC327682:DOC327693 DOC393218:DOC393229 DOC458754:DOC458765 DOC524290:DOC524301 DOC589826:DOC589837 DOC655362:DOC655373 DOC720898:DOC720909 DOC786434:DOC786445 DOC851970:DOC851981 DOC917506:DOC917517 DOC983042:DOC983053 DXI6:DXI13 DXI65491:DXI65549 DXI131027:DXI131085 DXI196563:DXI196621 DXI262099:DXI262157 DXI327635:DXI327693 DXI393171:DXI393229 DXI458707:DXI458765 DXI524243:DXI524301 DXI589779:DXI589837 DXI655315:DXI655373 DXI720851:DXI720909 DXI786387:DXI786445 DXI851923:DXI851981 DXI917459:DXI917517 DXI982995:DXI983053 DXS65538:DXS65549 DXS131074:DXS131085 DXS196610:DXS196621 DXS262146:DXS262157 DXS327682:DXS327693 DXS393218:DXS393229 DXS458754:DXS458765 DXS524290:DXS524301 DXS589826:DXS589837 DXS655362:DXS655373 DXS720898:DXS720909 DXS786434:DXS786445 DXS851970:DXS851981 DXS917506:DXS917517 DXS983042:DXS983053 DXY65538:DXY65549 DXY131074:DXY131085 DXY196610:DXY196621 DXY262146:DXY262157 DXY327682:DXY327693 DXY393218:DXY393229 DXY458754:DXY458765 DXY524290:DXY524301 DXY589826:DXY589837 DXY655362:DXY655373 DXY720898:DXY720909 DXY786434:DXY786445 DXY851970:DXY851981 DXY917506:DXY917517 DXY983042:DXY983053 EHE6:EHE13 EHE65491:EHE65549 EHE131027:EHE131085 EHE196563:EHE196621 EHE262099:EHE262157 EHE327635:EHE327693 EHE393171:EHE393229 EHE458707:EHE458765 EHE524243:EHE524301 EHE589779:EHE589837 EHE655315:EHE655373 EHE720851:EHE720909 EHE786387:EHE786445 EHE851923:EHE851981 EHE917459:EHE917517 EHE982995:EHE983053 EHO65538:EHO65549 EHO131074:EHO131085 EHO196610:EHO196621 EHO262146:EHO262157 EHO327682:EHO327693 EHO393218:EHO393229 EHO458754:EHO458765 EHO524290:EHO524301 EHO589826:EHO589837 EHO655362:EHO655373 EHO720898:EHO720909 EHO786434:EHO786445 EHO851970:EHO851981 EHO917506:EHO917517 EHO983042:EHO983053 EHU65538:EHU65549 EHU131074:EHU131085 EHU196610:EHU196621 EHU262146:EHU262157 EHU327682:EHU327693 EHU393218:EHU393229 EHU458754:EHU458765 EHU524290:EHU524301 EHU589826:EHU589837 EHU655362:EHU655373 EHU720898:EHU720909 EHU786434:EHU786445 EHU851970:EHU851981 EHU917506:EHU917517 EHU983042:EHU983053 ERA6:ERA13 ERA65491:ERA65549 ERA131027:ERA131085 ERA196563:ERA196621 ERA262099:ERA262157 ERA327635:ERA327693 ERA393171:ERA393229 ERA458707:ERA458765 ERA524243:ERA524301 ERA589779:ERA589837 ERA655315:ERA655373 ERA720851:ERA720909 ERA786387:ERA786445 ERA851923:ERA851981 ERA917459:ERA917517 ERA982995:ERA983053 ERK65538:ERK65549 ERK131074:ERK131085 ERK196610:ERK196621 ERK262146:ERK262157 ERK327682:ERK327693 ERK393218:ERK393229 ERK458754:ERK458765 ERK524290:ERK524301 ERK589826:ERK589837 ERK655362:ERK655373 ERK720898:ERK720909 ERK786434:ERK786445 ERK851970:ERK851981 ERK917506:ERK917517 ERK983042:ERK983053 ERQ65538:ERQ65549 ERQ131074:ERQ131085 ERQ196610:ERQ196621 ERQ262146:ERQ262157 ERQ327682:ERQ327693 ERQ393218:ERQ393229 ERQ458754:ERQ458765 ERQ524290:ERQ524301 ERQ589826:ERQ589837 ERQ655362:ERQ655373 ERQ720898:ERQ720909 ERQ786434:ERQ786445 ERQ851970:ERQ851981 ERQ917506:ERQ917517 ERQ983042:ERQ983053 FAW6:FAW13 FAW65491:FAW65549 FAW131027:FAW131085 FAW196563:FAW196621 FAW262099:FAW262157 FAW327635:FAW327693 FAW393171:FAW393229 FAW458707:FAW458765 FAW524243:FAW524301 FAW589779:FAW589837 FAW655315:FAW655373 FAW720851:FAW720909 FAW786387:FAW786445 FAW851923:FAW851981 FAW917459:FAW917517 FAW982995:FAW983053 FBG65538:FBG65549 FBG131074:FBG131085 FBG196610:FBG196621 FBG262146:FBG262157 FBG327682:FBG327693 FBG393218:FBG393229 FBG458754:FBG458765 FBG524290:FBG524301 FBG589826:FBG589837 FBG655362:FBG655373 FBG720898:FBG720909 FBG786434:FBG786445 FBG851970:FBG851981 FBG917506:FBG917517 FBG983042:FBG983053 FBM65538:FBM65549 FBM131074:FBM131085 FBM196610:FBM196621 FBM262146:FBM262157 FBM327682:FBM327693 FBM393218:FBM393229 FBM458754:FBM458765 FBM524290:FBM524301 FBM589826:FBM589837 FBM655362:FBM655373 FBM720898:FBM720909 FBM786434:FBM786445 FBM851970:FBM851981 FBM917506:FBM917517 FBM983042:FBM983053 FKS6:FKS13 FKS65491:FKS65549 FKS131027:FKS131085 FKS196563:FKS196621 FKS262099:FKS262157 FKS327635:FKS327693 FKS393171:FKS393229 FKS458707:FKS458765 FKS524243:FKS524301 FKS589779:FKS589837 FKS655315:FKS655373 FKS720851:FKS720909 FKS786387:FKS786445 FKS851923:FKS851981 FKS917459:FKS917517 FKS982995:FKS983053 FLC65538:FLC65549 FLC131074:FLC131085 FLC196610:FLC196621 FLC262146:FLC262157 FLC327682:FLC327693 FLC393218:FLC393229 FLC458754:FLC458765 FLC524290:FLC524301 FLC589826:FLC589837 FLC655362:FLC655373 FLC720898:FLC720909 FLC786434:FLC786445 FLC851970:FLC851981 FLC917506:FLC917517 FLC983042:FLC983053 FLI65538:FLI65549 FLI131074:FLI131085 FLI196610:FLI196621 FLI262146:FLI262157 FLI327682:FLI327693 FLI393218:FLI393229 FLI458754:FLI458765 FLI524290:FLI524301 FLI589826:FLI589837 FLI655362:FLI655373 FLI720898:FLI720909 FLI786434:FLI786445 FLI851970:FLI851981 FLI917506:FLI917517 FLI983042:FLI983053 FUO6:FUO13 FUO65491:FUO65549 FUO131027:FUO131085 FUO196563:FUO196621 FUO262099:FUO262157 FUO327635:FUO327693 FUO393171:FUO393229 FUO458707:FUO458765 FUO524243:FUO524301 FUO589779:FUO589837 FUO655315:FUO655373 FUO720851:FUO720909 FUO786387:FUO786445 FUO851923:FUO851981 FUO917459:FUO917517 FUO982995:FUO983053 FUY65538:FUY65549 FUY131074:FUY131085 FUY196610:FUY196621 FUY262146:FUY262157 FUY327682:FUY327693 FUY393218:FUY393229 FUY458754:FUY458765 FUY524290:FUY524301 FUY589826:FUY589837 FUY655362:FUY655373 FUY720898:FUY720909 FUY786434:FUY786445 FUY851970:FUY851981 FUY917506:FUY917517 FUY983042:FUY983053 FVE65538:FVE65549 FVE131074:FVE131085 FVE196610:FVE196621 FVE262146:FVE262157 FVE327682:FVE327693 FVE393218:FVE393229 FVE458754:FVE458765 FVE524290:FVE524301 FVE589826:FVE589837 FVE655362:FVE655373 FVE720898:FVE720909 FVE786434:FVE786445 FVE851970:FVE851981 FVE917506:FVE917517 FVE983042:FVE983053 GEK6:GEK13 GEK65491:GEK65549 GEK131027:GEK131085 GEK196563:GEK196621 GEK262099:GEK262157 GEK327635:GEK327693 GEK393171:GEK393229 GEK458707:GEK458765 GEK524243:GEK524301 GEK589779:GEK589837 GEK655315:GEK655373 GEK720851:GEK720909 GEK786387:GEK786445 GEK851923:GEK851981 GEK917459:GEK917517 GEK982995:GEK983053 GEU65538:GEU65549 GEU131074:GEU131085 GEU196610:GEU196621 GEU262146:GEU262157 GEU327682:GEU327693 GEU393218:GEU393229 GEU458754:GEU458765 GEU524290:GEU524301 GEU589826:GEU589837 GEU655362:GEU655373 GEU720898:GEU720909 GEU786434:GEU786445 GEU851970:GEU851981 GEU917506:GEU917517 GEU983042:GEU983053 GFA65538:GFA65549 GFA131074:GFA131085 GFA196610:GFA196621 GFA262146:GFA262157 GFA327682:GFA327693 GFA393218:GFA393229 GFA458754:GFA458765 GFA524290:GFA524301 GFA589826:GFA589837 GFA655362:GFA655373 GFA720898:GFA720909 GFA786434:GFA786445 GFA851970:GFA851981 GFA917506:GFA917517 GFA983042:GFA983053 GOG6:GOG13 GOG65491:GOG65549 GOG131027:GOG131085 GOG196563:GOG196621 GOG262099:GOG262157 GOG327635:GOG327693 GOG393171:GOG393229 GOG458707:GOG458765 GOG524243:GOG524301 GOG589779:GOG589837 GOG655315:GOG655373 GOG720851:GOG720909 GOG786387:GOG786445 GOG851923:GOG851981 GOG917459:GOG917517 GOG982995:GOG983053 GOQ65538:GOQ65549 GOQ131074:GOQ131085 GOQ196610:GOQ196621 GOQ262146:GOQ262157 GOQ327682:GOQ327693 GOQ393218:GOQ393229 GOQ458754:GOQ458765 GOQ524290:GOQ524301 GOQ589826:GOQ589837 GOQ655362:GOQ655373 GOQ720898:GOQ720909 GOQ786434:GOQ786445 GOQ851970:GOQ851981 GOQ917506:GOQ917517 GOQ983042:GOQ983053 GOW65538:GOW65549 GOW131074:GOW131085 GOW196610:GOW196621 GOW262146:GOW262157 GOW327682:GOW327693 GOW393218:GOW393229 GOW458754:GOW458765 GOW524290:GOW524301 GOW589826:GOW589837 GOW655362:GOW655373 GOW720898:GOW720909 GOW786434:GOW786445 GOW851970:GOW851981 GOW917506:GOW917517 GOW983042:GOW983053 GYC6:GYC13 GYC65491:GYC65549 GYC131027:GYC131085 GYC196563:GYC196621 GYC262099:GYC262157 GYC327635:GYC327693 GYC393171:GYC393229 GYC458707:GYC458765 GYC524243:GYC524301 GYC589779:GYC589837 GYC655315:GYC655373 GYC720851:GYC720909 GYC786387:GYC786445 GYC851923:GYC851981 GYC917459:GYC917517 GYC982995:GYC983053 GYM65538:GYM65549 GYM131074:GYM131085 GYM196610:GYM196621 GYM262146:GYM262157 GYM327682:GYM327693 GYM393218:GYM393229 GYM458754:GYM458765 GYM524290:GYM524301 GYM589826:GYM589837 GYM655362:GYM655373 GYM720898:GYM720909 GYM786434:GYM786445 GYM851970:GYM851981 GYM917506:GYM917517 GYM983042:GYM983053 GYS65538:GYS65549 GYS131074:GYS131085 GYS196610:GYS196621 GYS262146:GYS262157 GYS327682:GYS327693 GYS393218:GYS393229 GYS458754:GYS458765 GYS524290:GYS524301 GYS589826:GYS589837 GYS655362:GYS655373 GYS720898:GYS720909 GYS786434:GYS786445 GYS851970:GYS851981 GYS917506:GYS917517 GYS983042:GYS983053 HHY6:HHY13 HHY65491:HHY65549 HHY131027:HHY131085 HHY196563:HHY196621 HHY262099:HHY262157 HHY327635:HHY327693 HHY393171:HHY393229 HHY458707:HHY458765 HHY524243:HHY524301 HHY589779:HHY589837 HHY655315:HHY655373 HHY720851:HHY720909 HHY786387:HHY786445 HHY851923:HHY851981 HHY917459:HHY917517 HHY982995:HHY983053 HII65538:HII65549 HII131074:HII131085 HII196610:HII196621 HII262146:HII262157 HII327682:HII327693 HII393218:HII393229 HII458754:HII458765 HII524290:HII524301 HII589826:HII589837 HII655362:HII655373 HII720898:HII720909 HII786434:HII786445 HII851970:HII851981 HII917506:HII917517 HII983042:HII983053 HIO65538:HIO65549 HIO131074:HIO131085 HIO196610:HIO196621 HIO262146:HIO262157 HIO327682:HIO327693 HIO393218:HIO393229 HIO458754:HIO458765 HIO524290:HIO524301 HIO589826:HIO589837 HIO655362:HIO655373 HIO720898:HIO720909 HIO786434:HIO786445 HIO851970:HIO851981 HIO917506:HIO917517 HIO983042:HIO983053 HRU6:HRU13 HRU65491:HRU65549 HRU131027:HRU131085 HRU196563:HRU196621 HRU262099:HRU262157 HRU327635:HRU327693 HRU393171:HRU393229 HRU458707:HRU458765 HRU524243:HRU524301 HRU589779:HRU589837 HRU655315:HRU655373 HRU720851:HRU720909 HRU786387:HRU786445 HRU851923:HRU851981 HRU917459:HRU917517 HRU982995:HRU983053 HSE65538:HSE65549 HSE131074:HSE131085 HSE196610:HSE196621 HSE262146:HSE262157 HSE327682:HSE327693 HSE393218:HSE393229 HSE458754:HSE458765 HSE524290:HSE524301 HSE589826:HSE589837 HSE655362:HSE655373 HSE720898:HSE720909 HSE786434:HSE786445 HSE851970:HSE851981 HSE917506:HSE917517 HSE983042:HSE983053 HSK65538:HSK65549 HSK131074:HSK131085 HSK196610:HSK196621 HSK262146:HSK262157 HSK327682:HSK327693 HSK393218:HSK393229 HSK458754:HSK458765 HSK524290:HSK524301 HSK589826:HSK589837 HSK655362:HSK655373 HSK720898:HSK720909 HSK786434:HSK786445 HSK851970:HSK851981 HSK917506:HSK917517 HSK983042:HSK983053 IBQ6:IBQ13 IBQ65491:IBQ65549 IBQ131027:IBQ131085 IBQ196563:IBQ196621 IBQ262099:IBQ262157 IBQ327635:IBQ327693 IBQ393171:IBQ393229 IBQ458707:IBQ458765 IBQ524243:IBQ524301 IBQ589779:IBQ589837 IBQ655315:IBQ655373 IBQ720851:IBQ720909 IBQ786387:IBQ786445 IBQ851923:IBQ851981 IBQ917459:IBQ917517 IBQ982995:IBQ983053 ICA65538:ICA65549 ICA131074:ICA131085 ICA196610:ICA196621 ICA262146:ICA262157 ICA327682:ICA327693 ICA393218:ICA393229 ICA458754:ICA458765 ICA524290:ICA524301 ICA589826:ICA589837 ICA655362:ICA655373 ICA720898:ICA720909 ICA786434:ICA786445 ICA851970:ICA851981 ICA917506:ICA917517 ICA983042:ICA983053 ICG65538:ICG65549 ICG131074:ICG131085 ICG196610:ICG196621 ICG262146:ICG262157 ICG327682:ICG327693 ICG393218:ICG393229 ICG458754:ICG458765 ICG524290:ICG524301 ICG589826:ICG589837 ICG655362:ICG655373 ICG720898:ICG720909 ICG786434:ICG786445 ICG851970:ICG851981 ICG917506:ICG917517 ICG983042:ICG983053 ILM6:ILM13 ILM65491:ILM65549 ILM131027:ILM131085 ILM196563:ILM196621 ILM262099:ILM262157 ILM327635:ILM327693 ILM393171:ILM393229 ILM458707:ILM458765 ILM524243:ILM524301 ILM589779:ILM589837 ILM655315:ILM655373 ILM720851:ILM720909 ILM786387:ILM786445 ILM851923:ILM851981 ILM917459:ILM917517 ILM982995:ILM983053 ILW65538:ILW65549 ILW131074:ILW131085 ILW196610:ILW196621 ILW262146:ILW262157 ILW327682:ILW327693 ILW393218:ILW393229 ILW458754:ILW458765 ILW524290:ILW524301 ILW589826:ILW589837 ILW655362:ILW655373 ILW720898:ILW720909 ILW786434:ILW786445 ILW851970:ILW851981 ILW917506:ILW917517 ILW983042:ILW983053 IMC65538:IMC65549 IMC131074:IMC131085 IMC196610:IMC196621 IMC262146:IMC262157 IMC327682:IMC327693 IMC393218:IMC393229 IMC458754:IMC458765 IMC524290:IMC524301 IMC589826:IMC589837 IMC655362:IMC655373 IMC720898:IMC720909 IMC786434:IMC786445 IMC851970:IMC851981 IMC917506:IMC917517 IMC983042:IMC983053 IVI6:IVI13 IVI65491:IVI65549 IVI131027:IVI131085 IVI196563:IVI196621 IVI262099:IVI262157 IVI327635:IVI327693 IVI393171:IVI393229 IVI458707:IVI458765 IVI524243:IVI524301 IVI589779:IVI589837 IVI655315:IVI655373 IVI720851:IVI720909 IVI786387:IVI786445 IVI851923:IVI851981 IVI917459:IVI917517 IVI982995:IVI983053 IVS65538:IVS65549 IVS131074:IVS131085 IVS196610:IVS196621 IVS262146:IVS262157 IVS327682:IVS327693 IVS393218:IVS393229 IVS458754:IVS458765 IVS524290:IVS524301 IVS589826:IVS589837 IVS655362:IVS655373 IVS720898:IVS720909 IVS786434:IVS786445 IVS851970:IVS851981 IVS917506:IVS917517 IVS983042:IVS983053 IVY65538:IVY65549 IVY131074:IVY131085 IVY196610:IVY196621 IVY262146:IVY262157 IVY327682:IVY327693 IVY393218:IVY393229 IVY458754:IVY458765 IVY524290:IVY524301 IVY589826:IVY589837 IVY655362:IVY655373 IVY720898:IVY720909 IVY786434:IVY786445 IVY851970:IVY851981 IVY917506:IVY917517 IVY983042:IVY983053 JFE6:JFE13 JFE65491:JFE65549 JFE131027:JFE131085 JFE196563:JFE196621 JFE262099:JFE262157 JFE327635:JFE327693 JFE393171:JFE393229 JFE458707:JFE458765 JFE524243:JFE524301 JFE589779:JFE589837 JFE655315:JFE655373 JFE720851:JFE720909 JFE786387:JFE786445 JFE851923:JFE851981 JFE917459:JFE917517 JFE982995:JFE983053 JFO65538:JFO65549 JFO131074:JFO131085 JFO196610:JFO196621 JFO262146:JFO262157 JFO327682:JFO327693 JFO393218:JFO393229 JFO458754:JFO458765 JFO524290:JFO524301 JFO589826:JFO589837 JFO655362:JFO655373 JFO720898:JFO720909 JFO786434:JFO786445 JFO851970:JFO851981 JFO917506:JFO917517 JFO983042:JFO983053 JFU65538:JFU65549 JFU131074:JFU131085 JFU196610:JFU196621 JFU262146:JFU262157 JFU327682:JFU327693 JFU393218:JFU393229 JFU458754:JFU458765 JFU524290:JFU524301 JFU589826:JFU589837 JFU655362:JFU655373 JFU720898:JFU720909 JFU786434:JFU786445 JFU851970:JFU851981 JFU917506:JFU917517 JFU983042:JFU983053 JPA6:JPA13 JPA65491:JPA65549 JPA131027:JPA131085 JPA196563:JPA196621 JPA262099:JPA262157 JPA327635:JPA327693 JPA393171:JPA393229 JPA458707:JPA458765 JPA524243:JPA524301 JPA589779:JPA589837 JPA655315:JPA655373 JPA720851:JPA720909 JPA786387:JPA786445 JPA851923:JPA851981 JPA917459:JPA917517 JPA982995:JPA983053 JPK65538:JPK65549 JPK131074:JPK131085 JPK196610:JPK196621 JPK262146:JPK262157 JPK327682:JPK327693 JPK393218:JPK393229 JPK458754:JPK458765 JPK524290:JPK524301 JPK589826:JPK589837 JPK655362:JPK655373 JPK720898:JPK720909 JPK786434:JPK786445 JPK851970:JPK851981 JPK917506:JPK917517 JPK983042:JPK983053 JPQ65538:JPQ65549 JPQ131074:JPQ131085 JPQ196610:JPQ196621 JPQ262146:JPQ262157 JPQ327682:JPQ327693 JPQ393218:JPQ393229 JPQ458754:JPQ458765 JPQ524290:JPQ524301 JPQ589826:JPQ589837 JPQ655362:JPQ655373 JPQ720898:JPQ720909 JPQ786434:JPQ786445 JPQ851970:JPQ851981 JPQ917506:JPQ917517 JPQ983042:JPQ983053 JYW6:JYW13 JYW65491:JYW65549 JYW131027:JYW131085 JYW196563:JYW196621 JYW262099:JYW262157 JYW327635:JYW327693 JYW393171:JYW393229 JYW458707:JYW458765 JYW524243:JYW524301 JYW589779:JYW589837 JYW655315:JYW655373 JYW720851:JYW720909 JYW786387:JYW786445 JYW851923:JYW851981 JYW917459:JYW917517 JYW982995:JYW983053 JZG65538:JZG65549 JZG131074:JZG131085 JZG196610:JZG196621 JZG262146:JZG262157 JZG327682:JZG327693 JZG393218:JZG393229 JZG458754:JZG458765 JZG524290:JZG524301 JZG589826:JZG589837 JZG655362:JZG655373 JZG720898:JZG720909 JZG786434:JZG786445 JZG851970:JZG851981 JZG917506:JZG917517 JZG983042:JZG983053 JZM65538:JZM65549 JZM131074:JZM131085 JZM196610:JZM196621 JZM262146:JZM262157 JZM327682:JZM327693 JZM393218:JZM393229 JZM458754:JZM458765 JZM524290:JZM524301 JZM589826:JZM589837 JZM655362:JZM655373 JZM720898:JZM720909 JZM786434:JZM786445 JZM851970:JZM851981 JZM917506:JZM917517 JZM983042:JZM983053 KIS6:KIS13 KIS65491:KIS65549 KIS131027:KIS131085 KIS196563:KIS196621 KIS262099:KIS262157 KIS327635:KIS327693 KIS393171:KIS393229 KIS458707:KIS458765 KIS524243:KIS524301 KIS589779:KIS589837 KIS655315:KIS655373 KIS720851:KIS720909 KIS786387:KIS786445 KIS851923:KIS851981 KIS917459:KIS917517 KIS982995:KIS983053 KJC65538:KJC65549 KJC131074:KJC131085 KJC196610:KJC196621 KJC262146:KJC262157 KJC327682:KJC327693 KJC393218:KJC393229 KJC458754:KJC458765 KJC524290:KJC524301 KJC589826:KJC589837 KJC655362:KJC655373 KJC720898:KJC720909 KJC786434:KJC786445 KJC851970:KJC851981 KJC917506:KJC917517 KJC983042:KJC983053 KJI65538:KJI65549 KJI131074:KJI131085 KJI196610:KJI196621 KJI262146:KJI262157 KJI327682:KJI327693 KJI393218:KJI393229 KJI458754:KJI458765 KJI524290:KJI524301 KJI589826:KJI589837 KJI655362:KJI655373 KJI720898:KJI720909 KJI786434:KJI786445 KJI851970:KJI851981 KJI917506:KJI917517 KJI983042:KJI983053 KSO6:KSO13 KSO65491:KSO65549 KSO131027:KSO131085 KSO196563:KSO196621 KSO262099:KSO262157 KSO327635:KSO327693 KSO393171:KSO393229 KSO458707:KSO458765 KSO524243:KSO524301 KSO589779:KSO589837 KSO655315:KSO655373 KSO720851:KSO720909 KSO786387:KSO786445 KSO851923:KSO851981 KSO917459:KSO917517 KSO982995:KSO983053 KSY65538:KSY65549 KSY131074:KSY131085 KSY196610:KSY196621 KSY262146:KSY262157 KSY327682:KSY327693 KSY393218:KSY393229 KSY458754:KSY458765 KSY524290:KSY524301 KSY589826:KSY589837 KSY655362:KSY655373 KSY720898:KSY720909 KSY786434:KSY786445 KSY851970:KSY851981 KSY917506:KSY917517 KSY983042:KSY983053 KTE65538:KTE65549 KTE131074:KTE131085 KTE196610:KTE196621 KTE262146:KTE262157 KTE327682:KTE327693 KTE393218:KTE393229 KTE458754:KTE458765 KTE524290:KTE524301 KTE589826:KTE589837 KTE655362:KTE655373 KTE720898:KTE720909 KTE786434:KTE786445 KTE851970:KTE851981 KTE917506:KTE917517 KTE983042:KTE983053 LCK6:LCK13 LCK65491:LCK65549 LCK131027:LCK131085 LCK196563:LCK196621 LCK262099:LCK262157 LCK327635:LCK327693 LCK393171:LCK393229 LCK458707:LCK458765 LCK524243:LCK524301 LCK589779:LCK589837 LCK655315:LCK655373 LCK720851:LCK720909 LCK786387:LCK786445 LCK851923:LCK851981 LCK917459:LCK917517 LCK982995:LCK983053 LCU65538:LCU65549 LCU131074:LCU131085 LCU196610:LCU196621 LCU262146:LCU262157 LCU327682:LCU327693 LCU393218:LCU393229 LCU458754:LCU458765 LCU524290:LCU524301 LCU589826:LCU589837 LCU655362:LCU655373 LCU720898:LCU720909 LCU786434:LCU786445 LCU851970:LCU851981 LCU917506:LCU917517 LCU983042:LCU983053 LDA65538:LDA65549 LDA131074:LDA131085 LDA196610:LDA196621 LDA262146:LDA262157 LDA327682:LDA327693 LDA393218:LDA393229 LDA458754:LDA458765 LDA524290:LDA524301 LDA589826:LDA589837 LDA655362:LDA655373 LDA720898:LDA720909 LDA786434:LDA786445 LDA851970:LDA851981 LDA917506:LDA917517 LDA983042:LDA983053 LMG6:LMG13 LMG65491:LMG65549 LMG131027:LMG131085 LMG196563:LMG196621 LMG262099:LMG262157 LMG327635:LMG327693 LMG393171:LMG393229 LMG458707:LMG458765 LMG524243:LMG524301 LMG589779:LMG589837 LMG655315:LMG655373 LMG720851:LMG720909 LMG786387:LMG786445 LMG851923:LMG851981 LMG917459:LMG917517 LMG982995:LMG983053 LMQ65538:LMQ65549 LMQ131074:LMQ131085 LMQ196610:LMQ196621 LMQ262146:LMQ262157 LMQ327682:LMQ327693 LMQ393218:LMQ393229 LMQ458754:LMQ458765 LMQ524290:LMQ524301 LMQ589826:LMQ589837 LMQ655362:LMQ655373 LMQ720898:LMQ720909 LMQ786434:LMQ786445 LMQ851970:LMQ851981 LMQ917506:LMQ917517 LMQ983042:LMQ983053 LMW65538:LMW65549 LMW131074:LMW131085 LMW196610:LMW196621 LMW262146:LMW262157 LMW327682:LMW327693 LMW393218:LMW393229 LMW458754:LMW458765 LMW524290:LMW524301 LMW589826:LMW589837 LMW655362:LMW655373 LMW720898:LMW720909 LMW786434:LMW786445 LMW851970:LMW851981 LMW917506:LMW917517 LMW983042:LMW983053 LWC6:LWC13 LWC65491:LWC65549 LWC131027:LWC131085 LWC196563:LWC196621 LWC262099:LWC262157 LWC327635:LWC327693 LWC393171:LWC393229 LWC458707:LWC458765 LWC524243:LWC524301 LWC589779:LWC589837 LWC655315:LWC655373 LWC720851:LWC720909 LWC786387:LWC786445 LWC851923:LWC851981 LWC917459:LWC917517 LWC982995:LWC983053 LWM65538:LWM65549 LWM131074:LWM131085 LWM196610:LWM196621 LWM262146:LWM262157 LWM327682:LWM327693 LWM393218:LWM393229 LWM458754:LWM458765 LWM524290:LWM524301 LWM589826:LWM589837 LWM655362:LWM655373 LWM720898:LWM720909 LWM786434:LWM786445 LWM851970:LWM851981 LWM917506:LWM917517 LWM983042:LWM983053 LWS65538:LWS65549 LWS131074:LWS131085 LWS196610:LWS196621 LWS262146:LWS262157 LWS327682:LWS327693 LWS393218:LWS393229 LWS458754:LWS458765 LWS524290:LWS524301 LWS589826:LWS589837 LWS655362:LWS655373 LWS720898:LWS720909 LWS786434:LWS786445 LWS851970:LWS851981 LWS917506:LWS917517 LWS983042:LWS983053 MFY6:MFY13 MFY65491:MFY65549 MFY131027:MFY131085 MFY196563:MFY196621 MFY262099:MFY262157 MFY327635:MFY327693 MFY393171:MFY393229 MFY458707:MFY458765 MFY524243:MFY524301 MFY589779:MFY589837 MFY655315:MFY655373 MFY720851:MFY720909 MFY786387:MFY786445 MFY851923:MFY851981 MFY917459:MFY917517 MFY982995:MFY983053 MGI65538:MGI65549 MGI131074:MGI131085 MGI196610:MGI196621 MGI262146:MGI262157 MGI327682:MGI327693 MGI393218:MGI393229 MGI458754:MGI458765 MGI524290:MGI524301 MGI589826:MGI589837 MGI655362:MGI655373 MGI720898:MGI720909 MGI786434:MGI786445 MGI851970:MGI851981 MGI917506:MGI917517 MGI983042:MGI983053 MGO65538:MGO65549 MGO131074:MGO131085 MGO196610:MGO196621 MGO262146:MGO262157 MGO327682:MGO327693 MGO393218:MGO393229 MGO458754:MGO458765 MGO524290:MGO524301 MGO589826:MGO589837 MGO655362:MGO655373 MGO720898:MGO720909 MGO786434:MGO786445 MGO851970:MGO851981 MGO917506:MGO917517 MGO983042:MGO983053 MPU6:MPU13 MPU65491:MPU65549 MPU131027:MPU131085 MPU196563:MPU196621 MPU262099:MPU262157 MPU327635:MPU327693 MPU393171:MPU393229 MPU458707:MPU458765 MPU524243:MPU524301 MPU589779:MPU589837 MPU655315:MPU655373 MPU720851:MPU720909 MPU786387:MPU786445 MPU851923:MPU851981 MPU917459:MPU917517 MPU982995:MPU983053 MQE65538:MQE65549 MQE131074:MQE131085 MQE196610:MQE196621 MQE262146:MQE262157 MQE327682:MQE327693 MQE393218:MQE393229 MQE458754:MQE458765 MQE524290:MQE524301 MQE589826:MQE589837 MQE655362:MQE655373 MQE720898:MQE720909 MQE786434:MQE786445 MQE851970:MQE851981 MQE917506:MQE917517 MQE983042:MQE983053 MQK65538:MQK65549 MQK131074:MQK131085 MQK196610:MQK196621 MQK262146:MQK262157 MQK327682:MQK327693 MQK393218:MQK393229 MQK458754:MQK458765 MQK524290:MQK524301 MQK589826:MQK589837 MQK655362:MQK655373 MQK720898:MQK720909 MQK786434:MQK786445 MQK851970:MQK851981 MQK917506:MQK917517 MQK983042:MQK983053 MZQ6:MZQ13 MZQ65491:MZQ65549 MZQ131027:MZQ131085 MZQ196563:MZQ196621 MZQ262099:MZQ262157 MZQ327635:MZQ327693 MZQ393171:MZQ393229 MZQ458707:MZQ458765 MZQ524243:MZQ524301 MZQ589779:MZQ589837 MZQ655315:MZQ655373 MZQ720851:MZQ720909 MZQ786387:MZQ786445 MZQ851923:MZQ851981 MZQ917459:MZQ917517 MZQ982995:MZQ983053 NAA65538:NAA65549 NAA131074:NAA131085 NAA196610:NAA196621 NAA262146:NAA262157 NAA327682:NAA327693 NAA393218:NAA393229 NAA458754:NAA458765 NAA524290:NAA524301 NAA589826:NAA589837 NAA655362:NAA655373 NAA720898:NAA720909 NAA786434:NAA786445 NAA851970:NAA851981 NAA917506:NAA917517 NAA983042:NAA983053 NAG65538:NAG65549 NAG131074:NAG131085 NAG196610:NAG196621 NAG262146:NAG262157 NAG327682:NAG327693 NAG393218:NAG393229 NAG458754:NAG458765 NAG524290:NAG524301 NAG589826:NAG589837 NAG655362:NAG655373 NAG720898:NAG720909 NAG786434:NAG786445 NAG851970:NAG851981 NAG917506:NAG917517 NAG983042:NAG983053 NJM6:NJM13 NJM65491:NJM65549 NJM131027:NJM131085 NJM196563:NJM196621 NJM262099:NJM262157 NJM327635:NJM327693 NJM393171:NJM393229 NJM458707:NJM458765 NJM524243:NJM524301 NJM589779:NJM589837 NJM655315:NJM655373 NJM720851:NJM720909 NJM786387:NJM786445 NJM851923:NJM851981 NJM917459:NJM917517 NJM982995:NJM983053 NJW65538:NJW65549 NJW131074:NJW131085 NJW196610:NJW196621 NJW262146:NJW262157 NJW327682:NJW327693 NJW393218:NJW393229 NJW458754:NJW458765 NJW524290:NJW524301 NJW589826:NJW589837 NJW655362:NJW655373 NJW720898:NJW720909 NJW786434:NJW786445 NJW851970:NJW851981 NJW917506:NJW917517 NJW983042:NJW983053 NKC65538:NKC65549 NKC131074:NKC131085 NKC196610:NKC196621 NKC262146:NKC262157 NKC327682:NKC327693 NKC393218:NKC393229 NKC458754:NKC458765 NKC524290:NKC524301 NKC589826:NKC589837 NKC655362:NKC655373 NKC720898:NKC720909 NKC786434:NKC786445 NKC851970:NKC851981 NKC917506:NKC917517 NKC983042:NKC983053 NTI6:NTI13 NTI65491:NTI65549 NTI131027:NTI131085 NTI196563:NTI196621 NTI262099:NTI262157 NTI327635:NTI327693 NTI393171:NTI393229 NTI458707:NTI458765 NTI524243:NTI524301 NTI589779:NTI589837 NTI655315:NTI655373 NTI720851:NTI720909 NTI786387:NTI786445 NTI851923:NTI851981 NTI917459:NTI917517 NTI982995:NTI983053 NTS65538:NTS65549 NTS131074:NTS131085 NTS196610:NTS196621 NTS262146:NTS262157 NTS327682:NTS327693 NTS393218:NTS393229 NTS458754:NTS458765 NTS524290:NTS524301 NTS589826:NTS589837 NTS655362:NTS655373 NTS720898:NTS720909 NTS786434:NTS786445 NTS851970:NTS851981 NTS917506:NTS917517 NTS983042:NTS983053 NTY65538:NTY65549 NTY131074:NTY131085 NTY196610:NTY196621 NTY262146:NTY262157 NTY327682:NTY327693 NTY393218:NTY393229 NTY458754:NTY458765 NTY524290:NTY524301 NTY589826:NTY589837 NTY655362:NTY655373 NTY720898:NTY720909 NTY786434:NTY786445 NTY851970:NTY851981 NTY917506:NTY917517 NTY983042:NTY983053 ODE6:ODE13 ODE65491:ODE65549 ODE131027:ODE131085 ODE196563:ODE196621 ODE262099:ODE262157 ODE327635:ODE327693 ODE393171:ODE393229 ODE458707:ODE458765 ODE524243:ODE524301 ODE589779:ODE589837 ODE655315:ODE655373 ODE720851:ODE720909 ODE786387:ODE786445 ODE851923:ODE851981 ODE917459:ODE917517 ODE982995:ODE983053 ODO65538:ODO65549 ODO131074:ODO131085 ODO196610:ODO196621 ODO262146:ODO262157 ODO327682:ODO327693 ODO393218:ODO393229 ODO458754:ODO458765 ODO524290:ODO524301 ODO589826:ODO589837 ODO655362:ODO655373 ODO720898:ODO720909 ODO786434:ODO786445 ODO851970:ODO851981 ODO917506:ODO917517 ODO983042:ODO983053 ODU65538:ODU65549 ODU131074:ODU131085 ODU196610:ODU196621 ODU262146:ODU262157 ODU327682:ODU327693 ODU393218:ODU393229 ODU458754:ODU458765 ODU524290:ODU524301 ODU589826:ODU589837 ODU655362:ODU655373 ODU720898:ODU720909 ODU786434:ODU786445 ODU851970:ODU851981 ODU917506:ODU917517 ODU983042:ODU983053 ONA6:ONA13 ONA65491:ONA65549 ONA131027:ONA131085 ONA196563:ONA196621 ONA262099:ONA262157 ONA327635:ONA327693 ONA393171:ONA393229 ONA458707:ONA458765 ONA524243:ONA524301 ONA589779:ONA589837 ONA655315:ONA655373 ONA720851:ONA720909 ONA786387:ONA786445 ONA851923:ONA851981 ONA917459:ONA917517 ONA982995:ONA983053 ONK65538:ONK65549 ONK131074:ONK131085 ONK196610:ONK196621 ONK262146:ONK262157 ONK327682:ONK327693 ONK393218:ONK393229 ONK458754:ONK458765 ONK524290:ONK524301 ONK589826:ONK589837 ONK655362:ONK655373 ONK720898:ONK720909 ONK786434:ONK786445 ONK851970:ONK851981 ONK917506:ONK917517 ONK983042:ONK983053 ONQ65538:ONQ65549 ONQ131074:ONQ131085 ONQ196610:ONQ196621 ONQ262146:ONQ262157 ONQ327682:ONQ327693 ONQ393218:ONQ393229 ONQ458754:ONQ458765 ONQ524290:ONQ524301 ONQ589826:ONQ589837 ONQ655362:ONQ655373 ONQ720898:ONQ720909 ONQ786434:ONQ786445 ONQ851970:ONQ851981 ONQ917506:ONQ917517 ONQ983042:ONQ983053 OWW6:OWW13 OWW65491:OWW65549 OWW131027:OWW131085 OWW196563:OWW196621 OWW262099:OWW262157 OWW327635:OWW327693 OWW393171:OWW393229 OWW458707:OWW458765 OWW524243:OWW524301 OWW589779:OWW589837 OWW655315:OWW655373 OWW720851:OWW720909 OWW786387:OWW786445 OWW851923:OWW851981 OWW917459:OWW917517 OWW982995:OWW983053 OXG65538:OXG65549 OXG131074:OXG131085 OXG196610:OXG196621 OXG262146:OXG262157 OXG327682:OXG327693 OXG393218:OXG393229 OXG458754:OXG458765 OXG524290:OXG524301 OXG589826:OXG589837 OXG655362:OXG655373 OXG720898:OXG720909 OXG786434:OXG786445 OXG851970:OXG851981 OXG917506:OXG917517 OXG983042:OXG983053 OXM65538:OXM65549 OXM131074:OXM131085 OXM196610:OXM196621 OXM262146:OXM262157 OXM327682:OXM327693 OXM393218:OXM393229 OXM458754:OXM458765 OXM524290:OXM524301 OXM589826:OXM589837 OXM655362:OXM655373 OXM720898:OXM720909 OXM786434:OXM786445 OXM851970:OXM851981 OXM917506:OXM917517 OXM983042:OXM983053 PGS6:PGS13 PGS65491:PGS65549 PGS131027:PGS131085 PGS196563:PGS196621 PGS262099:PGS262157 PGS327635:PGS327693 PGS393171:PGS393229 PGS458707:PGS458765 PGS524243:PGS524301 PGS589779:PGS589837 PGS655315:PGS655373 PGS720851:PGS720909 PGS786387:PGS786445 PGS851923:PGS851981 PGS917459:PGS917517 PGS982995:PGS983053 PHC65538:PHC65549 PHC131074:PHC131085 PHC196610:PHC196621 PHC262146:PHC262157 PHC327682:PHC327693 PHC393218:PHC393229 PHC458754:PHC458765 PHC524290:PHC524301 PHC589826:PHC589837 PHC655362:PHC655373 PHC720898:PHC720909 PHC786434:PHC786445 PHC851970:PHC851981 PHC917506:PHC917517 PHC983042:PHC983053 PHI65538:PHI65549 PHI131074:PHI131085 PHI196610:PHI196621 PHI262146:PHI262157 PHI327682:PHI327693 PHI393218:PHI393229 PHI458754:PHI458765 PHI524290:PHI524301 PHI589826:PHI589837 PHI655362:PHI655373 PHI720898:PHI720909 PHI786434:PHI786445 PHI851970:PHI851981 PHI917506:PHI917517 PHI983042:PHI983053 PQO6:PQO13 PQO65491:PQO65549 PQO131027:PQO131085 PQO196563:PQO196621 PQO262099:PQO262157 PQO327635:PQO327693 PQO393171:PQO393229 PQO458707:PQO458765 PQO524243:PQO524301 PQO589779:PQO589837 PQO655315:PQO655373 PQO720851:PQO720909 PQO786387:PQO786445 PQO851923:PQO851981 PQO917459:PQO917517 PQO982995:PQO983053 PQY65538:PQY65549 PQY131074:PQY131085 PQY196610:PQY196621 PQY262146:PQY262157 PQY327682:PQY327693 PQY393218:PQY393229 PQY458754:PQY458765 PQY524290:PQY524301 PQY589826:PQY589837 PQY655362:PQY655373 PQY720898:PQY720909 PQY786434:PQY786445 PQY851970:PQY851981 PQY917506:PQY917517 PQY983042:PQY983053 PRE65538:PRE65549 PRE131074:PRE131085 PRE196610:PRE196621 PRE262146:PRE262157 PRE327682:PRE327693 PRE393218:PRE393229 PRE458754:PRE458765 PRE524290:PRE524301 PRE589826:PRE589837 PRE655362:PRE655373 PRE720898:PRE720909 PRE786434:PRE786445 PRE851970:PRE851981 PRE917506:PRE917517 PRE983042:PRE983053 QAK6:QAK13 QAK65491:QAK65549 QAK131027:QAK131085 QAK196563:QAK196621 QAK262099:QAK262157 QAK327635:QAK327693 QAK393171:QAK393229 QAK458707:QAK458765 QAK524243:QAK524301 QAK589779:QAK589837 QAK655315:QAK655373 QAK720851:QAK720909 QAK786387:QAK786445 QAK851923:QAK851981 QAK917459:QAK917517 QAK982995:QAK983053 QAU65538:QAU65549 QAU131074:QAU131085 QAU196610:QAU196621 QAU262146:QAU262157 QAU327682:QAU327693 QAU393218:QAU393229 QAU458754:QAU458765 QAU524290:QAU524301 QAU589826:QAU589837 QAU655362:QAU655373 QAU720898:QAU720909 QAU786434:QAU786445 QAU851970:QAU851981 QAU917506:QAU917517 QAU983042:QAU983053 QBA65538:QBA65549 QBA131074:QBA131085 QBA196610:QBA196621 QBA262146:QBA262157 QBA327682:QBA327693 QBA393218:QBA393229 QBA458754:QBA458765 QBA524290:QBA524301 QBA589826:QBA589837 QBA655362:QBA655373 QBA720898:QBA720909 QBA786434:QBA786445 QBA851970:QBA851981 QBA917506:QBA917517 QBA983042:QBA983053 QKG6:QKG13 QKG65491:QKG65549 QKG131027:QKG131085 QKG196563:QKG196621 QKG262099:QKG262157 QKG327635:QKG327693 QKG393171:QKG393229 QKG458707:QKG458765 QKG524243:QKG524301 QKG589779:QKG589837 QKG655315:QKG655373 QKG720851:QKG720909 QKG786387:QKG786445 QKG851923:QKG851981 QKG917459:QKG917517 QKG982995:QKG983053 QKQ65538:QKQ65549 QKQ131074:QKQ131085 QKQ196610:QKQ196621 QKQ262146:QKQ262157 QKQ327682:QKQ327693 QKQ393218:QKQ393229 QKQ458754:QKQ458765 QKQ524290:QKQ524301 QKQ589826:QKQ589837 QKQ655362:QKQ655373 QKQ720898:QKQ720909 QKQ786434:QKQ786445 QKQ851970:QKQ851981 QKQ917506:QKQ917517 QKQ983042:QKQ983053 QKW65538:QKW65549 QKW131074:QKW131085 QKW196610:QKW196621 QKW262146:QKW262157 QKW327682:QKW327693 QKW393218:QKW393229 QKW458754:QKW458765 QKW524290:QKW524301 QKW589826:QKW589837 QKW655362:QKW655373 QKW720898:QKW720909 QKW786434:QKW786445 QKW851970:QKW851981 QKW917506:QKW917517 QKW983042:QKW983053 QUC6:QUC13 QUC65491:QUC65549 QUC131027:QUC131085 QUC196563:QUC196621 QUC262099:QUC262157 QUC327635:QUC327693 QUC393171:QUC393229 QUC458707:QUC458765 QUC524243:QUC524301 QUC589779:QUC589837 QUC655315:QUC655373 QUC720851:QUC720909 QUC786387:QUC786445 QUC851923:QUC851981 QUC917459:QUC917517 QUC982995:QUC983053 QUM65538:QUM65549 QUM131074:QUM131085 QUM196610:QUM196621 QUM262146:QUM262157 QUM327682:QUM327693 QUM393218:QUM393229 QUM458754:QUM458765 QUM524290:QUM524301 QUM589826:QUM589837 QUM655362:QUM655373 QUM720898:QUM720909 QUM786434:QUM786445 QUM851970:QUM851981 QUM917506:QUM917517 QUM983042:QUM983053 QUS65538:QUS65549 QUS131074:QUS131085 QUS196610:QUS196621 QUS262146:QUS262157 QUS327682:QUS327693 QUS393218:QUS393229 QUS458754:QUS458765 QUS524290:QUS524301 QUS589826:QUS589837 QUS655362:QUS655373 QUS720898:QUS720909 QUS786434:QUS786445 QUS851970:QUS851981 QUS917506:QUS917517 QUS983042:QUS983053 RDY6:RDY13 RDY65491:RDY65549 RDY131027:RDY131085 RDY196563:RDY196621 RDY262099:RDY262157 RDY327635:RDY327693 RDY393171:RDY393229 RDY458707:RDY458765 RDY524243:RDY524301 RDY589779:RDY589837 RDY655315:RDY655373 RDY720851:RDY720909 RDY786387:RDY786445 RDY851923:RDY851981 RDY917459:RDY917517 RDY982995:RDY983053 REI65538:REI65549 REI131074:REI131085 REI196610:REI196621 REI262146:REI262157 REI327682:REI327693 REI393218:REI393229 REI458754:REI458765 REI524290:REI524301 REI589826:REI589837 REI655362:REI655373 REI720898:REI720909 REI786434:REI786445 REI851970:REI851981 REI917506:REI917517 REI983042:REI983053 REO65538:REO65549 REO131074:REO131085 REO196610:REO196621 REO262146:REO262157 REO327682:REO327693 REO393218:REO393229 REO458754:REO458765 REO524290:REO524301 REO589826:REO589837 REO655362:REO655373 REO720898:REO720909 REO786434:REO786445 REO851970:REO851981 REO917506:REO917517 REO983042:REO983053 RNU6:RNU13 RNU65491:RNU65549 RNU131027:RNU131085 RNU196563:RNU196621 RNU262099:RNU262157 RNU327635:RNU327693 RNU393171:RNU393229 RNU458707:RNU458765 RNU524243:RNU524301 RNU589779:RNU589837 RNU655315:RNU655373 RNU720851:RNU720909 RNU786387:RNU786445 RNU851923:RNU851981 RNU917459:RNU917517 RNU982995:RNU983053 ROE65538:ROE65549 ROE131074:ROE131085 ROE196610:ROE196621 ROE262146:ROE262157 ROE327682:ROE327693 ROE393218:ROE393229 ROE458754:ROE458765 ROE524290:ROE524301 ROE589826:ROE589837 ROE655362:ROE655373 ROE720898:ROE720909 ROE786434:ROE786445 ROE851970:ROE851981 ROE917506:ROE917517 ROE983042:ROE983053 ROK65538:ROK65549 ROK131074:ROK131085 ROK196610:ROK196621 ROK262146:ROK262157 ROK327682:ROK327693 ROK393218:ROK393229 ROK458754:ROK458765 ROK524290:ROK524301 ROK589826:ROK589837 ROK655362:ROK655373 ROK720898:ROK720909 ROK786434:ROK786445 ROK851970:ROK851981 ROK917506:ROK917517 ROK983042:ROK983053 RXQ6:RXQ13 RXQ65491:RXQ65549 RXQ131027:RXQ131085 RXQ196563:RXQ196621 RXQ262099:RXQ262157 RXQ327635:RXQ327693 RXQ393171:RXQ393229 RXQ458707:RXQ458765 RXQ524243:RXQ524301 RXQ589779:RXQ589837 RXQ655315:RXQ655373 RXQ720851:RXQ720909 RXQ786387:RXQ786445 RXQ851923:RXQ851981 RXQ917459:RXQ917517 RXQ982995:RXQ983053 RYA65538:RYA65549 RYA131074:RYA131085 RYA196610:RYA196621 RYA262146:RYA262157 RYA327682:RYA327693 RYA393218:RYA393229 RYA458754:RYA458765 RYA524290:RYA524301 RYA589826:RYA589837 RYA655362:RYA655373 RYA720898:RYA720909 RYA786434:RYA786445 RYA851970:RYA851981 RYA917506:RYA917517 RYA983042:RYA983053 RYG65538:RYG65549 RYG131074:RYG131085 RYG196610:RYG196621 RYG262146:RYG262157 RYG327682:RYG327693 RYG393218:RYG393229 RYG458754:RYG458765 RYG524290:RYG524301 RYG589826:RYG589837 RYG655362:RYG655373 RYG720898:RYG720909 RYG786434:RYG786445 RYG851970:RYG851981 RYG917506:RYG917517 RYG983042:RYG983053 SHM6:SHM13 SHM65491:SHM65549 SHM131027:SHM131085 SHM196563:SHM196621 SHM262099:SHM262157 SHM327635:SHM327693 SHM393171:SHM393229 SHM458707:SHM458765 SHM524243:SHM524301 SHM589779:SHM589837 SHM655315:SHM655373 SHM720851:SHM720909 SHM786387:SHM786445 SHM851923:SHM851981 SHM917459:SHM917517 SHM982995:SHM983053 SHW65538:SHW65549 SHW131074:SHW131085 SHW196610:SHW196621 SHW262146:SHW262157 SHW327682:SHW327693 SHW393218:SHW393229 SHW458754:SHW458765 SHW524290:SHW524301 SHW589826:SHW589837 SHW655362:SHW655373 SHW720898:SHW720909 SHW786434:SHW786445 SHW851970:SHW851981 SHW917506:SHW917517 SHW983042:SHW983053 SIC65538:SIC65549 SIC131074:SIC131085 SIC196610:SIC196621 SIC262146:SIC262157 SIC327682:SIC327693 SIC393218:SIC393229 SIC458754:SIC458765 SIC524290:SIC524301 SIC589826:SIC589837 SIC655362:SIC655373 SIC720898:SIC720909 SIC786434:SIC786445 SIC851970:SIC851981 SIC917506:SIC917517 SIC983042:SIC983053 SRI6:SRI13 SRI65491:SRI65549 SRI131027:SRI131085 SRI196563:SRI196621 SRI262099:SRI262157 SRI327635:SRI327693 SRI393171:SRI393229 SRI458707:SRI458765 SRI524243:SRI524301 SRI589779:SRI589837 SRI655315:SRI655373 SRI720851:SRI720909 SRI786387:SRI786445 SRI851923:SRI851981 SRI917459:SRI917517 SRI982995:SRI983053 SRS65538:SRS65549 SRS131074:SRS131085 SRS196610:SRS196621 SRS262146:SRS262157 SRS327682:SRS327693 SRS393218:SRS393229 SRS458754:SRS458765 SRS524290:SRS524301 SRS589826:SRS589837 SRS655362:SRS655373 SRS720898:SRS720909 SRS786434:SRS786445 SRS851970:SRS851981 SRS917506:SRS917517 SRS983042:SRS983053 SRY65538:SRY65549 SRY131074:SRY131085 SRY196610:SRY196621 SRY262146:SRY262157 SRY327682:SRY327693 SRY393218:SRY393229 SRY458754:SRY458765 SRY524290:SRY524301 SRY589826:SRY589837 SRY655362:SRY655373 SRY720898:SRY720909 SRY786434:SRY786445 SRY851970:SRY851981 SRY917506:SRY917517 SRY983042:SRY983053 TBE6:TBE13 TBE65491:TBE65549 TBE131027:TBE131085 TBE196563:TBE196621 TBE262099:TBE262157 TBE327635:TBE327693 TBE393171:TBE393229 TBE458707:TBE458765 TBE524243:TBE524301 TBE589779:TBE589837 TBE655315:TBE655373 TBE720851:TBE720909 TBE786387:TBE786445 TBE851923:TBE851981 TBE917459:TBE917517 TBE982995:TBE983053 TBO65538:TBO65549 TBO131074:TBO131085 TBO196610:TBO196621 TBO262146:TBO262157 TBO327682:TBO327693 TBO393218:TBO393229 TBO458754:TBO458765 TBO524290:TBO524301 TBO589826:TBO589837 TBO655362:TBO655373 TBO720898:TBO720909 TBO786434:TBO786445 TBO851970:TBO851981 TBO917506:TBO917517 TBO983042:TBO983053 TBU65538:TBU65549 TBU131074:TBU131085 TBU196610:TBU196621 TBU262146:TBU262157 TBU327682:TBU327693 TBU393218:TBU393229 TBU458754:TBU458765 TBU524290:TBU524301 TBU589826:TBU589837 TBU655362:TBU655373 TBU720898:TBU720909 TBU786434:TBU786445 TBU851970:TBU851981 TBU917506:TBU917517 TBU983042:TBU983053 TLA6:TLA13 TLA65491:TLA65549 TLA131027:TLA131085 TLA196563:TLA196621 TLA262099:TLA262157 TLA327635:TLA327693 TLA393171:TLA393229 TLA458707:TLA458765 TLA524243:TLA524301 TLA589779:TLA589837 TLA655315:TLA655373 TLA720851:TLA720909 TLA786387:TLA786445 TLA851923:TLA851981 TLA917459:TLA917517 TLA982995:TLA983053 TLK65538:TLK65549 TLK131074:TLK131085 TLK196610:TLK196621 TLK262146:TLK262157 TLK327682:TLK327693 TLK393218:TLK393229 TLK458754:TLK458765 TLK524290:TLK524301 TLK589826:TLK589837 TLK655362:TLK655373 TLK720898:TLK720909 TLK786434:TLK786445 TLK851970:TLK851981 TLK917506:TLK917517 TLK983042:TLK983053 TLQ65538:TLQ65549 TLQ131074:TLQ131085 TLQ196610:TLQ196621 TLQ262146:TLQ262157 TLQ327682:TLQ327693 TLQ393218:TLQ393229 TLQ458754:TLQ458765 TLQ524290:TLQ524301 TLQ589826:TLQ589837 TLQ655362:TLQ655373 TLQ720898:TLQ720909 TLQ786434:TLQ786445 TLQ851970:TLQ851981 TLQ917506:TLQ917517 TLQ983042:TLQ983053 TUW6:TUW13 TUW65491:TUW65549 TUW131027:TUW131085 TUW196563:TUW196621 TUW262099:TUW262157 TUW327635:TUW327693 TUW393171:TUW393229 TUW458707:TUW458765 TUW524243:TUW524301 TUW589779:TUW589837 TUW655315:TUW655373 TUW720851:TUW720909 TUW786387:TUW786445 TUW851923:TUW851981 TUW917459:TUW917517 TUW982995:TUW983053 TVG65538:TVG65549 TVG131074:TVG131085 TVG196610:TVG196621 TVG262146:TVG262157 TVG327682:TVG327693 TVG393218:TVG393229 TVG458754:TVG458765 TVG524290:TVG524301 TVG589826:TVG589837 TVG655362:TVG655373 TVG720898:TVG720909 TVG786434:TVG786445 TVG851970:TVG851981 TVG917506:TVG917517 TVG983042:TVG983053 TVM65538:TVM65549 TVM131074:TVM131085 TVM196610:TVM196621 TVM262146:TVM262157 TVM327682:TVM327693 TVM393218:TVM393229 TVM458754:TVM458765 TVM524290:TVM524301 TVM589826:TVM589837 TVM655362:TVM655373 TVM720898:TVM720909 TVM786434:TVM786445 TVM851970:TVM851981 TVM917506:TVM917517 TVM983042:TVM983053 UES6:UES13 UES65491:UES65549 UES131027:UES131085 UES196563:UES196621 UES262099:UES262157 UES327635:UES327693 UES393171:UES393229 UES458707:UES458765 UES524243:UES524301 UES589779:UES589837 UES655315:UES655373 UES720851:UES720909 UES786387:UES786445 UES851923:UES851981 UES917459:UES917517 UES982995:UES983053 UFC65538:UFC65549 UFC131074:UFC131085 UFC196610:UFC196621 UFC262146:UFC262157 UFC327682:UFC327693 UFC393218:UFC393229 UFC458754:UFC458765 UFC524290:UFC524301 UFC589826:UFC589837 UFC655362:UFC655373 UFC720898:UFC720909 UFC786434:UFC786445 UFC851970:UFC851981 UFC917506:UFC917517 UFC983042:UFC983053 UFI65538:UFI65549 UFI131074:UFI131085 UFI196610:UFI196621 UFI262146:UFI262157 UFI327682:UFI327693 UFI393218:UFI393229 UFI458754:UFI458765 UFI524290:UFI524301 UFI589826:UFI589837 UFI655362:UFI655373 UFI720898:UFI720909 UFI786434:UFI786445 UFI851970:UFI851981 UFI917506:UFI917517 UFI983042:UFI983053 UOO6:UOO13 UOO65491:UOO65549 UOO131027:UOO131085 UOO196563:UOO196621 UOO262099:UOO262157 UOO327635:UOO327693 UOO393171:UOO393229 UOO458707:UOO458765 UOO524243:UOO524301 UOO589779:UOO589837 UOO655315:UOO655373 UOO720851:UOO720909 UOO786387:UOO786445 UOO851923:UOO851981 UOO917459:UOO917517 UOO982995:UOO983053 UOY65538:UOY65549 UOY131074:UOY131085 UOY196610:UOY196621 UOY262146:UOY262157 UOY327682:UOY327693 UOY393218:UOY393229 UOY458754:UOY458765 UOY524290:UOY524301 UOY589826:UOY589837 UOY655362:UOY655373 UOY720898:UOY720909 UOY786434:UOY786445 UOY851970:UOY851981 UOY917506:UOY917517 UOY983042:UOY983053 UPE65538:UPE65549 UPE131074:UPE131085 UPE196610:UPE196621 UPE262146:UPE262157 UPE327682:UPE327693 UPE393218:UPE393229 UPE458754:UPE458765 UPE524290:UPE524301 UPE589826:UPE589837 UPE655362:UPE655373 UPE720898:UPE720909 UPE786434:UPE786445 UPE851970:UPE851981 UPE917506:UPE917517 UPE983042:UPE983053 UYK6:UYK13 UYK65491:UYK65549 UYK131027:UYK131085 UYK196563:UYK196621 UYK262099:UYK262157 UYK327635:UYK327693 UYK393171:UYK393229 UYK458707:UYK458765 UYK524243:UYK524301 UYK589779:UYK589837 UYK655315:UYK655373 UYK720851:UYK720909 UYK786387:UYK786445 UYK851923:UYK851981 UYK917459:UYK917517 UYK982995:UYK983053 UYU65538:UYU65549 UYU131074:UYU131085 UYU196610:UYU196621 UYU262146:UYU262157 UYU327682:UYU327693 UYU393218:UYU393229 UYU458754:UYU458765 UYU524290:UYU524301 UYU589826:UYU589837 UYU655362:UYU655373 UYU720898:UYU720909 UYU786434:UYU786445 UYU851970:UYU851981 UYU917506:UYU917517 UYU983042:UYU983053 UZA65538:UZA65549 UZA131074:UZA131085 UZA196610:UZA196621 UZA262146:UZA262157 UZA327682:UZA327693 UZA393218:UZA393229 UZA458754:UZA458765 UZA524290:UZA524301 UZA589826:UZA589837 UZA655362:UZA655373 UZA720898:UZA720909 UZA786434:UZA786445 UZA851970:UZA851981 UZA917506:UZA917517 UZA983042:UZA983053 VIG6:VIG13 VIG65491:VIG65549 VIG131027:VIG131085 VIG196563:VIG196621 VIG262099:VIG262157 VIG327635:VIG327693 VIG393171:VIG393229 VIG458707:VIG458765 VIG524243:VIG524301 VIG589779:VIG589837 VIG655315:VIG655373 VIG720851:VIG720909 VIG786387:VIG786445 VIG851923:VIG851981 VIG917459:VIG917517 VIG982995:VIG983053 VIQ65538:VIQ65549 VIQ131074:VIQ131085 VIQ196610:VIQ196621 VIQ262146:VIQ262157 VIQ327682:VIQ327693 VIQ393218:VIQ393229 VIQ458754:VIQ458765 VIQ524290:VIQ524301 VIQ589826:VIQ589837 VIQ655362:VIQ655373 VIQ720898:VIQ720909 VIQ786434:VIQ786445 VIQ851970:VIQ851981 VIQ917506:VIQ917517 VIQ983042:VIQ983053 VIW65538:VIW65549 VIW131074:VIW131085 VIW196610:VIW196621 VIW262146:VIW262157 VIW327682:VIW327693 VIW393218:VIW393229 VIW458754:VIW458765 VIW524290:VIW524301 VIW589826:VIW589837 VIW655362:VIW655373 VIW720898:VIW720909 VIW786434:VIW786445 VIW851970:VIW851981 VIW917506:VIW917517 VIW983042:VIW983053 VSC6:VSC13 VSC65491:VSC65549 VSC131027:VSC131085 VSC196563:VSC196621 VSC262099:VSC262157 VSC327635:VSC327693 VSC393171:VSC393229 VSC458707:VSC458765 VSC524243:VSC524301 VSC589779:VSC589837 VSC655315:VSC655373 VSC720851:VSC720909 VSC786387:VSC786445 VSC851923:VSC851981 VSC917459:VSC917517 VSC982995:VSC983053 VSM65538:VSM65549 VSM131074:VSM131085 VSM196610:VSM196621 VSM262146:VSM262157 VSM327682:VSM327693 VSM393218:VSM393229 VSM458754:VSM458765 VSM524290:VSM524301 VSM589826:VSM589837 VSM655362:VSM655373 VSM720898:VSM720909 VSM786434:VSM786445 VSM851970:VSM851981 VSM917506:VSM917517 VSM983042:VSM983053 VSS65538:VSS65549 VSS131074:VSS131085 VSS196610:VSS196621 VSS262146:VSS262157 VSS327682:VSS327693 VSS393218:VSS393229 VSS458754:VSS458765 VSS524290:VSS524301 VSS589826:VSS589837 VSS655362:VSS655373 VSS720898:VSS720909 VSS786434:VSS786445 VSS851970:VSS851981 VSS917506:VSS917517 VSS983042:VSS983053 WBY6:WBY13 WBY65491:WBY65549 WBY131027:WBY131085 WBY196563:WBY196621 WBY262099:WBY262157 WBY327635:WBY327693 WBY393171:WBY393229 WBY458707:WBY458765 WBY524243:WBY524301 WBY589779:WBY589837 WBY655315:WBY655373 WBY720851:WBY720909 WBY786387:WBY786445 WBY851923:WBY851981 WBY917459:WBY917517 WBY982995:WBY983053 WCI65538:WCI65549 WCI131074:WCI131085 WCI196610:WCI196621 WCI262146:WCI262157 WCI327682:WCI327693 WCI393218:WCI393229 WCI458754:WCI458765 WCI524290:WCI524301 WCI589826:WCI589837 WCI655362:WCI655373 WCI720898:WCI720909 WCI786434:WCI786445 WCI851970:WCI851981 WCI917506:WCI917517 WCI983042:WCI983053 WCO65538:WCO65549 WCO131074:WCO131085 WCO196610:WCO196621 WCO262146:WCO262157 WCO327682:WCO327693 WCO393218:WCO393229 WCO458754:WCO458765 WCO524290:WCO524301 WCO589826:WCO589837 WCO655362:WCO655373 WCO720898:WCO720909 WCO786434:WCO786445 WCO851970:WCO851981 WCO917506:WCO917517 WCO983042:WCO983053 WLU6:WLU13 WLU65491:WLU65549 WLU131027:WLU131085 WLU196563:WLU196621 WLU262099:WLU262157 WLU327635:WLU327693 WLU393171:WLU393229 WLU458707:WLU458765 WLU524243:WLU524301 WLU589779:WLU589837 WLU655315:WLU655373 WLU720851:WLU720909 WLU786387:WLU786445 WLU851923:WLU851981 WLU917459:WLU917517 WLU982995:WLU983053 WME65538:WME65549 WME131074:WME131085 WME196610:WME196621 WME262146:WME262157 WME327682:WME327693 WME393218:WME393229 WME458754:WME458765 WME524290:WME524301 WME589826:WME589837 WME655362:WME655373 WME720898:WME720909 WME786434:WME786445 WME851970:WME851981 WME917506:WME917517 WME983042:WME983053 WMK65538:WMK65549 WMK131074:WMK131085 WMK196610:WMK196621 WMK262146:WMK262157 WMK327682:WMK327693 WMK393218:WMK393229 WMK458754:WMK458765 WMK524290:WMK524301 WMK589826:WMK589837 WMK655362:WMK655373 WMK720898:WMK720909 WMK786434:WMK786445 WMK851970:WMK851981 WMK917506:WMK917517 WMK983042:WMK983053 WVQ6:WVQ13 WVQ65491:WVQ65549 WVQ131027:WVQ131085 WVQ196563:WVQ196621 WVQ262099:WVQ262157 WVQ327635:WVQ327693 WVQ393171:WVQ393229 WVQ458707:WVQ458765 WVQ524243:WVQ524301 WVQ589779:WVQ589837 WVQ655315:WVQ655373 WVQ720851:WVQ720909 WVQ786387:WVQ786445 WVQ851923:WVQ851981 WVQ917459:WVQ917517 WVQ982995:WVQ983053 WWA65538:WWA65549 WWA131074:WWA131085 WWA196610:WWA196621 WWA262146:WWA262157 WWA327682:WWA327693 WWA393218:WWA393229 WWA458754:WWA458765 WWA524290:WWA524301 WWA589826:WWA589837 WWA655362:WWA655373 WWA720898:WWA720909 WWA786434:WWA786445 WWA851970:WWA851981 WWA917506:WWA917517 WWA983042:WWA983053 WWG65538:WWG65549 WWG131074:WWG131085 WWG196610:WWG196621 WWG262146:WWG262157 WWG327682:WWG327693 WWG393218:WWG393229 WWG458754:WWG458765 WWG524290:WWG524301 WWG589826:WWG589837 WWG655362:WWG655373 WWG720898:WWG720909 WWG786434:WWG786445 WWG851970:WWG851981 WWG917506:WWG917517 WWG983042:WWG983053 N6:Y12 N65491:Y65537 ADB65491:ADM65537 BGP65491:BHA65537 CKD65491:CKO65537 DNR65491:DOC65537 ERF65491:ERQ65537 FUT65491:FVE65537 GYH65491:GYS65537 IBV65491:ICG65537 JFJ65491:JFU65537 KIX65491:KJI65537 LML65491:LMW65537 MPZ65491:MQK65537 NTN65491:NTY65537 OXB65491:OXM65537 QAP65491:QBA65537 RED65491:REO65537 SHR65491:SIC65537 TLF65491:TLQ65537 UOT65491:UPE65537 VSH65491:VSS65537 WVV65491:WWG65537 N131027:Y131073 ADB131027:ADM131073 BGP131027:BHA131073 CKD131027:CKO131073 DNR131027:DOC131073 ERF131027:ERQ131073 FUT131027:FVE131073 GYH131027:GYS131073 IBV131027:ICG131073 JFJ131027:JFU131073 KIX131027:KJI131073 LML131027:LMW131073 MPZ131027:MQK131073 NTN131027:NTY131073 OXB131027:OXM131073 QAP131027:QBA131073 RED131027:REO131073 SHR131027:SIC131073 TLF131027:TLQ131073 UOT131027:UPE131073 VSH131027:VSS131073 WVV131027:WWG131073 N196563:Y196609 ADB196563:ADM196609 BGP196563:BHA196609 CKD196563:CKO196609 DNR196563:DOC196609 ERF196563:ERQ196609 FUT196563:FVE196609 GYH196563:GYS196609 IBV196563:ICG196609 JFJ196563:JFU196609 KIX196563:KJI196609 LML196563:LMW196609 MPZ196563:MQK196609 NTN196563:NTY196609 OXB196563:OXM196609 QAP196563:QBA196609 RED196563:REO196609 SHR196563:SIC196609 TLF196563:TLQ196609 UOT196563:UPE196609 VSH196563:VSS196609 WVV196563:WWG196609 N262099:Y262145 ADB262099:ADM262145 BGP262099:BHA262145 CKD262099:CKO262145 DNR262099:DOC262145 ERF262099:ERQ262145 FUT262099:FVE262145 GYH262099:GYS262145 IBV262099:ICG262145 JFJ262099:JFU262145 KIX262099:KJI262145 LML262099:LMW262145 MPZ262099:MQK262145 NTN262099:NTY262145 OXB262099:OXM262145 QAP262099:QBA262145 RED262099:REO262145 SHR262099:SIC262145 TLF262099:TLQ262145 UOT262099:UPE262145 VSH262099:VSS262145 WVV262099:WWG262145 N327635:Y327681 ADB327635:ADM327681 BGP327635:BHA327681 CKD327635:CKO327681 DNR327635:DOC327681 ERF327635:ERQ327681 FUT327635:FVE327681 GYH327635:GYS327681 IBV327635:ICG327681 JFJ327635:JFU327681 KIX327635:KJI327681 LML327635:LMW327681 MPZ327635:MQK327681 NTN327635:NTY327681 OXB327635:OXM327681 QAP327635:QBA327681 RED327635:REO327681 SHR327635:SIC327681 TLF327635:TLQ327681 UOT327635:UPE327681 VSH327635:VSS327681 WVV327635:WWG327681 N393171:Y393217 ADB393171:ADM393217 BGP393171:BHA393217 CKD393171:CKO393217 DNR393171:DOC393217 ERF393171:ERQ393217 FUT393171:FVE393217 GYH393171:GYS393217 IBV393171:ICG393217 JFJ393171:JFU393217 KIX393171:KJI393217 LML393171:LMW393217 MPZ393171:MQK393217 NTN393171:NTY393217 OXB393171:OXM393217 QAP393171:QBA393217 RED393171:REO393217 SHR393171:SIC393217 TLF393171:TLQ393217 UOT393171:UPE393217 VSH393171:VSS393217 WVV393171:WWG393217 N458707:Y458753 ADB458707:ADM458753 BGP458707:BHA458753 CKD458707:CKO458753 DNR458707:DOC458753 ERF458707:ERQ458753 FUT458707:FVE458753 GYH458707:GYS458753 IBV458707:ICG458753 JFJ458707:JFU458753 KIX458707:KJI458753 LML458707:LMW458753 MPZ458707:MQK458753 NTN458707:NTY458753 OXB458707:OXM458753 QAP458707:QBA458753 RED458707:REO458753 SHR458707:SIC458753 TLF458707:TLQ458753 UOT458707:UPE458753 VSH458707:VSS458753 WVV458707:WWG458753 N524243:Y524289 ADB524243:ADM524289 BGP524243:BHA524289 CKD524243:CKO524289 DNR524243:DOC524289 ERF524243:ERQ524289 FUT524243:FVE524289 GYH524243:GYS524289 IBV524243:ICG524289 JFJ524243:JFU524289 KIX524243:KJI524289 LML524243:LMW524289 MPZ524243:MQK524289 NTN524243:NTY524289 OXB524243:OXM524289 QAP524243:QBA524289 RED524243:REO524289 SHR524243:SIC524289 TLF524243:TLQ524289 UOT524243:UPE524289 VSH524243:VSS524289 WVV524243:WWG524289 N589779:Y589825 ADB589779:ADM589825 BGP589779:BHA589825 CKD589779:CKO589825 DNR589779:DOC589825 ERF589779:ERQ589825 FUT589779:FVE589825 GYH589779:GYS589825 IBV589779:ICG589825 JFJ589779:JFU589825 KIX589779:KJI589825 LML589779:LMW589825 MPZ589779:MQK589825 NTN589779:NTY589825 OXB589779:OXM589825 QAP589779:QBA589825 RED589779:REO589825 SHR589779:SIC589825 TLF589779:TLQ589825 UOT589779:UPE589825 VSH589779:VSS589825 WVV589779:WWG589825 N655315:Y655361 ADB655315:ADM655361 BGP655315:BHA655361 CKD655315:CKO655361 DNR655315:DOC655361 ERF655315:ERQ655361 FUT655315:FVE655361 GYH655315:GYS655361 IBV655315:ICG655361 JFJ655315:JFU655361 KIX655315:KJI655361 LML655315:LMW655361 MPZ655315:MQK655361 NTN655315:NTY655361 OXB655315:OXM655361 QAP655315:QBA655361 RED655315:REO655361 SHR655315:SIC655361 TLF655315:TLQ655361 UOT655315:UPE655361 VSH655315:VSS655361 WVV655315:WWG655361 N720851:Y720897 ADB720851:ADM720897 BGP720851:BHA720897 CKD720851:CKO720897 DNR720851:DOC720897 ERF720851:ERQ720897 FUT720851:FVE720897 GYH720851:GYS720897 IBV720851:ICG720897 JFJ720851:JFU720897 KIX720851:KJI720897 LML720851:LMW720897 MPZ720851:MQK720897 NTN720851:NTY720897 OXB720851:OXM720897 QAP720851:QBA720897 RED720851:REO720897 SHR720851:SIC720897 TLF720851:TLQ720897 UOT720851:UPE720897 VSH720851:VSS720897 WVV720851:WWG720897 N786387:Y786433 ADB786387:ADM786433 BGP786387:BHA786433 CKD786387:CKO786433 DNR786387:DOC786433 ERF786387:ERQ786433 FUT786387:FVE786433 GYH786387:GYS786433 IBV786387:ICG786433 JFJ786387:JFU786433 KIX786387:KJI786433 LML786387:LMW786433 MPZ786387:MQK786433 NTN786387:NTY786433 OXB786387:OXM786433 QAP786387:QBA786433 RED786387:REO786433 SHR786387:SIC786433 TLF786387:TLQ786433 UOT786387:UPE786433 VSH786387:VSS786433 WVV786387:WWG786433 N851923:Y851969 ADB851923:ADM851969 BGP851923:BHA851969 CKD851923:CKO851969 DNR851923:DOC851969 ERF851923:ERQ851969 FUT851923:FVE851969 GYH851923:GYS851969 IBV851923:ICG851969 JFJ851923:JFU851969 KIX851923:KJI851969 LML851923:LMW851969 MPZ851923:MQK851969 NTN851923:NTY851969 OXB851923:OXM851969 QAP851923:QBA851969 RED851923:REO851969 SHR851923:SIC851969 TLF851923:TLQ851969 UOT851923:UPE851969 VSH851923:VSS851969 WVV851923:WWG851969 N917459:Y917505 ADB917459:ADM917505 BGP917459:BHA917505 CKD917459:CKO917505 DNR917459:DOC917505 ERF917459:ERQ917505 FUT917459:FVE917505 GYH917459:GYS917505 IBV917459:ICG917505 JFJ917459:JFU917505 KIX917459:KJI917505 LML917459:LMW917505 MPZ917459:MQK917505 NTN917459:NTY917505 OXB917459:OXM917505 QAP917459:QBA917505 RED917459:REO917505 SHR917459:SIC917505 TLF917459:TLQ917505 UOT917459:UPE917505 VSH917459:VSS917505 WVV917459:WWG917505 N982995:Y983041 ADB982995:ADM983041 BGP982995:BHA983041 CKD982995:CKO983041 DNR982995:DOC983041 ERF982995:ERQ983041 FUT982995:FVE983041 GYH982995:GYS983041 IBV982995:ICG983041 JFJ982995:JFU983041 KIX982995:KJI983041 LML982995:LMW983041 MPZ982995:MQK983041 NTN982995:NTY983041 OXB982995:OXM983041 QAP982995:QBA983041 RED982995:REO983041 SHR982995:SIC983041 TLF982995:TLQ983041 UOT982995:UPE983041 VSH982995:VSS983041 WVV982995:WWG983041 JJ6:JU13 AMX6:ANI13 BQL6:BQW13 CTZ6:CUK13 DXN6:DXY13 FBB6:FBM13 GEP6:GFA13 HID6:HIO13 ILR6:IMC13 JPF6:JPQ13 KST6:KTE13 LWH6:LWS13 MZV6:NAG13 ODJ6:ODU13 PGX6:PHI13 QKL6:QKW13 RNZ6:ROK13 SRN6:SRY13 TVB6:TVM13 UYP6:UZA13 WCD6:WCO13 JJ65491:JU65537 AMX65491:ANI65537 BQL65491:BQW65537 CTZ65491:CUK65537 DXN65491:DXY65537 FBB65491:FBM65537 GEP65491:GFA65537 HID65491:HIO65537 ILR65491:IMC65537 JPF65491:JPQ65537 KST65491:KTE65537 LWH65491:LWS65537 MZV65491:NAG65537 ODJ65491:ODU65537 PGX65491:PHI65537 QKL65491:QKW65537 RNZ65491:ROK65537 SRN65491:SRY65537 TVB65491:TVM65537 UYP65491:UZA65537 WCD65491:WCO65537 JJ131027:JU131073 AMX131027:ANI131073 BQL131027:BQW131073 CTZ131027:CUK131073 DXN131027:DXY131073 FBB131027:FBM131073 GEP131027:GFA131073 HID131027:HIO131073 ILR131027:IMC131073 JPF131027:JPQ131073 KST131027:KTE131073 LWH131027:LWS131073 MZV131027:NAG131073 ODJ131027:ODU131073 PGX131027:PHI131073 QKL131027:QKW131073 RNZ131027:ROK131073 SRN131027:SRY131073 TVB131027:TVM131073 UYP131027:UZA131073 WCD131027:WCO131073 JJ196563:JU196609 AMX196563:ANI196609 BQL196563:BQW196609 CTZ196563:CUK196609 DXN196563:DXY196609 FBB196563:FBM196609 GEP196563:GFA196609 HID196563:HIO196609 ILR196563:IMC196609 JPF196563:JPQ196609 KST196563:KTE196609 LWH196563:LWS196609 MZV196563:NAG196609 ODJ196563:ODU196609 PGX196563:PHI196609 QKL196563:QKW196609 RNZ196563:ROK196609 SRN196563:SRY196609 TVB196563:TVM196609 UYP196563:UZA196609 WCD196563:WCO196609 JJ262099:JU262145 AMX262099:ANI262145 BQL262099:BQW262145 CTZ262099:CUK262145 DXN262099:DXY262145 FBB262099:FBM262145 GEP262099:GFA262145 HID262099:HIO262145 ILR262099:IMC262145 JPF262099:JPQ262145 KST262099:KTE262145 LWH262099:LWS262145 MZV262099:NAG262145 ODJ262099:ODU262145 PGX262099:PHI262145 QKL262099:QKW262145 RNZ262099:ROK262145 SRN262099:SRY262145 TVB262099:TVM262145 UYP262099:UZA262145 WCD262099:WCO262145 JJ327635:JU327681 AMX327635:ANI327681 BQL327635:BQW327681 CTZ327635:CUK327681 DXN327635:DXY327681 FBB327635:FBM327681 GEP327635:GFA327681 HID327635:HIO327681 ILR327635:IMC327681 JPF327635:JPQ327681 KST327635:KTE327681 LWH327635:LWS327681 MZV327635:NAG327681 ODJ327635:ODU327681 PGX327635:PHI327681 QKL327635:QKW327681 RNZ327635:ROK327681 SRN327635:SRY327681 TVB327635:TVM327681 UYP327635:UZA327681 WCD327635:WCO327681 JJ393171:JU393217 AMX393171:ANI393217 BQL393171:BQW393217 CTZ393171:CUK393217 DXN393171:DXY393217 FBB393171:FBM393217 GEP393171:GFA393217 HID393171:HIO393217 ILR393171:IMC393217 JPF393171:JPQ393217 KST393171:KTE393217 LWH393171:LWS393217 MZV393171:NAG393217 ODJ393171:ODU393217 PGX393171:PHI393217 QKL393171:QKW393217 RNZ393171:ROK393217 SRN393171:SRY393217 TVB393171:TVM393217 UYP393171:UZA393217 WCD393171:WCO393217 JJ458707:JU458753 AMX458707:ANI458753 BQL458707:BQW458753 CTZ458707:CUK458753 DXN458707:DXY458753 FBB458707:FBM458753 GEP458707:GFA458753 HID458707:HIO458753 ILR458707:IMC458753 JPF458707:JPQ458753 KST458707:KTE458753 LWH458707:LWS458753 MZV458707:NAG458753 ODJ458707:ODU458753 PGX458707:PHI458753 QKL458707:QKW458753 RNZ458707:ROK458753 SRN458707:SRY458753 TVB458707:TVM458753 UYP458707:UZA458753 WCD458707:WCO458753 JJ524243:JU524289 AMX524243:ANI524289 BQL524243:BQW524289 CTZ524243:CUK524289 DXN524243:DXY524289 FBB524243:FBM524289 GEP524243:GFA524289 HID524243:HIO524289 ILR524243:IMC524289 JPF524243:JPQ524289 KST524243:KTE524289 LWH524243:LWS524289 MZV524243:NAG524289 ODJ524243:ODU524289 PGX524243:PHI524289 QKL524243:QKW524289 RNZ524243:ROK524289 SRN524243:SRY524289 TVB524243:TVM524289 UYP524243:UZA524289 WCD524243:WCO524289 JJ589779:JU589825 AMX589779:ANI589825 BQL589779:BQW589825 CTZ589779:CUK589825 DXN589779:DXY589825 FBB589779:FBM589825 GEP589779:GFA589825 HID589779:HIO589825 ILR589779:IMC589825 JPF589779:JPQ589825 KST589779:KTE589825 LWH589779:LWS589825 MZV589779:NAG589825 ODJ589779:ODU589825 PGX589779:PHI589825 QKL589779:QKW589825 RNZ589779:ROK589825 SRN589779:SRY589825 TVB589779:TVM589825 UYP589779:UZA589825 WCD589779:WCO589825 JJ655315:JU655361 AMX655315:ANI655361 BQL655315:BQW655361 CTZ655315:CUK655361 DXN655315:DXY655361 FBB655315:FBM655361 GEP655315:GFA655361 HID655315:HIO655361 ILR655315:IMC655361 JPF655315:JPQ655361 KST655315:KTE655361 LWH655315:LWS655361 MZV655315:NAG655361 ODJ655315:ODU655361 PGX655315:PHI655361 QKL655315:QKW655361 RNZ655315:ROK655361 SRN655315:SRY655361 TVB655315:TVM655361 UYP655315:UZA655361 WCD655315:WCO655361 JJ720851:JU720897 AMX720851:ANI720897 BQL720851:BQW720897 CTZ720851:CUK720897 DXN720851:DXY720897 FBB720851:FBM720897 GEP720851:GFA720897 HID720851:HIO720897 ILR720851:IMC720897 JPF720851:JPQ720897 KST720851:KTE720897 LWH720851:LWS720897 MZV720851:NAG720897 ODJ720851:ODU720897 PGX720851:PHI720897 QKL720851:QKW720897 RNZ720851:ROK720897 SRN720851:SRY720897 TVB720851:TVM720897 UYP720851:UZA720897 WCD720851:WCO720897 JJ786387:JU786433 AMX786387:ANI786433 BQL786387:BQW786433 CTZ786387:CUK786433 DXN786387:DXY786433 FBB786387:FBM786433 GEP786387:GFA786433 HID786387:HIO786433 ILR786387:IMC786433 JPF786387:JPQ786433 KST786387:KTE786433 LWH786387:LWS786433 MZV786387:NAG786433 ODJ786387:ODU786433 PGX786387:PHI786433 QKL786387:QKW786433 RNZ786387:ROK786433 SRN786387:SRY786433 TVB786387:TVM786433 UYP786387:UZA786433 WCD786387:WCO786433 JJ851923:JU851969 AMX851923:ANI851969 BQL851923:BQW851969 CTZ851923:CUK851969 DXN851923:DXY851969 FBB851923:FBM851969 GEP851923:GFA851969 HID851923:HIO851969 ILR851923:IMC851969 JPF851923:JPQ851969 KST851923:KTE851969 LWH851923:LWS851969 MZV851923:NAG851969 ODJ851923:ODU851969 PGX851923:PHI851969 QKL851923:QKW851969 RNZ851923:ROK851969 SRN851923:SRY851969 TVB851923:TVM851969 UYP851923:UZA851969 WCD851923:WCO851969 JJ917459:JU917505 AMX917459:ANI917505 BQL917459:BQW917505 CTZ917459:CUK917505 DXN917459:DXY917505 FBB917459:FBM917505 GEP917459:GFA917505 HID917459:HIO917505 ILR917459:IMC917505 JPF917459:JPQ917505 KST917459:KTE917505 LWH917459:LWS917505 MZV917459:NAG917505 ODJ917459:ODU917505 PGX917459:PHI917505 QKL917459:QKW917505 RNZ917459:ROK917505 SRN917459:SRY917505 TVB917459:TVM917505 UYP917459:UZA917505 WCD917459:WCO917505 JJ982995:JU983041 AMX982995:ANI983041 BQL982995:BQW983041 CTZ982995:CUK983041 DXN982995:DXY983041 FBB982995:FBM983041 GEP982995:GFA983041 HID982995:HIO983041 ILR982995:IMC983041 JPF982995:JPQ983041 KST982995:KTE983041 LWH982995:LWS983041 MZV982995:NAG983041 ODJ982995:ODU983041 PGX982995:PHI983041 QKL982995:QKW983041 RNZ982995:ROK983041 SRN982995:SRY983041 TVB982995:TVM983041 UYP982995:UZA983041 WCD982995:WCO983041 TF6:TQ13 AWT6:AXE13 CAH6:CAS13 DDV6:DEG13 EHJ6:EHU13 FKX6:FLI13 GOL6:GOW13 HRZ6:HSK13 IVN6:IVY13 JZB6:JZM13 LCP6:LDA13 MGD6:MGO13 NJR6:NKC13 ONF6:ONQ13 PQT6:PRE13 QUH6:QUS13 RXV6:RYG13 TBJ6:TBU13 UEX6:UFI13 VIL6:VIW13 WLZ6:WMK13 TF65491:TQ65537 AWT65491:AXE65537 CAH65491:CAS65537 DDV65491:DEG65537 EHJ65491:EHU65537 FKX65491:FLI65537 GOL65491:GOW65537 HRZ65491:HSK65537 IVN65491:IVY65537 JZB65491:JZM65537 LCP65491:LDA65537 MGD65491:MGO65537 NJR65491:NKC65537 ONF65491:ONQ65537 PQT65491:PRE65537 QUH65491:QUS65537 RXV65491:RYG65537 TBJ65491:TBU65537 UEX65491:UFI65537 VIL65491:VIW65537 WLZ65491:WMK65537 TF131027:TQ131073 AWT131027:AXE131073 CAH131027:CAS131073 DDV131027:DEG131073 EHJ131027:EHU131073 FKX131027:FLI131073 GOL131027:GOW131073 HRZ131027:HSK131073 IVN131027:IVY131073 JZB131027:JZM131073 LCP131027:LDA131073 MGD131027:MGO131073 NJR131027:NKC131073 ONF131027:ONQ131073 PQT131027:PRE131073 QUH131027:QUS131073 RXV131027:RYG131073 TBJ131027:TBU131073 UEX131027:UFI131073 VIL131027:VIW131073 WLZ131027:WMK131073 TF196563:TQ196609 AWT196563:AXE196609 CAH196563:CAS196609 DDV196563:DEG196609 EHJ196563:EHU196609 FKX196563:FLI196609 GOL196563:GOW196609 HRZ196563:HSK196609 IVN196563:IVY196609 JZB196563:JZM196609 LCP196563:LDA196609 MGD196563:MGO196609 NJR196563:NKC196609 ONF196563:ONQ196609 PQT196563:PRE196609 QUH196563:QUS196609 RXV196563:RYG196609 TBJ196563:TBU196609 UEX196563:UFI196609 VIL196563:VIW196609 WLZ196563:WMK196609 TF262099:TQ262145 AWT262099:AXE262145 CAH262099:CAS262145 DDV262099:DEG262145 EHJ262099:EHU262145 FKX262099:FLI262145 GOL262099:GOW262145 HRZ262099:HSK262145 IVN262099:IVY262145 JZB262099:JZM262145 LCP262099:LDA262145 MGD262099:MGO262145 NJR262099:NKC262145 ONF262099:ONQ262145 PQT262099:PRE262145 QUH262099:QUS262145 RXV262099:RYG262145 TBJ262099:TBU262145 UEX262099:UFI262145 VIL262099:VIW262145 WLZ262099:WMK262145 TF327635:TQ327681 AWT327635:AXE327681 CAH327635:CAS327681 DDV327635:DEG327681 EHJ327635:EHU327681 FKX327635:FLI327681 GOL327635:GOW327681 HRZ327635:HSK327681 IVN327635:IVY327681 JZB327635:JZM327681 LCP327635:LDA327681 MGD327635:MGO327681 NJR327635:NKC327681 ONF327635:ONQ327681 PQT327635:PRE327681 QUH327635:QUS327681 RXV327635:RYG327681 TBJ327635:TBU327681 UEX327635:UFI327681 VIL327635:VIW327681 WLZ327635:WMK327681 TF393171:TQ393217 AWT393171:AXE393217 CAH393171:CAS393217 DDV393171:DEG393217 EHJ393171:EHU393217 FKX393171:FLI393217 GOL393171:GOW393217 HRZ393171:HSK393217 IVN393171:IVY393217 JZB393171:JZM393217 LCP393171:LDA393217 MGD393171:MGO393217 NJR393171:NKC393217 ONF393171:ONQ393217 PQT393171:PRE393217 QUH393171:QUS393217 RXV393171:RYG393217 TBJ393171:TBU393217 UEX393171:UFI393217 VIL393171:VIW393217 WLZ393171:WMK393217 TF458707:TQ458753 AWT458707:AXE458753 CAH458707:CAS458753 DDV458707:DEG458753 EHJ458707:EHU458753 FKX458707:FLI458753 GOL458707:GOW458753 HRZ458707:HSK458753 IVN458707:IVY458753 JZB458707:JZM458753 LCP458707:LDA458753 MGD458707:MGO458753 NJR458707:NKC458753 ONF458707:ONQ458753 PQT458707:PRE458753 QUH458707:QUS458753 RXV458707:RYG458753 TBJ458707:TBU458753 UEX458707:UFI458753 VIL458707:VIW458753 WLZ458707:WMK458753 TF524243:TQ524289 AWT524243:AXE524289 CAH524243:CAS524289 DDV524243:DEG524289 EHJ524243:EHU524289 FKX524243:FLI524289 GOL524243:GOW524289 HRZ524243:HSK524289 IVN524243:IVY524289 JZB524243:JZM524289 LCP524243:LDA524289 MGD524243:MGO524289 NJR524243:NKC524289 ONF524243:ONQ524289 PQT524243:PRE524289 QUH524243:QUS524289 RXV524243:RYG524289 TBJ524243:TBU524289 UEX524243:UFI524289 VIL524243:VIW524289 WLZ524243:WMK524289 TF589779:TQ589825 AWT589779:AXE589825 CAH589779:CAS589825 DDV589779:DEG589825 EHJ589779:EHU589825 FKX589779:FLI589825 GOL589779:GOW589825 HRZ589779:HSK589825 IVN589779:IVY589825 JZB589779:JZM589825 LCP589779:LDA589825 MGD589779:MGO589825 NJR589779:NKC589825 ONF589779:ONQ589825 PQT589779:PRE589825 QUH589779:QUS589825 RXV589779:RYG589825 TBJ589779:TBU589825 UEX589779:UFI589825 VIL589779:VIW589825 WLZ589779:WMK589825 TF655315:TQ655361 AWT655315:AXE655361 CAH655315:CAS655361 DDV655315:DEG655361 EHJ655315:EHU655361 FKX655315:FLI655361 GOL655315:GOW655361 HRZ655315:HSK655361 IVN655315:IVY655361 JZB655315:JZM655361 LCP655315:LDA655361 MGD655315:MGO655361 NJR655315:NKC655361 ONF655315:ONQ655361 PQT655315:PRE655361 QUH655315:QUS655361 RXV655315:RYG655361 TBJ655315:TBU655361 UEX655315:UFI655361 VIL655315:VIW655361 WLZ655315:WMK655361 TF720851:TQ720897 AWT720851:AXE720897 CAH720851:CAS720897 DDV720851:DEG720897 EHJ720851:EHU720897 FKX720851:FLI720897 GOL720851:GOW720897 HRZ720851:HSK720897 IVN720851:IVY720897 JZB720851:JZM720897 LCP720851:LDA720897 MGD720851:MGO720897 NJR720851:NKC720897 ONF720851:ONQ720897 PQT720851:PRE720897 QUH720851:QUS720897 RXV720851:RYG720897 TBJ720851:TBU720897 UEX720851:UFI720897 VIL720851:VIW720897 WLZ720851:WMK720897 TF786387:TQ786433 AWT786387:AXE786433 CAH786387:CAS786433 DDV786387:DEG786433 EHJ786387:EHU786433 FKX786387:FLI786433 GOL786387:GOW786433 HRZ786387:HSK786433 IVN786387:IVY786433 JZB786387:JZM786433 LCP786387:LDA786433 MGD786387:MGO786433 NJR786387:NKC786433 ONF786387:ONQ786433 PQT786387:PRE786433 QUH786387:QUS786433 RXV786387:RYG786433 TBJ786387:TBU786433 UEX786387:UFI786433 VIL786387:VIW786433 WLZ786387:WMK786433 TF851923:TQ851969 AWT851923:AXE851969 CAH851923:CAS851969 DDV851923:DEG851969 EHJ851923:EHU851969 FKX851923:FLI851969 GOL851923:GOW851969 HRZ851923:HSK851969 IVN851923:IVY851969 JZB851923:JZM851969 LCP851923:LDA851969 MGD851923:MGO851969 NJR851923:NKC851969 ONF851923:ONQ851969 PQT851923:PRE851969 QUH851923:QUS851969 RXV851923:RYG851969 TBJ851923:TBU851969 UEX851923:UFI851969 VIL851923:VIW851969 WLZ851923:WMK851969 TF917459:TQ917505 AWT917459:AXE917505 CAH917459:CAS917505 DDV917459:DEG917505 EHJ917459:EHU917505 FKX917459:FLI917505 GOL917459:GOW917505 HRZ917459:HSK917505 IVN917459:IVY917505 JZB917459:JZM917505 LCP917459:LDA917505 MGD917459:MGO917505 NJR917459:NKC917505 ONF917459:ONQ917505 PQT917459:PRE917505 QUH917459:QUS917505 RXV917459:RYG917505 TBJ917459:TBU917505 UEX917459:UFI917505 VIL917459:VIW917505 WLZ917459:WMK917505 TF982995:TQ983041 AWT982995:AXE983041 CAH982995:CAS983041 DDV982995:DEG983041 EHJ982995:EHU983041 FKX982995:FLI983041 GOL982995:GOW983041 HRZ982995:HSK983041 IVN982995:IVY983041 JZB982995:JZM983041 LCP982995:LDA983041 MGD982995:MGO983041 NJR982995:NKC983041 ONF982995:ONQ983041 PQT982995:PRE983041 QUH982995:QUS983041 RXV982995:RYG983041 TBJ982995:TBU983041 UEX982995:UFI983041 VIL982995:VIW983041 WLZ982995:WMK983041 ADB6:ADM13 BGP6:BHA13 CKD6:CKO13 DNR6:DOC13 ERF6:ERQ13 FUT6:FVE13 GYH6:GYS13 IBV6:ICG13 JFJ6:JFU13 KIX6:KJI13 LML6:LMW13 MPZ6:MQK13 NTN6:NTY13 OXB6:OXM13 QAP6:QBA13 RED6:REO13 SHR6:SIC13 TLF6:TLQ13 UOT6:UPE13 VSH6:VSS13 WVV6:WWG13" xr:uid="{00000000-0002-0000-4600-000005000000}">
      <formula1>#REF!</formula1>
    </dataValidation>
    <dataValidation type="date" allowBlank="1" showInputMessage="1" showErrorMessage="1" sqref="K65496 JG65496 TC65496 ACY65496 AMU65496 AWQ65496 BGM65496 BQI65496 CAE65496 CKA65496 CTW65496 DDS65496 DNO65496 DXK65496 EHG65496 ERC65496 FAY65496 FKU65496 FUQ65496 GEM65496 GOI65496 GYE65496 HIA65496 HRW65496 IBS65496 ILO65496 IVK65496 JFG65496 JPC65496 JYY65496 KIU65496 KSQ65496 LCM65496 LMI65496 LWE65496 MGA65496 MPW65496 MZS65496 NJO65496 NTK65496 ODG65496 ONC65496 OWY65496 PGU65496 PQQ65496 QAM65496 QKI65496 QUE65496 REA65496 RNW65496 RXS65496 SHO65496 SRK65496 TBG65496 TLC65496 TUY65496 UEU65496 UOQ65496 UYM65496 VII65496 VSE65496 WCA65496 WLW65496 WVS65496 K131032 JG131032 TC131032 ACY131032 AMU131032 AWQ131032 BGM131032 BQI131032 CAE131032 CKA131032 CTW131032 DDS131032 DNO131032 DXK131032 EHG131032 ERC131032 FAY131032 FKU131032 FUQ131032 GEM131032 GOI131032 GYE131032 HIA131032 HRW131032 IBS131032 ILO131032 IVK131032 JFG131032 JPC131032 JYY131032 KIU131032 KSQ131032 LCM131032 LMI131032 LWE131032 MGA131032 MPW131032 MZS131032 NJO131032 NTK131032 ODG131032 ONC131032 OWY131032 PGU131032 PQQ131032 QAM131032 QKI131032 QUE131032 REA131032 RNW131032 RXS131032 SHO131032 SRK131032 TBG131032 TLC131032 TUY131032 UEU131032 UOQ131032 UYM131032 VII131032 VSE131032 WCA131032 WLW131032 WVS131032 K196568 JG196568 TC196568 ACY196568 AMU196568 AWQ196568 BGM196568 BQI196568 CAE196568 CKA196568 CTW196568 DDS196568 DNO196568 DXK196568 EHG196568 ERC196568 FAY196568 FKU196568 FUQ196568 GEM196568 GOI196568 GYE196568 HIA196568 HRW196568 IBS196568 ILO196568 IVK196568 JFG196568 JPC196568 JYY196568 KIU196568 KSQ196568 LCM196568 LMI196568 LWE196568 MGA196568 MPW196568 MZS196568 NJO196568 NTK196568 ODG196568 ONC196568 OWY196568 PGU196568 PQQ196568 QAM196568 QKI196568 QUE196568 REA196568 RNW196568 RXS196568 SHO196568 SRK196568 TBG196568 TLC196568 TUY196568 UEU196568 UOQ196568 UYM196568 VII196568 VSE196568 WCA196568 WLW196568 WVS196568 K262104 JG262104 TC262104 ACY262104 AMU262104 AWQ262104 BGM262104 BQI262104 CAE262104 CKA262104 CTW262104 DDS262104 DNO262104 DXK262104 EHG262104 ERC262104 FAY262104 FKU262104 FUQ262104 GEM262104 GOI262104 GYE262104 HIA262104 HRW262104 IBS262104 ILO262104 IVK262104 JFG262104 JPC262104 JYY262104 KIU262104 KSQ262104 LCM262104 LMI262104 LWE262104 MGA262104 MPW262104 MZS262104 NJO262104 NTK262104 ODG262104 ONC262104 OWY262104 PGU262104 PQQ262104 QAM262104 QKI262104 QUE262104 REA262104 RNW262104 RXS262104 SHO262104 SRK262104 TBG262104 TLC262104 TUY262104 UEU262104 UOQ262104 UYM262104 VII262104 VSE262104 WCA262104 WLW262104 WVS262104 K327640 JG327640 TC327640 ACY327640 AMU327640 AWQ327640 BGM327640 BQI327640 CAE327640 CKA327640 CTW327640 DDS327640 DNO327640 DXK327640 EHG327640 ERC327640 FAY327640 FKU327640 FUQ327640 GEM327640 GOI327640 GYE327640 HIA327640 HRW327640 IBS327640 ILO327640 IVK327640 JFG327640 JPC327640 JYY327640 KIU327640 KSQ327640 LCM327640 LMI327640 LWE327640 MGA327640 MPW327640 MZS327640 NJO327640 NTK327640 ODG327640 ONC327640 OWY327640 PGU327640 PQQ327640 QAM327640 QKI327640 QUE327640 REA327640 RNW327640 RXS327640 SHO327640 SRK327640 TBG327640 TLC327640 TUY327640 UEU327640 UOQ327640 UYM327640 VII327640 VSE327640 WCA327640 WLW327640 WVS327640 K393176 JG393176 TC393176 ACY393176 AMU393176 AWQ393176 BGM393176 BQI393176 CAE393176 CKA393176 CTW393176 DDS393176 DNO393176 DXK393176 EHG393176 ERC393176 FAY393176 FKU393176 FUQ393176 GEM393176 GOI393176 GYE393176 HIA393176 HRW393176 IBS393176 ILO393176 IVK393176 JFG393176 JPC393176 JYY393176 KIU393176 KSQ393176 LCM393176 LMI393176 LWE393176 MGA393176 MPW393176 MZS393176 NJO393176 NTK393176 ODG393176 ONC393176 OWY393176 PGU393176 PQQ393176 QAM393176 QKI393176 QUE393176 REA393176 RNW393176 RXS393176 SHO393176 SRK393176 TBG393176 TLC393176 TUY393176 UEU393176 UOQ393176 UYM393176 VII393176 VSE393176 WCA393176 WLW393176 WVS393176 K458712 JG458712 TC458712 ACY458712 AMU458712 AWQ458712 BGM458712 BQI458712 CAE458712 CKA458712 CTW458712 DDS458712 DNO458712 DXK458712 EHG458712 ERC458712 FAY458712 FKU458712 FUQ458712 GEM458712 GOI458712 GYE458712 HIA458712 HRW458712 IBS458712 ILO458712 IVK458712 JFG458712 JPC458712 JYY458712 KIU458712 KSQ458712 LCM458712 LMI458712 LWE458712 MGA458712 MPW458712 MZS458712 NJO458712 NTK458712 ODG458712 ONC458712 OWY458712 PGU458712 PQQ458712 QAM458712 QKI458712 QUE458712 REA458712 RNW458712 RXS458712 SHO458712 SRK458712 TBG458712 TLC458712 TUY458712 UEU458712 UOQ458712 UYM458712 VII458712 VSE458712 WCA458712 WLW458712 WVS458712 K524248 JG524248 TC524248 ACY524248 AMU524248 AWQ524248 BGM524248 BQI524248 CAE524248 CKA524248 CTW524248 DDS524248 DNO524248 DXK524248 EHG524248 ERC524248 FAY524248 FKU524248 FUQ524248 GEM524248 GOI524248 GYE524248 HIA524248 HRW524248 IBS524248 ILO524248 IVK524248 JFG524248 JPC524248 JYY524248 KIU524248 KSQ524248 LCM524248 LMI524248 LWE524248 MGA524248 MPW524248 MZS524248 NJO524248 NTK524248 ODG524248 ONC524248 OWY524248 PGU524248 PQQ524248 QAM524248 QKI524248 QUE524248 REA524248 RNW524248 RXS524248 SHO524248 SRK524248 TBG524248 TLC524248 TUY524248 UEU524248 UOQ524248 UYM524248 VII524248 VSE524248 WCA524248 WLW524248 WVS524248 K589784 JG589784 TC589784 ACY589784 AMU589784 AWQ589784 BGM589784 BQI589784 CAE589784 CKA589784 CTW589784 DDS589784 DNO589784 DXK589784 EHG589784 ERC589784 FAY589784 FKU589784 FUQ589784 GEM589784 GOI589784 GYE589784 HIA589784 HRW589784 IBS589784 ILO589784 IVK589784 JFG589784 JPC589784 JYY589784 KIU589784 KSQ589784 LCM589784 LMI589784 LWE589784 MGA589784 MPW589784 MZS589784 NJO589784 NTK589784 ODG589784 ONC589784 OWY589784 PGU589784 PQQ589784 QAM589784 QKI589784 QUE589784 REA589784 RNW589784 RXS589784 SHO589784 SRK589784 TBG589784 TLC589784 TUY589784 UEU589784 UOQ589784 UYM589784 VII589784 VSE589784 WCA589784 WLW589784 WVS589784 K655320 JG655320 TC655320 ACY655320 AMU655320 AWQ655320 BGM655320 BQI655320 CAE655320 CKA655320 CTW655320 DDS655320 DNO655320 DXK655320 EHG655320 ERC655320 FAY655320 FKU655320 FUQ655320 GEM655320 GOI655320 GYE655320 HIA655320 HRW655320 IBS655320 ILO655320 IVK655320 JFG655320 JPC655320 JYY655320 KIU655320 KSQ655320 LCM655320 LMI655320 LWE655320 MGA655320 MPW655320 MZS655320 NJO655320 NTK655320 ODG655320 ONC655320 OWY655320 PGU655320 PQQ655320 QAM655320 QKI655320 QUE655320 REA655320 RNW655320 RXS655320 SHO655320 SRK655320 TBG655320 TLC655320 TUY655320 UEU655320 UOQ655320 UYM655320 VII655320 VSE655320 WCA655320 WLW655320 WVS655320 K720856 JG720856 TC720856 ACY720856 AMU720856 AWQ720856 BGM720856 BQI720856 CAE720856 CKA720856 CTW720856 DDS720856 DNO720856 DXK720856 EHG720856 ERC720856 FAY720856 FKU720856 FUQ720856 GEM720856 GOI720856 GYE720856 HIA720856 HRW720856 IBS720856 ILO720856 IVK720856 JFG720856 JPC720856 JYY720856 KIU720856 KSQ720856 LCM720856 LMI720856 LWE720856 MGA720856 MPW720856 MZS720856 NJO720856 NTK720856 ODG720856 ONC720856 OWY720856 PGU720856 PQQ720856 QAM720856 QKI720856 QUE720856 REA720856 RNW720856 RXS720856 SHO720856 SRK720856 TBG720856 TLC720856 TUY720856 UEU720856 UOQ720856 UYM720856 VII720856 VSE720856 WCA720856 WLW720856 WVS720856 K786392 JG786392 TC786392 ACY786392 AMU786392 AWQ786392 BGM786392 BQI786392 CAE786392 CKA786392 CTW786392 DDS786392 DNO786392 DXK786392 EHG786392 ERC786392 FAY786392 FKU786392 FUQ786392 GEM786392 GOI786392 GYE786392 HIA786392 HRW786392 IBS786392 ILO786392 IVK786392 JFG786392 JPC786392 JYY786392 KIU786392 KSQ786392 LCM786392 LMI786392 LWE786392 MGA786392 MPW786392 MZS786392 NJO786392 NTK786392 ODG786392 ONC786392 OWY786392 PGU786392 PQQ786392 QAM786392 QKI786392 QUE786392 REA786392 RNW786392 RXS786392 SHO786392 SRK786392 TBG786392 TLC786392 TUY786392 UEU786392 UOQ786392 UYM786392 VII786392 VSE786392 WCA786392 WLW786392 WVS786392 K851928 JG851928 TC851928 ACY851928 AMU851928 AWQ851928 BGM851928 BQI851928 CAE851928 CKA851928 CTW851928 DDS851928 DNO851928 DXK851928 EHG851928 ERC851928 FAY851928 FKU851928 FUQ851928 GEM851928 GOI851928 GYE851928 HIA851928 HRW851928 IBS851928 ILO851928 IVK851928 JFG851928 JPC851928 JYY851928 KIU851928 KSQ851928 LCM851928 LMI851928 LWE851928 MGA851928 MPW851928 MZS851928 NJO851928 NTK851928 ODG851928 ONC851928 OWY851928 PGU851928 PQQ851928 QAM851928 QKI851928 QUE851928 REA851928 RNW851928 RXS851928 SHO851928 SRK851928 TBG851928 TLC851928 TUY851928 UEU851928 UOQ851928 UYM851928 VII851928 VSE851928 WCA851928 WLW851928 WVS851928 K917464 JG917464 TC917464 ACY917464 AMU917464 AWQ917464 BGM917464 BQI917464 CAE917464 CKA917464 CTW917464 DDS917464 DNO917464 DXK917464 EHG917464 ERC917464 FAY917464 FKU917464 FUQ917464 GEM917464 GOI917464 GYE917464 HIA917464 HRW917464 IBS917464 ILO917464 IVK917464 JFG917464 JPC917464 JYY917464 KIU917464 KSQ917464 LCM917464 LMI917464 LWE917464 MGA917464 MPW917464 MZS917464 NJO917464 NTK917464 ODG917464 ONC917464 OWY917464 PGU917464 PQQ917464 QAM917464 QKI917464 QUE917464 REA917464 RNW917464 RXS917464 SHO917464 SRK917464 TBG917464 TLC917464 TUY917464 UEU917464 UOQ917464 UYM917464 VII917464 VSE917464 WCA917464 WLW917464 WVS917464 K983000 JG983000 TC983000 ACY983000 AMU983000 AWQ983000 BGM983000 BQI983000 CAE983000 CKA983000 CTW983000 DDS983000 DNO983000 DXK983000 EHG983000 ERC983000 FAY983000 FKU983000 FUQ983000 GEM983000 GOI983000 GYE983000 HIA983000 HRW983000 IBS983000 ILO983000 IVK983000 JFG983000 JPC983000 JYY983000 KIU983000 KSQ983000 LCM983000 LMI983000 LWE983000 MGA983000 MPW983000 MZS983000 NJO983000 NTK983000 ODG983000 ONC983000 OWY983000 PGU983000 PQQ983000 QAM983000 QKI983000 QUE983000 REA983000 RNW983000 RXS983000 SHO983000 SRK983000 TBG983000 TLC983000 TUY983000 UEU983000 UOQ983000 UYM983000 VII983000 VSE983000 WCA983000 WLW983000 WVS983000" xr:uid="{00000000-0002-0000-4600-000006000000}">
      <formula1>S65512</formula1>
      <formula2>#REF!</formula2>
    </dataValidation>
    <dataValidation type="date" allowBlank="1" showInputMessage="1" showErrorMessage="1" sqref="K65497 JG65497 TC65497 ACY65497 AMU65497 AWQ65497 BGM65497 BQI65497 CAE65497 CKA65497 CTW65497 DDS65497 DNO65497 DXK65497 EHG65497 ERC65497 FAY65497 FKU65497 FUQ65497 GEM65497 GOI65497 GYE65497 HIA65497 HRW65497 IBS65497 ILO65497 IVK65497 JFG65497 JPC65497 JYY65497 KIU65497 KSQ65497 LCM65497 LMI65497 LWE65497 MGA65497 MPW65497 MZS65497 NJO65497 NTK65497 ODG65497 ONC65497 OWY65497 PGU65497 PQQ65497 QAM65497 QKI65497 QUE65497 REA65497 RNW65497 RXS65497 SHO65497 SRK65497 TBG65497 TLC65497 TUY65497 UEU65497 UOQ65497 UYM65497 VII65497 VSE65497 WCA65497 WLW65497 WVS65497 K131033 JG131033 TC131033 ACY131033 AMU131033 AWQ131033 BGM131033 BQI131033 CAE131033 CKA131033 CTW131033 DDS131033 DNO131033 DXK131033 EHG131033 ERC131033 FAY131033 FKU131033 FUQ131033 GEM131033 GOI131033 GYE131033 HIA131033 HRW131033 IBS131033 ILO131033 IVK131033 JFG131033 JPC131033 JYY131033 KIU131033 KSQ131033 LCM131033 LMI131033 LWE131033 MGA131033 MPW131033 MZS131033 NJO131033 NTK131033 ODG131033 ONC131033 OWY131033 PGU131033 PQQ131033 QAM131033 QKI131033 QUE131033 REA131033 RNW131033 RXS131033 SHO131033 SRK131033 TBG131033 TLC131033 TUY131033 UEU131033 UOQ131033 UYM131033 VII131033 VSE131033 WCA131033 WLW131033 WVS131033 K196569 JG196569 TC196569 ACY196569 AMU196569 AWQ196569 BGM196569 BQI196569 CAE196569 CKA196569 CTW196569 DDS196569 DNO196569 DXK196569 EHG196569 ERC196569 FAY196569 FKU196569 FUQ196569 GEM196569 GOI196569 GYE196569 HIA196569 HRW196569 IBS196569 ILO196569 IVK196569 JFG196569 JPC196569 JYY196569 KIU196569 KSQ196569 LCM196569 LMI196569 LWE196569 MGA196569 MPW196569 MZS196569 NJO196569 NTK196569 ODG196569 ONC196569 OWY196569 PGU196569 PQQ196569 QAM196569 QKI196569 QUE196569 REA196569 RNW196569 RXS196569 SHO196569 SRK196569 TBG196569 TLC196569 TUY196569 UEU196569 UOQ196569 UYM196569 VII196569 VSE196569 WCA196569 WLW196569 WVS196569 K262105 JG262105 TC262105 ACY262105 AMU262105 AWQ262105 BGM262105 BQI262105 CAE262105 CKA262105 CTW262105 DDS262105 DNO262105 DXK262105 EHG262105 ERC262105 FAY262105 FKU262105 FUQ262105 GEM262105 GOI262105 GYE262105 HIA262105 HRW262105 IBS262105 ILO262105 IVK262105 JFG262105 JPC262105 JYY262105 KIU262105 KSQ262105 LCM262105 LMI262105 LWE262105 MGA262105 MPW262105 MZS262105 NJO262105 NTK262105 ODG262105 ONC262105 OWY262105 PGU262105 PQQ262105 QAM262105 QKI262105 QUE262105 REA262105 RNW262105 RXS262105 SHO262105 SRK262105 TBG262105 TLC262105 TUY262105 UEU262105 UOQ262105 UYM262105 VII262105 VSE262105 WCA262105 WLW262105 WVS262105 K327641 JG327641 TC327641 ACY327641 AMU327641 AWQ327641 BGM327641 BQI327641 CAE327641 CKA327641 CTW327641 DDS327641 DNO327641 DXK327641 EHG327641 ERC327641 FAY327641 FKU327641 FUQ327641 GEM327641 GOI327641 GYE327641 HIA327641 HRW327641 IBS327641 ILO327641 IVK327641 JFG327641 JPC327641 JYY327641 KIU327641 KSQ327641 LCM327641 LMI327641 LWE327641 MGA327641 MPW327641 MZS327641 NJO327641 NTK327641 ODG327641 ONC327641 OWY327641 PGU327641 PQQ327641 QAM327641 QKI327641 QUE327641 REA327641 RNW327641 RXS327641 SHO327641 SRK327641 TBG327641 TLC327641 TUY327641 UEU327641 UOQ327641 UYM327641 VII327641 VSE327641 WCA327641 WLW327641 WVS327641 K393177 JG393177 TC393177 ACY393177 AMU393177 AWQ393177 BGM393177 BQI393177 CAE393177 CKA393177 CTW393177 DDS393177 DNO393177 DXK393177 EHG393177 ERC393177 FAY393177 FKU393177 FUQ393177 GEM393177 GOI393177 GYE393177 HIA393177 HRW393177 IBS393177 ILO393177 IVK393177 JFG393177 JPC393177 JYY393177 KIU393177 KSQ393177 LCM393177 LMI393177 LWE393177 MGA393177 MPW393177 MZS393177 NJO393177 NTK393177 ODG393177 ONC393177 OWY393177 PGU393177 PQQ393177 QAM393177 QKI393177 QUE393177 REA393177 RNW393177 RXS393177 SHO393177 SRK393177 TBG393177 TLC393177 TUY393177 UEU393177 UOQ393177 UYM393177 VII393177 VSE393177 WCA393177 WLW393177 WVS393177 K458713 JG458713 TC458713 ACY458713 AMU458713 AWQ458713 BGM458713 BQI458713 CAE458713 CKA458713 CTW458713 DDS458713 DNO458713 DXK458713 EHG458713 ERC458713 FAY458713 FKU458713 FUQ458713 GEM458713 GOI458713 GYE458713 HIA458713 HRW458713 IBS458713 ILO458713 IVK458713 JFG458713 JPC458713 JYY458713 KIU458713 KSQ458713 LCM458713 LMI458713 LWE458713 MGA458713 MPW458713 MZS458713 NJO458713 NTK458713 ODG458713 ONC458713 OWY458713 PGU458713 PQQ458713 QAM458713 QKI458713 QUE458713 REA458713 RNW458713 RXS458713 SHO458713 SRK458713 TBG458713 TLC458713 TUY458713 UEU458713 UOQ458713 UYM458713 VII458713 VSE458713 WCA458713 WLW458713 WVS458713 K524249 JG524249 TC524249 ACY524249 AMU524249 AWQ524249 BGM524249 BQI524249 CAE524249 CKA524249 CTW524249 DDS524249 DNO524249 DXK524249 EHG524249 ERC524249 FAY524249 FKU524249 FUQ524249 GEM524249 GOI524249 GYE524249 HIA524249 HRW524249 IBS524249 ILO524249 IVK524249 JFG524249 JPC524249 JYY524249 KIU524249 KSQ524249 LCM524249 LMI524249 LWE524249 MGA524249 MPW524249 MZS524249 NJO524249 NTK524249 ODG524249 ONC524249 OWY524249 PGU524249 PQQ524249 QAM524249 QKI524249 QUE524249 REA524249 RNW524249 RXS524249 SHO524249 SRK524249 TBG524249 TLC524249 TUY524249 UEU524249 UOQ524249 UYM524249 VII524249 VSE524249 WCA524249 WLW524249 WVS524249 K589785 JG589785 TC589785 ACY589785 AMU589785 AWQ589785 BGM589785 BQI589785 CAE589785 CKA589785 CTW589785 DDS589785 DNO589785 DXK589785 EHG589785 ERC589785 FAY589785 FKU589785 FUQ589785 GEM589785 GOI589785 GYE589785 HIA589785 HRW589785 IBS589785 ILO589785 IVK589785 JFG589785 JPC589785 JYY589785 KIU589785 KSQ589785 LCM589785 LMI589785 LWE589785 MGA589785 MPW589785 MZS589785 NJO589785 NTK589785 ODG589785 ONC589785 OWY589785 PGU589785 PQQ589785 QAM589785 QKI589785 QUE589785 REA589785 RNW589785 RXS589785 SHO589785 SRK589785 TBG589785 TLC589785 TUY589785 UEU589785 UOQ589785 UYM589785 VII589785 VSE589785 WCA589785 WLW589785 WVS589785 K655321 JG655321 TC655321 ACY655321 AMU655321 AWQ655321 BGM655321 BQI655321 CAE655321 CKA655321 CTW655321 DDS655321 DNO655321 DXK655321 EHG655321 ERC655321 FAY655321 FKU655321 FUQ655321 GEM655321 GOI655321 GYE655321 HIA655321 HRW655321 IBS655321 ILO655321 IVK655321 JFG655321 JPC655321 JYY655321 KIU655321 KSQ655321 LCM655321 LMI655321 LWE655321 MGA655321 MPW655321 MZS655321 NJO655321 NTK655321 ODG655321 ONC655321 OWY655321 PGU655321 PQQ655321 QAM655321 QKI655321 QUE655321 REA655321 RNW655321 RXS655321 SHO655321 SRK655321 TBG655321 TLC655321 TUY655321 UEU655321 UOQ655321 UYM655321 VII655321 VSE655321 WCA655321 WLW655321 WVS655321 K720857 JG720857 TC720857 ACY720857 AMU720857 AWQ720857 BGM720857 BQI720857 CAE720857 CKA720857 CTW720857 DDS720857 DNO720857 DXK720857 EHG720857 ERC720857 FAY720857 FKU720857 FUQ720857 GEM720857 GOI720857 GYE720857 HIA720857 HRW720857 IBS720857 ILO720857 IVK720857 JFG720857 JPC720857 JYY720857 KIU720857 KSQ720857 LCM720857 LMI720857 LWE720857 MGA720857 MPW720857 MZS720857 NJO720857 NTK720857 ODG720857 ONC720857 OWY720857 PGU720857 PQQ720857 QAM720857 QKI720857 QUE720857 REA720857 RNW720857 RXS720857 SHO720857 SRK720857 TBG720857 TLC720857 TUY720857 UEU720857 UOQ720857 UYM720857 VII720857 VSE720857 WCA720857 WLW720857 WVS720857 K786393 JG786393 TC786393 ACY786393 AMU786393 AWQ786393 BGM786393 BQI786393 CAE786393 CKA786393 CTW786393 DDS786393 DNO786393 DXK786393 EHG786393 ERC786393 FAY786393 FKU786393 FUQ786393 GEM786393 GOI786393 GYE786393 HIA786393 HRW786393 IBS786393 ILO786393 IVK786393 JFG786393 JPC786393 JYY786393 KIU786393 KSQ786393 LCM786393 LMI786393 LWE786393 MGA786393 MPW786393 MZS786393 NJO786393 NTK786393 ODG786393 ONC786393 OWY786393 PGU786393 PQQ786393 QAM786393 QKI786393 QUE786393 REA786393 RNW786393 RXS786393 SHO786393 SRK786393 TBG786393 TLC786393 TUY786393 UEU786393 UOQ786393 UYM786393 VII786393 VSE786393 WCA786393 WLW786393 WVS786393 K851929 JG851929 TC851929 ACY851929 AMU851929 AWQ851929 BGM851929 BQI851929 CAE851929 CKA851929 CTW851929 DDS851929 DNO851929 DXK851929 EHG851929 ERC851929 FAY851929 FKU851929 FUQ851929 GEM851929 GOI851929 GYE851929 HIA851929 HRW851929 IBS851929 ILO851929 IVK851929 JFG851929 JPC851929 JYY851929 KIU851929 KSQ851929 LCM851929 LMI851929 LWE851929 MGA851929 MPW851929 MZS851929 NJO851929 NTK851929 ODG851929 ONC851929 OWY851929 PGU851929 PQQ851929 QAM851929 QKI851929 QUE851929 REA851929 RNW851929 RXS851929 SHO851929 SRK851929 TBG851929 TLC851929 TUY851929 UEU851929 UOQ851929 UYM851929 VII851929 VSE851929 WCA851929 WLW851929 WVS851929 K917465 JG917465 TC917465 ACY917465 AMU917465 AWQ917465 BGM917465 BQI917465 CAE917465 CKA917465 CTW917465 DDS917465 DNO917465 DXK917465 EHG917465 ERC917465 FAY917465 FKU917465 FUQ917465 GEM917465 GOI917465 GYE917465 HIA917465 HRW917465 IBS917465 ILO917465 IVK917465 JFG917465 JPC917465 JYY917465 KIU917465 KSQ917465 LCM917465 LMI917465 LWE917465 MGA917465 MPW917465 MZS917465 NJO917465 NTK917465 ODG917465 ONC917465 OWY917465 PGU917465 PQQ917465 QAM917465 QKI917465 QUE917465 REA917465 RNW917465 RXS917465 SHO917465 SRK917465 TBG917465 TLC917465 TUY917465 UEU917465 UOQ917465 UYM917465 VII917465 VSE917465 WCA917465 WLW917465 WVS917465 K983001 JG983001 TC983001 ACY983001 AMU983001 AWQ983001 BGM983001 BQI983001 CAE983001 CKA983001 CTW983001 DDS983001 DNO983001 DXK983001 EHG983001 ERC983001 FAY983001 FKU983001 FUQ983001 GEM983001 GOI983001 GYE983001 HIA983001 HRW983001 IBS983001 ILO983001 IVK983001 JFG983001 JPC983001 JYY983001 KIU983001 KSQ983001 LCM983001 LMI983001 LWE983001 MGA983001 MPW983001 MZS983001 NJO983001 NTK983001 ODG983001 ONC983001 OWY983001 PGU983001 PQQ983001 QAM983001 QKI983001 QUE983001 REA983001 RNW983001 RXS983001 SHO983001 SRK983001 TBG983001 TLC983001 TUY983001 UEU983001 UOQ983001 UYM983001 VII983001 VSE983001 WCA983001 WLW983001 WVS983001" xr:uid="{00000000-0002-0000-4600-000007000000}">
      <formula1>#REF!</formula1>
      <formula2>S65513</formula2>
    </dataValidation>
    <dataValidation type="date" allowBlank="1" showInputMessage="1" showErrorMessage="1" sqref="K65498 JG65498 TC65498 ACY65498 AMU65498 AWQ65498 BGM65498 BQI65498 CAE65498 CKA65498 CTW65498 DDS65498 DNO65498 DXK65498 EHG65498 ERC65498 FAY65498 FKU65498 FUQ65498 GEM65498 GOI65498 GYE65498 HIA65498 HRW65498 IBS65498 ILO65498 IVK65498 JFG65498 JPC65498 JYY65498 KIU65498 KSQ65498 LCM65498 LMI65498 LWE65498 MGA65498 MPW65498 MZS65498 NJO65498 NTK65498 ODG65498 ONC65498 OWY65498 PGU65498 PQQ65498 QAM65498 QKI65498 QUE65498 REA65498 RNW65498 RXS65498 SHO65498 SRK65498 TBG65498 TLC65498 TUY65498 UEU65498 UOQ65498 UYM65498 VII65498 VSE65498 WCA65498 WLW65498 WVS65498 K131034 JG131034 TC131034 ACY131034 AMU131034 AWQ131034 BGM131034 BQI131034 CAE131034 CKA131034 CTW131034 DDS131034 DNO131034 DXK131034 EHG131034 ERC131034 FAY131034 FKU131034 FUQ131034 GEM131034 GOI131034 GYE131034 HIA131034 HRW131034 IBS131034 ILO131034 IVK131034 JFG131034 JPC131034 JYY131034 KIU131034 KSQ131034 LCM131034 LMI131034 LWE131034 MGA131034 MPW131034 MZS131034 NJO131034 NTK131034 ODG131034 ONC131034 OWY131034 PGU131034 PQQ131034 QAM131034 QKI131034 QUE131034 REA131034 RNW131034 RXS131034 SHO131034 SRK131034 TBG131034 TLC131034 TUY131034 UEU131034 UOQ131034 UYM131034 VII131034 VSE131034 WCA131034 WLW131034 WVS131034 K196570 JG196570 TC196570 ACY196570 AMU196570 AWQ196570 BGM196570 BQI196570 CAE196570 CKA196570 CTW196570 DDS196570 DNO196570 DXK196570 EHG196570 ERC196570 FAY196570 FKU196570 FUQ196570 GEM196570 GOI196570 GYE196570 HIA196570 HRW196570 IBS196570 ILO196570 IVK196570 JFG196570 JPC196570 JYY196570 KIU196570 KSQ196570 LCM196570 LMI196570 LWE196570 MGA196570 MPW196570 MZS196570 NJO196570 NTK196570 ODG196570 ONC196570 OWY196570 PGU196570 PQQ196570 QAM196570 QKI196570 QUE196570 REA196570 RNW196570 RXS196570 SHO196570 SRK196570 TBG196570 TLC196570 TUY196570 UEU196570 UOQ196570 UYM196570 VII196570 VSE196570 WCA196570 WLW196570 WVS196570 K262106 JG262106 TC262106 ACY262106 AMU262106 AWQ262106 BGM262106 BQI262106 CAE262106 CKA262106 CTW262106 DDS262106 DNO262106 DXK262106 EHG262106 ERC262106 FAY262106 FKU262106 FUQ262106 GEM262106 GOI262106 GYE262106 HIA262106 HRW262106 IBS262106 ILO262106 IVK262106 JFG262106 JPC262106 JYY262106 KIU262106 KSQ262106 LCM262106 LMI262106 LWE262106 MGA262106 MPW262106 MZS262106 NJO262106 NTK262106 ODG262106 ONC262106 OWY262106 PGU262106 PQQ262106 QAM262106 QKI262106 QUE262106 REA262106 RNW262106 RXS262106 SHO262106 SRK262106 TBG262106 TLC262106 TUY262106 UEU262106 UOQ262106 UYM262106 VII262106 VSE262106 WCA262106 WLW262106 WVS262106 K327642 JG327642 TC327642 ACY327642 AMU327642 AWQ327642 BGM327642 BQI327642 CAE327642 CKA327642 CTW327642 DDS327642 DNO327642 DXK327642 EHG327642 ERC327642 FAY327642 FKU327642 FUQ327642 GEM327642 GOI327642 GYE327642 HIA327642 HRW327642 IBS327642 ILO327642 IVK327642 JFG327642 JPC327642 JYY327642 KIU327642 KSQ327642 LCM327642 LMI327642 LWE327642 MGA327642 MPW327642 MZS327642 NJO327642 NTK327642 ODG327642 ONC327642 OWY327642 PGU327642 PQQ327642 QAM327642 QKI327642 QUE327642 REA327642 RNW327642 RXS327642 SHO327642 SRK327642 TBG327642 TLC327642 TUY327642 UEU327642 UOQ327642 UYM327642 VII327642 VSE327642 WCA327642 WLW327642 WVS327642 K393178 JG393178 TC393178 ACY393178 AMU393178 AWQ393178 BGM393178 BQI393178 CAE393178 CKA393178 CTW393178 DDS393178 DNO393178 DXK393178 EHG393178 ERC393178 FAY393178 FKU393178 FUQ393178 GEM393178 GOI393178 GYE393178 HIA393178 HRW393178 IBS393178 ILO393178 IVK393178 JFG393178 JPC393178 JYY393178 KIU393178 KSQ393178 LCM393178 LMI393178 LWE393178 MGA393178 MPW393178 MZS393178 NJO393178 NTK393178 ODG393178 ONC393178 OWY393178 PGU393178 PQQ393178 QAM393178 QKI393178 QUE393178 REA393178 RNW393178 RXS393178 SHO393178 SRK393178 TBG393178 TLC393178 TUY393178 UEU393178 UOQ393178 UYM393178 VII393178 VSE393178 WCA393178 WLW393178 WVS393178 K458714 JG458714 TC458714 ACY458714 AMU458714 AWQ458714 BGM458714 BQI458714 CAE458714 CKA458714 CTW458714 DDS458714 DNO458714 DXK458714 EHG458714 ERC458714 FAY458714 FKU458714 FUQ458714 GEM458714 GOI458714 GYE458714 HIA458714 HRW458714 IBS458714 ILO458714 IVK458714 JFG458714 JPC458714 JYY458714 KIU458714 KSQ458714 LCM458714 LMI458714 LWE458714 MGA458714 MPW458714 MZS458714 NJO458714 NTK458714 ODG458714 ONC458714 OWY458714 PGU458714 PQQ458714 QAM458714 QKI458714 QUE458714 REA458714 RNW458714 RXS458714 SHO458714 SRK458714 TBG458714 TLC458714 TUY458714 UEU458714 UOQ458714 UYM458714 VII458714 VSE458714 WCA458714 WLW458714 WVS458714 K524250 JG524250 TC524250 ACY524250 AMU524250 AWQ524250 BGM524250 BQI524250 CAE524250 CKA524250 CTW524250 DDS524250 DNO524250 DXK524250 EHG524250 ERC524250 FAY524250 FKU524250 FUQ524250 GEM524250 GOI524250 GYE524250 HIA524250 HRW524250 IBS524250 ILO524250 IVK524250 JFG524250 JPC524250 JYY524250 KIU524250 KSQ524250 LCM524250 LMI524250 LWE524250 MGA524250 MPW524250 MZS524250 NJO524250 NTK524250 ODG524250 ONC524250 OWY524250 PGU524250 PQQ524250 QAM524250 QKI524250 QUE524250 REA524250 RNW524250 RXS524250 SHO524250 SRK524250 TBG524250 TLC524250 TUY524250 UEU524250 UOQ524250 UYM524250 VII524250 VSE524250 WCA524250 WLW524250 WVS524250 K589786 JG589786 TC589786 ACY589786 AMU589786 AWQ589786 BGM589786 BQI589786 CAE589786 CKA589786 CTW589786 DDS589786 DNO589786 DXK589786 EHG589786 ERC589786 FAY589786 FKU589786 FUQ589786 GEM589786 GOI589786 GYE589786 HIA589786 HRW589786 IBS589786 ILO589786 IVK589786 JFG589786 JPC589786 JYY589786 KIU589786 KSQ589786 LCM589786 LMI589786 LWE589786 MGA589786 MPW589786 MZS589786 NJO589786 NTK589786 ODG589786 ONC589786 OWY589786 PGU589786 PQQ589786 QAM589786 QKI589786 QUE589786 REA589786 RNW589786 RXS589786 SHO589786 SRK589786 TBG589786 TLC589786 TUY589786 UEU589786 UOQ589786 UYM589786 VII589786 VSE589786 WCA589786 WLW589786 WVS589786 K655322 JG655322 TC655322 ACY655322 AMU655322 AWQ655322 BGM655322 BQI655322 CAE655322 CKA655322 CTW655322 DDS655322 DNO655322 DXK655322 EHG655322 ERC655322 FAY655322 FKU655322 FUQ655322 GEM655322 GOI655322 GYE655322 HIA655322 HRW655322 IBS655322 ILO655322 IVK655322 JFG655322 JPC655322 JYY655322 KIU655322 KSQ655322 LCM655322 LMI655322 LWE655322 MGA655322 MPW655322 MZS655322 NJO655322 NTK655322 ODG655322 ONC655322 OWY655322 PGU655322 PQQ655322 QAM655322 QKI655322 QUE655322 REA655322 RNW655322 RXS655322 SHO655322 SRK655322 TBG655322 TLC655322 TUY655322 UEU655322 UOQ655322 UYM655322 VII655322 VSE655322 WCA655322 WLW655322 WVS655322 K720858 JG720858 TC720858 ACY720858 AMU720858 AWQ720858 BGM720858 BQI720858 CAE720858 CKA720858 CTW720858 DDS720858 DNO720858 DXK720858 EHG720858 ERC720858 FAY720858 FKU720858 FUQ720858 GEM720858 GOI720858 GYE720858 HIA720858 HRW720858 IBS720858 ILO720858 IVK720858 JFG720858 JPC720858 JYY720858 KIU720858 KSQ720858 LCM720858 LMI720858 LWE720858 MGA720858 MPW720858 MZS720858 NJO720858 NTK720858 ODG720858 ONC720858 OWY720858 PGU720858 PQQ720858 QAM720858 QKI720858 QUE720858 REA720858 RNW720858 RXS720858 SHO720858 SRK720858 TBG720858 TLC720858 TUY720858 UEU720858 UOQ720858 UYM720858 VII720858 VSE720858 WCA720858 WLW720858 WVS720858 K786394 JG786394 TC786394 ACY786394 AMU786394 AWQ786394 BGM786394 BQI786394 CAE786394 CKA786394 CTW786394 DDS786394 DNO786394 DXK786394 EHG786394 ERC786394 FAY786394 FKU786394 FUQ786394 GEM786394 GOI786394 GYE786394 HIA786394 HRW786394 IBS786394 ILO786394 IVK786394 JFG786394 JPC786394 JYY786394 KIU786394 KSQ786394 LCM786394 LMI786394 LWE786394 MGA786394 MPW786394 MZS786394 NJO786394 NTK786394 ODG786394 ONC786394 OWY786394 PGU786394 PQQ786394 QAM786394 QKI786394 QUE786394 REA786394 RNW786394 RXS786394 SHO786394 SRK786394 TBG786394 TLC786394 TUY786394 UEU786394 UOQ786394 UYM786394 VII786394 VSE786394 WCA786394 WLW786394 WVS786394 K851930 JG851930 TC851930 ACY851930 AMU851930 AWQ851930 BGM851930 BQI851930 CAE851930 CKA851930 CTW851930 DDS851930 DNO851930 DXK851930 EHG851930 ERC851930 FAY851930 FKU851930 FUQ851930 GEM851930 GOI851930 GYE851930 HIA851930 HRW851930 IBS851930 ILO851930 IVK851930 JFG851930 JPC851930 JYY851930 KIU851930 KSQ851930 LCM851930 LMI851930 LWE851930 MGA851930 MPW851930 MZS851930 NJO851930 NTK851930 ODG851930 ONC851930 OWY851930 PGU851930 PQQ851930 QAM851930 QKI851930 QUE851930 REA851930 RNW851930 RXS851930 SHO851930 SRK851930 TBG851930 TLC851930 TUY851930 UEU851930 UOQ851930 UYM851930 VII851930 VSE851930 WCA851930 WLW851930 WVS851930 K917466 JG917466 TC917466 ACY917466 AMU917466 AWQ917466 BGM917466 BQI917466 CAE917466 CKA917466 CTW917466 DDS917466 DNO917466 DXK917466 EHG917466 ERC917466 FAY917466 FKU917466 FUQ917466 GEM917466 GOI917466 GYE917466 HIA917466 HRW917466 IBS917466 ILO917466 IVK917466 JFG917466 JPC917466 JYY917466 KIU917466 KSQ917466 LCM917466 LMI917466 LWE917466 MGA917466 MPW917466 MZS917466 NJO917466 NTK917466 ODG917466 ONC917466 OWY917466 PGU917466 PQQ917466 QAM917466 QKI917466 QUE917466 REA917466 RNW917466 RXS917466 SHO917466 SRK917466 TBG917466 TLC917466 TUY917466 UEU917466 UOQ917466 UYM917466 VII917466 VSE917466 WCA917466 WLW917466 WVS917466 K983002 JG983002 TC983002 ACY983002 AMU983002 AWQ983002 BGM983002 BQI983002 CAE983002 CKA983002 CTW983002 DDS983002 DNO983002 DXK983002 EHG983002 ERC983002 FAY983002 FKU983002 FUQ983002 GEM983002 GOI983002 GYE983002 HIA983002 HRW983002 IBS983002 ILO983002 IVK983002 JFG983002 JPC983002 JYY983002 KIU983002 KSQ983002 LCM983002 LMI983002 LWE983002 MGA983002 MPW983002 MZS983002 NJO983002 NTK983002 ODG983002 ONC983002 OWY983002 PGU983002 PQQ983002 QAM983002 QKI983002 QUE983002 REA983002 RNW983002 RXS983002 SHO983002 SRK983002 TBG983002 TLC983002 TUY983002 UEU983002 UOQ983002 UYM983002 VII983002 VSE983002 WCA983002 WLW983002 WVS983002" xr:uid="{00000000-0002-0000-4600-000008000000}">
      <formula1>S65513</formula1>
      <formula2>S65514</formula2>
    </dataValidation>
    <dataValidation type="date" allowBlank="1" showInputMessage="1" showErrorMessage="1" sqref="K65499 JG65499 TC65499 ACY65499 AMU65499 AWQ65499 BGM65499 BQI65499 CAE65499 CKA65499 CTW65499 DDS65499 DNO65499 DXK65499 EHG65499 ERC65499 FAY65499 FKU65499 FUQ65499 GEM65499 GOI65499 GYE65499 HIA65499 HRW65499 IBS65499 ILO65499 IVK65499 JFG65499 JPC65499 JYY65499 KIU65499 KSQ65499 LCM65499 LMI65499 LWE65499 MGA65499 MPW65499 MZS65499 NJO65499 NTK65499 ODG65499 ONC65499 OWY65499 PGU65499 PQQ65499 QAM65499 QKI65499 QUE65499 REA65499 RNW65499 RXS65499 SHO65499 SRK65499 TBG65499 TLC65499 TUY65499 UEU65499 UOQ65499 UYM65499 VII65499 VSE65499 WCA65499 WLW65499 WVS65499 K131035 JG131035 TC131035 ACY131035 AMU131035 AWQ131035 BGM131035 BQI131035 CAE131035 CKA131035 CTW131035 DDS131035 DNO131035 DXK131035 EHG131035 ERC131035 FAY131035 FKU131035 FUQ131035 GEM131035 GOI131035 GYE131035 HIA131035 HRW131035 IBS131035 ILO131035 IVK131035 JFG131035 JPC131035 JYY131035 KIU131035 KSQ131035 LCM131035 LMI131035 LWE131035 MGA131035 MPW131035 MZS131035 NJO131035 NTK131035 ODG131035 ONC131035 OWY131035 PGU131035 PQQ131035 QAM131035 QKI131035 QUE131035 REA131035 RNW131035 RXS131035 SHO131035 SRK131035 TBG131035 TLC131035 TUY131035 UEU131035 UOQ131035 UYM131035 VII131035 VSE131035 WCA131035 WLW131035 WVS131035 K196571 JG196571 TC196571 ACY196571 AMU196571 AWQ196571 BGM196571 BQI196571 CAE196571 CKA196571 CTW196571 DDS196571 DNO196571 DXK196571 EHG196571 ERC196571 FAY196571 FKU196571 FUQ196571 GEM196571 GOI196571 GYE196571 HIA196571 HRW196571 IBS196571 ILO196571 IVK196571 JFG196571 JPC196571 JYY196571 KIU196571 KSQ196571 LCM196571 LMI196571 LWE196571 MGA196571 MPW196571 MZS196571 NJO196571 NTK196571 ODG196571 ONC196571 OWY196571 PGU196571 PQQ196571 QAM196571 QKI196571 QUE196571 REA196571 RNW196571 RXS196571 SHO196571 SRK196571 TBG196571 TLC196571 TUY196571 UEU196571 UOQ196571 UYM196571 VII196571 VSE196571 WCA196571 WLW196571 WVS196571 K262107 JG262107 TC262107 ACY262107 AMU262107 AWQ262107 BGM262107 BQI262107 CAE262107 CKA262107 CTW262107 DDS262107 DNO262107 DXK262107 EHG262107 ERC262107 FAY262107 FKU262107 FUQ262107 GEM262107 GOI262107 GYE262107 HIA262107 HRW262107 IBS262107 ILO262107 IVK262107 JFG262107 JPC262107 JYY262107 KIU262107 KSQ262107 LCM262107 LMI262107 LWE262107 MGA262107 MPW262107 MZS262107 NJO262107 NTK262107 ODG262107 ONC262107 OWY262107 PGU262107 PQQ262107 QAM262107 QKI262107 QUE262107 REA262107 RNW262107 RXS262107 SHO262107 SRK262107 TBG262107 TLC262107 TUY262107 UEU262107 UOQ262107 UYM262107 VII262107 VSE262107 WCA262107 WLW262107 WVS262107 K327643 JG327643 TC327643 ACY327643 AMU327643 AWQ327643 BGM327643 BQI327643 CAE327643 CKA327643 CTW327643 DDS327643 DNO327643 DXK327643 EHG327643 ERC327643 FAY327643 FKU327643 FUQ327643 GEM327643 GOI327643 GYE327643 HIA327643 HRW327643 IBS327643 ILO327643 IVK327643 JFG327643 JPC327643 JYY327643 KIU327643 KSQ327643 LCM327643 LMI327643 LWE327643 MGA327643 MPW327643 MZS327643 NJO327643 NTK327643 ODG327643 ONC327643 OWY327643 PGU327643 PQQ327643 QAM327643 QKI327643 QUE327643 REA327643 RNW327643 RXS327643 SHO327643 SRK327643 TBG327643 TLC327643 TUY327643 UEU327643 UOQ327643 UYM327643 VII327643 VSE327643 WCA327643 WLW327643 WVS327643 K393179 JG393179 TC393179 ACY393179 AMU393179 AWQ393179 BGM393179 BQI393179 CAE393179 CKA393179 CTW393179 DDS393179 DNO393179 DXK393179 EHG393179 ERC393179 FAY393179 FKU393179 FUQ393179 GEM393179 GOI393179 GYE393179 HIA393179 HRW393179 IBS393179 ILO393179 IVK393179 JFG393179 JPC393179 JYY393179 KIU393179 KSQ393179 LCM393179 LMI393179 LWE393179 MGA393179 MPW393179 MZS393179 NJO393179 NTK393179 ODG393179 ONC393179 OWY393179 PGU393179 PQQ393179 QAM393179 QKI393179 QUE393179 REA393179 RNW393179 RXS393179 SHO393179 SRK393179 TBG393179 TLC393179 TUY393179 UEU393179 UOQ393179 UYM393179 VII393179 VSE393179 WCA393179 WLW393179 WVS393179 K458715 JG458715 TC458715 ACY458715 AMU458715 AWQ458715 BGM458715 BQI458715 CAE458715 CKA458715 CTW458715 DDS458715 DNO458715 DXK458715 EHG458715 ERC458715 FAY458715 FKU458715 FUQ458715 GEM458715 GOI458715 GYE458715 HIA458715 HRW458715 IBS458715 ILO458715 IVK458715 JFG458715 JPC458715 JYY458715 KIU458715 KSQ458715 LCM458715 LMI458715 LWE458715 MGA458715 MPW458715 MZS458715 NJO458715 NTK458715 ODG458715 ONC458715 OWY458715 PGU458715 PQQ458715 QAM458715 QKI458715 QUE458715 REA458715 RNW458715 RXS458715 SHO458715 SRK458715 TBG458715 TLC458715 TUY458715 UEU458715 UOQ458715 UYM458715 VII458715 VSE458715 WCA458715 WLW458715 WVS458715 K524251 JG524251 TC524251 ACY524251 AMU524251 AWQ524251 BGM524251 BQI524251 CAE524251 CKA524251 CTW524251 DDS524251 DNO524251 DXK524251 EHG524251 ERC524251 FAY524251 FKU524251 FUQ524251 GEM524251 GOI524251 GYE524251 HIA524251 HRW524251 IBS524251 ILO524251 IVK524251 JFG524251 JPC524251 JYY524251 KIU524251 KSQ524251 LCM524251 LMI524251 LWE524251 MGA524251 MPW524251 MZS524251 NJO524251 NTK524251 ODG524251 ONC524251 OWY524251 PGU524251 PQQ524251 QAM524251 QKI524251 QUE524251 REA524251 RNW524251 RXS524251 SHO524251 SRK524251 TBG524251 TLC524251 TUY524251 UEU524251 UOQ524251 UYM524251 VII524251 VSE524251 WCA524251 WLW524251 WVS524251 K589787 JG589787 TC589787 ACY589787 AMU589787 AWQ589787 BGM589787 BQI589787 CAE589787 CKA589787 CTW589787 DDS589787 DNO589787 DXK589787 EHG589787 ERC589787 FAY589787 FKU589787 FUQ589787 GEM589787 GOI589787 GYE589787 HIA589787 HRW589787 IBS589787 ILO589787 IVK589787 JFG589787 JPC589787 JYY589787 KIU589787 KSQ589787 LCM589787 LMI589787 LWE589787 MGA589787 MPW589787 MZS589787 NJO589787 NTK589787 ODG589787 ONC589787 OWY589787 PGU589787 PQQ589787 QAM589787 QKI589787 QUE589787 REA589787 RNW589787 RXS589787 SHO589787 SRK589787 TBG589787 TLC589787 TUY589787 UEU589787 UOQ589787 UYM589787 VII589787 VSE589787 WCA589787 WLW589787 WVS589787 K655323 JG655323 TC655323 ACY655323 AMU655323 AWQ655323 BGM655323 BQI655323 CAE655323 CKA655323 CTW655323 DDS655323 DNO655323 DXK655323 EHG655323 ERC655323 FAY655323 FKU655323 FUQ655323 GEM655323 GOI655323 GYE655323 HIA655323 HRW655323 IBS655323 ILO655323 IVK655323 JFG655323 JPC655323 JYY655323 KIU655323 KSQ655323 LCM655323 LMI655323 LWE655323 MGA655323 MPW655323 MZS655323 NJO655323 NTK655323 ODG655323 ONC655323 OWY655323 PGU655323 PQQ655323 QAM655323 QKI655323 QUE655323 REA655323 RNW655323 RXS655323 SHO655323 SRK655323 TBG655323 TLC655323 TUY655323 UEU655323 UOQ655323 UYM655323 VII655323 VSE655323 WCA655323 WLW655323 WVS655323 K720859 JG720859 TC720859 ACY720859 AMU720859 AWQ720859 BGM720859 BQI720859 CAE720859 CKA720859 CTW720859 DDS720859 DNO720859 DXK720859 EHG720859 ERC720859 FAY720859 FKU720859 FUQ720859 GEM720859 GOI720859 GYE720859 HIA720859 HRW720859 IBS720859 ILO720859 IVK720859 JFG720859 JPC720859 JYY720859 KIU720859 KSQ720859 LCM720859 LMI720859 LWE720859 MGA720859 MPW720859 MZS720859 NJO720859 NTK720859 ODG720859 ONC720859 OWY720859 PGU720859 PQQ720859 QAM720859 QKI720859 QUE720859 REA720859 RNW720859 RXS720859 SHO720859 SRK720859 TBG720859 TLC720859 TUY720859 UEU720859 UOQ720859 UYM720859 VII720859 VSE720859 WCA720859 WLW720859 WVS720859 K786395 JG786395 TC786395 ACY786395 AMU786395 AWQ786395 BGM786395 BQI786395 CAE786395 CKA786395 CTW786395 DDS786395 DNO786395 DXK786395 EHG786395 ERC786395 FAY786395 FKU786395 FUQ786395 GEM786395 GOI786395 GYE786395 HIA786395 HRW786395 IBS786395 ILO786395 IVK786395 JFG786395 JPC786395 JYY786395 KIU786395 KSQ786395 LCM786395 LMI786395 LWE786395 MGA786395 MPW786395 MZS786395 NJO786395 NTK786395 ODG786395 ONC786395 OWY786395 PGU786395 PQQ786395 QAM786395 QKI786395 QUE786395 REA786395 RNW786395 RXS786395 SHO786395 SRK786395 TBG786395 TLC786395 TUY786395 UEU786395 UOQ786395 UYM786395 VII786395 VSE786395 WCA786395 WLW786395 WVS786395 K851931 JG851931 TC851931 ACY851931 AMU851931 AWQ851931 BGM851931 BQI851931 CAE851931 CKA851931 CTW851931 DDS851931 DNO851931 DXK851931 EHG851931 ERC851931 FAY851931 FKU851931 FUQ851931 GEM851931 GOI851931 GYE851931 HIA851931 HRW851931 IBS851931 ILO851931 IVK851931 JFG851931 JPC851931 JYY851931 KIU851931 KSQ851931 LCM851931 LMI851931 LWE851931 MGA851931 MPW851931 MZS851931 NJO851931 NTK851931 ODG851931 ONC851931 OWY851931 PGU851931 PQQ851931 QAM851931 QKI851931 QUE851931 REA851931 RNW851931 RXS851931 SHO851931 SRK851931 TBG851931 TLC851931 TUY851931 UEU851931 UOQ851931 UYM851931 VII851931 VSE851931 WCA851931 WLW851931 WVS851931 K917467 JG917467 TC917467 ACY917467 AMU917467 AWQ917467 BGM917467 BQI917467 CAE917467 CKA917467 CTW917467 DDS917467 DNO917467 DXK917467 EHG917467 ERC917467 FAY917467 FKU917467 FUQ917467 GEM917467 GOI917467 GYE917467 HIA917467 HRW917467 IBS917467 ILO917467 IVK917467 JFG917467 JPC917467 JYY917467 KIU917467 KSQ917467 LCM917467 LMI917467 LWE917467 MGA917467 MPW917467 MZS917467 NJO917467 NTK917467 ODG917467 ONC917467 OWY917467 PGU917467 PQQ917467 QAM917467 QKI917467 QUE917467 REA917467 RNW917467 RXS917467 SHO917467 SRK917467 TBG917467 TLC917467 TUY917467 UEU917467 UOQ917467 UYM917467 VII917467 VSE917467 WCA917467 WLW917467 WVS917467 K983003 JG983003 TC983003 ACY983003 AMU983003 AWQ983003 BGM983003 BQI983003 CAE983003 CKA983003 CTW983003 DDS983003 DNO983003 DXK983003 EHG983003 ERC983003 FAY983003 FKU983003 FUQ983003 GEM983003 GOI983003 GYE983003 HIA983003 HRW983003 IBS983003 ILO983003 IVK983003 JFG983003 JPC983003 JYY983003 KIU983003 KSQ983003 LCM983003 LMI983003 LWE983003 MGA983003 MPW983003 MZS983003 NJO983003 NTK983003 ODG983003 ONC983003 OWY983003 PGU983003 PQQ983003 QAM983003 QKI983003 QUE983003 REA983003 RNW983003 RXS983003 SHO983003 SRK983003 TBG983003 TLC983003 TUY983003 UEU983003 UOQ983003 UYM983003 VII983003 VSE983003 WCA983003 WLW983003 WVS983003 K65491:K65495 K131027:K131031 K196563:K196567 K262099:K262103 K327635:K327639 K393171:K393175 K458707:K458711 K524243:K524247 K589779:K589783 K655315:K655319 K720851:K720855 K786387:K786391 K851923:K851927 K917459:K917463 K982995:K982999 JG65491:JG65495 JG131027:JG131031 JG196563:JG196567 JG262099:JG262103 JG327635:JG327639 JG393171:JG393175 JG458707:JG458711 JG524243:JG524247 JG589779:JG589783 JG655315:JG655319 JG720851:JG720855 JG786387:JG786391 JG851923:JG851927 JG917459:JG917463 JG982995:JG982999 TC65491:TC65495 TC131027:TC131031 TC196563:TC196567 TC262099:TC262103 TC327635:TC327639 TC393171:TC393175 TC458707:TC458711 TC524243:TC524247 TC589779:TC589783 TC655315:TC655319 TC720851:TC720855 TC786387:TC786391 TC851923:TC851927 TC917459:TC917463 TC982995:TC982999 ACY65491:ACY65495 ACY131027:ACY131031 ACY196563:ACY196567 ACY262099:ACY262103 ACY327635:ACY327639 ACY393171:ACY393175 ACY458707:ACY458711 ACY524243:ACY524247 ACY589779:ACY589783 ACY655315:ACY655319 ACY720851:ACY720855 ACY786387:ACY786391 ACY851923:ACY851927 ACY917459:ACY917463 ACY982995:ACY982999 AMU65491:AMU65495 AMU131027:AMU131031 AMU196563:AMU196567 AMU262099:AMU262103 AMU327635:AMU327639 AMU393171:AMU393175 AMU458707:AMU458711 AMU524243:AMU524247 AMU589779:AMU589783 AMU655315:AMU655319 AMU720851:AMU720855 AMU786387:AMU786391 AMU851923:AMU851927 AMU917459:AMU917463 AMU982995:AMU982999 AWQ65491:AWQ65495 AWQ131027:AWQ131031 AWQ196563:AWQ196567 AWQ262099:AWQ262103 AWQ327635:AWQ327639 AWQ393171:AWQ393175 AWQ458707:AWQ458711 AWQ524243:AWQ524247 AWQ589779:AWQ589783 AWQ655315:AWQ655319 AWQ720851:AWQ720855 AWQ786387:AWQ786391 AWQ851923:AWQ851927 AWQ917459:AWQ917463 AWQ982995:AWQ982999 BGM65491:BGM65495 BGM131027:BGM131031 BGM196563:BGM196567 BGM262099:BGM262103 BGM327635:BGM327639 BGM393171:BGM393175 BGM458707:BGM458711 BGM524243:BGM524247 BGM589779:BGM589783 BGM655315:BGM655319 BGM720851:BGM720855 BGM786387:BGM786391 BGM851923:BGM851927 BGM917459:BGM917463 BGM982995:BGM982999 BQI65491:BQI65495 BQI131027:BQI131031 BQI196563:BQI196567 BQI262099:BQI262103 BQI327635:BQI327639 BQI393171:BQI393175 BQI458707:BQI458711 BQI524243:BQI524247 BQI589779:BQI589783 BQI655315:BQI655319 BQI720851:BQI720855 BQI786387:BQI786391 BQI851923:BQI851927 BQI917459:BQI917463 BQI982995:BQI982999 CAE65491:CAE65495 CAE131027:CAE131031 CAE196563:CAE196567 CAE262099:CAE262103 CAE327635:CAE327639 CAE393171:CAE393175 CAE458707:CAE458711 CAE524243:CAE524247 CAE589779:CAE589783 CAE655315:CAE655319 CAE720851:CAE720855 CAE786387:CAE786391 CAE851923:CAE851927 CAE917459:CAE917463 CAE982995:CAE982999 CKA65491:CKA65495 CKA131027:CKA131031 CKA196563:CKA196567 CKA262099:CKA262103 CKA327635:CKA327639 CKA393171:CKA393175 CKA458707:CKA458711 CKA524243:CKA524247 CKA589779:CKA589783 CKA655315:CKA655319 CKA720851:CKA720855 CKA786387:CKA786391 CKA851923:CKA851927 CKA917459:CKA917463 CKA982995:CKA982999 CTW65491:CTW65495 CTW131027:CTW131031 CTW196563:CTW196567 CTW262099:CTW262103 CTW327635:CTW327639 CTW393171:CTW393175 CTW458707:CTW458711 CTW524243:CTW524247 CTW589779:CTW589783 CTW655315:CTW655319 CTW720851:CTW720855 CTW786387:CTW786391 CTW851923:CTW851927 CTW917459:CTW917463 CTW982995:CTW982999 DDS65491:DDS65495 DDS131027:DDS131031 DDS196563:DDS196567 DDS262099:DDS262103 DDS327635:DDS327639 DDS393171:DDS393175 DDS458707:DDS458711 DDS524243:DDS524247 DDS589779:DDS589783 DDS655315:DDS655319 DDS720851:DDS720855 DDS786387:DDS786391 DDS851923:DDS851927 DDS917459:DDS917463 DDS982995:DDS982999 DNO65491:DNO65495 DNO131027:DNO131031 DNO196563:DNO196567 DNO262099:DNO262103 DNO327635:DNO327639 DNO393171:DNO393175 DNO458707:DNO458711 DNO524243:DNO524247 DNO589779:DNO589783 DNO655315:DNO655319 DNO720851:DNO720855 DNO786387:DNO786391 DNO851923:DNO851927 DNO917459:DNO917463 DNO982995:DNO982999 DXK65491:DXK65495 DXK131027:DXK131031 DXK196563:DXK196567 DXK262099:DXK262103 DXK327635:DXK327639 DXK393171:DXK393175 DXK458707:DXK458711 DXK524243:DXK524247 DXK589779:DXK589783 DXK655315:DXK655319 DXK720851:DXK720855 DXK786387:DXK786391 DXK851923:DXK851927 DXK917459:DXK917463 DXK982995:DXK982999 EHG65491:EHG65495 EHG131027:EHG131031 EHG196563:EHG196567 EHG262099:EHG262103 EHG327635:EHG327639 EHG393171:EHG393175 EHG458707:EHG458711 EHG524243:EHG524247 EHG589779:EHG589783 EHG655315:EHG655319 EHG720851:EHG720855 EHG786387:EHG786391 EHG851923:EHG851927 EHG917459:EHG917463 EHG982995:EHG982999 ERC65491:ERC65495 ERC131027:ERC131031 ERC196563:ERC196567 ERC262099:ERC262103 ERC327635:ERC327639 ERC393171:ERC393175 ERC458707:ERC458711 ERC524243:ERC524247 ERC589779:ERC589783 ERC655315:ERC655319 ERC720851:ERC720855 ERC786387:ERC786391 ERC851923:ERC851927 ERC917459:ERC917463 ERC982995:ERC982999 FAY65491:FAY65495 FAY131027:FAY131031 FAY196563:FAY196567 FAY262099:FAY262103 FAY327635:FAY327639 FAY393171:FAY393175 FAY458707:FAY458711 FAY524243:FAY524247 FAY589779:FAY589783 FAY655315:FAY655319 FAY720851:FAY720855 FAY786387:FAY786391 FAY851923:FAY851927 FAY917459:FAY917463 FAY982995:FAY982999 FKU65491:FKU65495 FKU131027:FKU131031 FKU196563:FKU196567 FKU262099:FKU262103 FKU327635:FKU327639 FKU393171:FKU393175 FKU458707:FKU458711 FKU524243:FKU524247 FKU589779:FKU589783 FKU655315:FKU655319 FKU720851:FKU720855 FKU786387:FKU786391 FKU851923:FKU851927 FKU917459:FKU917463 FKU982995:FKU982999 FUQ65491:FUQ65495 FUQ131027:FUQ131031 FUQ196563:FUQ196567 FUQ262099:FUQ262103 FUQ327635:FUQ327639 FUQ393171:FUQ393175 FUQ458707:FUQ458711 FUQ524243:FUQ524247 FUQ589779:FUQ589783 FUQ655315:FUQ655319 FUQ720851:FUQ720855 FUQ786387:FUQ786391 FUQ851923:FUQ851927 FUQ917459:FUQ917463 FUQ982995:FUQ982999 GEM65491:GEM65495 GEM131027:GEM131031 GEM196563:GEM196567 GEM262099:GEM262103 GEM327635:GEM327639 GEM393171:GEM393175 GEM458707:GEM458711 GEM524243:GEM524247 GEM589779:GEM589783 GEM655315:GEM655319 GEM720851:GEM720855 GEM786387:GEM786391 GEM851923:GEM851927 GEM917459:GEM917463 GEM982995:GEM982999 GOI65491:GOI65495 GOI131027:GOI131031 GOI196563:GOI196567 GOI262099:GOI262103 GOI327635:GOI327639 GOI393171:GOI393175 GOI458707:GOI458711 GOI524243:GOI524247 GOI589779:GOI589783 GOI655315:GOI655319 GOI720851:GOI720855 GOI786387:GOI786391 GOI851923:GOI851927 GOI917459:GOI917463 GOI982995:GOI982999 GYE65491:GYE65495 GYE131027:GYE131031 GYE196563:GYE196567 GYE262099:GYE262103 GYE327635:GYE327639 GYE393171:GYE393175 GYE458707:GYE458711 GYE524243:GYE524247 GYE589779:GYE589783 GYE655315:GYE655319 GYE720851:GYE720855 GYE786387:GYE786391 GYE851923:GYE851927 GYE917459:GYE917463 GYE982995:GYE982999 HIA65491:HIA65495 HIA131027:HIA131031 HIA196563:HIA196567 HIA262099:HIA262103 HIA327635:HIA327639 HIA393171:HIA393175 HIA458707:HIA458711 HIA524243:HIA524247 HIA589779:HIA589783 HIA655315:HIA655319 HIA720851:HIA720855 HIA786387:HIA786391 HIA851923:HIA851927 HIA917459:HIA917463 HIA982995:HIA982999 HRW65491:HRW65495 HRW131027:HRW131031 HRW196563:HRW196567 HRW262099:HRW262103 HRW327635:HRW327639 HRW393171:HRW393175 HRW458707:HRW458711 HRW524243:HRW524247 HRW589779:HRW589783 HRW655315:HRW655319 HRW720851:HRW720855 HRW786387:HRW786391 HRW851923:HRW851927 HRW917459:HRW917463 HRW982995:HRW982999 IBS65491:IBS65495 IBS131027:IBS131031 IBS196563:IBS196567 IBS262099:IBS262103 IBS327635:IBS327639 IBS393171:IBS393175 IBS458707:IBS458711 IBS524243:IBS524247 IBS589779:IBS589783 IBS655315:IBS655319 IBS720851:IBS720855 IBS786387:IBS786391 IBS851923:IBS851927 IBS917459:IBS917463 IBS982995:IBS982999 ILO65491:ILO65495 ILO131027:ILO131031 ILO196563:ILO196567 ILO262099:ILO262103 ILO327635:ILO327639 ILO393171:ILO393175 ILO458707:ILO458711 ILO524243:ILO524247 ILO589779:ILO589783 ILO655315:ILO655319 ILO720851:ILO720855 ILO786387:ILO786391 ILO851923:ILO851927 ILO917459:ILO917463 ILO982995:ILO982999 IVK65491:IVK65495 IVK131027:IVK131031 IVK196563:IVK196567 IVK262099:IVK262103 IVK327635:IVK327639 IVK393171:IVK393175 IVK458707:IVK458711 IVK524243:IVK524247 IVK589779:IVK589783 IVK655315:IVK655319 IVK720851:IVK720855 IVK786387:IVK786391 IVK851923:IVK851927 IVK917459:IVK917463 IVK982995:IVK982999 JFG65491:JFG65495 JFG131027:JFG131031 JFG196563:JFG196567 JFG262099:JFG262103 JFG327635:JFG327639 JFG393171:JFG393175 JFG458707:JFG458711 JFG524243:JFG524247 JFG589779:JFG589783 JFG655315:JFG655319 JFG720851:JFG720855 JFG786387:JFG786391 JFG851923:JFG851927 JFG917459:JFG917463 JFG982995:JFG982999 JPC65491:JPC65495 JPC131027:JPC131031 JPC196563:JPC196567 JPC262099:JPC262103 JPC327635:JPC327639 JPC393171:JPC393175 JPC458707:JPC458711 JPC524243:JPC524247 JPC589779:JPC589783 JPC655315:JPC655319 JPC720851:JPC720855 JPC786387:JPC786391 JPC851923:JPC851927 JPC917459:JPC917463 JPC982995:JPC982999 JYY65491:JYY65495 JYY131027:JYY131031 JYY196563:JYY196567 JYY262099:JYY262103 JYY327635:JYY327639 JYY393171:JYY393175 JYY458707:JYY458711 JYY524243:JYY524247 JYY589779:JYY589783 JYY655315:JYY655319 JYY720851:JYY720855 JYY786387:JYY786391 JYY851923:JYY851927 JYY917459:JYY917463 JYY982995:JYY982999 KIU65491:KIU65495 KIU131027:KIU131031 KIU196563:KIU196567 KIU262099:KIU262103 KIU327635:KIU327639 KIU393171:KIU393175 KIU458707:KIU458711 KIU524243:KIU524247 KIU589779:KIU589783 KIU655315:KIU655319 KIU720851:KIU720855 KIU786387:KIU786391 KIU851923:KIU851927 KIU917459:KIU917463 KIU982995:KIU982999 KSQ65491:KSQ65495 KSQ131027:KSQ131031 KSQ196563:KSQ196567 KSQ262099:KSQ262103 KSQ327635:KSQ327639 KSQ393171:KSQ393175 KSQ458707:KSQ458711 KSQ524243:KSQ524247 KSQ589779:KSQ589783 KSQ655315:KSQ655319 KSQ720851:KSQ720855 KSQ786387:KSQ786391 KSQ851923:KSQ851927 KSQ917459:KSQ917463 KSQ982995:KSQ982999 LCM65491:LCM65495 LCM131027:LCM131031 LCM196563:LCM196567 LCM262099:LCM262103 LCM327635:LCM327639 LCM393171:LCM393175 LCM458707:LCM458711 LCM524243:LCM524247 LCM589779:LCM589783 LCM655315:LCM655319 LCM720851:LCM720855 LCM786387:LCM786391 LCM851923:LCM851927 LCM917459:LCM917463 LCM982995:LCM982999 LMI65491:LMI65495 LMI131027:LMI131031 LMI196563:LMI196567 LMI262099:LMI262103 LMI327635:LMI327639 LMI393171:LMI393175 LMI458707:LMI458711 LMI524243:LMI524247 LMI589779:LMI589783 LMI655315:LMI655319 LMI720851:LMI720855 LMI786387:LMI786391 LMI851923:LMI851927 LMI917459:LMI917463 LMI982995:LMI982999 LWE65491:LWE65495 LWE131027:LWE131031 LWE196563:LWE196567 LWE262099:LWE262103 LWE327635:LWE327639 LWE393171:LWE393175 LWE458707:LWE458711 LWE524243:LWE524247 LWE589779:LWE589783 LWE655315:LWE655319 LWE720851:LWE720855 LWE786387:LWE786391 LWE851923:LWE851927 LWE917459:LWE917463 LWE982995:LWE982999 MGA65491:MGA65495 MGA131027:MGA131031 MGA196563:MGA196567 MGA262099:MGA262103 MGA327635:MGA327639 MGA393171:MGA393175 MGA458707:MGA458711 MGA524243:MGA524247 MGA589779:MGA589783 MGA655315:MGA655319 MGA720851:MGA720855 MGA786387:MGA786391 MGA851923:MGA851927 MGA917459:MGA917463 MGA982995:MGA982999 MPW65491:MPW65495 MPW131027:MPW131031 MPW196563:MPW196567 MPW262099:MPW262103 MPW327635:MPW327639 MPW393171:MPW393175 MPW458707:MPW458711 MPW524243:MPW524247 MPW589779:MPW589783 MPW655315:MPW655319 MPW720851:MPW720855 MPW786387:MPW786391 MPW851923:MPW851927 MPW917459:MPW917463 MPW982995:MPW982999 MZS65491:MZS65495 MZS131027:MZS131031 MZS196563:MZS196567 MZS262099:MZS262103 MZS327635:MZS327639 MZS393171:MZS393175 MZS458707:MZS458711 MZS524243:MZS524247 MZS589779:MZS589783 MZS655315:MZS655319 MZS720851:MZS720855 MZS786387:MZS786391 MZS851923:MZS851927 MZS917459:MZS917463 MZS982995:MZS982999 NJO65491:NJO65495 NJO131027:NJO131031 NJO196563:NJO196567 NJO262099:NJO262103 NJO327635:NJO327639 NJO393171:NJO393175 NJO458707:NJO458711 NJO524243:NJO524247 NJO589779:NJO589783 NJO655315:NJO655319 NJO720851:NJO720855 NJO786387:NJO786391 NJO851923:NJO851927 NJO917459:NJO917463 NJO982995:NJO982999 NTK65491:NTK65495 NTK131027:NTK131031 NTK196563:NTK196567 NTK262099:NTK262103 NTK327635:NTK327639 NTK393171:NTK393175 NTK458707:NTK458711 NTK524243:NTK524247 NTK589779:NTK589783 NTK655315:NTK655319 NTK720851:NTK720855 NTK786387:NTK786391 NTK851923:NTK851927 NTK917459:NTK917463 NTK982995:NTK982999 ODG65491:ODG65495 ODG131027:ODG131031 ODG196563:ODG196567 ODG262099:ODG262103 ODG327635:ODG327639 ODG393171:ODG393175 ODG458707:ODG458711 ODG524243:ODG524247 ODG589779:ODG589783 ODG655315:ODG655319 ODG720851:ODG720855 ODG786387:ODG786391 ODG851923:ODG851927 ODG917459:ODG917463 ODG982995:ODG982999 ONC65491:ONC65495 ONC131027:ONC131031 ONC196563:ONC196567 ONC262099:ONC262103 ONC327635:ONC327639 ONC393171:ONC393175 ONC458707:ONC458711 ONC524243:ONC524247 ONC589779:ONC589783 ONC655315:ONC655319 ONC720851:ONC720855 ONC786387:ONC786391 ONC851923:ONC851927 ONC917459:ONC917463 ONC982995:ONC982999 OWY65491:OWY65495 OWY131027:OWY131031 OWY196563:OWY196567 OWY262099:OWY262103 OWY327635:OWY327639 OWY393171:OWY393175 OWY458707:OWY458711 OWY524243:OWY524247 OWY589779:OWY589783 OWY655315:OWY655319 OWY720851:OWY720855 OWY786387:OWY786391 OWY851923:OWY851927 OWY917459:OWY917463 OWY982995:OWY982999 PGU65491:PGU65495 PGU131027:PGU131031 PGU196563:PGU196567 PGU262099:PGU262103 PGU327635:PGU327639 PGU393171:PGU393175 PGU458707:PGU458711 PGU524243:PGU524247 PGU589779:PGU589783 PGU655315:PGU655319 PGU720851:PGU720855 PGU786387:PGU786391 PGU851923:PGU851927 PGU917459:PGU917463 PGU982995:PGU982999 PQQ65491:PQQ65495 PQQ131027:PQQ131031 PQQ196563:PQQ196567 PQQ262099:PQQ262103 PQQ327635:PQQ327639 PQQ393171:PQQ393175 PQQ458707:PQQ458711 PQQ524243:PQQ524247 PQQ589779:PQQ589783 PQQ655315:PQQ655319 PQQ720851:PQQ720855 PQQ786387:PQQ786391 PQQ851923:PQQ851927 PQQ917459:PQQ917463 PQQ982995:PQQ982999 QAM65491:QAM65495 QAM131027:QAM131031 QAM196563:QAM196567 QAM262099:QAM262103 QAM327635:QAM327639 QAM393171:QAM393175 QAM458707:QAM458711 QAM524243:QAM524247 QAM589779:QAM589783 QAM655315:QAM655319 QAM720851:QAM720855 QAM786387:QAM786391 QAM851923:QAM851927 QAM917459:QAM917463 QAM982995:QAM982999 QKI65491:QKI65495 QKI131027:QKI131031 QKI196563:QKI196567 QKI262099:QKI262103 QKI327635:QKI327639 QKI393171:QKI393175 QKI458707:QKI458711 QKI524243:QKI524247 QKI589779:QKI589783 QKI655315:QKI655319 QKI720851:QKI720855 QKI786387:QKI786391 QKI851923:QKI851927 QKI917459:QKI917463 QKI982995:QKI982999 QUE65491:QUE65495 QUE131027:QUE131031 QUE196563:QUE196567 QUE262099:QUE262103 QUE327635:QUE327639 QUE393171:QUE393175 QUE458707:QUE458711 QUE524243:QUE524247 QUE589779:QUE589783 QUE655315:QUE655319 QUE720851:QUE720855 QUE786387:QUE786391 QUE851923:QUE851927 QUE917459:QUE917463 QUE982995:QUE982999 REA65491:REA65495 REA131027:REA131031 REA196563:REA196567 REA262099:REA262103 REA327635:REA327639 REA393171:REA393175 REA458707:REA458711 REA524243:REA524247 REA589779:REA589783 REA655315:REA655319 REA720851:REA720855 REA786387:REA786391 REA851923:REA851927 REA917459:REA917463 REA982995:REA982999 RNW65491:RNW65495 RNW131027:RNW131031 RNW196563:RNW196567 RNW262099:RNW262103 RNW327635:RNW327639 RNW393171:RNW393175 RNW458707:RNW458711 RNW524243:RNW524247 RNW589779:RNW589783 RNW655315:RNW655319 RNW720851:RNW720855 RNW786387:RNW786391 RNW851923:RNW851927 RNW917459:RNW917463 RNW982995:RNW982999 RXS65491:RXS65495 RXS131027:RXS131031 RXS196563:RXS196567 RXS262099:RXS262103 RXS327635:RXS327639 RXS393171:RXS393175 RXS458707:RXS458711 RXS524243:RXS524247 RXS589779:RXS589783 RXS655315:RXS655319 RXS720851:RXS720855 RXS786387:RXS786391 RXS851923:RXS851927 RXS917459:RXS917463 RXS982995:RXS982999 SHO65491:SHO65495 SHO131027:SHO131031 SHO196563:SHO196567 SHO262099:SHO262103 SHO327635:SHO327639 SHO393171:SHO393175 SHO458707:SHO458711 SHO524243:SHO524247 SHO589779:SHO589783 SHO655315:SHO655319 SHO720851:SHO720855 SHO786387:SHO786391 SHO851923:SHO851927 SHO917459:SHO917463 SHO982995:SHO982999 SRK65491:SRK65495 SRK131027:SRK131031 SRK196563:SRK196567 SRK262099:SRK262103 SRK327635:SRK327639 SRK393171:SRK393175 SRK458707:SRK458711 SRK524243:SRK524247 SRK589779:SRK589783 SRK655315:SRK655319 SRK720851:SRK720855 SRK786387:SRK786391 SRK851923:SRK851927 SRK917459:SRK917463 SRK982995:SRK982999 TBG65491:TBG65495 TBG131027:TBG131031 TBG196563:TBG196567 TBG262099:TBG262103 TBG327635:TBG327639 TBG393171:TBG393175 TBG458707:TBG458711 TBG524243:TBG524247 TBG589779:TBG589783 TBG655315:TBG655319 TBG720851:TBG720855 TBG786387:TBG786391 TBG851923:TBG851927 TBG917459:TBG917463 TBG982995:TBG982999 TLC65491:TLC65495 TLC131027:TLC131031 TLC196563:TLC196567 TLC262099:TLC262103 TLC327635:TLC327639 TLC393171:TLC393175 TLC458707:TLC458711 TLC524243:TLC524247 TLC589779:TLC589783 TLC655315:TLC655319 TLC720851:TLC720855 TLC786387:TLC786391 TLC851923:TLC851927 TLC917459:TLC917463 TLC982995:TLC982999 TUY65491:TUY65495 TUY131027:TUY131031 TUY196563:TUY196567 TUY262099:TUY262103 TUY327635:TUY327639 TUY393171:TUY393175 TUY458707:TUY458711 TUY524243:TUY524247 TUY589779:TUY589783 TUY655315:TUY655319 TUY720851:TUY720855 TUY786387:TUY786391 TUY851923:TUY851927 TUY917459:TUY917463 TUY982995:TUY982999 UEU65491:UEU65495 UEU131027:UEU131031 UEU196563:UEU196567 UEU262099:UEU262103 UEU327635:UEU327639 UEU393171:UEU393175 UEU458707:UEU458711 UEU524243:UEU524247 UEU589779:UEU589783 UEU655315:UEU655319 UEU720851:UEU720855 UEU786387:UEU786391 UEU851923:UEU851927 UEU917459:UEU917463 UEU982995:UEU982999 UOQ65491:UOQ65495 UOQ131027:UOQ131031 UOQ196563:UOQ196567 UOQ262099:UOQ262103 UOQ327635:UOQ327639 UOQ393171:UOQ393175 UOQ458707:UOQ458711 UOQ524243:UOQ524247 UOQ589779:UOQ589783 UOQ655315:UOQ655319 UOQ720851:UOQ720855 UOQ786387:UOQ786391 UOQ851923:UOQ851927 UOQ917459:UOQ917463 UOQ982995:UOQ982999 UYM65491:UYM65495 UYM131027:UYM131031 UYM196563:UYM196567 UYM262099:UYM262103 UYM327635:UYM327639 UYM393171:UYM393175 UYM458707:UYM458711 UYM524243:UYM524247 UYM589779:UYM589783 UYM655315:UYM655319 UYM720851:UYM720855 UYM786387:UYM786391 UYM851923:UYM851927 UYM917459:UYM917463 UYM982995:UYM982999 VII65491:VII65495 VII131027:VII131031 VII196563:VII196567 VII262099:VII262103 VII327635:VII327639 VII393171:VII393175 VII458707:VII458711 VII524243:VII524247 VII589779:VII589783 VII655315:VII655319 VII720851:VII720855 VII786387:VII786391 VII851923:VII851927 VII917459:VII917463 VII982995:VII982999 VSE65491:VSE65495 VSE131027:VSE131031 VSE196563:VSE196567 VSE262099:VSE262103 VSE327635:VSE327639 VSE393171:VSE393175 VSE458707:VSE458711 VSE524243:VSE524247 VSE589779:VSE589783 VSE655315:VSE655319 VSE720851:VSE720855 VSE786387:VSE786391 VSE851923:VSE851927 VSE917459:VSE917463 VSE982995:VSE982999 WCA65491:WCA65495 WCA131027:WCA131031 WCA196563:WCA196567 WCA262099:WCA262103 WCA327635:WCA327639 WCA393171:WCA393175 WCA458707:WCA458711 WCA524243:WCA524247 WCA589779:WCA589783 WCA655315:WCA655319 WCA720851:WCA720855 WCA786387:WCA786391 WCA851923:WCA851927 WCA917459:WCA917463 WCA982995:WCA982999 WLW65491:WLW65495 WLW131027:WLW131031 WLW196563:WLW196567 WLW262099:WLW262103 WLW327635:WLW327639 WLW393171:WLW393175 WLW458707:WLW458711 WLW524243:WLW524247 WLW589779:WLW589783 WLW655315:WLW655319 WLW720851:WLW720855 WLW786387:WLW786391 WLW851923:WLW851927 WLW917459:WLW917463 WLW982995:WLW982999 WVS65491:WVS65495 WVS131027:WVS131031 WVS196563:WVS196567 WVS262099:WVS262103 WVS327635:WVS327639 WVS393171:WVS393175 WVS458707:WVS458711 WVS524243:WVS524247 WVS589779:WVS589783 WVS655315:WVS655319 WVS720851:WVS720855 WVS786387:WVS786391 WVS851923:WVS851927 WVS917459:WVS917463 WVS982995:WVS982999" xr:uid="{00000000-0002-0000-4600-000009000000}">
      <formula1>S65507</formula1>
      <formula2>S65508</formula2>
    </dataValidation>
    <dataValidation type="date" allowBlank="1" showInputMessage="1" showErrorMessage="1" sqref="K65504 JG65504 TC65504 ACY65504 AMU65504 AWQ65504 BGM65504 BQI65504 CAE65504 CKA65504 CTW65504 DDS65504 DNO65504 DXK65504 EHG65504 ERC65504 FAY65504 FKU65504 FUQ65504 GEM65504 GOI65504 GYE65504 HIA65504 HRW65504 IBS65504 ILO65504 IVK65504 JFG65504 JPC65504 JYY65504 KIU65504 KSQ65504 LCM65504 LMI65504 LWE65504 MGA65504 MPW65504 MZS65504 NJO65504 NTK65504 ODG65504 ONC65504 OWY65504 PGU65504 PQQ65504 QAM65504 QKI65504 QUE65504 REA65504 RNW65504 RXS65504 SHO65504 SRK65504 TBG65504 TLC65504 TUY65504 UEU65504 UOQ65504 UYM65504 VII65504 VSE65504 WCA65504 WLW65504 WVS65504 K131040 JG131040 TC131040 ACY131040 AMU131040 AWQ131040 BGM131040 BQI131040 CAE131040 CKA131040 CTW131040 DDS131040 DNO131040 DXK131040 EHG131040 ERC131040 FAY131040 FKU131040 FUQ131040 GEM131040 GOI131040 GYE131040 HIA131040 HRW131040 IBS131040 ILO131040 IVK131040 JFG131040 JPC131040 JYY131040 KIU131040 KSQ131040 LCM131040 LMI131040 LWE131040 MGA131040 MPW131040 MZS131040 NJO131040 NTK131040 ODG131040 ONC131040 OWY131040 PGU131040 PQQ131040 QAM131040 QKI131040 QUE131040 REA131040 RNW131040 RXS131040 SHO131040 SRK131040 TBG131040 TLC131040 TUY131040 UEU131040 UOQ131040 UYM131040 VII131040 VSE131040 WCA131040 WLW131040 WVS131040 K196576 JG196576 TC196576 ACY196576 AMU196576 AWQ196576 BGM196576 BQI196576 CAE196576 CKA196576 CTW196576 DDS196576 DNO196576 DXK196576 EHG196576 ERC196576 FAY196576 FKU196576 FUQ196576 GEM196576 GOI196576 GYE196576 HIA196576 HRW196576 IBS196576 ILO196576 IVK196576 JFG196576 JPC196576 JYY196576 KIU196576 KSQ196576 LCM196576 LMI196576 LWE196576 MGA196576 MPW196576 MZS196576 NJO196576 NTK196576 ODG196576 ONC196576 OWY196576 PGU196576 PQQ196576 QAM196576 QKI196576 QUE196576 REA196576 RNW196576 RXS196576 SHO196576 SRK196576 TBG196576 TLC196576 TUY196576 UEU196576 UOQ196576 UYM196576 VII196576 VSE196576 WCA196576 WLW196576 WVS196576 K262112 JG262112 TC262112 ACY262112 AMU262112 AWQ262112 BGM262112 BQI262112 CAE262112 CKA262112 CTW262112 DDS262112 DNO262112 DXK262112 EHG262112 ERC262112 FAY262112 FKU262112 FUQ262112 GEM262112 GOI262112 GYE262112 HIA262112 HRW262112 IBS262112 ILO262112 IVK262112 JFG262112 JPC262112 JYY262112 KIU262112 KSQ262112 LCM262112 LMI262112 LWE262112 MGA262112 MPW262112 MZS262112 NJO262112 NTK262112 ODG262112 ONC262112 OWY262112 PGU262112 PQQ262112 QAM262112 QKI262112 QUE262112 REA262112 RNW262112 RXS262112 SHO262112 SRK262112 TBG262112 TLC262112 TUY262112 UEU262112 UOQ262112 UYM262112 VII262112 VSE262112 WCA262112 WLW262112 WVS262112 K327648 JG327648 TC327648 ACY327648 AMU327648 AWQ327648 BGM327648 BQI327648 CAE327648 CKA327648 CTW327648 DDS327648 DNO327648 DXK327648 EHG327648 ERC327648 FAY327648 FKU327648 FUQ327648 GEM327648 GOI327648 GYE327648 HIA327648 HRW327648 IBS327648 ILO327648 IVK327648 JFG327648 JPC327648 JYY327648 KIU327648 KSQ327648 LCM327648 LMI327648 LWE327648 MGA327648 MPW327648 MZS327648 NJO327648 NTK327648 ODG327648 ONC327648 OWY327648 PGU327648 PQQ327648 QAM327648 QKI327648 QUE327648 REA327648 RNW327648 RXS327648 SHO327648 SRK327648 TBG327648 TLC327648 TUY327648 UEU327648 UOQ327648 UYM327648 VII327648 VSE327648 WCA327648 WLW327648 WVS327648 K393184 JG393184 TC393184 ACY393184 AMU393184 AWQ393184 BGM393184 BQI393184 CAE393184 CKA393184 CTW393184 DDS393184 DNO393184 DXK393184 EHG393184 ERC393184 FAY393184 FKU393184 FUQ393184 GEM393184 GOI393184 GYE393184 HIA393184 HRW393184 IBS393184 ILO393184 IVK393184 JFG393184 JPC393184 JYY393184 KIU393184 KSQ393184 LCM393184 LMI393184 LWE393184 MGA393184 MPW393184 MZS393184 NJO393184 NTK393184 ODG393184 ONC393184 OWY393184 PGU393184 PQQ393184 QAM393184 QKI393184 QUE393184 REA393184 RNW393184 RXS393184 SHO393184 SRK393184 TBG393184 TLC393184 TUY393184 UEU393184 UOQ393184 UYM393184 VII393184 VSE393184 WCA393184 WLW393184 WVS393184 K458720 JG458720 TC458720 ACY458720 AMU458720 AWQ458720 BGM458720 BQI458720 CAE458720 CKA458720 CTW458720 DDS458720 DNO458720 DXK458720 EHG458720 ERC458720 FAY458720 FKU458720 FUQ458720 GEM458720 GOI458720 GYE458720 HIA458720 HRW458720 IBS458720 ILO458720 IVK458720 JFG458720 JPC458720 JYY458720 KIU458720 KSQ458720 LCM458720 LMI458720 LWE458720 MGA458720 MPW458720 MZS458720 NJO458720 NTK458720 ODG458720 ONC458720 OWY458720 PGU458720 PQQ458720 QAM458720 QKI458720 QUE458720 REA458720 RNW458720 RXS458720 SHO458720 SRK458720 TBG458720 TLC458720 TUY458720 UEU458720 UOQ458720 UYM458720 VII458720 VSE458720 WCA458720 WLW458720 WVS458720 K524256 JG524256 TC524256 ACY524256 AMU524256 AWQ524256 BGM524256 BQI524256 CAE524256 CKA524256 CTW524256 DDS524256 DNO524256 DXK524256 EHG524256 ERC524256 FAY524256 FKU524256 FUQ524256 GEM524256 GOI524256 GYE524256 HIA524256 HRW524256 IBS524256 ILO524256 IVK524256 JFG524256 JPC524256 JYY524256 KIU524256 KSQ524256 LCM524256 LMI524256 LWE524256 MGA524256 MPW524256 MZS524256 NJO524256 NTK524256 ODG524256 ONC524256 OWY524256 PGU524256 PQQ524256 QAM524256 QKI524256 QUE524256 REA524256 RNW524256 RXS524256 SHO524256 SRK524256 TBG524256 TLC524256 TUY524256 UEU524256 UOQ524256 UYM524256 VII524256 VSE524256 WCA524256 WLW524256 WVS524256 K589792 JG589792 TC589792 ACY589792 AMU589792 AWQ589792 BGM589792 BQI589792 CAE589792 CKA589792 CTW589792 DDS589792 DNO589792 DXK589792 EHG589792 ERC589792 FAY589792 FKU589792 FUQ589792 GEM589792 GOI589792 GYE589792 HIA589792 HRW589792 IBS589792 ILO589792 IVK589792 JFG589792 JPC589792 JYY589792 KIU589792 KSQ589792 LCM589792 LMI589792 LWE589792 MGA589792 MPW589792 MZS589792 NJO589792 NTK589792 ODG589792 ONC589792 OWY589792 PGU589792 PQQ589792 QAM589792 QKI589792 QUE589792 REA589792 RNW589792 RXS589792 SHO589792 SRK589792 TBG589792 TLC589792 TUY589792 UEU589792 UOQ589792 UYM589792 VII589792 VSE589792 WCA589792 WLW589792 WVS589792 K655328 JG655328 TC655328 ACY655328 AMU655328 AWQ655328 BGM655328 BQI655328 CAE655328 CKA655328 CTW655328 DDS655328 DNO655328 DXK655328 EHG655328 ERC655328 FAY655328 FKU655328 FUQ655328 GEM655328 GOI655328 GYE655328 HIA655328 HRW655328 IBS655328 ILO655328 IVK655328 JFG655328 JPC655328 JYY655328 KIU655328 KSQ655328 LCM655328 LMI655328 LWE655328 MGA655328 MPW655328 MZS655328 NJO655328 NTK655328 ODG655328 ONC655328 OWY655328 PGU655328 PQQ655328 QAM655328 QKI655328 QUE655328 REA655328 RNW655328 RXS655328 SHO655328 SRK655328 TBG655328 TLC655328 TUY655328 UEU655328 UOQ655328 UYM655328 VII655328 VSE655328 WCA655328 WLW655328 WVS655328 K720864 JG720864 TC720864 ACY720864 AMU720864 AWQ720864 BGM720864 BQI720864 CAE720864 CKA720864 CTW720864 DDS720864 DNO720864 DXK720864 EHG720864 ERC720864 FAY720864 FKU720864 FUQ720864 GEM720864 GOI720864 GYE720864 HIA720864 HRW720864 IBS720864 ILO720864 IVK720864 JFG720864 JPC720864 JYY720864 KIU720864 KSQ720864 LCM720864 LMI720864 LWE720864 MGA720864 MPW720864 MZS720864 NJO720864 NTK720864 ODG720864 ONC720864 OWY720864 PGU720864 PQQ720864 QAM720864 QKI720864 QUE720864 REA720864 RNW720864 RXS720864 SHO720864 SRK720864 TBG720864 TLC720864 TUY720864 UEU720864 UOQ720864 UYM720864 VII720864 VSE720864 WCA720864 WLW720864 WVS720864 K786400 JG786400 TC786400 ACY786400 AMU786400 AWQ786400 BGM786400 BQI786400 CAE786400 CKA786400 CTW786400 DDS786400 DNO786400 DXK786400 EHG786400 ERC786400 FAY786400 FKU786400 FUQ786400 GEM786400 GOI786400 GYE786400 HIA786400 HRW786400 IBS786400 ILO786400 IVK786400 JFG786400 JPC786400 JYY786400 KIU786400 KSQ786400 LCM786400 LMI786400 LWE786400 MGA786400 MPW786400 MZS786400 NJO786400 NTK786400 ODG786400 ONC786400 OWY786400 PGU786400 PQQ786400 QAM786400 QKI786400 QUE786400 REA786400 RNW786400 RXS786400 SHO786400 SRK786400 TBG786400 TLC786400 TUY786400 UEU786400 UOQ786400 UYM786400 VII786400 VSE786400 WCA786400 WLW786400 WVS786400 K851936 JG851936 TC851936 ACY851936 AMU851936 AWQ851936 BGM851936 BQI851936 CAE851936 CKA851936 CTW851936 DDS851936 DNO851936 DXK851936 EHG851936 ERC851936 FAY851936 FKU851936 FUQ851936 GEM851936 GOI851936 GYE851936 HIA851936 HRW851936 IBS851936 ILO851936 IVK851936 JFG851936 JPC851936 JYY851936 KIU851936 KSQ851936 LCM851936 LMI851936 LWE851936 MGA851936 MPW851936 MZS851936 NJO851936 NTK851936 ODG851936 ONC851936 OWY851936 PGU851936 PQQ851936 QAM851936 QKI851936 QUE851936 REA851936 RNW851936 RXS851936 SHO851936 SRK851936 TBG851936 TLC851936 TUY851936 UEU851936 UOQ851936 UYM851936 VII851936 VSE851936 WCA851936 WLW851936 WVS851936 K917472 JG917472 TC917472 ACY917472 AMU917472 AWQ917472 BGM917472 BQI917472 CAE917472 CKA917472 CTW917472 DDS917472 DNO917472 DXK917472 EHG917472 ERC917472 FAY917472 FKU917472 FUQ917472 GEM917472 GOI917472 GYE917472 HIA917472 HRW917472 IBS917472 ILO917472 IVK917472 JFG917472 JPC917472 JYY917472 KIU917472 KSQ917472 LCM917472 LMI917472 LWE917472 MGA917472 MPW917472 MZS917472 NJO917472 NTK917472 ODG917472 ONC917472 OWY917472 PGU917472 PQQ917472 QAM917472 QKI917472 QUE917472 REA917472 RNW917472 RXS917472 SHO917472 SRK917472 TBG917472 TLC917472 TUY917472 UEU917472 UOQ917472 UYM917472 VII917472 VSE917472 WCA917472 WLW917472 WVS917472 K983008 JG983008 TC983008 ACY983008 AMU983008 AWQ983008 BGM983008 BQI983008 CAE983008 CKA983008 CTW983008 DDS983008 DNO983008 DXK983008 EHG983008 ERC983008 FAY983008 FKU983008 FUQ983008 GEM983008 GOI983008 GYE983008 HIA983008 HRW983008 IBS983008 ILO983008 IVK983008 JFG983008 JPC983008 JYY983008 KIU983008 KSQ983008 LCM983008 LMI983008 LWE983008 MGA983008 MPW983008 MZS983008 NJO983008 NTK983008 ODG983008 ONC983008 OWY983008 PGU983008 PQQ983008 QAM983008 QKI983008 QUE983008 REA983008 RNW983008 RXS983008 SHO983008 SRK983008 TBG983008 TLC983008 TUY983008 UEU983008 UOQ983008 UYM983008 VII983008 VSE983008 WCA983008 WLW983008 WVS983008" xr:uid="{00000000-0002-0000-4600-00000A000000}">
      <formula1>S65518</formula1>
      <formula2>#REF!</formula2>
    </dataValidation>
    <dataValidation type="date" allowBlank="1" showInputMessage="1" showErrorMessage="1" sqref="K65505 JG65505 TC65505 ACY65505 AMU65505 AWQ65505 BGM65505 BQI65505 CAE65505 CKA65505 CTW65505 DDS65505 DNO65505 DXK65505 EHG65505 ERC65505 FAY65505 FKU65505 FUQ65505 GEM65505 GOI65505 GYE65505 HIA65505 HRW65505 IBS65505 ILO65505 IVK65505 JFG65505 JPC65505 JYY65505 KIU65505 KSQ65505 LCM65505 LMI65505 LWE65505 MGA65505 MPW65505 MZS65505 NJO65505 NTK65505 ODG65505 ONC65505 OWY65505 PGU65505 PQQ65505 QAM65505 QKI65505 QUE65505 REA65505 RNW65505 RXS65505 SHO65505 SRK65505 TBG65505 TLC65505 TUY65505 UEU65505 UOQ65505 UYM65505 VII65505 VSE65505 WCA65505 WLW65505 WVS65505 K131041 JG131041 TC131041 ACY131041 AMU131041 AWQ131041 BGM131041 BQI131041 CAE131041 CKA131041 CTW131041 DDS131041 DNO131041 DXK131041 EHG131041 ERC131041 FAY131041 FKU131041 FUQ131041 GEM131041 GOI131041 GYE131041 HIA131041 HRW131041 IBS131041 ILO131041 IVK131041 JFG131041 JPC131041 JYY131041 KIU131041 KSQ131041 LCM131041 LMI131041 LWE131041 MGA131041 MPW131041 MZS131041 NJO131041 NTK131041 ODG131041 ONC131041 OWY131041 PGU131041 PQQ131041 QAM131041 QKI131041 QUE131041 REA131041 RNW131041 RXS131041 SHO131041 SRK131041 TBG131041 TLC131041 TUY131041 UEU131041 UOQ131041 UYM131041 VII131041 VSE131041 WCA131041 WLW131041 WVS131041 K196577 JG196577 TC196577 ACY196577 AMU196577 AWQ196577 BGM196577 BQI196577 CAE196577 CKA196577 CTW196577 DDS196577 DNO196577 DXK196577 EHG196577 ERC196577 FAY196577 FKU196577 FUQ196577 GEM196577 GOI196577 GYE196577 HIA196577 HRW196577 IBS196577 ILO196577 IVK196577 JFG196577 JPC196577 JYY196577 KIU196577 KSQ196577 LCM196577 LMI196577 LWE196577 MGA196577 MPW196577 MZS196577 NJO196577 NTK196577 ODG196577 ONC196577 OWY196577 PGU196577 PQQ196577 QAM196577 QKI196577 QUE196577 REA196577 RNW196577 RXS196577 SHO196577 SRK196577 TBG196577 TLC196577 TUY196577 UEU196577 UOQ196577 UYM196577 VII196577 VSE196577 WCA196577 WLW196577 WVS196577 K262113 JG262113 TC262113 ACY262113 AMU262113 AWQ262113 BGM262113 BQI262113 CAE262113 CKA262113 CTW262113 DDS262113 DNO262113 DXK262113 EHG262113 ERC262113 FAY262113 FKU262113 FUQ262113 GEM262113 GOI262113 GYE262113 HIA262113 HRW262113 IBS262113 ILO262113 IVK262113 JFG262113 JPC262113 JYY262113 KIU262113 KSQ262113 LCM262113 LMI262113 LWE262113 MGA262113 MPW262113 MZS262113 NJO262113 NTK262113 ODG262113 ONC262113 OWY262113 PGU262113 PQQ262113 QAM262113 QKI262113 QUE262113 REA262113 RNW262113 RXS262113 SHO262113 SRK262113 TBG262113 TLC262113 TUY262113 UEU262113 UOQ262113 UYM262113 VII262113 VSE262113 WCA262113 WLW262113 WVS262113 K327649 JG327649 TC327649 ACY327649 AMU327649 AWQ327649 BGM327649 BQI327649 CAE327649 CKA327649 CTW327649 DDS327649 DNO327649 DXK327649 EHG327649 ERC327649 FAY327649 FKU327649 FUQ327649 GEM327649 GOI327649 GYE327649 HIA327649 HRW327649 IBS327649 ILO327649 IVK327649 JFG327649 JPC327649 JYY327649 KIU327649 KSQ327649 LCM327649 LMI327649 LWE327649 MGA327649 MPW327649 MZS327649 NJO327649 NTK327649 ODG327649 ONC327649 OWY327649 PGU327649 PQQ327649 QAM327649 QKI327649 QUE327649 REA327649 RNW327649 RXS327649 SHO327649 SRK327649 TBG327649 TLC327649 TUY327649 UEU327649 UOQ327649 UYM327649 VII327649 VSE327649 WCA327649 WLW327649 WVS327649 K393185 JG393185 TC393185 ACY393185 AMU393185 AWQ393185 BGM393185 BQI393185 CAE393185 CKA393185 CTW393185 DDS393185 DNO393185 DXK393185 EHG393185 ERC393185 FAY393185 FKU393185 FUQ393185 GEM393185 GOI393185 GYE393185 HIA393185 HRW393185 IBS393185 ILO393185 IVK393185 JFG393185 JPC393185 JYY393185 KIU393185 KSQ393185 LCM393185 LMI393185 LWE393185 MGA393185 MPW393185 MZS393185 NJO393185 NTK393185 ODG393185 ONC393185 OWY393185 PGU393185 PQQ393185 QAM393185 QKI393185 QUE393185 REA393185 RNW393185 RXS393185 SHO393185 SRK393185 TBG393185 TLC393185 TUY393185 UEU393185 UOQ393185 UYM393185 VII393185 VSE393185 WCA393185 WLW393185 WVS393185 K458721 JG458721 TC458721 ACY458721 AMU458721 AWQ458721 BGM458721 BQI458721 CAE458721 CKA458721 CTW458721 DDS458721 DNO458721 DXK458721 EHG458721 ERC458721 FAY458721 FKU458721 FUQ458721 GEM458721 GOI458721 GYE458721 HIA458721 HRW458721 IBS458721 ILO458721 IVK458721 JFG458721 JPC458721 JYY458721 KIU458721 KSQ458721 LCM458721 LMI458721 LWE458721 MGA458721 MPW458721 MZS458721 NJO458721 NTK458721 ODG458721 ONC458721 OWY458721 PGU458721 PQQ458721 QAM458721 QKI458721 QUE458721 REA458721 RNW458721 RXS458721 SHO458721 SRK458721 TBG458721 TLC458721 TUY458721 UEU458721 UOQ458721 UYM458721 VII458721 VSE458721 WCA458721 WLW458721 WVS458721 K524257 JG524257 TC524257 ACY524257 AMU524257 AWQ524257 BGM524257 BQI524257 CAE524257 CKA524257 CTW524257 DDS524257 DNO524257 DXK524257 EHG524257 ERC524257 FAY524257 FKU524257 FUQ524257 GEM524257 GOI524257 GYE524257 HIA524257 HRW524257 IBS524257 ILO524257 IVK524257 JFG524257 JPC524257 JYY524257 KIU524257 KSQ524257 LCM524257 LMI524257 LWE524257 MGA524257 MPW524257 MZS524257 NJO524257 NTK524257 ODG524257 ONC524257 OWY524257 PGU524257 PQQ524257 QAM524257 QKI524257 QUE524257 REA524257 RNW524257 RXS524257 SHO524257 SRK524257 TBG524257 TLC524257 TUY524257 UEU524257 UOQ524257 UYM524257 VII524257 VSE524257 WCA524257 WLW524257 WVS524257 K589793 JG589793 TC589793 ACY589793 AMU589793 AWQ589793 BGM589793 BQI589793 CAE589793 CKA589793 CTW589793 DDS589793 DNO589793 DXK589793 EHG589793 ERC589793 FAY589793 FKU589793 FUQ589793 GEM589793 GOI589793 GYE589793 HIA589793 HRW589793 IBS589793 ILO589793 IVK589793 JFG589793 JPC589793 JYY589793 KIU589793 KSQ589793 LCM589793 LMI589793 LWE589793 MGA589793 MPW589793 MZS589793 NJO589793 NTK589793 ODG589793 ONC589793 OWY589793 PGU589793 PQQ589793 QAM589793 QKI589793 QUE589793 REA589793 RNW589793 RXS589793 SHO589793 SRK589793 TBG589793 TLC589793 TUY589793 UEU589793 UOQ589793 UYM589793 VII589793 VSE589793 WCA589793 WLW589793 WVS589793 K655329 JG655329 TC655329 ACY655329 AMU655329 AWQ655329 BGM655329 BQI655329 CAE655329 CKA655329 CTW655329 DDS655329 DNO655329 DXK655329 EHG655329 ERC655329 FAY655329 FKU655329 FUQ655329 GEM655329 GOI655329 GYE655329 HIA655329 HRW655329 IBS655329 ILO655329 IVK655329 JFG655329 JPC655329 JYY655329 KIU655329 KSQ655329 LCM655329 LMI655329 LWE655329 MGA655329 MPW655329 MZS655329 NJO655329 NTK655329 ODG655329 ONC655329 OWY655329 PGU655329 PQQ655329 QAM655329 QKI655329 QUE655329 REA655329 RNW655329 RXS655329 SHO655329 SRK655329 TBG655329 TLC655329 TUY655329 UEU655329 UOQ655329 UYM655329 VII655329 VSE655329 WCA655329 WLW655329 WVS655329 K720865 JG720865 TC720865 ACY720865 AMU720865 AWQ720865 BGM720865 BQI720865 CAE720865 CKA720865 CTW720865 DDS720865 DNO720865 DXK720865 EHG720865 ERC720865 FAY720865 FKU720865 FUQ720865 GEM720865 GOI720865 GYE720865 HIA720865 HRW720865 IBS720865 ILO720865 IVK720865 JFG720865 JPC720865 JYY720865 KIU720865 KSQ720865 LCM720865 LMI720865 LWE720865 MGA720865 MPW720865 MZS720865 NJO720865 NTK720865 ODG720865 ONC720865 OWY720865 PGU720865 PQQ720865 QAM720865 QKI720865 QUE720865 REA720865 RNW720865 RXS720865 SHO720865 SRK720865 TBG720865 TLC720865 TUY720865 UEU720865 UOQ720865 UYM720865 VII720865 VSE720865 WCA720865 WLW720865 WVS720865 K786401 JG786401 TC786401 ACY786401 AMU786401 AWQ786401 BGM786401 BQI786401 CAE786401 CKA786401 CTW786401 DDS786401 DNO786401 DXK786401 EHG786401 ERC786401 FAY786401 FKU786401 FUQ786401 GEM786401 GOI786401 GYE786401 HIA786401 HRW786401 IBS786401 ILO786401 IVK786401 JFG786401 JPC786401 JYY786401 KIU786401 KSQ786401 LCM786401 LMI786401 LWE786401 MGA786401 MPW786401 MZS786401 NJO786401 NTK786401 ODG786401 ONC786401 OWY786401 PGU786401 PQQ786401 QAM786401 QKI786401 QUE786401 REA786401 RNW786401 RXS786401 SHO786401 SRK786401 TBG786401 TLC786401 TUY786401 UEU786401 UOQ786401 UYM786401 VII786401 VSE786401 WCA786401 WLW786401 WVS786401 K851937 JG851937 TC851937 ACY851937 AMU851937 AWQ851937 BGM851937 BQI851937 CAE851937 CKA851937 CTW851937 DDS851937 DNO851937 DXK851937 EHG851937 ERC851937 FAY851937 FKU851937 FUQ851937 GEM851937 GOI851937 GYE851937 HIA851937 HRW851937 IBS851937 ILO851937 IVK851937 JFG851937 JPC851937 JYY851937 KIU851937 KSQ851937 LCM851937 LMI851937 LWE851937 MGA851937 MPW851937 MZS851937 NJO851937 NTK851937 ODG851937 ONC851937 OWY851937 PGU851937 PQQ851937 QAM851937 QKI851937 QUE851937 REA851937 RNW851937 RXS851937 SHO851937 SRK851937 TBG851937 TLC851937 TUY851937 UEU851937 UOQ851937 UYM851937 VII851937 VSE851937 WCA851937 WLW851937 WVS851937 K917473 JG917473 TC917473 ACY917473 AMU917473 AWQ917473 BGM917473 BQI917473 CAE917473 CKA917473 CTW917473 DDS917473 DNO917473 DXK917473 EHG917473 ERC917473 FAY917473 FKU917473 FUQ917473 GEM917473 GOI917473 GYE917473 HIA917473 HRW917473 IBS917473 ILO917473 IVK917473 JFG917473 JPC917473 JYY917473 KIU917473 KSQ917473 LCM917473 LMI917473 LWE917473 MGA917473 MPW917473 MZS917473 NJO917473 NTK917473 ODG917473 ONC917473 OWY917473 PGU917473 PQQ917473 QAM917473 QKI917473 QUE917473 REA917473 RNW917473 RXS917473 SHO917473 SRK917473 TBG917473 TLC917473 TUY917473 UEU917473 UOQ917473 UYM917473 VII917473 VSE917473 WCA917473 WLW917473 WVS917473 K983009 JG983009 TC983009 ACY983009 AMU983009 AWQ983009 BGM983009 BQI983009 CAE983009 CKA983009 CTW983009 DDS983009 DNO983009 DXK983009 EHG983009 ERC983009 FAY983009 FKU983009 FUQ983009 GEM983009 GOI983009 GYE983009 HIA983009 HRW983009 IBS983009 ILO983009 IVK983009 JFG983009 JPC983009 JYY983009 KIU983009 KSQ983009 LCM983009 LMI983009 LWE983009 MGA983009 MPW983009 MZS983009 NJO983009 NTK983009 ODG983009 ONC983009 OWY983009 PGU983009 PQQ983009 QAM983009 QKI983009 QUE983009 REA983009 RNW983009 RXS983009 SHO983009 SRK983009 TBG983009 TLC983009 TUY983009 UEU983009 UOQ983009 UYM983009 VII983009 VSE983009 WCA983009 WLW983009 WVS983009" xr:uid="{00000000-0002-0000-4600-00000B000000}">
      <formula1>#REF!</formula1>
      <formula2>S65519</formula2>
    </dataValidation>
    <dataValidation type="date" allowBlank="1" showInputMessage="1" showErrorMessage="1" sqref="K65517 JG65517 TC65517 ACY65517 AMU65517 AWQ65517 BGM65517 BQI65517 CAE65517 CKA65517 CTW65517 DDS65517 DNO65517 DXK65517 EHG65517 ERC65517 FAY65517 FKU65517 FUQ65517 GEM65517 GOI65517 GYE65517 HIA65517 HRW65517 IBS65517 ILO65517 IVK65517 JFG65517 JPC65517 JYY65517 KIU65517 KSQ65517 LCM65517 LMI65517 LWE65517 MGA65517 MPW65517 MZS65517 NJO65517 NTK65517 ODG65517 ONC65517 OWY65517 PGU65517 PQQ65517 QAM65517 QKI65517 QUE65517 REA65517 RNW65517 RXS65517 SHO65517 SRK65517 TBG65517 TLC65517 TUY65517 UEU65517 UOQ65517 UYM65517 VII65517 VSE65517 WCA65517 WLW65517 WVS65517 K131053 JG131053 TC131053 ACY131053 AMU131053 AWQ131053 BGM131053 BQI131053 CAE131053 CKA131053 CTW131053 DDS131053 DNO131053 DXK131053 EHG131053 ERC131053 FAY131053 FKU131053 FUQ131053 GEM131053 GOI131053 GYE131053 HIA131053 HRW131053 IBS131053 ILO131053 IVK131053 JFG131053 JPC131053 JYY131053 KIU131053 KSQ131053 LCM131053 LMI131053 LWE131053 MGA131053 MPW131053 MZS131053 NJO131053 NTK131053 ODG131053 ONC131053 OWY131053 PGU131053 PQQ131053 QAM131053 QKI131053 QUE131053 REA131053 RNW131053 RXS131053 SHO131053 SRK131053 TBG131053 TLC131053 TUY131053 UEU131053 UOQ131053 UYM131053 VII131053 VSE131053 WCA131053 WLW131053 WVS131053 K196589 JG196589 TC196589 ACY196589 AMU196589 AWQ196589 BGM196589 BQI196589 CAE196589 CKA196589 CTW196589 DDS196589 DNO196589 DXK196589 EHG196589 ERC196589 FAY196589 FKU196589 FUQ196589 GEM196589 GOI196589 GYE196589 HIA196589 HRW196589 IBS196589 ILO196589 IVK196589 JFG196589 JPC196589 JYY196589 KIU196589 KSQ196589 LCM196589 LMI196589 LWE196589 MGA196589 MPW196589 MZS196589 NJO196589 NTK196589 ODG196589 ONC196589 OWY196589 PGU196589 PQQ196589 QAM196589 QKI196589 QUE196589 REA196589 RNW196589 RXS196589 SHO196589 SRK196589 TBG196589 TLC196589 TUY196589 UEU196589 UOQ196589 UYM196589 VII196589 VSE196589 WCA196589 WLW196589 WVS196589 K262125 JG262125 TC262125 ACY262125 AMU262125 AWQ262125 BGM262125 BQI262125 CAE262125 CKA262125 CTW262125 DDS262125 DNO262125 DXK262125 EHG262125 ERC262125 FAY262125 FKU262125 FUQ262125 GEM262125 GOI262125 GYE262125 HIA262125 HRW262125 IBS262125 ILO262125 IVK262125 JFG262125 JPC262125 JYY262125 KIU262125 KSQ262125 LCM262125 LMI262125 LWE262125 MGA262125 MPW262125 MZS262125 NJO262125 NTK262125 ODG262125 ONC262125 OWY262125 PGU262125 PQQ262125 QAM262125 QKI262125 QUE262125 REA262125 RNW262125 RXS262125 SHO262125 SRK262125 TBG262125 TLC262125 TUY262125 UEU262125 UOQ262125 UYM262125 VII262125 VSE262125 WCA262125 WLW262125 WVS262125 K327661 JG327661 TC327661 ACY327661 AMU327661 AWQ327661 BGM327661 BQI327661 CAE327661 CKA327661 CTW327661 DDS327661 DNO327661 DXK327661 EHG327661 ERC327661 FAY327661 FKU327661 FUQ327661 GEM327661 GOI327661 GYE327661 HIA327661 HRW327661 IBS327661 ILO327661 IVK327661 JFG327661 JPC327661 JYY327661 KIU327661 KSQ327661 LCM327661 LMI327661 LWE327661 MGA327661 MPW327661 MZS327661 NJO327661 NTK327661 ODG327661 ONC327661 OWY327661 PGU327661 PQQ327661 QAM327661 QKI327661 QUE327661 REA327661 RNW327661 RXS327661 SHO327661 SRK327661 TBG327661 TLC327661 TUY327661 UEU327661 UOQ327661 UYM327661 VII327661 VSE327661 WCA327661 WLW327661 WVS327661 K393197 JG393197 TC393197 ACY393197 AMU393197 AWQ393197 BGM393197 BQI393197 CAE393197 CKA393197 CTW393197 DDS393197 DNO393197 DXK393197 EHG393197 ERC393197 FAY393197 FKU393197 FUQ393197 GEM393197 GOI393197 GYE393197 HIA393197 HRW393197 IBS393197 ILO393197 IVK393197 JFG393197 JPC393197 JYY393197 KIU393197 KSQ393197 LCM393197 LMI393197 LWE393197 MGA393197 MPW393197 MZS393197 NJO393197 NTK393197 ODG393197 ONC393197 OWY393197 PGU393197 PQQ393197 QAM393197 QKI393197 QUE393197 REA393197 RNW393197 RXS393197 SHO393197 SRK393197 TBG393197 TLC393197 TUY393197 UEU393197 UOQ393197 UYM393197 VII393197 VSE393197 WCA393197 WLW393197 WVS393197 K458733 JG458733 TC458733 ACY458733 AMU458733 AWQ458733 BGM458733 BQI458733 CAE458733 CKA458733 CTW458733 DDS458733 DNO458733 DXK458733 EHG458733 ERC458733 FAY458733 FKU458733 FUQ458733 GEM458733 GOI458733 GYE458733 HIA458733 HRW458733 IBS458733 ILO458733 IVK458733 JFG458733 JPC458733 JYY458733 KIU458733 KSQ458733 LCM458733 LMI458733 LWE458733 MGA458733 MPW458733 MZS458733 NJO458733 NTK458733 ODG458733 ONC458733 OWY458733 PGU458733 PQQ458733 QAM458733 QKI458733 QUE458733 REA458733 RNW458733 RXS458733 SHO458733 SRK458733 TBG458733 TLC458733 TUY458733 UEU458733 UOQ458733 UYM458733 VII458733 VSE458733 WCA458733 WLW458733 WVS458733 K524269 JG524269 TC524269 ACY524269 AMU524269 AWQ524269 BGM524269 BQI524269 CAE524269 CKA524269 CTW524269 DDS524269 DNO524269 DXK524269 EHG524269 ERC524269 FAY524269 FKU524269 FUQ524269 GEM524269 GOI524269 GYE524269 HIA524269 HRW524269 IBS524269 ILO524269 IVK524269 JFG524269 JPC524269 JYY524269 KIU524269 KSQ524269 LCM524269 LMI524269 LWE524269 MGA524269 MPW524269 MZS524269 NJO524269 NTK524269 ODG524269 ONC524269 OWY524269 PGU524269 PQQ524269 QAM524269 QKI524269 QUE524269 REA524269 RNW524269 RXS524269 SHO524269 SRK524269 TBG524269 TLC524269 TUY524269 UEU524269 UOQ524269 UYM524269 VII524269 VSE524269 WCA524269 WLW524269 WVS524269 K589805 JG589805 TC589805 ACY589805 AMU589805 AWQ589805 BGM589805 BQI589805 CAE589805 CKA589805 CTW589805 DDS589805 DNO589805 DXK589805 EHG589805 ERC589805 FAY589805 FKU589805 FUQ589805 GEM589805 GOI589805 GYE589805 HIA589805 HRW589805 IBS589805 ILO589805 IVK589805 JFG589805 JPC589805 JYY589805 KIU589805 KSQ589805 LCM589805 LMI589805 LWE589805 MGA589805 MPW589805 MZS589805 NJO589805 NTK589805 ODG589805 ONC589805 OWY589805 PGU589805 PQQ589805 QAM589805 QKI589805 QUE589805 REA589805 RNW589805 RXS589805 SHO589805 SRK589805 TBG589805 TLC589805 TUY589805 UEU589805 UOQ589805 UYM589805 VII589805 VSE589805 WCA589805 WLW589805 WVS589805 K655341 JG655341 TC655341 ACY655341 AMU655341 AWQ655341 BGM655341 BQI655341 CAE655341 CKA655341 CTW655341 DDS655341 DNO655341 DXK655341 EHG655341 ERC655341 FAY655341 FKU655341 FUQ655341 GEM655341 GOI655341 GYE655341 HIA655341 HRW655341 IBS655341 ILO655341 IVK655341 JFG655341 JPC655341 JYY655341 KIU655341 KSQ655341 LCM655341 LMI655341 LWE655341 MGA655341 MPW655341 MZS655341 NJO655341 NTK655341 ODG655341 ONC655341 OWY655341 PGU655341 PQQ655341 QAM655341 QKI655341 QUE655341 REA655341 RNW655341 RXS655341 SHO655341 SRK655341 TBG655341 TLC655341 TUY655341 UEU655341 UOQ655341 UYM655341 VII655341 VSE655341 WCA655341 WLW655341 WVS655341 K720877 JG720877 TC720877 ACY720877 AMU720877 AWQ720877 BGM720877 BQI720877 CAE720877 CKA720877 CTW720877 DDS720877 DNO720877 DXK720877 EHG720877 ERC720877 FAY720877 FKU720877 FUQ720877 GEM720877 GOI720877 GYE720877 HIA720877 HRW720877 IBS720877 ILO720877 IVK720877 JFG720877 JPC720877 JYY720877 KIU720877 KSQ720877 LCM720877 LMI720877 LWE720877 MGA720877 MPW720877 MZS720877 NJO720877 NTK720877 ODG720877 ONC720877 OWY720877 PGU720877 PQQ720877 QAM720877 QKI720877 QUE720877 REA720877 RNW720877 RXS720877 SHO720877 SRK720877 TBG720877 TLC720877 TUY720877 UEU720877 UOQ720877 UYM720877 VII720877 VSE720877 WCA720877 WLW720877 WVS720877 K786413 JG786413 TC786413 ACY786413 AMU786413 AWQ786413 BGM786413 BQI786413 CAE786413 CKA786413 CTW786413 DDS786413 DNO786413 DXK786413 EHG786413 ERC786413 FAY786413 FKU786413 FUQ786413 GEM786413 GOI786413 GYE786413 HIA786413 HRW786413 IBS786413 ILO786413 IVK786413 JFG786413 JPC786413 JYY786413 KIU786413 KSQ786413 LCM786413 LMI786413 LWE786413 MGA786413 MPW786413 MZS786413 NJO786413 NTK786413 ODG786413 ONC786413 OWY786413 PGU786413 PQQ786413 QAM786413 QKI786413 QUE786413 REA786413 RNW786413 RXS786413 SHO786413 SRK786413 TBG786413 TLC786413 TUY786413 UEU786413 UOQ786413 UYM786413 VII786413 VSE786413 WCA786413 WLW786413 WVS786413 K851949 JG851949 TC851949 ACY851949 AMU851949 AWQ851949 BGM851949 BQI851949 CAE851949 CKA851949 CTW851949 DDS851949 DNO851949 DXK851949 EHG851949 ERC851949 FAY851949 FKU851949 FUQ851949 GEM851949 GOI851949 GYE851949 HIA851949 HRW851949 IBS851949 ILO851949 IVK851949 JFG851949 JPC851949 JYY851949 KIU851949 KSQ851949 LCM851949 LMI851949 LWE851949 MGA851949 MPW851949 MZS851949 NJO851949 NTK851949 ODG851949 ONC851949 OWY851949 PGU851949 PQQ851949 QAM851949 QKI851949 QUE851949 REA851949 RNW851949 RXS851949 SHO851949 SRK851949 TBG851949 TLC851949 TUY851949 UEU851949 UOQ851949 UYM851949 VII851949 VSE851949 WCA851949 WLW851949 WVS851949 K917485 JG917485 TC917485 ACY917485 AMU917485 AWQ917485 BGM917485 BQI917485 CAE917485 CKA917485 CTW917485 DDS917485 DNO917485 DXK917485 EHG917485 ERC917485 FAY917485 FKU917485 FUQ917485 GEM917485 GOI917485 GYE917485 HIA917485 HRW917485 IBS917485 ILO917485 IVK917485 JFG917485 JPC917485 JYY917485 KIU917485 KSQ917485 LCM917485 LMI917485 LWE917485 MGA917485 MPW917485 MZS917485 NJO917485 NTK917485 ODG917485 ONC917485 OWY917485 PGU917485 PQQ917485 QAM917485 QKI917485 QUE917485 REA917485 RNW917485 RXS917485 SHO917485 SRK917485 TBG917485 TLC917485 TUY917485 UEU917485 UOQ917485 UYM917485 VII917485 VSE917485 WCA917485 WLW917485 WVS917485 K983021 JG983021 TC983021 ACY983021 AMU983021 AWQ983021 BGM983021 BQI983021 CAE983021 CKA983021 CTW983021 DDS983021 DNO983021 DXK983021 EHG983021 ERC983021 FAY983021 FKU983021 FUQ983021 GEM983021 GOI983021 GYE983021 HIA983021 HRW983021 IBS983021 ILO983021 IVK983021 JFG983021 JPC983021 JYY983021 KIU983021 KSQ983021 LCM983021 LMI983021 LWE983021 MGA983021 MPW983021 MZS983021 NJO983021 NTK983021 ODG983021 ONC983021 OWY983021 PGU983021 PQQ983021 QAM983021 QKI983021 QUE983021 REA983021 RNW983021 RXS983021 SHO983021 SRK983021 TBG983021 TLC983021 TUY983021 UEU983021 UOQ983021 UYM983021 VII983021 VSE983021 WCA983021 WLW983021 WVS983021" xr:uid="{00000000-0002-0000-4600-00000C000000}">
      <formula1>S65531</formula1>
      <formula2>S65534</formula2>
    </dataValidation>
    <dataValidation type="date" allowBlank="1" showInputMessage="1" showErrorMessage="1" sqref="K65518 JG65518 TC65518 ACY65518 AMU65518 AWQ65518 BGM65518 BQI65518 CAE65518 CKA65518 CTW65518 DDS65518 DNO65518 DXK65518 EHG65518 ERC65518 FAY65518 FKU65518 FUQ65518 GEM65518 GOI65518 GYE65518 HIA65518 HRW65518 IBS65518 ILO65518 IVK65518 JFG65518 JPC65518 JYY65518 KIU65518 KSQ65518 LCM65518 LMI65518 LWE65518 MGA65518 MPW65518 MZS65518 NJO65518 NTK65518 ODG65518 ONC65518 OWY65518 PGU65518 PQQ65518 QAM65518 QKI65518 QUE65518 REA65518 RNW65518 RXS65518 SHO65518 SRK65518 TBG65518 TLC65518 TUY65518 UEU65518 UOQ65518 UYM65518 VII65518 VSE65518 WCA65518 WLW65518 WVS65518 K131054 JG131054 TC131054 ACY131054 AMU131054 AWQ131054 BGM131054 BQI131054 CAE131054 CKA131054 CTW131054 DDS131054 DNO131054 DXK131054 EHG131054 ERC131054 FAY131054 FKU131054 FUQ131054 GEM131054 GOI131054 GYE131054 HIA131054 HRW131054 IBS131054 ILO131054 IVK131054 JFG131054 JPC131054 JYY131054 KIU131054 KSQ131054 LCM131054 LMI131054 LWE131054 MGA131054 MPW131054 MZS131054 NJO131054 NTK131054 ODG131054 ONC131054 OWY131054 PGU131054 PQQ131054 QAM131054 QKI131054 QUE131054 REA131054 RNW131054 RXS131054 SHO131054 SRK131054 TBG131054 TLC131054 TUY131054 UEU131054 UOQ131054 UYM131054 VII131054 VSE131054 WCA131054 WLW131054 WVS131054 K196590 JG196590 TC196590 ACY196590 AMU196590 AWQ196590 BGM196590 BQI196590 CAE196590 CKA196590 CTW196590 DDS196590 DNO196590 DXK196590 EHG196590 ERC196590 FAY196590 FKU196590 FUQ196590 GEM196590 GOI196590 GYE196590 HIA196590 HRW196590 IBS196590 ILO196590 IVK196590 JFG196590 JPC196590 JYY196590 KIU196590 KSQ196590 LCM196590 LMI196590 LWE196590 MGA196590 MPW196590 MZS196590 NJO196590 NTK196590 ODG196590 ONC196590 OWY196590 PGU196590 PQQ196590 QAM196590 QKI196590 QUE196590 REA196590 RNW196590 RXS196590 SHO196590 SRK196590 TBG196590 TLC196590 TUY196590 UEU196590 UOQ196590 UYM196590 VII196590 VSE196590 WCA196590 WLW196590 WVS196590 K262126 JG262126 TC262126 ACY262126 AMU262126 AWQ262126 BGM262126 BQI262126 CAE262126 CKA262126 CTW262126 DDS262126 DNO262126 DXK262126 EHG262126 ERC262126 FAY262126 FKU262126 FUQ262126 GEM262126 GOI262126 GYE262126 HIA262126 HRW262126 IBS262126 ILO262126 IVK262126 JFG262126 JPC262126 JYY262126 KIU262126 KSQ262126 LCM262126 LMI262126 LWE262126 MGA262126 MPW262126 MZS262126 NJO262126 NTK262126 ODG262126 ONC262126 OWY262126 PGU262126 PQQ262126 QAM262126 QKI262126 QUE262126 REA262126 RNW262126 RXS262126 SHO262126 SRK262126 TBG262126 TLC262126 TUY262126 UEU262126 UOQ262126 UYM262126 VII262126 VSE262126 WCA262126 WLW262126 WVS262126 K327662 JG327662 TC327662 ACY327662 AMU327662 AWQ327662 BGM327662 BQI327662 CAE327662 CKA327662 CTW327662 DDS327662 DNO327662 DXK327662 EHG327662 ERC327662 FAY327662 FKU327662 FUQ327662 GEM327662 GOI327662 GYE327662 HIA327662 HRW327662 IBS327662 ILO327662 IVK327662 JFG327662 JPC327662 JYY327662 KIU327662 KSQ327662 LCM327662 LMI327662 LWE327662 MGA327662 MPW327662 MZS327662 NJO327662 NTK327662 ODG327662 ONC327662 OWY327662 PGU327662 PQQ327662 QAM327662 QKI327662 QUE327662 REA327662 RNW327662 RXS327662 SHO327662 SRK327662 TBG327662 TLC327662 TUY327662 UEU327662 UOQ327662 UYM327662 VII327662 VSE327662 WCA327662 WLW327662 WVS327662 K393198 JG393198 TC393198 ACY393198 AMU393198 AWQ393198 BGM393198 BQI393198 CAE393198 CKA393198 CTW393198 DDS393198 DNO393198 DXK393198 EHG393198 ERC393198 FAY393198 FKU393198 FUQ393198 GEM393198 GOI393198 GYE393198 HIA393198 HRW393198 IBS393198 ILO393198 IVK393198 JFG393198 JPC393198 JYY393198 KIU393198 KSQ393198 LCM393198 LMI393198 LWE393198 MGA393198 MPW393198 MZS393198 NJO393198 NTK393198 ODG393198 ONC393198 OWY393198 PGU393198 PQQ393198 QAM393198 QKI393198 QUE393198 REA393198 RNW393198 RXS393198 SHO393198 SRK393198 TBG393198 TLC393198 TUY393198 UEU393198 UOQ393198 UYM393198 VII393198 VSE393198 WCA393198 WLW393198 WVS393198 K458734 JG458734 TC458734 ACY458734 AMU458734 AWQ458734 BGM458734 BQI458734 CAE458734 CKA458734 CTW458734 DDS458734 DNO458734 DXK458734 EHG458734 ERC458734 FAY458734 FKU458734 FUQ458734 GEM458734 GOI458734 GYE458734 HIA458734 HRW458734 IBS458734 ILO458734 IVK458734 JFG458734 JPC458734 JYY458734 KIU458734 KSQ458734 LCM458734 LMI458734 LWE458734 MGA458734 MPW458734 MZS458734 NJO458734 NTK458734 ODG458734 ONC458734 OWY458734 PGU458734 PQQ458734 QAM458734 QKI458734 QUE458734 REA458734 RNW458734 RXS458734 SHO458734 SRK458734 TBG458734 TLC458734 TUY458734 UEU458734 UOQ458734 UYM458734 VII458734 VSE458734 WCA458734 WLW458734 WVS458734 K524270 JG524270 TC524270 ACY524270 AMU524270 AWQ524270 BGM524270 BQI524270 CAE524270 CKA524270 CTW524270 DDS524270 DNO524270 DXK524270 EHG524270 ERC524270 FAY524270 FKU524270 FUQ524270 GEM524270 GOI524270 GYE524270 HIA524270 HRW524270 IBS524270 ILO524270 IVK524270 JFG524270 JPC524270 JYY524270 KIU524270 KSQ524270 LCM524270 LMI524270 LWE524270 MGA524270 MPW524270 MZS524270 NJO524270 NTK524270 ODG524270 ONC524270 OWY524270 PGU524270 PQQ524270 QAM524270 QKI524270 QUE524270 REA524270 RNW524270 RXS524270 SHO524270 SRK524270 TBG524270 TLC524270 TUY524270 UEU524270 UOQ524270 UYM524270 VII524270 VSE524270 WCA524270 WLW524270 WVS524270 K589806 JG589806 TC589806 ACY589806 AMU589806 AWQ589806 BGM589806 BQI589806 CAE589806 CKA589806 CTW589806 DDS589806 DNO589806 DXK589806 EHG589806 ERC589806 FAY589806 FKU589806 FUQ589806 GEM589806 GOI589806 GYE589806 HIA589806 HRW589806 IBS589806 ILO589806 IVK589806 JFG589806 JPC589806 JYY589806 KIU589806 KSQ589806 LCM589806 LMI589806 LWE589806 MGA589806 MPW589806 MZS589806 NJO589806 NTK589806 ODG589806 ONC589806 OWY589806 PGU589806 PQQ589806 QAM589806 QKI589806 QUE589806 REA589806 RNW589806 RXS589806 SHO589806 SRK589806 TBG589806 TLC589806 TUY589806 UEU589806 UOQ589806 UYM589806 VII589806 VSE589806 WCA589806 WLW589806 WVS589806 K655342 JG655342 TC655342 ACY655342 AMU655342 AWQ655342 BGM655342 BQI655342 CAE655342 CKA655342 CTW655342 DDS655342 DNO655342 DXK655342 EHG655342 ERC655342 FAY655342 FKU655342 FUQ655342 GEM655342 GOI655342 GYE655342 HIA655342 HRW655342 IBS655342 ILO655342 IVK655342 JFG655342 JPC655342 JYY655342 KIU655342 KSQ655342 LCM655342 LMI655342 LWE655342 MGA655342 MPW655342 MZS655342 NJO655342 NTK655342 ODG655342 ONC655342 OWY655342 PGU655342 PQQ655342 QAM655342 QKI655342 QUE655342 REA655342 RNW655342 RXS655342 SHO655342 SRK655342 TBG655342 TLC655342 TUY655342 UEU655342 UOQ655342 UYM655342 VII655342 VSE655342 WCA655342 WLW655342 WVS655342 K720878 JG720878 TC720878 ACY720878 AMU720878 AWQ720878 BGM720878 BQI720878 CAE720878 CKA720878 CTW720878 DDS720878 DNO720878 DXK720878 EHG720878 ERC720878 FAY720878 FKU720878 FUQ720878 GEM720878 GOI720878 GYE720878 HIA720878 HRW720878 IBS720878 ILO720878 IVK720878 JFG720878 JPC720878 JYY720878 KIU720878 KSQ720878 LCM720878 LMI720878 LWE720878 MGA720878 MPW720878 MZS720878 NJO720878 NTK720878 ODG720878 ONC720878 OWY720878 PGU720878 PQQ720878 QAM720878 QKI720878 QUE720878 REA720878 RNW720878 RXS720878 SHO720878 SRK720878 TBG720878 TLC720878 TUY720878 UEU720878 UOQ720878 UYM720878 VII720878 VSE720878 WCA720878 WLW720878 WVS720878 K786414 JG786414 TC786414 ACY786414 AMU786414 AWQ786414 BGM786414 BQI786414 CAE786414 CKA786414 CTW786414 DDS786414 DNO786414 DXK786414 EHG786414 ERC786414 FAY786414 FKU786414 FUQ786414 GEM786414 GOI786414 GYE786414 HIA786414 HRW786414 IBS786414 ILO786414 IVK786414 JFG786414 JPC786414 JYY786414 KIU786414 KSQ786414 LCM786414 LMI786414 LWE786414 MGA786414 MPW786414 MZS786414 NJO786414 NTK786414 ODG786414 ONC786414 OWY786414 PGU786414 PQQ786414 QAM786414 QKI786414 QUE786414 REA786414 RNW786414 RXS786414 SHO786414 SRK786414 TBG786414 TLC786414 TUY786414 UEU786414 UOQ786414 UYM786414 VII786414 VSE786414 WCA786414 WLW786414 WVS786414 K851950 JG851950 TC851950 ACY851950 AMU851950 AWQ851950 BGM851950 BQI851950 CAE851950 CKA851950 CTW851950 DDS851950 DNO851950 DXK851950 EHG851950 ERC851950 FAY851950 FKU851950 FUQ851950 GEM851950 GOI851950 GYE851950 HIA851950 HRW851950 IBS851950 ILO851950 IVK851950 JFG851950 JPC851950 JYY851950 KIU851950 KSQ851950 LCM851950 LMI851950 LWE851950 MGA851950 MPW851950 MZS851950 NJO851950 NTK851950 ODG851950 ONC851950 OWY851950 PGU851950 PQQ851950 QAM851950 QKI851950 QUE851950 REA851950 RNW851950 RXS851950 SHO851950 SRK851950 TBG851950 TLC851950 TUY851950 UEU851950 UOQ851950 UYM851950 VII851950 VSE851950 WCA851950 WLW851950 WVS851950 K917486 JG917486 TC917486 ACY917486 AMU917486 AWQ917486 BGM917486 BQI917486 CAE917486 CKA917486 CTW917486 DDS917486 DNO917486 DXK917486 EHG917486 ERC917486 FAY917486 FKU917486 FUQ917486 GEM917486 GOI917486 GYE917486 HIA917486 HRW917486 IBS917486 ILO917486 IVK917486 JFG917486 JPC917486 JYY917486 KIU917486 KSQ917486 LCM917486 LMI917486 LWE917486 MGA917486 MPW917486 MZS917486 NJO917486 NTK917486 ODG917486 ONC917486 OWY917486 PGU917486 PQQ917486 QAM917486 QKI917486 QUE917486 REA917486 RNW917486 RXS917486 SHO917486 SRK917486 TBG917486 TLC917486 TUY917486 UEU917486 UOQ917486 UYM917486 VII917486 VSE917486 WCA917486 WLW917486 WVS917486 K983022 JG983022 TC983022 ACY983022 AMU983022 AWQ983022 BGM983022 BQI983022 CAE983022 CKA983022 CTW983022 DDS983022 DNO983022 DXK983022 EHG983022 ERC983022 FAY983022 FKU983022 FUQ983022 GEM983022 GOI983022 GYE983022 HIA983022 HRW983022 IBS983022 ILO983022 IVK983022 JFG983022 JPC983022 JYY983022 KIU983022 KSQ983022 LCM983022 LMI983022 LWE983022 MGA983022 MPW983022 MZS983022 NJO983022 NTK983022 ODG983022 ONC983022 OWY983022 PGU983022 PQQ983022 QAM983022 QKI983022 QUE983022 REA983022 RNW983022 RXS983022 SHO983022 SRK983022 TBG983022 TLC983022 TUY983022 UEU983022 UOQ983022 UYM983022 VII983022 VSE983022 WCA983022 WLW983022 WVS983022" xr:uid="{00000000-0002-0000-4600-00000D000000}">
      <formula1>S65534</formula1>
      <formula2>S65536</formula2>
    </dataValidation>
    <dataValidation type="date" allowBlank="1" showInputMessage="1" showErrorMessage="1" sqref="K65519 JG65519 TC65519 ACY65519 AMU65519 AWQ65519 BGM65519 BQI65519 CAE65519 CKA65519 CTW65519 DDS65519 DNO65519 DXK65519 EHG65519 ERC65519 FAY65519 FKU65519 FUQ65519 GEM65519 GOI65519 GYE65519 HIA65519 HRW65519 IBS65519 ILO65519 IVK65519 JFG65519 JPC65519 JYY65519 KIU65519 KSQ65519 LCM65519 LMI65519 LWE65519 MGA65519 MPW65519 MZS65519 NJO65519 NTK65519 ODG65519 ONC65519 OWY65519 PGU65519 PQQ65519 QAM65519 QKI65519 QUE65519 REA65519 RNW65519 RXS65519 SHO65519 SRK65519 TBG65519 TLC65519 TUY65519 UEU65519 UOQ65519 UYM65519 VII65519 VSE65519 WCA65519 WLW65519 WVS65519 K131055 JG131055 TC131055 ACY131055 AMU131055 AWQ131055 BGM131055 BQI131055 CAE131055 CKA131055 CTW131055 DDS131055 DNO131055 DXK131055 EHG131055 ERC131055 FAY131055 FKU131055 FUQ131055 GEM131055 GOI131055 GYE131055 HIA131055 HRW131055 IBS131055 ILO131055 IVK131055 JFG131055 JPC131055 JYY131055 KIU131055 KSQ131055 LCM131055 LMI131055 LWE131055 MGA131055 MPW131055 MZS131055 NJO131055 NTK131055 ODG131055 ONC131055 OWY131055 PGU131055 PQQ131055 QAM131055 QKI131055 QUE131055 REA131055 RNW131055 RXS131055 SHO131055 SRK131055 TBG131055 TLC131055 TUY131055 UEU131055 UOQ131055 UYM131055 VII131055 VSE131055 WCA131055 WLW131055 WVS131055 K196591 JG196591 TC196591 ACY196591 AMU196591 AWQ196591 BGM196591 BQI196591 CAE196591 CKA196591 CTW196591 DDS196591 DNO196591 DXK196591 EHG196591 ERC196591 FAY196591 FKU196591 FUQ196591 GEM196591 GOI196591 GYE196591 HIA196591 HRW196591 IBS196591 ILO196591 IVK196591 JFG196591 JPC196591 JYY196591 KIU196591 KSQ196591 LCM196591 LMI196591 LWE196591 MGA196591 MPW196591 MZS196591 NJO196591 NTK196591 ODG196591 ONC196591 OWY196591 PGU196591 PQQ196591 QAM196591 QKI196591 QUE196591 REA196591 RNW196591 RXS196591 SHO196591 SRK196591 TBG196591 TLC196591 TUY196591 UEU196591 UOQ196591 UYM196591 VII196591 VSE196591 WCA196591 WLW196591 WVS196591 K262127 JG262127 TC262127 ACY262127 AMU262127 AWQ262127 BGM262127 BQI262127 CAE262127 CKA262127 CTW262127 DDS262127 DNO262127 DXK262127 EHG262127 ERC262127 FAY262127 FKU262127 FUQ262127 GEM262127 GOI262127 GYE262127 HIA262127 HRW262127 IBS262127 ILO262127 IVK262127 JFG262127 JPC262127 JYY262127 KIU262127 KSQ262127 LCM262127 LMI262127 LWE262127 MGA262127 MPW262127 MZS262127 NJO262127 NTK262127 ODG262127 ONC262127 OWY262127 PGU262127 PQQ262127 QAM262127 QKI262127 QUE262127 REA262127 RNW262127 RXS262127 SHO262127 SRK262127 TBG262127 TLC262127 TUY262127 UEU262127 UOQ262127 UYM262127 VII262127 VSE262127 WCA262127 WLW262127 WVS262127 K327663 JG327663 TC327663 ACY327663 AMU327663 AWQ327663 BGM327663 BQI327663 CAE327663 CKA327663 CTW327663 DDS327663 DNO327663 DXK327663 EHG327663 ERC327663 FAY327663 FKU327663 FUQ327663 GEM327663 GOI327663 GYE327663 HIA327663 HRW327663 IBS327663 ILO327663 IVK327663 JFG327663 JPC327663 JYY327663 KIU327663 KSQ327663 LCM327663 LMI327663 LWE327663 MGA327663 MPW327663 MZS327663 NJO327663 NTK327663 ODG327663 ONC327663 OWY327663 PGU327663 PQQ327663 QAM327663 QKI327663 QUE327663 REA327663 RNW327663 RXS327663 SHO327663 SRK327663 TBG327663 TLC327663 TUY327663 UEU327663 UOQ327663 UYM327663 VII327663 VSE327663 WCA327663 WLW327663 WVS327663 K393199 JG393199 TC393199 ACY393199 AMU393199 AWQ393199 BGM393199 BQI393199 CAE393199 CKA393199 CTW393199 DDS393199 DNO393199 DXK393199 EHG393199 ERC393199 FAY393199 FKU393199 FUQ393199 GEM393199 GOI393199 GYE393199 HIA393199 HRW393199 IBS393199 ILO393199 IVK393199 JFG393199 JPC393199 JYY393199 KIU393199 KSQ393199 LCM393199 LMI393199 LWE393199 MGA393199 MPW393199 MZS393199 NJO393199 NTK393199 ODG393199 ONC393199 OWY393199 PGU393199 PQQ393199 QAM393199 QKI393199 QUE393199 REA393199 RNW393199 RXS393199 SHO393199 SRK393199 TBG393199 TLC393199 TUY393199 UEU393199 UOQ393199 UYM393199 VII393199 VSE393199 WCA393199 WLW393199 WVS393199 K458735 JG458735 TC458735 ACY458735 AMU458735 AWQ458735 BGM458735 BQI458735 CAE458735 CKA458735 CTW458735 DDS458735 DNO458735 DXK458735 EHG458735 ERC458735 FAY458735 FKU458735 FUQ458735 GEM458735 GOI458735 GYE458735 HIA458735 HRW458735 IBS458735 ILO458735 IVK458735 JFG458735 JPC458735 JYY458735 KIU458735 KSQ458735 LCM458735 LMI458735 LWE458735 MGA458735 MPW458735 MZS458735 NJO458735 NTK458735 ODG458735 ONC458735 OWY458735 PGU458735 PQQ458735 QAM458735 QKI458735 QUE458735 REA458735 RNW458735 RXS458735 SHO458735 SRK458735 TBG458735 TLC458735 TUY458735 UEU458735 UOQ458735 UYM458735 VII458735 VSE458735 WCA458735 WLW458735 WVS458735 K524271 JG524271 TC524271 ACY524271 AMU524271 AWQ524271 BGM524271 BQI524271 CAE524271 CKA524271 CTW524271 DDS524271 DNO524271 DXK524271 EHG524271 ERC524271 FAY524271 FKU524271 FUQ524271 GEM524271 GOI524271 GYE524271 HIA524271 HRW524271 IBS524271 ILO524271 IVK524271 JFG524271 JPC524271 JYY524271 KIU524271 KSQ524271 LCM524271 LMI524271 LWE524271 MGA524271 MPW524271 MZS524271 NJO524271 NTK524271 ODG524271 ONC524271 OWY524271 PGU524271 PQQ524271 QAM524271 QKI524271 QUE524271 REA524271 RNW524271 RXS524271 SHO524271 SRK524271 TBG524271 TLC524271 TUY524271 UEU524271 UOQ524271 UYM524271 VII524271 VSE524271 WCA524271 WLW524271 WVS524271 K589807 JG589807 TC589807 ACY589807 AMU589807 AWQ589807 BGM589807 BQI589807 CAE589807 CKA589807 CTW589807 DDS589807 DNO589807 DXK589807 EHG589807 ERC589807 FAY589807 FKU589807 FUQ589807 GEM589807 GOI589807 GYE589807 HIA589807 HRW589807 IBS589807 ILO589807 IVK589807 JFG589807 JPC589807 JYY589807 KIU589807 KSQ589807 LCM589807 LMI589807 LWE589807 MGA589807 MPW589807 MZS589807 NJO589807 NTK589807 ODG589807 ONC589807 OWY589807 PGU589807 PQQ589807 QAM589807 QKI589807 QUE589807 REA589807 RNW589807 RXS589807 SHO589807 SRK589807 TBG589807 TLC589807 TUY589807 UEU589807 UOQ589807 UYM589807 VII589807 VSE589807 WCA589807 WLW589807 WVS589807 K655343 JG655343 TC655343 ACY655343 AMU655343 AWQ655343 BGM655343 BQI655343 CAE655343 CKA655343 CTW655343 DDS655343 DNO655343 DXK655343 EHG655343 ERC655343 FAY655343 FKU655343 FUQ655343 GEM655343 GOI655343 GYE655343 HIA655343 HRW655343 IBS655343 ILO655343 IVK655343 JFG655343 JPC655343 JYY655343 KIU655343 KSQ655343 LCM655343 LMI655343 LWE655343 MGA655343 MPW655343 MZS655343 NJO655343 NTK655343 ODG655343 ONC655343 OWY655343 PGU655343 PQQ655343 QAM655343 QKI655343 QUE655343 REA655343 RNW655343 RXS655343 SHO655343 SRK655343 TBG655343 TLC655343 TUY655343 UEU655343 UOQ655343 UYM655343 VII655343 VSE655343 WCA655343 WLW655343 WVS655343 K720879 JG720879 TC720879 ACY720879 AMU720879 AWQ720879 BGM720879 BQI720879 CAE720879 CKA720879 CTW720879 DDS720879 DNO720879 DXK720879 EHG720879 ERC720879 FAY720879 FKU720879 FUQ720879 GEM720879 GOI720879 GYE720879 HIA720879 HRW720879 IBS720879 ILO720879 IVK720879 JFG720879 JPC720879 JYY720879 KIU720879 KSQ720879 LCM720879 LMI720879 LWE720879 MGA720879 MPW720879 MZS720879 NJO720879 NTK720879 ODG720879 ONC720879 OWY720879 PGU720879 PQQ720879 QAM720879 QKI720879 QUE720879 REA720879 RNW720879 RXS720879 SHO720879 SRK720879 TBG720879 TLC720879 TUY720879 UEU720879 UOQ720879 UYM720879 VII720879 VSE720879 WCA720879 WLW720879 WVS720879 K786415 JG786415 TC786415 ACY786415 AMU786415 AWQ786415 BGM786415 BQI786415 CAE786415 CKA786415 CTW786415 DDS786415 DNO786415 DXK786415 EHG786415 ERC786415 FAY786415 FKU786415 FUQ786415 GEM786415 GOI786415 GYE786415 HIA786415 HRW786415 IBS786415 ILO786415 IVK786415 JFG786415 JPC786415 JYY786415 KIU786415 KSQ786415 LCM786415 LMI786415 LWE786415 MGA786415 MPW786415 MZS786415 NJO786415 NTK786415 ODG786415 ONC786415 OWY786415 PGU786415 PQQ786415 QAM786415 QKI786415 QUE786415 REA786415 RNW786415 RXS786415 SHO786415 SRK786415 TBG786415 TLC786415 TUY786415 UEU786415 UOQ786415 UYM786415 VII786415 VSE786415 WCA786415 WLW786415 WVS786415 K851951 JG851951 TC851951 ACY851951 AMU851951 AWQ851951 BGM851951 BQI851951 CAE851951 CKA851951 CTW851951 DDS851951 DNO851951 DXK851951 EHG851951 ERC851951 FAY851951 FKU851951 FUQ851951 GEM851951 GOI851951 GYE851951 HIA851951 HRW851951 IBS851951 ILO851951 IVK851951 JFG851951 JPC851951 JYY851951 KIU851951 KSQ851951 LCM851951 LMI851951 LWE851951 MGA851951 MPW851951 MZS851951 NJO851951 NTK851951 ODG851951 ONC851951 OWY851951 PGU851951 PQQ851951 QAM851951 QKI851951 QUE851951 REA851951 RNW851951 RXS851951 SHO851951 SRK851951 TBG851951 TLC851951 TUY851951 UEU851951 UOQ851951 UYM851951 VII851951 VSE851951 WCA851951 WLW851951 WVS851951 K917487 JG917487 TC917487 ACY917487 AMU917487 AWQ917487 BGM917487 BQI917487 CAE917487 CKA917487 CTW917487 DDS917487 DNO917487 DXK917487 EHG917487 ERC917487 FAY917487 FKU917487 FUQ917487 GEM917487 GOI917487 GYE917487 HIA917487 HRW917487 IBS917487 ILO917487 IVK917487 JFG917487 JPC917487 JYY917487 KIU917487 KSQ917487 LCM917487 LMI917487 LWE917487 MGA917487 MPW917487 MZS917487 NJO917487 NTK917487 ODG917487 ONC917487 OWY917487 PGU917487 PQQ917487 QAM917487 QKI917487 QUE917487 REA917487 RNW917487 RXS917487 SHO917487 SRK917487 TBG917487 TLC917487 TUY917487 UEU917487 UOQ917487 UYM917487 VII917487 VSE917487 WCA917487 WLW917487 WVS917487 K983023 JG983023 TC983023 ACY983023 AMU983023 AWQ983023 BGM983023 BQI983023 CAE983023 CKA983023 CTW983023 DDS983023 DNO983023 DXK983023 EHG983023 ERC983023 FAY983023 FKU983023 FUQ983023 GEM983023 GOI983023 GYE983023 HIA983023 HRW983023 IBS983023 ILO983023 IVK983023 JFG983023 JPC983023 JYY983023 KIU983023 KSQ983023 LCM983023 LMI983023 LWE983023 MGA983023 MPW983023 MZS983023 NJO983023 NTK983023 ODG983023 ONC983023 OWY983023 PGU983023 PQQ983023 QAM983023 QKI983023 QUE983023 REA983023 RNW983023 RXS983023 SHO983023 SRK983023 TBG983023 TLC983023 TUY983023 UEU983023 UOQ983023 UYM983023 VII983023 VSE983023 WCA983023 WLW983023 WVS983023" xr:uid="{00000000-0002-0000-4600-00000E000000}">
      <formula1>S65537</formula1>
      <formula2>S65550</formula2>
    </dataValidation>
    <dataValidation type="date" allowBlank="1" showInputMessage="1" showErrorMessage="1" sqref="K65522 JG65522 TC65522 ACY65522 AMU65522 AWQ65522 BGM65522 BQI65522 CAE65522 CKA65522 CTW65522 DDS65522 DNO65522 DXK65522 EHG65522 ERC65522 FAY65522 FKU65522 FUQ65522 GEM65522 GOI65522 GYE65522 HIA65522 HRW65522 IBS65522 ILO65522 IVK65522 JFG65522 JPC65522 JYY65522 KIU65522 KSQ65522 LCM65522 LMI65522 LWE65522 MGA65522 MPW65522 MZS65522 NJO65522 NTK65522 ODG65522 ONC65522 OWY65522 PGU65522 PQQ65522 QAM65522 QKI65522 QUE65522 REA65522 RNW65522 RXS65522 SHO65522 SRK65522 TBG65522 TLC65522 TUY65522 UEU65522 UOQ65522 UYM65522 VII65522 VSE65522 WCA65522 WLW65522 WVS65522 K131058 JG131058 TC131058 ACY131058 AMU131058 AWQ131058 BGM131058 BQI131058 CAE131058 CKA131058 CTW131058 DDS131058 DNO131058 DXK131058 EHG131058 ERC131058 FAY131058 FKU131058 FUQ131058 GEM131058 GOI131058 GYE131058 HIA131058 HRW131058 IBS131058 ILO131058 IVK131058 JFG131058 JPC131058 JYY131058 KIU131058 KSQ131058 LCM131058 LMI131058 LWE131058 MGA131058 MPW131058 MZS131058 NJO131058 NTK131058 ODG131058 ONC131058 OWY131058 PGU131058 PQQ131058 QAM131058 QKI131058 QUE131058 REA131058 RNW131058 RXS131058 SHO131058 SRK131058 TBG131058 TLC131058 TUY131058 UEU131058 UOQ131058 UYM131058 VII131058 VSE131058 WCA131058 WLW131058 WVS131058 K196594 JG196594 TC196594 ACY196594 AMU196594 AWQ196594 BGM196594 BQI196594 CAE196594 CKA196594 CTW196594 DDS196594 DNO196594 DXK196594 EHG196594 ERC196594 FAY196594 FKU196594 FUQ196594 GEM196594 GOI196594 GYE196594 HIA196594 HRW196594 IBS196594 ILO196594 IVK196594 JFG196594 JPC196594 JYY196594 KIU196594 KSQ196594 LCM196594 LMI196594 LWE196594 MGA196594 MPW196594 MZS196594 NJO196594 NTK196594 ODG196594 ONC196594 OWY196594 PGU196594 PQQ196594 QAM196594 QKI196594 QUE196594 REA196594 RNW196594 RXS196594 SHO196594 SRK196594 TBG196594 TLC196594 TUY196594 UEU196594 UOQ196594 UYM196594 VII196594 VSE196594 WCA196594 WLW196594 WVS196594 K262130 JG262130 TC262130 ACY262130 AMU262130 AWQ262130 BGM262130 BQI262130 CAE262130 CKA262130 CTW262130 DDS262130 DNO262130 DXK262130 EHG262130 ERC262130 FAY262130 FKU262130 FUQ262130 GEM262130 GOI262130 GYE262130 HIA262130 HRW262130 IBS262130 ILO262130 IVK262130 JFG262130 JPC262130 JYY262130 KIU262130 KSQ262130 LCM262130 LMI262130 LWE262130 MGA262130 MPW262130 MZS262130 NJO262130 NTK262130 ODG262130 ONC262130 OWY262130 PGU262130 PQQ262130 QAM262130 QKI262130 QUE262130 REA262130 RNW262130 RXS262130 SHO262130 SRK262130 TBG262130 TLC262130 TUY262130 UEU262130 UOQ262130 UYM262130 VII262130 VSE262130 WCA262130 WLW262130 WVS262130 K327666 JG327666 TC327666 ACY327666 AMU327666 AWQ327666 BGM327666 BQI327666 CAE327666 CKA327666 CTW327666 DDS327666 DNO327666 DXK327666 EHG327666 ERC327666 FAY327666 FKU327666 FUQ327666 GEM327666 GOI327666 GYE327666 HIA327666 HRW327666 IBS327666 ILO327666 IVK327666 JFG327666 JPC327666 JYY327666 KIU327666 KSQ327666 LCM327666 LMI327666 LWE327666 MGA327666 MPW327666 MZS327666 NJO327666 NTK327666 ODG327666 ONC327666 OWY327666 PGU327666 PQQ327666 QAM327666 QKI327666 QUE327666 REA327666 RNW327666 RXS327666 SHO327666 SRK327666 TBG327666 TLC327666 TUY327666 UEU327666 UOQ327666 UYM327666 VII327666 VSE327666 WCA327666 WLW327666 WVS327666 K393202 JG393202 TC393202 ACY393202 AMU393202 AWQ393202 BGM393202 BQI393202 CAE393202 CKA393202 CTW393202 DDS393202 DNO393202 DXK393202 EHG393202 ERC393202 FAY393202 FKU393202 FUQ393202 GEM393202 GOI393202 GYE393202 HIA393202 HRW393202 IBS393202 ILO393202 IVK393202 JFG393202 JPC393202 JYY393202 KIU393202 KSQ393202 LCM393202 LMI393202 LWE393202 MGA393202 MPW393202 MZS393202 NJO393202 NTK393202 ODG393202 ONC393202 OWY393202 PGU393202 PQQ393202 QAM393202 QKI393202 QUE393202 REA393202 RNW393202 RXS393202 SHO393202 SRK393202 TBG393202 TLC393202 TUY393202 UEU393202 UOQ393202 UYM393202 VII393202 VSE393202 WCA393202 WLW393202 WVS393202 K458738 JG458738 TC458738 ACY458738 AMU458738 AWQ458738 BGM458738 BQI458738 CAE458738 CKA458738 CTW458738 DDS458738 DNO458738 DXK458738 EHG458738 ERC458738 FAY458738 FKU458738 FUQ458738 GEM458738 GOI458738 GYE458738 HIA458738 HRW458738 IBS458738 ILO458738 IVK458738 JFG458738 JPC458738 JYY458738 KIU458738 KSQ458738 LCM458738 LMI458738 LWE458738 MGA458738 MPW458738 MZS458738 NJO458738 NTK458738 ODG458738 ONC458738 OWY458738 PGU458738 PQQ458738 QAM458738 QKI458738 QUE458738 REA458738 RNW458738 RXS458738 SHO458738 SRK458738 TBG458738 TLC458738 TUY458738 UEU458738 UOQ458738 UYM458738 VII458738 VSE458738 WCA458738 WLW458738 WVS458738 K524274 JG524274 TC524274 ACY524274 AMU524274 AWQ524274 BGM524274 BQI524274 CAE524274 CKA524274 CTW524274 DDS524274 DNO524274 DXK524274 EHG524274 ERC524274 FAY524274 FKU524274 FUQ524274 GEM524274 GOI524274 GYE524274 HIA524274 HRW524274 IBS524274 ILO524274 IVK524274 JFG524274 JPC524274 JYY524274 KIU524274 KSQ524274 LCM524274 LMI524274 LWE524274 MGA524274 MPW524274 MZS524274 NJO524274 NTK524274 ODG524274 ONC524274 OWY524274 PGU524274 PQQ524274 QAM524274 QKI524274 QUE524274 REA524274 RNW524274 RXS524274 SHO524274 SRK524274 TBG524274 TLC524274 TUY524274 UEU524274 UOQ524274 UYM524274 VII524274 VSE524274 WCA524274 WLW524274 WVS524274 K589810 JG589810 TC589810 ACY589810 AMU589810 AWQ589810 BGM589810 BQI589810 CAE589810 CKA589810 CTW589810 DDS589810 DNO589810 DXK589810 EHG589810 ERC589810 FAY589810 FKU589810 FUQ589810 GEM589810 GOI589810 GYE589810 HIA589810 HRW589810 IBS589810 ILO589810 IVK589810 JFG589810 JPC589810 JYY589810 KIU589810 KSQ589810 LCM589810 LMI589810 LWE589810 MGA589810 MPW589810 MZS589810 NJO589810 NTK589810 ODG589810 ONC589810 OWY589810 PGU589810 PQQ589810 QAM589810 QKI589810 QUE589810 REA589810 RNW589810 RXS589810 SHO589810 SRK589810 TBG589810 TLC589810 TUY589810 UEU589810 UOQ589810 UYM589810 VII589810 VSE589810 WCA589810 WLW589810 WVS589810 K655346 JG655346 TC655346 ACY655346 AMU655346 AWQ655346 BGM655346 BQI655346 CAE655346 CKA655346 CTW655346 DDS655346 DNO655346 DXK655346 EHG655346 ERC655346 FAY655346 FKU655346 FUQ655346 GEM655346 GOI655346 GYE655346 HIA655346 HRW655346 IBS655346 ILO655346 IVK655346 JFG655346 JPC655346 JYY655346 KIU655346 KSQ655346 LCM655346 LMI655346 LWE655346 MGA655346 MPW655346 MZS655346 NJO655346 NTK655346 ODG655346 ONC655346 OWY655346 PGU655346 PQQ655346 QAM655346 QKI655346 QUE655346 REA655346 RNW655346 RXS655346 SHO655346 SRK655346 TBG655346 TLC655346 TUY655346 UEU655346 UOQ655346 UYM655346 VII655346 VSE655346 WCA655346 WLW655346 WVS655346 K720882 JG720882 TC720882 ACY720882 AMU720882 AWQ720882 BGM720882 BQI720882 CAE720882 CKA720882 CTW720882 DDS720882 DNO720882 DXK720882 EHG720882 ERC720882 FAY720882 FKU720882 FUQ720882 GEM720882 GOI720882 GYE720882 HIA720882 HRW720882 IBS720882 ILO720882 IVK720882 JFG720882 JPC720882 JYY720882 KIU720882 KSQ720882 LCM720882 LMI720882 LWE720882 MGA720882 MPW720882 MZS720882 NJO720882 NTK720882 ODG720882 ONC720882 OWY720882 PGU720882 PQQ720882 QAM720882 QKI720882 QUE720882 REA720882 RNW720882 RXS720882 SHO720882 SRK720882 TBG720882 TLC720882 TUY720882 UEU720882 UOQ720882 UYM720882 VII720882 VSE720882 WCA720882 WLW720882 WVS720882 K786418 JG786418 TC786418 ACY786418 AMU786418 AWQ786418 BGM786418 BQI786418 CAE786418 CKA786418 CTW786418 DDS786418 DNO786418 DXK786418 EHG786418 ERC786418 FAY786418 FKU786418 FUQ786418 GEM786418 GOI786418 GYE786418 HIA786418 HRW786418 IBS786418 ILO786418 IVK786418 JFG786418 JPC786418 JYY786418 KIU786418 KSQ786418 LCM786418 LMI786418 LWE786418 MGA786418 MPW786418 MZS786418 NJO786418 NTK786418 ODG786418 ONC786418 OWY786418 PGU786418 PQQ786418 QAM786418 QKI786418 QUE786418 REA786418 RNW786418 RXS786418 SHO786418 SRK786418 TBG786418 TLC786418 TUY786418 UEU786418 UOQ786418 UYM786418 VII786418 VSE786418 WCA786418 WLW786418 WVS786418 K851954 JG851954 TC851954 ACY851954 AMU851954 AWQ851954 BGM851954 BQI851954 CAE851954 CKA851954 CTW851954 DDS851954 DNO851954 DXK851954 EHG851954 ERC851954 FAY851954 FKU851954 FUQ851954 GEM851954 GOI851954 GYE851954 HIA851954 HRW851954 IBS851954 ILO851954 IVK851954 JFG851954 JPC851954 JYY851954 KIU851954 KSQ851954 LCM851954 LMI851954 LWE851954 MGA851954 MPW851954 MZS851954 NJO851954 NTK851954 ODG851954 ONC851954 OWY851954 PGU851954 PQQ851954 QAM851954 QKI851954 QUE851954 REA851954 RNW851954 RXS851954 SHO851954 SRK851954 TBG851954 TLC851954 TUY851954 UEU851954 UOQ851954 UYM851954 VII851954 VSE851954 WCA851954 WLW851954 WVS851954 K917490 JG917490 TC917490 ACY917490 AMU917490 AWQ917490 BGM917490 BQI917490 CAE917490 CKA917490 CTW917490 DDS917490 DNO917490 DXK917490 EHG917490 ERC917490 FAY917490 FKU917490 FUQ917490 GEM917490 GOI917490 GYE917490 HIA917490 HRW917490 IBS917490 ILO917490 IVK917490 JFG917490 JPC917490 JYY917490 KIU917490 KSQ917490 LCM917490 LMI917490 LWE917490 MGA917490 MPW917490 MZS917490 NJO917490 NTK917490 ODG917490 ONC917490 OWY917490 PGU917490 PQQ917490 QAM917490 QKI917490 QUE917490 REA917490 RNW917490 RXS917490 SHO917490 SRK917490 TBG917490 TLC917490 TUY917490 UEU917490 UOQ917490 UYM917490 VII917490 VSE917490 WCA917490 WLW917490 WVS917490 K983026 JG983026 TC983026 ACY983026 AMU983026 AWQ983026 BGM983026 BQI983026 CAE983026 CKA983026 CTW983026 DDS983026 DNO983026 DXK983026 EHG983026 ERC983026 FAY983026 FKU983026 FUQ983026 GEM983026 GOI983026 GYE983026 HIA983026 HRW983026 IBS983026 ILO983026 IVK983026 JFG983026 JPC983026 JYY983026 KIU983026 KSQ983026 LCM983026 LMI983026 LWE983026 MGA983026 MPW983026 MZS983026 NJO983026 NTK983026 ODG983026 ONC983026 OWY983026 PGU983026 PQQ983026 QAM983026 QKI983026 QUE983026 REA983026 RNW983026 RXS983026 SHO983026 SRK983026 TBG983026 TLC983026 TUY983026 UEU983026 UOQ983026 UYM983026 VII983026 VSE983026 WCA983026 WLW983026 WVS983026" xr:uid="{00000000-0002-0000-4600-00000F000000}">
      <formula1>S65552</formula1>
      <formula2>S65554</formula2>
    </dataValidation>
    <dataValidation type="date" allowBlank="1" showInputMessage="1" showErrorMessage="1" sqref="K65523 JG65523 TC65523 ACY65523 AMU65523 AWQ65523 BGM65523 BQI65523 CAE65523 CKA65523 CTW65523 DDS65523 DNO65523 DXK65523 EHG65523 ERC65523 FAY65523 FKU65523 FUQ65523 GEM65523 GOI65523 GYE65523 HIA65523 HRW65523 IBS65523 ILO65523 IVK65523 JFG65523 JPC65523 JYY65523 KIU65523 KSQ65523 LCM65523 LMI65523 LWE65523 MGA65523 MPW65523 MZS65523 NJO65523 NTK65523 ODG65523 ONC65523 OWY65523 PGU65523 PQQ65523 QAM65523 QKI65523 QUE65523 REA65523 RNW65523 RXS65523 SHO65523 SRK65523 TBG65523 TLC65523 TUY65523 UEU65523 UOQ65523 UYM65523 VII65523 VSE65523 WCA65523 WLW65523 WVS65523 K131059 JG131059 TC131059 ACY131059 AMU131059 AWQ131059 BGM131059 BQI131059 CAE131059 CKA131059 CTW131059 DDS131059 DNO131059 DXK131059 EHG131059 ERC131059 FAY131059 FKU131059 FUQ131059 GEM131059 GOI131059 GYE131059 HIA131059 HRW131059 IBS131059 ILO131059 IVK131059 JFG131059 JPC131059 JYY131059 KIU131059 KSQ131059 LCM131059 LMI131059 LWE131059 MGA131059 MPW131059 MZS131059 NJO131059 NTK131059 ODG131059 ONC131059 OWY131059 PGU131059 PQQ131059 QAM131059 QKI131059 QUE131059 REA131059 RNW131059 RXS131059 SHO131059 SRK131059 TBG131059 TLC131059 TUY131059 UEU131059 UOQ131059 UYM131059 VII131059 VSE131059 WCA131059 WLW131059 WVS131059 K196595 JG196595 TC196595 ACY196595 AMU196595 AWQ196595 BGM196595 BQI196595 CAE196595 CKA196595 CTW196595 DDS196595 DNO196595 DXK196595 EHG196595 ERC196595 FAY196595 FKU196595 FUQ196595 GEM196595 GOI196595 GYE196595 HIA196595 HRW196595 IBS196595 ILO196595 IVK196595 JFG196595 JPC196595 JYY196595 KIU196595 KSQ196595 LCM196595 LMI196595 LWE196595 MGA196595 MPW196595 MZS196595 NJO196595 NTK196595 ODG196595 ONC196595 OWY196595 PGU196595 PQQ196595 QAM196595 QKI196595 QUE196595 REA196595 RNW196595 RXS196595 SHO196595 SRK196595 TBG196595 TLC196595 TUY196595 UEU196595 UOQ196595 UYM196595 VII196595 VSE196595 WCA196595 WLW196595 WVS196595 K262131 JG262131 TC262131 ACY262131 AMU262131 AWQ262131 BGM262131 BQI262131 CAE262131 CKA262131 CTW262131 DDS262131 DNO262131 DXK262131 EHG262131 ERC262131 FAY262131 FKU262131 FUQ262131 GEM262131 GOI262131 GYE262131 HIA262131 HRW262131 IBS262131 ILO262131 IVK262131 JFG262131 JPC262131 JYY262131 KIU262131 KSQ262131 LCM262131 LMI262131 LWE262131 MGA262131 MPW262131 MZS262131 NJO262131 NTK262131 ODG262131 ONC262131 OWY262131 PGU262131 PQQ262131 QAM262131 QKI262131 QUE262131 REA262131 RNW262131 RXS262131 SHO262131 SRK262131 TBG262131 TLC262131 TUY262131 UEU262131 UOQ262131 UYM262131 VII262131 VSE262131 WCA262131 WLW262131 WVS262131 K327667 JG327667 TC327667 ACY327667 AMU327667 AWQ327667 BGM327667 BQI327667 CAE327667 CKA327667 CTW327667 DDS327667 DNO327667 DXK327667 EHG327667 ERC327667 FAY327667 FKU327667 FUQ327667 GEM327667 GOI327667 GYE327667 HIA327667 HRW327667 IBS327667 ILO327667 IVK327667 JFG327667 JPC327667 JYY327667 KIU327667 KSQ327667 LCM327667 LMI327667 LWE327667 MGA327667 MPW327667 MZS327667 NJO327667 NTK327667 ODG327667 ONC327667 OWY327667 PGU327667 PQQ327667 QAM327667 QKI327667 QUE327667 REA327667 RNW327667 RXS327667 SHO327667 SRK327667 TBG327667 TLC327667 TUY327667 UEU327667 UOQ327667 UYM327667 VII327667 VSE327667 WCA327667 WLW327667 WVS327667 K393203 JG393203 TC393203 ACY393203 AMU393203 AWQ393203 BGM393203 BQI393203 CAE393203 CKA393203 CTW393203 DDS393203 DNO393203 DXK393203 EHG393203 ERC393203 FAY393203 FKU393203 FUQ393203 GEM393203 GOI393203 GYE393203 HIA393203 HRW393203 IBS393203 ILO393203 IVK393203 JFG393203 JPC393203 JYY393203 KIU393203 KSQ393203 LCM393203 LMI393203 LWE393203 MGA393203 MPW393203 MZS393203 NJO393203 NTK393203 ODG393203 ONC393203 OWY393203 PGU393203 PQQ393203 QAM393203 QKI393203 QUE393203 REA393203 RNW393203 RXS393203 SHO393203 SRK393203 TBG393203 TLC393203 TUY393203 UEU393203 UOQ393203 UYM393203 VII393203 VSE393203 WCA393203 WLW393203 WVS393203 K458739 JG458739 TC458739 ACY458739 AMU458739 AWQ458739 BGM458739 BQI458739 CAE458739 CKA458739 CTW458739 DDS458739 DNO458739 DXK458739 EHG458739 ERC458739 FAY458739 FKU458739 FUQ458739 GEM458739 GOI458739 GYE458739 HIA458739 HRW458739 IBS458739 ILO458739 IVK458739 JFG458739 JPC458739 JYY458739 KIU458739 KSQ458739 LCM458739 LMI458739 LWE458739 MGA458739 MPW458739 MZS458739 NJO458739 NTK458739 ODG458739 ONC458739 OWY458739 PGU458739 PQQ458739 QAM458739 QKI458739 QUE458739 REA458739 RNW458739 RXS458739 SHO458739 SRK458739 TBG458739 TLC458739 TUY458739 UEU458739 UOQ458739 UYM458739 VII458739 VSE458739 WCA458739 WLW458739 WVS458739 K524275 JG524275 TC524275 ACY524275 AMU524275 AWQ524275 BGM524275 BQI524275 CAE524275 CKA524275 CTW524275 DDS524275 DNO524275 DXK524275 EHG524275 ERC524275 FAY524275 FKU524275 FUQ524275 GEM524275 GOI524275 GYE524275 HIA524275 HRW524275 IBS524275 ILO524275 IVK524275 JFG524275 JPC524275 JYY524275 KIU524275 KSQ524275 LCM524275 LMI524275 LWE524275 MGA524275 MPW524275 MZS524275 NJO524275 NTK524275 ODG524275 ONC524275 OWY524275 PGU524275 PQQ524275 QAM524275 QKI524275 QUE524275 REA524275 RNW524275 RXS524275 SHO524275 SRK524275 TBG524275 TLC524275 TUY524275 UEU524275 UOQ524275 UYM524275 VII524275 VSE524275 WCA524275 WLW524275 WVS524275 K589811 JG589811 TC589811 ACY589811 AMU589811 AWQ589811 BGM589811 BQI589811 CAE589811 CKA589811 CTW589811 DDS589811 DNO589811 DXK589811 EHG589811 ERC589811 FAY589811 FKU589811 FUQ589811 GEM589811 GOI589811 GYE589811 HIA589811 HRW589811 IBS589811 ILO589811 IVK589811 JFG589811 JPC589811 JYY589811 KIU589811 KSQ589811 LCM589811 LMI589811 LWE589811 MGA589811 MPW589811 MZS589811 NJO589811 NTK589811 ODG589811 ONC589811 OWY589811 PGU589811 PQQ589811 QAM589811 QKI589811 QUE589811 REA589811 RNW589811 RXS589811 SHO589811 SRK589811 TBG589811 TLC589811 TUY589811 UEU589811 UOQ589811 UYM589811 VII589811 VSE589811 WCA589811 WLW589811 WVS589811 K655347 JG655347 TC655347 ACY655347 AMU655347 AWQ655347 BGM655347 BQI655347 CAE655347 CKA655347 CTW655347 DDS655347 DNO655347 DXK655347 EHG655347 ERC655347 FAY655347 FKU655347 FUQ655347 GEM655347 GOI655347 GYE655347 HIA655347 HRW655347 IBS655347 ILO655347 IVK655347 JFG655347 JPC655347 JYY655347 KIU655347 KSQ655347 LCM655347 LMI655347 LWE655347 MGA655347 MPW655347 MZS655347 NJO655347 NTK655347 ODG655347 ONC655347 OWY655347 PGU655347 PQQ655347 QAM655347 QKI655347 QUE655347 REA655347 RNW655347 RXS655347 SHO655347 SRK655347 TBG655347 TLC655347 TUY655347 UEU655347 UOQ655347 UYM655347 VII655347 VSE655347 WCA655347 WLW655347 WVS655347 K720883 JG720883 TC720883 ACY720883 AMU720883 AWQ720883 BGM720883 BQI720883 CAE720883 CKA720883 CTW720883 DDS720883 DNO720883 DXK720883 EHG720883 ERC720883 FAY720883 FKU720883 FUQ720883 GEM720883 GOI720883 GYE720883 HIA720883 HRW720883 IBS720883 ILO720883 IVK720883 JFG720883 JPC720883 JYY720883 KIU720883 KSQ720883 LCM720883 LMI720883 LWE720883 MGA720883 MPW720883 MZS720883 NJO720883 NTK720883 ODG720883 ONC720883 OWY720883 PGU720883 PQQ720883 QAM720883 QKI720883 QUE720883 REA720883 RNW720883 RXS720883 SHO720883 SRK720883 TBG720883 TLC720883 TUY720883 UEU720883 UOQ720883 UYM720883 VII720883 VSE720883 WCA720883 WLW720883 WVS720883 K786419 JG786419 TC786419 ACY786419 AMU786419 AWQ786419 BGM786419 BQI786419 CAE786419 CKA786419 CTW786419 DDS786419 DNO786419 DXK786419 EHG786419 ERC786419 FAY786419 FKU786419 FUQ786419 GEM786419 GOI786419 GYE786419 HIA786419 HRW786419 IBS786419 ILO786419 IVK786419 JFG786419 JPC786419 JYY786419 KIU786419 KSQ786419 LCM786419 LMI786419 LWE786419 MGA786419 MPW786419 MZS786419 NJO786419 NTK786419 ODG786419 ONC786419 OWY786419 PGU786419 PQQ786419 QAM786419 QKI786419 QUE786419 REA786419 RNW786419 RXS786419 SHO786419 SRK786419 TBG786419 TLC786419 TUY786419 UEU786419 UOQ786419 UYM786419 VII786419 VSE786419 WCA786419 WLW786419 WVS786419 K851955 JG851955 TC851955 ACY851955 AMU851955 AWQ851955 BGM851955 BQI851955 CAE851955 CKA851955 CTW851955 DDS851955 DNO851955 DXK851955 EHG851955 ERC851955 FAY851955 FKU851955 FUQ851955 GEM851955 GOI851955 GYE851955 HIA851955 HRW851955 IBS851955 ILO851955 IVK851955 JFG851955 JPC851955 JYY851955 KIU851955 KSQ851955 LCM851955 LMI851955 LWE851955 MGA851955 MPW851955 MZS851955 NJO851955 NTK851955 ODG851955 ONC851955 OWY851955 PGU851955 PQQ851955 QAM851955 QKI851955 QUE851955 REA851955 RNW851955 RXS851955 SHO851955 SRK851955 TBG851955 TLC851955 TUY851955 UEU851955 UOQ851955 UYM851955 VII851955 VSE851955 WCA851955 WLW851955 WVS851955 K917491 JG917491 TC917491 ACY917491 AMU917491 AWQ917491 BGM917491 BQI917491 CAE917491 CKA917491 CTW917491 DDS917491 DNO917491 DXK917491 EHG917491 ERC917491 FAY917491 FKU917491 FUQ917491 GEM917491 GOI917491 GYE917491 HIA917491 HRW917491 IBS917491 ILO917491 IVK917491 JFG917491 JPC917491 JYY917491 KIU917491 KSQ917491 LCM917491 LMI917491 LWE917491 MGA917491 MPW917491 MZS917491 NJO917491 NTK917491 ODG917491 ONC917491 OWY917491 PGU917491 PQQ917491 QAM917491 QKI917491 QUE917491 REA917491 RNW917491 RXS917491 SHO917491 SRK917491 TBG917491 TLC917491 TUY917491 UEU917491 UOQ917491 UYM917491 VII917491 VSE917491 WCA917491 WLW917491 WVS917491 K983027 JG983027 TC983027 ACY983027 AMU983027 AWQ983027 BGM983027 BQI983027 CAE983027 CKA983027 CTW983027 DDS983027 DNO983027 DXK983027 EHG983027 ERC983027 FAY983027 FKU983027 FUQ983027 GEM983027 GOI983027 GYE983027 HIA983027 HRW983027 IBS983027 ILO983027 IVK983027 JFG983027 JPC983027 JYY983027 KIU983027 KSQ983027 LCM983027 LMI983027 LWE983027 MGA983027 MPW983027 MZS983027 NJO983027 NTK983027 ODG983027 ONC983027 OWY983027 PGU983027 PQQ983027 QAM983027 QKI983027 QUE983027 REA983027 RNW983027 RXS983027 SHO983027 SRK983027 TBG983027 TLC983027 TUY983027 UEU983027 UOQ983027 UYM983027 VII983027 VSE983027 WCA983027 WLW983027 WVS983027" xr:uid="{00000000-0002-0000-4600-000010000000}">
      <formula1>S65554</formula1>
      <formula2>#REF!</formula2>
    </dataValidation>
    <dataValidation type="date" allowBlank="1" showInputMessage="1" showErrorMessage="1" sqref="K65524 JG65524 TC65524 ACY65524 AMU65524 AWQ65524 BGM65524 BQI65524 CAE65524 CKA65524 CTW65524 DDS65524 DNO65524 DXK65524 EHG65524 ERC65524 FAY65524 FKU65524 FUQ65524 GEM65524 GOI65524 GYE65524 HIA65524 HRW65524 IBS65524 ILO65524 IVK65524 JFG65524 JPC65524 JYY65524 KIU65524 KSQ65524 LCM65524 LMI65524 LWE65524 MGA65524 MPW65524 MZS65524 NJO65524 NTK65524 ODG65524 ONC65524 OWY65524 PGU65524 PQQ65524 QAM65524 QKI65524 QUE65524 REA65524 RNW65524 RXS65524 SHO65524 SRK65524 TBG65524 TLC65524 TUY65524 UEU65524 UOQ65524 UYM65524 VII65524 VSE65524 WCA65524 WLW65524 WVS65524 K131060 JG131060 TC131060 ACY131060 AMU131060 AWQ131060 BGM131060 BQI131060 CAE131060 CKA131060 CTW131060 DDS131060 DNO131060 DXK131060 EHG131060 ERC131060 FAY131060 FKU131060 FUQ131060 GEM131060 GOI131060 GYE131060 HIA131060 HRW131060 IBS131060 ILO131060 IVK131060 JFG131060 JPC131060 JYY131060 KIU131060 KSQ131060 LCM131060 LMI131060 LWE131060 MGA131060 MPW131060 MZS131060 NJO131060 NTK131060 ODG131060 ONC131060 OWY131060 PGU131060 PQQ131060 QAM131060 QKI131060 QUE131060 REA131060 RNW131060 RXS131060 SHO131060 SRK131060 TBG131060 TLC131060 TUY131060 UEU131060 UOQ131060 UYM131060 VII131060 VSE131060 WCA131060 WLW131060 WVS131060 K196596 JG196596 TC196596 ACY196596 AMU196596 AWQ196596 BGM196596 BQI196596 CAE196596 CKA196596 CTW196596 DDS196596 DNO196596 DXK196596 EHG196596 ERC196596 FAY196596 FKU196596 FUQ196596 GEM196596 GOI196596 GYE196596 HIA196596 HRW196596 IBS196596 ILO196596 IVK196596 JFG196596 JPC196596 JYY196596 KIU196596 KSQ196596 LCM196596 LMI196596 LWE196596 MGA196596 MPW196596 MZS196596 NJO196596 NTK196596 ODG196596 ONC196596 OWY196596 PGU196596 PQQ196596 QAM196596 QKI196596 QUE196596 REA196596 RNW196596 RXS196596 SHO196596 SRK196596 TBG196596 TLC196596 TUY196596 UEU196596 UOQ196596 UYM196596 VII196596 VSE196596 WCA196596 WLW196596 WVS196596 K262132 JG262132 TC262132 ACY262132 AMU262132 AWQ262132 BGM262132 BQI262132 CAE262132 CKA262132 CTW262132 DDS262132 DNO262132 DXK262132 EHG262132 ERC262132 FAY262132 FKU262132 FUQ262132 GEM262132 GOI262132 GYE262132 HIA262132 HRW262132 IBS262132 ILO262132 IVK262132 JFG262132 JPC262132 JYY262132 KIU262132 KSQ262132 LCM262132 LMI262132 LWE262132 MGA262132 MPW262132 MZS262132 NJO262132 NTK262132 ODG262132 ONC262132 OWY262132 PGU262132 PQQ262132 QAM262132 QKI262132 QUE262132 REA262132 RNW262132 RXS262132 SHO262132 SRK262132 TBG262132 TLC262132 TUY262132 UEU262132 UOQ262132 UYM262132 VII262132 VSE262132 WCA262132 WLW262132 WVS262132 K327668 JG327668 TC327668 ACY327668 AMU327668 AWQ327668 BGM327668 BQI327668 CAE327668 CKA327668 CTW327668 DDS327668 DNO327668 DXK327668 EHG327668 ERC327668 FAY327668 FKU327668 FUQ327668 GEM327668 GOI327668 GYE327668 HIA327668 HRW327668 IBS327668 ILO327668 IVK327668 JFG327668 JPC327668 JYY327668 KIU327668 KSQ327668 LCM327668 LMI327668 LWE327668 MGA327668 MPW327668 MZS327668 NJO327668 NTK327668 ODG327668 ONC327668 OWY327668 PGU327668 PQQ327668 QAM327668 QKI327668 QUE327668 REA327668 RNW327668 RXS327668 SHO327668 SRK327668 TBG327668 TLC327668 TUY327668 UEU327668 UOQ327668 UYM327668 VII327668 VSE327668 WCA327668 WLW327668 WVS327668 K393204 JG393204 TC393204 ACY393204 AMU393204 AWQ393204 BGM393204 BQI393204 CAE393204 CKA393204 CTW393204 DDS393204 DNO393204 DXK393204 EHG393204 ERC393204 FAY393204 FKU393204 FUQ393204 GEM393204 GOI393204 GYE393204 HIA393204 HRW393204 IBS393204 ILO393204 IVK393204 JFG393204 JPC393204 JYY393204 KIU393204 KSQ393204 LCM393204 LMI393204 LWE393204 MGA393204 MPW393204 MZS393204 NJO393204 NTK393204 ODG393204 ONC393204 OWY393204 PGU393204 PQQ393204 QAM393204 QKI393204 QUE393204 REA393204 RNW393204 RXS393204 SHO393204 SRK393204 TBG393204 TLC393204 TUY393204 UEU393204 UOQ393204 UYM393204 VII393204 VSE393204 WCA393204 WLW393204 WVS393204 K458740 JG458740 TC458740 ACY458740 AMU458740 AWQ458740 BGM458740 BQI458740 CAE458740 CKA458740 CTW458740 DDS458740 DNO458740 DXK458740 EHG458740 ERC458740 FAY458740 FKU458740 FUQ458740 GEM458740 GOI458740 GYE458740 HIA458740 HRW458740 IBS458740 ILO458740 IVK458740 JFG458740 JPC458740 JYY458740 KIU458740 KSQ458740 LCM458740 LMI458740 LWE458740 MGA458740 MPW458740 MZS458740 NJO458740 NTK458740 ODG458740 ONC458740 OWY458740 PGU458740 PQQ458740 QAM458740 QKI458740 QUE458740 REA458740 RNW458740 RXS458740 SHO458740 SRK458740 TBG458740 TLC458740 TUY458740 UEU458740 UOQ458740 UYM458740 VII458740 VSE458740 WCA458740 WLW458740 WVS458740 K524276 JG524276 TC524276 ACY524276 AMU524276 AWQ524276 BGM524276 BQI524276 CAE524276 CKA524276 CTW524276 DDS524276 DNO524276 DXK524276 EHG524276 ERC524276 FAY524276 FKU524276 FUQ524276 GEM524276 GOI524276 GYE524276 HIA524276 HRW524276 IBS524276 ILO524276 IVK524276 JFG524276 JPC524276 JYY524276 KIU524276 KSQ524276 LCM524276 LMI524276 LWE524276 MGA524276 MPW524276 MZS524276 NJO524276 NTK524276 ODG524276 ONC524276 OWY524276 PGU524276 PQQ524276 QAM524276 QKI524276 QUE524276 REA524276 RNW524276 RXS524276 SHO524276 SRK524276 TBG524276 TLC524276 TUY524276 UEU524276 UOQ524276 UYM524276 VII524276 VSE524276 WCA524276 WLW524276 WVS524276 K589812 JG589812 TC589812 ACY589812 AMU589812 AWQ589812 BGM589812 BQI589812 CAE589812 CKA589812 CTW589812 DDS589812 DNO589812 DXK589812 EHG589812 ERC589812 FAY589812 FKU589812 FUQ589812 GEM589812 GOI589812 GYE589812 HIA589812 HRW589812 IBS589812 ILO589812 IVK589812 JFG589812 JPC589812 JYY589812 KIU589812 KSQ589812 LCM589812 LMI589812 LWE589812 MGA589812 MPW589812 MZS589812 NJO589812 NTK589812 ODG589812 ONC589812 OWY589812 PGU589812 PQQ589812 QAM589812 QKI589812 QUE589812 REA589812 RNW589812 RXS589812 SHO589812 SRK589812 TBG589812 TLC589812 TUY589812 UEU589812 UOQ589812 UYM589812 VII589812 VSE589812 WCA589812 WLW589812 WVS589812 K655348 JG655348 TC655348 ACY655348 AMU655348 AWQ655348 BGM655348 BQI655348 CAE655348 CKA655348 CTW655348 DDS655348 DNO655348 DXK655348 EHG655348 ERC655348 FAY655348 FKU655348 FUQ655348 GEM655348 GOI655348 GYE655348 HIA655348 HRW655348 IBS655348 ILO655348 IVK655348 JFG655348 JPC655348 JYY655348 KIU655348 KSQ655348 LCM655348 LMI655348 LWE655348 MGA655348 MPW655348 MZS655348 NJO655348 NTK655348 ODG655348 ONC655348 OWY655348 PGU655348 PQQ655348 QAM655348 QKI655348 QUE655348 REA655348 RNW655348 RXS655348 SHO655348 SRK655348 TBG655348 TLC655348 TUY655348 UEU655348 UOQ655348 UYM655348 VII655348 VSE655348 WCA655348 WLW655348 WVS655348 K720884 JG720884 TC720884 ACY720884 AMU720884 AWQ720884 BGM720884 BQI720884 CAE720884 CKA720884 CTW720884 DDS720884 DNO720884 DXK720884 EHG720884 ERC720884 FAY720884 FKU720884 FUQ720884 GEM720884 GOI720884 GYE720884 HIA720884 HRW720884 IBS720884 ILO720884 IVK720884 JFG720884 JPC720884 JYY720884 KIU720884 KSQ720884 LCM720884 LMI720884 LWE720884 MGA720884 MPW720884 MZS720884 NJO720884 NTK720884 ODG720884 ONC720884 OWY720884 PGU720884 PQQ720884 QAM720884 QKI720884 QUE720884 REA720884 RNW720884 RXS720884 SHO720884 SRK720884 TBG720884 TLC720884 TUY720884 UEU720884 UOQ720884 UYM720884 VII720884 VSE720884 WCA720884 WLW720884 WVS720884 K786420 JG786420 TC786420 ACY786420 AMU786420 AWQ786420 BGM786420 BQI786420 CAE786420 CKA786420 CTW786420 DDS786420 DNO786420 DXK786420 EHG786420 ERC786420 FAY786420 FKU786420 FUQ786420 GEM786420 GOI786420 GYE786420 HIA786420 HRW786420 IBS786420 ILO786420 IVK786420 JFG786420 JPC786420 JYY786420 KIU786420 KSQ786420 LCM786420 LMI786420 LWE786420 MGA786420 MPW786420 MZS786420 NJO786420 NTK786420 ODG786420 ONC786420 OWY786420 PGU786420 PQQ786420 QAM786420 QKI786420 QUE786420 REA786420 RNW786420 RXS786420 SHO786420 SRK786420 TBG786420 TLC786420 TUY786420 UEU786420 UOQ786420 UYM786420 VII786420 VSE786420 WCA786420 WLW786420 WVS786420 K851956 JG851956 TC851956 ACY851956 AMU851956 AWQ851956 BGM851956 BQI851956 CAE851956 CKA851956 CTW851956 DDS851956 DNO851956 DXK851956 EHG851956 ERC851956 FAY851956 FKU851956 FUQ851956 GEM851956 GOI851956 GYE851956 HIA851956 HRW851956 IBS851956 ILO851956 IVK851956 JFG851956 JPC851956 JYY851956 KIU851956 KSQ851956 LCM851956 LMI851956 LWE851956 MGA851956 MPW851956 MZS851956 NJO851956 NTK851956 ODG851956 ONC851956 OWY851956 PGU851956 PQQ851956 QAM851956 QKI851956 QUE851956 REA851956 RNW851956 RXS851956 SHO851956 SRK851956 TBG851956 TLC851956 TUY851956 UEU851956 UOQ851956 UYM851956 VII851956 VSE851956 WCA851956 WLW851956 WVS851956 K917492 JG917492 TC917492 ACY917492 AMU917492 AWQ917492 BGM917492 BQI917492 CAE917492 CKA917492 CTW917492 DDS917492 DNO917492 DXK917492 EHG917492 ERC917492 FAY917492 FKU917492 FUQ917492 GEM917492 GOI917492 GYE917492 HIA917492 HRW917492 IBS917492 ILO917492 IVK917492 JFG917492 JPC917492 JYY917492 KIU917492 KSQ917492 LCM917492 LMI917492 LWE917492 MGA917492 MPW917492 MZS917492 NJO917492 NTK917492 ODG917492 ONC917492 OWY917492 PGU917492 PQQ917492 QAM917492 QKI917492 QUE917492 REA917492 RNW917492 RXS917492 SHO917492 SRK917492 TBG917492 TLC917492 TUY917492 UEU917492 UOQ917492 UYM917492 VII917492 VSE917492 WCA917492 WLW917492 WVS917492 K983028 JG983028 TC983028 ACY983028 AMU983028 AWQ983028 BGM983028 BQI983028 CAE983028 CKA983028 CTW983028 DDS983028 DNO983028 DXK983028 EHG983028 ERC983028 FAY983028 FKU983028 FUQ983028 GEM983028 GOI983028 GYE983028 HIA983028 HRW983028 IBS983028 ILO983028 IVK983028 JFG983028 JPC983028 JYY983028 KIU983028 KSQ983028 LCM983028 LMI983028 LWE983028 MGA983028 MPW983028 MZS983028 NJO983028 NTK983028 ODG983028 ONC983028 OWY983028 PGU983028 PQQ983028 QAM983028 QKI983028 QUE983028 REA983028 RNW983028 RXS983028 SHO983028 SRK983028 TBG983028 TLC983028 TUY983028 UEU983028 UOQ983028 UYM983028 VII983028 VSE983028 WCA983028 WLW983028 WVS983028" xr:uid="{00000000-0002-0000-4600-000011000000}">
      <formula1>#REF!</formula1>
      <formula2>S65555</formula2>
    </dataValidation>
    <dataValidation showInputMessage="1" showErrorMessage="1" sqref="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65543 JA65543 SW65543 ACS65543 AMO65543 AWK65543 BGG65543 BQC65543 BZY65543 CJU65543 CTQ65543 DDM65543 DNI65543 DXE65543 EHA65543 EQW65543 FAS65543 FKO65543 FUK65543 GEG65543 GOC65543 GXY65543 HHU65543 HRQ65543 IBM65543 ILI65543 IVE65543 JFA65543 JOW65543 JYS65543 KIO65543 KSK65543 LCG65543 LMC65543 LVY65543 MFU65543 MPQ65543 MZM65543 NJI65543 NTE65543 ODA65543 OMW65543 OWS65543 PGO65543 PQK65543 QAG65543 QKC65543 QTY65543 RDU65543 RNQ65543 RXM65543 SHI65543 SRE65543 TBA65543 TKW65543 TUS65543 UEO65543 UOK65543 UYG65543 VIC65543 VRY65543 WBU65543 WLQ65543 WVM65543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31079 JA131079 SW131079 ACS131079 AMO131079 AWK131079 BGG131079 BQC131079 BZY131079 CJU131079 CTQ131079 DDM131079 DNI131079 DXE131079 EHA131079 EQW131079 FAS131079 FKO131079 FUK131079 GEG131079 GOC131079 GXY131079 HHU131079 HRQ131079 IBM131079 ILI131079 IVE131079 JFA131079 JOW131079 JYS131079 KIO131079 KSK131079 LCG131079 LMC131079 LVY131079 MFU131079 MPQ131079 MZM131079 NJI131079 NTE131079 ODA131079 OMW131079 OWS131079 PGO131079 PQK131079 QAG131079 QKC131079 QTY131079 RDU131079 RNQ131079 RXM131079 SHI131079 SRE131079 TBA131079 TKW131079 TUS131079 UEO131079 UOK131079 UYG131079 VIC131079 VRY131079 WBU131079 WLQ131079 WVM131079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196615 JA196615 SW196615 ACS196615 AMO196615 AWK196615 BGG196615 BQC196615 BZY196615 CJU196615 CTQ196615 DDM196615 DNI196615 DXE196615 EHA196615 EQW196615 FAS196615 FKO196615 FUK196615 GEG196615 GOC196615 GXY196615 HHU196615 HRQ196615 IBM196615 ILI196615 IVE196615 JFA196615 JOW196615 JYS196615 KIO196615 KSK196615 LCG196615 LMC196615 LVY196615 MFU196615 MPQ196615 MZM196615 NJI196615 NTE196615 ODA196615 OMW196615 OWS196615 PGO196615 PQK196615 QAG196615 QKC196615 QTY196615 RDU196615 RNQ196615 RXM196615 SHI196615 SRE196615 TBA196615 TKW196615 TUS196615 UEO196615 UOK196615 UYG196615 VIC196615 VRY196615 WBU196615 WLQ196615 WVM196615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262151 JA262151 SW262151 ACS262151 AMO262151 AWK262151 BGG262151 BQC262151 BZY262151 CJU262151 CTQ262151 DDM262151 DNI262151 DXE262151 EHA262151 EQW262151 FAS262151 FKO262151 FUK262151 GEG262151 GOC262151 GXY262151 HHU262151 HRQ262151 IBM262151 ILI262151 IVE262151 JFA262151 JOW262151 JYS262151 KIO262151 KSK262151 LCG262151 LMC262151 LVY262151 MFU262151 MPQ262151 MZM262151 NJI262151 NTE262151 ODA262151 OMW262151 OWS262151 PGO262151 PQK262151 QAG262151 QKC262151 QTY262151 RDU262151 RNQ262151 RXM262151 SHI262151 SRE262151 TBA262151 TKW262151 TUS262151 UEO262151 UOK262151 UYG262151 VIC262151 VRY262151 WBU262151 WLQ262151 WVM262151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27687 JA327687 SW327687 ACS327687 AMO327687 AWK327687 BGG327687 BQC327687 BZY327687 CJU327687 CTQ327687 DDM327687 DNI327687 DXE327687 EHA327687 EQW327687 FAS327687 FKO327687 FUK327687 GEG327687 GOC327687 GXY327687 HHU327687 HRQ327687 IBM327687 ILI327687 IVE327687 JFA327687 JOW327687 JYS327687 KIO327687 KSK327687 LCG327687 LMC327687 LVY327687 MFU327687 MPQ327687 MZM327687 NJI327687 NTE327687 ODA327687 OMW327687 OWS327687 PGO327687 PQK327687 QAG327687 QKC327687 QTY327687 RDU327687 RNQ327687 RXM327687 SHI327687 SRE327687 TBA327687 TKW327687 TUS327687 UEO327687 UOK327687 UYG327687 VIC327687 VRY327687 WBU327687 WLQ327687 WVM327687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393223 JA393223 SW393223 ACS393223 AMO393223 AWK393223 BGG393223 BQC393223 BZY393223 CJU393223 CTQ393223 DDM393223 DNI393223 DXE393223 EHA393223 EQW393223 FAS393223 FKO393223 FUK393223 GEG393223 GOC393223 GXY393223 HHU393223 HRQ393223 IBM393223 ILI393223 IVE393223 JFA393223 JOW393223 JYS393223 KIO393223 KSK393223 LCG393223 LMC393223 LVY393223 MFU393223 MPQ393223 MZM393223 NJI393223 NTE393223 ODA393223 OMW393223 OWS393223 PGO393223 PQK393223 QAG393223 QKC393223 QTY393223 RDU393223 RNQ393223 RXM393223 SHI393223 SRE393223 TBA393223 TKW393223 TUS393223 UEO393223 UOK393223 UYG393223 VIC393223 VRY393223 WBU393223 WLQ393223 WVM393223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458759 JA458759 SW458759 ACS458759 AMO458759 AWK458759 BGG458759 BQC458759 BZY458759 CJU458759 CTQ458759 DDM458759 DNI458759 DXE458759 EHA458759 EQW458759 FAS458759 FKO458759 FUK458759 GEG458759 GOC458759 GXY458759 HHU458759 HRQ458759 IBM458759 ILI458759 IVE458759 JFA458759 JOW458759 JYS458759 KIO458759 KSK458759 LCG458759 LMC458759 LVY458759 MFU458759 MPQ458759 MZM458759 NJI458759 NTE458759 ODA458759 OMW458759 OWS458759 PGO458759 PQK458759 QAG458759 QKC458759 QTY458759 RDU458759 RNQ458759 RXM458759 SHI458759 SRE458759 TBA458759 TKW458759 TUS458759 UEO458759 UOK458759 UYG458759 VIC458759 VRY458759 WBU458759 WLQ458759 WVM458759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24295 JA524295 SW524295 ACS524295 AMO524295 AWK524295 BGG524295 BQC524295 BZY524295 CJU524295 CTQ524295 DDM524295 DNI524295 DXE524295 EHA524295 EQW524295 FAS524295 FKO524295 FUK524295 GEG524295 GOC524295 GXY524295 HHU524295 HRQ524295 IBM524295 ILI524295 IVE524295 JFA524295 JOW524295 JYS524295 KIO524295 KSK524295 LCG524295 LMC524295 LVY524295 MFU524295 MPQ524295 MZM524295 NJI524295 NTE524295 ODA524295 OMW524295 OWS524295 PGO524295 PQK524295 QAG524295 QKC524295 QTY524295 RDU524295 RNQ524295 RXM524295 SHI524295 SRE524295 TBA524295 TKW524295 TUS524295 UEO524295 UOK524295 UYG524295 VIC524295 VRY524295 WBU524295 WLQ524295 WVM524295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589831 JA589831 SW589831 ACS589831 AMO589831 AWK589831 BGG589831 BQC589831 BZY589831 CJU589831 CTQ589831 DDM589831 DNI589831 DXE589831 EHA589831 EQW589831 FAS589831 FKO589831 FUK589831 GEG589831 GOC589831 GXY589831 HHU589831 HRQ589831 IBM589831 ILI589831 IVE589831 JFA589831 JOW589831 JYS589831 KIO589831 KSK589831 LCG589831 LMC589831 LVY589831 MFU589831 MPQ589831 MZM589831 NJI589831 NTE589831 ODA589831 OMW589831 OWS589831 PGO589831 PQK589831 QAG589831 QKC589831 QTY589831 RDU589831 RNQ589831 RXM589831 SHI589831 SRE589831 TBA589831 TKW589831 TUS589831 UEO589831 UOK589831 UYG589831 VIC589831 VRY589831 WBU589831 WLQ589831 WVM589831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655367 JA655367 SW655367 ACS655367 AMO655367 AWK655367 BGG655367 BQC655367 BZY655367 CJU655367 CTQ655367 DDM655367 DNI655367 DXE655367 EHA655367 EQW655367 FAS655367 FKO655367 FUK655367 GEG655367 GOC655367 GXY655367 HHU655367 HRQ655367 IBM655367 ILI655367 IVE655367 JFA655367 JOW655367 JYS655367 KIO655367 KSK655367 LCG655367 LMC655367 LVY655367 MFU655367 MPQ655367 MZM655367 NJI655367 NTE655367 ODA655367 OMW655367 OWS655367 PGO655367 PQK655367 QAG655367 QKC655367 QTY655367 RDU655367 RNQ655367 RXM655367 SHI655367 SRE655367 TBA655367 TKW655367 TUS655367 UEO655367 UOK655367 UYG655367 VIC655367 VRY655367 WBU655367 WLQ655367 WVM655367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20903 JA720903 SW720903 ACS720903 AMO720903 AWK720903 BGG720903 BQC720903 BZY720903 CJU720903 CTQ720903 DDM720903 DNI720903 DXE720903 EHA720903 EQW720903 FAS720903 FKO720903 FUK720903 GEG720903 GOC720903 GXY720903 HHU720903 HRQ720903 IBM720903 ILI720903 IVE720903 JFA720903 JOW720903 JYS720903 KIO720903 KSK720903 LCG720903 LMC720903 LVY720903 MFU720903 MPQ720903 MZM720903 NJI720903 NTE720903 ODA720903 OMW720903 OWS720903 PGO720903 PQK720903 QAG720903 QKC720903 QTY720903 RDU720903 RNQ720903 RXM720903 SHI720903 SRE720903 TBA720903 TKW720903 TUS720903 UEO720903 UOK720903 UYG720903 VIC720903 VRY720903 WBU720903 WLQ720903 WVM720903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786439 JA786439 SW786439 ACS786439 AMO786439 AWK786439 BGG786439 BQC786439 BZY786439 CJU786439 CTQ786439 DDM786439 DNI786439 DXE786439 EHA786439 EQW786439 FAS786439 FKO786439 FUK786439 GEG786439 GOC786439 GXY786439 HHU786439 HRQ786439 IBM786439 ILI786439 IVE786439 JFA786439 JOW786439 JYS786439 KIO786439 KSK786439 LCG786439 LMC786439 LVY786439 MFU786439 MPQ786439 MZM786439 NJI786439 NTE786439 ODA786439 OMW786439 OWS786439 PGO786439 PQK786439 QAG786439 QKC786439 QTY786439 RDU786439 RNQ786439 RXM786439 SHI786439 SRE786439 TBA786439 TKW786439 TUS786439 UEO786439 UOK786439 UYG786439 VIC786439 VRY786439 WBU786439 WLQ786439 WVM786439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851975 JA851975 SW851975 ACS851975 AMO851975 AWK851975 BGG851975 BQC851975 BZY851975 CJU851975 CTQ851975 DDM851975 DNI851975 DXE851975 EHA851975 EQW851975 FAS851975 FKO851975 FUK851975 GEG851975 GOC851975 GXY851975 HHU851975 HRQ851975 IBM851975 ILI851975 IVE851975 JFA851975 JOW851975 JYS851975 KIO851975 KSK851975 LCG851975 LMC851975 LVY851975 MFU851975 MPQ851975 MZM851975 NJI851975 NTE851975 ODA851975 OMW851975 OWS851975 PGO851975 PQK851975 QAG851975 QKC851975 QTY851975 RDU851975 RNQ851975 RXM851975 SHI851975 SRE851975 TBA851975 TKW851975 TUS851975 UEO851975 UOK851975 UYG851975 VIC851975 VRY851975 WBU851975 WLQ851975 WVM851975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17511 JA917511 SW917511 ACS917511 AMO917511 AWK917511 BGG917511 BQC917511 BZY917511 CJU917511 CTQ917511 DDM917511 DNI917511 DXE917511 EHA917511 EQW917511 FAS917511 FKO917511 FUK917511 GEG917511 GOC917511 GXY917511 HHU917511 HRQ917511 IBM917511 ILI917511 IVE917511 JFA917511 JOW917511 JYS917511 KIO917511 KSK917511 LCG917511 LMC917511 LVY917511 MFU917511 MPQ917511 MZM917511 NJI917511 NTE917511 ODA917511 OMW917511 OWS917511 PGO917511 PQK917511 QAG917511 QKC917511 QTY917511 RDU917511 RNQ917511 RXM917511 SHI917511 SRE917511 TBA917511 TKW917511 TUS917511 UEO917511 UOK917511 UYG917511 VIC917511 VRY917511 WBU917511 WLQ917511 WVM917511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E983047 JA983047 SW983047 ACS983047 AMO983047 AWK983047 BGG983047 BQC983047 BZY983047 CJU983047 CTQ983047 DDM983047 DNI983047 DXE983047 EHA983047 EQW983047 FAS983047 FKO983047 FUK983047 GEG983047 GOC983047 GXY983047 HHU983047 HRQ983047 IBM983047 ILI983047 IVE983047 JFA983047 JOW983047 JYS983047 KIO983047 KSK983047 LCG983047 LMC983047 LVY983047 MFU983047 MPQ983047 MZM983047 NJI983047 NTE983047 ODA983047 OMW983047 OWS983047 PGO983047 PQK983047 QAG983047 QKC983047 QTY983047 RDU983047 RNQ983047 RXM983047 SHI983047 SRE983047 TBA983047 TKW983047 TUS983047 UEO983047 UOK983047 UYG983047 VIC983047 VRY983047 WBU983047 WLQ983047 WVM983047 E65547:E65549 E131083:E131085 E196619:E196621 E262155:E262157 E327691:E327693 E393227:E393229 E458763:E458765 E524299:E524301 E589835:E589837 E655371:E655373 E720907:E720909 E786443:E786445 E851979:E851981 E917515:E917517 E983051:E983053 JA65547:JA65549 JA131083:JA131085 JA196619:JA196621 JA262155:JA262157 JA327691:JA327693 JA393227:JA393229 JA458763:JA458765 JA524299:JA524301 JA589835:JA589837 JA655371:JA655373 JA720907:JA720909 JA786443:JA786445 JA851979:JA851981 JA917515:JA917517 JA983051:JA983053 SW65547:SW65549 SW131083:SW131085 SW196619:SW196621 SW262155:SW262157 SW327691:SW327693 SW393227:SW393229 SW458763:SW458765 SW524299:SW524301 SW589835:SW589837 SW655371:SW655373 SW720907:SW720909 SW786443:SW786445 SW851979:SW851981 SW917515:SW917517 SW983051:SW983053 ACS65547:ACS65549 ACS131083:ACS131085 ACS196619:ACS196621 ACS262155:ACS262157 ACS327691:ACS327693 ACS393227:ACS393229 ACS458763:ACS458765 ACS524299:ACS524301 ACS589835:ACS589837 ACS655371:ACS655373 ACS720907:ACS720909 ACS786443:ACS786445 ACS851979:ACS851981 ACS917515:ACS917517 ACS983051:ACS983053 AMO65547:AMO65549 AMO131083:AMO131085 AMO196619:AMO196621 AMO262155:AMO262157 AMO327691:AMO327693 AMO393227:AMO393229 AMO458763:AMO458765 AMO524299:AMO524301 AMO589835:AMO589837 AMO655371:AMO655373 AMO720907:AMO720909 AMO786443:AMO786445 AMO851979:AMO851981 AMO917515:AMO917517 AMO983051:AMO983053 AWK65547:AWK65549 AWK131083:AWK131085 AWK196619:AWK196621 AWK262155:AWK262157 AWK327691:AWK327693 AWK393227:AWK393229 AWK458763:AWK458765 AWK524299:AWK524301 AWK589835:AWK589837 AWK655371:AWK655373 AWK720907:AWK720909 AWK786443:AWK786445 AWK851979:AWK851981 AWK917515:AWK917517 AWK983051:AWK983053 BGG65547:BGG65549 BGG131083:BGG131085 BGG196619:BGG196621 BGG262155:BGG262157 BGG327691:BGG327693 BGG393227:BGG393229 BGG458763:BGG458765 BGG524299:BGG524301 BGG589835:BGG589837 BGG655371:BGG655373 BGG720907:BGG720909 BGG786443:BGG786445 BGG851979:BGG851981 BGG917515:BGG917517 BGG983051:BGG983053 BQC65547:BQC65549 BQC131083:BQC131085 BQC196619:BQC196621 BQC262155:BQC262157 BQC327691:BQC327693 BQC393227:BQC393229 BQC458763:BQC458765 BQC524299:BQC524301 BQC589835:BQC589837 BQC655371:BQC655373 BQC720907:BQC720909 BQC786443:BQC786445 BQC851979:BQC851981 BQC917515:BQC917517 BQC983051:BQC983053 BZY65547:BZY65549 BZY131083:BZY131085 BZY196619:BZY196621 BZY262155:BZY262157 BZY327691:BZY327693 BZY393227:BZY393229 BZY458763:BZY458765 BZY524299:BZY524301 BZY589835:BZY589837 BZY655371:BZY655373 BZY720907:BZY720909 BZY786443:BZY786445 BZY851979:BZY851981 BZY917515:BZY917517 BZY983051:BZY983053 CJU65547:CJU65549 CJU131083:CJU131085 CJU196619:CJU196621 CJU262155:CJU262157 CJU327691:CJU327693 CJU393227:CJU393229 CJU458763:CJU458765 CJU524299:CJU524301 CJU589835:CJU589837 CJU655371:CJU655373 CJU720907:CJU720909 CJU786443:CJU786445 CJU851979:CJU851981 CJU917515:CJU917517 CJU983051:CJU983053 CTQ65547:CTQ65549 CTQ131083:CTQ131085 CTQ196619:CTQ196621 CTQ262155:CTQ262157 CTQ327691:CTQ327693 CTQ393227:CTQ393229 CTQ458763:CTQ458765 CTQ524299:CTQ524301 CTQ589835:CTQ589837 CTQ655371:CTQ655373 CTQ720907:CTQ720909 CTQ786443:CTQ786445 CTQ851979:CTQ851981 CTQ917515:CTQ917517 CTQ983051:CTQ983053 DDM65547:DDM65549 DDM131083:DDM131085 DDM196619:DDM196621 DDM262155:DDM262157 DDM327691:DDM327693 DDM393227:DDM393229 DDM458763:DDM458765 DDM524299:DDM524301 DDM589835:DDM589837 DDM655371:DDM655373 DDM720907:DDM720909 DDM786443:DDM786445 DDM851979:DDM851981 DDM917515:DDM917517 DDM983051:DDM983053 DNI65547:DNI65549 DNI131083:DNI131085 DNI196619:DNI196621 DNI262155:DNI262157 DNI327691:DNI327693 DNI393227:DNI393229 DNI458763:DNI458765 DNI524299:DNI524301 DNI589835:DNI589837 DNI655371:DNI655373 DNI720907:DNI720909 DNI786443:DNI786445 DNI851979:DNI851981 DNI917515:DNI917517 DNI983051:DNI983053 DXE65547:DXE65549 DXE131083:DXE131085 DXE196619:DXE196621 DXE262155:DXE262157 DXE327691:DXE327693 DXE393227:DXE393229 DXE458763:DXE458765 DXE524299:DXE524301 DXE589835:DXE589837 DXE655371:DXE655373 DXE720907:DXE720909 DXE786443:DXE786445 DXE851979:DXE851981 DXE917515:DXE917517 DXE983051:DXE983053 EHA65547:EHA65549 EHA131083:EHA131085 EHA196619:EHA196621 EHA262155:EHA262157 EHA327691:EHA327693 EHA393227:EHA393229 EHA458763:EHA458765 EHA524299:EHA524301 EHA589835:EHA589837 EHA655371:EHA655373 EHA720907:EHA720909 EHA786443:EHA786445 EHA851979:EHA851981 EHA917515:EHA917517 EHA983051:EHA983053 EQW65547:EQW65549 EQW131083:EQW131085 EQW196619:EQW196621 EQW262155:EQW262157 EQW327691:EQW327693 EQW393227:EQW393229 EQW458763:EQW458765 EQW524299:EQW524301 EQW589835:EQW589837 EQW655371:EQW655373 EQW720907:EQW720909 EQW786443:EQW786445 EQW851979:EQW851981 EQW917515:EQW917517 EQW983051:EQW983053 FAS65547:FAS65549 FAS131083:FAS131085 FAS196619:FAS196621 FAS262155:FAS262157 FAS327691:FAS327693 FAS393227:FAS393229 FAS458763:FAS458765 FAS524299:FAS524301 FAS589835:FAS589837 FAS655371:FAS655373 FAS720907:FAS720909 FAS786443:FAS786445 FAS851979:FAS851981 FAS917515:FAS917517 FAS983051:FAS983053 FKO65547:FKO65549 FKO131083:FKO131085 FKO196619:FKO196621 FKO262155:FKO262157 FKO327691:FKO327693 FKO393227:FKO393229 FKO458763:FKO458765 FKO524299:FKO524301 FKO589835:FKO589837 FKO655371:FKO655373 FKO720907:FKO720909 FKO786443:FKO786445 FKO851979:FKO851981 FKO917515:FKO917517 FKO983051:FKO983053 FUK65547:FUK65549 FUK131083:FUK131085 FUK196619:FUK196621 FUK262155:FUK262157 FUK327691:FUK327693 FUK393227:FUK393229 FUK458763:FUK458765 FUK524299:FUK524301 FUK589835:FUK589837 FUK655371:FUK655373 FUK720907:FUK720909 FUK786443:FUK786445 FUK851979:FUK851981 FUK917515:FUK917517 FUK983051:FUK983053 GEG65547:GEG65549 GEG131083:GEG131085 GEG196619:GEG196621 GEG262155:GEG262157 GEG327691:GEG327693 GEG393227:GEG393229 GEG458763:GEG458765 GEG524299:GEG524301 GEG589835:GEG589837 GEG655371:GEG655373 GEG720907:GEG720909 GEG786443:GEG786445 GEG851979:GEG851981 GEG917515:GEG917517 GEG983051:GEG983053 GOC65547:GOC65549 GOC131083:GOC131085 GOC196619:GOC196621 GOC262155:GOC262157 GOC327691:GOC327693 GOC393227:GOC393229 GOC458763:GOC458765 GOC524299:GOC524301 GOC589835:GOC589837 GOC655371:GOC655373 GOC720907:GOC720909 GOC786443:GOC786445 GOC851979:GOC851981 GOC917515:GOC917517 GOC983051:GOC983053 GXY65547:GXY65549 GXY131083:GXY131085 GXY196619:GXY196621 GXY262155:GXY262157 GXY327691:GXY327693 GXY393227:GXY393229 GXY458763:GXY458765 GXY524299:GXY524301 GXY589835:GXY589837 GXY655371:GXY655373 GXY720907:GXY720909 GXY786443:GXY786445 GXY851979:GXY851981 GXY917515:GXY917517 GXY983051:GXY983053 HHU65547:HHU65549 HHU131083:HHU131085 HHU196619:HHU196621 HHU262155:HHU262157 HHU327691:HHU327693 HHU393227:HHU393229 HHU458763:HHU458765 HHU524299:HHU524301 HHU589835:HHU589837 HHU655371:HHU655373 HHU720907:HHU720909 HHU786443:HHU786445 HHU851979:HHU851981 HHU917515:HHU917517 HHU983051:HHU983053 HRQ65547:HRQ65549 HRQ131083:HRQ131085 HRQ196619:HRQ196621 HRQ262155:HRQ262157 HRQ327691:HRQ327693 HRQ393227:HRQ393229 HRQ458763:HRQ458765 HRQ524299:HRQ524301 HRQ589835:HRQ589837 HRQ655371:HRQ655373 HRQ720907:HRQ720909 HRQ786443:HRQ786445 HRQ851979:HRQ851981 HRQ917515:HRQ917517 HRQ983051:HRQ983053 IBM65547:IBM65549 IBM131083:IBM131085 IBM196619:IBM196621 IBM262155:IBM262157 IBM327691:IBM327693 IBM393227:IBM393229 IBM458763:IBM458765 IBM524299:IBM524301 IBM589835:IBM589837 IBM655371:IBM655373 IBM720907:IBM720909 IBM786443:IBM786445 IBM851979:IBM851981 IBM917515:IBM917517 IBM983051:IBM983053 ILI65547:ILI65549 ILI131083:ILI131085 ILI196619:ILI196621 ILI262155:ILI262157 ILI327691:ILI327693 ILI393227:ILI393229 ILI458763:ILI458765 ILI524299:ILI524301 ILI589835:ILI589837 ILI655371:ILI655373 ILI720907:ILI720909 ILI786443:ILI786445 ILI851979:ILI851981 ILI917515:ILI917517 ILI983051:ILI983053 IVE65547:IVE65549 IVE131083:IVE131085 IVE196619:IVE196621 IVE262155:IVE262157 IVE327691:IVE327693 IVE393227:IVE393229 IVE458763:IVE458765 IVE524299:IVE524301 IVE589835:IVE589837 IVE655371:IVE655373 IVE720907:IVE720909 IVE786443:IVE786445 IVE851979:IVE851981 IVE917515:IVE917517 IVE983051:IVE983053 JFA65547:JFA65549 JFA131083:JFA131085 JFA196619:JFA196621 JFA262155:JFA262157 JFA327691:JFA327693 JFA393227:JFA393229 JFA458763:JFA458765 JFA524299:JFA524301 JFA589835:JFA589837 JFA655371:JFA655373 JFA720907:JFA720909 JFA786443:JFA786445 JFA851979:JFA851981 JFA917515:JFA917517 JFA983051:JFA983053 JOW65547:JOW65549 JOW131083:JOW131085 JOW196619:JOW196621 JOW262155:JOW262157 JOW327691:JOW327693 JOW393227:JOW393229 JOW458763:JOW458765 JOW524299:JOW524301 JOW589835:JOW589837 JOW655371:JOW655373 JOW720907:JOW720909 JOW786443:JOW786445 JOW851979:JOW851981 JOW917515:JOW917517 JOW983051:JOW983053 JYS65547:JYS65549 JYS131083:JYS131085 JYS196619:JYS196621 JYS262155:JYS262157 JYS327691:JYS327693 JYS393227:JYS393229 JYS458763:JYS458765 JYS524299:JYS524301 JYS589835:JYS589837 JYS655371:JYS655373 JYS720907:JYS720909 JYS786443:JYS786445 JYS851979:JYS851981 JYS917515:JYS917517 JYS983051:JYS983053 KIO65547:KIO65549 KIO131083:KIO131085 KIO196619:KIO196621 KIO262155:KIO262157 KIO327691:KIO327693 KIO393227:KIO393229 KIO458763:KIO458765 KIO524299:KIO524301 KIO589835:KIO589837 KIO655371:KIO655373 KIO720907:KIO720909 KIO786443:KIO786445 KIO851979:KIO851981 KIO917515:KIO917517 KIO983051:KIO983053 KSK65547:KSK65549 KSK131083:KSK131085 KSK196619:KSK196621 KSK262155:KSK262157 KSK327691:KSK327693 KSK393227:KSK393229 KSK458763:KSK458765 KSK524299:KSK524301 KSK589835:KSK589837 KSK655371:KSK655373 KSK720907:KSK720909 KSK786443:KSK786445 KSK851979:KSK851981 KSK917515:KSK917517 KSK983051:KSK983053 LCG65547:LCG65549 LCG131083:LCG131085 LCG196619:LCG196621 LCG262155:LCG262157 LCG327691:LCG327693 LCG393227:LCG393229 LCG458763:LCG458765 LCG524299:LCG524301 LCG589835:LCG589837 LCG655371:LCG655373 LCG720907:LCG720909 LCG786443:LCG786445 LCG851979:LCG851981 LCG917515:LCG917517 LCG983051:LCG983053 LMC65547:LMC65549 LMC131083:LMC131085 LMC196619:LMC196621 LMC262155:LMC262157 LMC327691:LMC327693 LMC393227:LMC393229 LMC458763:LMC458765 LMC524299:LMC524301 LMC589835:LMC589837 LMC655371:LMC655373 LMC720907:LMC720909 LMC786443:LMC786445 LMC851979:LMC851981 LMC917515:LMC917517 LMC983051:LMC983053 LVY65547:LVY65549 LVY131083:LVY131085 LVY196619:LVY196621 LVY262155:LVY262157 LVY327691:LVY327693 LVY393227:LVY393229 LVY458763:LVY458765 LVY524299:LVY524301 LVY589835:LVY589837 LVY655371:LVY655373 LVY720907:LVY720909 LVY786443:LVY786445 LVY851979:LVY851981 LVY917515:LVY917517 LVY983051:LVY983053 MFU65547:MFU65549 MFU131083:MFU131085 MFU196619:MFU196621 MFU262155:MFU262157 MFU327691:MFU327693 MFU393227:MFU393229 MFU458763:MFU458765 MFU524299:MFU524301 MFU589835:MFU589837 MFU655371:MFU655373 MFU720907:MFU720909 MFU786443:MFU786445 MFU851979:MFU851981 MFU917515:MFU917517 MFU983051:MFU983053 MPQ65547:MPQ65549 MPQ131083:MPQ131085 MPQ196619:MPQ196621 MPQ262155:MPQ262157 MPQ327691:MPQ327693 MPQ393227:MPQ393229 MPQ458763:MPQ458765 MPQ524299:MPQ524301 MPQ589835:MPQ589837 MPQ655371:MPQ655373 MPQ720907:MPQ720909 MPQ786443:MPQ786445 MPQ851979:MPQ851981 MPQ917515:MPQ917517 MPQ983051:MPQ983053 MZM65547:MZM65549 MZM131083:MZM131085 MZM196619:MZM196621 MZM262155:MZM262157 MZM327691:MZM327693 MZM393227:MZM393229 MZM458763:MZM458765 MZM524299:MZM524301 MZM589835:MZM589837 MZM655371:MZM655373 MZM720907:MZM720909 MZM786443:MZM786445 MZM851979:MZM851981 MZM917515:MZM917517 MZM983051:MZM983053 NJI65547:NJI65549 NJI131083:NJI131085 NJI196619:NJI196621 NJI262155:NJI262157 NJI327691:NJI327693 NJI393227:NJI393229 NJI458763:NJI458765 NJI524299:NJI524301 NJI589835:NJI589837 NJI655371:NJI655373 NJI720907:NJI720909 NJI786443:NJI786445 NJI851979:NJI851981 NJI917515:NJI917517 NJI983051:NJI983053 NTE65547:NTE65549 NTE131083:NTE131085 NTE196619:NTE196621 NTE262155:NTE262157 NTE327691:NTE327693 NTE393227:NTE393229 NTE458763:NTE458765 NTE524299:NTE524301 NTE589835:NTE589837 NTE655371:NTE655373 NTE720907:NTE720909 NTE786443:NTE786445 NTE851979:NTE851981 NTE917515:NTE917517 NTE983051:NTE983053 ODA65547:ODA65549 ODA131083:ODA131085 ODA196619:ODA196621 ODA262155:ODA262157 ODA327691:ODA327693 ODA393227:ODA393229 ODA458763:ODA458765 ODA524299:ODA524301 ODA589835:ODA589837 ODA655371:ODA655373 ODA720907:ODA720909 ODA786443:ODA786445 ODA851979:ODA851981 ODA917515:ODA917517 ODA983051:ODA983053 OMW65547:OMW65549 OMW131083:OMW131085 OMW196619:OMW196621 OMW262155:OMW262157 OMW327691:OMW327693 OMW393227:OMW393229 OMW458763:OMW458765 OMW524299:OMW524301 OMW589835:OMW589837 OMW655371:OMW655373 OMW720907:OMW720909 OMW786443:OMW786445 OMW851979:OMW851981 OMW917515:OMW917517 OMW983051:OMW983053 OWS65547:OWS65549 OWS131083:OWS131085 OWS196619:OWS196621 OWS262155:OWS262157 OWS327691:OWS327693 OWS393227:OWS393229 OWS458763:OWS458765 OWS524299:OWS524301 OWS589835:OWS589837 OWS655371:OWS655373 OWS720907:OWS720909 OWS786443:OWS786445 OWS851979:OWS851981 OWS917515:OWS917517 OWS983051:OWS983053 PGO65547:PGO65549 PGO131083:PGO131085 PGO196619:PGO196621 PGO262155:PGO262157 PGO327691:PGO327693 PGO393227:PGO393229 PGO458763:PGO458765 PGO524299:PGO524301 PGO589835:PGO589837 PGO655371:PGO655373 PGO720907:PGO720909 PGO786443:PGO786445 PGO851979:PGO851981 PGO917515:PGO917517 PGO983051:PGO983053 PQK65547:PQK65549 PQK131083:PQK131085 PQK196619:PQK196621 PQK262155:PQK262157 PQK327691:PQK327693 PQK393227:PQK393229 PQK458763:PQK458765 PQK524299:PQK524301 PQK589835:PQK589837 PQK655371:PQK655373 PQK720907:PQK720909 PQK786443:PQK786445 PQK851979:PQK851981 PQK917515:PQK917517 PQK983051:PQK983053 QAG65547:QAG65549 QAG131083:QAG131085 QAG196619:QAG196621 QAG262155:QAG262157 QAG327691:QAG327693 QAG393227:QAG393229 QAG458763:QAG458765 QAG524299:QAG524301 QAG589835:QAG589837 QAG655371:QAG655373 QAG720907:QAG720909 QAG786443:QAG786445 QAG851979:QAG851981 QAG917515:QAG917517 QAG983051:QAG983053 QKC65547:QKC65549 QKC131083:QKC131085 QKC196619:QKC196621 QKC262155:QKC262157 QKC327691:QKC327693 QKC393227:QKC393229 QKC458763:QKC458765 QKC524299:QKC524301 QKC589835:QKC589837 QKC655371:QKC655373 QKC720907:QKC720909 QKC786443:QKC786445 QKC851979:QKC851981 QKC917515:QKC917517 QKC983051:QKC983053 QTY65547:QTY65549 QTY131083:QTY131085 QTY196619:QTY196621 QTY262155:QTY262157 QTY327691:QTY327693 QTY393227:QTY393229 QTY458763:QTY458765 QTY524299:QTY524301 QTY589835:QTY589837 QTY655371:QTY655373 QTY720907:QTY720909 QTY786443:QTY786445 QTY851979:QTY851981 QTY917515:QTY917517 QTY983051:QTY983053 RDU65547:RDU65549 RDU131083:RDU131085 RDU196619:RDU196621 RDU262155:RDU262157 RDU327691:RDU327693 RDU393227:RDU393229 RDU458763:RDU458765 RDU524299:RDU524301 RDU589835:RDU589837 RDU655371:RDU655373 RDU720907:RDU720909 RDU786443:RDU786445 RDU851979:RDU851981 RDU917515:RDU917517 RDU983051:RDU983053 RNQ65547:RNQ65549 RNQ131083:RNQ131085 RNQ196619:RNQ196621 RNQ262155:RNQ262157 RNQ327691:RNQ327693 RNQ393227:RNQ393229 RNQ458763:RNQ458765 RNQ524299:RNQ524301 RNQ589835:RNQ589837 RNQ655371:RNQ655373 RNQ720907:RNQ720909 RNQ786443:RNQ786445 RNQ851979:RNQ851981 RNQ917515:RNQ917517 RNQ983051:RNQ983053 RXM65547:RXM65549 RXM131083:RXM131085 RXM196619:RXM196621 RXM262155:RXM262157 RXM327691:RXM327693 RXM393227:RXM393229 RXM458763:RXM458765 RXM524299:RXM524301 RXM589835:RXM589837 RXM655371:RXM655373 RXM720907:RXM720909 RXM786443:RXM786445 RXM851979:RXM851981 RXM917515:RXM917517 RXM983051:RXM983053 SHI65547:SHI65549 SHI131083:SHI131085 SHI196619:SHI196621 SHI262155:SHI262157 SHI327691:SHI327693 SHI393227:SHI393229 SHI458763:SHI458765 SHI524299:SHI524301 SHI589835:SHI589837 SHI655371:SHI655373 SHI720907:SHI720909 SHI786443:SHI786445 SHI851979:SHI851981 SHI917515:SHI917517 SHI983051:SHI983053 SRE65547:SRE65549 SRE131083:SRE131085 SRE196619:SRE196621 SRE262155:SRE262157 SRE327691:SRE327693 SRE393227:SRE393229 SRE458763:SRE458765 SRE524299:SRE524301 SRE589835:SRE589837 SRE655371:SRE655373 SRE720907:SRE720909 SRE786443:SRE786445 SRE851979:SRE851981 SRE917515:SRE917517 SRE983051:SRE983053 TBA65547:TBA65549 TBA131083:TBA131085 TBA196619:TBA196621 TBA262155:TBA262157 TBA327691:TBA327693 TBA393227:TBA393229 TBA458763:TBA458765 TBA524299:TBA524301 TBA589835:TBA589837 TBA655371:TBA655373 TBA720907:TBA720909 TBA786443:TBA786445 TBA851979:TBA851981 TBA917515:TBA917517 TBA983051:TBA983053 TKW65547:TKW65549 TKW131083:TKW131085 TKW196619:TKW196621 TKW262155:TKW262157 TKW327691:TKW327693 TKW393227:TKW393229 TKW458763:TKW458765 TKW524299:TKW524301 TKW589835:TKW589837 TKW655371:TKW655373 TKW720907:TKW720909 TKW786443:TKW786445 TKW851979:TKW851981 TKW917515:TKW917517 TKW983051:TKW983053 TUS65547:TUS65549 TUS131083:TUS131085 TUS196619:TUS196621 TUS262155:TUS262157 TUS327691:TUS327693 TUS393227:TUS393229 TUS458763:TUS458765 TUS524299:TUS524301 TUS589835:TUS589837 TUS655371:TUS655373 TUS720907:TUS720909 TUS786443:TUS786445 TUS851979:TUS851981 TUS917515:TUS917517 TUS983051:TUS983053 UEO65547:UEO65549 UEO131083:UEO131085 UEO196619:UEO196621 UEO262155:UEO262157 UEO327691:UEO327693 UEO393227:UEO393229 UEO458763:UEO458765 UEO524299:UEO524301 UEO589835:UEO589837 UEO655371:UEO655373 UEO720907:UEO720909 UEO786443:UEO786445 UEO851979:UEO851981 UEO917515:UEO917517 UEO983051:UEO983053 UOK65547:UOK65549 UOK131083:UOK131085 UOK196619:UOK196621 UOK262155:UOK262157 UOK327691:UOK327693 UOK393227:UOK393229 UOK458763:UOK458765 UOK524299:UOK524301 UOK589835:UOK589837 UOK655371:UOK655373 UOK720907:UOK720909 UOK786443:UOK786445 UOK851979:UOK851981 UOK917515:UOK917517 UOK983051:UOK983053 UYG65547:UYG65549 UYG131083:UYG131085 UYG196619:UYG196621 UYG262155:UYG262157 UYG327691:UYG327693 UYG393227:UYG393229 UYG458763:UYG458765 UYG524299:UYG524301 UYG589835:UYG589837 UYG655371:UYG655373 UYG720907:UYG720909 UYG786443:UYG786445 UYG851979:UYG851981 UYG917515:UYG917517 UYG983051:UYG983053 VIC65547:VIC65549 VIC131083:VIC131085 VIC196619:VIC196621 VIC262155:VIC262157 VIC327691:VIC327693 VIC393227:VIC393229 VIC458763:VIC458765 VIC524299:VIC524301 VIC589835:VIC589837 VIC655371:VIC655373 VIC720907:VIC720909 VIC786443:VIC786445 VIC851979:VIC851981 VIC917515:VIC917517 VIC983051:VIC983053 VRY65547:VRY65549 VRY131083:VRY131085 VRY196619:VRY196621 VRY262155:VRY262157 VRY327691:VRY327693 VRY393227:VRY393229 VRY458763:VRY458765 VRY524299:VRY524301 VRY589835:VRY589837 VRY655371:VRY655373 VRY720907:VRY720909 VRY786443:VRY786445 VRY851979:VRY851981 VRY917515:VRY917517 VRY983051:VRY983053 WBU65547:WBU65549 WBU131083:WBU131085 WBU196619:WBU196621 WBU262155:WBU262157 WBU327691:WBU327693 WBU393227:WBU393229 WBU458763:WBU458765 WBU524299:WBU524301 WBU589835:WBU589837 WBU655371:WBU655373 WBU720907:WBU720909 WBU786443:WBU786445 WBU851979:WBU851981 WBU917515:WBU917517 WBU983051:WBU983053 WLQ65547:WLQ65549 WLQ131083:WLQ131085 WLQ196619:WLQ196621 WLQ262155:WLQ262157 WLQ327691:WLQ327693 WLQ393227:WLQ393229 WLQ458763:WLQ458765 WLQ524299:WLQ524301 WLQ589835:WLQ589837 WLQ655371:WLQ655373 WLQ720907:WLQ720909 WLQ786443:WLQ786445 WLQ851979:WLQ851981 WLQ917515:WLQ917517 WLQ983051:WLQ983053 WVM65547:WVM65549 WVM131083:WVM131085 WVM196619:WVM196621 WVM262155:WVM262157 WVM327691:WVM327693 WVM393227:WVM393229 WVM458763:WVM458765 WVM524299:WVM524301 WVM589835:WVM589837 WVM655371:WVM655373 WVM720907:WVM720909 WVM786443:WVM786445 WVM851979:WVM851981 WVM917515:WVM917517 WVM983051:WVM983053" xr:uid="{00000000-0002-0000-4600-000012000000}"/>
    <dataValidation type="list" showInputMessage="1" showErrorMessage="1" sqref="E6:E13" xr:uid="{00000000-0002-0000-4600-000013000000}">
      <formula1>#REF!</formula1>
    </dataValidation>
    <dataValidation type="list" showInputMessage="1" showErrorMessage="1" sqref="E65491:E65537 E65539:E65542 E65544:E65546 E131027:E131073 E131075:E131078 E131080:E131082 E196563:E196609 E196611:E196614 E196616:E196618 E262099:E262145 E262147:E262150 E262152:E262154 E327635:E327681 E327683:E327686 E327688:E327690 E393171:E393217 E393219:E393222 E393224:E393226 E458707:E458753 E458755:E458758 E458760:E458762 E524243:E524289 E524291:E524294 E524296:E524298 E589779:E589825 E589827:E589830 E589832:E589834 E655315:E655361 E655363:E655366 E655368:E655370 E720851:E720897 E720899:E720902 E720904:E720906 E786387:E786433 E786435:E786438 E786440:E786442 E851923:E851969 E851971:E851974 E851976:E851978 E917459:E917505 E917507:E917510 E917512:E917514 E982995:E983041 E983043:E983046 E983048:E983050 JA6:JA13 JA65491:JA65537 JA65539:JA65542 JA65544:JA65546 JA131027:JA131073 JA131075:JA131078 JA131080:JA131082 JA196563:JA196609 JA196611:JA196614 JA196616:JA196618 JA262099:JA262145 JA262147:JA262150 JA262152:JA262154 JA327635:JA327681 JA327683:JA327686 JA327688:JA327690 JA393171:JA393217 JA393219:JA393222 JA393224:JA393226 JA458707:JA458753 JA458755:JA458758 JA458760:JA458762 JA524243:JA524289 JA524291:JA524294 JA524296:JA524298 JA589779:JA589825 JA589827:JA589830 JA589832:JA589834 JA655315:JA655361 JA655363:JA655366 JA655368:JA655370 JA720851:JA720897 JA720899:JA720902 JA720904:JA720906 JA786387:JA786433 JA786435:JA786438 JA786440:JA786442 JA851923:JA851969 JA851971:JA851974 JA851976:JA851978 JA917459:JA917505 JA917507:JA917510 JA917512:JA917514 JA982995:JA983041 JA983043:JA983046 JA983048:JA983050 SW6:SW13 SW65491:SW65537 SW65539:SW65542 SW65544:SW65546 SW131027:SW131073 SW131075:SW131078 SW131080:SW131082 SW196563:SW196609 SW196611:SW196614 SW196616:SW196618 SW262099:SW262145 SW262147:SW262150 SW262152:SW262154 SW327635:SW327681 SW327683:SW327686 SW327688:SW327690 SW393171:SW393217 SW393219:SW393222 SW393224:SW393226 SW458707:SW458753 SW458755:SW458758 SW458760:SW458762 SW524243:SW524289 SW524291:SW524294 SW524296:SW524298 SW589779:SW589825 SW589827:SW589830 SW589832:SW589834 SW655315:SW655361 SW655363:SW655366 SW655368:SW655370 SW720851:SW720897 SW720899:SW720902 SW720904:SW720906 SW786387:SW786433 SW786435:SW786438 SW786440:SW786442 SW851923:SW851969 SW851971:SW851974 SW851976:SW851978 SW917459:SW917505 SW917507:SW917510 SW917512:SW917514 SW982995:SW983041 SW983043:SW983046 SW983048:SW983050 ACS6:ACS13 ACS65491:ACS65537 ACS65539:ACS65542 ACS65544:ACS65546 ACS131027:ACS131073 ACS131075:ACS131078 ACS131080:ACS131082 ACS196563:ACS196609 ACS196611:ACS196614 ACS196616:ACS196618 ACS262099:ACS262145 ACS262147:ACS262150 ACS262152:ACS262154 ACS327635:ACS327681 ACS327683:ACS327686 ACS327688:ACS327690 ACS393171:ACS393217 ACS393219:ACS393222 ACS393224:ACS393226 ACS458707:ACS458753 ACS458755:ACS458758 ACS458760:ACS458762 ACS524243:ACS524289 ACS524291:ACS524294 ACS524296:ACS524298 ACS589779:ACS589825 ACS589827:ACS589830 ACS589832:ACS589834 ACS655315:ACS655361 ACS655363:ACS655366 ACS655368:ACS655370 ACS720851:ACS720897 ACS720899:ACS720902 ACS720904:ACS720906 ACS786387:ACS786433 ACS786435:ACS786438 ACS786440:ACS786442 ACS851923:ACS851969 ACS851971:ACS851974 ACS851976:ACS851978 ACS917459:ACS917505 ACS917507:ACS917510 ACS917512:ACS917514 ACS982995:ACS983041 ACS983043:ACS983046 ACS983048:ACS983050 AMO6:AMO13 AMO65491:AMO65537 AMO65539:AMO65542 AMO65544:AMO65546 AMO131027:AMO131073 AMO131075:AMO131078 AMO131080:AMO131082 AMO196563:AMO196609 AMO196611:AMO196614 AMO196616:AMO196618 AMO262099:AMO262145 AMO262147:AMO262150 AMO262152:AMO262154 AMO327635:AMO327681 AMO327683:AMO327686 AMO327688:AMO327690 AMO393171:AMO393217 AMO393219:AMO393222 AMO393224:AMO393226 AMO458707:AMO458753 AMO458755:AMO458758 AMO458760:AMO458762 AMO524243:AMO524289 AMO524291:AMO524294 AMO524296:AMO524298 AMO589779:AMO589825 AMO589827:AMO589830 AMO589832:AMO589834 AMO655315:AMO655361 AMO655363:AMO655366 AMO655368:AMO655370 AMO720851:AMO720897 AMO720899:AMO720902 AMO720904:AMO720906 AMO786387:AMO786433 AMO786435:AMO786438 AMO786440:AMO786442 AMO851923:AMO851969 AMO851971:AMO851974 AMO851976:AMO851978 AMO917459:AMO917505 AMO917507:AMO917510 AMO917512:AMO917514 AMO982995:AMO983041 AMO983043:AMO983046 AMO983048:AMO983050 AWK6:AWK13 AWK65491:AWK65537 AWK65539:AWK65542 AWK65544:AWK65546 AWK131027:AWK131073 AWK131075:AWK131078 AWK131080:AWK131082 AWK196563:AWK196609 AWK196611:AWK196614 AWK196616:AWK196618 AWK262099:AWK262145 AWK262147:AWK262150 AWK262152:AWK262154 AWK327635:AWK327681 AWK327683:AWK327686 AWK327688:AWK327690 AWK393171:AWK393217 AWK393219:AWK393222 AWK393224:AWK393226 AWK458707:AWK458753 AWK458755:AWK458758 AWK458760:AWK458762 AWK524243:AWK524289 AWK524291:AWK524294 AWK524296:AWK524298 AWK589779:AWK589825 AWK589827:AWK589830 AWK589832:AWK589834 AWK655315:AWK655361 AWK655363:AWK655366 AWK655368:AWK655370 AWK720851:AWK720897 AWK720899:AWK720902 AWK720904:AWK720906 AWK786387:AWK786433 AWK786435:AWK786438 AWK786440:AWK786442 AWK851923:AWK851969 AWK851971:AWK851974 AWK851976:AWK851978 AWK917459:AWK917505 AWK917507:AWK917510 AWK917512:AWK917514 AWK982995:AWK983041 AWK983043:AWK983046 AWK983048:AWK983050 BGG6:BGG13 BGG65491:BGG65537 BGG65539:BGG65542 BGG65544:BGG65546 BGG131027:BGG131073 BGG131075:BGG131078 BGG131080:BGG131082 BGG196563:BGG196609 BGG196611:BGG196614 BGG196616:BGG196618 BGG262099:BGG262145 BGG262147:BGG262150 BGG262152:BGG262154 BGG327635:BGG327681 BGG327683:BGG327686 BGG327688:BGG327690 BGG393171:BGG393217 BGG393219:BGG393222 BGG393224:BGG393226 BGG458707:BGG458753 BGG458755:BGG458758 BGG458760:BGG458762 BGG524243:BGG524289 BGG524291:BGG524294 BGG524296:BGG524298 BGG589779:BGG589825 BGG589827:BGG589830 BGG589832:BGG589834 BGG655315:BGG655361 BGG655363:BGG655366 BGG655368:BGG655370 BGG720851:BGG720897 BGG720899:BGG720902 BGG720904:BGG720906 BGG786387:BGG786433 BGG786435:BGG786438 BGG786440:BGG786442 BGG851923:BGG851969 BGG851971:BGG851974 BGG851976:BGG851978 BGG917459:BGG917505 BGG917507:BGG917510 BGG917512:BGG917514 BGG982995:BGG983041 BGG983043:BGG983046 BGG983048:BGG983050 BQC6:BQC13 BQC65491:BQC65537 BQC65539:BQC65542 BQC65544:BQC65546 BQC131027:BQC131073 BQC131075:BQC131078 BQC131080:BQC131082 BQC196563:BQC196609 BQC196611:BQC196614 BQC196616:BQC196618 BQC262099:BQC262145 BQC262147:BQC262150 BQC262152:BQC262154 BQC327635:BQC327681 BQC327683:BQC327686 BQC327688:BQC327690 BQC393171:BQC393217 BQC393219:BQC393222 BQC393224:BQC393226 BQC458707:BQC458753 BQC458755:BQC458758 BQC458760:BQC458762 BQC524243:BQC524289 BQC524291:BQC524294 BQC524296:BQC524298 BQC589779:BQC589825 BQC589827:BQC589830 BQC589832:BQC589834 BQC655315:BQC655361 BQC655363:BQC655366 BQC655368:BQC655370 BQC720851:BQC720897 BQC720899:BQC720902 BQC720904:BQC720906 BQC786387:BQC786433 BQC786435:BQC786438 BQC786440:BQC786442 BQC851923:BQC851969 BQC851971:BQC851974 BQC851976:BQC851978 BQC917459:BQC917505 BQC917507:BQC917510 BQC917512:BQC917514 BQC982995:BQC983041 BQC983043:BQC983046 BQC983048:BQC983050 BZY6:BZY13 BZY65491:BZY65537 BZY65539:BZY65542 BZY65544:BZY65546 BZY131027:BZY131073 BZY131075:BZY131078 BZY131080:BZY131082 BZY196563:BZY196609 BZY196611:BZY196614 BZY196616:BZY196618 BZY262099:BZY262145 BZY262147:BZY262150 BZY262152:BZY262154 BZY327635:BZY327681 BZY327683:BZY327686 BZY327688:BZY327690 BZY393171:BZY393217 BZY393219:BZY393222 BZY393224:BZY393226 BZY458707:BZY458753 BZY458755:BZY458758 BZY458760:BZY458762 BZY524243:BZY524289 BZY524291:BZY524294 BZY524296:BZY524298 BZY589779:BZY589825 BZY589827:BZY589830 BZY589832:BZY589834 BZY655315:BZY655361 BZY655363:BZY655366 BZY655368:BZY655370 BZY720851:BZY720897 BZY720899:BZY720902 BZY720904:BZY720906 BZY786387:BZY786433 BZY786435:BZY786438 BZY786440:BZY786442 BZY851923:BZY851969 BZY851971:BZY851974 BZY851976:BZY851978 BZY917459:BZY917505 BZY917507:BZY917510 BZY917512:BZY917514 BZY982995:BZY983041 BZY983043:BZY983046 BZY983048:BZY983050 CJU6:CJU13 CJU65491:CJU65537 CJU65539:CJU65542 CJU65544:CJU65546 CJU131027:CJU131073 CJU131075:CJU131078 CJU131080:CJU131082 CJU196563:CJU196609 CJU196611:CJU196614 CJU196616:CJU196618 CJU262099:CJU262145 CJU262147:CJU262150 CJU262152:CJU262154 CJU327635:CJU327681 CJU327683:CJU327686 CJU327688:CJU327690 CJU393171:CJU393217 CJU393219:CJU393222 CJU393224:CJU393226 CJU458707:CJU458753 CJU458755:CJU458758 CJU458760:CJU458762 CJU524243:CJU524289 CJU524291:CJU524294 CJU524296:CJU524298 CJU589779:CJU589825 CJU589827:CJU589830 CJU589832:CJU589834 CJU655315:CJU655361 CJU655363:CJU655366 CJU655368:CJU655370 CJU720851:CJU720897 CJU720899:CJU720902 CJU720904:CJU720906 CJU786387:CJU786433 CJU786435:CJU786438 CJU786440:CJU786442 CJU851923:CJU851969 CJU851971:CJU851974 CJU851976:CJU851978 CJU917459:CJU917505 CJU917507:CJU917510 CJU917512:CJU917514 CJU982995:CJU983041 CJU983043:CJU983046 CJU983048:CJU983050 CTQ6:CTQ13 CTQ65491:CTQ65537 CTQ65539:CTQ65542 CTQ65544:CTQ65546 CTQ131027:CTQ131073 CTQ131075:CTQ131078 CTQ131080:CTQ131082 CTQ196563:CTQ196609 CTQ196611:CTQ196614 CTQ196616:CTQ196618 CTQ262099:CTQ262145 CTQ262147:CTQ262150 CTQ262152:CTQ262154 CTQ327635:CTQ327681 CTQ327683:CTQ327686 CTQ327688:CTQ327690 CTQ393171:CTQ393217 CTQ393219:CTQ393222 CTQ393224:CTQ393226 CTQ458707:CTQ458753 CTQ458755:CTQ458758 CTQ458760:CTQ458762 CTQ524243:CTQ524289 CTQ524291:CTQ524294 CTQ524296:CTQ524298 CTQ589779:CTQ589825 CTQ589827:CTQ589830 CTQ589832:CTQ589834 CTQ655315:CTQ655361 CTQ655363:CTQ655366 CTQ655368:CTQ655370 CTQ720851:CTQ720897 CTQ720899:CTQ720902 CTQ720904:CTQ720906 CTQ786387:CTQ786433 CTQ786435:CTQ786438 CTQ786440:CTQ786442 CTQ851923:CTQ851969 CTQ851971:CTQ851974 CTQ851976:CTQ851978 CTQ917459:CTQ917505 CTQ917507:CTQ917510 CTQ917512:CTQ917514 CTQ982995:CTQ983041 CTQ983043:CTQ983046 CTQ983048:CTQ983050 DDM6:DDM13 DDM65491:DDM65537 DDM65539:DDM65542 DDM65544:DDM65546 DDM131027:DDM131073 DDM131075:DDM131078 DDM131080:DDM131082 DDM196563:DDM196609 DDM196611:DDM196614 DDM196616:DDM196618 DDM262099:DDM262145 DDM262147:DDM262150 DDM262152:DDM262154 DDM327635:DDM327681 DDM327683:DDM327686 DDM327688:DDM327690 DDM393171:DDM393217 DDM393219:DDM393222 DDM393224:DDM393226 DDM458707:DDM458753 DDM458755:DDM458758 DDM458760:DDM458762 DDM524243:DDM524289 DDM524291:DDM524294 DDM524296:DDM524298 DDM589779:DDM589825 DDM589827:DDM589830 DDM589832:DDM589834 DDM655315:DDM655361 DDM655363:DDM655366 DDM655368:DDM655370 DDM720851:DDM720897 DDM720899:DDM720902 DDM720904:DDM720906 DDM786387:DDM786433 DDM786435:DDM786438 DDM786440:DDM786442 DDM851923:DDM851969 DDM851971:DDM851974 DDM851976:DDM851978 DDM917459:DDM917505 DDM917507:DDM917510 DDM917512:DDM917514 DDM982995:DDM983041 DDM983043:DDM983046 DDM983048:DDM983050 DNI6:DNI13 DNI65491:DNI65537 DNI65539:DNI65542 DNI65544:DNI65546 DNI131027:DNI131073 DNI131075:DNI131078 DNI131080:DNI131082 DNI196563:DNI196609 DNI196611:DNI196614 DNI196616:DNI196618 DNI262099:DNI262145 DNI262147:DNI262150 DNI262152:DNI262154 DNI327635:DNI327681 DNI327683:DNI327686 DNI327688:DNI327690 DNI393171:DNI393217 DNI393219:DNI393222 DNI393224:DNI393226 DNI458707:DNI458753 DNI458755:DNI458758 DNI458760:DNI458762 DNI524243:DNI524289 DNI524291:DNI524294 DNI524296:DNI524298 DNI589779:DNI589825 DNI589827:DNI589830 DNI589832:DNI589834 DNI655315:DNI655361 DNI655363:DNI655366 DNI655368:DNI655370 DNI720851:DNI720897 DNI720899:DNI720902 DNI720904:DNI720906 DNI786387:DNI786433 DNI786435:DNI786438 DNI786440:DNI786442 DNI851923:DNI851969 DNI851971:DNI851974 DNI851976:DNI851978 DNI917459:DNI917505 DNI917507:DNI917510 DNI917512:DNI917514 DNI982995:DNI983041 DNI983043:DNI983046 DNI983048:DNI983050 DXE6:DXE13 DXE65491:DXE65537 DXE65539:DXE65542 DXE65544:DXE65546 DXE131027:DXE131073 DXE131075:DXE131078 DXE131080:DXE131082 DXE196563:DXE196609 DXE196611:DXE196614 DXE196616:DXE196618 DXE262099:DXE262145 DXE262147:DXE262150 DXE262152:DXE262154 DXE327635:DXE327681 DXE327683:DXE327686 DXE327688:DXE327690 DXE393171:DXE393217 DXE393219:DXE393222 DXE393224:DXE393226 DXE458707:DXE458753 DXE458755:DXE458758 DXE458760:DXE458762 DXE524243:DXE524289 DXE524291:DXE524294 DXE524296:DXE524298 DXE589779:DXE589825 DXE589827:DXE589830 DXE589832:DXE589834 DXE655315:DXE655361 DXE655363:DXE655366 DXE655368:DXE655370 DXE720851:DXE720897 DXE720899:DXE720902 DXE720904:DXE720906 DXE786387:DXE786433 DXE786435:DXE786438 DXE786440:DXE786442 DXE851923:DXE851969 DXE851971:DXE851974 DXE851976:DXE851978 DXE917459:DXE917505 DXE917507:DXE917510 DXE917512:DXE917514 DXE982995:DXE983041 DXE983043:DXE983046 DXE983048:DXE983050 EHA6:EHA13 EHA65491:EHA65537 EHA65539:EHA65542 EHA65544:EHA65546 EHA131027:EHA131073 EHA131075:EHA131078 EHA131080:EHA131082 EHA196563:EHA196609 EHA196611:EHA196614 EHA196616:EHA196618 EHA262099:EHA262145 EHA262147:EHA262150 EHA262152:EHA262154 EHA327635:EHA327681 EHA327683:EHA327686 EHA327688:EHA327690 EHA393171:EHA393217 EHA393219:EHA393222 EHA393224:EHA393226 EHA458707:EHA458753 EHA458755:EHA458758 EHA458760:EHA458762 EHA524243:EHA524289 EHA524291:EHA524294 EHA524296:EHA524298 EHA589779:EHA589825 EHA589827:EHA589830 EHA589832:EHA589834 EHA655315:EHA655361 EHA655363:EHA655366 EHA655368:EHA655370 EHA720851:EHA720897 EHA720899:EHA720902 EHA720904:EHA720906 EHA786387:EHA786433 EHA786435:EHA786438 EHA786440:EHA786442 EHA851923:EHA851969 EHA851971:EHA851974 EHA851976:EHA851978 EHA917459:EHA917505 EHA917507:EHA917510 EHA917512:EHA917514 EHA982995:EHA983041 EHA983043:EHA983046 EHA983048:EHA983050 EQW6:EQW13 EQW65491:EQW65537 EQW65539:EQW65542 EQW65544:EQW65546 EQW131027:EQW131073 EQW131075:EQW131078 EQW131080:EQW131082 EQW196563:EQW196609 EQW196611:EQW196614 EQW196616:EQW196618 EQW262099:EQW262145 EQW262147:EQW262150 EQW262152:EQW262154 EQW327635:EQW327681 EQW327683:EQW327686 EQW327688:EQW327690 EQW393171:EQW393217 EQW393219:EQW393222 EQW393224:EQW393226 EQW458707:EQW458753 EQW458755:EQW458758 EQW458760:EQW458762 EQW524243:EQW524289 EQW524291:EQW524294 EQW524296:EQW524298 EQW589779:EQW589825 EQW589827:EQW589830 EQW589832:EQW589834 EQW655315:EQW655361 EQW655363:EQW655366 EQW655368:EQW655370 EQW720851:EQW720897 EQW720899:EQW720902 EQW720904:EQW720906 EQW786387:EQW786433 EQW786435:EQW786438 EQW786440:EQW786442 EQW851923:EQW851969 EQW851971:EQW851974 EQW851976:EQW851978 EQW917459:EQW917505 EQW917507:EQW917510 EQW917512:EQW917514 EQW982995:EQW983041 EQW983043:EQW983046 EQW983048:EQW983050 FAS6:FAS13 FAS65491:FAS65537 FAS65539:FAS65542 FAS65544:FAS65546 FAS131027:FAS131073 FAS131075:FAS131078 FAS131080:FAS131082 FAS196563:FAS196609 FAS196611:FAS196614 FAS196616:FAS196618 FAS262099:FAS262145 FAS262147:FAS262150 FAS262152:FAS262154 FAS327635:FAS327681 FAS327683:FAS327686 FAS327688:FAS327690 FAS393171:FAS393217 FAS393219:FAS393222 FAS393224:FAS393226 FAS458707:FAS458753 FAS458755:FAS458758 FAS458760:FAS458762 FAS524243:FAS524289 FAS524291:FAS524294 FAS524296:FAS524298 FAS589779:FAS589825 FAS589827:FAS589830 FAS589832:FAS589834 FAS655315:FAS655361 FAS655363:FAS655366 FAS655368:FAS655370 FAS720851:FAS720897 FAS720899:FAS720902 FAS720904:FAS720906 FAS786387:FAS786433 FAS786435:FAS786438 FAS786440:FAS786442 FAS851923:FAS851969 FAS851971:FAS851974 FAS851976:FAS851978 FAS917459:FAS917505 FAS917507:FAS917510 FAS917512:FAS917514 FAS982995:FAS983041 FAS983043:FAS983046 FAS983048:FAS983050 FKO6:FKO13 FKO65491:FKO65537 FKO65539:FKO65542 FKO65544:FKO65546 FKO131027:FKO131073 FKO131075:FKO131078 FKO131080:FKO131082 FKO196563:FKO196609 FKO196611:FKO196614 FKO196616:FKO196618 FKO262099:FKO262145 FKO262147:FKO262150 FKO262152:FKO262154 FKO327635:FKO327681 FKO327683:FKO327686 FKO327688:FKO327690 FKO393171:FKO393217 FKO393219:FKO393222 FKO393224:FKO393226 FKO458707:FKO458753 FKO458755:FKO458758 FKO458760:FKO458762 FKO524243:FKO524289 FKO524291:FKO524294 FKO524296:FKO524298 FKO589779:FKO589825 FKO589827:FKO589830 FKO589832:FKO589834 FKO655315:FKO655361 FKO655363:FKO655366 FKO655368:FKO655370 FKO720851:FKO720897 FKO720899:FKO720902 FKO720904:FKO720906 FKO786387:FKO786433 FKO786435:FKO786438 FKO786440:FKO786442 FKO851923:FKO851969 FKO851971:FKO851974 FKO851976:FKO851978 FKO917459:FKO917505 FKO917507:FKO917510 FKO917512:FKO917514 FKO982995:FKO983041 FKO983043:FKO983046 FKO983048:FKO983050 FUK6:FUK13 FUK65491:FUK65537 FUK65539:FUK65542 FUK65544:FUK65546 FUK131027:FUK131073 FUK131075:FUK131078 FUK131080:FUK131082 FUK196563:FUK196609 FUK196611:FUK196614 FUK196616:FUK196618 FUK262099:FUK262145 FUK262147:FUK262150 FUK262152:FUK262154 FUK327635:FUK327681 FUK327683:FUK327686 FUK327688:FUK327690 FUK393171:FUK393217 FUK393219:FUK393222 FUK393224:FUK393226 FUK458707:FUK458753 FUK458755:FUK458758 FUK458760:FUK458762 FUK524243:FUK524289 FUK524291:FUK524294 FUK524296:FUK524298 FUK589779:FUK589825 FUK589827:FUK589830 FUK589832:FUK589834 FUK655315:FUK655361 FUK655363:FUK655366 FUK655368:FUK655370 FUK720851:FUK720897 FUK720899:FUK720902 FUK720904:FUK720906 FUK786387:FUK786433 FUK786435:FUK786438 FUK786440:FUK786442 FUK851923:FUK851969 FUK851971:FUK851974 FUK851976:FUK851978 FUK917459:FUK917505 FUK917507:FUK917510 FUK917512:FUK917514 FUK982995:FUK983041 FUK983043:FUK983046 FUK983048:FUK983050 GEG6:GEG13 GEG65491:GEG65537 GEG65539:GEG65542 GEG65544:GEG65546 GEG131027:GEG131073 GEG131075:GEG131078 GEG131080:GEG131082 GEG196563:GEG196609 GEG196611:GEG196614 GEG196616:GEG196618 GEG262099:GEG262145 GEG262147:GEG262150 GEG262152:GEG262154 GEG327635:GEG327681 GEG327683:GEG327686 GEG327688:GEG327690 GEG393171:GEG393217 GEG393219:GEG393222 GEG393224:GEG393226 GEG458707:GEG458753 GEG458755:GEG458758 GEG458760:GEG458762 GEG524243:GEG524289 GEG524291:GEG524294 GEG524296:GEG524298 GEG589779:GEG589825 GEG589827:GEG589830 GEG589832:GEG589834 GEG655315:GEG655361 GEG655363:GEG655366 GEG655368:GEG655370 GEG720851:GEG720897 GEG720899:GEG720902 GEG720904:GEG720906 GEG786387:GEG786433 GEG786435:GEG786438 GEG786440:GEG786442 GEG851923:GEG851969 GEG851971:GEG851974 GEG851976:GEG851978 GEG917459:GEG917505 GEG917507:GEG917510 GEG917512:GEG917514 GEG982995:GEG983041 GEG983043:GEG983046 GEG983048:GEG983050 GOC6:GOC13 GOC65491:GOC65537 GOC65539:GOC65542 GOC65544:GOC65546 GOC131027:GOC131073 GOC131075:GOC131078 GOC131080:GOC131082 GOC196563:GOC196609 GOC196611:GOC196614 GOC196616:GOC196618 GOC262099:GOC262145 GOC262147:GOC262150 GOC262152:GOC262154 GOC327635:GOC327681 GOC327683:GOC327686 GOC327688:GOC327690 GOC393171:GOC393217 GOC393219:GOC393222 GOC393224:GOC393226 GOC458707:GOC458753 GOC458755:GOC458758 GOC458760:GOC458762 GOC524243:GOC524289 GOC524291:GOC524294 GOC524296:GOC524298 GOC589779:GOC589825 GOC589827:GOC589830 GOC589832:GOC589834 GOC655315:GOC655361 GOC655363:GOC655366 GOC655368:GOC655370 GOC720851:GOC720897 GOC720899:GOC720902 GOC720904:GOC720906 GOC786387:GOC786433 GOC786435:GOC786438 GOC786440:GOC786442 GOC851923:GOC851969 GOC851971:GOC851974 GOC851976:GOC851978 GOC917459:GOC917505 GOC917507:GOC917510 GOC917512:GOC917514 GOC982995:GOC983041 GOC983043:GOC983046 GOC983048:GOC983050 GXY6:GXY13 GXY65491:GXY65537 GXY65539:GXY65542 GXY65544:GXY65546 GXY131027:GXY131073 GXY131075:GXY131078 GXY131080:GXY131082 GXY196563:GXY196609 GXY196611:GXY196614 GXY196616:GXY196618 GXY262099:GXY262145 GXY262147:GXY262150 GXY262152:GXY262154 GXY327635:GXY327681 GXY327683:GXY327686 GXY327688:GXY327690 GXY393171:GXY393217 GXY393219:GXY393222 GXY393224:GXY393226 GXY458707:GXY458753 GXY458755:GXY458758 GXY458760:GXY458762 GXY524243:GXY524289 GXY524291:GXY524294 GXY524296:GXY524298 GXY589779:GXY589825 GXY589827:GXY589830 GXY589832:GXY589834 GXY655315:GXY655361 GXY655363:GXY655366 GXY655368:GXY655370 GXY720851:GXY720897 GXY720899:GXY720902 GXY720904:GXY720906 GXY786387:GXY786433 GXY786435:GXY786438 GXY786440:GXY786442 GXY851923:GXY851969 GXY851971:GXY851974 GXY851976:GXY851978 GXY917459:GXY917505 GXY917507:GXY917510 GXY917512:GXY917514 GXY982995:GXY983041 GXY983043:GXY983046 GXY983048:GXY983050 HHU6:HHU13 HHU65491:HHU65537 HHU65539:HHU65542 HHU65544:HHU65546 HHU131027:HHU131073 HHU131075:HHU131078 HHU131080:HHU131082 HHU196563:HHU196609 HHU196611:HHU196614 HHU196616:HHU196618 HHU262099:HHU262145 HHU262147:HHU262150 HHU262152:HHU262154 HHU327635:HHU327681 HHU327683:HHU327686 HHU327688:HHU327690 HHU393171:HHU393217 HHU393219:HHU393222 HHU393224:HHU393226 HHU458707:HHU458753 HHU458755:HHU458758 HHU458760:HHU458762 HHU524243:HHU524289 HHU524291:HHU524294 HHU524296:HHU524298 HHU589779:HHU589825 HHU589827:HHU589830 HHU589832:HHU589834 HHU655315:HHU655361 HHU655363:HHU655366 HHU655368:HHU655370 HHU720851:HHU720897 HHU720899:HHU720902 HHU720904:HHU720906 HHU786387:HHU786433 HHU786435:HHU786438 HHU786440:HHU786442 HHU851923:HHU851969 HHU851971:HHU851974 HHU851976:HHU851978 HHU917459:HHU917505 HHU917507:HHU917510 HHU917512:HHU917514 HHU982995:HHU983041 HHU983043:HHU983046 HHU983048:HHU983050 HRQ6:HRQ13 HRQ65491:HRQ65537 HRQ65539:HRQ65542 HRQ65544:HRQ65546 HRQ131027:HRQ131073 HRQ131075:HRQ131078 HRQ131080:HRQ131082 HRQ196563:HRQ196609 HRQ196611:HRQ196614 HRQ196616:HRQ196618 HRQ262099:HRQ262145 HRQ262147:HRQ262150 HRQ262152:HRQ262154 HRQ327635:HRQ327681 HRQ327683:HRQ327686 HRQ327688:HRQ327690 HRQ393171:HRQ393217 HRQ393219:HRQ393222 HRQ393224:HRQ393226 HRQ458707:HRQ458753 HRQ458755:HRQ458758 HRQ458760:HRQ458762 HRQ524243:HRQ524289 HRQ524291:HRQ524294 HRQ524296:HRQ524298 HRQ589779:HRQ589825 HRQ589827:HRQ589830 HRQ589832:HRQ589834 HRQ655315:HRQ655361 HRQ655363:HRQ655366 HRQ655368:HRQ655370 HRQ720851:HRQ720897 HRQ720899:HRQ720902 HRQ720904:HRQ720906 HRQ786387:HRQ786433 HRQ786435:HRQ786438 HRQ786440:HRQ786442 HRQ851923:HRQ851969 HRQ851971:HRQ851974 HRQ851976:HRQ851978 HRQ917459:HRQ917505 HRQ917507:HRQ917510 HRQ917512:HRQ917514 HRQ982995:HRQ983041 HRQ983043:HRQ983046 HRQ983048:HRQ983050 IBM6:IBM13 IBM65491:IBM65537 IBM65539:IBM65542 IBM65544:IBM65546 IBM131027:IBM131073 IBM131075:IBM131078 IBM131080:IBM131082 IBM196563:IBM196609 IBM196611:IBM196614 IBM196616:IBM196618 IBM262099:IBM262145 IBM262147:IBM262150 IBM262152:IBM262154 IBM327635:IBM327681 IBM327683:IBM327686 IBM327688:IBM327690 IBM393171:IBM393217 IBM393219:IBM393222 IBM393224:IBM393226 IBM458707:IBM458753 IBM458755:IBM458758 IBM458760:IBM458762 IBM524243:IBM524289 IBM524291:IBM524294 IBM524296:IBM524298 IBM589779:IBM589825 IBM589827:IBM589830 IBM589832:IBM589834 IBM655315:IBM655361 IBM655363:IBM655366 IBM655368:IBM655370 IBM720851:IBM720897 IBM720899:IBM720902 IBM720904:IBM720906 IBM786387:IBM786433 IBM786435:IBM786438 IBM786440:IBM786442 IBM851923:IBM851969 IBM851971:IBM851974 IBM851976:IBM851978 IBM917459:IBM917505 IBM917507:IBM917510 IBM917512:IBM917514 IBM982995:IBM983041 IBM983043:IBM983046 IBM983048:IBM983050 ILI6:ILI13 ILI65491:ILI65537 ILI65539:ILI65542 ILI65544:ILI65546 ILI131027:ILI131073 ILI131075:ILI131078 ILI131080:ILI131082 ILI196563:ILI196609 ILI196611:ILI196614 ILI196616:ILI196618 ILI262099:ILI262145 ILI262147:ILI262150 ILI262152:ILI262154 ILI327635:ILI327681 ILI327683:ILI327686 ILI327688:ILI327690 ILI393171:ILI393217 ILI393219:ILI393222 ILI393224:ILI393226 ILI458707:ILI458753 ILI458755:ILI458758 ILI458760:ILI458762 ILI524243:ILI524289 ILI524291:ILI524294 ILI524296:ILI524298 ILI589779:ILI589825 ILI589827:ILI589830 ILI589832:ILI589834 ILI655315:ILI655361 ILI655363:ILI655366 ILI655368:ILI655370 ILI720851:ILI720897 ILI720899:ILI720902 ILI720904:ILI720906 ILI786387:ILI786433 ILI786435:ILI786438 ILI786440:ILI786442 ILI851923:ILI851969 ILI851971:ILI851974 ILI851976:ILI851978 ILI917459:ILI917505 ILI917507:ILI917510 ILI917512:ILI917514 ILI982995:ILI983041 ILI983043:ILI983046 ILI983048:ILI983050 IVE6:IVE13 IVE65491:IVE65537 IVE65539:IVE65542 IVE65544:IVE65546 IVE131027:IVE131073 IVE131075:IVE131078 IVE131080:IVE131082 IVE196563:IVE196609 IVE196611:IVE196614 IVE196616:IVE196618 IVE262099:IVE262145 IVE262147:IVE262150 IVE262152:IVE262154 IVE327635:IVE327681 IVE327683:IVE327686 IVE327688:IVE327690 IVE393171:IVE393217 IVE393219:IVE393222 IVE393224:IVE393226 IVE458707:IVE458753 IVE458755:IVE458758 IVE458760:IVE458762 IVE524243:IVE524289 IVE524291:IVE524294 IVE524296:IVE524298 IVE589779:IVE589825 IVE589827:IVE589830 IVE589832:IVE589834 IVE655315:IVE655361 IVE655363:IVE655366 IVE655368:IVE655370 IVE720851:IVE720897 IVE720899:IVE720902 IVE720904:IVE720906 IVE786387:IVE786433 IVE786435:IVE786438 IVE786440:IVE786442 IVE851923:IVE851969 IVE851971:IVE851974 IVE851976:IVE851978 IVE917459:IVE917505 IVE917507:IVE917510 IVE917512:IVE917514 IVE982995:IVE983041 IVE983043:IVE983046 IVE983048:IVE983050 JFA6:JFA13 JFA65491:JFA65537 JFA65539:JFA65542 JFA65544:JFA65546 JFA131027:JFA131073 JFA131075:JFA131078 JFA131080:JFA131082 JFA196563:JFA196609 JFA196611:JFA196614 JFA196616:JFA196618 JFA262099:JFA262145 JFA262147:JFA262150 JFA262152:JFA262154 JFA327635:JFA327681 JFA327683:JFA327686 JFA327688:JFA327690 JFA393171:JFA393217 JFA393219:JFA393222 JFA393224:JFA393226 JFA458707:JFA458753 JFA458755:JFA458758 JFA458760:JFA458762 JFA524243:JFA524289 JFA524291:JFA524294 JFA524296:JFA524298 JFA589779:JFA589825 JFA589827:JFA589830 JFA589832:JFA589834 JFA655315:JFA655361 JFA655363:JFA655366 JFA655368:JFA655370 JFA720851:JFA720897 JFA720899:JFA720902 JFA720904:JFA720906 JFA786387:JFA786433 JFA786435:JFA786438 JFA786440:JFA786442 JFA851923:JFA851969 JFA851971:JFA851974 JFA851976:JFA851978 JFA917459:JFA917505 JFA917507:JFA917510 JFA917512:JFA917514 JFA982995:JFA983041 JFA983043:JFA983046 JFA983048:JFA983050 JOW6:JOW13 JOW65491:JOW65537 JOW65539:JOW65542 JOW65544:JOW65546 JOW131027:JOW131073 JOW131075:JOW131078 JOW131080:JOW131082 JOW196563:JOW196609 JOW196611:JOW196614 JOW196616:JOW196618 JOW262099:JOW262145 JOW262147:JOW262150 JOW262152:JOW262154 JOW327635:JOW327681 JOW327683:JOW327686 JOW327688:JOW327690 JOW393171:JOW393217 JOW393219:JOW393222 JOW393224:JOW393226 JOW458707:JOW458753 JOW458755:JOW458758 JOW458760:JOW458762 JOW524243:JOW524289 JOW524291:JOW524294 JOW524296:JOW524298 JOW589779:JOW589825 JOW589827:JOW589830 JOW589832:JOW589834 JOW655315:JOW655361 JOW655363:JOW655366 JOW655368:JOW655370 JOW720851:JOW720897 JOW720899:JOW720902 JOW720904:JOW720906 JOW786387:JOW786433 JOW786435:JOW786438 JOW786440:JOW786442 JOW851923:JOW851969 JOW851971:JOW851974 JOW851976:JOW851978 JOW917459:JOW917505 JOW917507:JOW917510 JOW917512:JOW917514 JOW982995:JOW983041 JOW983043:JOW983046 JOW983048:JOW983050 JYS6:JYS13 JYS65491:JYS65537 JYS65539:JYS65542 JYS65544:JYS65546 JYS131027:JYS131073 JYS131075:JYS131078 JYS131080:JYS131082 JYS196563:JYS196609 JYS196611:JYS196614 JYS196616:JYS196618 JYS262099:JYS262145 JYS262147:JYS262150 JYS262152:JYS262154 JYS327635:JYS327681 JYS327683:JYS327686 JYS327688:JYS327690 JYS393171:JYS393217 JYS393219:JYS393222 JYS393224:JYS393226 JYS458707:JYS458753 JYS458755:JYS458758 JYS458760:JYS458762 JYS524243:JYS524289 JYS524291:JYS524294 JYS524296:JYS524298 JYS589779:JYS589825 JYS589827:JYS589830 JYS589832:JYS589834 JYS655315:JYS655361 JYS655363:JYS655366 JYS655368:JYS655370 JYS720851:JYS720897 JYS720899:JYS720902 JYS720904:JYS720906 JYS786387:JYS786433 JYS786435:JYS786438 JYS786440:JYS786442 JYS851923:JYS851969 JYS851971:JYS851974 JYS851976:JYS851978 JYS917459:JYS917505 JYS917507:JYS917510 JYS917512:JYS917514 JYS982995:JYS983041 JYS983043:JYS983046 JYS983048:JYS983050 KIO6:KIO13 KIO65491:KIO65537 KIO65539:KIO65542 KIO65544:KIO65546 KIO131027:KIO131073 KIO131075:KIO131078 KIO131080:KIO131082 KIO196563:KIO196609 KIO196611:KIO196614 KIO196616:KIO196618 KIO262099:KIO262145 KIO262147:KIO262150 KIO262152:KIO262154 KIO327635:KIO327681 KIO327683:KIO327686 KIO327688:KIO327690 KIO393171:KIO393217 KIO393219:KIO393222 KIO393224:KIO393226 KIO458707:KIO458753 KIO458755:KIO458758 KIO458760:KIO458762 KIO524243:KIO524289 KIO524291:KIO524294 KIO524296:KIO524298 KIO589779:KIO589825 KIO589827:KIO589830 KIO589832:KIO589834 KIO655315:KIO655361 KIO655363:KIO655366 KIO655368:KIO655370 KIO720851:KIO720897 KIO720899:KIO720902 KIO720904:KIO720906 KIO786387:KIO786433 KIO786435:KIO786438 KIO786440:KIO786442 KIO851923:KIO851969 KIO851971:KIO851974 KIO851976:KIO851978 KIO917459:KIO917505 KIO917507:KIO917510 KIO917512:KIO917514 KIO982995:KIO983041 KIO983043:KIO983046 KIO983048:KIO983050 KSK6:KSK13 KSK65491:KSK65537 KSK65539:KSK65542 KSK65544:KSK65546 KSK131027:KSK131073 KSK131075:KSK131078 KSK131080:KSK131082 KSK196563:KSK196609 KSK196611:KSK196614 KSK196616:KSK196618 KSK262099:KSK262145 KSK262147:KSK262150 KSK262152:KSK262154 KSK327635:KSK327681 KSK327683:KSK327686 KSK327688:KSK327690 KSK393171:KSK393217 KSK393219:KSK393222 KSK393224:KSK393226 KSK458707:KSK458753 KSK458755:KSK458758 KSK458760:KSK458762 KSK524243:KSK524289 KSK524291:KSK524294 KSK524296:KSK524298 KSK589779:KSK589825 KSK589827:KSK589830 KSK589832:KSK589834 KSK655315:KSK655361 KSK655363:KSK655366 KSK655368:KSK655370 KSK720851:KSK720897 KSK720899:KSK720902 KSK720904:KSK720906 KSK786387:KSK786433 KSK786435:KSK786438 KSK786440:KSK786442 KSK851923:KSK851969 KSK851971:KSK851974 KSK851976:KSK851978 KSK917459:KSK917505 KSK917507:KSK917510 KSK917512:KSK917514 KSK982995:KSK983041 KSK983043:KSK983046 KSK983048:KSK983050 LCG6:LCG13 LCG65491:LCG65537 LCG65539:LCG65542 LCG65544:LCG65546 LCG131027:LCG131073 LCG131075:LCG131078 LCG131080:LCG131082 LCG196563:LCG196609 LCG196611:LCG196614 LCG196616:LCG196618 LCG262099:LCG262145 LCG262147:LCG262150 LCG262152:LCG262154 LCG327635:LCG327681 LCG327683:LCG327686 LCG327688:LCG327690 LCG393171:LCG393217 LCG393219:LCG393222 LCG393224:LCG393226 LCG458707:LCG458753 LCG458755:LCG458758 LCG458760:LCG458762 LCG524243:LCG524289 LCG524291:LCG524294 LCG524296:LCG524298 LCG589779:LCG589825 LCG589827:LCG589830 LCG589832:LCG589834 LCG655315:LCG655361 LCG655363:LCG655366 LCG655368:LCG655370 LCG720851:LCG720897 LCG720899:LCG720902 LCG720904:LCG720906 LCG786387:LCG786433 LCG786435:LCG786438 LCG786440:LCG786442 LCG851923:LCG851969 LCG851971:LCG851974 LCG851976:LCG851978 LCG917459:LCG917505 LCG917507:LCG917510 LCG917512:LCG917514 LCG982995:LCG983041 LCG983043:LCG983046 LCG983048:LCG983050 LMC6:LMC13 LMC65491:LMC65537 LMC65539:LMC65542 LMC65544:LMC65546 LMC131027:LMC131073 LMC131075:LMC131078 LMC131080:LMC131082 LMC196563:LMC196609 LMC196611:LMC196614 LMC196616:LMC196618 LMC262099:LMC262145 LMC262147:LMC262150 LMC262152:LMC262154 LMC327635:LMC327681 LMC327683:LMC327686 LMC327688:LMC327690 LMC393171:LMC393217 LMC393219:LMC393222 LMC393224:LMC393226 LMC458707:LMC458753 LMC458755:LMC458758 LMC458760:LMC458762 LMC524243:LMC524289 LMC524291:LMC524294 LMC524296:LMC524298 LMC589779:LMC589825 LMC589827:LMC589830 LMC589832:LMC589834 LMC655315:LMC655361 LMC655363:LMC655366 LMC655368:LMC655370 LMC720851:LMC720897 LMC720899:LMC720902 LMC720904:LMC720906 LMC786387:LMC786433 LMC786435:LMC786438 LMC786440:LMC786442 LMC851923:LMC851969 LMC851971:LMC851974 LMC851976:LMC851978 LMC917459:LMC917505 LMC917507:LMC917510 LMC917512:LMC917514 LMC982995:LMC983041 LMC983043:LMC983046 LMC983048:LMC983050 LVY6:LVY13 LVY65491:LVY65537 LVY65539:LVY65542 LVY65544:LVY65546 LVY131027:LVY131073 LVY131075:LVY131078 LVY131080:LVY131082 LVY196563:LVY196609 LVY196611:LVY196614 LVY196616:LVY196618 LVY262099:LVY262145 LVY262147:LVY262150 LVY262152:LVY262154 LVY327635:LVY327681 LVY327683:LVY327686 LVY327688:LVY327690 LVY393171:LVY393217 LVY393219:LVY393222 LVY393224:LVY393226 LVY458707:LVY458753 LVY458755:LVY458758 LVY458760:LVY458762 LVY524243:LVY524289 LVY524291:LVY524294 LVY524296:LVY524298 LVY589779:LVY589825 LVY589827:LVY589830 LVY589832:LVY589834 LVY655315:LVY655361 LVY655363:LVY655366 LVY655368:LVY655370 LVY720851:LVY720897 LVY720899:LVY720902 LVY720904:LVY720906 LVY786387:LVY786433 LVY786435:LVY786438 LVY786440:LVY786442 LVY851923:LVY851969 LVY851971:LVY851974 LVY851976:LVY851978 LVY917459:LVY917505 LVY917507:LVY917510 LVY917512:LVY917514 LVY982995:LVY983041 LVY983043:LVY983046 LVY983048:LVY983050 MFU6:MFU13 MFU65491:MFU65537 MFU65539:MFU65542 MFU65544:MFU65546 MFU131027:MFU131073 MFU131075:MFU131078 MFU131080:MFU131082 MFU196563:MFU196609 MFU196611:MFU196614 MFU196616:MFU196618 MFU262099:MFU262145 MFU262147:MFU262150 MFU262152:MFU262154 MFU327635:MFU327681 MFU327683:MFU327686 MFU327688:MFU327690 MFU393171:MFU393217 MFU393219:MFU393222 MFU393224:MFU393226 MFU458707:MFU458753 MFU458755:MFU458758 MFU458760:MFU458762 MFU524243:MFU524289 MFU524291:MFU524294 MFU524296:MFU524298 MFU589779:MFU589825 MFU589827:MFU589830 MFU589832:MFU589834 MFU655315:MFU655361 MFU655363:MFU655366 MFU655368:MFU655370 MFU720851:MFU720897 MFU720899:MFU720902 MFU720904:MFU720906 MFU786387:MFU786433 MFU786435:MFU786438 MFU786440:MFU786442 MFU851923:MFU851969 MFU851971:MFU851974 MFU851976:MFU851978 MFU917459:MFU917505 MFU917507:MFU917510 MFU917512:MFU917514 MFU982995:MFU983041 MFU983043:MFU983046 MFU983048:MFU983050 MPQ6:MPQ13 MPQ65491:MPQ65537 MPQ65539:MPQ65542 MPQ65544:MPQ65546 MPQ131027:MPQ131073 MPQ131075:MPQ131078 MPQ131080:MPQ131082 MPQ196563:MPQ196609 MPQ196611:MPQ196614 MPQ196616:MPQ196618 MPQ262099:MPQ262145 MPQ262147:MPQ262150 MPQ262152:MPQ262154 MPQ327635:MPQ327681 MPQ327683:MPQ327686 MPQ327688:MPQ327690 MPQ393171:MPQ393217 MPQ393219:MPQ393222 MPQ393224:MPQ393226 MPQ458707:MPQ458753 MPQ458755:MPQ458758 MPQ458760:MPQ458762 MPQ524243:MPQ524289 MPQ524291:MPQ524294 MPQ524296:MPQ524298 MPQ589779:MPQ589825 MPQ589827:MPQ589830 MPQ589832:MPQ589834 MPQ655315:MPQ655361 MPQ655363:MPQ655366 MPQ655368:MPQ655370 MPQ720851:MPQ720897 MPQ720899:MPQ720902 MPQ720904:MPQ720906 MPQ786387:MPQ786433 MPQ786435:MPQ786438 MPQ786440:MPQ786442 MPQ851923:MPQ851969 MPQ851971:MPQ851974 MPQ851976:MPQ851978 MPQ917459:MPQ917505 MPQ917507:MPQ917510 MPQ917512:MPQ917514 MPQ982995:MPQ983041 MPQ983043:MPQ983046 MPQ983048:MPQ983050 MZM6:MZM13 MZM65491:MZM65537 MZM65539:MZM65542 MZM65544:MZM65546 MZM131027:MZM131073 MZM131075:MZM131078 MZM131080:MZM131082 MZM196563:MZM196609 MZM196611:MZM196614 MZM196616:MZM196618 MZM262099:MZM262145 MZM262147:MZM262150 MZM262152:MZM262154 MZM327635:MZM327681 MZM327683:MZM327686 MZM327688:MZM327690 MZM393171:MZM393217 MZM393219:MZM393222 MZM393224:MZM393226 MZM458707:MZM458753 MZM458755:MZM458758 MZM458760:MZM458762 MZM524243:MZM524289 MZM524291:MZM524294 MZM524296:MZM524298 MZM589779:MZM589825 MZM589827:MZM589830 MZM589832:MZM589834 MZM655315:MZM655361 MZM655363:MZM655366 MZM655368:MZM655370 MZM720851:MZM720897 MZM720899:MZM720902 MZM720904:MZM720906 MZM786387:MZM786433 MZM786435:MZM786438 MZM786440:MZM786442 MZM851923:MZM851969 MZM851971:MZM851974 MZM851976:MZM851978 MZM917459:MZM917505 MZM917507:MZM917510 MZM917512:MZM917514 MZM982995:MZM983041 MZM983043:MZM983046 MZM983048:MZM983050 NJI6:NJI13 NJI65491:NJI65537 NJI65539:NJI65542 NJI65544:NJI65546 NJI131027:NJI131073 NJI131075:NJI131078 NJI131080:NJI131082 NJI196563:NJI196609 NJI196611:NJI196614 NJI196616:NJI196618 NJI262099:NJI262145 NJI262147:NJI262150 NJI262152:NJI262154 NJI327635:NJI327681 NJI327683:NJI327686 NJI327688:NJI327690 NJI393171:NJI393217 NJI393219:NJI393222 NJI393224:NJI393226 NJI458707:NJI458753 NJI458755:NJI458758 NJI458760:NJI458762 NJI524243:NJI524289 NJI524291:NJI524294 NJI524296:NJI524298 NJI589779:NJI589825 NJI589827:NJI589830 NJI589832:NJI589834 NJI655315:NJI655361 NJI655363:NJI655366 NJI655368:NJI655370 NJI720851:NJI720897 NJI720899:NJI720902 NJI720904:NJI720906 NJI786387:NJI786433 NJI786435:NJI786438 NJI786440:NJI786442 NJI851923:NJI851969 NJI851971:NJI851974 NJI851976:NJI851978 NJI917459:NJI917505 NJI917507:NJI917510 NJI917512:NJI917514 NJI982995:NJI983041 NJI983043:NJI983046 NJI983048:NJI983050 NTE6:NTE13 NTE65491:NTE65537 NTE65539:NTE65542 NTE65544:NTE65546 NTE131027:NTE131073 NTE131075:NTE131078 NTE131080:NTE131082 NTE196563:NTE196609 NTE196611:NTE196614 NTE196616:NTE196618 NTE262099:NTE262145 NTE262147:NTE262150 NTE262152:NTE262154 NTE327635:NTE327681 NTE327683:NTE327686 NTE327688:NTE327690 NTE393171:NTE393217 NTE393219:NTE393222 NTE393224:NTE393226 NTE458707:NTE458753 NTE458755:NTE458758 NTE458760:NTE458762 NTE524243:NTE524289 NTE524291:NTE524294 NTE524296:NTE524298 NTE589779:NTE589825 NTE589827:NTE589830 NTE589832:NTE589834 NTE655315:NTE655361 NTE655363:NTE655366 NTE655368:NTE655370 NTE720851:NTE720897 NTE720899:NTE720902 NTE720904:NTE720906 NTE786387:NTE786433 NTE786435:NTE786438 NTE786440:NTE786442 NTE851923:NTE851969 NTE851971:NTE851974 NTE851976:NTE851978 NTE917459:NTE917505 NTE917507:NTE917510 NTE917512:NTE917514 NTE982995:NTE983041 NTE983043:NTE983046 NTE983048:NTE983050 ODA6:ODA13 ODA65491:ODA65537 ODA65539:ODA65542 ODA65544:ODA65546 ODA131027:ODA131073 ODA131075:ODA131078 ODA131080:ODA131082 ODA196563:ODA196609 ODA196611:ODA196614 ODA196616:ODA196618 ODA262099:ODA262145 ODA262147:ODA262150 ODA262152:ODA262154 ODA327635:ODA327681 ODA327683:ODA327686 ODA327688:ODA327690 ODA393171:ODA393217 ODA393219:ODA393222 ODA393224:ODA393226 ODA458707:ODA458753 ODA458755:ODA458758 ODA458760:ODA458762 ODA524243:ODA524289 ODA524291:ODA524294 ODA524296:ODA524298 ODA589779:ODA589825 ODA589827:ODA589830 ODA589832:ODA589834 ODA655315:ODA655361 ODA655363:ODA655366 ODA655368:ODA655370 ODA720851:ODA720897 ODA720899:ODA720902 ODA720904:ODA720906 ODA786387:ODA786433 ODA786435:ODA786438 ODA786440:ODA786442 ODA851923:ODA851969 ODA851971:ODA851974 ODA851976:ODA851978 ODA917459:ODA917505 ODA917507:ODA917510 ODA917512:ODA917514 ODA982995:ODA983041 ODA983043:ODA983046 ODA983048:ODA983050 OMW6:OMW13 OMW65491:OMW65537 OMW65539:OMW65542 OMW65544:OMW65546 OMW131027:OMW131073 OMW131075:OMW131078 OMW131080:OMW131082 OMW196563:OMW196609 OMW196611:OMW196614 OMW196616:OMW196618 OMW262099:OMW262145 OMW262147:OMW262150 OMW262152:OMW262154 OMW327635:OMW327681 OMW327683:OMW327686 OMW327688:OMW327690 OMW393171:OMW393217 OMW393219:OMW393222 OMW393224:OMW393226 OMW458707:OMW458753 OMW458755:OMW458758 OMW458760:OMW458762 OMW524243:OMW524289 OMW524291:OMW524294 OMW524296:OMW524298 OMW589779:OMW589825 OMW589827:OMW589830 OMW589832:OMW589834 OMW655315:OMW655361 OMW655363:OMW655366 OMW655368:OMW655370 OMW720851:OMW720897 OMW720899:OMW720902 OMW720904:OMW720906 OMW786387:OMW786433 OMW786435:OMW786438 OMW786440:OMW786442 OMW851923:OMW851969 OMW851971:OMW851974 OMW851976:OMW851978 OMW917459:OMW917505 OMW917507:OMW917510 OMW917512:OMW917514 OMW982995:OMW983041 OMW983043:OMW983046 OMW983048:OMW983050 OWS6:OWS13 OWS65491:OWS65537 OWS65539:OWS65542 OWS65544:OWS65546 OWS131027:OWS131073 OWS131075:OWS131078 OWS131080:OWS131082 OWS196563:OWS196609 OWS196611:OWS196614 OWS196616:OWS196618 OWS262099:OWS262145 OWS262147:OWS262150 OWS262152:OWS262154 OWS327635:OWS327681 OWS327683:OWS327686 OWS327688:OWS327690 OWS393171:OWS393217 OWS393219:OWS393222 OWS393224:OWS393226 OWS458707:OWS458753 OWS458755:OWS458758 OWS458760:OWS458762 OWS524243:OWS524289 OWS524291:OWS524294 OWS524296:OWS524298 OWS589779:OWS589825 OWS589827:OWS589830 OWS589832:OWS589834 OWS655315:OWS655361 OWS655363:OWS655366 OWS655368:OWS655370 OWS720851:OWS720897 OWS720899:OWS720902 OWS720904:OWS720906 OWS786387:OWS786433 OWS786435:OWS786438 OWS786440:OWS786442 OWS851923:OWS851969 OWS851971:OWS851974 OWS851976:OWS851978 OWS917459:OWS917505 OWS917507:OWS917510 OWS917512:OWS917514 OWS982995:OWS983041 OWS983043:OWS983046 OWS983048:OWS983050 PGO6:PGO13 PGO65491:PGO65537 PGO65539:PGO65542 PGO65544:PGO65546 PGO131027:PGO131073 PGO131075:PGO131078 PGO131080:PGO131082 PGO196563:PGO196609 PGO196611:PGO196614 PGO196616:PGO196618 PGO262099:PGO262145 PGO262147:PGO262150 PGO262152:PGO262154 PGO327635:PGO327681 PGO327683:PGO327686 PGO327688:PGO327690 PGO393171:PGO393217 PGO393219:PGO393222 PGO393224:PGO393226 PGO458707:PGO458753 PGO458755:PGO458758 PGO458760:PGO458762 PGO524243:PGO524289 PGO524291:PGO524294 PGO524296:PGO524298 PGO589779:PGO589825 PGO589827:PGO589830 PGO589832:PGO589834 PGO655315:PGO655361 PGO655363:PGO655366 PGO655368:PGO655370 PGO720851:PGO720897 PGO720899:PGO720902 PGO720904:PGO720906 PGO786387:PGO786433 PGO786435:PGO786438 PGO786440:PGO786442 PGO851923:PGO851969 PGO851971:PGO851974 PGO851976:PGO851978 PGO917459:PGO917505 PGO917507:PGO917510 PGO917512:PGO917514 PGO982995:PGO983041 PGO983043:PGO983046 PGO983048:PGO983050 PQK6:PQK13 PQK65491:PQK65537 PQK65539:PQK65542 PQK65544:PQK65546 PQK131027:PQK131073 PQK131075:PQK131078 PQK131080:PQK131082 PQK196563:PQK196609 PQK196611:PQK196614 PQK196616:PQK196618 PQK262099:PQK262145 PQK262147:PQK262150 PQK262152:PQK262154 PQK327635:PQK327681 PQK327683:PQK327686 PQK327688:PQK327690 PQK393171:PQK393217 PQK393219:PQK393222 PQK393224:PQK393226 PQK458707:PQK458753 PQK458755:PQK458758 PQK458760:PQK458762 PQK524243:PQK524289 PQK524291:PQK524294 PQK524296:PQK524298 PQK589779:PQK589825 PQK589827:PQK589830 PQK589832:PQK589834 PQK655315:PQK655361 PQK655363:PQK655366 PQK655368:PQK655370 PQK720851:PQK720897 PQK720899:PQK720902 PQK720904:PQK720906 PQK786387:PQK786433 PQK786435:PQK786438 PQK786440:PQK786442 PQK851923:PQK851969 PQK851971:PQK851974 PQK851976:PQK851978 PQK917459:PQK917505 PQK917507:PQK917510 PQK917512:PQK917514 PQK982995:PQK983041 PQK983043:PQK983046 PQK983048:PQK983050 QAG6:QAG13 QAG65491:QAG65537 QAG65539:QAG65542 QAG65544:QAG65546 QAG131027:QAG131073 QAG131075:QAG131078 QAG131080:QAG131082 QAG196563:QAG196609 QAG196611:QAG196614 QAG196616:QAG196618 QAG262099:QAG262145 QAG262147:QAG262150 QAG262152:QAG262154 QAG327635:QAG327681 QAG327683:QAG327686 QAG327688:QAG327690 QAG393171:QAG393217 QAG393219:QAG393222 QAG393224:QAG393226 QAG458707:QAG458753 QAG458755:QAG458758 QAG458760:QAG458762 QAG524243:QAG524289 QAG524291:QAG524294 QAG524296:QAG524298 QAG589779:QAG589825 QAG589827:QAG589830 QAG589832:QAG589834 QAG655315:QAG655361 QAG655363:QAG655366 QAG655368:QAG655370 QAG720851:QAG720897 QAG720899:QAG720902 QAG720904:QAG720906 QAG786387:QAG786433 QAG786435:QAG786438 QAG786440:QAG786442 QAG851923:QAG851969 QAG851971:QAG851974 QAG851976:QAG851978 QAG917459:QAG917505 QAG917507:QAG917510 QAG917512:QAG917514 QAG982995:QAG983041 QAG983043:QAG983046 QAG983048:QAG983050 QKC6:QKC13 QKC65491:QKC65537 QKC65539:QKC65542 QKC65544:QKC65546 QKC131027:QKC131073 QKC131075:QKC131078 QKC131080:QKC131082 QKC196563:QKC196609 QKC196611:QKC196614 QKC196616:QKC196618 QKC262099:QKC262145 QKC262147:QKC262150 QKC262152:QKC262154 QKC327635:QKC327681 QKC327683:QKC327686 QKC327688:QKC327690 QKC393171:QKC393217 QKC393219:QKC393222 QKC393224:QKC393226 QKC458707:QKC458753 QKC458755:QKC458758 QKC458760:QKC458762 QKC524243:QKC524289 QKC524291:QKC524294 QKC524296:QKC524298 QKC589779:QKC589825 QKC589827:QKC589830 QKC589832:QKC589834 QKC655315:QKC655361 QKC655363:QKC655366 QKC655368:QKC655370 QKC720851:QKC720897 QKC720899:QKC720902 QKC720904:QKC720906 QKC786387:QKC786433 QKC786435:QKC786438 QKC786440:QKC786442 QKC851923:QKC851969 QKC851971:QKC851974 QKC851976:QKC851978 QKC917459:QKC917505 QKC917507:QKC917510 QKC917512:QKC917514 QKC982995:QKC983041 QKC983043:QKC983046 QKC983048:QKC983050 QTY6:QTY13 QTY65491:QTY65537 QTY65539:QTY65542 QTY65544:QTY65546 QTY131027:QTY131073 QTY131075:QTY131078 QTY131080:QTY131082 QTY196563:QTY196609 QTY196611:QTY196614 QTY196616:QTY196618 QTY262099:QTY262145 QTY262147:QTY262150 QTY262152:QTY262154 QTY327635:QTY327681 QTY327683:QTY327686 QTY327688:QTY327690 QTY393171:QTY393217 QTY393219:QTY393222 QTY393224:QTY393226 QTY458707:QTY458753 QTY458755:QTY458758 QTY458760:QTY458762 QTY524243:QTY524289 QTY524291:QTY524294 QTY524296:QTY524298 QTY589779:QTY589825 QTY589827:QTY589830 QTY589832:QTY589834 QTY655315:QTY655361 QTY655363:QTY655366 QTY655368:QTY655370 QTY720851:QTY720897 QTY720899:QTY720902 QTY720904:QTY720906 QTY786387:QTY786433 QTY786435:QTY786438 QTY786440:QTY786442 QTY851923:QTY851969 QTY851971:QTY851974 QTY851976:QTY851978 QTY917459:QTY917505 QTY917507:QTY917510 QTY917512:QTY917514 QTY982995:QTY983041 QTY983043:QTY983046 QTY983048:QTY983050 RDU6:RDU13 RDU65491:RDU65537 RDU65539:RDU65542 RDU65544:RDU65546 RDU131027:RDU131073 RDU131075:RDU131078 RDU131080:RDU131082 RDU196563:RDU196609 RDU196611:RDU196614 RDU196616:RDU196618 RDU262099:RDU262145 RDU262147:RDU262150 RDU262152:RDU262154 RDU327635:RDU327681 RDU327683:RDU327686 RDU327688:RDU327690 RDU393171:RDU393217 RDU393219:RDU393222 RDU393224:RDU393226 RDU458707:RDU458753 RDU458755:RDU458758 RDU458760:RDU458762 RDU524243:RDU524289 RDU524291:RDU524294 RDU524296:RDU524298 RDU589779:RDU589825 RDU589827:RDU589830 RDU589832:RDU589834 RDU655315:RDU655361 RDU655363:RDU655366 RDU655368:RDU655370 RDU720851:RDU720897 RDU720899:RDU720902 RDU720904:RDU720906 RDU786387:RDU786433 RDU786435:RDU786438 RDU786440:RDU786442 RDU851923:RDU851969 RDU851971:RDU851974 RDU851976:RDU851978 RDU917459:RDU917505 RDU917507:RDU917510 RDU917512:RDU917514 RDU982995:RDU983041 RDU983043:RDU983046 RDU983048:RDU983050 RNQ6:RNQ13 RNQ65491:RNQ65537 RNQ65539:RNQ65542 RNQ65544:RNQ65546 RNQ131027:RNQ131073 RNQ131075:RNQ131078 RNQ131080:RNQ131082 RNQ196563:RNQ196609 RNQ196611:RNQ196614 RNQ196616:RNQ196618 RNQ262099:RNQ262145 RNQ262147:RNQ262150 RNQ262152:RNQ262154 RNQ327635:RNQ327681 RNQ327683:RNQ327686 RNQ327688:RNQ327690 RNQ393171:RNQ393217 RNQ393219:RNQ393222 RNQ393224:RNQ393226 RNQ458707:RNQ458753 RNQ458755:RNQ458758 RNQ458760:RNQ458762 RNQ524243:RNQ524289 RNQ524291:RNQ524294 RNQ524296:RNQ524298 RNQ589779:RNQ589825 RNQ589827:RNQ589830 RNQ589832:RNQ589834 RNQ655315:RNQ655361 RNQ655363:RNQ655366 RNQ655368:RNQ655370 RNQ720851:RNQ720897 RNQ720899:RNQ720902 RNQ720904:RNQ720906 RNQ786387:RNQ786433 RNQ786435:RNQ786438 RNQ786440:RNQ786442 RNQ851923:RNQ851969 RNQ851971:RNQ851974 RNQ851976:RNQ851978 RNQ917459:RNQ917505 RNQ917507:RNQ917510 RNQ917512:RNQ917514 RNQ982995:RNQ983041 RNQ983043:RNQ983046 RNQ983048:RNQ983050 RXM6:RXM13 RXM65491:RXM65537 RXM65539:RXM65542 RXM65544:RXM65546 RXM131027:RXM131073 RXM131075:RXM131078 RXM131080:RXM131082 RXM196563:RXM196609 RXM196611:RXM196614 RXM196616:RXM196618 RXM262099:RXM262145 RXM262147:RXM262150 RXM262152:RXM262154 RXM327635:RXM327681 RXM327683:RXM327686 RXM327688:RXM327690 RXM393171:RXM393217 RXM393219:RXM393222 RXM393224:RXM393226 RXM458707:RXM458753 RXM458755:RXM458758 RXM458760:RXM458762 RXM524243:RXM524289 RXM524291:RXM524294 RXM524296:RXM524298 RXM589779:RXM589825 RXM589827:RXM589830 RXM589832:RXM589834 RXM655315:RXM655361 RXM655363:RXM655366 RXM655368:RXM655370 RXM720851:RXM720897 RXM720899:RXM720902 RXM720904:RXM720906 RXM786387:RXM786433 RXM786435:RXM786438 RXM786440:RXM786442 RXM851923:RXM851969 RXM851971:RXM851974 RXM851976:RXM851978 RXM917459:RXM917505 RXM917507:RXM917510 RXM917512:RXM917514 RXM982995:RXM983041 RXM983043:RXM983046 RXM983048:RXM983050 SHI6:SHI13 SHI65491:SHI65537 SHI65539:SHI65542 SHI65544:SHI65546 SHI131027:SHI131073 SHI131075:SHI131078 SHI131080:SHI131082 SHI196563:SHI196609 SHI196611:SHI196614 SHI196616:SHI196618 SHI262099:SHI262145 SHI262147:SHI262150 SHI262152:SHI262154 SHI327635:SHI327681 SHI327683:SHI327686 SHI327688:SHI327690 SHI393171:SHI393217 SHI393219:SHI393222 SHI393224:SHI393226 SHI458707:SHI458753 SHI458755:SHI458758 SHI458760:SHI458762 SHI524243:SHI524289 SHI524291:SHI524294 SHI524296:SHI524298 SHI589779:SHI589825 SHI589827:SHI589830 SHI589832:SHI589834 SHI655315:SHI655361 SHI655363:SHI655366 SHI655368:SHI655370 SHI720851:SHI720897 SHI720899:SHI720902 SHI720904:SHI720906 SHI786387:SHI786433 SHI786435:SHI786438 SHI786440:SHI786442 SHI851923:SHI851969 SHI851971:SHI851974 SHI851976:SHI851978 SHI917459:SHI917505 SHI917507:SHI917510 SHI917512:SHI917514 SHI982995:SHI983041 SHI983043:SHI983046 SHI983048:SHI983050 SRE6:SRE13 SRE65491:SRE65537 SRE65539:SRE65542 SRE65544:SRE65546 SRE131027:SRE131073 SRE131075:SRE131078 SRE131080:SRE131082 SRE196563:SRE196609 SRE196611:SRE196614 SRE196616:SRE196618 SRE262099:SRE262145 SRE262147:SRE262150 SRE262152:SRE262154 SRE327635:SRE327681 SRE327683:SRE327686 SRE327688:SRE327690 SRE393171:SRE393217 SRE393219:SRE393222 SRE393224:SRE393226 SRE458707:SRE458753 SRE458755:SRE458758 SRE458760:SRE458762 SRE524243:SRE524289 SRE524291:SRE524294 SRE524296:SRE524298 SRE589779:SRE589825 SRE589827:SRE589830 SRE589832:SRE589834 SRE655315:SRE655361 SRE655363:SRE655366 SRE655368:SRE655370 SRE720851:SRE720897 SRE720899:SRE720902 SRE720904:SRE720906 SRE786387:SRE786433 SRE786435:SRE786438 SRE786440:SRE786442 SRE851923:SRE851969 SRE851971:SRE851974 SRE851976:SRE851978 SRE917459:SRE917505 SRE917507:SRE917510 SRE917512:SRE917514 SRE982995:SRE983041 SRE983043:SRE983046 SRE983048:SRE983050 TBA6:TBA13 TBA65491:TBA65537 TBA65539:TBA65542 TBA65544:TBA65546 TBA131027:TBA131073 TBA131075:TBA131078 TBA131080:TBA131082 TBA196563:TBA196609 TBA196611:TBA196614 TBA196616:TBA196618 TBA262099:TBA262145 TBA262147:TBA262150 TBA262152:TBA262154 TBA327635:TBA327681 TBA327683:TBA327686 TBA327688:TBA327690 TBA393171:TBA393217 TBA393219:TBA393222 TBA393224:TBA393226 TBA458707:TBA458753 TBA458755:TBA458758 TBA458760:TBA458762 TBA524243:TBA524289 TBA524291:TBA524294 TBA524296:TBA524298 TBA589779:TBA589825 TBA589827:TBA589830 TBA589832:TBA589834 TBA655315:TBA655361 TBA655363:TBA655366 TBA655368:TBA655370 TBA720851:TBA720897 TBA720899:TBA720902 TBA720904:TBA720906 TBA786387:TBA786433 TBA786435:TBA786438 TBA786440:TBA786442 TBA851923:TBA851969 TBA851971:TBA851974 TBA851976:TBA851978 TBA917459:TBA917505 TBA917507:TBA917510 TBA917512:TBA917514 TBA982995:TBA983041 TBA983043:TBA983046 TBA983048:TBA983050 TKW6:TKW13 TKW65491:TKW65537 TKW65539:TKW65542 TKW65544:TKW65546 TKW131027:TKW131073 TKW131075:TKW131078 TKW131080:TKW131082 TKW196563:TKW196609 TKW196611:TKW196614 TKW196616:TKW196618 TKW262099:TKW262145 TKW262147:TKW262150 TKW262152:TKW262154 TKW327635:TKW327681 TKW327683:TKW327686 TKW327688:TKW327690 TKW393171:TKW393217 TKW393219:TKW393222 TKW393224:TKW393226 TKW458707:TKW458753 TKW458755:TKW458758 TKW458760:TKW458762 TKW524243:TKW524289 TKW524291:TKW524294 TKW524296:TKW524298 TKW589779:TKW589825 TKW589827:TKW589830 TKW589832:TKW589834 TKW655315:TKW655361 TKW655363:TKW655366 TKW655368:TKW655370 TKW720851:TKW720897 TKW720899:TKW720902 TKW720904:TKW720906 TKW786387:TKW786433 TKW786435:TKW786438 TKW786440:TKW786442 TKW851923:TKW851969 TKW851971:TKW851974 TKW851976:TKW851978 TKW917459:TKW917505 TKW917507:TKW917510 TKW917512:TKW917514 TKW982995:TKW983041 TKW983043:TKW983046 TKW983048:TKW983050 TUS6:TUS13 TUS65491:TUS65537 TUS65539:TUS65542 TUS65544:TUS65546 TUS131027:TUS131073 TUS131075:TUS131078 TUS131080:TUS131082 TUS196563:TUS196609 TUS196611:TUS196614 TUS196616:TUS196618 TUS262099:TUS262145 TUS262147:TUS262150 TUS262152:TUS262154 TUS327635:TUS327681 TUS327683:TUS327686 TUS327688:TUS327690 TUS393171:TUS393217 TUS393219:TUS393222 TUS393224:TUS393226 TUS458707:TUS458753 TUS458755:TUS458758 TUS458760:TUS458762 TUS524243:TUS524289 TUS524291:TUS524294 TUS524296:TUS524298 TUS589779:TUS589825 TUS589827:TUS589830 TUS589832:TUS589834 TUS655315:TUS655361 TUS655363:TUS655366 TUS655368:TUS655370 TUS720851:TUS720897 TUS720899:TUS720902 TUS720904:TUS720906 TUS786387:TUS786433 TUS786435:TUS786438 TUS786440:TUS786442 TUS851923:TUS851969 TUS851971:TUS851974 TUS851976:TUS851978 TUS917459:TUS917505 TUS917507:TUS917510 TUS917512:TUS917514 TUS982995:TUS983041 TUS983043:TUS983046 TUS983048:TUS983050 UEO6:UEO13 UEO65491:UEO65537 UEO65539:UEO65542 UEO65544:UEO65546 UEO131027:UEO131073 UEO131075:UEO131078 UEO131080:UEO131082 UEO196563:UEO196609 UEO196611:UEO196614 UEO196616:UEO196618 UEO262099:UEO262145 UEO262147:UEO262150 UEO262152:UEO262154 UEO327635:UEO327681 UEO327683:UEO327686 UEO327688:UEO327690 UEO393171:UEO393217 UEO393219:UEO393222 UEO393224:UEO393226 UEO458707:UEO458753 UEO458755:UEO458758 UEO458760:UEO458762 UEO524243:UEO524289 UEO524291:UEO524294 UEO524296:UEO524298 UEO589779:UEO589825 UEO589827:UEO589830 UEO589832:UEO589834 UEO655315:UEO655361 UEO655363:UEO655366 UEO655368:UEO655370 UEO720851:UEO720897 UEO720899:UEO720902 UEO720904:UEO720906 UEO786387:UEO786433 UEO786435:UEO786438 UEO786440:UEO786442 UEO851923:UEO851969 UEO851971:UEO851974 UEO851976:UEO851978 UEO917459:UEO917505 UEO917507:UEO917510 UEO917512:UEO917514 UEO982995:UEO983041 UEO983043:UEO983046 UEO983048:UEO983050 UOK6:UOK13 UOK65491:UOK65537 UOK65539:UOK65542 UOK65544:UOK65546 UOK131027:UOK131073 UOK131075:UOK131078 UOK131080:UOK131082 UOK196563:UOK196609 UOK196611:UOK196614 UOK196616:UOK196618 UOK262099:UOK262145 UOK262147:UOK262150 UOK262152:UOK262154 UOK327635:UOK327681 UOK327683:UOK327686 UOK327688:UOK327690 UOK393171:UOK393217 UOK393219:UOK393222 UOK393224:UOK393226 UOK458707:UOK458753 UOK458755:UOK458758 UOK458760:UOK458762 UOK524243:UOK524289 UOK524291:UOK524294 UOK524296:UOK524298 UOK589779:UOK589825 UOK589827:UOK589830 UOK589832:UOK589834 UOK655315:UOK655361 UOK655363:UOK655366 UOK655368:UOK655370 UOK720851:UOK720897 UOK720899:UOK720902 UOK720904:UOK720906 UOK786387:UOK786433 UOK786435:UOK786438 UOK786440:UOK786442 UOK851923:UOK851969 UOK851971:UOK851974 UOK851976:UOK851978 UOK917459:UOK917505 UOK917507:UOK917510 UOK917512:UOK917514 UOK982995:UOK983041 UOK983043:UOK983046 UOK983048:UOK983050 UYG6:UYG13 UYG65491:UYG65537 UYG65539:UYG65542 UYG65544:UYG65546 UYG131027:UYG131073 UYG131075:UYG131078 UYG131080:UYG131082 UYG196563:UYG196609 UYG196611:UYG196614 UYG196616:UYG196618 UYG262099:UYG262145 UYG262147:UYG262150 UYG262152:UYG262154 UYG327635:UYG327681 UYG327683:UYG327686 UYG327688:UYG327690 UYG393171:UYG393217 UYG393219:UYG393222 UYG393224:UYG393226 UYG458707:UYG458753 UYG458755:UYG458758 UYG458760:UYG458762 UYG524243:UYG524289 UYG524291:UYG524294 UYG524296:UYG524298 UYG589779:UYG589825 UYG589827:UYG589830 UYG589832:UYG589834 UYG655315:UYG655361 UYG655363:UYG655366 UYG655368:UYG655370 UYG720851:UYG720897 UYG720899:UYG720902 UYG720904:UYG720906 UYG786387:UYG786433 UYG786435:UYG786438 UYG786440:UYG786442 UYG851923:UYG851969 UYG851971:UYG851974 UYG851976:UYG851978 UYG917459:UYG917505 UYG917507:UYG917510 UYG917512:UYG917514 UYG982995:UYG983041 UYG983043:UYG983046 UYG983048:UYG983050 VIC6:VIC13 VIC65491:VIC65537 VIC65539:VIC65542 VIC65544:VIC65546 VIC131027:VIC131073 VIC131075:VIC131078 VIC131080:VIC131082 VIC196563:VIC196609 VIC196611:VIC196614 VIC196616:VIC196618 VIC262099:VIC262145 VIC262147:VIC262150 VIC262152:VIC262154 VIC327635:VIC327681 VIC327683:VIC327686 VIC327688:VIC327690 VIC393171:VIC393217 VIC393219:VIC393222 VIC393224:VIC393226 VIC458707:VIC458753 VIC458755:VIC458758 VIC458760:VIC458762 VIC524243:VIC524289 VIC524291:VIC524294 VIC524296:VIC524298 VIC589779:VIC589825 VIC589827:VIC589830 VIC589832:VIC589834 VIC655315:VIC655361 VIC655363:VIC655366 VIC655368:VIC655370 VIC720851:VIC720897 VIC720899:VIC720902 VIC720904:VIC720906 VIC786387:VIC786433 VIC786435:VIC786438 VIC786440:VIC786442 VIC851923:VIC851969 VIC851971:VIC851974 VIC851976:VIC851978 VIC917459:VIC917505 VIC917507:VIC917510 VIC917512:VIC917514 VIC982995:VIC983041 VIC983043:VIC983046 VIC983048:VIC983050 VRY6:VRY13 VRY65491:VRY65537 VRY65539:VRY65542 VRY65544:VRY65546 VRY131027:VRY131073 VRY131075:VRY131078 VRY131080:VRY131082 VRY196563:VRY196609 VRY196611:VRY196614 VRY196616:VRY196618 VRY262099:VRY262145 VRY262147:VRY262150 VRY262152:VRY262154 VRY327635:VRY327681 VRY327683:VRY327686 VRY327688:VRY327690 VRY393171:VRY393217 VRY393219:VRY393222 VRY393224:VRY393226 VRY458707:VRY458753 VRY458755:VRY458758 VRY458760:VRY458762 VRY524243:VRY524289 VRY524291:VRY524294 VRY524296:VRY524298 VRY589779:VRY589825 VRY589827:VRY589830 VRY589832:VRY589834 VRY655315:VRY655361 VRY655363:VRY655366 VRY655368:VRY655370 VRY720851:VRY720897 VRY720899:VRY720902 VRY720904:VRY720906 VRY786387:VRY786433 VRY786435:VRY786438 VRY786440:VRY786442 VRY851923:VRY851969 VRY851971:VRY851974 VRY851976:VRY851978 VRY917459:VRY917505 VRY917507:VRY917510 VRY917512:VRY917514 VRY982995:VRY983041 VRY983043:VRY983046 VRY983048:VRY983050 WBU6:WBU13 WBU65491:WBU65537 WBU65539:WBU65542 WBU65544:WBU65546 WBU131027:WBU131073 WBU131075:WBU131078 WBU131080:WBU131082 WBU196563:WBU196609 WBU196611:WBU196614 WBU196616:WBU196618 WBU262099:WBU262145 WBU262147:WBU262150 WBU262152:WBU262154 WBU327635:WBU327681 WBU327683:WBU327686 WBU327688:WBU327690 WBU393171:WBU393217 WBU393219:WBU393222 WBU393224:WBU393226 WBU458707:WBU458753 WBU458755:WBU458758 WBU458760:WBU458762 WBU524243:WBU524289 WBU524291:WBU524294 WBU524296:WBU524298 WBU589779:WBU589825 WBU589827:WBU589830 WBU589832:WBU589834 WBU655315:WBU655361 WBU655363:WBU655366 WBU655368:WBU655370 WBU720851:WBU720897 WBU720899:WBU720902 WBU720904:WBU720906 WBU786387:WBU786433 WBU786435:WBU786438 WBU786440:WBU786442 WBU851923:WBU851969 WBU851971:WBU851974 WBU851976:WBU851978 WBU917459:WBU917505 WBU917507:WBU917510 WBU917512:WBU917514 WBU982995:WBU983041 WBU983043:WBU983046 WBU983048:WBU983050 WLQ6:WLQ13 WLQ65491:WLQ65537 WLQ65539:WLQ65542 WLQ65544:WLQ65546 WLQ131027:WLQ131073 WLQ131075:WLQ131078 WLQ131080:WLQ131082 WLQ196563:WLQ196609 WLQ196611:WLQ196614 WLQ196616:WLQ196618 WLQ262099:WLQ262145 WLQ262147:WLQ262150 WLQ262152:WLQ262154 WLQ327635:WLQ327681 WLQ327683:WLQ327686 WLQ327688:WLQ327690 WLQ393171:WLQ393217 WLQ393219:WLQ393222 WLQ393224:WLQ393226 WLQ458707:WLQ458753 WLQ458755:WLQ458758 WLQ458760:WLQ458762 WLQ524243:WLQ524289 WLQ524291:WLQ524294 WLQ524296:WLQ524298 WLQ589779:WLQ589825 WLQ589827:WLQ589830 WLQ589832:WLQ589834 WLQ655315:WLQ655361 WLQ655363:WLQ655366 WLQ655368:WLQ655370 WLQ720851:WLQ720897 WLQ720899:WLQ720902 WLQ720904:WLQ720906 WLQ786387:WLQ786433 WLQ786435:WLQ786438 WLQ786440:WLQ786442 WLQ851923:WLQ851969 WLQ851971:WLQ851974 WLQ851976:WLQ851978 WLQ917459:WLQ917505 WLQ917507:WLQ917510 WLQ917512:WLQ917514 WLQ982995:WLQ983041 WLQ983043:WLQ983046 WLQ983048:WLQ983050 WVM6:WVM13 WVM65491:WVM65537 WVM65539:WVM65542 WVM65544:WVM65546 WVM131027:WVM131073 WVM131075:WVM131078 WVM131080:WVM131082 WVM196563:WVM196609 WVM196611:WVM196614 WVM196616:WVM196618 WVM262099:WVM262145 WVM262147:WVM262150 WVM262152:WVM262154 WVM327635:WVM327681 WVM327683:WVM327686 WVM327688:WVM327690 WVM393171:WVM393217 WVM393219:WVM393222 WVM393224:WVM393226 WVM458707:WVM458753 WVM458755:WVM458758 WVM458760:WVM458762 WVM524243:WVM524289 WVM524291:WVM524294 WVM524296:WVM524298 WVM589779:WVM589825 WVM589827:WVM589830 WVM589832:WVM589834 WVM655315:WVM655361 WVM655363:WVM655366 WVM655368:WVM655370 WVM720851:WVM720897 WVM720899:WVM720902 WVM720904:WVM720906 WVM786387:WVM786433 WVM786435:WVM786438 WVM786440:WVM786442 WVM851923:WVM851969 WVM851971:WVM851974 WVM851976:WVM851978 WVM917459:WVM917505 WVM917507:WVM917510 WVM917512:WVM917514 WVM982995:WVM983041 WVM983043:WVM983046 WVM983048:WVM983050" xr:uid="{00000000-0002-0000-4600-000014000000}">
      <formula1>$Q$6:$Q$7</formula1>
    </dataValidation>
    <dataValidation type="list" allowBlank="1" showInputMessage="1" showErrorMessage="1" sqref="H6:H13" xr:uid="{00000000-0002-0000-4600-000015000000}">
      <formula1>$AM$4:$AM$6</formula1>
    </dataValidation>
    <dataValidation type="list" allowBlank="1" showInputMessage="1" showErrorMessage="1" sqref="H65491:H65549 H131027:H131085 H196563:H196621 H262099:H262157 H327635:H327693 H393171:H393229 H458707:H458765 H524243:H524301 H589779:H589837 H655315:H655373 H720851:H720909 H786387:H786445 H851923:H851981 H917459:H917517 H982995:H983053 JD6:JD13 JD65491:JD65549 JD131027:JD131085 JD196563:JD196621 JD262099:JD262157 JD327635:JD327693 JD393171:JD393229 JD458707:JD458765 JD524243:JD524301 JD589779:JD589837 JD655315:JD655373 JD720851:JD720909 JD786387:JD786445 JD851923:JD851981 JD917459:JD917517 JD982995:JD983053 SZ6:SZ13 SZ65491:SZ65549 SZ131027:SZ131085 SZ196563:SZ196621 SZ262099:SZ262157 SZ327635:SZ327693 SZ393171:SZ393229 SZ458707:SZ458765 SZ524243:SZ524301 SZ589779:SZ589837 SZ655315:SZ655373 SZ720851:SZ720909 SZ786387:SZ786445 SZ851923:SZ851981 SZ917459:SZ917517 SZ982995:SZ983053 ACV6:ACV13 ACV65491:ACV65549 ACV131027:ACV131085 ACV196563:ACV196621 ACV262099:ACV262157 ACV327635:ACV327693 ACV393171:ACV393229 ACV458707:ACV458765 ACV524243:ACV524301 ACV589779:ACV589837 ACV655315:ACV655373 ACV720851:ACV720909 ACV786387:ACV786445 ACV851923:ACV851981 ACV917459:ACV917517 ACV982995:ACV983053 AMR6:AMR13 AMR65491:AMR65549 AMR131027:AMR131085 AMR196563:AMR196621 AMR262099:AMR262157 AMR327635:AMR327693 AMR393171:AMR393229 AMR458707:AMR458765 AMR524243:AMR524301 AMR589779:AMR589837 AMR655315:AMR655373 AMR720851:AMR720909 AMR786387:AMR786445 AMR851923:AMR851981 AMR917459:AMR917517 AMR982995:AMR983053 AWN6:AWN13 AWN65491:AWN65549 AWN131027:AWN131085 AWN196563:AWN196621 AWN262099:AWN262157 AWN327635:AWN327693 AWN393171:AWN393229 AWN458707:AWN458765 AWN524243:AWN524301 AWN589779:AWN589837 AWN655315:AWN655373 AWN720851:AWN720909 AWN786387:AWN786445 AWN851923:AWN851981 AWN917459:AWN917517 AWN982995:AWN983053 BGJ6:BGJ13 BGJ65491:BGJ65549 BGJ131027:BGJ131085 BGJ196563:BGJ196621 BGJ262099:BGJ262157 BGJ327635:BGJ327693 BGJ393171:BGJ393229 BGJ458707:BGJ458765 BGJ524243:BGJ524301 BGJ589779:BGJ589837 BGJ655315:BGJ655373 BGJ720851:BGJ720909 BGJ786387:BGJ786445 BGJ851923:BGJ851981 BGJ917459:BGJ917517 BGJ982995:BGJ983053 BQF6:BQF13 BQF65491:BQF65549 BQF131027:BQF131085 BQF196563:BQF196621 BQF262099:BQF262157 BQF327635:BQF327693 BQF393171:BQF393229 BQF458707:BQF458765 BQF524243:BQF524301 BQF589779:BQF589837 BQF655315:BQF655373 BQF720851:BQF720909 BQF786387:BQF786445 BQF851923:BQF851981 BQF917459:BQF917517 BQF982995:BQF983053 CAB6:CAB13 CAB65491:CAB65549 CAB131027:CAB131085 CAB196563:CAB196621 CAB262099:CAB262157 CAB327635:CAB327693 CAB393171:CAB393229 CAB458707:CAB458765 CAB524243:CAB524301 CAB589779:CAB589837 CAB655315:CAB655373 CAB720851:CAB720909 CAB786387:CAB786445 CAB851923:CAB851981 CAB917459:CAB917517 CAB982995:CAB983053 CJX6:CJX13 CJX65491:CJX65549 CJX131027:CJX131085 CJX196563:CJX196621 CJX262099:CJX262157 CJX327635:CJX327693 CJX393171:CJX393229 CJX458707:CJX458765 CJX524243:CJX524301 CJX589779:CJX589837 CJX655315:CJX655373 CJX720851:CJX720909 CJX786387:CJX786445 CJX851923:CJX851981 CJX917459:CJX917517 CJX982995:CJX983053 CTT6:CTT13 CTT65491:CTT65549 CTT131027:CTT131085 CTT196563:CTT196621 CTT262099:CTT262157 CTT327635:CTT327693 CTT393171:CTT393229 CTT458707:CTT458765 CTT524243:CTT524301 CTT589779:CTT589837 CTT655315:CTT655373 CTT720851:CTT720909 CTT786387:CTT786445 CTT851923:CTT851981 CTT917459:CTT917517 CTT982995:CTT983053 DDP6:DDP13 DDP65491:DDP65549 DDP131027:DDP131085 DDP196563:DDP196621 DDP262099:DDP262157 DDP327635:DDP327693 DDP393171:DDP393229 DDP458707:DDP458765 DDP524243:DDP524301 DDP589779:DDP589837 DDP655315:DDP655373 DDP720851:DDP720909 DDP786387:DDP786445 DDP851923:DDP851981 DDP917459:DDP917517 DDP982995:DDP983053 DNL6:DNL13 DNL65491:DNL65549 DNL131027:DNL131085 DNL196563:DNL196621 DNL262099:DNL262157 DNL327635:DNL327693 DNL393171:DNL393229 DNL458707:DNL458765 DNL524243:DNL524301 DNL589779:DNL589837 DNL655315:DNL655373 DNL720851:DNL720909 DNL786387:DNL786445 DNL851923:DNL851981 DNL917459:DNL917517 DNL982995:DNL983053 DXH6:DXH13 DXH65491:DXH65549 DXH131027:DXH131085 DXH196563:DXH196621 DXH262099:DXH262157 DXH327635:DXH327693 DXH393171:DXH393229 DXH458707:DXH458765 DXH524243:DXH524301 DXH589779:DXH589837 DXH655315:DXH655373 DXH720851:DXH720909 DXH786387:DXH786445 DXH851923:DXH851981 DXH917459:DXH917517 DXH982995:DXH983053 EHD6:EHD13 EHD65491:EHD65549 EHD131027:EHD131085 EHD196563:EHD196621 EHD262099:EHD262157 EHD327635:EHD327693 EHD393171:EHD393229 EHD458707:EHD458765 EHD524243:EHD524301 EHD589779:EHD589837 EHD655315:EHD655373 EHD720851:EHD720909 EHD786387:EHD786445 EHD851923:EHD851981 EHD917459:EHD917517 EHD982995:EHD983053 EQZ6:EQZ13 EQZ65491:EQZ65549 EQZ131027:EQZ131085 EQZ196563:EQZ196621 EQZ262099:EQZ262157 EQZ327635:EQZ327693 EQZ393171:EQZ393229 EQZ458707:EQZ458765 EQZ524243:EQZ524301 EQZ589779:EQZ589837 EQZ655315:EQZ655373 EQZ720851:EQZ720909 EQZ786387:EQZ786445 EQZ851923:EQZ851981 EQZ917459:EQZ917517 EQZ982995:EQZ983053 FAV6:FAV13 FAV65491:FAV65549 FAV131027:FAV131085 FAV196563:FAV196621 FAV262099:FAV262157 FAV327635:FAV327693 FAV393171:FAV393229 FAV458707:FAV458765 FAV524243:FAV524301 FAV589779:FAV589837 FAV655315:FAV655373 FAV720851:FAV720909 FAV786387:FAV786445 FAV851923:FAV851981 FAV917459:FAV917517 FAV982995:FAV983053 FKR6:FKR13 FKR65491:FKR65549 FKR131027:FKR131085 FKR196563:FKR196621 FKR262099:FKR262157 FKR327635:FKR327693 FKR393171:FKR393229 FKR458707:FKR458765 FKR524243:FKR524301 FKR589779:FKR589837 FKR655315:FKR655373 FKR720851:FKR720909 FKR786387:FKR786445 FKR851923:FKR851981 FKR917459:FKR917517 FKR982995:FKR983053 FUN6:FUN13 FUN65491:FUN65549 FUN131027:FUN131085 FUN196563:FUN196621 FUN262099:FUN262157 FUN327635:FUN327693 FUN393171:FUN393229 FUN458707:FUN458765 FUN524243:FUN524301 FUN589779:FUN589837 FUN655315:FUN655373 FUN720851:FUN720909 FUN786387:FUN786445 FUN851923:FUN851981 FUN917459:FUN917517 FUN982995:FUN983053 GEJ6:GEJ13 GEJ65491:GEJ65549 GEJ131027:GEJ131085 GEJ196563:GEJ196621 GEJ262099:GEJ262157 GEJ327635:GEJ327693 GEJ393171:GEJ393229 GEJ458707:GEJ458765 GEJ524243:GEJ524301 GEJ589779:GEJ589837 GEJ655315:GEJ655373 GEJ720851:GEJ720909 GEJ786387:GEJ786445 GEJ851923:GEJ851981 GEJ917459:GEJ917517 GEJ982995:GEJ983053 GOF6:GOF13 GOF65491:GOF65549 GOF131027:GOF131085 GOF196563:GOF196621 GOF262099:GOF262157 GOF327635:GOF327693 GOF393171:GOF393229 GOF458707:GOF458765 GOF524243:GOF524301 GOF589779:GOF589837 GOF655315:GOF655373 GOF720851:GOF720909 GOF786387:GOF786445 GOF851923:GOF851981 GOF917459:GOF917517 GOF982995:GOF983053 GYB6:GYB13 GYB65491:GYB65549 GYB131027:GYB131085 GYB196563:GYB196621 GYB262099:GYB262157 GYB327635:GYB327693 GYB393171:GYB393229 GYB458707:GYB458765 GYB524243:GYB524301 GYB589779:GYB589837 GYB655315:GYB655373 GYB720851:GYB720909 GYB786387:GYB786445 GYB851923:GYB851981 GYB917459:GYB917517 GYB982995:GYB983053 HHX6:HHX13 HHX65491:HHX65549 HHX131027:HHX131085 HHX196563:HHX196621 HHX262099:HHX262157 HHX327635:HHX327693 HHX393171:HHX393229 HHX458707:HHX458765 HHX524243:HHX524301 HHX589779:HHX589837 HHX655315:HHX655373 HHX720851:HHX720909 HHX786387:HHX786445 HHX851923:HHX851981 HHX917459:HHX917517 HHX982995:HHX983053 HRT6:HRT13 HRT65491:HRT65549 HRT131027:HRT131085 HRT196563:HRT196621 HRT262099:HRT262157 HRT327635:HRT327693 HRT393171:HRT393229 HRT458707:HRT458765 HRT524243:HRT524301 HRT589779:HRT589837 HRT655315:HRT655373 HRT720851:HRT720909 HRT786387:HRT786445 HRT851923:HRT851981 HRT917459:HRT917517 HRT982995:HRT983053 IBP6:IBP13 IBP65491:IBP65549 IBP131027:IBP131085 IBP196563:IBP196621 IBP262099:IBP262157 IBP327635:IBP327693 IBP393171:IBP393229 IBP458707:IBP458765 IBP524243:IBP524301 IBP589779:IBP589837 IBP655315:IBP655373 IBP720851:IBP720909 IBP786387:IBP786445 IBP851923:IBP851981 IBP917459:IBP917517 IBP982995:IBP983053 ILL6:ILL13 ILL65491:ILL65549 ILL131027:ILL131085 ILL196563:ILL196621 ILL262099:ILL262157 ILL327635:ILL327693 ILL393171:ILL393229 ILL458707:ILL458765 ILL524243:ILL524301 ILL589779:ILL589837 ILL655315:ILL655373 ILL720851:ILL720909 ILL786387:ILL786445 ILL851923:ILL851981 ILL917459:ILL917517 ILL982995:ILL983053 IVH6:IVH13 IVH65491:IVH65549 IVH131027:IVH131085 IVH196563:IVH196621 IVH262099:IVH262157 IVH327635:IVH327693 IVH393171:IVH393229 IVH458707:IVH458765 IVH524243:IVH524301 IVH589779:IVH589837 IVH655315:IVH655373 IVH720851:IVH720909 IVH786387:IVH786445 IVH851923:IVH851981 IVH917459:IVH917517 IVH982995:IVH983053 JFD6:JFD13 JFD65491:JFD65549 JFD131027:JFD131085 JFD196563:JFD196621 JFD262099:JFD262157 JFD327635:JFD327693 JFD393171:JFD393229 JFD458707:JFD458765 JFD524243:JFD524301 JFD589779:JFD589837 JFD655315:JFD655373 JFD720851:JFD720909 JFD786387:JFD786445 JFD851923:JFD851981 JFD917459:JFD917517 JFD982995:JFD983053 JOZ6:JOZ13 JOZ65491:JOZ65549 JOZ131027:JOZ131085 JOZ196563:JOZ196621 JOZ262099:JOZ262157 JOZ327635:JOZ327693 JOZ393171:JOZ393229 JOZ458707:JOZ458765 JOZ524243:JOZ524301 JOZ589779:JOZ589837 JOZ655315:JOZ655373 JOZ720851:JOZ720909 JOZ786387:JOZ786445 JOZ851923:JOZ851981 JOZ917459:JOZ917517 JOZ982995:JOZ983053 JYV6:JYV13 JYV65491:JYV65549 JYV131027:JYV131085 JYV196563:JYV196621 JYV262099:JYV262157 JYV327635:JYV327693 JYV393171:JYV393229 JYV458707:JYV458765 JYV524243:JYV524301 JYV589779:JYV589837 JYV655315:JYV655373 JYV720851:JYV720909 JYV786387:JYV786445 JYV851923:JYV851981 JYV917459:JYV917517 JYV982995:JYV983053 KIR6:KIR13 KIR65491:KIR65549 KIR131027:KIR131085 KIR196563:KIR196621 KIR262099:KIR262157 KIR327635:KIR327693 KIR393171:KIR393229 KIR458707:KIR458765 KIR524243:KIR524301 KIR589779:KIR589837 KIR655315:KIR655373 KIR720851:KIR720909 KIR786387:KIR786445 KIR851923:KIR851981 KIR917459:KIR917517 KIR982995:KIR983053 KSN6:KSN13 KSN65491:KSN65549 KSN131027:KSN131085 KSN196563:KSN196621 KSN262099:KSN262157 KSN327635:KSN327693 KSN393171:KSN393229 KSN458707:KSN458765 KSN524243:KSN524301 KSN589779:KSN589837 KSN655315:KSN655373 KSN720851:KSN720909 KSN786387:KSN786445 KSN851923:KSN851981 KSN917459:KSN917517 KSN982995:KSN983053 LCJ6:LCJ13 LCJ65491:LCJ65549 LCJ131027:LCJ131085 LCJ196563:LCJ196621 LCJ262099:LCJ262157 LCJ327635:LCJ327693 LCJ393171:LCJ393229 LCJ458707:LCJ458765 LCJ524243:LCJ524301 LCJ589779:LCJ589837 LCJ655315:LCJ655373 LCJ720851:LCJ720909 LCJ786387:LCJ786445 LCJ851923:LCJ851981 LCJ917459:LCJ917517 LCJ982995:LCJ983053 LMF6:LMF13 LMF65491:LMF65549 LMF131027:LMF131085 LMF196563:LMF196621 LMF262099:LMF262157 LMF327635:LMF327693 LMF393171:LMF393229 LMF458707:LMF458765 LMF524243:LMF524301 LMF589779:LMF589837 LMF655315:LMF655373 LMF720851:LMF720909 LMF786387:LMF786445 LMF851923:LMF851981 LMF917459:LMF917517 LMF982995:LMF983053 LWB6:LWB13 LWB65491:LWB65549 LWB131027:LWB131085 LWB196563:LWB196621 LWB262099:LWB262157 LWB327635:LWB327693 LWB393171:LWB393229 LWB458707:LWB458765 LWB524243:LWB524301 LWB589779:LWB589837 LWB655315:LWB655373 LWB720851:LWB720909 LWB786387:LWB786445 LWB851923:LWB851981 LWB917459:LWB917517 LWB982995:LWB983053 MFX6:MFX13 MFX65491:MFX65549 MFX131027:MFX131085 MFX196563:MFX196621 MFX262099:MFX262157 MFX327635:MFX327693 MFX393171:MFX393229 MFX458707:MFX458765 MFX524243:MFX524301 MFX589779:MFX589837 MFX655315:MFX655373 MFX720851:MFX720909 MFX786387:MFX786445 MFX851923:MFX851981 MFX917459:MFX917517 MFX982995:MFX983053 MPT6:MPT13 MPT65491:MPT65549 MPT131027:MPT131085 MPT196563:MPT196621 MPT262099:MPT262157 MPT327635:MPT327693 MPT393171:MPT393229 MPT458707:MPT458765 MPT524243:MPT524301 MPT589779:MPT589837 MPT655315:MPT655373 MPT720851:MPT720909 MPT786387:MPT786445 MPT851923:MPT851981 MPT917459:MPT917517 MPT982995:MPT983053 MZP6:MZP13 MZP65491:MZP65549 MZP131027:MZP131085 MZP196563:MZP196621 MZP262099:MZP262157 MZP327635:MZP327693 MZP393171:MZP393229 MZP458707:MZP458765 MZP524243:MZP524301 MZP589779:MZP589837 MZP655315:MZP655373 MZP720851:MZP720909 MZP786387:MZP786445 MZP851923:MZP851981 MZP917459:MZP917517 MZP982995:MZP983053 NJL6:NJL13 NJL65491:NJL65549 NJL131027:NJL131085 NJL196563:NJL196621 NJL262099:NJL262157 NJL327635:NJL327693 NJL393171:NJL393229 NJL458707:NJL458765 NJL524243:NJL524301 NJL589779:NJL589837 NJL655315:NJL655373 NJL720851:NJL720909 NJL786387:NJL786445 NJL851923:NJL851981 NJL917459:NJL917517 NJL982995:NJL983053 NTH6:NTH13 NTH65491:NTH65549 NTH131027:NTH131085 NTH196563:NTH196621 NTH262099:NTH262157 NTH327635:NTH327693 NTH393171:NTH393229 NTH458707:NTH458765 NTH524243:NTH524301 NTH589779:NTH589837 NTH655315:NTH655373 NTH720851:NTH720909 NTH786387:NTH786445 NTH851923:NTH851981 NTH917459:NTH917517 NTH982995:NTH983053 ODD6:ODD13 ODD65491:ODD65549 ODD131027:ODD131085 ODD196563:ODD196621 ODD262099:ODD262157 ODD327635:ODD327693 ODD393171:ODD393229 ODD458707:ODD458765 ODD524243:ODD524301 ODD589779:ODD589837 ODD655315:ODD655373 ODD720851:ODD720909 ODD786387:ODD786445 ODD851923:ODD851981 ODD917459:ODD917517 ODD982995:ODD983053 OMZ6:OMZ13 OMZ65491:OMZ65549 OMZ131027:OMZ131085 OMZ196563:OMZ196621 OMZ262099:OMZ262157 OMZ327635:OMZ327693 OMZ393171:OMZ393229 OMZ458707:OMZ458765 OMZ524243:OMZ524301 OMZ589779:OMZ589837 OMZ655315:OMZ655373 OMZ720851:OMZ720909 OMZ786387:OMZ786445 OMZ851923:OMZ851981 OMZ917459:OMZ917517 OMZ982995:OMZ983053 OWV6:OWV13 OWV65491:OWV65549 OWV131027:OWV131085 OWV196563:OWV196621 OWV262099:OWV262157 OWV327635:OWV327693 OWV393171:OWV393229 OWV458707:OWV458765 OWV524243:OWV524301 OWV589779:OWV589837 OWV655315:OWV655373 OWV720851:OWV720909 OWV786387:OWV786445 OWV851923:OWV851981 OWV917459:OWV917517 OWV982995:OWV983053 PGR6:PGR13 PGR65491:PGR65549 PGR131027:PGR131085 PGR196563:PGR196621 PGR262099:PGR262157 PGR327635:PGR327693 PGR393171:PGR393229 PGR458707:PGR458765 PGR524243:PGR524301 PGR589779:PGR589837 PGR655315:PGR655373 PGR720851:PGR720909 PGR786387:PGR786445 PGR851923:PGR851981 PGR917459:PGR917517 PGR982995:PGR983053 PQN6:PQN13 PQN65491:PQN65549 PQN131027:PQN131085 PQN196563:PQN196621 PQN262099:PQN262157 PQN327635:PQN327693 PQN393171:PQN393229 PQN458707:PQN458765 PQN524243:PQN524301 PQN589779:PQN589837 PQN655315:PQN655373 PQN720851:PQN720909 PQN786387:PQN786445 PQN851923:PQN851981 PQN917459:PQN917517 PQN982995:PQN983053 QAJ6:QAJ13 QAJ65491:QAJ65549 QAJ131027:QAJ131085 QAJ196563:QAJ196621 QAJ262099:QAJ262157 QAJ327635:QAJ327693 QAJ393171:QAJ393229 QAJ458707:QAJ458765 QAJ524243:QAJ524301 QAJ589779:QAJ589837 QAJ655315:QAJ655373 QAJ720851:QAJ720909 QAJ786387:QAJ786445 QAJ851923:QAJ851981 QAJ917459:QAJ917517 QAJ982995:QAJ983053 QKF6:QKF13 QKF65491:QKF65549 QKF131027:QKF131085 QKF196563:QKF196621 QKF262099:QKF262157 QKF327635:QKF327693 QKF393171:QKF393229 QKF458707:QKF458765 QKF524243:QKF524301 QKF589779:QKF589837 QKF655315:QKF655373 QKF720851:QKF720909 QKF786387:QKF786445 QKF851923:QKF851981 QKF917459:QKF917517 QKF982995:QKF983053 QUB6:QUB13 QUB65491:QUB65549 QUB131027:QUB131085 QUB196563:QUB196621 QUB262099:QUB262157 QUB327635:QUB327693 QUB393171:QUB393229 QUB458707:QUB458765 QUB524243:QUB524301 QUB589779:QUB589837 QUB655315:QUB655373 QUB720851:QUB720909 QUB786387:QUB786445 QUB851923:QUB851981 QUB917459:QUB917517 QUB982995:QUB983053 RDX6:RDX13 RDX65491:RDX65549 RDX131027:RDX131085 RDX196563:RDX196621 RDX262099:RDX262157 RDX327635:RDX327693 RDX393171:RDX393229 RDX458707:RDX458765 RDX524243:RDX524301 RDX589779:RDX589837 RDX655315:RDX655373 RDX720851:RDX720909 RDX786387:RDX786445 RDX851923:RDX851981 RDX917459:RDX917517 RDX982995:RDX983053 RNT6:RNT13 RNT65491:RNT65549 RNT131027:RNT131085 RNT196563:RNT196621 RNT262099:RNT262157 RNT327635:RNT327693 RNT393171:RNT393229 RNT458707:RNT458765 RNT524243:RNT524301 RNT589779:RNT589837 RNT655315:RNT655373 RNT720851:RNT720909 RNT786387:RNT786445 RNT851923:RNT851981 RNT917459:RNT917517 RNT982995:RNT983053 RXP6:RXP13 RXP65491:RXP65549 RXP131027:RXP131085 RXP196563:RXP196621 RXP262099:RXP262157 RXP327635:RXP327693 RXP393171:RXP393229 RXP458707:RXP458765 RXP524243:RXP524301 RXP589779:RXP589837 RXP655315:RXP655373 RXP720851:RXP720909 RXP786387:RXP786445 RXP851923:RXP851981 RXP917459:RXP917517 RXP982995:RXP983053 SHL6:SHL13 SHL65491:SHL65549 SHL131027:SHL131085 SHL196563:SHL196621 SHL262099:SHL262157 SHL327635:SHL327693 SHL393171:SHL393229 SHL458707:SHL458765 SHL524243:SHL524301 SHL589779:SHL589837 SHL655315:SHL655373 SHL720851:SHL720909 SHL786387:SHL786445 SHL851923:SHL851981 SHL917459:SHL917517 SHL982995:SHL983053 SRH6:SRH13 SRH65491:SRH65549 SRH131027:SRH131085 SRH196563:SRH196621 SRH262099:SRH262157 SRH327635:SRH327693 SRH393171:SRH393229 SRH458707:SRH458765 SRH524243:SRH524301 SRH589779:SRH589837 SRH655315:SRH655373 SRH720851:SRH720909 SRH786387:SRH786445 SRH851923:SRH851981 SRH917459:SRH917517 SRH982995:SRH983053 TBD6:TBD13 TBD65491:TBD65549 TBD131027:TBD131085 TBD196563:TBD196621 TBD262099:TBD262157 TBD327635:TBD327693 TBD393171:TBD393229 TBD458707:TBD458765 TBD524243:TBD524301 TBD589779:TBD589837 TBD655315:TBD655373 TBD720851:TBD720909 TBD786387:TBD786445 TBD851923:TBD851981 TBD917459:TBD917517 TBD982995:TBD983053 TKZ6:TKZ13 TKZ65491:TKZ65549 TKZ131027:TKZ131085 TKZ196563:TKZ196621 TKZ262099:TKZ262157 TKZ327635:TKZ327693 TKZ393171:TKZ393229 TKZ458707:TKZ458765 TKZ524243:TKZ524301 TKZ589779:TKZ589837 TKZ655315:TKZ655373 TKZ720851:TKZ720909 TKZ786387:TKZ786445 TKZ851923:TKZ851981 TKZ917459:TKZ917517 TKZ982995:TKZ983053 TUV6:TUV13 TUV65491:TUV65549 TUV131027:TUV131085 TUV196563:TUV196621 TUV262099:TUV262157 TUV327635:TUV327693 TUV393171:TUV393229 TUV458707:TUV458765 TUV524243:TUV524301 TUV589779:TUV589837 TUV655315:TUV655373 TUV720851:TUV720909 TUV786387:TUV786445 TUV851923:TUV851981 TUV917459:TUV917517 TUV982995:TUV983053 UER6:UER13 UER65491:UER65549 UER131027:UER131085 UER196563:UER196621 UER262099:UER262157 UER327635:UER327693 UER393171:UER393229 UER458707:UER458765 UER524243:UER524301 UER589779:UER589837 UER655315:UER655373 UER720851:UER720909 UER786387:UER786445 UER851923:UER851981 UER917459:UER917517 UER982995:UER983053 UON6:UON13 UON65491:UON65549 UON131027:UON131085 UON196563:UON196621 UON262099:UON262157 UON327635:UON327693 UON393171:UON393229 UON458707:UON458765 UON524243:UON524301 UON589779:UON589837 UON655315:UON655373 UON720851:UON720909 UON786387:UON786445 UON851923:UON851981 UON917459:UON917517 UON982995:UON983053 UYJ6:UYJ13 UYJ65491:UYJ65549 UYJ131027:UYJ131085 UYJ196563:UYJ196621 UYJ262099:UYJ262157 UYJ327635:UYJ327693 UYJ393171:UYJ393229 UYJ458707:UYJ458765 UYJ524243:UYJ524301 UYJ589779:UYJ589837 UYJ655315:UYJ655373 UYJ720851:UYJ720909 UYJ786387:UYJ786445 UYJ851923:UYJ851981 UYJ917459:UYJ917517 UYJ982995:UYJ983053 VIF6:VIF13 VIF65491:VIF65549 VIF131027:VIF131085 VIF196563:VIF196621 VIF262099:VIF262157 VIF327635:VIF327693 VIF393171:VIF393229 VIF458707:VIF458765 VIF524243:VIF524301 VIF589779:VIF589837 VIF655315:VIF655373 VIF720851:VIF720909 VIF786387:VIF786445 VIF851923:VIF851981 VIF917459:VIF917517 VIF982995:VIF983053 VSB6:VSB13 VSB65491:VSB65549 VSB131027:VSB131085 VSB196563:VSB196621 VSB262099:VSB262157 VSB327635:VSB327693 VSB393171:VSB393229 VSB458707:VSB458765 VSB524243:VSB524301 VSB589779:VSB589837 VSB655315:VSB655373 VSB720851:VSB720909 VSB786387:VSB786445 VSB851923:VSB851981 VSB917459:VSB917517 VSB982995:VSB983053 WBX6:WBX13 WBX65491:WBX65549 WBX131027:WBX131085 WBX196563:WBX196621 WBX262099:WBX262157 WBX327635:WBX327693 WBX393171:WBX393229 WBX458707:WBX458765 WBX524243:WBX524301 WBX589779:WBX589837 WBX655315:WBX655373 WBX720851:WBX720909 WBX786387:WBX786445 WBX851923:WBX851981 WBX917459:WBX917517 WBX982995:WBX983053 WLT6:WLT13 WLT65491:WLT65549 WLT131027:WLT131085 WLT196563:WLT196621 WLT262099:WLT262157 WLT327635:WLT327693 WLT393171:WLT393229 WLT458707:WLT458765 WLT524243:WLT524301 WLT589779:WLT589837 WLT655315:WLT655373 WLT720851:WLT720909 WLT786387:WLT786445 WLT851923:WLT851981 WLT917459:WLT917517 WLT982995:WLT983053 WVP6:WVP13 WVP65491:WVP65549 WVP131027:WVP131085 WVP196563:WVP196621 WVP262099:WVP262157 WVP327635:WVP327693 WVP393171:WVP393229 WVP458707:WVP458765 WVP524243:WVP524301 WVP589779:WVP589837 WVP655315:WVP655373 WVP720851:WVP720909 WVP786387:WVP786445 WVP851923:WVP851981 WVP917459:WVP917517 WVP982995:WVP983053" xr:uid="{00000000-0002-0000-4600-000016000000}">
      <formula1>$AM$5:$AM$7</formula1>
    </dataValidation>
    <dataValidation type="list" allowBlank="1" showInputMessage="1" showErrorMessage="1" sqref="I6:I13" xr:uid="{00000000-0002-0000-4600-000017000000}">
      <formula1>$AH$7:$AH$8</formula1>
    </dataValidation>
    <dataValidation type="list" allowBlank="1" showInputMessage="1" showErrorMessage="1" sqref="J65491:J65537 J131027:J131073 J196563:J196609 J262099:J262145 J327635:J327681 J393171:J393217 J458707:J458753 J524243:J524289 J589779:J589825 J655315:J655361 J720851:J720897 J786387:J786433 J851923:J851969 J917459:J917505 J982995:J983041 M65491:M65549 M131027:M131085 M196563:M196621 M262099:M262157 M327635:M327693 M393171:M393229 M458707:M458765 M524243:M524301 M589779:M589837 M655315:M655373 M720851:M720909 M786387:M786445 M851923:M851981 M917459:M917517 M982995:M983053 JF6:JF13 JF65491:JF65537 JF131027:JF131073 JF196563:JF196609 JF262099:JF262145 JF327635:JF327681 JF393171:JF393217 JF458707:JF458753 JF524243:JF524289 JF589779:JF589825 JF655315:JF655361 JF720851:JF720897 JF786387:JF786433 JF851923:JF851969 JF917459:JF917505 JF982995:JF983041 JI6:JI13 JI65491:JI65549 JI131027:JI131085 JI196563:JI196621 JI262099:JI262157 JI327635:JI327693 JI393171:JI393229 JI458707:JI458765 JI524243:JI524301 JI589779:JI589837 JI655315:JI655373 JI720851:JI720909 JI786387:JI786445 JI851923:JI851981 JI917459:JI917517 JI982995:JI983053 TB6:TB13 TB65491:TB65537 TB131027:TB131073 TB196563:TB196609 TB262099:TB262145 TB327635:TB327681 TB393171:TB393217 TB458707:TB458753 TB524243:TB524289 TB589779:TB589825 TB655315:TB655361 TB720851:TB720897 TB786387:TB786433 TB851923:TB851969 TB917459:TB917505 TB982995:TB983041 TE6:TE13 TE65491:TE65549 TE131027:TE131085 TE196563:TE196621 TE262099:TE262157 TE327635:TE327693 TE393171:TE393229 TE458707:TE458765 TE524243:TE524301 TE589779:TE589837 TE655315:TE655373 TE720851:TE720909 TE786387:TE786445 TE851923:TE851981 TE917459:TE917517 TE982995:TE983053 ACX6:ACX13 ACX65491:ACX65537 ACX131027:ACX131073 ACX196563:ACX196609 ACX262099:ACX262145 ACX327635:ACX327681 ACX393171:ACX393217 ACX458707:ACX458753 ACX524243:ACX524289 ACX589779:ACX589825 ACX655315:ACX655361 ACX720851:ACX720897 ACX786387:ACX786433 ACX851923:ACX851969 ACX917459:ACX917505 ACX982995:ACX983041 ADA6:ADA13 ADA65491:ADA65549 ADA131027:ADA131085 ADA196563:ADA196621 ADA262099:ADA262157 ADA327635:ADA327693 ADA393171:ADA393229 ADA458707:ADA458765 ADA524243:ADA524301 ADA589779:ADA589837 ADA655315:ADA655373 ADA720851:ADA720909 ADA786387:ADA786445 ADA851923:ADA851981 ADA917459:ADA917517 ADA982995:ADA983053 AMT6:AMT13 AMT65491:AMT65537 AMT131027:AMT131073 AMT196563:AMT196609 AMT262099:AMT262145 AMT327635:AMT327681 AMT393171:AMT393217 AMT458707:AMT458753 AMT524243:AMT524289 AMT589779:AMT589825 AMT655315:AMT655361 AMT720851:AMT720897 AMT786387:AMT786433 AMT851923:AMT851969 AMT917459:AMT917505 AMT982995:AMT983041 AMW6:AMW13 AMW65491:AMW65549 AMW131027:AMW131085 AMW196563:AMW196621 AMW262099:AMW262157 AMW327635:AMW327693 AMW393171:AMW393229 AMW458707:AMW458765 AMW524243:AMW524301 AMW589779:AMW589837 AMW655315:AMW655373 AMW720851:AMW720909 AMW786387:AMW786445 AMW851923:AMW851981 AMW917459:AMW917517 AMW982995:AMW983053 AWP6:AWP13 AWP65491:AWP65537 AWP131027:AWP131073 AWP196563:AWP196609 AWP262099:AWP262145 AWP327635:AWP327681 AWP393171:AWP393217 AWP458707:AWP458753 AWP524243:AWP524289 AWP589779:AWP589825 AWP655315:AWP655361 AWP720851:AWP720897 AWP786387:AWP786433 AWP851923:AWP851969 AWP917459:AWP917505 AWP982995:AWP983041 AWS6:AWS13 AWS65491:AWS65549 AWS131027:AWS131085 AWS196563:AWS196621 AWS262099:AWS262157 AWS327635:AWS327693 AWS393171:AWS393229 AWS458707:AWS458765 AWS524243:AWS524301 AWS589779:AWS589837 AWS655315:AWS655373 AWS720851:AWS720909 AWS786387:AWS786445 AWS851923:AWS851981 AWS917459:AWS917517 AWS982995:AWS983053 BGL6:BGL13 BGL65491:BGL65537 BGL131027:BGL131073 BGL196563:BGL196609 BGL262099:BGL262145 BGL327635:BGL327681 BGL393171:BGL393217 BGL458707:BGL458753 BGL524243:BGL524289 BGL589779:BGL589825 BGL655315:BGL655361 BGL720851:BGL720897 BGL786387:BGL786433 BGL851923:BGL851969 BGL917459:BGL917505 BGL982995:BGL983041 BGO6:BGO13 BGO65491:BGO65549 BGO131027:BGO131085 BGO196563:BGO196621 BGO262099:BGO262157 BGO327635:BGO327693 BGO393171:BGO393229 BGO458707:BGO458765 BGO524243:BGO524301 BGO589779:BGO589837 BGO655315:BGO655373 BGO720851:BGO720909 BGO786387:BGO786445 BGO851923:BGO851981 BGO917459:BGO917517 BGO982995:BGO983053 BQH6:BQH13 BQH65491:BQH65537 BQH131027:BQH131073 BQH196563:BQH196609 BQH262099:BQH262145 BQH327635:BQH327681 BQH393171:BQH393217 BQH458707:BQH458753 BQH524243:BQH524289 BQH589779:BQH589825 BQH655315:BQH655361 BQH720851:BQH720897 BQH786387:BQH786433 BQH851923:BQH851969 BQH917459:BQH917505 BQH982995:BQH983041 BQK6:BQK13 BQK65491:BQK65549 BQK131027:BQK131085 BQK196563:BQK196621 BQK262099:BQK262157 BQK327635:BQK327693 BQK393171:BQK393229 BQK458707:BQK458765 BQK524243:BQK524301 BQK589779:BQK589837 BQK655315:BQK655373 BQK720851:BQK720909 BQK786387:BQK786445 BQK851923:BQK851981 BQK917459:BQK917517 BQK982995:BQK983053 CAD6:CAD13 CAD65491:CAD65537 CAD131027:CAD131073 CAD196563:CAD196609 CAD262099:CAD262145 CAD327635:CAD327681 CAD393171:CAD393217 CAD458707:CAD458753 CAD524243:CAD524289 CAD589779:CAD589825 CAD655315:CAD655361 CAD720851:CAD720897 CAD786387:CAD786433 CAD851923:CAD851969 CAD917459:CAD917505 CAD982995:CAD983041 CAG6:CAG13 CAG65491:CAG65549 CAG131027:CAG131085 CAG196563:CAG196621 CAG262099:CAG262157 CAG327635:CAG327693 CAG393171:CAG393229 CAG458707:CAG458765 CAG524243:CAG524301 CAG589779:CAG589837 CAG655315:CAG655373 CAG720851:CAG720909 CAG786387:CAG786445 CAG851923:CAG851981 CAG917459:CAG917517 CAG982995:CAG983053 CJZ6:CJZ13 CJZ65491:CJZ65537 CJZ131027:CJZ131073 CJZ196563:CJZ196609 CJZ262099:CJZ262145 CJZ327635:CJZ327681 CJZ393171:CJZ393217 CJZ458707:CJZ458753 CJZ524243:CJZ524289 CJZ589779:CJZ589825 CJZ655315:CJZ655361 CJZ720851:CJZ720897 CJZ786387:CJZ786433 CJZ851923:CJZ851969 CJZ917459:CJZ917505 CJZ982995:CJZ983041 CKC6:CKC13 CKC65491:CKC65549 CKC131027:CKC131085 CKC196563:CKC196621 CKC262099:CKC262157 CKC327635:CKC327693 CKC393171:CKC393229 CKC458707:CKC458765 CKC524243:CKC524301 CKC589779:CKC589837 CKC655315:CKC655373 CKC720851:CKC720909 CKC786387:CKC786445 CKC851923:CKC851981 CKC917459:CKC917517 CKC982995:CKC983053 CTV6:CTV13 CTV65491:CTV65537 CTV131027:CTV131073 CTV196563:CTV196609 CTV262099:CTV262145 CTV327635:CTV327681 CTV393171:CTV393217 CTV458707:CTV458753 CTV524243:CTV524289 CTV589779:CTV589825 CTV655315:CTV655361 CTV720851:CTV720897 CTV786387:CTV786433 CTV851923:CTV851969 CTV917459:CTV917505 CTV982995:CTV983041 CTY6:CTY13 CTY65491:CTY65549 CTY131027:CTY131085 CTY196563:CTY196621 CTY262099:CTY262157 CTY327635:CTY327693 CTY393171:CTY393229 CTY458707:CTY458765 CTY524243:CTY524301 CTY589779:CTY589837 CTY655315:CTY655373 CTY720851:CTY720909 CTY786387:CTY786445 CTY851923:CTY851981 CTY917459:CTY917517 CTY982995:CTY983053 DDR6:DDR13 DDR65491:DDR65537 DDR131027:DDR131073 DDR196563:DDR196609 DDR262099:DDR262145 DDR327635:DDR327681 DDR393171:DDR393217 DDR458707:DDR458753 DDR524243:DDR524289 DDR589779:DDR589825 DDR655315:DDR655361 DDR720851:DDR720897 DDR786387:DDR786433 DDR851923:DDR851969 DDR917459:DDR917505 DDR982995:DDR983041 DDU6:DDU13 DDU65491:DDU65549 DDU131027:DDU131085 DDU196563:DDU196621 DDU262099:DDU262157 DDU327635:DDU327693 DDU393171:DDU393229 DDU458707:DDU458765 DDU524243:DDU524301 DDU589779:DDU589837 DDU655315:DDU655373 DDU720851:DDU720909 DDU786387:DDU786445 DDU851923:DDU851981 DDU917459:DDU917517 DDU982995:DDU983053 DNN6:DNN13 DNN65491:DNN65537 DNN131027:DNN131073 DNN196563:DNN196609 DNN262099:DNN262145 DNN327635:DNN327681 DNN393171:DNN393217 DNN458707:DNN458753 DNN524243:DNN524289 DNN589779:DNN589825 DNN655315:DNN655361 DNN720851:DNN720897 DNN786387:DNN786433 DNN851923:DNN851969 DNN917459:DNN917505 DNN982995:DNN983041 DNQ6:DNQ13 DNQ65491:DNQ65549 DNQ131027:DNQ131085 DNQ196563:DNQ196621 DNQ262099:DNQ262157 DNQ327635:DNQ327693 DNQ393171:DNQ393229 DNQ458707:DNQ458765 DNQ524243:DNQ524301 DNQ589779:DNQ589837 DNQ655315:DNQ655373 DNQ720851:DNQ720909 DNQ786387:DNQ786445 DNQ851923:DNQ851981 DNQ917459:DNQ917517 DNQ982995:DNQ983053 DXJ6:DXJ13 DXJ65491:DXJ65537 DXJ131027:DXJ131073 DXJ196563:DXJ196609 DXJ262099:DXJ262145 DXJ327635:DXJ327681 DXJ393171:DXJ393217 DXJ458707:DXJ458753 DXJ524243:DXJ524289 DXJ589779:DXJ589825 DXJ655315:DXJ655361 DXJ720851:DXJ720897 DXJ786387:DXJ786433 DXJ851923:DXJ851969 DXJ917459:DXJ917505 DXJ982995:DXJ983041 DXM6:DXM13 DXM65491:DXM65549 DXM131027:DXM131085 DXM196563:DXM196621 DXM262099:DXM262157 DXM327635:DXM327693 DXM393171:DXM393229 DXM458707:DXM458765 DXM524243:DXM524301 DXM589779:DXM589837 DXM655315:DXM655373 DXM720851:DXM720909 DXM786387:DXM786445 DXM851923:DXM851981 DXM917459:DXM917517 DXM982995:DXM983053 EHF6:EHF13 EHF65491:EHF65537 EHF131027:EHF131073 EHF196563:EHF196609 EHF262099:EHF262145 EHF327635:EHF327681 EHF393171:EHF393217 EHF458707:EHF458753 EHF524243:EHF524289 EHF589779:EHF589825 EHF655315:EHF655361 EHF720851:EHF720897 EHF786387:EHF786433 EHF851923:EHF851969 EHF917459:EHF917505 EHF982995:EHF983041 EHI6:EHI13 EHI65491:EHI65549 EHI131027:EHI131085 EHI196563:EHI196621 EHI262099:EHI262157 EHI327635:EHI327693 EHI393171:EHI393229 EHI458707:EHI458765 EHI524243:EHI524301 EHI589779:EHI589837 EHI655315:EHI655373 EHI720851:EHI720909 EHI786387:EHI786445 EHI851923:EHI851981 EHI917459:EHI917517 EHI982995:EHI983053 ERB6:ERB13 ERB65491:ERB65537 ERB131027:ERB131073 ERB196563:ERB196609 ERB262099:ERB262145 ERB327635:ERB327681 ERB393171:ERB393217 ERB458707:ERB458753 ERB524243:ERB524289 ERB589779:ERB589825 ERB655315:ERB655361 ERB720851:ERB720897 ERB786387:ERB786433 ERB851923:ERB851969 ERB917459:ERB917505 ERB982995:ERB983041 ERE6:ERE13 ERE65491:ERE65549 ERE131027:ERE131085 ERE196563:ERE196621 ERE262099:ERE262157 ERE327635:ERE327693 ERE393171:ERE393229 ERE458707:ERE458765 ERE524243:ERE524301 ERE589779:ERE589837 ERE655315:ERE655373 ERE720851:ERE720909 ERE786387:ERE786445 ERE851923:ERE851981 ERE917459:ERE917517 ERE982995:ERE983053 FAX6:FAX13 FAX65491:FAX65537 FAX131027:FAX131073 FAX196563:FAX196609 FAX262099:FAX262145 FAX327635:FAX327681 FAX393171:FAX393217 FAX458707:FAX458753 FAX524243:FAX524289 FAX589779:FAX589825 FAX655315:FAX655361 FAX720851:FAX720897 FAX786387:FAX786433 FAX851923:FAX851969 FAX917459:FAX917505 FAX982995:FAX983041 FBA6:FBA13 FBA65491:FBA65549 FBA131027:FBA131085 FBA196563:FBA196621 FBA262099:FBA262157 FBA327635:FBA327693 FBA393171:FBA393229 FBA458707:FBA458765 FBA524243:FBA524301 FBA589779:FBA589837 FBA655315:FBA655373 FBA720851:FBA720909 FBA786387:FBA786445 FBA851923:FBA851981 FBA917459:FBA917517 FBA982995:FBA983053 FKT6:FKT13 FKT65491:FKT65537 FKT131027:FKT131073 FKT196563:FKT196609 FKT262099:FKT262145 FKT327635:FKT327681 FKT393171:FKT393217 FKT458707:FKT458753 FKT524243:FKT524289 FKT589779:FKT589825 FKT655315:FKT655361 FKT720851:FKT720897 FKT786387:FKT786433 FKT851923:FKT851969 FKT917459:FKT917505 FKT982995:FKT983041 FKW6:FKW13 FKW65491:FKW65549 FKW131027:FKW131085 FKW196563:FKW196621 FKW262099:FKW262157 FKW327635:FKW327693 FKW393171:FKW393229 FKW458707:FKW458765 FKW524243:FKW524301 FKW589779:FKW589837 FKW655315:FKW655373 FKW720851:FKW720909 FKW786387:FKW786445 FKW851923:FKW851981 FKW917459:FKW917517 FKW982995:FKW983053 FUP6:FUP13 FUP65491:FUP65537 FUP131027:FUP131073 FUP196563:FUP196609 FUP262099:FUP262145 FUP327635:FUP327681 FUP393171:FUP393217 FUP458707:FUP458753 FUP524243:FUP524289 FUP589779:FUP589825 FUP655315:FUP655361 FUP720851:FUP720897 FUP786387:FUP786433 FUP851923:FUP851969 FUP917459:FUP917505 FUP982995:FUP983041 FUS6:FUS13 FUS65491:FUS65549 FUS131027:FUS131085 FUS196563:FUS196621 FUS262099:FUS262157 FUS327635:FUS327693 FUS393171:FUS393229 FUS458707:FUS458765 FUS524243:FUS524301 FUS589779:FUS589837 FUS655315:FUS655373 FUS720851:FUS720909 FUS786387:FUS786445 FUS851923:FUS851981 FUS917459:FUS917517 FUS982995:FUS983053 GEL6:GEL13 GEL65491:GEL65537 GEL131027:GEL131073 GEL196563:GEL196609 GEL262099:GEL262145 GEL327635:GEL327681 GEL393171:GEL393217 GEL458707:GEL458753 GEL524243:GEL524289 GEL589779:GEL589825 GEL655315:GEL655361 GEL720851:GEL720897 GEL786387:GEL786433 GEL851923:GEL851969 GEL917459:GEL917505 GEL982995:GEL983041 GEO6:GEO13 GEO65491:GEO65549 GEO131027:GEO131085 GEO196563:GEO196621 GEO262099:GEO262157 GEO327635:GEO327693 GEO393171:GEO393229 GEO458707:GEO458765 GEO524243:GEO524301 GEO589779:GEO589837 GEO655315:GEO655373 GEO720851:GEO720909 GEO786387:GEO786445 GEO851923:GEO851981 GEO917459:GEO917517 GEO982995:GEO983053 GOH6:GOH13 GOH65491:GOH65537 GOH131027:GOH131073 GOH196563:GOH196609 GOH262099:GOH262145 GOH327635:GOH327681 GOH393171:GOH393217 GOH458707:GOH458753 GOH524243:GOH524289 GOH589779:GOH589825 GOH655315:GOH655361 GOH720851:GOH720897 GOH786387:GOH786433 GOH851923:GOH851969 GOH917459:GOH917505 GOH982995:GOH983041 GOK6:GOK13 GOK65491:GOK65549 GOK131027:GOK131085 GOK196563:GOK196621 GOK262099:GOK262157 GOK327635:GOK327693 GOK393171:GOK393229 GOK458707:GOK458765 GOK524243:GOK524301 GOK589779:GOK589837 GOK655315:GOK655373 GOK720851:GOK720909 GOK786387:GOK786445 GOK851923:GOK851981 GOK917459:GOK917517 GOK982995:GOK983053 GYD6:GYD13 GYD65491:GYD65537 GYD131027:GYD131073 GYD196563:GYD196609 GYD262099:GYD262145 GYD327635:GYD327681 GYD393171:GYD393217 GYD458707:GYD458753 GYD524243:GYD524289 GYD589779:GYD589825 GYD655315:GYD655361 GYD720851:GYD720897 GYD786387:GYD786433 GYD851923:GYD851969 GYD917459:GYD917505 GYD982995:GYD983041 GYG6:GYG13 GYG65491:GYG65549 GYG131027:GYG131085 GYG196563:GYG196621 GYG262099:GYG262157 GYG327635:GYG327693 GYG393171:GYG393229 GYG458707:GYG458765 GYG524243:GYG524301 GYG589779:GYG589837 GYG655315:GYG655373 GYG720851:GYG720909 GYG786387:GYG786445 GYG851923:GYG851981 GYG917459:GYG917517 GYG982995:GYG983053 HHZ6:HHZ13 HHZ65491:HHZ65537 HHZ131027:HHZ131073 HHZ196563:HHZ196609 HHZ262099:HHZ262145 HHZ327635:HHZ327681 HHZ393171:HHZ393217 HHZ458707:HHZ458753 HHZ524243:HHZ524289 HHZ589779:HHZ589825 HHZ655315:HHZ655361 HHZ720851:HHZ720897 HHZ786387:HHZ786433 HHZ851923:HHZ851969 HHZ917459:HHZ917505 HHZ982995:HHZ983041 HIC6:HIC13 HIC65491:HIC65549 HIC131027:HIC131085 HIC196563:HIC196621 HIC262099:HIC262157 HIC327635:HIC327693 HIC393171:HIC393229 HIC458707:HIC458765 HIC524243:HIC524301 HIC589779:HIC589837 HIC655315:HIC655373 HIC720851:HIC720909 HIC786387:HIC786445 HIC851923:HIC851981 HIC917459:HIC917517 HIC982995:HIC983053 HRV6:HRV13 HRV65491:HRV65537 HRV131027:HRV131073 HRV196563:HRV196609 HRV262099:HRV262145 HRV327635:HRV327681 HRV393171:HRV393217 HRV458707:HRV458753 HRV524243:HRV524289 HRV589779:HRV589825 HRV655315:HRV655361 HRV720851:HRV720897 HRV786387:HRV786433 HRV851923:HRV851969 HRV917459:HRV917505 HRV982995:HRV983041 HRY6:HRY13 HRY65491:HRY65549 HRY131027:HRY131085 HRY196563:HRY196621 HRY262099:HRY262157 HRY327635:HRY327693 HRY393171:HRY393229 HRY458707:HRY458765 HRY524243:HRY524301 HRY589779:HRY589837 HRY655315:HRY655373 HRY720851:HRY720909 HRY786387:HRY786445 HRY851923:HRY851981 HRY917459:HRY917517 HRY982995:HRY983053 IBR6:IBR13 IBR65491:IBR65537 IBR131027:IBR131073 IBR196563:IBR196609 IBR262099:IBR262145 IBR327635:IBR327681 IBR393171:IBR393217 IBR458707:IBR458753 IBR524243:IBR524289 IBR589779:IBR589825 IBR655315:IBR655361 IBR720851:IBR720897 IBR786387:IBR786433 IBR851923:IBR851969 IBR917459:IBR917505 IBR982995:IBR983041 IBU6:IBU13 IBU65491:IBU65549 IBU131027:IBU131085 IBU196563:IBU196621 IBU262099:IBU262157 IBU327635:IBU327693 IBU393171:IBU393229 IBU458707:IBU458765 IBU524243:IBU524301 IBU589779:IBU589837 IBU655315:IBU655373 IBU720851:IBU720909 IBU786387:IBU786445 IBU851923:IBU851981 IBU917459:IBU917517 IBU982995:IBU983053 ILN6:ILN13 ILN65491:ILN65537 ILN131027:ILN131073 ILN196563:ILN196609 ILN262099:ILN262145 ILN327635:ILN327681 ILN393171:ILN393217 ILN458707:ILN458753 ILN524243:ILN524289 ILN589779:ILN589825 ILN655315:ILN655361 ILN720851:ILN720897 ILN786387:ILN786433 ILN851923:ILN851969 ILN917459:ILN917505 ILN982995:ILN983041 ILQ6:ILQ13 ILQ65491:ILQ65549 ILQ131027:ILQ131085 ILQ196563:ILQ196621 ILQ262099:ILQ262157 ILQ327635:ILQ327693 ILQ393171:ILQ393229 ILQ458707:ILQ458765 ILQ524243:ILQ524301 ILQ589779:ILQ589837 ILQ655315:ILQ655373 ILQ720851:ILQ720909 ILQ786387:ILQ786445 ILQ851923:ILQ851981 ILQ917459:ILQ917517 ILQ982995:ILQ983053 IVJ6:IVJ13 IVJ65491:IVJ65537 IVJ131027:IVJ131073 IVJ196563:IVJ196609 IVJ262099:IVJ262145 IVJ327635:IVJ327681 IVJ393171:IVJ393217 IVJ458707:IVJ458753 IVJ524243:IVJ524289 IVJ589779:IVJ589825 IVJ655315:IVJ655361 IVJ720851:IVJ720897 IVJ786387:IVJ786433 IVJ851923:IVJ851969 IVJ917459:IVJ917505 IVJ982995:IVJ983041 IVM6:IVM13 IVM65491:IVM65549 IVM131027:IVM131085 IVM196563:IVM196621 IVM262099:IVM262157 IVM327635:IVM327693 IVM393171:IVM393229 IVM458707:IVM458765 IVM524243:IVM524301 IVM589779:IVM589837 IVM655315:IVM655373 IVM720851:IVM720909 IVM786387:IVM786445 IVM851923:IVM851981 IVM917459:IVM917517 IVM982995:IVM983053 JFF6:JFF13 JFF65491:JFF65537 JFF131027:JFF131073 JFF196563:JFF196609 JFF262099:JFF262145 JFF327635:JFF327681 JFF393171:JFF393217 JFF458707:JFF458753 JFF524243:JFF524289 JFF589779:JFF589825 JFF655315:JFF655361 JFF720851:JFF720897 JFF786387:JFF786433 JFF851923:JFF851969 JFF917459:JFF917505 JFF982995:JFF983041 JFI6:JFI13 JFI65491:JFI65549 JFI131027:JFI131085 JFI196563:JFI196621 JFI262099:JFI262157 JFI327635:JFI327693 JFI393171:JFI393229 JFI458707:JFI458765 JFI524243:JFI524301 JFI589779:JFI589837 JFI655315:JFI655373 JFI720851:JFI720909 JFI786387:JFI786445 JFI851923:JFI851981 JFI917459:JFI917517 JFI982995:JFI983053 JPB6:JPB13 JPB65491:JPB65537 JPB131027:JPB131073 JPB196563:JPB196609 JPB262099:JPB262145 JPB327635:JPB327681 JPB393171:JPB393217 JPB458707:JPB458753 JPB524243:JPB524289 JPB589779:JPB589825 JPB655315:JPB655361 JPB720851:JPB720897 JPB786387:JPB786433 JPB851923:JPB851969 JPB917459:JPB917505 JPB982995:JPB983041 JPE6:JPE13 JPE65491:JPE65549 JPE131027:JPE131085 JPE196563:JPE196621 JPE262099:JPE262157 JPE327635:JPE327693 JPE393171:JPE393229 JPE458707:JPE458765 JPE524243:JPE524301 JPE589779:JPE589837 JPE655315:JPE655373 JPE720851:JPE720909 JPE786387:JPE786445 JPE851923:JPE851981 JPE917459:JPE917517 JPE982995:JPE983053 JYX6:JYX13 JYX65491:JYX65537 JYX131027:JYX131073 JYX196563:JYX196609 JYX262099:JYX262145 JYX327635:JYX327681 JYX393171:JYX393217 JYX458707:JYX458753 JYX524243:JYX524289 JYX589779:JYX589825 JYX655315:JYX655361 JYX720851:JYX720897 JYX786387:JYX786433 JYX851923:JYX851969 JYX917459:JYX917505 JYX982995:JYX983041 JZA6:JZA13 JZA65491:JZA65549 JZA131027:JZA131085 JZA196563:JZA196621 JZA262099:JZA262157 JZA327635:JZA327693 JZA393171:JZA393229 JZA458707:JZA458765 JZA524243:JZA524301 JZA589779:JZA589837 JZA655315:JZA655373 JZA720851:JZA720909 JZA786387:JZA786445 JZA851923:JZA851981 JZA917459:JZA917517 JZA982995:JZA983053 KIT6:KIT13 KIT65491:KIT65537 KIT131027:KIT131073 KIT196563:KIT196609 KIT262099:KIT262145 KIT327635:KIT327681 KIT393171:KIT393217 KIT458707:KIT458753 KIT524243:KIT524289 KIT589779:KIT589825 KIT655315:KIT655361 KIT720851:KIT720897 KIT786387:KIT786433 KIT851923:KIT851969 KIT917459:KIT917505 KIT982995:KIT983041 KIW6:KIW13 KIW65491:KIW65549 KIW131027:KIW131085 KIW196563:KIW196621 KIW262099:KIW262157 KIW327635:KIW327693 KIW393171:KIW393229 KIW458707:KIW458765 KIW524243:KIW524301 KIW589779:KIW589837 KIW655315:KIW655373 KIW720851:KIW720909 KIW786387:KIW786445 KIW851923:KIW851981 KIW917459:KIW917517 KIW982995:KIW983053 KSP6:KSP13 KSP65491:KSP65537 KSP131027:KSP131073 KSP196563:KSP196609 KSP262099:KSP262145 KSP327635:KSP327681 KSP393171:KSP393217 KSP458707:KSP458753 KSP524243:KSP524289 KSP589779:KSP589825 KSP655315:KSP655361 KSP720851:KSP720897 KSP786387:KSP786433 KSP851923:KSP851969 KSP917459:KSP917505 KSP982995:KSP983041 KSS6:KSS13 KSS65491:KSS65549 KSS131027:KSS131085 KSS196563:KSS196621 KSS262099:KSS262157 KSS327635:KSS327693 KSS393171:KSS393229 KSS458707:KSS458765 KSS524243:KSS524301 KSS589779:KSS589837 KSS655315:KSS655373 KSS720851:KSS720909 KSS786387:KSS786445 KSS851923:KSS851981 KSS917459:KSS917517 KSS982995:KSS983053 LCL6:LCL13 LCL65491:LCL65537 LCL131027:LCL131073 LCL196563:LCL196609 LCL262099:LCL262145 LCL327635:LCL327681 LCL393171:LCL393217 LCL458707:LCL458753 LCL524243:LCL524289 LCL589779:LCL589825 LCL655315:LCL655361 LCL720851:LCL720897 LCL786387:LCL786433 LCL851923:LCL851969 LCL917459:LCL917505 LCL982995:LCL983041 LCO6:LCO13 LCO65491:LCO65549 LCO131027:LCO131085 LCO196563:LCO196621 LCO262099:LCO262157 LCO327635:LCO327693 LCO393171:LCO393229 LCO458707:LCO458765 LCO524243:LCO524301 LCO589779:LCO589837 LCO655315:LCO655373 LCO720851:LCO720909 LCO786387:LCO786445 LCO851923:LCO851981 LCO917459:LCO917517 LCO982995:LCO983053 LMH6:LMH13 LMH65491:LMH65537 LMH131027:LMH131073 LMH196563:LMH196609 LMH262099:LMH262145 LMH327635:LMH327681 LMH393171:LMH393217 LMH458707:LMH458753 LMH524243:LMH524289 LMH589779:LMH589825 LMH655315:LMH655361 LMH720851:LMH720897 LMH786387:LMH786433 LMH851923:LMH851969 LMH917459:LMH917505 LMH982995:LMH983041 LMK6:LMK13 LMK65491:LMK65549 LMK131027:LMK131085 LMK196563:LMK196621 LMK262099:LMK262157 LMK327635:LMK327693 LMK393171:LMK393229 LMK458707:LMK458765 LMK524243:LMK524301 LMK589779:LMK589837 LMK655315:LMK655373 LMK720851:LMK720909 LMK786387:LMK786445 LMK851923:LMK851981 LMK917459:LMK917517 LMK982995:LMK983053 LWD6:LWD13 LWD65491:LWD65537 LWD131027:LWD131073 LWD196563:LWD196609 LWD262099:LWD262145 LWD327635:LWD327681 LWD393171:LWD393217 LWD458707:LWD458753 LWD524243:LWD524289 LWD589779:LWD589825 LWD655315:LWD655361 LWD720851:LWD720897 LWD786387:LWD786433 LWD851923:LWD851969 LWD917459:LWD917505 LWD982995:LWD983041 LWG6:LWG13 LWG65491:LWG65549 LWG131027:LWG131085 LWG196563:LWG196621 LWG262099:LWG262157 LWG327635:LWG327693 LWG393171:LWG393229 LWG458707:LWG458765 LWG524243:LWG524301 LWG589779:LWG589837 LWG655315:LWG655373 LWG720851:LWG720909 LWG786387:LWG786445 LWG851923:LWG851981 LWG917459:LWG917517 LWG982995:LWG983053 MFZ6:MFZ13 MFZ65491:MFZ65537 MFZ131027:MFZ131073 MFZ196563:MFZ196609 MFZ262099:MFZ262145 MFZ327635:MFZ327681 MFZ393171:MFZ393217 MFZ458707:MFZ458753 MFZ524243:MFZ524289 MFZ589779:MFZ589825 MFZ655315:MFZ655361 MFZ720851:MFZ720897 MFZ786387:MFZ786433 MFZ851923:MFZ851969 MFZ917459:MFZ917505 MFZ982995:MFZ983041 MGC6:MGC13 MGC65491:MGC65549 MGC131027:MGC131085 MGC196563:MGC196621 MGC262099:MGC262157 MGC327635:MGC327693 MGC393171:MGC393229 MGC458707:MGC458765 MGC524243:MGC524301 MGC589779:MGC589837 MGC655315:MGC655373 MGC720851:MGC720909 MGC786387:MGC786445 MGC851923:MGC851981 MGC917459:MGC917517 MGC982995:MGC983053 MPV6:MPV13 MPV65491:MPV65537 MPV131027:MPV131073 MPV196563:MPV196609 MPV262099:MPV262145 MPV327635:MPV327681 MPV393171:MPV393217 MPV458707:MPV458753 MPV524243:MPV524289 MPV589779:MPV589825 MPV655315:MPV655361 MPV720851:MPV720897 MPV786387:MPV786433 MPV851923:MPV851969 MPV917459:MPV917505 MPV982995:MPV983041 MPY6:MPY13 MPY65491:MPY65549 MPY131027:MPY131085 MPY196563:MPY196621 MPY262099:MPY262157 MPY327635:MPY327693 MPY393171:MPY393229 MPY458707:MPY458765 MPY524243:MPY524301 MPY589779:MPY589837 MPY655315:MPY655373 MPY720851:MPY720909 MPY786387:MPY786445 MPY851923:MPY851981 MPY917459:MPY917517 MPY982995:MPY983053 MZR6:MZR13 MZR65491:MZR65537 MZR131027:MZR131073 MZR196563:MZR196609 MZR262099:MZR262145 MZR327635:MZR327681 MZR393171:MZR393217 MZR458707:MZR458753 MZR524243:MZR524289 MZR589779:MZR589825 MZR655315:MZR655361 MZR720851:MZR720897 MZR786387:MZR786433 MZR851923:MZR851969 MZR917459:MZR917505 MZR982995:MZR983041 MZU6:MZU13 MZU65491:MZU65549 MZU131027:MZU131085 MZU196563:MZU196621 MZU262099:MZU262157 MZU327635:MZU327693 MZU393171:MZU393229 MZU458707:MZU458765 MZU524243:MZU524301 MZU589779:MZU589837 MZU655315:MZU655373 MZU720851:MZU720909 MZU786387:MZU786445 MZU851923:MZU851981 MZU917459:MZU917517 MZU982995:MZU983053 NJN6:NJN13 NJN65491:NJN65537 NJN131027:NJN131073 NJN196563:NJN196609 NJN262099:NJN262145 NJN327635:NJN327681 NJN393171:NJN393217 NJN458707:NJN458753 NJN524243:NJN524289 NJN589779:NJN589825 NJN655315:NJN655361 NJN720851:NJN720897 NJN786387:NJN786433 NJN851923:NJN851969 NJN917459:NJN917505 NJN982995:NJN983041 NJQ6:NJQ13 NJQ65491:NJQ65549 NJQ131027:NJQ131085 NJQ196563:NJQ196621 NJQ262099:NJQ262157 NJQ327635:NJQ327693 NJQ393171:NJQ393229 NJQ458707:NJQ458765 NJQ524243:NJQ524301 NJQ589779:NJQ589837 NJQ655315:NJQ655373 NJQ720851:NJQ720909 NJQ786387:NJQ786445 NJQ851923:NJQ851981 NJQ917459:NJQ917517 NJQ982995:NJQ983053 NTJ6:NTJ13 NTJ65491:NTJ65537 NTJ131027:NTJ131073 NTJ196563:NTJ196609 NTJ262099:NTJ262145 NTJ327635:NTJ327681 NTJ393171:NTJ393217 NTJ458707:NTJ458753 NTJ524243:NTJ524289 NTJ589779:NTJ589825 NTJ655315:NTJ655361 NTJ720851:NTJ720897 NTJ786387:NTJ786433 NTJ851923:NTJ851969 NTJ917459:NTJ917505 NTJ982995:NTJ983041 NTM6:NTM13 NTM65491:NTM65549 NTM131027:NTM131085 NTM196563:NTM196621 NTM262099:NTM262157 NTM327635:NTM327693 NTM393171:NTM393229 NTM458707:NTM458765 NTM524243:NTM524301 NTM589779:NTM589837 NTM655315:NTM655373 NTM720851:NTM720909 NTM786387:NTM786445 NTM851923:NTM851981 NTM917459:NTM917517 NTM982995:NTM983053 ODF6:ODF13 ODF65491:ODF65537 ODF131027:ODF131073 ODF196563:ODF196609 ODF262099:ODF262145 ODF327635:ODF327681 ODF393171:ODF393217 ODF458707:ODF458753 ODF524243:ODF524289 ODF589779:ODF589825 ODF655315:ODF655361 ODF720851:ODF720897 ODF786387:ODF786433 ODF851923:ODF851969 ODF917459:ODF917505 ODF982995:ODF983041 ODI6:ODI13 ODI65491:ODI65549 ODI131027:ODI131085 ODI196563:ODI196621 ODI262099:ODI262157 ODI327635:ODI327693 ODI393171:ODI393229 ODI458707:ODI458765 ODI524243:ODI524301 ODI589779:ODI589837 ODI655315:ODI655373 ODI720851:ODI720909 ODI786387:ODI786445 ODI851923:ODI851981 ODI917459:ODI917517 ODI982995:ODI983053 ONB6:ONB13 ONB65491:ONB65537 ONB131027:ONB131073 ONB196563:ONB196609 ONB262099:ONB262145 ONB327635:ONB327681 ONB393171:ONB393217 ONB458707:ONB458753 ONB524243:ONB524289 ONB589779:ONB589825 ONB655315:ONB655361 ONB720851:ONB720897 ONB786387:ONB786433 ONB851923:ONB851969 ONB917459:ONB917505 ONB982995:ONB983041 ONE6:ONE13 ONE65491:ONE65549 ONE131027:ONE131085 ONE196563:ONE196621 ONE262099:ONE262157 ONE327635:ONE327693 ONE393171:ONE393229 ONE458707:ONE458765 ONE524243:ONE524301 ONE589779:ONE589837 ONE655315:ONE655373 ONE720851:ONE720909 ONE786387:ONE786445 ONE851923:ONE851981 ONE917459:ONE917517 ONE982995:ONE983053 OWX6:OWX13 OWX65491:OWX65537 OWX131027:OWX131073 OWX196563:OWX196609 OWX262099:OWX262145 OWX327635:OWX327681 OWX393171:OWX393217 OWX458707:OWX458753 OWX524243:OWX524289 OWX589779:OWX589825 OWX655315:OWX655361 OWX720851:OWX720897 OWX786387:OWX786433 OWX851923:OWX851969 OWX917459:OWX917505 OWX982995:OWX983041 OXA6:OXA13 OXA65491:OXA65549 OXA131027:OXA131085 OXA196563:OXA196621 OXA262099:OXA262157 OXA327635:OXA327693 OXA393171:OXA393229 OXA458707:OXA458765 OXA524243:OXA524301 OXA589779:OXA589837 OXA655315:OXA655373 OXA720851:OXA720909 OXA786387:OXA786445 OXA851923:OXA851981 OXA917459:OXA917517 OXA982995:OXA983053 PGT6:PGT13 PGT65491:PGT65537 PGT131027:PGT131073 PGT196563:PGT196609 PGT262099:PGT262145 PGT327635:PGT327681 PGT393171:PGT393217 PGT458707:PGT458753 PGT524243:PGT524289 PGT589779:PGT589825 PGT655315:PGT655361 PGT720851:PGT720897 PGT786387:PGT786433 PGT851923:PGT851969 PGT917459:PGT917505 PGT982995:PGT983041 PGW6:PGW13 PGW65491:PGW65549 PGW131027:PGW131085 PGW196563:PGW196621 PGW262099:PGW262157 PGW327635:PGW327693 PGW393171:PGW393229 PGW458707:PGW458765 PGW524243:PGW524301 PGW589779:PGW589837 PGW655315:PGW655373 PGW720851:PGW720909 PGW786387:PGW786445 PGW851923:PGW851981 PGW917459:PGW917517 PGW982995:PGW983053 PQP6:PQP13 PQP65491:PQP65537 PQP131027:PQP131073 PQP196563:PQP196609 PQP262099:PQP262145 PQP327635:PQP327681 PQP393171:PQP393217 PQP458707:PQP458753 PQP524243:PQP524289 PQP589779:PQP589825 PQP655315:PQP655361 PQP720851:PQP720897 PQP786387:PQP786433 PQP851923:PQP851969 PQP917459:PQP917505 PQP982995:PQP983041 PQS6:PQS13 PQS65491:PQS65549 PQS131027:PQS131085 PQS196563:PQS196621 PQS262099:PQS262157 PQS327635:PQS327693 PQS393171:PQS393229 PQS458707:PQS458765 PQS524243:PQS524301 PQS589779:PQS589837 PQS655315:PQS655373 PQS720851:PQS720909 PQS786387:PQS786445 PQS851923:PQS851981 PQS917459:PQS917517 PQS982995:PQS983053 QAL6:QAL13 QAL65491:QAL65537 QAL131027:QAL131073 QAL196563:QAL196609 QAL262099:QAL262145 QAL327635:QAL327681 QAL393171:QAL393217 QAL458707:QAL458753 QAL524243:QAL524289 QAL589779:QAL589825 QAL655315:QAL655361 QAL720851:QAL720897 QAL786387:QAL786433 QAL851923:QAL851969 QAL917459:QAL917505 QAL982995:QAL983041 QAO6:QAO13 QAO65491:QAO65549 QAO131027:QAO131085 QAO196563:QAO196621 QAO262099:QAO262157 QAO327635:QAO327693 QAO393171:QAO393229 QAO458707:QAO458765 QAO524243:QAO524301 QAO589779:QAO589837 QAO655315:QAO655373 QAO720851:QAO720909 QAO786387:QAO786445 QAO851923:QAO851981 QAO917459:QAO917517 QAO982995:QAO983053 QKH6:QKH13 QKH65491:QKH65537 QKH131027:QKH131073 QKH196563:QKH196609 QKH262099:QKH262145 QKH327635:QKH327681 QKH393171:QKH393217 QKH458707:QKH458753 QKH524243:QKH524289 QKH589779:QKH589825 QKH655315:QKH655361 QKH720851:QKH720897 QKH786387:QKH786433 QKH851923:QKH851969 QKH917459:QKH917505 QKH982995:QKH983041 QKK6:QKK13 QKK65491:QKK65549 QKK131027:QKK131085 QKK196563:QKK196621 QKK262099:QKK262157 QKK327635:QKK327693 QKK393171:QKK393229 QKK458707:QKK458765 QKK524243:QKK524301 QKK589779:QKK589837 QKK655315:QKK655373 QKK720851:QKK720909 QKK786387:QKK786445 QKK851923:QKK851981 QKK917459:QKK917517 QKK982995:QKK983053 QUD6:QUD13 QUD65491:QUD65537 QUD131027:QUD131073 QUD196563:QUD196609 QUD262099:QUD262145 QUD327635:QUD327681 QUD393171:QUD393217 QUD458707:QUD458753 QUD524243:QUD524289 QUD589779:QUD589825 QUD655315:QUD655361 QUD720851:QUD720897 QUD786387:QUD786433 QUD851923:QUD851969 QUD917459:QUD917505 QUD982995:QUD983041 QUG6:QUG13 QUG65491:QUG65549 QUG131027:QUG131085 QUG196563:QUG196621 QUG262099:QUG262157 QUG327635:QUG327693 QUG393171:QUG393229 QUG458707:QUG458765 QUG524243:QUG524301 QUG589779:QUG589837 QUG655315:QUG655373 QUG720851:QUG720909 QUG786387:QUG786445 QUG851923:QUG851981 QUG917459:QUG917517 QUG982995:QUG983053 RDZ6:RDZ13 RDZ65491:RDZ65537 RDZ131027:RDZ131073 RDZ196563:RDZ196609 RDZ262099:RDZ262145 RDZ327635:RDZ327681 RDZ393171:RDZ393217 RDZ458707:RDZ458753 RDZ524243:RDZ524289 RDZ589779:RDZ589825 RDZ655315:RDZ655361 RDZ720851:RDZ720897 RDZ786387:RDZ786433 RDZ851923:RDZ851969 RDZ917459:RDZ917505 RDZ982995:RDZ983041 REC6:REC13 REC65491:REC65549 REC131027:REC131085 REC196563:REC196621 REC262099:REC262157 REC327635:REC327693 REC393171:REC393229 REC458707:REC458765 REC524243:REC524301 REC589779:REC589837 REC655315:REC655373 REC720851:REC720909 REC786387:REC786445 REC851923:REC851981 REC917459:REC917517 REC982995:REC983053 RNV6:RNV13 RNV65491:RNV65537 RNV131027:RNV131073 RNV196563:RNV196609 RNV262099:RNV262145 RNV327635:RNV327681 RNV393171:RNV393217 RNV458707:RNV458753 RNV524243:RNV524289 RNV589779:RNV589825 RNV655315:RNV655361 RNV720851:RNV720897 RNV786387:RNV786433 RNV851923:RNV851969 RNV917459:RNV917505 RNV982995:RNV983041 RNY6:RNY13 RNY65491:RNY65549 RNY131027:RNY131085 RNY196563:RNY196621 RNY262099:RNY262157 RNY327635:RNY327693 RNY393171:RNY393229 RNY458707:RNY458765 RNY524243:RNY524301 RNY589779:RNY589837 RNY655315:RNY655373 RNY720851:RNY720909 RNY786387:RNY786445 RNY851923:RNY851981 RNY917459:RNY917517 RNY982995:RNY983053 RXR6:RXR13 RXR65491:RXR65537 RXR131027:RXR131073 RXR196563:RXR196609 RXR262099:RXR262145 RXR327635:RXR327681 RXR393171:RXR393217 RXR458707:RXR458753 RXR524243:RXR524289 RXR589779:RXR589825 RXR655315:RXR655361 RXR720851:RXR720897 RXR786387:RXR786433 RXR851923:RXR851969 RXR917459:RXR917505 RXR982995:RXR983041 RXU6:RXU13 RXU65491:RXU65549 RXU131027:RXU131085 RXU196563:RXU196621 RXU262099:RXU262157 RXU327635:RXU327693 RXU393171:RXU393229 RXU458707:RXU458765 RXU524243:RXU524301 RXU589779:RXU589837 RXU655315:RXU655373 RXU720851:RXU720909 RXU786387:RXU786445 RXU851923:RXU851981 RXU917459:RXU917517 RXU982995:RXU983053 SHN6:SHN13 SHN65491:SHN65537 SHN131027:SHN131073 SHN196563:SHN196609 SHN262099:SHN262145 SHN327635:SHN327681 SHN393171:SHN393217 SHN458707:SHN458753 SHN524243:SHN524289 SHN589779:SHN589825 SHN655315:SHN655361 SHN720851:SHN720897 SHN786387:SHN786433 SHN851923:SHN851969 SHN917459:SHN917505 SHN982995:SHN983041 SHQ6:SHQ13 SHQ65491:SHQ65549 SHQ131027:SHQ131085 SHQ196563:SHQ196621 SHQ262099:SHQ262157 SHQ327635:SHQ327693 SHQ393171:SHQ393229 SHQ458707:SHQ458765 SHQ524243:SHQ524301 SHQ589779:SHQ589837 SHQ655315:SHQ655373 SHQ720851:SHQ720909 SHQ786387:SHQ786445 SHQ851923:SHQ851981 SHQ917459:SHQ917517 SHQ982995:SHQ983053 SRJ6:SRJ13 SRJ65491:SRJ65537 SRJ131027:SRJ131073 SRJ196563:SRJ196609 SRJ262099:SRJ262145 SRJ327635:SRJ327681 SRJ393171:SRJ393217 SRJ458707:SRJ458753 SRJ524243:SRJ524289 SRJ589779:SRJ589825 SRJ655315:SRJ655361 SRJ720851:SRJ720897 SRJ786387:SRJ786433 SRJ851923:SRJ851969 SRJ917459:SRJ917505 SRJ982995:SRJ983041 SRM6:SRM13 SRM65491:SRM65549 SRM131027:SRM131085 SRM196563:SRM196621 SRM262099:SRM262157 SRM327635:SRM327693 SRM393171:SRM393229 SRM458707:SRM458765 SRM524243:SRM524301 SRM589779:SRM589837 SRM655315:SRM655373 SRM720851:SRM720909 SRM786387:SRM786445 SRM851923:SRM851981 SRM917459:SRM917517 SRM982995:SRM983053 TBF6:TBF13 TBF65491:TBF65537 TBF131027:TBF131073 TBF196563:TBF196609 TBF262099:TBF262145 TBF327635:TBF327681 TBF393171:TBF393217 TBF458707:TBF458753 TBF524243:TBF524289 TBF589779:TBF589825 TBF655315:TBF655361 TBF720851:TBF720897 TBF786387:TBF786433 TBF851923:TBF851969 TBF917459:TBF917505 TBF982995:TBF983041 TBI6:TBI13 TBI65491:TBI65549 TBI131027:TBI131085 TBI196563:TBI196621 TBI262099:TBI262157 TBI327635:TBI327693 TBI393171:TBI393229 TBI458707:TBI458765 TBI524243:TBI524301 TBI589779:TBI589837 TBI655315:TBI655373 TBI720851:TBI720909 TBI786387:TBI786445 TBI851923:TBI851981 TBI917459:TBI917517 TBI982995:TBI983053 TLB6:TLB13 TLB65491:TLB65537 TLB131027:TLB131073 TLB196563:TLB196609 TLB262099:TLB262145 TLB327635:TLB327681 TLB393171:TLB393217 TLB458707:TLB458753 TLB524243:TLB524289 TLB589779:TLB589825 TLB655315:TLB655361 TLB720851:TLB720897 TLB786387:TLB786433 TLB851923:TLB851969 TLB917459:TLB917505 TLB982995:TLB983041 TLE6:TLE13 TLE65491:TLE65549 TLE131027:TLE131085 TLE196563:TLE196621 TLE262099:TLE262157 TLE327635:TLE327693 TLE393171:TLE393229 TLE458707:TLE458765 TLE524243:TLE524301 TLE589779:TLE589837 TLE655315:TLE655373 TLE720851:TLE720909 TLE786387:TLE786445 TLE851923:TLE851981 TLE917459:TLE917517 TLE982995:TLE983053 TUX6:TUX13 TUX65491:TUX65537 TUX131027:TUX131073 TUX196563:TUX196609 TUX262099:TUX262145 TUX327635:TUX327681 TUX393171:TUX393217 TUX458707:TUX458753 TUX524243:TUX524289 TUX589779:TUX589825 TUX655315:TUX655361 TUX720851:TUX720897 TUX786387:TUX786433 TUX851923:TUX851969 TUX917459:TUX917505 TUX982995:TUX983041 TVA6:TVA13 TVA65491:TVA65549 TVA131027:TVA131085 TVA196563:TVA196621 TVA262099:TVA262157 TVA327635:TVA327693 TVA393171:TVA393229 TVA458707:TVA458765 TVA524243:TVA524301 TVA589779:TVA589837 TVA655315:TVA655373 TVA720851:TVA720909 TVA786387:TVA786445 TVA851923:TVA851981 TVA917459:TVA917517 TVA982995:TVA983053 UET6:UET13 UET65491:UET65537 UET131027:UET131073 UET196563:UET196609 UET262099:UET262145 UET327635:UET327681 UET393171:UET393217 UET458707:UET458753 UET524243:UET524289 UET589779:UET589825 UET655315:UET655361 UET720851:UET720897 UET786387:UET786433 UET851923:UET851969 UET917459:UET917505 UET982995:UET983041 UEW6:UEW13 UEW65491:UEW65549 UEW131027:UEW131085 UEW196563:UEW196621 UEW262099:UEW262157 UEW327635:UEW327693 UEW393171:UEW393229 UEW458707:UEW458765 UEW524243:UEW524301 UEW589779:UEW589837 UEW655315:UEW655373 UEW720851:UEW720909 UEW786387:UEW786445 UEW851923:UEW851981 UEW917459:UEW917517 UEW982995:UEW983053 UOP6:UOP13 UOP65491:UOP65537 UOP131027:UOP131073 UOP196563:UOP196609 UOP262099:UOP262145 UOP327635:UOP327681 UOP393171:UOP393217 UOP458707:UOP458753 UOP524243:UOP524289 UOP589779:UOP589825 UOP655315:UOP655361 UOP720851:UOP720897 UOP786387:UOP786433 UOP851923:UOP851969 UOP917459:UOP917505 UOP982995:UOP983041 UOS6:UOS13 UOS65491:UOS65549 UOS131027:UOS131085 UOS196563:UOS196621 UOS262099:UOS262157 UOS327635:UOS327693 UOS393171:UOS393229 UOS458707:UOS458765 UOS524243:UOS524301 UOS589779:UOS589837 UOS655315:UOS655373 UOS720851:UOS720909 UOS786387:UOS786445 UOS851923:UOS851981 UOS917459:UOS917517 UOS982995:UOS983053 UYL6:UYL13 UYL65491:UYL65537 UYL131027:UYL131073 UYL196563:UYL196609 UYL262099:UYL262145 UYL327635:UYL327681 UYL393171:UYL393217 UYL458707:UYL458753 UYL524243:UYL524289 UYL589779:UYL589825 UYL655315:UYL655361 UYL720851:UYL720897 UYL786387:UYL786433 UYL851923:UYL851969 UYL917459:UYL917505 UYL982995:UYL983041 UYO6:UYO13 UYO65491:UYO65549 UYO131027:UYO131085 UYO196563:UYO196621 UYO262099:UYO262157 UYO327635:UYO327693 UYO393171:UYO393229 UYO458707:UYO458765 UYO524243:UYO524301 UYO589779:UYO589837 UYO655315:UYO655373 UYO720851:UYO720909 UYO786387:UYO786445 UYO851923:UYO851981 UYO917459:UYO917517 UYO982995:UYO983053 VIH6:VIH13 VIH65491:VIH65537 VIH131027:VIH131073 VIH196563:VIH196609 VIH262099:VIH262145 VIH327635:VIH327681 VIH393171:VIH393217 VIH458707:VIH458753 VIH524243:VIH524289 VIH589779:VIH589825 VIH655315:VIH655361 VIH720851:VIH720897 VIH786387:VIH786433 VIH851923:VIH851969 VIH917459:VIH917505 VIH982995:VIH983041 VIK6:VIK13 VIK65491:VIK65549 VIK131027:VIK131085 VIK196563:VIK196621 VIK262099:VIK262157 VIK327635:VIK327693 VIK393171:VIK393229 VIK458707:VIK458765 VIK524243:VIK524301 VIK589779:VIK589837 VIK655315:VIK655373 VIK720851:VIK720909 VIK786387:VIK786445 VIK851923:VIK851981 VIK917459:VIK917517 VIK982995:VIK983053 VSD6:VSD13 VSD65491:VSD65537 VSD131027:VSD131073 VSD196563:VSD196609 VSD262099:VSD262145 VSD327635:VSD327681 VSD393171:VSD393217 VSD458707:VSD458753 VSD524243:VSD524289 VSD589779:VSD589825 VSD655315:VSD655361 VSD720851:VSD720897 VSD786387:VSD786433 VSD851923:VSD851969 VSD917459:VSD917505 VSD982995:VSD983041 VSG6:VSG13 VSG65491:VSG65549 VSG131027:VSG131085 VSG196563:VSG196621 VSG262099:VSG262157 VSG327635:VSG327693 VSG393171:VSG393229 VSG458707:VSG458765 VSG524243:VSG524301 VSG589779:VSG589837 VSG655315:VSG655373 VSG720851:VSG720909 VSG786387:VSG786445 VSG851923:VSG851981 VSG917459:VSG917517 VSG982995:VSG983053 WBZ6:WBZ13 WBZ65491:WBZ65537 WBZ131027:WBZ131073 WBZ196563:WBZ196609 WBZ262099:WBZ262145 WBZ327635:WBZ327681 WBZ393171:WBZ393217 WBZ458707:WBZ458753 WBZ524243:WBZ524289 WBZ589779:WBZ589825 WBZ655315:WBZ655361 WBZ720851:WBZ720897 WBZ786387:WBZ786433 WBZ851923:WBZ851969 WBZ917459:WBZ917505 WBZ982995:WBZ983041 WCC6:WCC13 WCC65491:WCC65549 WCC131027:WCC131085 WCC196563:WCC196621 WCC262099:WCC262157 WCC327635:WCC327693 WCC393171:WCC393229 WCC458707:WCC458765 WCC524243:WCC524301 WCC589779:WCC589837 WCC655315:WCC655373 WCC720851:WCC720909 WCC786387:WCC786445 WCC851923:WCC851981 WCC917459:WCC917517 WCC982995:WCC983053 WLV6:WLV13 WLV65491:WLV65537 WLV131027:WLV131073 WLV196563:WLV196609 WLV262099:WLV262145 WLV327635:WLV327681 WLV393171:WLV393217 WLV458707:WLV458753 WLV524243:WLV524289 WLV589779:WLV589825 WLV655315:WLV655361 WLV720851:WLV720897 WLV786387:WLV786433 WLV851923:WLV851969 WLV917459:WLV917505 WLV982995:WLV983041 WLY6:WLY13 WLY65491:WLY65549 WLY131027:WLY131085 WLY196563:WLY196621 WLY262099:WLY262157 WLY327635:WLY327693 WLY393171:WLY393229 WLY458707:WLY458765 WLY524243:WLY524301 WLY589779:WLY589837 WLY655315:WLY655373 WLY720851:WLY720909 WLY786387:WLY786445 WLY851923:WLY851981 WLY917459:WLY917517 WLY982995:WLY983053 WVR6:WVR13 WVR65491:WVR65537 WVR131027:WVR131073 WVR196563:WVR196609 WVR262099:WVR262145 WVR327635:WVR327681 WVR393171:WVR393217 WVR458707:WVR458753 WVR524243:WVR524289 WVR589779:WVR589825 WVR655315:WVR655361 WVR720851:WVR720897 WVR786387:WVR786433 WVR851923:WVR851969 WVR917459:WVR917505 WVR982995:WVR983041 WVU6:WVU13 WVU65491:WVU65549 WVU131027:WVU131085 WVU196563:WVU196621 WVU262099:WVU262157 WVU327635:WVU327693 WVU393171:WVU393229 WVU458707:WVU458765 WVU524243:WVU524301 WVU589779:WVU589837 WVU655315:WVU655373 WVU720851:WVU720909 WVU786387:WVU786445 WVU851923:WVU851981 WVU917459:WVU917517 WVU982995:WVU983053" xr:uid="{00000000-0002-0000-4600-000018000000}">
      <formula1>$AM$9:$AM$10</formula1>
    </dataValidation>
    <dataValidation type="date" allowBlank="1" showInputMessage="1" showErrorMessage="1" sqref="K8:K9 K11:K12 JG6:JG13 TC6:TC13 ACY6:ACY13 AMU6:AMU13 AWQ6:AWQ13 BGM6:BGM13 BQI6:BQI13 CAE6:CAE13 CKA6:CKA13 CTW6:CTW13 DDS6:DDS13 DNO6:DNO13 DXK6:DXK13 EHG6:EHG13 ERC6:ERC13 FAY6:FAY13 FKU6:FKU13 FUQ6:FUQ13 GEM6:GEM13 GOI6:GOI13 GYE6:GYE13 HIA6:HIA13 HRW6:HRW13 IBS6:IBS13 ILO6:ILO13 IVK6:IVK13 JFG6:JFG13 JPC6:JPC13 JYY6:JYY13 KIU6:KIU13 KSQ6:KSQ13 LCM6:LCM13 LMI6:LMI13 LWE6:LWE13 MGA6:MGA13 MPW6:MPW13 MZS6:MZS13 NJO6:NJO13 NTK6:NTK13 ODG6:ODG13 ONC6:ONC13 OWY6:OWY13 PGU6:PGU13 PQQ6:PQQ13 QAM6:QAM13 QKI6:QKI13 QUE6:QUE13 REA6:REA13 RNW6:RNW13 RXS6:RXS13 SHO6:SHO13 SRK6:SRK13 TBG6:TBG13 TLC6:TLC13 TUY6:TUY13 UEU6:UEU13 UOQ6:UOQ13 UYM6:UYM13 VII6:VII13 VSE6:VSE13 WCA6:WCA13 WLW6:WLW13 WVS6:WVS13" xr:uid="{00000000-0002-0000-4600-000019000000}">
      <formula1>#REF!</formula1>
      <formula2>#REF!</formula2>
    </dataValidation>
    <dataValidation type="date" allowBlank="1" showInputMessage="1" showErrorMessage="1" sqref="K65500:K65503 K65513:K65516 K131036:K131039 K131049:K131052 K196572:K196575 K196585:K196588 K262108:K262111 K262121:K262124 K327644:K327647 K327657:K327660 K393180:K393183 K393193:K393196 K458716:K458719 K458729:K458732 K524252:K524255 K524265:K524268 K589788:K589791 K589801:K589804 K655324:K655327 K655337:K655340 K720860:K720863 K720873:K720876 K786396:K786399 K786409:K786412 K851932:K851935 K851945:K851948 K917468:K917471 K917481:K917484 K983004:K983007 K983017:K983020 JG65500:JG65503 JG65513:JG65516 JG131036:JG131039 JG131049:JG131052 JG196572:JG196575 JG196585:JG196588 JG262108:JG262111 JG262121:JG262124 JG327644:JG327647 JG327657:JG327660 JG393180:JG393183 JG393193:JG393196 JG458716:JG458719 JG458729:JG458732 JG524252:JG524255 JG524265:JG524268 JG589788:JG589791 JG589801:JG589804 JG655324:JG655327 JG655337:JG655340 JG720860:JG720863 JG720873:JG720876 JG786396:JG786399 JG786409:JG786412 JG851932:JG851935 JG851945:JG851948 JG917468:JG917471 JG917481:JG917484 JG983004:JG983007 JG983017:JG983020 TC65500:TC65503 TC65513:TC65516 TC131036:TC131039 TC131049:TC131052 TC196572:TC196575 TC196585:TC196588 TC262108:TC262111 TC262121:TC262124 TC327644:TC327647 TC327657:TC327660 TC393180:TC393183 TC393193:TC393196 TC458716:TC458719 TC458729:TC458732 TC524252:TC524255 TC524265:TC524268 TC589788:TC589791 TC589801:TC589804 TC655324:TC655327 TC655337:TC655340 TC720860:TC720863 TC720873:TC720876 TC786396:TC786399 TC786409:TC786412 TC851932:TC851935 TC851945:TC851948 TC917468:TC917471 TC917481:TC917484 TC983004:TC983007 TC983017:TC983020 ACY65500:ACY65503 ACY65513:ACY65516 ACY131036:ACY131039 ACY131049:ACY131052 ACY196572:ACY196575 ACY196585:ACY196588 ACY262108:ACY262111 ACY262121:ACY262124 ACY327644:ACY327647 ACY327657:ACY327660 ACY393180:ACY393183 ACY393193:ACY393196 ACY458716:ACY458719 ACY458729:ACY458732 ACY524252:ACY524255 ACY524265:ACY524268 ACY589788:ACY589791 ACY589801:ACY589804 ACY655324:ACY655327 ACY655337:ACY655340 ACY720860:ACY720863 ACY720873:ACY720876 ACY786396:ACY786399 ACY786409:ACY786412 ACY851932:ACY851935 ACY851945:ACY851948 ACY917468:ACY917471 ACY917481:ACY917484 ACY983004:ACY983007 ACY983017:ACY983020 AMU65500:AMU65503 AMU65513:AMU65516 AMU131036:AMU131039 AMU131049:AMU131052 AMU196572:AMU196575 AMU196585:AMU196588 AMU262108:AMU262111 AMU262121:AMU262124 AMU327644:AMU327647 AMU327657:AMU327660 AMU393180:AMU393183 AMU393193:AMU393196 AMU458716:AMU458719 AMU458729:AMU458732 AMU524252:AMU524255 AMU524265:AMU524268 AMU589788:AMU589791 AMU589801:AMU589804 AMU655324:AMU655327 AMU655337:AMU655340 AMU720860:AMU720863 AMU720873:AMU720876 AMU786396:AMU786399 AMU786409:AMU786412 AMU851932:AMU851935 AMU851945:AMU851948 AMU917468:AMU917471 AMU917481:AMU917484 AMU983004:AMU983007 AMU983017:AMU983020 AWQ65500:AWQ65503 AWQ65513:AWQ65516 AWQ131036:AWQ131039 AWQ131049:AWQ131052 AWQ196572:AWQ196575 AWQ196585:AWQ196588 AWQ262108:AWQ262111 AWQ262121:AWQ262124 AWQ327644:AWQ327647 AWQ327657:AWQ327660 AWQ393180:AWQ393183 AWQ393193:AWQ393196 AWQ458716:AWQ458719 AWQ458729:AWQ458732 AWQ524252:AWQ524255 AWQ524265:AWQ524268 AWQ589788:AWQ589791 AWQ589801:AWQ589804 AWQ655324:AWQ655327 AWQ655337:AWQ655340 AWQ720860:AWQ720863 AWQ720873:AWQ720876 AWQ786396:AWQ786399 AWQ786409:AWQ786412 AWQ851932:AWQ851935 AWQ851945:AWQ851948 AWQ917468:AWQ917471 AWQ917481:AWQ917484 AWQ983004:AWQ983007 AWQ983017:AWQ983020 BGM65500:BGM65503 BGM65513:BGM65516 BGM131036:BGM131039 BGM131049:BGM131052 BGM196572:BGM196575 BGM196585:BGM196588 BGM262108:BGM262111 BGM262121:BGM262124 BGM327644:BGM327647 BGM327657:BGM327660 BGM393180:BGM393183 BGM393193:BGM393196 BGM458716:BGM458719 BGM458729:BGM458732 BGM524252:BGM524255 BGM524265:BGM524268 BGM589788:BGM589791 BGM589801:BGM589804 BGM655324:BGM655327 BGM655337:BGM655340 BGM720860:BGM720863 BGM720873:BGM720876 BGM786396:BGM786399 BGM786409:BGM786412 BGM851932:BGM851935 BGM851945:BGM851948 BGM917468:BGM917471 BGM917481:BGM917484 BGM983004:BGM983007 BGM983017:BGM983020 BQI65500:BQI65503 BQI65513:BQI65516 BQI131036:BQI131039 BQI131049:BQI131052 BQI196572:BQI196575 BQI196585:BQI196588 BQI262108:BQI262111 BQI262121:BQI262124 BQI327644:BQI327647 BQI327657:BQI327660 BQI393180:BQI393183 BQI393193:BQI393196 BQI458716:BQI458719 BQI458729:BQI458732 BQI524252:BQI524255 BQI524265:BQI524268 BQI589788:BQI589791 BQI589801:BQI589804 BQI655324:BQI655327 BQI655337:BQI655340 BQI720860:BQI720863 BQI720873:BQI720876 BQI786396:BQI786399 BQI786409:BQI786412 BQI851932:BQI851935 BQI851945:BQI851948 BQI917468:BQI917471 BQI917481:BQI917484 BQI983004:BQI983007 BQI983017:BQI983020 CAE65500:CAE65503 CAE65513:CAE65516 CAE131036:CAE131039 CAE131049:CAE131052 CAE196572:CAE196575 CAE196585:CAE196588 CAE262108:CAE262111 CAE262121:CAE262124 CAE327644:CAE327647 CAE327657:CAE327660 CAE393180:CAE393183 CAE393193:CAE393196 CAE458716:CAE458719 CAE458729:CAE458732 CAE524252:CAE524255 CAE524265:CAE524268 CAE589788:CAE589791 CAE589801:CAE589804 CAE655324:CAE655327 CAE655337:CAE655340 CAE720860:CAE720863 CAE720873:CAE720876 CAE786396:CAE786399 CAE786409:CAE786412 CAE851932:CAE851935 CAE851945:CAE851948 CAE917468:CAE917471 CAE917481:CAE917484 CAE983004:CAE983007 CAE983017:CAE983020 CKA65500:CKA65503 CKA65513:CKA65516 CKA131036:CKA131039 CKA131049:CKA131052 CKA196572:CKA196575 CKA196585:CKA196588 CKA262108:CKA262111 CKA262121:CKA262124 CKA327644:CKA327647 CKA327657:CKA327660 CKA393180:CKA393183 CKA393193:CKA393196 CKA458716:CKA458719 CKA458729:CKA458732 CKA524252:CKA524255 CKA524265:CKA524268 CKA589788:CKA589791 CKA589801:CKA589804 CKA655324:CKA655327 CKA655337:CKA655340 CKA720860:CKA720863 CKA720873:CKA720876 CKA786396:CKA786399 CKA786409:CKA786412 CKA851932:CKA851935 CKA851945:CKA851948 CKA917468:CKA917471 CKA917481:CKA917484 CKA983004:CKA983007 CKA983017:CKA983020 CTW65500:CTW65503 CTW65513:CTW65516 CTW131036:CTW131039 CTW131049:CTW131052 CTW196572:CTW196575 CTW196585:CTW196588 CTW262108:CTW262111 CTW262121:CTW262124 CTW327644:CTW327647 CTW327657:CTW327660 CTW393180:CTW393183 CTW393193:CTW393196 CTW458716:CTW458719 CTW458729:CTW458732 CTW524252:CTW524255 CTW524265:CTW524268 CTW589788:CTW589791 CTW589801:CTW589804 CTW655324:CTW655327 CTW655337:CTW655340 CTW720860:CTW720863 CTW720873:CTW720876 CTW786396:CTW786399 CTW786409:CTW786412 CTW851932:CTW851935 CTW851945:CTW851948 CTW917468:CTW917471 CTW917481:CTW917484 CTW983004:CTW983007 CTW983017:CTW983020 DDS65500:DDS65503 DDS65513:DDS65516 DDS131036:DDS131039 DDS131049:DDS131052 DDS196572:DDS196575 DDS196585:DDS196588 DDS262108:DDS262111 DDS262121:DDS262124 DDS327644:DDS327647 DDS327657:DDS327660 DDS393180:DDS393183 DDS393193:DDS393196 DDS458716:DDS458719 DDS458729:DDS458732 DDS524252:DDS524255 DDS524265:DDS524268 DDS589788:DDS589791 DDS589801:DDS589804 DDS655324:DDS655327 DDS655337:DDS655340 DDS720860:DDS720863 DDS720873:DDS720876 DDS786396:DDS786399 DDS786409:DDS786412 DDS851932:DDS851935 DDS851945:DDS851948 DDS917468:DDS917471 DDS917481:DDS917484 DDS983004:DDS983007 DDS983017:DDS983020 DNO65500:DNO65503 DNO65513:DNO65516 DNO131036:DNO131039 DNO131049:DNO131052 DNO196572:DNO196575 DNO196585:DNO196588 DNO262108:DNO262111 DNO262121:DNO262124 DNO327644:DNO327647 DNO327657:DNO327660 DNO393180:DNO393183 DNO393193:DNO393196 DNO458716:DNO458719 DNO458729:DNO458732 DNO524252:DNO524255 DNO524265:DNO524268 DNO589788:DNO589791 DNO589801:DNO589804 DNO655324:DNO655327 DNO655337:DNO655340 DNO720860:DNO720863 DNO720873:DNO720876 DNO786396:DNO786399 DNO786409:DNO786412 DNO851932:DNO851935 DNO851945:DNO851948 DNO917468:DNO917471 DNO917481:DNO917484 DNO983004:DNO983007 DNO983017:DNO983020 DXK65500:DXK65503 DXK65513:DXK65516 DXK131036:DXK131039 DXK131049:DXK131052 DXK196572:DXK196575 DXK196585:DXK196588 DXK262108:DXK262111 DXK262121:DXK262124 DXK327644:DXK327647 DXK327657:DXK327660 DXK393180:DXK393183 DXK393193:DXK393196 DXK458716:DXK458719 DXK458729:DXK458732 DXK524252:DXK524255 DXK524265:DXK524268 DXK589788:DXK589791 DXK589801:DXK589804 DXK655324:DXK655327 DXK655337:DXK655340 DXK720860:DXK720863 DXK720873:DXK720876 DXK786396:DXK786399 DXK786409:DXK786412 DXK851932:DXK851935 DXK851945:DXK851948 DXK917468:DXK917471 DXK917481:DXK917484 DXK983004:DXK983007 DXK983017:DXK983020 EHG65500:EHG65503 EHG65513:EHG65516 EHG131036:EHG131039 EHG131049:EHG131052 EHG196572:EHG196575 EHG196585:EHG196588 EHG262108:EHG262111 EHG262121:EHG262124 EHG327644:EHG327647 EHG327657:EHG327660 EHG393180:EHG393183 EHG393193:EHG393196 EHG458716:EHG458719 EHG458729:EHG458732 EHG524252:EHG524255 EHG524265:EHG524268 EHG589788:EHG589791 EHG589801:EHG589804 EHG655324:EHG655327 EHG655337:EHG655340 EHG720860:EHG720863 EHG720873:EHG720876 EHG786396:EHG786399 EHG786409:EHG786412 EHG851932:EHG851935 EHG851945:EHG851948 EHG917468:EHG917471 EHG917481:EHG917484 EHG983004:EHG983007 EHG983017:EHG983020 ERC65500:ERC65503 ERC65513:ERC65516 ERC131036:ERC131039 ERC131049:ERC131052 ERC196572:ERC196575 ERC196585:ERC196588 ERC262108:ERC262111 ERC262121:ERC262124 ERC327644:ERC327647 ERC327657:ERC327660 ERC393180:ERC393183 ERC393193:ERC393196 ERC458716:ERC458719 ERC458729:ERC458732 ERC524252:ERC524255 ERC524265:ERC524268 ERC589788:ERC589791 ERC589801:ERC589804 ERC655324:ERC655327 ERC655337:ERC655340 ERC720860:ERC720863 ERC720873:ERC720876 ERC786396:ERC786399 ERC786409:ERC786412 ERC851932:ERC851935 ERC851945:ERC851948 ERC917468:ERC917471 ERC917481:ERC917484 ERC983004:ERC983007 ERC983017:ERC983020 FAY65500:FAY65503 FAY65513:FAY65516 FAY131036:FAY131039 FAY131049:FAY131052 FAY196572:FAY196575 FAY196585:FAY196588 FAY262108:FAY262111 FAY262121:FAY262124 FAY327644:FAY327647 FAY327657:FAY327660 FAY393180:FAY393183 FAY393193:FAY393196 FAY458716:FAY458719 FAY458729:FAY458732 FAY524252:FAY524255 FAY524265:FAY524268 FAY589788:FAY589791 FAY589801:FAY589804 FAY655324:FAY655327 FAY655337:FAY655340 FAY720860:FAY720863 FAY720873:FAY720876 FAY786396:FAY786399 FAY786409:FAY786412 FAY851932:FAY851935 FAY851945:FAY851948 FAY917468:FAY917471 FAY917481:FAY917484 FAY983004:FAY983007 FAY983017:FAY983020 FKU65500:FKU65503 FKU65513:FKU65516 FKU131036:FKU131039 FKU131049:FKU131052 FKU196572:FKU196575 FKU196585:FKU196588 FKU262108:FKU262111 FKU262121:FKU262124 FKU327644:FKU327647 FKU327657:FKU327660 FKU393180:FKU393183 FKU393193:FKU393196 FKU458716:FKU458719 FKU458729:FKU458732 FKU524252:FKU524255 FKU524265:FKU524268 FKU589788:FKU589791 FKU589801:FKU589804 FKU655324:FKU655327 FKU655337:FKU655340 FKU720860:FKU720863 FKU720873:FKU720876 FKU786396:FKU786399 FKU786409:FKU786412 FKU851932:FKU851935 FKU851945:FKU851948 FKU917468:FKU917471 FKU917481:FKU917484 FKU983004:FKU983007 FKU983017:FKU983020 FUQ65500:FUQ65503 FUQ65513:FUQ65516 FUQ131036:FUQ131039 FUQ131049:FUQ131052 FUQ196572:FUQ196575 FUQ196585:FUQ196588 FUQ262108:FUQ262111 FUQ262121:FUQ262124 FUQ327644:FUQ327647 FUQ327657:FUQ327660 FUQ393180:FUQ393183 FUQ393193:FUQ393196 FUQ458716:FUQ458719 FUQ458729:FUQ458732 FUQ524252:FUQ524255 FUQ524265:FUQ524268 FUQ589788:FUQ589791 FUQ589801:FUQ589804 FUQ655324:FUQ655327 FUQ655337:FUQ655340 FUQ720860:FUQ720863 FUQ720873:FUQ720876 FUQ786396:FUQ786399 FUQ786409:FUQ786412 FUQ851932:FUQ851935 FUQ851945:FUQ851948 FUQ917468:FUQ917471 FUQ917481:FUQ917484 FUQ983004:FUQ983007 FUQ983017:FUQ983020 GEM65500:GEM65503 GEM65513:GEM65516 GEM131036:GEM131039 GEM131049:GEM131052 GEM196572:GEM196575 GEM196585:GEM196588 GEM262108:GEM262111 GEM262121:GEM262124 GEM327644:GEM327647 GEM327657:GEM327660 GEM393180:GEM393183 GEM393193:GEM393196 GEM458716:GEM458719 GEM458729:GEM458732 GEM524252:GEM524255 GEM524265:GEM524268 GEM589788:GEM589791 GEM589801:GEM589804 GEM655324:GEM655327 GEM655337:GEM655340 GEM720860:GEM720863 GEM720873:GEM720876 GEM786396:GEM786399 GEM786409:GEM786412 GEM851932:GEM851935 GEM851945:GEM851948 GEM917468:GEM917471 GEM917481:GEM917484 GEM983004:GEM983007 GEM983017:GEM983020 GOI65500:GOI65503 GOI65513:GOI65516 GOI131036:GOI131039 GOI131049:GOI131052 GOI196572:GOI196575 GOI196585:GOI196588 GOI262108:GOI262111 GOI262121:GOI262124 GOI327644:GOI327647 GOI327657:GOI327660 GOI393180:GOI393183 GOI393193:GOI393196 GOI458716:GOI458719 GOI458729:GOI458732 GOI524252:GOI524255 GOI524265:GOI524268 GOI589788:GOI589791 GOI589801:GOI589804 GOI655324:GOI655327 GOI655337:GOI655340 GOI720860:GOI720863 GOI720873:GOI720876 GOI786396:GOI786399 GOI786409:GOI786412 GOI851932:GOI851935 GOI851945:GOI851948 GOI917468:GOI917471 GOI917481:GOI917484 GOI983004:GOI983007 GOI983017:GOI983020 GYE65500:GYE65503 GYE65513:GYE65516 GYE131036:GYE131039 GYE131049:GYE131052 GYE196572:GYE196575 GYE196585:GYE196588 GYE262108:GYE262111 GYE262121:GYE262124 GYE327644:GYE327647 GYE327657:GYE327660 GYE393180:GYE393183 GYE393193:GYE393196 GYE458716:GYE458719 GYE458729:GYE458732 GYE524252:GYE524255 GYE524265:GYE524268 GYE589788:GYE589791 GYE589801:GYE589804 GYE655324:GYE655327 GYE655337:GYE655340 GYE720860:GYE720863 GYE720873:GYE720876 GYE786396:GYE786399 GYE786409:GYE786412 GYE851932:GYE851935 GYE851945:GYE851948 GYE917468:GYE917471 GYE917481:GYE917484 GYE983004:GYE983007 GYE983017:GYE983020 HIA65500:HIA65503 HIA65513:HIA65516 HIA131036:HIA131039 HIA131049:HIA131052 HIA196572:HIA196575 HIA196585:HIA196588 HIA262108:HIA262111 HIA262121:HIA262124 HIA327644:HIA327647 HIA327657:HIA327660 HIA393180:HIA393183 HIA393193:HIA393196 HIA458716:HIA458719 HIA458729:HIA458732 HIA524252:HIA524255 HIA524265:HIA524268 HIA589788:HIA589791 HIA589801:HIA589804 HIA655324:HIA655327 HIA655337:HIA655340 HIA720860:HIA720863 HIA720873:HIA720876 HIA786396:HIA786399 HIA786409:HIA786412 HIA851932:HIA851935 HIA851945:HIA851948 HIA917468:HIA917471 HIA917481:HIA917484 HIA983004:HIA983007 HIA983017:HIA983020 HRW65500:HRW65503 HRW65513:HRW65516 HRW131036:HRW131039 HRW131049:HRW131052 HRW196572:HRW196575 HRW196585:HRW196588 HRW262108:HRW262111 HRW262121:HRW262124 HRW327644:HRW327647 HRW327657:HRW327660 HRW393180:HRW393183 HRW393193:HRW393196 HRW458716:HRW458719 HRW458729:HRW458732 HRW524252:HRW524255 HRW524265:HRW524268 HRW589788:HRW589791 HRW589801:HRW589804 HRW655324:HRW655327 HRW655337:HRW655340 HRW720860:HRW720863 HRW720873:HRW720876 HRW786396:HRW786399 HRW786409:HRW786412 HRW851932:HRW851935 HRW851945:HRW851948 HRW917468:HRW917471 HRW917481:HRW917484 HRW983004:HRW983007 HRW983017:HRW983020 IBS65500:IBS65503 IBS65513:IBS65516 IBS131036:IBS131039 IBS131049:IBS131052 IBS196572:IBS196575 IBS196585:IBS196588 IBS262108:IBS262111 IBS262121:IBS262124 IBS327644:IBS327647 IBS327657:IBS327660 IBS393180:IBS393183 IBS393193:IBS393196 IBS458716:IBS458719 IBS458729:IBS458732 IBS524252:IBS524255 IBS524265:IBS524268 IBS589788:IBS589791 IBS589801:IBS589804 IBS655324:IBS655327 IBS655337:IBS655340 IBS720860:IBS720863 IBS720873:IBS720876 IBS786396:IBS786399 IBS786409:IBS786412 IBS851932:IBS851935 IBS851945:IBS851948 IBS917468:IBS917471 IBS917481:IBS917484 IBS983004:IBS983007 IBS983017:IBS983020 ILO65500:ILO65503 ILO65513:ILO65516 ILO131036:ILO131039 ILO131049:ILO131052 ILO196572:ILO196575 ILO196585:ILO196588 ILO262108:ILO262111 ILO262121:ILO262124 ILO327644:ILO327647 ILO327657:ILO327660 ILO393180:ILO393183 ILO393193:ILO393196 ILO458716:ILO458719 ILO458729:ILO458732 ILO524252:ILO524255 ILO524265:ILO524268 ILO589788:ILO589791 ILO589801:ILO589804 ILO655324:ILO655327 ILO655337:ILO655340 ILO720860:ILO720863 ILO720873:ILO720876 ILO786396:ILO786399 ILO786409:ILO786412 ILO851932:ILO851935 ILO851945:ILO851948 ILO917468:ILO917471 ILO917481:ILO917484 ILO983004:ILO983007 ILO983017:ILO983020 IVK65500:IVK65503 IVK65513:IVK65516 IVK131036:IVK131039 IVK131049:IVK131052 IVK196572:IVK196575 IVK196585:IVK196588 IVK262108:IVK262111 IVK262121:IVK262124 IVK327644:IVK327647 IVK327657:IVK327660 IVK393180:IVK393183 IVK393193:IVK393196 IVK458716:IVK458719 IVK458729:IVK458732 IVK524252:IVK524255 IVK524265:IVK524268 IVK589788:IVK589791 IVK589801:IVK589804 IVK655324:IVK655327 IVK655337:IVK655340 IVK720860:IVK720863 IVK720873:IVK720876 IVK786396:IVK786399 IVK786409:IVK786412 IVK851932:IVK851935 IVK851945:IVK851948 IVK917468:IVK917471 IVK917481:IVK917484 IVK983004:IVK983007 IVK983017:IVK983020 JFG65500:JFG65503 JFG65513:JFG65516 JFG131036:JFG131039 JFG131049:JFG131052 JFG196572:JFG196575 JFG196585:JFG196588 JFG262108:JFG262111 JFG262121:JFG262124 JFG327644:JFG327647 JFG327657:JFG327660 JFG393180:JFG393183 JFG393193:JFG393196 JFG458716:JFG458719 JFG458729:JFG458732 JFG524252:JFG524255 JFG524265:JFG524268 JFG589788:JFG589791 JFG589801:JFG589804 JFG655324:JFG655327 JFG655337:JFG655340 JFG720860:JFG720863 JFG720873:JFG720876 JFG786396:JFG786399 JFG786409:JFG786412 JFG851932:JFG851935 JFG851945:JFG851948 JFG917468:JFG917471 JFG917481:JFG917484 JFG983004:JFG983007 JFG983017:JFG983020 JPC65500:JPC65503 JPC65513:JPC65516 JPC131036:JPC131039 JPC131049:JPC131052 JPC196572:JPC196575 JPC196585:JPC196588 JPC262108:JPC262111 JPC262121:JPC262124 JPC327644:JPC327647 JPC327657:JPC327660 JPC393180:JPC393183 JPC393193:JPC393196 JPC458716:JPC458719 JPC458729:JPC458732 JPC524252:JPC524255 JPC524265:JPC524268 JPC589788:JPC589791 JPC589801:JPC589804 JPC655324:JPC655327 JPC655337:JPC655340 JPC720860:JPC720863 JPC720873:JPC720876 JPC786396:JPC786399 JPC786409:JPC786412 JPC851932:JPC851935 JPC851945:JPC851948 JPC917468:JPC917471 JPC917481:JPC917484 JPC983004:JPC983007 JPC983017:JPC983020 JYY65500:JYY65503 JYY65513:JYY65516 JYY131036:JYY131039 JYY131049:JYY131052 JYY196572:JYY196575 JYY196585:JYY196588 JYY262108:JYY262111 JYY262121:JYY262124 JYY327644:JYY327647 JYY327657:JYY327660 JYY393180:JYY393183 JYY393193:JYY393196 JYY458716:JYY458719 JYY458729:JYY458732 JYY524252:JYY524255 JYY524265:JYY524268 JYY589788:JYY589791 JYY589801:JYY589804 JYY655324:JYY655327 JYY655337:JYY655340 JYY720860:JYY720863 JYY720873:JYY720876 JYY786396:JYY786399 JYY786409:JYY786412 JYY851932:JYY851935 JYY851945:JYY851948 JYY917468:JYY917471 JYY917481:JYY917484 JYY983004:JYY983007 JYY983017:JYY983020 KIU65500:KIU65503 KIU65513:KIU65516 KIU131036:KIU131039 KIU131049:KIU131052 KIU196572:KIU196575 KIU196585:KIU196588 KIU262108:KIU262111 KIU262121:KIU262124 KIU327644:KIU327647 KIU327657:KIU327660 KIU393180:KIU393183 KIU393193:KIU393196 KIU458716:KIU458719 KIU458729:KIU458732 KIU524252:KIU524255 KIU524265:KIU524268 KIU589788:KIU589791 KIU589801:KIU589804 KIU655324:KIU655327 KIU655337:KIU655340 KIU720860:KIU720863 KIU720873:KIU720876 KIU786396:KIU786399 KIU786409:KIU786412 KIU851932:KIU851935 KIU851945:KIU851948 KIU917468:KIU917471 KIU917481:KIU917484 KIU983004:KIU983007 KIU983017:KIU983020 KSQ65500:KSQ65503 KSQ65513:KSQ65516 KSQ131036:KSQ131039 KSQ131049:KSQ131052 KSQ196572:KSQ196575 KSQ196585:KSQ196588 KSQ262108:KSQ262111 KSQ262121:KSQ262124 KSQ327644:KSQ327647 KSQ327657:KSQ327660 KSQ393180:KSQ393183 KSQ393193:KSQ393196 KSQ458716:KSQ458719 KSQ458729:KSQ458732 KSQ524252:KSQ524255 KSQ524265:KSQ524268 KSQ589788:KSQ589791 KSQ589801:KSQ589804 KSQ655324:KSQ655327 KSQ655337:KSQ655340 KSQ720860:KSQ720863 KSQ720873:KSQ720876 KSQ786396:KSQ786399 KSQ786409:KSQ786412 KSQ851932:KSQ851935 KSQ851945:KSQ851948 KSQ917468:KSQ917471 KSQ917481:KSQ917484 KSQ983004:KSQ983007 KSQ983017:KSQ983020 LCM65500:LCM65503 LCM65513:LCM65516 LCM131036:LCM131039 LCM131049:LCM131052 LCM196572:LCM196575 LCM196585:LCM196588 LCM262108:LCM262111 LCM262121:LCM262124 LCM327644:LCM327647 LCM327657:LCM327660 LCM393180:LCM393183 LCM393193:LCM393196 LCM458716:LCM458719 LCM458729:LCM458732 LCM524252:LCM524255 LCM524265:LCM524268 LCM589788:LCM589791 LCM589801:LCM589804 LCM655324:LCM655327 LCM655337:LCM655340 LCM720860:LCM720863 LCM720873:LCM720876 LCM786396:LCM786399 LCM786409:LCM786412 LCM851932:LCM851935 LCM851945:LCM851948 LCM917468:LCM917471 LCM917481:LCM917484 LCM983004:LCM983007 LCM983017:LCM983020 LMI65500:LMI65503 LMI65513:LMI65516 LMI131036:LMI131039 LMI131049:LMI131052 LMI196572:LMI196575 LMI196585:LMI196588 LMI262108:LMI262111 LMI262121:LMI262124 LMI327644:LMI327647 LMI327657:LMI327660 LMI393180:LMI393183 LMI393193:LMI393196 LMI458716:LMI458719 LMI458729:LMI458732 LMI524252:LMI524255 LMI524265:LMI524268 LMI589788:LMI589791 LMI589801:LMI589804 LMI655324:LMI655327 LMI655337:LMI655340 LMI720860:LMI720863 LMI720873:LMI720876 LMI786396:LMI786399 LMI786409:LMI786412 LMI851932:LMI851935 LMI851945:LMI851948 LMI917468:LMI917471 LMI917481:LMI917484 LMI983004:LMI983007 LMI983017:LMI983020 LWE65500:LWE65503 LWE65513:LWE65516 LWE131036:LWE131039 LWE131049:LWE131052 LWE196572:LWE196575 LWE196585:LWE196588 LWE262108:LWE262111 LWE262121:LWE262124 LWE327644:LWE327647 LWE327657:LWE327660 LWE393180:LWE393183 LWE393193:LWE393196 LWE458716:LWE458719 LWE458729:LWE458732 LWE524252:LWE524255 LWE524265:LWE524268 LWE589788:LWE589791 LWE589801:LWE589804 LWE655324:LWE655327 LWE655337:LWE655340 LWE720860:LWE720863 LWE720873:LWE720876 LWE786396:LWE786399 LWE786409:LWE786412 LWE851932:LWE851935 LWE851945:LWE851948 LWE917468:LWE917471 LWE917481:LWE917484 LWE983004:LWE983007 LWE983017:LWE983020 MGA65500:MGA65503 MGA65513:MGA65516 MGA131036:MGA131039 MGA131049:MGA131052 MGA196572:MGA196575 MGA196585:MGA196588 MGA262108:MGA262111 MGA262121:MGA262124 MGA327644:MGA327647 MGA327657:MGA327660 MGA393180:MGA393183 MGA393193:MGA393196 MGA458716:MGA458719 MGA458729:MGA458732 MGA524252:MGA524255 MGA524265:MGA524268 MGA589788:MGA589791 MGA589801:MGA589804 MGA655324:MGA655327 MGA655337:MGA655340 MGA720860:MGA720863 MGA720873:MGA720876 MGA786396:MGA786399 MGA786409:MGA786412 MGA851932:MGA851935 MGA851945:MGA851948 MGA917468:MGA917471 MGA917481:MGA917484 MGA983004:MGA983007 MGA983017:MGA983020 MPW65500:MPW65503 MPW65513:MPW65516 MPW131036:MPW131039 MPW131049:MPW131052 MPW196572:MPW196575 MPW196585:MPW196588 MPW262108:MPW262111 MPW262121:MPW262124 MPW327644:MPW327647 MPW327657:MPW327660 MPW393180:MPW393183 MPW393193:MPW393196 MPW458716:MPW458719 MPW458729:MPW458732 MPW524252:MPW524255 MPW524265:MPW524268 MPW589788:MPW589791 MPW589801:MPW589804 MPW655324:MPW655327 MPW655337:MPW655340 MPW720860:MPW720863 MPW720873:MPW720876 MPW786396:MPW786399 MPW786409:MPW786412 MPW851932:MPW851935 MPW851945:MPW851948 MPW917468:MPW917471 MPW917481:MPW917484 MPW983004:MPW983007 MPW983017:MPW983020 MZS65500:MZS65503 MZS65513:MZS65516 MZS131036:MZS131039 MZS131049:MZS131052 MZS196572:MZS196575 MZS196585:MZS196588 MZS262108:MZS262111 MZS262121:MZS262124 MZS327644:MZS327647 MZS327657:MZS327660 MZS393180:MZS393183 MZS393193:MZS393196 MZS458716:MZS458719 MZS458729:MZS458732 MZS524252:MZS524255 MZS524265:MZS524268 MZS589788:MZS589791 MZS589801:MZS589804 MZS655324:MZS655327 MZS655337:MZS655340 MZS720860:MZS720863 MZS720873:MZS720876 MZS786396:MZS786399 MZS786409:MZS786412 MZS851932:MZS851935 MZS851945:MZS851948 MZS917468:MZS917471 MZS917481:MZS917484 MZS983004:MZS983007 MZS983017:MZS983020 NJO65500:NJO65503 NJO65513:NJO65516 NJO131036:NJO131039 NJO131049:NJO131052 NJO196572:NJO196575 NJO196585:NJO196588 NJO262108:NJO262111 NJO262121:NJO262124 NJO327644:NJO327647 NJO327657:NJO327660 NJO393180:NJO393183 NJO393193:NJO393196 NJO458716:NJO458719 NJO458729:NJO458732 NJO524252:NJO524255 NJO524265:NJO524268 NJO589788:NJO589791 NJO589801:NJO589804 NJO655324:NJO655327 NJO655337:NJO655340 NJO720860:NJO720863 NJO720873:NJO720876 NJO786396:NJO786399 NJO786409:NJO786412 NJO851932:NJO851935 NJO851945:NJO851948 NJO917468:NJO917471 NJO917481:NJO917484 NJO983004:NJO983007 NJO983017:NJO983020 NTK65500:NTK65503 NTK65513:NTK65516 NTK131036:NTK131039 NTK131049:NTK131052 NTK196572:NTK196575 NTK196585:NTK196588 NTK262108:NTK262111 NTK262121:NTK262124 NTK327644:NTK327647 NTK327657:NTK327660 NTK393180:NTK393183 NTK393193:NTK393196 NTK458716:NTK458719 NTK458729:NTK458732 NTK524252:NTK524255 NTK524265:NTK524268 NTK589788:NTK589791 NTK589801:NTK589804 NTK655324:NTK655327 NTK655337:NTK655340 NTK720860:NTK720863 NTK720873:NTK720876 NTK786396:NTK786399 NTK786409:NTK786412 NTK851932:NTK851935 NTK851945:NTK851948 NTK917468:NTK917471 NTK917481:NTK917484 NTK983004:NTK983007 NTK983017:NTK983020 ODG65500:ODG65503 ODG65513:ODG65516 ODG131036:ODG131039 ODG131049:ODG131052 ODG196572:ODG196575 ODG196585:ODG196588 ODG262108:ODG262111 ODG262121:ODG262124 ODG327644:ODG327647 ODG327657:ODG327660 ODG393180:ODG393183 ODG393193:ODG393196 ODG458716:ODG458719 ODG458729:ODG458732 ODG524252:ODG524255 ODG524265:ODG524268 ODG589788:ODG589791 ODG589801:ODG589804 ODG655324:ODG655327 ODG655337:ODG655340 ODG720860:ODG720863 ODG720873:ODG720876 ODG786396:ODG786399 ODG786409:ODG786412 ODG851932:ODG851935 ODG851945:ODG851948 ODG917468:ODG917471 ODG917481:ODG917484 ODG983004:ODG983007 ODG983017:ODG983020 ONC65500:ONC65503 ONC65513:ONC65516 ONC131036:ONC131039 ONC131049:ONC131052 ONC196572:ONC196575 ONC196585:ONC196588 ONC262108:ONC262111 ONC262121:ONC262124 ONC327644:ONC327647 ONC327657:ONC327660 ONC393180:ONC393183 ONC393193:ONC393196 ONC458716:ONC458719 ONC458729:ONC458732 ONC524252:ONC524255 ONC524265:ONC524268 ONC589788:ONC589791 ONC589801:ONC589804 ONC655324:ONC655327 ONC655337:ONC655340 ONC720860:ONC720863 ONC720873:ONC720876 ONC786396:ONC786399 ONC786409:ONC786412 ONC851932:ONC851935 ONC851945:ONC851948 ONC917468:ONC917471 ONC917481:ONC917484 ONC983004:ONC983007 ONC983017:ONC983020 OWY65500:OWY65503 OWY65513:OWY65516 OWY131036:OWY131039 OWY131049:OWY131052 OWY196572:OWY196575 OWY196585:OWY196588 OWY262108:OWY262111 OWY262121:OWY262124 OWY327644:OWY327647 OWY327657:OWY327660 OWY393180:OWY393183 OWY393193:OWY393196 OWY458716:OWY458719 OWY458729:OWY458732 OWY524252:OWY524255 OWY524265:OWY524268 OWY589788:OWY589791 OWY589801:OWY589804 OWY655324:OWY655327 OWY655337:OWY655340 OWY720860:OWY720863 OWY720873:OWY720876 OWY786396:OWY786399 OWY786409:OWY786412 OWY851932:OWY851935 OWY851945:OWY851948 OWY917468:OWY917471 OWY917481:OWY917484 OWY983004:OWY983007 OWY983017:OWY983020 PGU65500:PGU65503 PGU65513:PGU65516 PGU131036:PGU131039 PGU131049:PGU131052 PGU196572:PGU196575 PGU196585:PGU196588 PGU262108:PGU262111 PGU262121:PGU262124 PGU327644:PGU327647 PGU327657:PGU327660 PGU393180:PGU393183 PGU393193:PGU393196 PGU458716:PGU458719 PGU458729:PGU458732 PGU524252:PGU524255 PGU524265:PGU524268 PGU589788:PGU589791 PGU589801:PGU589804 PGU655324:PGU655327 PGU655337:PGU655340 PGU720860:PGU720863 PGU720873:PGU720876 PGU786396:PGU786399 PGU786409:PGU786412 PGU851932:PGU851935 PGU851945:PGU851948 PGU917468:PGU917471 PGU917481:PGU917484 PGU983004:PGU983007 PGU983017:PGU983020 PQQ65500:PQQ65503 PQQ65513:PQQ65516 PQQ131036:PQQ131039 PQQ131049:PQQ131052 PQQ196572:PQQ196575 PQQ196585:PQQ196588 PQQ262108:PQQ262111 PQQ262121:PQQ262124 PQQ327644:PQQ327647 PQQ327657:PQQ327660 PQQ393180:PQQ393183 PQQ393193:PQQ393196 PQQ458716:PQQ458719 PQQ458729:PQQ458732 PQQ524252:PQQ524255 PQQ524265:PQQ524268 PQQ589788:PQQ589791 PQQ589801:PQQ589804 PQQ655324:PQQ655327 PQQ655337:PQQ655340 PQQ720860:PQQ720863 PQQ720873:PQQ720876 PQQ786396:PQQ786399 PQQ786409:PQQ786412 PQQ851932:PQQ851935 PQQ851945:PQQ851948 PQQ917468:PQQ917471 PQQ917481:PQQ917484 PQQ983004:PQQ983007 PQQ983017:PQQ983020 QAM65500:QAM65503 QAM65513:QAM65516 QAM131036:QAM131039 QAM131049:QAM131052 QAM196572:QAM196575 QAM196585:QAM196588 QAM262108:QAM262111 QAM262121:QAM262124 QAM327644:QAM327647 QAM327657:QAM327660 QAM393180:QAM393183 QAM393193:QAM393196 QAM458716:QAM458719 QAM458729:QAM458732 QAM524252:QAM524255 QAM524265:QAM524268 QAM589788:QAM589791 QAM589801:QAM589804 QAM655324:QAM655327 QAM655337:QAM655340 QAM720860:QAM720863 QAM720873:QAM720876 QAM786396:QAM786399 QAM786409:QAM786412 QAM851932:QAM851935 QAM851945:QAM851948 QAM917468:QAM917471 QAM917481:QAM917484 QAM983004:QAM983007 QAM983017:QAM983020 QKI65500:QKI65503 QKI65513:QKI65516 QKI131036:QKI131039 QKI131049:QKI131052 QKI196572:QKI196575 QKI196585:QKI196588 QKI262108:QKI262111 QKI262121:QKI262124 QKI327644:QKI327647 QKI327657:QKI327660 QKI393180:QKI393183 QKI393193:QKI393196 QKI458716:QKI458719 QKI458729:QKI458732 QKI524252:QKI524255 QKI524265:QKI524268 QKI589788:QKI589791 QKI589801:QKI589804 QKI655324:QKI655327 QKI655337:QKI655340 QKI720860:QKI720863 QKI720873:QKI720876 QKI786396:QKI786399 QKI786409:QKI786412 QKI851932:QKI851935 QKI851945:QKI851948 QKI917468:QKI917471 QKI917481:QKI917484 QKI983004:QKI983007 QKI983017:QKI983020 QUE65500:QUE65503 QUE65513:QUE65516 QUE131036:QUE131039 QUE131049:QUE131052 QUE196572:QUE196575 QUE196585:QUE196588 QUE262108:QUE262111 QUE262121:QUE262124 QUE327644:QUE327647 QUE327657:QUE327660 QUE393180:QUE393183 QUE393193:QUE393196 QUE458716:QUE458719 QUE458729:QUE458732 QUE524252:QUE524255 QUE524265:QUE524268 QUE589788:QUE589791 QUE589801:QUE589804 QUE655324:QUE655327 QUE655337:QUE655340 QUE720860:QUE720863 QUE720873:QUE720876 QUE786396:QUE786399 QUE786409:QUE786412 QUE851932:QUE851935 QUE851945:QUE851948 QUE917468:QUE917471 QUE917481:QUE917484 QUE983004:QUE983007 QUE983017:QUE983020 REA65500:REA65503 REA65513:REA65516 REA131036:REA131039 REA131049:REA131052 REA196572:REA196575 REA196585:REA196588 REA262108:REA262111 REA262121:REA262124 REA327644:REA327647 REA327657:REA327660 REA393180:REA393183 REA393193:REA393196 REA458716:REA458719 REA458729:REA458732 REA524252:REA524255 REA524265:REA524268 REA589788:REA589791 REA589801:REA589804 REA655324:REA655327 REA655337:REA655340 REA720860:REA720863 REA720873:REA720876 REA786396:REA786399 REA786409:REA786412 REA851932:REA851935 REA851945:REA851948 REA917468:REA917471 REA917481:REA917484 REA983004:REA983007 REA983017:REA983020 RNW65500:RNW65503 RNW65513:RNW65516 RNW131036:RNW131039 RNW131049:RNW131052 RNW196572:RNW196575 RNW196585:RNW196588 RNW262108:RNW262111 RNW262121:RNW262124 RNW327644:RNW327647 RNW327657:RNW327660 RNW393180:RNW393183 RNW393193:RNW393196 RNW458716:RNW458719 RNW458729:RNW458732 RNW524252:RNW524255 RNW524265:RNW524268 RNW589788:RNW589791 RNW589801:RNW589804 RNW655324:RNW655327 RNW655337:RNW655340 RNW720860:RNW720863 RNW720873:RNW720876 RNW786396:RNW786399 RNW786409:RNW786412 RNW851932:RNW851935 RNW851945:RNW851948 RNW917468:RNW917471 RNW917481:RNW917484 RNW983004:RNW983007 RNW983017:RNW983020 RXS65500:RXS65503 RXS65513:RXS65516 RXS131036:RXS131039 RXS131049:RXS131052 RXS196572:RXS196575 RXS196585:RXS196588 RXS262108:RXS262111 RXS262121:RXS262124 RXS327644:RXS327647 RXS327657:RXS327660 RXS393180:RXS393183 RXS393193:RXS393196 RXS458716:RXS458719 RXS458729:RXS458732 RXS524252:RXS524255 RXS524265:RXS524268 RXS589788:RXS589791 RXS589801:RXS589804 RXS655324:RXS655327 RXS655337:RXS655340 RXS720860:RXS720863 RXS720873:RXS720876 RXS786396:RXS786399 RXS786409:RXS786412 RXS851932:RXS851935 RXS851945:RXS851948 RXS917468:RXS917471 RXS917481:RXS917484 RXS983004:RXS983007 RXS983017:RXS983020 SHO65500:SHO65503 SHO65513:SHO65516 SHO131036:SHO131039 SHO131049:SHO131052 SHO196572:SHO196575 SHO196585:SHO196588 SHO262108:SHO262111 SHO262121:SHO262124 SHO327644:SHO327647 SHO327657:SHO327660 SHO393180:SHO393183 SHO393193:SHO393196 SHO458716:SHO458719 SHO458729:SHO458732 SHO524252:SHO524255 SHO524265:SHO524268 SHO589788:SHO589791 SHO589801:SHO589804 SHO655324:SHO655327 SHO655337:SHO655340 SHO720860:SHO720863 SHO720873:SHO720876 SHO786396:SHO786399 SHO786409:SHO786412 SHO851932:SHO851935 SHO851945:SHO851948 SHO917468:SHO917471 SHO917481:SHO917484 SHO983004:SHO983007 SHO983017:SHO983020 SRK65500:SRK65503 SRK65513:SRK65516 SRK131036:SRK131039 SRK131049:SRK131052 SRK196572:SRK196575 SRK196585:SRK196588 SRK262108:SRK262111 SRK262121:SRK262124 SRK327644:SRK327647 SRK327657:SRK327660 SRK393180:SRK393183 SRK393193:SRK393196 SRK458716:SRK458719 SRK458729:SRK458732 SRK524252:SRK524255 SRK524265:SRK524268 SRK589788:SRK589791 SRK589801:SRK589804 SRK655324:SRK655327 SRK655337:SRK655340 SRK720860:SRK720863 SRK720873:SRK720876 SRK786396:SRK786399 SRK786409:SRK786412 SRK851932:SRK851935 SRK851945:SRK851948 SRK917468:SRK917471 SRK917481:SRK917484 SRK983004:SRK983007 SRK983017:SRK983020 TBG65500:TBG65503 TBG65513:TBG65516 TBG131036:TBG131039 TBG131049:TBG131052 TBG196572:TBG196575 TBG196585:TBG196588 TBG262108:TBG262111 TBG262121:TBG262124 TBG327644:TBG327647 TBG327657:TBG327660 TBG393180:TBG393183 TBG393193:TBG393196 TBG458716:TBG458719 TBG458729:TBG458732 TBG524252:TBG524255 TBG524265:TBG524268 TBG589788:TBG589791 TBG589801:TBG589804 TBG655324:TBG655327 TBG655337:TBG655340 TBG720860:TBG720863 TBG720873:TBG720876 TBG786396:TBG786399 TBG786409:TBG786412 TBG851932:TBG851935 TBG851945:TBG851948 TBG917468:TBG917471 TBG917481:TBG917484 TBG983004:TBG983007 TBG983017:TBG983020 TLC65500:TLC65503 TLC65513:TLC65516 TLC131036:TLC131039 TLC131049:TLC131052 TLC196572:TLC196575 TLC196585:TLC196588 TLC262108:TLC262111 TLC262121:TLC262124 TLC327644:TLC327647 TLC327657:TLC327660 TLC393180:TLC393183 TLC393193:TLC393196 TLC458716:TLC458719 TLC458729:TLC458732 TLC524252:TLC524255 TLC524265:TLC524268 TLC589788:TLC589791 TLC589801:TLC589804 TLC655324:TLC655327 TLC655337:TLC655340 TLC720860:TLC720863 TLC720873:TLC720876 TLC786396:TLC786399 TLC786409:TLC786412 TLC851932:TLC851935 TLC851945:TLC851948 TLC917468:TLC917471 TLC917481:TLC917484 TLC983004:TLC983007 TLC983017:TLC983020 TUY65500:TUY65503 TUY65513:TUY65516 TUY131036:TUY131039 TUY131049:TUY131052 TUY196572:TUY196575 TUY196585:TUY196588 TUY262108:TUY262111 TUY262121:TUY262124 TUY327644:TUY327647 TUY327657:TUY327660 TUY393180:TUY393183 TUY393193:TUY393196 TUY458716:TUY458719 TUY458729:TUY458732 TUY524252:TUY524255 TUY524265:TUY524268 TUY589788:TUY589791 TUY589801:TUY589804 TUY655324:TUY655327 TUY655337:TUY655340 TUY720860:TUY720863 TUY720873:TUY720876 TUY786396:TUY786399 TUY786409:TUY786412 TUY851932:TUY851935 TUY851945:TUY851948 TUY917468:TUY917471 TUY917481:TUY917484 TUY983004:TUY983007 TUY983017:TUY983020 UEU65500:UEU65503 UEU65513:UEU65516 UEU131036:UEU131039 UEU131049:UEU131052 UEU196572:UEU196575 UEU196585:UEU196588 UEU262108:UEU262111 UEU262121:UEU262124 UEU327644:UEU327647 UEU327657:UEU327660 UEU393180:UEU393183 UEU393193:UEU393196 UEU458716:UEU458719 UEU458729:UEU458732 UEU524252:UEU524255 UEU524265:UEU524268 UEU589788:UEU589791 UEU589801:UEU589804 UEU655324:UEU655327 UEU655337:UEU655340 UEU720860:UEU720863 UEU720873:UEU720876 UEU786396:UEU786399 UEU786409:UEU786412 UEU851932:UEU851935 UEU851945:UEU851948 UEU917468:UEU917471 UEU917481:UEU917484 UEU983004:UEU983007 UEU983017:UEU983020 UOQ65500:UOQ65503 UOQ65513:UOQ65516 UOQ131036:UOQ131039 UOQ131049:UOQ131052 UOQ196572:UOQ196575 UOQ196585:UOQ196588 UOQ262108:UOQ262111 UOQ262121:UOQ262124 UOQ327644:UOQ327647 UOQ327657:UOQ327660 UOQ393180:UOQ393183 UOQ393193:UOQ393196 UOQ458716:UOQ458719 UOQ458729:UOQ458732 UOQ524252:UOQ524255 UOQ524265:UOQ524268 UOQ589788:UOQ589791 UOQ589801:UOQ589804 UOQ655324:UOQ655327 UOQ655337:UOQ655340 UOQ720860:UOQ720863 UOQ720873:UOQ720876 UOQ786396:UOQ786399 UOQ786409:UOQ786412 UOQ851932:UOQ851935 UOQ851945:UOQ851948 UOQ917468:UOQ917471 UOQ917481:UOQ917484 UOQ983004:UOQ983007 UOQ983017:UOQ983020 UYM65500:UYM65503 UYM65513:UYM65516 UYM131036:UYM131039 UYM131049:UYM131052 UYM196572:UYM196575 UYM196585:UYM196588 UYM262108:UYM262111 UYM262121:UYM262124 UYM327644:UYM327647 UYM327657:UYM327660 UYM393180:UYM393183 UYM393193:UYM393196 UYM458716:UYM458719 UYM458729:UYM458732 UYM524252:UYM524255 UYM524265:UYM524268 UYM589788:UYM589791 UYM589801:UYM589804 UYM655324:UYM655327 UYM655337:UYM655340 UYM720860:UYM720863 UYM720873:UYM720876 UYM786396:UYM786399 UYM786409:UYM786412 UYM851932:UYM851935 UYM851945:UYM851948 UYM917468:UYM917471 UYM917481:UYM917484 UYM983004:UYM983007 UYM983017:UYM983020 VII65500:VII65503 VII65513:VII65516 VII131036:VII131039 VII131049:VII131052 VII196572:VII196575 VII196585:VII196588 VII262108:VII262111 VII262121:VII262124 VII327644:VII327647 VII327657:VII327660 VII393180:VII393183 VII393193:VII393196 VII458716:VII458719 VII458729:VII458732 VII524252:VII524255 VII524265:VII524268 VII589788:VII589791 VII589801:VII589804 VII655324:VII655327 VII655337:VII655340 VII720860:VII720863 VII720873:VII720876 VII786396:VII786399 VII786409:VII786412 VII851932:VII851935 VII851945:VII851948 VII917468:VII917471 VII917481:VII917484 VII983004:VII983007 VII983017:VII983020 VSE65500:VSE65503 VSE65513:VSE65516 VSE131036:VSE131039 VSE131049:VSE131052 VSE196572:VSE196575 VSE196585:VSE196588 VSE262108:VSE262111 VSE262121:VSE262124 VSE327644:VSE327647 VSE327657:VSE327660 VSE393180:VSE393183 VSE393193:VSE393196 VSE458716:VSE458719 VSE458729:VSE458732 VSE524252:VSE524255 VSE524265:VSE524268 VSE589788:VSE589791 VSE589801:VSE589804 VSE655324:VSE655327 VSE655337:VSE655340 VSE720860:VSE720863 VSE720873:VSE720876 VSE786396:VSE786399 VSE786409:VSE786412 VSE851932:VSE851935 VSE851945:VSE851948 VSE917468:VSE917471 VSE917481:VSE917484 VSE983004:VSE983007 VSE983017:VSE983020 WCA65500:WCA65503 WCA65513:WCA65516 WCA131036:WCA131039 WCA131049:WCA131052 WCA196572:WCA196575 WCA196585:WCA196588 WCA262108:WCA262111 WCA262121:WCA262124 WCA327644:WCA327647 WCA327657:WCA327660 WCA393180:WCA393183 WCA393193:WCA393196 WCA458716:WCA458719 WCA458729:WCA458732 WCA524252:WCA524255 WCA524265:WCA524268 WCA589788:WCA589791 WCA589801:WCA589804 WCA655324:WCA655327 WCA655337:WCA655340 WCA720860:WCA720863 WCA720873:WCA720876 WCA786396:WCA786399 WCA786409:WCA786412 WCA851932:WCA851935 WCA851945:WCA851948 WCA917468:WCA917471 WCA917481:WCA917484 WCA983004:WCA983007 WCA983017:WCA983020 WLW65500:WLW65503 WLW65513:WLW65516 WLW131036:WLW131039 WLW131049:WLW131052 WLW196572:WLW196575 WLW196585:WLW196588 WLW262108:WLW262111 WLW262121:WLW262124 WLW327644:WLW327647 WLW327657:WLW327660 WLW393180:WLW393183 WLW393193:WLW393196 WLW458716:WLW458719 WLW458729:WLW458732 WLW524252:WLW524255 WLW524265:WLW524268 WLW589788:WLW589791 WLW589801:WLW589804 WLW655324:WLW655327 WLW655337:WLW655340 WLW720860:WLW720863 WLW720873:WLW720876 WLW786396:WLW786399 WLW786409:WLW786412 WLW851932:WLW851935 WLW851945:WLW851948 WLW917468:WLW917471 WLW917481:WLW917484 WLW983004:WLW983007 WLW983017:WLW983020 WVS65500:WVS65503 WVS65513:WVS65516 WVS131036:WVS131039 WVS131049:WVS131052 WVS196572:WVS196575 WVS196585:WVS196588 WVS262108:WVS262111 WVS262121:WVS262124 WVS327644:WVS327647 WVS327657:WVS327660 WVS393180:WVS393183 WVS393193:WVS393196 WVS458716:WVS458719 WVS458729:WVS458732 WVS524252:WVS524255 WVS524265:WVS524268 WVS589788:WVS589791 WVS589801:WVS589804 WVS655324:WVS655327 WVS655337:WVS655340 WVS720860:WVS720863 WVS720873:WVS720876 WVS786396:WVS786399 WVS786409:WVS786412 WVS851932:WVS851935 WVS851945:WVS851948 WVS917468:WVS917471 WVS917481:WVS917484 WVS983004:WVS983007 WVS983017:WVS983020" xr:uid="{00000000-0002-0000-4600-00001A000000}">
      <formula1>S65514</formula1>
      <formula2>S65515</formula2>
    </dataValidation>
    <dataValidation type="date" allowBlank="1" showInputMessage="1" showErrorMessage="1" sqref="K65506:K65512 K131042:K131048 K196578:K196584 K262114:K262120 K327650:K327656 K393186:K393192 K458722:K458728 K524258:K524264 K589794:K589800 K655330:K655336 K720866:K720872 K786402:K786408 K851938:K851944 K917474:K917480 K983010:K983016 JG65506:JG65512 JG131042:JG131048 JG196578:JG196584 JG262114:JG262120 JG327650:JG327656 JG393186:JG393192 JG458722:JG458728 JG524258:JG524264 JG589794:JG589800 JG655330:JG655336 JG720866:JG720872 JG786402:JG786408 JG851938:JG851944 JG917474:JG917480 JG983010:JG983016 TC65506:TC65512 TC131042:TC131048 TC196578:TC196584 TC262114:TC262120 TC327650:TC327656 TC393186:TC393192 TC458722:TC458728 TC524258:TC524264 TC589794:TC589800 TC655330:TC655336 TC720866:TC720872 TC786402:TC786408 TC851938:TC851944 TC917474:TC917480 TC983010:TC983016 ACY65506:ACY65512 ACY131042:ACY131048 ACY196578:ACY196584 ACY262114:ACY262120 ACY327650:ACY327656 ACY393186:ACY393192 ACY458722:ACY458728 ACY524258:ACY524264 ACY589794:ACY589800 ACY655330:ACY655336 ACY720866:ACY720872 ACY786402:ACY786408 ACY851938:ACY851944 ACY917474:ACY917480 ACY983010:ACY983016 AMU65506:AMU65512 AMU131042:AMU131048 AMU196578:AMU196584 AMU262114:AMU262120 AMU327650:AMU327656 AMU393186:AMU393192 AMU458722:AMU458728 AMU524258:AMU524264 AMU589794:AMU589800 AMU655330:AMU655336 AMU720866:AMU720872 AMU786402:AMU786408 AMU851938:AMU851944 AMU917474:AMU917480 AMU983010:AMU983016 AWQ65506:AWQ65512 AWQ131042:AWQ131048 AWQ196578:AWQ196584 AWQ262114:AWQ262120 AWQ327650:AWQ327656 AWQ393186:AWQ393192 AWQ458722:AWQ458728 AWQ524258:AWQ524264 AWQ589794:AWQ589800 AWQ655330:AWQ655336 AWQ720866:AWQ720872 AWQ786402:AWQ786408 AWQ851938:AWQ851944 AWQ917474:AWQ917480 AWQ983010:AWQ983016 BGM65506:BGM65512 BGM131042:BGM131048 BGM196578:BGM196584 BGM262114:BGM262120 BGM327650:BGM327656 BGM393186:BGM393192 BGM458722:BGM458728 BGM524258:BGM524264 BGM589794:BGM589800 BGM655330:BGM655336 BGM720866:BGM720872 BGM786402:BGM786408 BGM851938:BGM851944 BGM917474:BGM917480 BGM983010:BGM983016 BQI65506:BQI65512 BQI131042:BQI131048 BQI196578:BQI196584 BQI262114:BQI262120 BQI327650:BQI327656 BQI393186:BQI393192 BQI458722:BQI458728 BQI524258:BQI524264 BQI589794:BQI589800 BQI655330:BQI655336 BQI720866:BQI720872 BQI786402:BQI786408 BQI851938:BQI851944 BQI917474:BQI917480 BQI983010:BQI983016 CAE65506:CAE65512 CAE131042:CAE131048 CAE196578:CAE196584 CAE262114:CAE262120 CAE327650:CAE327656 CAE393186:CAE393192 CAE458722:CAE458728 CAE524258:CAE524264 CAE589794:CAE589800 CAE655330:CAE655336 CAE720866:CAE720872 CAE786402:CAE786408 CAE851938:CAE851944 CAE917474:CAE917480 CAE983010:CAE983016 CKA65506:CKA65512 CKA131042:CKA131048 CKA196578:CKA196584 CKA262114:CKA262120 CKA327650:CKA327656 CKA393186:CKA393192 CKA458722:CKA458728 CKA524258:CKA524264 CKA589794:CKA589800 CKA655330:CKA655336 CKA720866:CKA720872 CKA786402:CKA786408 CKA851938:CKA851944 CKA917474:CKA917480 CKA983010:CKA983016 CTW65506:CTW65512 CTW131042:CTW131048 CTW196578:CTW196584 CTW262114:CTW262120 CTW327650:CTW327656 CTW393186:CTW393192 CTW458722:CTW458728 CTW524258:CTW524264 CTW589794:CTW589800 CTW655330:CTW655336 CTW720866:CTW720872 CTW786402:CTW786408 CTW851938:CTW851944 CTW917474:CTW917480 CTW983010:CTW983016 DDS65506:DDS65512 DDS131042:DDS131048 DDS196578:DDS196584 DDS262114:DDS262120 DDS327650:DDS327656 DDS393186:DDS393192 DDS458722:DDS458728 DDS524258:DDS524264 DDS589794:DDS589800 DDS655330:DDS655336 DDS720866:DDS720872 DDS786402:DDS786408 DDS851938:DDS851944 DDS917474:DDS917480 DDS983010:DDS983016 DNO65506:DNO65512 DNO131042:DNO131048 DNO196578:DNO196584 DNO262114:DNO262120 DNO327650:DNO327656 DNO393186:DNO393192 DNO458722:DNO458728 DNO524258:DNO524264 DNO589794:DNO589800 DNO655330:DNO655336 DNO720866:DNO720872 DNO786402:DNO786408 DNO851938:DNO851944 DNO917474:DNO917480 DNO983010:DNO983016 DXK65506:DXK65512 DXK131042:DXK131048 DXK196578:DXK196584 DXK262114:DXK262120 DXK327650:DXK327656 DXK393186:DXK393192 DXK458722:DXK458728 DXK524258:DXK524264 DXK589794:DXK589800 DXK655330:DXK655336 DXK720866:DXK720872 DXK786402:DXK786408 DXK851938:DXK851944 DXK917474:DXK917480 DXK983010:DXK983016 EHG65506:EHG65512 EHG131042:EHG131048 EHG196578:EHG196584 EHG262114:EHG262120 EHG327650:EHG327656 EHG393186:EHG393192 EHG458722:EHG458728 EHG524258:EHG524264 EHG589794:EHG589800 EHG655330:EHG655336 EHG720866:EHG720872 EHG786402:EHG786408 EHG851938:EHG851944 EHG917474:EHG917480 EHG983010:EHG983016 ERC65506:ERC65512 ERC131042:ERC131048 ERC196578:ERC196584 ERC262114:ERC262120 ERC327650:ERC327656 ERC393186:ERC393192 ERC458722:ERC458728 ERC524258:ERC524264 ERC589794:ERC589800 ERC655330:ERC655336 ERC720866:ERC720872 ERC786402:ERC786408 ERC851938:ERC851944 ERC917474:ERC917480 ERC983010:ERC983016 FAY65506:FAY65512 FAY131042:FAY131048 FAY196578:FAY196584 FAY262114:FAY262120 FAY327650:FAY327656 FAY393186:FAY393192 FAY458722:FAY458728 FAY524258:FAY524264 FAY589794:FAY589800 FAY655330:FAY655336 FAY720866:FAY720872 FAY786402:FAY786408 FAY851938:FAY851944 FAY917474:FAY917480 FAY983010:FAY983016 FKU65506:FKU65512 FKU131042:FKU131048 FKU196578:FKU196584 FKU262114:FKU262120 FKU327650:FKU327656 FKU393186:FKU393192 FKU458722:FKU458728 FKU524258:FKU524264 FKU589794:FKU589800 FKU655330:FKU655336 FKU720866:FKU720872 FKU786402:FKU786408 FKU851938:FKU851944 FKU917474:FKU917480 FKU983010:FKU983016 FUQ65506:FUQ65512 FUQ131042:FUQ131048 FUQ196578:FUQ196584 FUQ262114:FUQ262120 FUQ327650:FUQ327656 FUQ393186:FUQ393192 FUQ458722:FUQ458728 FUQ524258:FUQ524264 FUQ589794:FUQ589800 FUQ655330:FUQ655336 FUQ720866:FUQ720872 FUQ786402:FUQ786408 FUQ851938:FUQ851944 FUQ917474:FUQ917480 FUQ983010:FUQ983016 GEM65506:GEM65512 GEM131042:GEM131048 GEM196578:GEM196584 GEM262114:GEM262120 GEM327650:GEM327656 GEM393186:GEM393192 GEM458722:GEM458728 GEM524258:GEM524264 GEM589794:GEM589800 GEM655330:GEM655336 GEM720866:GEM720872 GEM786402:GEM786408 GEM851938:GEM851944 GEM917474:GEM917480 GEM983010:GEM983016 GOI65506:GOI65512 GOI131042:GOI131048 GOI196578:GOI196584 GOI262114:GOI262120 GOI327650:GOI327656 GOI393186:GOI393192 GOI458722:GOI458728 GOI524258:GOI524264 GOI589794:GOI589800 GOI655330:GOI655336 GOI720866:GOI720872 GOI786402:GOI786408 GOI851938:GOI851944 GOI917474:GOI917480 GOI983010:GOI983016 GYE65506:GYE65512 GYE131042:GYE131048 GYE196578:GYE196584 GYE262114:GYE262120 GYE327650:GYE327656 GYE393186:GYE393192 GYE458722:GYE458728 GYE524258:GYE524264 GYE589794:GYE589800 GYE655330:GYE655336 GYE720866:GYE720872 GYE786402:GYE786408 GYE851938:GYE851944 GYE917474:GYE917480 GYE983010:GYE983016 HIA65506:HIA65512 HIA131042:HIA131048 HIA196578:HIA196584 HIA262114:HIA262120 HIA327650:HIA327656 HIA393186:HIA393192 HIA458722:HIA458728 HIA524258:HIA524264 HIA589794:HIA589800 HIA655330:HIA655336 HIA720866:HIA720872 HIA786402:HIA786408 HIA851938:HIA851944 HIA917474:HIA917480 HIA983010:HIA983016 HRW65506:HRW65512 HRW131042:HRW131048 HRW196578:HRW196584 HRW262114:HRW262120 HRW327650:HRW327656 HRW393186:HRW393192 HRW458722:HRW458728 HRW524258:HRW524264 HRW589794:HRW589800 HRW655330:HRW655336 HRW720866:HRW720872 HRW786402:HRW786408 HRW851938:HRW851944 HRW917474:HRW917480 HRW983010:HRW983016 IBS65506:IBS65512 IBS131042:IBS131048 IBS196578:IBS196584 IBS262114:IBS262120 IBS327650:IBS327656 IBS393186:IBS393192 IBS458722:IBS458728 IBS524258:IBS524264 IBS589794:IBS589800 IBS655330:IBS655336 IBS720866:IBS720872 IBS786402:IBS786408 IBS851938:IBS851944 IBS917474:IBS917480 IBS983010:IBS983016 ILO65506:ILO65512 ILO131042:ILO131048 ILO196578:ILO196584 ILO262114:ILO262120 ILO327650:ILO327656 ILO393186:ILO393192 ILO458722:ILO458728 ILO524258:ILO524264 ILO589794:ILO589800 ILO655330:ILO655336 ILO720866:ILO720872 ILO786402:ILO786408 ILO851938:ILO851944 ILO917474:ILO917480 ILO983010:ILO983016 IVK65506:IVK65512 IVK131042:IVK131048 IVK196578:IVK196584 IVK262114:IVK262120 IVK327650:IVK327656 IVK393186:IVK393192 IVK458722:IVK458728 IVK524258:IVK524264 IVK589794:IVK589800 IVK655330:IVK655336 IVK720866:IVK720872 IVK786402:IVK786408 IVK851938:IVK851944 IVK917474:IVK917480 IVK983010:IVK983016 JFG65506:JFG65512 JFG131042:JFG131048 JFG196578:JFG196584 JFG262114:JFG262120 JFG327650:JFG327656 JFG393186:JFG393192 JFG458722:JFG458728 JFG524258:JFG524264 JFG589794:JFG589800 JFG655330:JFG655336 JFG720866:JFG720872 JFG786402:JFG786408 JFG851938:JFG851944 JFG917474:JFG917480 JFG983010:JFG983016 JPC65506:JPC65512 JPC131042:JPC131048 JPC196578:JPC196584 JPC262114:JPC262120 JPC327650:JPC327656 JPC393186:JPC393192 JPC458722:JPC458728 JPC524258:JPC524264 JPC589794:JPC589800 JPC655330:JPC655336 JPC720866:JPC720872 JPC786402:JPC786408 JPC851938:JPC851944 JPC917474:JPC917480 JPC983010:JPC983016 JYY65506:JYY65512 JYY131042:JYY131048 JYY196578:JYY196584 JYY262114:JYY262120 JYY327650:JYY327656 JYY393186:JYY393192 JYY458722:JYY458728 JYY524258:JYY524264 JYY589794:JYY589800 JYY655330:JYY655336 JYY720866:JYY720872 JYY786402:JYY786408 JYY851938:JYY851944 JYY917474:JYY917480 JYY983010:JYY983016 KIU65506:KIU65512 KIU131042:KIU131048 KIU196578:KIU196584 KIU262114:KIU262120 KIU327650:KIU327656 KIU393186:KIU393192 KIU458722:KIU458728 KIU524258:KIU524264 KIU589794:KIU589800 KIU655330:KIU655336 KIU720866:KIU720872 KIU786402:KIU786408 KIU851938:KIU851944 KIU917474:KIU917480 KIU983010:KIU983016 KSQ65506:KSQ65512 KSQ131042:KSQ131048 KSQ196578:KSQ196584 KSQ262114:KSQ262120 KSQ327650:KSQ327656 KSQ393186:KSQ393192 KSQ458722:KSQ458728 KSQ524258:KSQ524264 KSQ589794:KSQ589800 KSQ655330:KSQ655336 KSQ720866:KSQ720872 KSQ786402:KSQ786408 KSQ851938:KSQ851944 KSQ917474:KSQ917480 KSQ983010:KSQ983016 LCM65506:LCM65512 LCM131042:LCM131048 LCM196578:LCM196584 LCM262114:LCM262120 LCM327650:LCM327656 LCM393186:LCM393192 LCM458722:LCM458728 LCM524258:LCM524264 LCM589794:LCM589800 LCM655330:LCM655336 LCM720866:LCM720872 LCM786402:LCM786408 LCM851938:LCM851944 LCM917474:LCM917480 LCM983010:LCM983016 LMI65506:LMI65512 LMI131042:LMI131048 LMI196578:LMI196584 LMI262114:LMI262120 LMI327650:LMI327656 LMI393186:LMI393192 LMI458722:LMI458728 LMI524258:LMI524264 LMI589794:LMI589800 LMI655330:LMI655336 LMI720866:LMI720872 LMI786402:LMI786408 LMI851938:LMI851944 LMI917474:LMI917480 LMI983010:LMI983016 LWE65506:LWE65512 LWE131042:LWE131048 LWE196578:LWE196584 LWE262114:LWE262120 LWE327650:LWE327656 LWE393186:LWE393192 LWE458722:LWE458728 LWE524258:LWE524264 LWE589794:LWE589800 LWE655330:LWE655336 LWE720866:LWE720872 LWE786402:LWE786408 LWE851938:LWE851944 LWE917474:LWE917480 LWE983010:LWE983016 MGA65506:MGA65512 MGA131042:MGA131048 MGA196578:MGA196584 MGA262114:MGA262120 MGA327650:MGA327656 MGA393186:MGA393192 MGA458722:MGA458728 MGA524258:MGA524264 MGA589794:MGA589800 MGA655330:MGA655336 MGA720866:MGA720872 MGA786402:MGA786408 MGA851938:MGA851944 MGA917474:MGA917480 MGA983010:MGA983016 MPW65506:MPW65512 MPW131042:MPW131048 MPW196578:MPW196584 MPW262114:MPW262120 MPW327650:MPW327656 MPW393186:MPW393192 MPW458722:MPW458728 MPW524258:MPW524264 MPW589794:MPW589800 MPW655330:MPW655336 MPW720866:MPW720872 MPW786402:MPW786408 MPW851938:MPW851944 MPW917474:MPW917480 MPW983010:MPW983016 MZS65506:MZS65512 MZS131042:MZS131048 MZS196578:MZS196584 MZS262114:MZS262120 MZS327650:MZS327656 MZS393186:MZS393192 MZS458722:MZS458728 MZS524258:MZS524264 MZS589794:MZS589800 MZS655330:MZS655336 MZS720866:MZS720872 MZS786402:MZS786408 MZS851938:MZS851944 MZS917474:MZS917480 MZS983010:MZS983016 NJO65506:NJO65512 NJO131042:NJO131048 NJO196578:NJO196584 NJO262114:NJO262120 NJO327650:NJO327656 NJO393186:NJO393192 NJO458722:NJO458728 NJO524258:NJO524264 NJO589794:NJO589800 NJO655330:NJO655336 NJO720866:NJO720872 NJO786402:NJO786408 NJO851938:NJO851944 NJO917474:NJO917480 NJO983010:NJO983016 NTK65506:NTK65512 NTK131042:NTK131048 NTK196578:NTK196584 NTK262114:NTK262120 NTK327650:NTK327656 NTK393186:NTK393192 NTK458722:NTK458728 NTK524258:NTK524264 NTK589794:NTK589800 NTK655330:NTK655336 NTK720866:NTK720872 NTK786402:NTK786408 NTK851938:NTK851944 NTK917474:NTK917480 NTK983010:NTK983016 ODG65506:ODG65512 ODG131042:ODG131048 ODG196578:ODG196584 ODG262114:ODG262120 ODG327650:ODG327656 ODG393186:ODG393192 ODG458722:ODG458728 ODG524258:ODG524264 ODG589794:ODG589800 ODG655330:ODG655336 ODG720866:ODG720872 ODG786402:ODG786408 ODG851938:ODG851944 ODG917474:ODG917480 ODG983010:ODG983016 ONC65506:ONC65512 ONC131042:ONC131048 ONC196578:ONC196584 ONC262114:ONC262120 ONC327650:ONC327656 ONC393186:ONC393192 ONC458722:ONC458728 ONC524258:ONC524264 ONC589794:ONC589800 ONC655330:ONC655336 ONC720866:ONC720872 ONC786402:ONC786408 ONC851938:ONC851944 ONC917474:ONC917480 ONC983010:ONC983016 OWY65506:OWY65512 OWY131042:OWY131048 OWY196578:OWY196584 OWY262114:OWY262120 OWY327650:OWY327656 OWY393186:OWY393192 OWY458722:OWY458728 OWY524258:OWY524264 OWY589794:OWY589800 OWY655330:OWY655336 OWY720866:OWY720872 OWY786402:OWY786408 OWY851938:OWY851944 OWY917474:OWY917480 OWY983010:OWY983016 PGU65506:PGU65512 PGU131042:PGU131048 PGU196578:PGU196584 PGU262114:PGU262120 PGU327650:PGU327656 PGU393186:PGU393192 PGU458722:PGU458728 PGU524258:PGU524264 PGU589794:PGU589800 PGU655330:PGU655336 PGU720866:PGU720872 PGU786402:PGU786408 PGU851938:PGU851944 PGU917474:PGU917480 PGU983010:PGU983016 PQQ65506:PQQ65512 PQQ131042:PQQ131048 PQQ196578:PQQ196584 PQQ262114:PQQ262120 PQQ327650:PQQ327656 PQQ393186:PQQ393192 PQQ458722:PQQ458728 PQQ524258:PQQ524264 PQQ589794:PQQ589800 PQQ655330:PQQ655336 PQQ720866:PQQ720872 PQQ786402:PQQ786408 PQQ851938:PQQ851944 PQQ917474:PQQ917480 PQQ983010:PQQ983016 QAM65506:QAM65512 QAM131042:QAM131048 QAM196578:QAM196584 QAM262114:QAM262120 QAM327650:QAM327656 QAM393186:QAM393192 QAM458722:QAM458728 QAM524258:QAM524264 QAM589794:QAM589800 QAM655330:QAM655336 QAM720866:QAM720872 QAM786402:QAM786408 QAM851938:QAM851944 QAM917474:QAM917480 QAM983010:QAM983016 QKI65506:QKI65512 QKI131042:QKI131048 QKI196578:QKI196584 QKI262114:QKI262120 QKI327650:QKI327656 QKI393186:QKI393192 QKI458722:QKI458728 QKI524258:QKI524264 QKI589794:QKI589800 QKI655330:QKI655336 QKI720866:QKI720872 QKI786402:QKI786408 QKI851938:QKI851944 QKI917474:QKI917480 QKI983010:QKI983016 QUE65506:QUE65512 QUE131042:QUE131048 QUE196578:QUE196584 QUE262114:QUE262120 QUE327650:QUE327656 QUE393186:QUE393192 QUE458722:QUE458728 QUE524258:QUE524264 QUE589794:QUE589800 QUE655330:QUE655336 QUE720866:QUE720872 QUE786402:QUE786408 QUE851938:QUE851944 QUE917474:QUE917480 QUE983010:QUE983016 REA65506:REA65512 REA131042:REA131048 REA196578:REA196584 REA262114:REA262120 REA327650:REA327656 REA393186:REA393192 REA458722:REA458728 REA524258:REA524264 REA589794:REA589800 REA655330:REA655336 REA720866:REA720872 REA786402:REA786408 REA851938:REA851944 REA917474:REA917480 REA983010:REA983016 RNW65506:RNW65512 RNW131042:RNW131048 RNW196578:RNW196584 RNW262114:RNW262120 RNW327650:RNW327656 RNW393186:RNW393192 RNW458722:RNW458728 RNW524258:RNW524264 RNW589794:RNW589800 RNW655330:RNW655336 RNW720866:RNW720872 RNW786402:RNW786408 RNW851938:RNW851944 RNW917474:RNW917480 RNW983010:RNW983016 RXS65506:RXS65512 RXS131042:RXS131048 RXS196578:RXS196584 RXS262114:RXS262120 RXS327650:RXS327656 RXS393186:RXS393192 RXS458722:RXS458728 RXS524258:RXS524264 RXS589794:RXS589800 RXS655330:RXS655336 RXS720866:RXS720872 RXS786402:RXS786408 RXS851938:RXS851944 RXS917474:RXS917480 RXS983010:RXS983016 SHO65506:SHO65512 SHO131042:SHO131048 SHO196578:SHO196584 SHO262114:SHO262120 SHO327650:SHO327656 SHO393186:SHO393192 SHO458722:SHO458728 SHO524258:SHO524264 SHO589794:SHO589800 SHO655330:SHO655336 SHO720866:SHO720872 SHO786402:SHO786408 SHO851938:SHO851944 SHO917474:SHO917480 SHO983010:SHO983016 SRK65506:SRK65512 SRK131042:SRK131048 SRK196578:SRK196584 SRK262114:SRK262120 SRK327650:SRK327656 SRK393186:SRK393192 SRK458722:SRK458728 SRK524258:SRK524264 SRK589794:SRK589800 SRK655330:SRK655336 SRK720866:SRK720872 SRK786402:SRK786408 SRK851938:SRK851944 SRK917474:SRK917480 SRK983010:SRK983016 TBG65506:TBG65512 TBG131042:TBG131048 TBG196578:TBG196584 TBG262114:TBG262120 TBG327650:TBG327656 TBG393186:TBG393192 TBG458722:TBG458728 TBG524258:TBG524264 TBG589794:TBG589800 TBG655330:TBG655336 TBG720866:TBG720872 TBG786402:TBG786408 TBG851938:TBG851944 TBG917474:TBG917480 TBG983010:TBG983016 TLC65506:TLC65512 TLC131042:TLC131048 TLC196578:TLC196584 TLC262114:TLC262120 TLC327650:TLC327656 TLC393186:TLC393192 TLC458722:TLC458728 TLC524258:TLC524264 TLC589794:TLC589800 TLC655330:TLC655336 TLC720866:TLC720872 TLC786402:TLC786408 TLC851938:TLC851944 TLC917474:TLC917480 TLC983010:TLC983016 TUY65506:TUY65512 TUY131042:TUY131048 TUY196578:TUY196584 TUY262114:TUY262120 TUY327650:TUY327656 TUY393186:TUY393192 TUY458722:TUY458728 TUY524258:TUY524264 TUY589794:TUY589800 TUY655330:TUY655336 TUY720866:TUY720872 TUY786402:TUY786408 TUY851938:TUY851944 TUY917474:TUY917480 TUY983010:TUY983016 UEU65506:UEU65512 UEU131042:UEU131048 UEU196578:UEU196584 UEU262114:UEU262120 UEU327650:UEU327656 UEU393186:UEU393192 UEU458722:UEU458728 UEU524258:UEU524264 UEU589794:UEU589800 UEU655330:UEU655336 UEU720866:UEU720872 UEU786402:UEU786408 UEU851938:UEU851944 UEU917474:UEU917480 UEU983010:UEU983016 UOQ65506:UOQ65512 UOQ131042:UOQ131048 UOQ196578:UOQ196584 UOQ262114:UOQ262120 UOQ327650:UOQ327656 UOQ393186:UOQ393192 UOQ458722:UOQ458728 UOQ524258:UOQ524264 UOQ589794:UOQ589800 UOQ655330:UOQ655336 UOQ720866:UOQ720872 UOQ786402:UOQ786408 UOQ851938:UOQ851944 UOQ917474:UOQ917480 UOQ983010:UOQ983016 UYM65506:UYM65512 UYM131042:UYM131048 UYM196578:UYM196584 UYM262114:UYM262120 UYM327650:UYM327656 UYM393186:UYM393192 UYM458722:UYM458728 UYM524258:UYM524264 UYM589794:UYM589800 UYM655330:UYM655336 UYM720866:UYM720872 UYM786402:UYM786408 UYM851938:UYM851944 UYM917474:UYM917480 UYM983010:UYM983016 VII65506:VII65512 VII131042:VII131048 VII196578:VII196584 VII262114:VII262120 VII327650:VII327656 VII393186:VII393192 VII458722:VII458728 VII524258:VII524264 VII589794:VII589800 VII655330:VII655336 VII720866:VII720872 VII786402:VII786408 VII851938:VII851944 VII917474:VII917480 VII983010:VII983016 VSE65506:VSE65512 VSE131042:VSE131048 VSE196578:VSE196584 VSE262114:VSE262120 VSE327650:VSE327656 VSE393186:VSE393192 VSE458722:VSE458728 VSE524258:VSE524264 VSE589794:VSE589800 VSE655330:VSE655336 VSE720866:VSE720872 VSE786402:VSE786408 VSE851938:VSE851944 VSE917474:VSE917480 VSE983010:VSE983016 WCA65506:WCA65512 WCA131042:WCA131048 WCA196578:WCA196584 WCA262114:WCA262120 WCA327650:WCA327656 WCA393186:WCA393192 WCA458722:WCA458728 WCA524258:WCA524264 WCA589794:WCA589800 WCA655330:WCA655336 WCA720866:WCA720872 WCA786402:WCA786408 WCA851938:WCA851944 WCA917474:WCA917480 WCA983010:WCA983016 WLW65506:WLW65512 WLW131042:WLW131048 WLW196578:WLW196584 WLW262114:WLW262120 WLW327650:WLW327656 WLW393186:WLW393192 WLW458722:WLW458728 WLW524258:WLW524264 WLW589794:WLW589800 WLW655330:WLW655336 WLW720866:WLW720872 WLW786402:WLW786408 WLW851938:WLW851944 WLW917474:WLW917480 WLW983010:WLW983016 WVS65506:WVS65512 WVS131042:WVS131048 WVS196578:WVS196584 WVS262114:WVS262120 WVS327650:WVS327656 WVS393186:WVS393192 WVS458722:WVS458728 WVS524258:WVS524264 WVS589794:WVS589800 WVS655330:WVS655336 WVS720866:WVS720872 WVS786402:WVS786408 WVS851938:WVS851944 WVS917474:WVS917480 WVS983010:WVS983016" xr:uid="{00000000-0002-0000-4600-00001B000000}">
      <formula1>S65519</formula1>
      <formula2>S65520</formula2>
    </dataValidation>
    <dataValidation type="date" allowBlank="1" showInputMessage="1" showErrorMessage="1" sqref="K65520:K65521 K65525:K65533 K131056:K131057 K131061:K131069 K196592:K196593 K196597:K196605 K262128:K262129 K262133:K262141 K327664:K327665 K327669:K327677 K393200:K393201 K393205:K393213 K458736:K458737 K458741:K458749 K524272:K524273 K524277:K524285 K589808:K589809 K589813:K589821 K655344:K655345 K655349:K655357 K720880:K720881 K720885:K720893 K786416:K786417 K786421:K786429 K851952:K851953 K851957:K851965 K917488:K917489 K917493:K917501 K983024:K983025 K983029:K983037 JG65520:JG65521 JG65525:JG65533 JG131056:JG131057 JG131061:JG131069 JG196592:JG196593 JG196597:JG196605 JG262128:JG262129 JG262133:JG262141 JG327664:JG327665 JG327669:JG327677 JG393200:JG393201 JG393205:JG393213 JG458736:JG458737 JG458741:JG458749 JG524272:JG524273 JG524277:JG524285 JG589808:JG589809 JG589813:JG589821 JG655344:JG655345 JG655349:JG655357 JG720880:JG720881 JG720885:JG720893 JG786416:JG786417 JG786421:JG786429 JG851952:JG851953 JG851957:JG851965 JG917488:JG917489 JG917493:JG917501 JG983024:JG983025 JG983029:JG983037 TC65520:TC65521 TC65525:TC65533 TC131056:TC131057 TC131061:TC131069 TC196592:TC196593 TC196597:TC196605 TC262128:TC262129 TC262133:TC262141 TC327664:TC327665 TC327669:TC327677 TC393200:TC393201 TC393205:TC393213 TC458736:TC458737 TC458741:TC458749 TC524272:TC524273 TC524277:TC524285 TC589808:TC589809 TC589813:TC589821 TC655344:TC655345 TC655349:TC655357 TC720880:TC720881 TC720885:TC720893 TC786416:TC786417 TC786421:TC786429 TC851952:TC851953 TC851957:TC851965 TC917488:TC917489 TC917493:TC917501 TC983024:TC983025 TC983029:TC983037 ACY65520:ACY65521 ACY65525:ACY65533 ACY131056:ACY131057 ACY131061:ACY131069 ACY196592:ACY196593 ACY196597:ACY196605 ACY262128:ACY262129 ACY262133:ACY262141 ACY327664:ACY327665 ACY327669:ACY327677 ACY393200:ACY393201 ACY393205:ACY393213 ACY458736:ACY458737 ACY458741:ACY458749 ACY524272:ACY524273 ACY524277:ACY524285 ACY589808:ACY589809 ACY589813:ACY589821 ACY655344:ACY655345 ACY655349:ACY655357 ACY720880:ACY720881 ACY720885:ACY720893 ACY786416:ACY786417 ACY786421:ACY786429 ACY851952:ACY851953 ACY851957:ACY851965 ACY917488:ACY917489 ACY917493:ACY917501 ACY983024:ACY983025 ACY983029:ACY983037 AMU65520:AMU65521 AMU65525:AMU65533 AMU131056:AMU131057 AMU131061:AMU131069 AMU196592:AMU196593 AMU196597:AMU196605 AMU262128:AMU262129 AMU262133:AMU262141 AMU327664:AMU327665 AMU327669:AMU327677 AMU393200:AMU393201 AMU393205:AMU393213 AMU458736:AMU458737 AMU458741:AMU458749 AMU524272:AMU524273 AMU524277:AMU524285 AMU589808:AMU589809 AMU589813:AMU589821 AMU655344:AMU655345 AMU655349:AMU655357 AMU720880:AMU720881 AMU720885:AMU720893 AMU786416:AMU786417 AMU786421:AMU786429 AMU851952:AMU851953 AMU851957:AMU851965 AMU917488:AMU917489 AMU917493:AMU917501 AMU983024:AMU983025 AMU983029:AMU983037 AWQ65520:AWQ65521 AWQ65525:AWQ65533 AWQ131056:AWQ131057 AWQ131061:AWQ131069 AWQ196592:AWQ196593 AWQ196597:AWQ196605 AWQ262128:AWQ262129 AWQ262133:AWQ262141 AWQ327664:AWQ327665 AWQ327669:AWQ327677 AWQ393200:AWQ393201 AWQ393205:AWQ393213 AWQ458736:AWQ458737 AWQ458741:AWQ458749 AWQ524272:AWQ524273 AWQ524277:AWQ524285 AWQ589808:AWQ589809 AWQ589813:AWQ589821 AWQ655344:AWQ655345 AWQ655349:AWQ655357 AWQ720880:AWQ720881 AWQ720885:AWQ720893 AWQ786416:AWQ786417 AWQ786421:AWQ786429 AWQ851952:AWQ851953 AWQ851957:AWQ851965 AWQ917488:AWQ917489 AWQ917493:AWQ917501 AWQ983024:AWQ983025 AWQ983029:AWQ983037 BGM65520:BGM65521 BGM65525:BGM65533 BGM131056:BGM131057 BGM131061:BGM131069 BGM196592:BGM196593 BGM196597:BGM196605 BGM262128:BGM262129 BGM262133:BGM262141 BGM327664:BGM327665 BGM327669:BGM327677 BGM393200:BGM393201 BGM393205:BGM393213 BGM458736:BGM458737 BGM458741:BGM458749 BGM524272:BGM524273 BGM524277:BGM524285 BGM589808:BGM589809 BGM589813:BGM589821 BGM655344:BGM655345 BGM655349:BGM655357 BGM720880:BGM720881 BGM720885:BGM720893 BGM786416:BGM786417 BGM786421:BGM786429 BGM851952:BGM851953 BGM851957:BGM851965 BGM917488:BGM917489 BGM917493:BGM917501 BGM983024:BGM983025 BGM983029:BGM983037 BQI65520:BQI65521 BQI65525:BQI65533 BQI131056:BQI131057 BQI131061:BQI131069 BQI196592:BQI196593 BQI196597:BQI196605 BQI262128:BQI262129 BQI262133:BQI262141 BQI327664:BQI327665 BQI327669:BQI327677 BQI393200:BQI393201 BQI393205:BQI393213 BQI458736:BQI458737 BQI458741:BQI458749 BQI524272:BQI524273 BQI524277:BQI524285 BQI589808:BQI589809 BQI589813:BQI589821 BQI655344:BQI655345 BQI655349:BQI655357 BQI720880:BQI720881 BQI720885:BQI720893 BQI786416:BQI786417 BQI786421:BQI786429 BQI851952:BQI851953 BQI851957:BQI851965 BQI917488:BQI917489 BQI917493:BQI917501 BQI983024:BQI983025 BQI983029:BQI983037 CAE65520:CAE65521 CAE65525:CAE65533 CAE131056:CAE131057 CAE131061:CAE131069 CAE196592:CAE196593 CAE196597:CAE196605 CAE262128:CAE262129 CAE262133:CAE262141 CAE327664:CAE327665 CAE327669:CAE327677 CAE393200:CAE393201 CAE393205:CAE393213 CAE458736:CAE458737 CAE458741:CAE458749 CAE524272:CAE524273 CAE524277:CAE524285 CAE589808:CAE589809 CAE589813:CAE589821 CAE655344:CAE655345 CAE655349:CAE655357 CAE720880:CAE720881 CAE720885:CAE720893 CAE786416:CAE786417 CAE786421:CAE786429 CAE851952:CAE851953 CAE851957:CAE851965 CAE917488:CAE917489 CAE917493:CAE917501 CAE983024:CAE983025 CAE983029:CAE983037 CKA65520:CKA65521 CKA65525:CKA65533 CKA131056:CKA131057 CKA131061:CKA131069 CKA196592:CKA196593 CKA196597:CKA196605 CKA262128:CKA262129 CKA262133:CKA262141 CKA327664:CKA327665 CKA327669:CKA327677 CKA393200:CKA393201 CKA393205:CKA393213 CKA458736:CKA458737 CKA458741:CKA458749 CKA524272:CKA524273 CKA524277:CKA524285 CKA589808:CKA589809 CKA589813:CKA589821 CKA655344:CKA655345 CKA655349:CKA655357 CKA720880:CKA720881 CKA720885:CKA720893 CKA786416:CKA786417 CKA786421:CKA786429 CKA851952:CKA851953 CKA851957:CKA851965 CKA917488:CKA917489 CKA917493:CKA917501 CKA983024:CKA983025 CKA983029:CKA983037 CTW65520:CTW65521 CTW65525:CTW65533 CTW131056:CTW131057 CTW131061:CTW131069 CTW196592:CTW196593 CTW196597:CTW196605 CTW262128:CTW262129 CTW262133:CTW262141 CTW327664:CTW327665 CTW327669:CTW327677 CTW393200:CTW393201 CTW393205:CTW393213 CTW458736:CTW458737 CTW458741:CTW458749 CTW524272:CTW524273 CTW524277:CTW524285 CTW589808:CTW589809 CTW589813:CTW589821 CTW655344:CTW655345 CTW655349:CTW655357 CTW720880:CTW720881 CTW720885:CTW720893 CTW786416:CTW786417 CTW786421:CTW786429 CTW851952:CTW851953 CTW851957:CTW851965 CTW917488:CTW917489 CTW917493:CTW917501 CTW983024:CTW983025 CTW983029:CTW983037 DDS65520:DDS65521 DDS65525:DDS65533 DDS131056:DDS131057 DDS131061:DDS131069 DDS196592:DDS196593 DDS196597:DDS196605 DDS262128:DDS262129 DDS262133:DDS262141 DDS327664:DDS327665 DDS327669:DDS327677 DDS393200:DDS393201 DDS393205:DDS393213 DDS458736:DDS458737 DDS458741:DDS458749 DDS524272:DDS524273 DDS524277:DDS524285 DDS589808:DDS589809 DDS589813:DDS589821 DDS655344:DDS655345 DDS655349:DDS655357 DDS720880:DDS720881 DDS720885:DDS720893 DDS786416:DDS786417 DDS786421:DDS786429 DDS851952:DDS851953 DDS851957:DDS851965 DDS917488:DDS917489 DDS917493:DDS917501 DDS983024:DDS983025 DDS983029:DDS983037 DNO65520:DNO65521 DNO65525:DNO65533 DNO131056:DNO131057 DNO131061:DNO131069 DNO196592:DNO196593 DNO196597:DNO196605 DNO262128:DNO262129 DNO262133:DNO262141 DNO327664:DNO327665 DNO327669:DNO327677 DNO393200:DNO393201 DNO393205:DNO393213 DNO458736:DNO458737 DNO458741:DNO458749 DNO524272:DNO524273 DNO524277:DNO524285 DNO589808:DNO589809 DNO589813:DNO589821 DNO655344:DNO655345 DNO655349:DNO655357 DNO720880:DNO720881 DNO720885:DNO720893 DNO786416:DNO786417 DNO786421:DNO786429 DNO851952:DNO851953 DNO851957:DNO851965 DNO917488:DNO917489 DNO917493:DNO917501 DNO983024:DNO983025 DNO983029:DNO983037 DXK65520:DXK65521 DXK65525:DXK65533 DXK131056:DXK131057 DXK131061:DXK131069 DXK196592:DXK196593 DXK196597:DXK196605 DXK262128:DXK262129 DXK262133:DXK262141 DXK327664:DXK327665 DXK327669:DXK327677 DXK393200:DXK393201 DXK393205:DXK393213 DXK458736:DXK458737 DXK458741:DXK458749 DXK524272:DXK524273 DXK524277:DXK524285 DXK589808:DXK589809 DXK589813:DXK589821 DXK655344:DXK655345 DXK655349:DXK655357 DXK720880:DXK720881 DXK720885:DXK720893 DXK786416:DXK786417 DXK786421:DXK786429 DXK851952:DXK851953 DXK851957:DXK851965 DXK917488:DXK917489 DXK917493:DXK917501 DXK983024:DXK983025 DXK983029:DXK983037 EHG65520:EHG65521 EHG65525:EHG65533 EHG131056:EHG131057 EHG131061:EHG131069 EHG196592:EHG196593 EHG196597:EHG196605 EHG262128:EHG262129 EHG262133:EHG262141 EHG327664:EHG327665 EHG327669:EHG327677 EHG393200:EHG393201 EHG393205:EHG393213 EHG458736:EHG458737 EHG458741:EHG458749 EHG524272:EHG524273 EHG524277:EHG524285 EHG589808:EHG589809 EHG589813:EHG589821 EHG655344:EHG655345 EHG655349:EHG655357 EHG720880:EHG720881 EHG720885:EHG720893 EHG786416:EHG786417 EHG786421:EHG786429 EHG851952:EHG851953 EHG851957:EHG851965 EHG917488:EHG917489 EHG917493:EHG917501 EHG983024:EHG983025 EHG983029:EHG983037 ERC65520:ERC65521 ERC65525:ERC65533 ERC131056:ERC131057 ERC131061:ERC131069 ERC196592:ERC196593 ERC196597:ERC196605 ERC262128:ERC262129 ERC262133:ERC262141 ERC327664:ERC327665 ERC327669:ERC327677 ERC393200:ERC393201 ERC393205:ERC393213 ERC458736:ERC458737 ERC458741:ERC458749 ERC524272:ERC524273 ERC524277:ERC524285 ERC589808:ERC589809 ERC589813:ERC589821 ERC655344:ERC655345 ERC655349:ERC655357 ERC720880:ERC720881 ERC720885:ERC720893 ERC786416:ERC786417 ERC786421:ERC786429 ERC851952:ERC851953 ERC851957:ERC851965 ERC917488:ERC917489 ERC917493:ERC917501 ERC983024:ERC983025 ERC983029:ERC983037 FAY65520:FAY65521 FAY65525:FAY65533 FAY131056:FAY131057 FAY131061:FAY131069 FAY196592:FAY196593 FAY196597:FAY196605 FAY262128:FAY262129 FAY262133:FAY262141 FAY327664:FAY327665 FAY327669:FAY327677 FAY393200:FAY393201 FAY393205:FAY393213 FAY458736:FAY458737 FAY458741:FAY458749 FAY524272:FAY524273 FAY524277:FAY524285 FAY589808:FAY589809 FAY589813:FAY589821 FAY655344:FAY655345 FAY655349:FAY655357 FAY720880:FAY720881 FAY720885:FAY720893 FAY786416:FAY786417 FAY786421:FAY786429 FAY851952:FAY851953 FAY851957:FAY851965 FAY917488:FAY917489 FAY917493:FAY917501 FAY983024:FAY983025 FAY983029:FAY983037 FKU65520:FKU65521 FKU65525:FKU65533 FKU131056:FKU131057 FKU131061:FKU131069 FKU196592:FKU196593 FKU196597:FKU196605 FKU262128:FKU262129 FKU262133:FKU262141 FKU327664:FKU327665 FKU327669:FKU327677 FKU393200:FKU393201 FKU393205:FKU393213 FKU458736:FKU458737 FKU458741:FKU458749 FKU524272:FKU524273 FKU524277:FKU524285 FKU589808:FKU589809 FKU589813:FKU589821 FKU655344:FKU655345 FKU655349:FKU655357 FKU720880:FKU720881 FKU720885:FKU720893 FKU786416:FKU786417 FKU786421:FKU786429 FKU851952:FKU851953 FKU851957:FKU851965 FKU917488:FKU917489 FKU917493:FKU917501 FKU983024:FKU983025 FKU983029:FKU983037 FUQ65520:FUQ65521 FUQ65525:FUQ65533 FUQ131056:FUQ131057 FUQ131061:FUQ131069 FUQ196592:FUQ196593 FUQ196597:FUQ196605 FUQ262128:FUQ262129 FUQ262133:FUQ262141 FUQ327664:FUQ327665 FUQ327669:FUQ327677 FUQ393200:FUQ393201 FUQ393205:FUQ393213 FUQ458736:FUQ458737 FUQ458741:FUQ458749 FUQ524272:FUQ524273 FUQ524277:FUQ524285 FUQ589808:FUQ589809 FUQ589813:FUQ589821 FUQ655344:FUQ655345 FUQ655349:FUQ655357 FUQ720880:FUQ720881 FUQ720885:FUQ720893 FUQ786416:FUQ786417 FUQ786421:FUQ786429 FUQ851952:FUQ851953 FUQ851957:FUQ851965 FUQ917488:FUQ917489 FUQ917493:FUQ917501 FUQ983024:FUQ983025 FUQ983029:FUQ983037 GEM65520:GEM65521 GEM65525:GEM65533 GEM131056:GEM131057 GEM131061:GEM131069 GEM196592:GEM196593 GEM196597:GEM196605 GEM262128:GEM262129 GEM262133:GEM262141 GEM327664:GEM327665 GEM327669:GEM327677 GEM393200:GEM393201 GEM393205:GEM393213 GEM458736:GEM458737 GEM458741:GEM458749 GEM524272:GEM524273 GEM524277:GEM524285 GEM589808:GEM589809 GEM589813:GEM589821 GEM655344:GEM655345 GEM655349:GEM655357 GEM720880:GEM720881 GEM720885:GEM720893 GEM786416:GEM786417 GEM786421:GEM786429 GEM851952:GEM851953 GEM851957:GEM851965 GEM917488:GEM917489 GEM917493:GEM917501 GEM983024:GEM983025 GEM983029:GEM983037 GOI65520:GOI65521 GOI65525:GOI65533 GOI131056:GOI131057 GOI131061:GOI131069 GOI196592:GOI196593 GOI196597:GOI196605 GOI262128:GOI262129 GOI262133:GOI262141 GOI327664:GOI327665 GOI327669:GOI327677 GOI393200:GOI393201 GOI393205:GOI393213 GOI458736:GOI458737 GOI458741:GOI458749 GOI524272:GOI524273 GOI524277:GOI524285 GOI589808:GOI589809 GOI589813:GOI589821 GOI655344:GOI655345 GOI655349:GOI655357 GOI720880:GOI720881 GOI720885:GOI720893 GOI786416:GOI786417 GOI786421:GOI786429 GOI851952:GOI851953 GOI851957:GOI851965 GOI917488:GOI917489 GOI917493:GOI917501 GOI983024:GOI983025 GOI983029:GOI983037 GYE65520:GYE65521 GYE65525:GYE65533 GYE131056:GYE131057 GYE131061:GYE131069 GYE196592:GYE196593 GYE196597:GYE196605 GYE262128:GYE262129 GYE262133:GYE262141 GYE327664:GYE327665 GYE327669:GYE327677 GYE393200:GYE393201 GYE393205:GYE393213 GYE458736:GYE458737 GYE458741:GYE458749 GYE524272:GYE524273 GYE524277:GYE524285 GYE589808:GYE589809 GYE589813:GYE589821 GYE655344:GYE655345 GYE655349:GYE655357 GYE720880:GYE720881 GYE720885:GYE720893 GYE786416:GYE786417 GYE786421:GYE786429 GYE851952:GYE851953 GYE851957:GYE851965 GYE917488:GYE917489 GYE917493:GYE917501 GYE983024:GYE983025 GYE983029:GYE983037 HIA65520:HIA65521 HIA65525:HIA65533 HIA131056:HIA131057 HIA131061:HIA131069 HIA196592:HIA196593 HIA196597:HIA196605 HIA262128:HIA262129 HIA262133:HIA262141 HIA327664:HIA327665 HIA327669:HIA327677 HIA393200:HIA393201 HIA393205:HIA393213 HIA458736:HIA458737 HIA458741:HIA458749 HIA524272:HIA524273 HIA524277:HIA524285 HIA589808:HIA589809 HIA589813:HIA589821 HIA655344:HIA655345 HIA655349:HIA655357 HIA720880:HIA720881 HIA720885:HIA720893 HIA786416:HIA786417 HIA786421:HIA786429 HIA851952:HIA851953 HIA851957:HIA851965 HIA917488:HIA917489 HIA917493:HIA917501 HIA983024:HIA983025 HIA983029:HIA983037 HRW65520:HRW65521 HRW65525:HRW65533 HRW131056:HRW131057 HRW131061:HRW131069 HRW196592:HRW196593 HRW196597:HRW196605 HRW262128:HRW262129 HRW262133:HRW262141 HRW327664:HRW327665 HRW327669:HRW327677 HRW393200:HRW393201 HRW393205:HRW393213 HRW458736:HRW458737 HRW458741:HRW458749 HRW524272:HRW524273 HRW524277:HRW524285 HRW589808:HRW589809 HRW589813:HRW589821 HRW655344:HRW655345 HRW655349:HRW655357 HRW720880:HRW720881 HRW720885:HRW720893 HRW786416:HRW786417 HRW786421:HRW786429 HRW851952:HRW851953 HRW851957:HRW851965 HRW917488:HRW917489 HRW917493:HRW917501 HRW983024:HRW983025 HRW983029:HRW983037 IBS65520:IBS65521 IBS65525:IBS65533 IBS131056:IBS131057 IBS131061:IBS131069 IBS196592:IBS196593 IBS196597:IBS196605 IBS262128:IBS262129 IBS262133:IBS262141 IBS327664:IBS327665 IBS327669:IBS327677 IBS393200:IBS393201 IBS393205:IBS393213 IBS458736:IBS458737 IBS458741:IBS458749 IBS524272:IBS524273 IBS524277:IBS524285 IBS589808:IBS589809 IBS589813:IBS589821 IBS655344:IBS655345 IBS655349:IBS655357 IBS720880:IBS720881 IBS720885:IBS720893 IBS786416:IBS786417 IBS786421:IBS786429 IBS851952:IBS851953 IBS851957:IBS851965 IBS917488:IBS917489 IBS917493:IBS917501 IBS983024:IBS983025 IBS983029:IBS983037 ILO65520:ILO65521 ILO65525:ILO65533 ILO131056:ILO131057 ILO131061:ILO131069 ILO196592:ILO196593 ILO196597:ILO196605 ILO262128:ILO262129 ILO262133:ILO262141 ILO327664:ILO327665 ILO327669:ILO327677 ILO393200:ILO393201 ILO393205:ILO393213 ILO458736:ILO458737 ILO458741:ILO458749 ILO524272:ILO524273 ILO524277:ILO524285 ILO589808:ILO589809 ILO589813:ILO589821 ILO655344:ILO655345 ILO655349:ILO655357 ILO720880:ILO720881 ILO720885:ILO720893 ILO786416:ILO786417 ILO786421:ILO786429 ILO851952:ILO851953 ILO851957:ILO851965 ILO917488:ILO917489 ILO917493:ILO917501 ILO983024:ILO983025 ILO983029:ILO983037 IVK65520:IVK65521 IVK65525:IVK65533 IVK131056:IVK131057 IVK131061:IVK131069 IVK196592:IVK196593 IVK196597:IVK196605 IVK262128:IVK262129 IVK262133:IVK262141 IVK327664:IVK327665 IVK327669:IVK327677 IVK393200:IVK393201 IVK393205:IVK393213 IVK458736:IVK458737 IVK458741:IVK458749 IVK524272:IVK524273 IVK524277:IVK524285 IVK589808:IVK589809 IVK589813:IVK589821 IVK655344:IVK655345 IVK655349:IVK655357 IVK720880:IVK720881 IVK720885:IVK720893 IVK786416:IVK786417 IVK786421:IVK786429 IVK851952:IVK851953 IVK851957:IVK851965 IVK917488:IVK917489 IVK917493:IVK917501 IVK983024:IVK983025 IVK983029:IVK983037 JFG65520:JFG65521 JFG65525:JFG65533 JFG131056:JFG131057 JFG131061:JFG131069 JFG196592:JFG196593 JFG196597:JFG196605 JFG262128:JFG262129 JFG262133:JFG262141 JFG327664:JFG327665 JFG327669:JFG327677 JFG393200:JFG393201 JFG393205:JFG393213 JFG458736:JFG458737 JFG458741:JFG458749 JFG524272:JFG524273 JFG524277:JFG524285 JFG589808:JFG589809 JFG589813:JFG589821 JFG655344:JFG655345 JFG655349:JFG655357 JFG720880:JFG720881 JFG720885:JFG720893 JFG786416:JFG786417 JFG786421:JFG786429 JFG851952:JFG851953 JFG851957:JFG851965 JFG917488:JFG917489 JFG917493:JFG917501 JFG983024:JFG983025 JFG983029:JFG983037 JPC65520:JPC65521 JPC65525:JPC65533 JPC131056:JPC131057 JPC131061:JPC131069 JPC196592:JPC196593 JPC196597:JPC196605 JPC262128:JPC262129 JPC262133:JPC262141 JPC327664:JPC327665 JPC327669:JPC327677 JPC393200:JPC393201 JPC393205:JPC393213 JPC458736:JPC458737 JPC458741:JPC458749 JPC524272:JPC524273 JPC524277:JPC524285 JPC589808:JPC589809 JPC589813:JPC589821 JPC655344:JPC655345 JPC655349:JPC655357 JPC720880:JPC720881 JPC720885:JPC720893 JPC786416:JPC786417 JPC786421:JPC786429 JPC851952:JPC851953 JPC851957:JPC851965 JPC917488:JPC917489 JPC917493:JPC917501 JPC983024:JPC983025 JPC983029:JPC983037 JYY65520:JYY65521 JYY65525:JYY65533 JYY131056:JYY131057 JYY131061:JYY131069 JYY196592:JYY196593 JYY196597:JYY196605 JYY262128:JYY262129 JYY262133:JYY262141 JYY327664:JYY327665 JYY327669:JYY327677 JYY393200:JYY393201 JYY393205:JYY393213 JYY458736:JYY458737 JYY458741:JYY458749 JYY524272:JYY524273 JYY524277:JYY524285 JYY589808:JYY589809 JYY589813:JYY589821 JYY655344:JYY655345 JYY655349:JYY655357 JYY720880:JYY720881 JYY720885:JYY720893 JYY786416:JYY786417 JYY786421:JYY786429 JYY851952:JYY851953 JYY851957:JYY851965 JYY917488:JYY917489 JYY917493:JYY917501 JYY983024:JYY983025 JYY983029:JYY983037 KIU65520:KIU65521 KIU65525:KIU65533 KIU131056:KIU131057 KIU131061:KIU131069 KIU196592:KIU196593 KIU196597:KIU196605 KIU262128:KIU262129 KIU262133:KIU262141 KIU327664:KIU327665 KIU327669:KIU327677 KIU393200:KIU393201 KIU393205:KIU393213 KIU458736:KIU458737 KIU458741:KIU458749 KIU524272:KIU524273 KIU524277:KIU524285 KIU589808:KIU589809 KIU589813:KIU589821 KIU655344:KIU655345 KIU655349:KIU655357 KIU720880:KIU720881 KIU720885:KIU720893 KIU786416:KIU786417 KIU786421:KIU786429 KIU851952:KIU851953 KIU851957:KIU851965 KIU917488:KIU917489 KIU917493:KIU917501 KIU983024:KIU983025 KIU983029:KIU983037 KSQ65520:KSQ65521 KSQ65525:KSQ65533 KSQ131056:KSQ131057 KSQ131061:KSQ131069 KSQ196592:KSQ196593 KSQ196597:KSQ196605 KSQ262128:KSQ262129 KSQ262133:KSQ262141 KSQ327664:KSQ327665 KSQ327669:KSQ327677 KSQ393200:KSQ393201 KSQ393205:KSQ393213 KSQ458736:KSQ458737 KSQ458741:KSQ458749 KSQ524272:KSQ524273 KSQ524277:KSQ524285 KSQ589808:KSQ589809 KSQ589813:KSQ589821 KSQ655344:KSQ655345 KSQ655349:KSQ655357 KSQ720880:KSQ720881 KSQ720885:KSQ720893 KSQ786416:KSQ786417 KSQ786421:KSQ786429 KSQ851952:KSQ851953 KSQ851957:KSQ851965 KSQ917488:KSQ917489 KSQ917493:KSQ917501 KSQ983024:KSQ983025 KSQ983029:KSQ983037 LCM65520:LCM65521 LCM65525:LCM65533 LCM131056:LCM131057 LCM131061:LCM131069 LCM196592:LCM196593 LCM196597:LCM196605 LCM262128:LCM262129 LCM262133:LCM262141 LCM327664:LCM327665 LCM327669:LCM327677 LCM393200:LCM393201 LCM393205:LCM393213 LCM458736:LCM458737 LCM458741:LCM458749 LCM524272:LCM524273 LCM524277:LCM524285 LCM589808:LCM589809 LCM589813:LCM589821 LCM655344:LCM655345 LCM655349:LCM655357 LCM720880:LCM720881 LCM720885:LCM720893 LCM786416:LCM786417 LCM786421:LCM786429 LCM851952:LCM851953 LCM851957:LCM851965 LCM917488:LCM917489 LCM917493:LCM917501 LCM983024:LCM983025 LCM983029:LCM983037 LMI65520:LMI65521 LMI65525:LMI65533 LMI131056:LMI131057 LMI131061:LMI131069 LMI196592:LMI196593 LMI196597:LMI196605 LMI262128:LMI262129 LMI262133:LMI262141 LMI327664:LMI327665 LMI327669:LMI327677 LMI393200:LMI393201 LMI393205:LMI393213 LMI458736:LMI458737 LMI458741:LMI458749 LMI524272:LMI524273 LMI524277:LMI524285 LMI589808:LMI589809 LMI589813:LMI589821 LMI655344:LMI655345 LMI655349:LMI655357 LMI720880:LMI720881 LMI720885:LMI720893 LMI786416:LMI786417 LMI786421:LMI786429 LMI851952:LMI851953 LMI851957:LMI851965 LMI917488:LMI917489 LMI917493:LMI917501 LMI983024:LMI983025 LMI983029:LMI983037 LWE65520:LWE65521 LWE65525:LWE65533 LWE131056:LWE131057 LWE131061:LWE131069 LWE196592:LWE196593 LWE196597:LWE196605 LWE262128:LWE262129 LWE262133:LWE262141 LWE327664:LWE327665 LWE327669:LWE327677 LWE393200:LWE393201 LWE393205:LWE393213 LWE458736:LWE458737 LWE458741:LWE458749 LWE524272:LWE524273 LWE524277:LWE524285 LWE589808:LWE589809 LWE589813:LWE589821 LWE655344:LWE655345 LWE655349:LWE655357 LWE720880:LWE720881 LWE720885:LWE720893 LWE786416:LWE786417 LWE786421:LWE786429 LWE851952:LWE851953 LWE851957:LWE851965 LWE917488:LWE917489 LWE917493:LWE917501 LWE983024:LWE983025 LWE983029:LWE983037 MGA65520:MGA65521 MGA65525:MGA65533 MGA131056:MGA131057 MGA131061:MGA131069 MGA196592:MGA196593 MGA196597:MGA196605 MGA262128:MGA262129 MGA262133:MGA262141 MGA327664:MGA327665 MGA327669:MGA327677 MGA393200:MGA393201 MGA393205:MGA393213 MGA458736:MGA458737 MGA458741:MGA458749 MGA524272:MGA524273 MGA524277:MGA524285 MGA589808:MGA589809 MGA589813:MGA589821 MGA655344:MGA655345 MGA655349:MGA655357 MGA720880:MGA720881 MGA720885:MGA720893 MGA786416:MGA786417 MGA786421:MGA786429 MGA851952:MGA851953 MGA851957:MGA851965 MGA917488:MGA917489 MGA917493:MGA917501 MGA983024:MGA983025 MGA983029:MGA983037 MPW65520:MPW65521 MPW65525:MPW65533 MPW131056:MPW131057 MPW131061:MPW131069 MPW196592:MPW196593 MPW196597:MPW196605 MPW262128:MPW262129 MPW262133:MPW262141 MPW327664:MPW327665 MPW327669:MPW327677 MPW393200:MPW393201 MPW393205:MPW393213 MPW458736:MPW458737 MPW458741:MPW458749 MPW524272:MPW524273 MPW524277:MPW524285 MPW589808:MPW589809 MPW589813:MPW589821 MPW655344:MPW655345 MPW655349:MPW655357 MPW720880:MPW720881 MPW720885:MPW720893 MPW786416:MPW786417 MPW786421:MPW786429 MPW851952:MPW851953 MPW851957:MPW851965 MPW917488:MPW917489 MPW917493:MPW917501 MPW983024:MPW983025 MPW983029:MPW983037 MZS65520:MZS65521 MZS65525:MZS65533 MZS131056:MZS131057 MZS131061:MZS131069 MZS196592:MZS196593 MZS196597:MZS196605 MZS262128:MZS262129 MZS262133:MZS262141 MZS327664:MZS327665 MZS327669:MZS327677 MZS393200:MZS393201 MZS393205:MZS393213 MZS458736:MZS458737 MZS458741:MZS458749 MZS524272:MZS524273 MZS524277:MZS524285 MZS589808:MZS589809 MZS589813:MZS589821 MZS655344:MZS655345 MZS655349:MZS655357 MZS720880:MZS720881 MZS720885:MZS720893 MZS786416:MZS786417 MZS786421:MZS786429 MZS851952:MZS851953 MZS851957:MZS851965 MZS917488:MZS917489 MZS917493:MZS917501 MZS983024:MZS983025 MZS983029:MZS983037 NJO65520:NJO65521 NJO65525:NJO65533 NJO131056:NJO131057 NJO131061:NJO131069 NJO196592:NJO196593 NJO196597:NJO196605 NJO262128:NJO262129 NJO262133:NJO262141 NJO327664:NJO327665 NJO327669:NJO327677 NJO393200:NJO393201 NJO393205:NJO393213 NJO458736:NJO458737 NJO458741:NJO458749 NJO524272:NJO524273 NJO524277:NJO524285 NJO589808:NJO589809 NJO589813:NJO589821 NJO655344:NJO655345 NJO655349:NJO655357 NJO720880:NJO720881 NJO720885:NJO720893 NJO786416:NJO786417 NJO786421:NJO786429 NJO851952:NJO851953 NJO851957:NJO851965 NJO917488:NJO917489 NJO917493:NJO917501 NJO983024:NJO983025 NJO983029:NJO983037 NTK65520:NTK65521 NTK65525:NTK65533 NTK131056:NTK131057 NTK131061:NTK131069 NTK196592:NTK196593 NTK196597:NTK196605 NTK262128:NTK262129 NTK262133:NTK262141 NTK327664:NTK327665 NTK327669:NTK327677 NTK393200:NTK393201 NTK393205:NTK393213 NTK458736:NTK458737 NTK458741:NTK458749 NTK524272:NTK524273 NTK524277:NTK524285 NTK589808:NTK589809 NTK589813:NTK589821 NTK655344:NTK655345 NTK655349:NTK655357 NTK720880:NTK720881 NTK720885:NTK720893 NTK786416:NTK786417 NTK786421:NTK786429 NTK851952:NTK851953 NTK851957:NTK851965 NTK917488:NTK917489 NTK917493:NTK917501 NTK983024:NTK983025 NTK983029:NTK983037 ODG65520:ODG65521 ODG65525:ODG65533 ODG131056:ODG131057 ODG131061:ODG131069 ODG196592:ODG196593 ODG196597:ODG196605 ODG262128:ODG262129 ODG262133:ODG262141 ODG327664:ODG327665 ODG327669:ODG327677 ODG393200:ODG393201 ODG393205:ODG393213 ODG458736:ODG458737 ODG458741:ODG458749 ODG524272:ODG524273 ODG524277:ODG524285 ODG589808:ODG589809 ODG589813:ODG589821 ODG655344:ODG655345 ODG655349:ODG655357 ODG720880:ODG720881 ODG720885:ODG720893 ODG786416:ODG786417 ODG786421:ODG786429 ODG851952:ODG851953 ODG851957:ODG851965 ODG917488:ODG917489 ODG917493:ODG917501 ODG983024:ODG983025 ODG983029:ODG983037 ONC65520:ONC65521 ONC65525:ONC65533 ONC131056:ONC131057 ONC131061:ONC131069 ONC196592:ONC196593 ONC196597:ONC196605 ONC262128:ONC262129 ONC262133:ONC262141 ONC327664:ONC327665 ONC327669:ONC327677 ONC393200:ONC393201 ONC393205:ONC393213 ONC458736:ONC458737 ONC458741:ONC458749 ONC524272:ONC524273 ONC524277:ONC524285 ONC589808:ONC589809 ONC589813:ONC589821 ONC655344:ONC655345 ONC655349:ONC655357 ONC720880:ONC720881 ONC720885:ONC720893 ONC786416:ONC786417 ONC786421:ONC786429 ONC851952:ONC851953 ONC851957:ONC851965 ONC917488:ONC917489 ONC917493:ONC917501 ONC983024:ONC983025 ONC983029:ONC983037 OWY65520:OWY65521 OWY65525:OWY65533 OWY131056:OWY131057 OWY131061:OWY131069 OWY196592:OWY196593 OWY196597:OWY196605 OWY262128:OWY262129 OWY262133:OWY262141 OWY327664:OWY327665 OWY327669:OWY327677 OWY393200:OWY393201 OWY393205:OWY393213 OWY458736:OWY458737 OWY458741:OWY458749 OWY524272:OWY524273 OWY524277:OWY524285 OWY589808:OWY589809 OWY589813:OWY589821 OWY655344:OWY655345 OWY655349:OWY655357 OWY720880:OWY720881 OWY720885:OWY720893 OWY786416:OWY786417 OWY786421:OWY786429 OWY851952:OWY851953 OWY851957:OWY851965 OWY917488:OWY917489 OWY917493:OWY917501 OWY983024:OWY983025 OWY983029:OWY983037 PGU65520:PGU65521 PGU65525:PGU65533 PGU131056:PGU131057 PGU131061:PGU131069 PGU196592:PGU196593 PGU196597:PGU196605 PGU262128:PGU262129 PGU262133:PGU262141 PGU327664:PGU327665 PGU327669:PGU327677 PGU393200:PGU393201 PGU393205:PGU393213 PGU458736:PGU458737 PGU458741:PGU458749 PGU524272:PGU524273 PGU524277:PGU524285 PGU589808:PGU589809 PGU589813:PGU589821 PGU655344:PGU655345 PGU655349:PGU655357 PGU720880:PGU720881 PGU720885:PGU720893 PGU786416:PGU786417 PGU786421:PGU786429 PGU851952:PGU851953 PGU851957:PGU851965 PGU917488:PGU917489 PGU917493:PGU917501 PGU983024:PGU983025 PGU983029:PGU983037 PQQ65520:PQQ65521 PQQ65525:PQQ65533 PQQ131056:PQQ131057 PQQ131061:PQQ131069 PQQ196592:PQQ196593 PQQ196597:PQQ196605 PQQ262128:PQQ262129 PQQ262133:PQQ262141 PQQ327664:PQQ327665 PQQ327669:PQQ327677 PQQ393200:PQQ393201 PQQ393205:PQQ393213 PQQ458736:PQQ458737 PQQ458741:PQQ458749 PQQ524272:PQQ524273 PQQ524277:PQQ524285 PQQ589808:PQQ589809 PQQ589813:PQQ589821 PQQ655344:PQQ655345 PQQ655349:PQQ655357 PQQ720880:PQQ720881 PQQ720885:PQQ720893 PQQ786416:PQQ786417 PQQ786421:PQQ786429 PQQ851952:PQQ851953 PQQ851957:PQQ851965 PQQ917488:PQQ917489 PQQ917493:PQQ917501 PQQ983024:PQQ983025 PQQ983029:PQQ983037 QAM65520:QAM65521 QAM65525:QAM65533 QAM131056:QAM131057 QAM131061:QAM131069 QAM196592:QAM196593 QAM196597:QAM196605 QAM262128:QAM262129 QAM262133:QAM262141 QAM327664:QAM327665 QAM327669:QAM327677 QAM393200:QAM393201 QAM393205:QAM393213 QAM458736:QAM458737 QAM458741:QAM458749 QAM524272:QAM524273 QAM524277:QAM524285 QAM589808:QAM589809 QAM589813:QAM589821 QAM655344:QAM655345 QAM655349:QAM655357 QAM720880:QAM720881 QAM720885:QAM720893 QAM786416:QAM786417 QAM786421:QAM786429 QAM851952:QAM851953 QAM851957:QAM851965 QAM917488:QAM917489 QAM917493:QAM917501 QAM983024:QAM983025 QAM983029:QAM983037 QKI65520:QKI65521 QKI65525:QKI65533 QKI131056:QKI131057 QKI131061:QKI131069 QKI196592:QKI196593 QKI196597:QKI196605 QKI262128:QKI262129 QKI262133:QKI262141 QKI327664:QKI327665 QKI327669:QKI327677 QKI393200:QKI393201 QKI393205:QKI393213 QKI458736:QKI458737 QKI458741:QKI458749 QKI524272:QKI524273 QKI524277:QKI524285 QKI589808:QKI589809 QKI589813:QKI589821 QKI655344:QKI655345 QKI655349:QKI655357 QKI720880:QKI720881 QKI720885:QKI720893 QKI786416:QKI786417 QKI786421:QKI786429 QKI851952:QKI851953 QKI851957:QKI851965 QKI917488:QKI917489 QKI917493:QKI917501 QKI983024:QKI983025 QKI983029:QKI983037 QUE65520:QUE65521 QUE65525:QUE65533 QUE131056:QUE131057 QUE131061:QUE131069 QUE196592:QUE196593 QUE196597:QUE196605 QUE262128:QUE262129 QUE262133:QUE262141 QUE327664:QUE327665 QUE327669:QUE327677 QUE393200:QUE393201 QUE393205:QUE393213 QUE458736:QUE458737 QUE458741:QUE458749 QUE524272:QUE524273 QUE524277:QUE524285 QUE589808:QUE589809 QUE589813:QUE589821 QUE655344:QUE655345 QUE655349:QUE655357 QUE720880:QUE720881 QUE720885:QUE720893 QUE786416:QUE786417 QUE786421:QUE786429 QUE851952:QUE851953 QUE851957:QUE851965 QUE917488:QUE917489 QUE917493:QUE917501 QUE983024:QUE983025 QUE983029:QUE983037 REA65520:REA65521 REA65525:REA65533 REA131056:REA131057 REA131061:REA131069 REA196592:REA196593 REA196597:REA196605 REA262128:REA262129 REA262133:REA262141 REA327664:REA327665 REA327669:REA327677 REA393200:REA393201 REA393205:REA393213 REA458736:REA458737 REA458741:REA458749 REA524272:REA524273 REA524277:REA524285 REA589808:REA589809 REA589813:REA589821 REA655344:REA655345 REA655349:REA655357 REA720880:REA720881 REA720885:REA720893 REA786416:REA786417 REA786421:REA786429 REA851952:REA851953 REA851957:REA851965 REA917488:REA917489 REA917493:REA917501 REA983024:REA983025 REA983029:REA983037 RNW65520:RNW65521 RNW65525:RNW65533 RNW131056:RNW131057 RNW131061:RNW131069 RNW196592:RNW196593 RNW196597:RNW196605 RNW262128:RNW262129 RNW262133:RNW262141 RNW327664:RNW327665 RNW327669:RNW327677 RNW393200:RNW393201 RNW393205:RNW393213 RNW458736:RNW458737 RNW458741:RNW458749 RNW524272:RNW524273 RNW524277:RNW524285 RNW589808:RNW589809 RNW589813:RNW589821 RNW655344:RNW655345 RNW655349:RNW655357 RNW720880:RNW720881 RNW720885:RNW720893 RNW786416:RNW786417 RNW786421:RNW786429 RNW851952:RNW851953 RNW851957:RNW851965 RNW917488:RNW917489 RNW917493:RNW917501 RNW983024:RNW983025 RNW983029:RNW983037 RXS65520:RXS65521 RXS65525:RXS65533 RXS131056:RXS131057 RXS131061:RXS131069 RXS196592:RXS196593 RXS196597:RXS196605 RXS262128:RXS262129 RXS262133:RXS262141 RXS327664:RXS327665 RXS327669:RXS327677 RXS393200:RXS393201 RXS393205:RXS393213 RXS458736:RXS458737 RXS458741:RXS458749 RXS524272:RXS524273 RXS524277:RXS524285 RXS589808:RXS589809 RXS589813:RXS589821 RXS655344:RXS655345 RXS655349:RXS655357 RXS720880:RXS720881 RXS720885:RXS720893 RXS786416:RXS786417 RXS786421:RXS786429 RXS851952:RXS851953 RXS851957:RXS851965 RXS917488:RXS917489 RXS917493:RXS917501 RXS983024:RXS983025 RXS983029:RXS983037 SHO65520:SHO65521 SHO65525:SHO65533 SHO131056:SHO131057 SHO131061:SHO131069 SHO196592:SHO196593 SHO196597:SHO196605 SHO262128:SHO262129 SHO262133:SHO262141 SHO327664:SHO327665 SHO327669:SHO327677 SHO393200:SHO393201 SHO393205:SHO393213 SHO458736:SHO458737 SHO458741:SHO458749 SHO524272:SHO524273 SHO524277:SHO524285 SHO589808:SHO589809 SHO589813:SHO589821 SHO655344:SHO655345 SHO655349:SHO655357 SHO720880:SHO720881 SHO720885:SHO720893 SHO786416:SHO786417 SHO786421:SHO786429 SHO851952:SHO851953 SHO851957:SHO851965 SHO917488:SHO917489 SHO917493:SHO917501 SHO983024:SHO983025 SHO983029:SHO983037 SRK65520:SRK65521 SRK65525:SRK65533 SRK131056:SRK131057 SRK131061:SRK131069 SRK196592:SRK196593 SRK196597:SRK196605 SRK262128:SRK262129 SRK262133:SRK262141 SRK327664:SRK327665 SRK327669:SRK327677 SRK393200:SRK393201 SRK393205:SRK393213 SRK458736:SRK458737 SRK458741:SRK458749 SRK524272:SRK524273 SRK524277:SRK524285 SRK589808:SRK589809 SRK589813:SRK589821 SRK655344:SRK655345 SRK655349:SRK655357 SRK720880:SRK720881 SRK720885:SRK720893 SRK786416:SRK786417 SRK786421:SRK786429 SRK851952:SRK851953 SRK851957:SRK851965 SRK917488:SRK917489 SRK917493:SRK917501 SRK983024:SRK983025 SRK983029:SRK983037 TBG65520:TBG65521 TBG65525:TBG65533 TBG131056:TBG131057 TBG131061:TBG131069 TBG196592:TBG196593 TBG196597:TBG196605 TBG262128:TBG262129 TBG262133:TBG262141 TBG327664:TBG327665 TBG327669:TBG327677 TBG393200:TBG393201 TBG393205:TBG393213 TBG458736:TBG458737 TBG458741:TBG458749 TBG524272:TBG524273 TBG524277:TBG524285 TBG589808:TBG589809 TBG589813:TBG589821 TBG655344:TBG655345 TBG655349:TBG655357 TBG720880:TBG720881 TBG720885:TBG720893 TBG786416:TBG786417 TBG786421:TBG786429 TBG851952:TBG851953 TBG851957:TBG851965 TBG917488:TBG917489 TBG917493:TBG917501 TBG983024:TBG983025 TBG983029:TBG983037 TLC65520:TLC65521 TLC65525:TLC65533 TLC131056:TLC131057 TLC131061:TLC131069 TLC196592:TLC196593 TLC196597:TLC196605 TLC262128:TLC262129 TLC262133:TLC262141 TLC327664:TLC327665 TLC327669:TLC327677 TLC393200:TLC393201 TLC393205:TLC393213 TLC458736:TLC458737 TLC458741:TLC458749 TLC524272:TLC524273 TLC524277:TLC524285 TLC589808:TLC589809 TLC589813:TLC589821 TLC655344:TLC655345 TLC655349:TLC655357 TLC720880:TLC720881 TLC720885:TLC720893 TLC786416:TLC786417 TLC786421:TLC786429 TLC851952:TLC851953 TLC851957:TLC851965 TLC917488:TLC917489 TLC917493:TLC917501 TLC983024:TLC983025 TLC983029:TLC983037 TUY65520:TUY65521 TUY65525:TUY65533 TUY131056:TUY131057 TUY131061:TUY131069 TUY196592:TUY196593 TUY196597:TUY196605 TUY262128:TUY262129 TUY262133:TUY262141 TUY327664:TUY327665 TUY327669:TUY327677 TUY393200:TUY393201 TUY393205:TUY393213 TUY458736:TUY458737 TUY458741:TUY458749 TUY524272:TUY524273 TUY524277:TUY524285 TUY589808:TUY589809 TUY589813:TUY589821 TUY655344:TUY655345 TUY655349:TUY655357 TUY720880:TUY720881 TUY720885:TUY720893 TUY786416:TUY786417 TUY786421:TUY786429 TUY851952:TUY851953 TUY851957:TUY851965 TUY917488:TUY917489 TUY917493:TUY917501 TUY983024:TUY983025 TUY983029:TUY983037 UEU65520:UEU65521 UEU65525:UEU65533 UEU131056:UEU131057 UEU131061:UEU131069 UEU196592:UEU196593 UEU196597:UEU196605 UEU262128:UEU262129 UEU262133:UEU262141 UEU327664:UEU327665 UEU327669:UEU327677 UEU393200:UEU393201 UEU393205:UEU393213 UEU458736:UEU458737 UEU458741:UEU458749 UEU524272:UEU524273 UEU524277:UEU524285 UEU589808:UEU589809 UEU589813:UEU589821 UEU655344:UEU655345 UEU655349:UEU655357 UEU720880:UEU720881 UEU720885:UEU720893 UEU786416:UEU786417 UEU786421:UEU786429 UEU851952:UEU851953 UEU851957:UEU851965 UEU917488:UEU917489 UEU917493:UEU917501 UEU983024:UEU983025 UEU983029:UEU983037 UOQ65520:UOQ65521 UOQ65525:UOQ65533 UOQ131056:UOQ131057 UOQ131061:UOQ131069 UOQ196592:UOQ196593 UOQ196597:UOQ196605 UOQ262128:UOQ262129 UOQ262133:UOQ262141 UOQ327664:UOQ327665 UOQ327669:UOQ327677 UOQ393200:UOQ393201 UOQ393205:UOQ393213 UOQ458736:UOQ458737 UOQ458741:UOQ458749 UOQ524272:UOQ524273 UOQ524277:UOQ524285 UOQ589808:UOQ589809 UOQ589813:UOQ589821 UOQ655344:UOQ655345 UOQ655349:UOQ655357 UOQ720880:UOQ720881 UOQ720885:UOQ720893 UOQ786416:UOQ786417 UOQ786421:UOQ786429 UOQ851952:UOQ851953 UOQ851957:UOQ851965 UOQ917488:UOQ917489 UOQ917493:UOQ917501 UOQ983024:UOQ983025 UOQ983029:UOQ983037 UYM65520:UYM65521 UYM65525:UYM65533 UYM131056:UYM131057 UYM131061:UYM131069 UYM196592:UYM196593 UYM196597:UYM196605 UYM262128:UYM262129 UYM262133:UYM262141 UYM327664:UYM327665 UYM327669:UYM327677 UYM393200:UYM393201 UYM393205:UYM393213 UYM458736:UYM458737 UYM458741:UYM458749 UYM524272:UYM524273 UYM524277:UYM524285 UYM589808:UYM589809 UYM589813:UYM589821 UYM655344:UYM655345 UYM655349:UYM655357 UYM720880:UYM720881 UYM720885:UYM720893 UYM786416:UYM786417 UYM786421:UYM786429 UYM851952:UYM851953 UYM851957:UYM851965 UYM917488:UYM917489 UYM917493:UYM917501 UYM983024:UYM983025 UYM983029:UYM983037 VII65520:VII65521 VII65525:VII65533 VII131056:VII131057 VII131061:VII131069 VII196592:VII196593 VII196597:VII196605 VII262128:VII262129 VII262133:VII262141 VII327664:VII327665 VII327669:VII327677 VII393200:VII393201 VII393205:VII393213 VII458736:VII458737 VII458741:VII458749 VII524272:VII524273 VII524277:VII524285 VII589808:VII589809 VII589813:VII589821 VII655344:VII655345 VII655349:VII655357 VII720880:VII720881 VII720885:VII720893 VII786416:VII786417 VII786421:VII786429 VII851952:VII851953 VII851957:VII851965 VII917488:VII917489 VII917493:VII917501 VII983024:VII983025 VII983029:VII983037 VSE65520:VSE65521 VSE65525:VSE65533 VSE131056:VSE131057 VSE131061:VSE131069 VSE196592:VSE196593 VSE196597:VSE196605 VSE262128:VSE262129 VSE262133:VSE262141 VSE327664:VSE327665 VSE327669:VSE327677 VSE393200:VSE393201 VSE393205:VSE393213 VSE458736:VSE458737 VSE458741:VSE458749 VSE524272:VSE524273 VSE524277:VSE524285 VSE589808:VSE589809 VSE589813:VSE589821 VSE655344:VSE655345 VSE655349:VSE655357 VSE720880:VSE720881 VSE720885:VSE720893 VSE786416:VSE786417 VSE786421:VSE786429 VSE851952:VSE851953 VSE851957:VSE851965 VSE917488:VSE917489 VSE917493:VSE917501 VSE983024:VSE983025 VSE983029:VSE983037 WCA65520:WCA65521 WCA65525:WCA65533 WCA131056:WCA131057 WCA131061:WCA131069 WCA196592:WCA196593 WCA196597:WCA196605 WCA262128:WCA262129 WCA262133:WCA262141 WCA327664:WCA327665 WCA327669:WCA327677 WCA393200:WCA393201 WCA393205:WCA393213 WCA458736:WCA458737 WCA458741:WCA458749 WCA524272:WCA524273 WCA524277:WCA524285 WCA589808:WCA589809 WCA589813:WCA589821 WCA655344:WCA655345 WCA655349:WCA655357 WCA720880:WCA720881 WCA720885:WCA720893 WCA786416:WCA786417 WCA786421:WCA786429 WCA851952:WCA851953 WCA851957:WCA851965 WCA917488:WCA917489 WCA917493:WCA917501 WCA983024:WCA983025 WCA983029:WCA983037 WLW65520:WLW65521 WLW65525:WLW65533 WLW131056:WLW131057 WLW131061:WLW131069 WLW196592:WLW196593 WLW196597:WLW196605 WLW262128:WLW262129 WLW262133:WLW262141 WLW327664:WLW327665 WLW327669:WLW327677 WLW393200:WLW393201 WLW393205:WLW393213 WLW458736:WLW458737 WLW458741:WLW458749 WLW524272:WLW524273 WLW524277:WLW524285 WLW589808:WLW589809 WLW589813:WLW589821 WLW655344:WLW655345 WLW655349:WLW655357 WLW720880:WLW720881 WLW720885:WLW720893 WLW786416:WLW786417 WLW786421:WLW786429 WLW851952:WLW851953 WLW851957:WLW851965 WLW917488:WLW917489 WLW917493:WLW917501 WLW983024:WLW983025 WLW983029:WLW983037 WVS65520:WVS65521 WVS65525:WVS65533 WVS131056:WVS131057 WVS131061:WVS131069 WVS196592:WVS196593 WVS196597:WVS196605 WVS262128:WVS262129 WVS262133:WVS262141 WVS327664:WVS327665 WVS327669:WVS327677 WVS393200:WVS393201 WVS393205:WVS393213 WVS458736:WVS458737 WVS458741:WVS458749 WVS524272:WVS524273 WVS524277:WVS524285 WVS589808:WVS589809 WVS589813:WVS589821 WVS655344:WVS655345 WVS655349:WVS655357 WVS720880:WVS720881 WVS720885:WVS720893 WVS786416:WVS786417 WVS786421:WVS786429 WVS851952:WVS851953 WVS851957:WVS851965 WVS917488:WVS917489 WVS917493:WVS917501 WVS983024:WVS983025 WVS983029:WVS983037" xr:uid="{00000000-0002-0000-4600-00001C000000}">
      <formula1>S65550</formula1>
      <formula2>S65551</formula2>
    </dataValidation>
    <dataValidation type="date" allowBlank="1" showInputMessage="1" showErrorMessage="1" sqref="K65534:K65535 K131070:K131071 K196606:K196607 K262142:K262143 K327678:K327679 K393214:K393215 K458750:K458751 K524286:K524287 K589822:K589823 K655358:K655359 K720894:K720895 K786430:K786431 K851966:K851967 K917502:K917503 K983038:K983039 JG65534:JG65535 JG131070:JG131071 JG196606:JG196607 JG262142:JG262143 JG327678:JG327679 JG393214:JG393215 JG458750:JG458751 JG524286:JG524287 JG589822:JG589823 JG655358:JG655359 JG720894:JG720895 JG786430:JG786431 JG851966:JG851967 JG917502:JG917503 JG983038:JG983039 TC65534:TC65535 TC131070:TC131071 TC196606:TC196607 TC262142:TC262143 TC327678:TC327679 TC393214:TC393215 TC458750:TC458751 TC524286:TC524287 TC589822:TC589823 TC655358:TC655359 TC720894:TC720895 TC786430:TC786431 TC851966:TC851967 TC917502:TC917503 TC983038:TC983039 ACY65534:ACY65535 ACY131070:ACY131071 ACY196606:ACY196607 ACY262142:ACY262143 ACY327678:ACY327679 ACY393214:ACY393215 ACY458750:ACY458751 ACY524286:ACY524287 ACY589822:ACY589823 ACY655358:ACY655359 ACY720894:ACY720895 ACY786430:ACY786431 ACY851966:ACY851967 ACY917502:ACY917503 ACY983038:ACY983039 AMU65534:AMU65535 AMU131070:AMU131071 AMU196606:AMU196607 AMU262142:AMU262143 AMU327678:AMU327679 AMU393214:AMU393215 AMU458750:AMU458751 AMU524286:AMU524287 AMU589822:AMU589823 AMU655358:AMU655359 AMU720894:AMU720895 AMU786430:AMU786431 AMU851966:AMU851967 AMU917502:AMU917503 AMU983038:AMU983039 AWQ65534:AWQ65535 AWQ131070:AWQ131071 AWQ196606:AWQ196607 AWQ262142:AWQ262143 AWQ327678:AWQ327679 AWQ393214:AWQ393215 AWQ458750:AWQ458751 AWQ524286:AWQ524287 AWQ589822:AWQ589823 AWQ655358:AWQ655359 AWQ720894:AWQ720895 AWQ786430:AWQ786431 AWQ851966:AWQ851967 AWQ917502:AWQ917503 AWQ983038:AWQ983039 BGM65534:BGM65535 BGM131070:BGM131071 BGM196606:BGM196607 BGM262142:BGM262143 BGM327678:BGM327679 BGM393214:BGM393215 BGM458750:BGM458751 BGM524286:BGM524287 BGM589822:BGM589823 BGM655358:BGM655359 BGM720894:BGM720895 BGM786430:BGM786431 BGM851966:BGM851967 BGM917502:BGM917503 BGM983038:BGM983039 BQI65534:BQI65535 BQI131070:BQI131071 BQI196606:BQI196607 BQI262142:BQI262143 BQI327678:BQI327679 BQI393214:BQI393215 BQI458750:BQI458751 BQI524286:BQI524287 BQI589822:BQI589823 BQI655358:BQI655359 BQI720894:BQI720895 BQI786430:BQI786431 BQI851966:BQI851967 BQI917502:BQI917503 BQI983038:BQI983039 CAE65534:CAE65535 CAE131070:CAE131071 CAE196606:CAE196607 CAE262142:CAE262143 CAE327678:CAE327679 CAE393214:CAE393215 CAE458750:CAE458751 CAE524286:CAE524287 CAE589822:CAE589823 CAE655358:CAE655359 CAE720894:CAE720895 CAE786430:CAE786431 CAE851966:CAE851967 CAE917502:CAE917503 CAE983038:CAE983039 CKA65534:CKA65535 CKA131070:CKA131071 CKA196606:CKA196607 CKA262142:CKA262143 CKA327678:CKA327679 CKA393214:CKA393215 CKA458750:CKA458751 CKA524286:CKA524287 CKA589822:CKA589823 CKA655358:CKA655359 CKA720894:CKA720895 CKA786430:CKA786431 CKA851966:CKA851967 CKA917502:CKA917503 CKA983038:CKA983039 CTW65534:CTW65535 CTW131070:CTW131071 CTW196606:CTW196607 CTW262142:CTW262143 CTW327678:CTW327679 CTW393214:CTW393215 CTW458750:CTW458751 CTW524286:CTW524287 CTW589822:CTW589823 CTW655358:CTW655359 CTW720894:CTW720895 CTW786430:CTW786431 CTW851966:CTW851967 CTW917502:CTW917503 CTW983038:CTW983039 DDS65534:DDS65535 DDS131070:DDS131071 DDS196606:DDS196607 DDS262142:DDS262143 DDS327678:DDS327679 DDS393214:DDS393215 DDS458750:DDS458751 DDS524286:DDS524287 DDS589822:DDS589823 DDS655358:DDS655359 DDS720894:DDS720895 DDS786430:DDS786431 DDS851966:DDS851967 DDS917502:DDS917503 DDS983038:DDS983039 DNO65534:DNO65535 DNO131070:DNO131071 DNO196606:DNO196607 DNO262142:DNO262143 DNO327678:DNO327679 DNO393214:DNO393215 DNO458750:DNO458751 DNO524286:DNO524287 DNO589822:DNO589823 DNO655358:DNO655359 DNO720894:DNO720895 DNO786430:DNO786431 DNO851966:DNO851967 DNO917502:DNO917503 DNO983038:DNO983039 DXK65534:DXK65535 DXK131070:DXK131071 DXK196606:DXK196607 DXK262142:DXK262143 DXK327678:DXK327679 DXK393214:DXK393215 DXK458750:DXK458751 DXK524286:DXK524287 DXK589822:DXK589823 DXK655358:DXK655359 DXK720894:DXK720895 DXK786430:DXK786431 DXK851966:DXK851967 DXK917502:DXK917503 DXK983038:DXK983039 EHG65534:EHG65535 EHG131070:EHG131071 EHG196606:EHG196607 EHG262142:EHG262143 EHG327678:EHG327679 EHG393214:EHG393215 EHG458750:EHG458751 EHG524286:EHG524287 EHG589822:EHG589823 EHG655358:EHG655359 EHG720894:EHG720895 EHG786430:EHG786431 EHG851966:EHG851967 EHG917502:EHG917503 EHG983038:EHG983039 ERC65534:ERC65535 ERC131070:ERC131071 ERC196606:ERC196607 ERC262142:ERC262143 ERC327678:ERC327679 ERC393214:ERC393215 ERC458750:ERC458751 ERC524286:ERC524287 ERC589822:ERC589823 ERC655358:ERC655359 ERC720894:ERC720895 ERC786430:ERC786431 ERC851966:ERC851967 ERC917502:ERC917503 ERC983038:ERC983039 FAY65534:FAY65535 FAY131070:FAY131071 FAY196606:FAY196607 FAY262142:FAY262143 FAY327678:FAY327679 FAY393214:FAY393215 FAY458750:FAY458751 FAY524286:FAY524287 FAY589822:FAY589823 FAY655358:FAY655359 FAY720894:FAY720895 FAY786430:FAY786431 FAY851966:FAY851967 FAY917502:FAY917503 FAY983038:FAY983039 FKU65534:FKU65535 FKU131070:FKU131071 FKU196606:FKU196607 FKU262142:FKU262143 FKU327678:FKU327679 FKU393214:FKU393215 FKU458750:FKU458751 FKU524286:FKU524287 FKU589822:FKU589823 FKU655358:FKU655359 FKU720894:FKU720895 FKU786430:FKU786431 FKU851966:FKU851967 FKU917502:FKU917503 FKU983038:FKU983039 FUQ65534:FUQ65535 FUQ131070:FUQ131071 FUQ196606:FUQ196607 FUQ262142:FUQ262143 FUQ327678:FUQ327679 FUQ393214:FUQ393215 FUQ458750:FUQ458751 FUQ524286:FUQ524287 FUQ589822:FUQ589823 FUQ655358:FUQ655359 FUQ720894:FUQ720895 FUQ786430:FUQ786431 FUQ851966:FUQ851967 FUQ917502:FUQ917503 FUQ983038:FUQ983039 GEM65534:GEM65535 GEM131070:GEM131071 GEM196606:GEM196607 GEM262142:GEM262143 GEM327678:GEM327679 GEM393214:GEM393215 GEM458750:GEM458751 GEM524286:GEM524287 GEM589822:GEM589823 GEM655358:GEM655359 GEM720894:GEM720895 GEM786430:GEM786431 GEM851966:GEM851967 GEM917502:GEM917503 GEM983038:GEM983039 GOI65534:GOI65535 GOI131070:GOI131071 GOI196606:GOI196607 GOI262142:GOI262143 GOI327678:GOI327679 GOI393214:GOI393215 GOI458750:GOI458751 GOI524286:GOI524287 GOI589822:GOI589823 GOI655358:GOI655359 GOI720894:GOI720895 GOI786430:GOI786431 GOI851966:GOI851967 GOI917502:GOI917503 GOI983038:GOI983039 GYE65534:GYE65535 GYE131070:GYE131071 GYE196606:GYE196607 GYE262142:GYE262143 GYE327678:GYE327679 GYE393214:GYE393215 GYE458750:GYE458751 GYE524286:GYE524287 GYE589822:GYE589823 GYE655358:GYE655359 GYE720894:GYE720895 GYE786430:GYE786431 GYE851966:GYE851967 GYE917502:GYE917503 GYE983038:GYE983039 HIA65534:HIA65535 HIA131070:HIA131071 HIA196606:HIA196607 HIA262142:HIA262143 HIA327678:HIA327679 HIA393214:HIA393215 HIA458750:HIA458751 HIA524286:HIA524287 HIA589822:HIA589823 HIA655358:HIA655359 HIA720894:HIA720895 HIA786430:HIA786431 HIA851966:HIA851967 HIA917502:HIA917503 HIA983038:HIA983039 HRW65534:HRW65535 HRW131070:HRW131071 HRW196606:HRW196607 HRW262142:HRW262143 HRW327678:HRW327679 HRW393214:HRW393215 HRW458750:HRW458751 HRW524286:HRW524287 HRW589822:HRW589823 HRW655358:HRW655359 HRW720894:HRW720895 HRW786430:HRW786431 HRW851966:HRW851967 HRW917502:HRW917503 HRW983038:HRW983039 IBS65534:IBS65535 IBS131070:IBS131071 IBS196606:IBS196607 IBS262142:IBS262143 IBS327678:IBS327679 IBS393214:IBS393215 IBS458750:IBS458751 IBS524286:IBS524287 IBS589822:IBS589823 IBS655358:IBS655359 IBS720894:IBS720895 IBS786430:IBS786431 IBS851966:IBS851967 IBS917502:IBS917503 IBS983038:IBS983039 ILO65534:ILO65535 ILO131070:ILO131071 ILO196606:ILO196607 ILO262142:ILO262143 ILO327678:ILO327679 ILO393214:ILO393215 ILO458750:ILO458751 ILO524286:ILO524287 ILO589822:ILO589823 ILO655358:ILO655359 ILO720894:ILO720895 ILO786430:ILO786431 ILO851966:ILO851967 ILO917502:ILO917503 ILO983038:ILO983039 IVK65534:IVK65535 IVK131070:IVK131071 IVK196606:IVK196607 IVK262142:IVK262143 IVK327678:IVK327679 IVK393214:IVK393215 IVK458750:IVK458751 IVK524286:IVK524287 IVK589822:IVK589823 IVK655358:IVK655359 IVK720894:IVK720895 IVK786430:IVK786431 IVK851966:IVK851967 IVK917502:IVK917503 IVK983038:IVK983039 JFG65534:JFG65535 JFG131070:JFG131071 JFG196606:JFG196607 JFG262142:JFG262143 JFG327678:JFG327679 JFG393214:JFG393215 JFG458750:JFG458751 JFG524286:JFG524287 JFG589822:JFG589823 JFG655358:JFG655359 JFG720894:JFG720895 JFG786430:JFG786431 JFG851966:JFG851967 JFG917502:JFG917503 JFG983038:JFG983039 JPC65534:JPC65535 JPC131070:JPC131071 JPC196606:JPC196607 JPC262142:JPC262143 JPC327678:JPC327679 JPC393214:JPC393215 JPC458750:JPC458751 JPC524286:JPC524287 JPC589822:JPC589823 JPC655358:JPC655359 JPC720894:JPC720895 JPC786430:JPC786431 JPC851966:JPC851967 JPC917502:JPC917503 JPC983038:JPC983039 JYY65534:JYY65535 JYY131070:JYY131071 JYY196606:JYY196607 JYY262142:JYY262143 JYY327678:JYY327679 JYY393214:JYY393215 JYY458750:JYY458751 JYY524286:JYY524287 JYY589822:JYY589823 JYY655358:JYY655359 JYY720894:JYY720895 JYY786430:JYY786431 JYY851966:JYY851967 JYY917502:JYY917503 JYY983038:JYY983039 KIU65534:KIU65535 KIU131070:KIU131071 KIU196606:KIU196607 KIU262142:KIU262143 KIU327678:KIU327679 KIU393214:KIU393215 KIU458750:KIU458751 KIU524286:KIU524287 KIU589822:KIU589823 KIU655358:KIU655359 KIU720894:KIU720895 KIU786430:KIU786431 KIU851966:KIU851967 KIU917502:KIU917503 KIU983038:KIU983039 KSQ65534:KSQ65535 KSQ131070:KSQ131071 KSQ196606:KSQ196607 KSQ262142:KSQ262143 KSQ327678:KSQ327679 KSQ393214:KSQ393215 KSQ458750:KSQ458751 KSQ524286:KSQ524287 KSQ589822:KSQ589823 KSQ655358:KSQ655359 KSQ720894:KSQ720895 KSQ786430:KSQ786431 KSQ851966:KSQ851967 KSQ917502:KSQ917503 KSQ983038:KSQ983039 LCM65534:LCM65535 LCM131070:LCM131071 LCM196606:LCM196607 LCM262142:LCM262143 LCM327678:LCM327679 LCM393214:LCM393215 LCM458750:LCM458751 LCM524286:LCM524287 LCM589822:LCM589823 LCM655358:LCM655359 LCM720894:LCM720895 LCM786430:LCM786431 LCM851966:LCM851967 LCM917502:LCM917503 LCM983038:LCM983039 LMI65534:LMI65535 LMI131070:LMI131071 LMI196606:LMI196607 LMI262142:LMI262143 LMI327678:LMI327679 LMI393214:LMI393215 LMI458750:LMI458751 LMI524286:LMI524287 LMI589822:LMI589823 LMI655358:LMI655359 LMI720894:LMI720895 LMI786430:LMI786431 LMI851966:LMI851967 LMI917502:LMI917503 LMI983038:LMI983039 LWE65534:LWE65535 LWE131070:LWE131071 LWE196606:LWE196607 LWE262142:LWE262143 LWE327678:LWE327679 LWE393214:LWE393215 LWE458750:LWE458751 LWE524286:LWE524287 LWE589822:LWE589823 LWE655358:LWE655359 LWE720894:LWE720895 LWE786430:LWE786431 LWE851966:LWE851967 LWE917502:LWE917503 LWE983038:LWE983039 MGA65534:MGA65535 MGA131070:MGA131071 MGA196606:MGA196607 MGA262142:MGA262143 MGA327678:MGA327679 MGA393214:MGA393215 MGA458750:MGA458751 MGA524286:MGA524287 MGA589822:MGA589823 MGA655358:MGA655359 MGA720894:MGA720895 MGA786430:MGA786431 MGA851966:MGA851967 MGA917502:MGA917503 MGA983038:MGA983039 MPW65534:MPW65535 MPW131070:MPW131071 MPW196606:MPW196607 MPW262142:MPW262143 MPW327678:MPW327679 MPW393214:MPW393215 MPW458750:MPW458751 MPW524286:MPW524287 MPW589822:MPW589823 MPW655358:MPW655359 MPW720894:MPW720895 MPW786430:MPW786431 MPW851966:MPW851967 MPW917502:MPW917503 MPW983038:MPW983039 MZS65534:MZS65535 MZS131070:MZS131071 MZS196606:MZS196607 MZS262142:MZS262143 MZS327678:MZS327679 MZS393214:MZS393215 MZS458750:MZS458751 MZS524286:MZS524287 MZS589822:MZS589823 MZS655358:MZS655359 MZS720894:MZS720895 MZS786430:MZS786431 MZS851966:MZS851967 MZS917502:MZS917503 MZS983038:MZS983039 NJO65534:NJO65535 NJO131070:NJO131071 NJO196606:NJO196607 NJO262142:NJO262143 NJO327678:NJO327679 NJO393214:NJO393215 NJO458750:NJO458751 NJO524286:NJO524287 NJO589822:NJO589823 NJO655358:NJO655359 NJO720894:NJO720895 NJO786430:NJO786431 NJO851966:NJO851967 NJO917502:NJO917503 NJO983038:NJO983039 NTK65534:NTK65535 NTK131070:NTK131071 NTK196606:NTK196607 NTK262142:NTK262143 NTK327678:NTK327679 NTK393214:NTK393215 NTK458750:NTK458751 NTK524286:NTK524287 NTK589822:NTK589823 NTK655358:NTK655359 NTK720894:NTK720895 NTK786430:NTK786431 NTK851966:NTK851967 NTK917502:NTK917503 NTK983038:NTK983039 ODG65534:ODG65535 ODG131070:ODG131071 ODG196606:ODG196607 ODG262142:ODG262143 ODG327678:ODG327679 ODG393214:ODG393215 ODG458750:ODG458751 ODG524286:ODG524287 ODG589822:ODG589823 ODG655358:ODG655359 ODG720894:ODG720895 ODG786430:ODG786431 ODG851966:ODG851967 ODG917502:ODG917503 ODG983038:ODG983039 ONC65534:ONC65535 ONC131070:ONC131071 ONC196606:ONC196607 ONC262142:ONC262143 ONC327678:ONC327679 ONC393214:ONC393215 ONC458750:ONC458751 ONC524286:ONC524287 ONC589822:ONC589823 ONC655358:ONC655359 ONC720894:ONC720895 ONC786430:ONC786431 ONC851966:ONC851967 ONC917502:ONC917503 ONC983038:ONC983039 OWY65534:OWY65535 OWY131070:OWY131071 OWY196606:OWY196607 OWY262142:OWY262143 OWY327678:OWY327679 OWY393214:OWY393215 OWY458750:OWY458751 OWY524286:OWY524287 OWY589822:OWY589823 OWY655358:OWY655359 OWY720894:OWY720895 OWY786430:OWY786431 OWY851966:OWY851967 OWY917502:OWY917503 OWY983038:OWY983039 PGU65534:PGU65535 PGU131070:PGU131071 PGU196606:PGU196607 PGU262142:PGU262143 PGU327678:PGU327679 PGU393214:PGU393215 PGU458750:PGU458751 PGU524286:PGU524287 PGU589822:PGU589823 PGU655358:PGU655359 PGU720894:PGU720895 PGU786430:PGU786431 PGU851966:PGU851967 PGU917502:PGU917503 PGU983038:PGU983039 PQQ65534:PQQ65535 PQQ131070:PQQ131071 PQQ196606:PQQ196607 PQQ262142:PQQ262143 PQQ327678:PQQ327679 PQQ393214:PQQ393215 PQQ458750:PQQ458751 PQQ524286:PQQ524287 PQQ589822:PQQ589823 PQQ655358:PQQ655359 PQQ720894:PQQ720895 PQQ786430:PQQ786431 PQQ851966:PQQ851967 PQQ917502:PQQ917503 PQQ983038:PQQ983039 QAM65534:QAM65535 QAM131070:QAM131071 QAM196606:QAM196607 QAM262142:QAM262143 QAM327678:QAM327679 QAM393214:QAM393215 QAM458750:QAM458751 QAM524286:QAM524287 QAM589822:QAM589823 QAM655358:QAM655359 QAM720894:QAM720895 QAM786430:QAM786431 QAM851966:QAM851967 QAM917502:QAM917503 QAM983038:QAM983039 QKI65534:QKI65535 QKI131070:QKI131071 QKI196606:QKI196607 QKI262142:QKI262143 QKI327678:QKI327679 QKI393214:QKI393215 QKI458750:QKI458751 QKI524286:QKI524287 QKI589822:QKI589823 QKI655358:QKI655359 QKI720894:QKI720895 QKI786430:QKI786431 QKI851966:QKI851967 QKI917502:QKI917503 QKI983038:QKI983039 QUE65534:QUE65535 QUE131070:QUE131071 QUE196606:QUE196607 QUE262142:QUE262143 QUE327678:QUE327679 QUE393214:QUE393215 QUE458750:QUE458751 QUE524286:QUE524287 QUE589822:QUE589823 QUE655358:QUE655359 QUE720894:QUE720895 QUE786430:QUE786431 QUE851966:QUE851967 QUE917502:QUE917503 QUE983038:QUE983039 REA65534:REA65535 REA131070:REA131071 REA196606:REA196607 REA262142:REA262143 REA327678:REA327679 REA393214:REA393215 REA458750:REA458751 REA524286:REA524287 REA589822:REA589823 REA655358:REA655359 REA720894:REA720895 REA786430:REA786431 REA851966:REA851967 REA917502:REA917503 REA983038:REA983039 RNW65534:RNW65535 RNW131070:RNW131071 RNW196606:RNW196607 RNW262142:RNW262143 RNW327678:RNW327679 RNW393214:RNW393215 RNW458750:RNW458751 RNW524286:RNW524287 RNW589822:RNW589823 RNW655358:RNW655359 RNW720894:RNW720895 RNW786430:RNW786431 RNW851966:RNW851967 RNW917502:RNW917503 RNW983038:RNW983039 RXS65534:RXS65535 RXS131070:RXS131071 RXS196606:RXS196607 RXS262142:RXS262143 RXS327678:RXS327679 RXS393214:RXS393215 RXS458750:RXS458751 RXS524286:RXS524287 RXS589822:RXS589823 RXS655358:RXS655359 RXS720894:RXS720895 RXS786430:RXS786431 RXS851966:RXS851967 RXS917502:RXS917503 RXS983038:RXS983039 SHO65534:SHO65535 SHO131070:SHO131071 SHO196606:SHO196607 SHO262142:SHO262143 SHO327678:SHO327679 SHO393214:SHO393215 SHO458750:SHO458751 SHO524286:SHO524287 SHO589822:SHO589823 SHO655358:SHO655359 SHO720894:SHO720895 SHO786430:SHO786431 SHO851966:SHO851967 SHO917502:SHO917503 SHO983038:SHO983039 SRK65534:SRK65535 SRK131070:SRK131071 SRK196606:SRK196607 SRK262142:SRK262143 SRK327678:SRK327679 SRK393214:SRK393215 SRK458750:SRK458751 SRK524286:SRK524287 SRK589822:SRK589823 SRK655358:SRK655359 SRK720894:SRK720895 SRK786430:SRK786431 SRK851966:SRK851967 SRK917502:SRK917503 SRK983038:SRK983039 TBG65534:TBG65535 TBG131070:TBG131071 TBG196606:TBG196607 TBG262142:TBG262143 TBG327678:TBG327679 TBG393214:TBG393215 TBG458750:TBG458751 TBG524286:TBG524287 TBG589822:TBG589823 TBG655358:TBG655359 TBG720894:TBG720895 TBG786430:TBG786431 TBG851966:TBG851967 TBG917502:TBG917503 TBG983038:TBG983039 TLC65534:TLC65535 TLC131070:TLC131071 TLC196606:TLC196607 TLC262142:TLC262143 TLC327678:TLC327679 TLC393214:TLC393215 TLC458750:TLC458751 TLC524286:TLC524287 TLC589822:TLC589823 TLC655358:TLC655359 TLC720894:TLC720895 TLC786430:TLC786431 TLC851966:TLC851967 TLC917502:TLC917503 TLC983038:TLC983039 TUY65534:TUY65535 TUY131070:TUY131071 TUY196606:TUY196607 TUY262142:TUY262143 TUY327678:TUY327679 TUY393214:TUY393215 TUY458750:TUY458751 TUY524286:TUY524287 TUY589822:TUY589823 TUY655358:TUY655359 TUY720894:TUY720895 TUY786430:TUY786431 TUY851966:TUY851967 TUY917502:TUY917503 TUY983038:TUY983039 UEU65534:UEU65535 UEU131070:UEU131071 UEU196606:UEU196607 UEU262142:UEU262143 UEU327678:UEU327679 UEU393214:UEU393215 UEU458750:UEU458751 UEU524286:UEU524287 UEU589822:UEU589823 UEU655358:UEU655359 UEU720894:UEU720895 UEU786430:UEU786431 UEU851966:UEU851967 UEU917502:UEU917503 UEU983038:UEU983039 UOQ65534:UOQ65535 UOQ131070:UOQ131071 UOQ196606:UOQ196607 UOQ262142:UOQ262143 UOQ327678:UOQ327679 UOQ393214:UOQ393215 UOQ458750:UOQ458751 UOQ524286:UOQ524287 UOQ589822:UOQ589823 UOQ655358:UOQ655359 UOQ720894:UOQ720895 UOQ786430:UOQ786431 UOQ851966:UOQ851967 UOQ917502:UOQ917503 UOQ983038:UOQ983039 UYM65534:UYM65535 UYM131070:UYM131071 UYM196606:UYM196607 UYM262142:UYM262143 UYM327678:UYM327679 UYM393214:UYM393215 UYM458750:UYM458751 UYM524286:UYM524287 UYM589822:UYM589823 UYM655358:UYM655359 UYM720894:UYM720895 UYM786430:UYM786431 UYM851966:UYM851967 UYM917502:UYM917503 UYM983038:UYM983039 VII65534:VII65535 VII131070:VII131071 VII196606:VII196607 VII262142:VII262143 VII327678:VII327679 VII393214:VII393215 VII458750:VII458751 VII524286:VII524287 VII589822:VII589823 VII655358:VII655359 VII720894:VII720895 VII786430:VII786431 VII851966:VII851967 VII917502:VII917503 VII983038:VII983039 VSE65534:VSE65535 VSE131070:VSE131071 VSE196606:VSE196607 VSE262142:VSE262143 VSE327678:VSE327679 VSE393214:VSE393215 VSE458750:VSE458751 VSE524286:VSE524287 VSE589822:VSE589823 VSE655358:VSE655359 VSE720894:VSE720895 VSE786430:VSE786431 VSE851966:VSE851967 VSE917502:VSE917503 VSE983038:VSE983039 WCA65534:WCA65535 WCA131070:WCA131071 WCA196606:WCA196607 WCA262142:WCA262143 WCA327678:WCA327679 WCA393214:WCA393215 WCA458750:WCA458751 WCA524286:WCA524287 WCA589822:WCA589823 WCA655358:WCA655359 WCA720894:WCA720895 WCA786430:WCA786431 WCA851966:WCA851967 WCA917502:WCA917503 WCA983038:WCA983039 WLW65534:WLW65535 WLW131070:WLW131071 WLW196606:WLW196607 WLW262142:WLW262143 WLW327678:WLW327679 WLW393214:WLW393215 WLW458750:WLW458751 WLW524286:WLW524287 WLW589822:WLW589823 WLW655358:WLW655359 WLW720894:WLW720895 WLW786430:WLW786431 WLW851966:WLW851967 WLW917502:WLW917503 WLW983038:WLW983039 WVS65534:WVS65535 WVS131070:WVS131071 WVS196606:WVS196607 WVS262142:WVS262143 WVS327678:WVS327679 WVS393214:WVS393215 WVS458750:WVS458751 WVS524286:WVS524287 WVS589822:WVS589823 WVS655358:WVS655359 WVS720894:WVS720895 WVS786430:WVS786431 WVS851966:WVS851967 WVS917502:WVS917503 WVS983038:WVS983039" xr:uid="{00000000-0002-0000-4600-00001D000000}">
      <formula1>S65562</formula1>
      <formula2>S65563</formula2>
    </dataValidation>
    <dataValidation type="date" allowBlank="1" showInputMessage="1" showErrorMessage="1" sqref="K65536:K65537 K131072:K131073 K196608:K196609 K262144:K262145 K327680:K327681 K393216:K393217 K458752:K458753 K524288:K524289 K589824:K589825 K655360:K655361 K720896:K720897 K786432:K786433 K851968:K851969 K917504:K917505 K983040:K983041 JG65536:JG65537 JG131072:JG131073 JG196608:JG196609 JG262144:JG262145 JG327680:JG327681 JG393216:JG393217 JG458752:JG458753 JG524288:JG524289 JG589824:JG589825 JG655360:JG655361 JG720896:JG720897 JG786432:JG786433 JG851968:JG851969 JG917504:JG917505 JG983040:JG983041 TC65536:TC65537 TC131072:TC131073 TC196608:TC196609 TC262144:TC262145 TC327680:TC327681 TC393216:TC393217 TC458752:TC458753 TC524288:TC524289 TC589824:TC589825 TC655360:TC655361 TC720896:TC720897 TC786432:TC786433 TC851968:TC851969 TC917504:TC917505 TC983040:TC983041 ACY65536:ACY65537 ACY131072:ACY131073 ACY196608:ACY196609 ACY262144:ACY262145 ACY327680:ACY327681 ACY393216:ACY393217 ACY458752:ACY458753 ACY524288:ACY524289 ACY589824:ACY589825 ACY655360:ACY655361 ACY720896:ACY720897 ACY786432:ACY786433 ACY851968:ACY851969 ACY917504:ACY917505 ACY983040:ACY983041 AMU65536:AMU65537 AMU131072:AMU131073 AMU196608:AMU196609 AMU262144:AMU262145 AMU327680:AMU327681 AMU393216:AMU393217 AMU458752:AMU458753 AMU524288:AMU524289 AMU589824:AMU589825 AMU655360:AMU655361 AMU720896:AMU720897 AMU786432:AMU786433 AMU851968:AMU851969 AMU917504:AMU917505 AMU983040:AMU983041 AWQ65536:AWQ65537 AWQ131072:AWQ131073 AWQ196608:AWQ196609 AWQ262144:AWQ262145 AWQ327680:AWQ327681 AWQ393216:AWQ393217 AWQ458752:AWQ458753 AWQ524288:AWQ524289 AWQ589824:AWQ589825 AWQ655360:AWQ655361 AWQ720896:AWQ720897 AWQ786432:AWQ786433 AWQ851968:AWQ851969 AWQ917504:AWQ917505 AWQ983040:AWQ983041 BGM65536:BGM65537 BGM131072:BGM131073 BGM196608:BGM196609 BGM262144:BGM262145 BGM327680:BGM327681 BGM393216:BGM393217 BGM458752:BGM458753 BGM524288:BGM524289 BGM589824:BGM589825 BGM655360:BGM655361 BGM720896:BGM720897 BGM786432:BGM786433 BGM851968:BGM851969 BGM917504:BGM917505 BGM983040:BGM983041 BQI65536:BQI65537 BQI131072:BQI131073 BQI196608:BQI196609 BQI262144:BQI262145 BQI327680:BQI327681 BQI393216:BQI393217 BQI458752:BQI458753 BQI524288:BQI524289 BQI589824:BQI589825 BQI655360:BQI655361 BQI720896:BQI720897 BQI786432:BQI786433 BQI851968:BQI851969 BQI917504:BQI917505 BQI983040:BQI983041 CAE65536:CAE65537 CAE131072:CAE131073 CAE196608:CAE196609 CAE262144:CAE262145 CAE327680:CAE327681 CAE393216:CAE393217 CAE458752:CAE458753 CAE524288:CAE524289 CAE589824:CAE589825 CAE655360:CAE655361 CAE720896:CAE720897 CAE786432:CAE786433 CAE851968:CAE851969 CAE917504:CAE917505 CAE983040:CAE983041 CKA65536:CKA65537 CKA131072:CKA131073 CKA196608:CKA196609 CKA262144:CKA262145 CKA327680:CKA327681 CKA393216:CKA393217 CKA458752:CKA458753 CKA524288:CKA524289 CKA589824:CKA589825 CKA655360:CKA655361 CKA720896:CKA720897 CKA786432:CKA786433 CKA851968:CKA851969 CKA917504:CKA917505 CKA983040:CKA983041 CTW65536:CTW65537 CTW131072:CTW131073 CTW196608:CTW196609 CTW262144:CTW262145 CTW327680:CTW327681 CTW393216:CTW393217 CTW458752:CTW458753 CTW524288:CTW524289 CTW589824:CTW589825 CTW655360:CTW655361 CTW720896:CTW720897 CTW786432:CTW786433 CTW851968:CTW851969 CTW917504:CTW917505 CTW983040:CTW983041 DDS65536:DDS65537 DDS131072:DDS131073 DDS196608:DDS196609 DDS262144:DDS262145 DDS327680:DDS327681 DDS393216:DDS393217 DDS458752:DDS458753 DDS524288:DDS524289 DDS589824:DDS589825 DDS655360:DDS655361 DDS720896:DDS720897 DDS786432:DDS786433 DDS851968:DDS851969 DDS917504:DDS917505 DDS983040:DDS983041 DNO65536:DNO65537 DNO131072:DNO131073 DNO196608:DNO196609 DNO262144:DNO262145 DNO327680:DNO327681 DNO393216:DNO393217 DNO458752:DNO458753 DNO524288:DNO524289 DNO589824:DNO589825 DNO655360:DNO655361 DNO720896:DNO720897 DNO786432:DNO786433 DNO851968:DNO851969 DNO917504:DNO917505 DNO983040:DNO983041 DXK65536:DXK65537 DXK131072:DXK131073 DXK196608:DXK196609 DXK262144:DXK262145 DXK327680:DXK327681 DXK393216:DXK393217 DXK458752:DXK458753 DXK524288:DXK524289 DXK589824:DXK589825 DXK655360:DXK655361 DXK720896:DXK720897 DXK786432:DXK786433 DXK851968:DXK851969 DXK917504:DXK917505 DXK983040:DXK983041 EHG65536:EHG65537 EHG131072:EHG131073 EHG196608:EHG196609 EHG262144:EHG262145 EHG327680:EHG327681 EHG393216:EHG393217 EHG458752:EHG458753 EHG524288:EHG524289 EHG589824:EHG589825 EHG655360:EHG655361 EHG720896:EHG720897 EHG786432:EHG786433 EHG851968:EHG851969 EHG917504:EHG917505 EHG983040:EHG983041 ERC65536:ERC65537 ERC131072:ERC131073 ERC196608:ERC196609 ERC262144:ERC262145 ERC327680:ERC327681 ERC393216:ERC393217 ERC458752:ERC458753 ERC524288:ERC524289 ERC589824:ERC589825 ERC655360:ERC655361 ERC720896:ERC720897 ERC786432:ERC786433 ERC851968:ERC851969 ERC917504:ERC917505 ERC983040:ERC983041 FAY65536:FAY65537 FAY131072:FAY131073 FAY196608:FAY196609 FAY262144:FAY262145 FAY327680:FAY327681 FAY393216:FAY393217 FAY458752:FAY458753 FAY524288:FAY524289 FAY589824:FAY589825 FAY655360:FAY655361 FAY720896:FAY720897 FAY786432:FAY786433 FAY851968:FAY851969 FAY917504:FAY917505 FAY983040:FAY983041 FKU65536:FKU65537 FKU131072:FKU131073 FKU196608:FKU196609 FKU262144:FKU262145 FKU327680:FKU327681 FKU393216:FKU393217 FKU458752:FKU458753 FKU524288:FKU524289 FKU589824:FKU589825 FKU655360:FKU655361 FKU720896:FKU720897 FKU786432:FKU786433 FKU851968:FKU851969 FKU917504:FKU917505 FKU983040:FKU983041 FUQ65536:FUQ65537 FUQ131072:FUQ131073 FUQ196608:FUQ196609 FUQ262144:FUQ262145 FUQ327680:FUQ327681 FUQ393216:FUQ393217 FUQ458752:FUQ458753 FUQ524288:FUQ524289 FUQ589824:FUQ589825 FUQ655360:FUQ655361 FUQ720896:FUQ720897 FUQ786432:FUQ786433 FUQ851968:FUQ851969 FUQ917504:FUQ917505 FUQ983040:FUQ983041 GEM65536:GEM65537 GEM131072:GEM131073 GEM196608:GEM196609 GEM262144:GEM262145 GEM327680:GEM327681 GEM393216:GEM393217 GEM458752:GEM458753 GEM524288:GEM524289 GEM589824:GEM589825 GEM655360:GEM655361 GEM720896:GEM720897 GEM786432:GEM786433 GEM851968:GEM851969 GEM917504:GEM917505 GEM983040:GEM983041 GOI65536:GOI65537 GOI131072:GOI131073 GOI196608:GOI196609 GOI262144:GOI262145 GOI327680:GOI327681 GOI393216:GOI393217 GOI458752:GOI458753 GOI524288:GOI524289 GOI589824:GOI589825 GOI655360:GOI655361 GOI720896:GOI720897 GOI786432:GOI786433 GOI851968:GOI851969 GOI917504:GOI917505 GOI983040:GOI983041 GYE65536:GYE65537 GYE131072:GYE131073 GYE196608:GYE196609 GYE262144:GYE262145 GYE327680:GYE327681 GYE393216:GYE393217 GYE458752:GYE458753 GYE524288:GYE524289 GYE589824:GYE589825 GYE655360:GYE655361 GYE720896:GYE720897 GYE786432:GYE786433 GYE851968:GYE851969 GYE917504:GYE917505 GYE983040:GYE983041 HIA65536:HIA65537 HIA131072:HIA131073 HIA196608:HIA196609 HIA262144:HIA262145 HIA327680:HIA327681 HIA393216:HIA393217 HIA458752:HIA458753 HIA524288:HIA524289 HIA589824:HIA589825 HIA655360:HIA655361 HIA720896:HIA720897 HIA786432:HIA786433 HIA851968:HIA851969 HIA917504:HIA917505 HIA983040:HIA983041 HRW65536:HRW65537 HRW131072:HRW131073 HRW196608:HRW196609 HRW262144:HRW262145 HRW327680:HRW327681 HRW393216:HRW393217 HRW458752:HRW458753 HRW524288:HRW524289 HRW589824:HRW589825 HRW655360:HRW655361 HRW720896:HRW720897 HRW786432:HRW786433 HRW851968:HRW851969 HRW917504:HRW917505 HRW983040:HRW983041 IBS65536:IBS65537 IBS131072:IBS131073 IBS196608:IBS196609 IBS262144:IBS262145 IBS327680:IBS327681 IBS393216:IBS393217 IBS458752:IBS458753 IBS524288:IBS524289 IBS589824:IBS589825 IBS655360:IBS655361 IBS720896:IBS720897 IBS786432:IBS786433 IBS851968:IBS851969 IBS917504:IBS917505 IBS983040:IBS983041 ILO65536:ILO65537 ILO131072:ILO131073 ILO196608:ILO196609 ILO262144:ILO262145 ILO327680:ILO327681 ILO393216:ILO393217 ILO458752:ILO458753 ILO524288:ILO524289 ILO589824:ILO589825 ILO655360:ILO655361 ILO720896:ILO720897 ILO786432:ILO786433 ILO851968:ILO851969 ILO917504:ILO917505 ILO983040:ILO983041 IVK65536:IVK65537 IVK131072:IVK131073 IVK196608:IVK196609 IVK262144:IVK262145 IVK327680:IVK327681 IVK393216:IVK393217 IVK458752:IVK458753 IVK524288:IVK524289 IVK589824:IVK589825 IVK655360:IVK655361 IVK720896:IVK720897 IVK786432:IVK786433 IVK851968:IVK851969 IVK917504:IVK917505 IVK983040:IVK983041 JFG65536:JFG65537 JFG131072:JFG131073 JFG196608:JFG196609 JFG262144:JFG262145 JFG327680:JFG327681 JFG393216:JFG393217 JFG458752:JFG458753 JFG524288:JFG524289 JFG589824:JFG589825 JFG655360:JFG655361 JFG720896:JFG720897 JFG786432:JFG786433 JFG851968:JFG851969 JFG917504:JFG917505 JFG983040:JFG983041 JPC65536:JPC65537 JPC131072:JPC131073 JPC196608:JPC196609 JPC262144:JPC262145 JPC327680:JPC327681 JPC393216:JPC393217 JPC458752:JPC458753 JPC524288:JPC524289 JPC589824:JPC589825 JPC655360:JPC655361 JPC720896:JPC720897 JPC786432:JPC786433 JPC851968:JPC851969 JPC917504:JPC917505 JPC983040:JPC983041 JYY65536:JYY65537 JYY131072:JYY131073 JYY196608:JYY196609 JYY262144:JYY262145 JYY327680:JYY327681 JYY393216:JYY393217 JYY458752:JYY458753 JYY524288:JYY524289 JYY589824:JYY589825 JYY655360:JYY655361 JYY720896:JYY720897 JYY786432:JYY786433 JYY851968:JYY851969 JYY917504:JYY917505 JYY983040:JYY983041 KIU65536:KIU65537 KIU131072:KIU131073 KIU196608:KIU196609 KIU262144:KIU262145 KIU327680:KIU327681 KIU393216:KIU393217 KIU458752:KIU458753 KIU524288:KIU524289 KIU589824:KIU589825 KIU655360:KIU655361 KIU720896:KIU720897 KIU786432:KIU786433 KIU851968:KIU851969 KIU917504:KIU917505 KIU983040:KIU983041 KSQ65536:KSQ65537 KSQ131072:KSQ131073 KSQ196608:KSQ196609 KSQ262144:KSQ262145 KSQ327680:KSQ327681 KSQ393216:KSQ393217 KSQ458752:KSQ458753 KSQ524288:KSQ524289 KSQ589824:KSQ589825 KSQ655360:KSQ655361 KSQ720896:KSQ720897 KSQ786432:KSQ786433 KSQ851968:KSQ851969 KSQ917504:KSQ917505 KSQ983040:KSQ983041 LCM65536:LCM65537 LCM131072:LCM131073 LCM196608:LCM196609 LCM262144:LCM262145 LCM327680:LCM327681 LCM393216:LCM393217 LCM458752:LCM458753 LCM524288:LCM524289 LCM589824:LCM589825 LCM655360:LCM655361 LCM720896:LCM720897 LCM786432:LCM786433 LCM851968:LCM851969 LCM917504:LCM917505 LCM983040:LCM983041 LMI65536:LMI65537 LMI131072:LMI131073 LMI196608:LMI196609 LMI262144:LMI262145 LMI327680:LMI327681 LMI393216:LMI393217 LMI458752:LMI458753 LMI524288:LMI524289 LMI589824:LMI589825 LMI655360:LMI655361 LMI720896:LMI720897 LMI786432:LMI786433 LMI851968:LMI851969 LMI917504:LMI917505 LMI983040:LMI983041 LWE65536:LWE65537 LWE131072:LWE131073 LWE196608:LWE196609 LWE262144:LWE262145 LWE327680:LWE327681 LWE393216:LWE393217 LWE458752:LWE458753 LWE524288:LWE524289 LWE589824:LWE589825 LWE655360:LWE655361 LWE720896:LWE720897 LWE786432:LWE786433 LWE851968:LWE851969 LWE917504:LWE917505 LWE983040:LWE983041 MGA65536:MGA65537 MGA131072:MGA131073 MGA196608:MGA196609 MGA262144:MGA262145 MGA327680:MGA327681 MGA393216:MGA393217 MGA458752:MGA458753 MGA524288:MGA524289 MGA589824:MGA589825 MGA655360:MGA655361 MGA720896:MGA720897 MGA786432:MGA786433 MGA851968:MGA851969 MGA917504:MGA917505 MGA983040:MGA983041 MPW65536:MPW65537 MPW131072:MPW131073 MPW196608:MPW196609 MPW262144:MPW262145 MPW327680:MPW327681 MPW393216:MPW393217 MPW458752:MPW458753 MPW524288:MPW524289 MPW589824:MPW589825 MPW655360:MPW655361 MPW720896:MPW720897 MPW786432:MPW786433 MPW851968:MPW851969 MPW917504:MPW917505 MPW983040:MPW983041 MZS65536:MZS65537 MZS131072:MZS131073 MZS196608:MZS196609 MZS262144:MZS262145 MZS327680:MZS327681 MZS393216:MZS393217 MZS458752:MZS458753 MZS524288:MZS524289 MZS589824:MZS589825 MZS655360:MZS655361 MZS720896:MZS720897 MZS786432:MZS786433 MZS851968:MZS851969 MZS917504:MZS917505 MZS983040:MZS983041 NJO65536:NJO65537 NJO131072:NJO131073 NJO196608:NJO196609 NJO262144:NJO262145 NJO327680:NJO327681 NJO393216:NJO393217 NJO458752:NJO458753 NJO524288:NJO524289 NJO589824:NJO589825 NJO655360:NJO655361 NJO720896:NJO720897 NJO786432:NJO786433 NJO851968:NJO851969 NJO917504:NJO917505 NJO983040:NJO983041 NTK65536:NTK65537 NTK131072:NTK131073 NTK196608:NTK196609 NTK262144:NTK262145 NTK327680:NTK327681 NTK393216:NTK393217 NTK458752:NTK458753 NTK524288:NTK524289 NTK589824:NTK589825 NTK655360:NTK655361 NTK720896:NTK720897 NTK786432:NTK786433 NTK851968:NTK851969 NTK917504:NTK917505 NTK983040:NTK983041 ODG65536:ODG65537 ODG131072:ODG131073 ODG196608:ODG196609 ODG262144:ODG262145 ODG327680:ODG327681 ODG393216:ODG393217 ODG458752:ODG458753 ODG524288:ODG524289 ODG589824:ODG589825 ODG655360:ODG655361 ODG720896:ODG720897 ODG786432:ODG786433 ODG851968:ODG851969 ODG917504:ODG917505 ODG983040:ODG983041 ONC65536:ONC65537 ONC131072:ONC131073 ONC196608:ONC196609 ONC262144:ONC262145 ONC327680:ONC327681 ONC393216:ONC393217 ONC458752:ONC458753 ONC524288:ONC524289 ONC589824:ONC589825 ONC655360:ONC655361 ONC720896:ONC720897 ONC786432:ONC786433 ONC851968:ONC851969 ONC917504:ONC917505 ONC983040:ONC983041 OWY65536:OWY65537 OWY131072:OWY131073 OWY196608:OWY196609 OWY262144:OWY262145 OWY327680:OWY327681 OWY393216:OWY393217 OWY458752:OWY458753 OWY524288:OWY524289 OWY589824:OWY589825 OWY655360:OWY655361 OWY720896:OWY720897 OWY786432:OWY786433 OWY851968:OWY851969 OWY917504:OWY917505 OWY983040:OWY983041 PGU65536:PGU65537 PGU131072:PGU131073 PGU196608:PGU196609 PGU262144:PGU262145 PGU327680:PGU327681 PGU393216:PGU393217 PGU458752:PGU458753 PGU524288:PGU524289 PGU589824:PGU589825 PGU655360:PGU655361 PGU720896:PGU720897 PGU786432:PGU786433 PGU851968:PGU851969 PGU917504:PGU917505 PGU983040:PGU983041 PQQ65536:PQQ65537 PQQ131072:PQQ131073 PQQ196608:PQQ196609 PQQ262144:PQQ262145 PQQ327680:PQQ327681 PQQ393216:PQQ393217 PQQ458752:PQQ458753 PQQ524288:PQQ524289 PQQ589824:PQQ589825 PQQ655360:PQQ655361 PQQ720896:PQQ720897 PQQ786432:PQQ786433 PQQ851968:PQQ851969 PQQ917504:PQQ917505 PQQ983040:PQQ983041 QAM65536:QAM65537 QAM131072:QAM131073 QAM196608:QAM196609 QAM262144:QAM262145 QAM327680:QAM327681 QAM393216:QAM393217 QAM458752:QAM458753 QAM524288:QAM524289 QAM589824:QAM589825 QAM655360:QAM655361 QAM720896:QAM720897 QAM786432:QAM786433 QAM851968:QAM851969 QAM917504:QAM917505 QAM983040:QAM983041 QKI65536:QKI65537 QKI131072:QKI131073 QKI196608:QKI196609 QKI262144:QKI262145 QKI327680:QKI327681 QKI393216:QKI393217 QKI458752:QKI458753 QKI524288:QKI524289 QKI589824:QKI589825 QKI655360:QKI655361 QKI720896:QKI720897 QKI786432:QKI786433 QKI851968:QKI851969 QKI917504:QKI917505 QKI983040:QKI983041 QUE65536:QUE65537 QUE131072:QUE131073 QUE196608:QUE196609 QUE262144:QUE262145 QUE327680:QUE327681 QUE393216:QUE393217 QUE458752:QUE458753 QUE524288:QUE524289 QUE589824:QUE589825 QUE655360:QUE655361 QUE720896:QUE720897 QUE786432:QUE786433 QUE851968:QUE851969 QUE917504:QUE917505 QUE983040:QUE983041 REA65536:REA65537 REA131072:REA131073 REA196608:REA196609 REA262144:REA262145 REA327680:REA327681 REA393216:REA393217 REA458752:REA458753 REA524288:REA524289 REA589824:REA589825 REA655360:REA655361 REA720896:REA720897 REA786432:REA786433 REA851968:REA851969 REA917504:REA917505 REA983040:REA983041 RNW65536:RNW65537 RNW131072:RNW131073 RNW196608:RNW196609 RNW262144:RNW262145 RNW327680:RNW327681 RNW393216:RNW393217 RNW458752:RNW458753 RNW524288:RNW524289 RNW589824:RNW589825 RNW655360:RNW655361 RNW720896:RNW720897 RNW786432:RNW786433 RNW851968:RNW851969 RNW917504:RNW917505 RNW983040:RNW983041 RXS65536:RXS65537 RXS131072:RXS131073 RXS196608:RXS196609 RXS262144:RXS262145 RXS327680:RXS327681 RXS393216:RXS393217 RXS458752:RXS458753 RXS524288:RXS524289 RXS589824:RXS589825 RXS655360:RXS655361 RXS720896:RXS720897 RXS786432:RXS786433 RXS851968:RXS851969 RXS917504:RXS917505 RXS983040:RXS983041 SHO65536:SHO65537 SHO131072:SHO131073 SHO196608:SHO196609 SHO262144:SHO262145 SHO327680:SHO327681 SHO393216:SHO393217 SHO458752:SHO458753 SHO524288:SHO524289 SHO589824:SHO589825 SHO655360:SHO655361 SHO720896:SHO720897 SHO786432:SHO786433 SHO851968:SHO851969 SHO917504:SHO917505 SHO983040:SHO983041 SRK65536:SRK65537 SRK131072:SRK131073 SRK196608:SRK196609 SRK262144:SRK262145 SRK327680:SRK327681 SRK393216:SRK393217 SRK458752:SRK458753 SRK524288:SRK524289 SRK589824:SRK589825 SRK655360:SRK655361 SRK720896:SRK720897 SRK786432:SRK786433 SRK851968:SRK851969 SRK917504:SRK917505 SRK983040:SRK983041 TBG65536:TBG65537 TBG131072:TBG131073 TBG196608:TBG196609 TBG262144:TBG262145 TBG327680:TBG327681 TBG393216:TBG393217 TBG458752:TBG458753 TBG524288:TBG524289 TBG589824:TBG589825 TBG655360:TBG655361 TBG720896:TBG720897 TBG786432:TBG786433 TBG851968:TBG851969 TBG917504:TBG917505 TBG983040:TBG983041 TLC65536:TLC65537 TLC131072:TLC131073 TLC196608:TLC196609 TLC262144:TLC262145 TLC327680:TLC327681 TLC393216:TLC393217 TLC458752:TLC458753 TLC524288:TLC524289 TLC589824:TLC589825 TLC655360:TLC655361 TLC720896:TLC720897 TLC786432:TLC786433 TLC851968:TLC851969 TLC917504:TLC917505 TLC983040:TLC983041 TUY65536:TUY65537 TUY131072:TUY131073 TUY196608:TUY196609 TUY262144:TUY262145 TUY327680:TUY327681 TUY393216:TUY393217 TUY458752:TUY458753 TUY524288:TUY524289 TUY589824:TUY589825 TUY655360:TUY655361 TUY720896:TUY720897 TUY786432:TUY786433 TUY851968:TUY851969 TUY917504:TUY917505 TUY983040:TUY983041 UEU65536:UEU65537 UEU131072:UEU131073 UEU196608:UEU196609 UEU262144:UEU262145 UEU327680:UEU327681 UEU393216:UEU393217 UEU458752:UEU458753 UEU524288:UEU524289 UEU589824:UEU589825 UEU655360:UEU655361 UEU720896:UEU720897 UEU786432:UEU786433 UEU851968:UEU851969 UEU917504:UEU917505 UEU983040:UEU983041 UOQ65536:UOQ65537 UOQ131072:UOQ131073 UOQ196608:UOQ196609 UOQ262144:UOQ262145 UOQ327680:UOQ327681 UOQ393216:UOQ393217 UOQ458752:UOQ458753 UOQ524288:UOQ524289 UOQ589824:UOQ589825 UOQ655360:UOQ655361 UOQ720896:UOQ720897 UOQ786432:UOQ786433 UOQ851968:UOQ851969 UOQ917504:UOQ917505 UOQ983040:UOQ983041 UYM65536:UYM65537 UYM131072:UYM131073 UYM196608:UYM196609 UYM262144:UYM262145 UYM327680:UYM327681 UYM393216:UYM393217 UYM458752:UYM458753 UYM524288:UYM524289 UYM589824:UYM589825 UYM655360:UYM655361 UYM720896:UYM720897 UYM786432:UYM786433 UYM851968:UYM851969 UYM917504:UYM917505 UYM983040:UYM983041 VII65536:VII65537 VII131072:VII131073 VII196608:VII196609 VII262144:VII262145 VII327680:VII327681 VII393216:VII393217 VII458752:VII458753 VII524288:VII524289 VII589824:VII589825 VII655360:VII655361 VII720896:VII720897 VII786432:VII786433 VII851968:VII851969 VII917504:VII917505 VII983040:VII983041 VSE65536:VSE65537 VSE131072:VSE131073 VSE196608:VSE196609 VSE262144:VSE262145 VSE327680:VSE327681 VSE393216:VSE393217 VSE458752:VSE458753 VSE524288:VSE524289 VSE589824:VSE589825 VSE655360:VSE655361 VSE720896:VSE720897 VSE786432:VSE786433 VSE851968:VSE851969 VSE917504:VSE917505 VSE983040:VSE983041 WCA65536:WCA65537 WCA131072:WCA131073 WCA196608:WCA196609 WCA262144:WCA262145 WCA327680:WCA327681 WCA393216:WCA393217 WCA458752:WCA458753 WCA524288:WCA524289 WCA589824:WCA589825 WCA655360:WCA655361 WCA720896:WCA720897 WCA786432:WCA786433 WCA851968:WCA851969 WCA917504:WCA917505 WCA983040:WCA983041 WLW65536:WLW65537 WLW131072:WLW131073 WLW196608:WLW196609 WLW262144:WLW262145 WLW327680:WLW327681 WLW393216:WLW393217 WLW458752:WLW458753 WLW524288:WLW524289 WLW589824:WLW589825 WLW655360:WLW655361 WLW720896:WLW720897 WLW786432:WLW786433 WLW851968:WLW851969 WLW917504:WLW917505 WLW983040:WLW983041 WVS65536:WVS65537 WVS131072:WVS131073 WVS196608:WVS196609 WVS262144:WVS262145 WVS327680:WVS327681 WVS393216:WVS393217 WVS458752:WVS458753 WVS524288:WVS524289 WVS589824:WVS589825 WVS655360:WVS655361 WVS720896:WVS720897 WVS786432:WVS786433 WVS851968:WVS851969 WVS917504:WVS917505 WVS983040:WVS983041" xr:uid="{00000000-0002-0000-4600-00001E000000}">
      <formula1>S65563</formula1>
      <formula2>S65564</formula2>
    </dataValidation>
    <dataValidation allowBlank="1" showInputMessage="1" showErrorMessage="1" sqref="AA6:AA13 AA65491:AA65549 AA131027:AA131085 AA196563:AA196621 AA262099:AA262157 AA327635:AA327693 AA393171:AA393229 AA458707:AA458765 AA524243:AA524301 AA589779:AA589837 AA655315:AA655373 AA720851:AA720909 AA786387:AA786445 AA851923:AA851981 AA917459:AA917517 AA982995:AA983053 JW6:JW13 JW65491:JW65549 JW131027:JW131085 JW196563:JW196621 JW262099:JW262157 JW327635:JW327693 JW393171:JW393229 JW458707:JW458765 JW524243:JW524301 JW589779:JW589837 JW655315:JW655373 JW720851:JW720909 JW786387:JW786445 JW851923:JW851981 JW917459:JW917517 JW982995:JW983053 TS6:TS13 TS65491:TS65549 TS131027:TS131085 TS196563:TS196621 TS262099:TS262157 TS327635:TS327693 TS393171:TS393229 TS458707:TS458765 TS524243:TS524301 TS589779:TS589837 TS655315:TS655373 TS720851:TS720909 TS786387:TS786445 TS851923:TS851981 TS917459:TS917517 TS982995:TS983053 ADO6:ADO13 ADO65491:ADO65549 ADO131027:ADO131085 ADO196563:ADO196621 ADO262099:ADO262157 ADO327635:ADO327693 ADO393171:ADO393229 ADO458707:ADO458765 ADO524243:ADO524301 ADO589779:ADO589837 ADO655315:ADO655373 ADO720851:ADO720909 ADO786387:ADO786445 ADO851923:ADO851981 ADO917459:ADO917517 ADO982995:ADO983053 ANK6:ANK13 ANK65491:ANK65549 ANK131027:ANK131085 ANK196563:ANK196621 ANK262099:ANK262157 ANK327635:ANK327693 ANK393171:ANK393229 ANK458707:ANK458765 ANK524243:ANK524301 ANK589779:ANK589837 ANK655315:ANK655373 ANK720851:ANK720909 ANK786387:ANK786445 ANK851923:ANK851981 ANK917459:ANK917517 ANK982995:ANK983053 AXG6:AXG13 AXG65491:AXG65549 AXG131027:AXG131085 AXG196563:AXG196621 AXG262099:AXG262157 AXG327635:AXG327693 AXG393171:AXG393229 AXG458707:AXG458765 AXG524243:AXG524301 AXG589779:AXG589837 AXG655315:AXG655373 AXG720851:AXG720909 AXG786387:AXG786445 AXG851923:AXG851981 AXG917459:AXG917517 AXG982995:AXG983053 BHC6:BHC13 BHC65491:BHC65549 BHC131027:BHC131085 BHC196563:BHC196621 BHC262099:BHC262157 BHC327635:BHC327693 BHC393171:BHC393229 BHC458707:BHC458765 BHC524243:BHC524301 BHC589779:BHC589837 BHC655315:BHC655373 BHC720851:BHC720909 BHC786387:BHC786445 BHC851923:BHC851981 BHC917459:BHC917517 BHC982995:BHC983053 BQY6:BQY13 BQY65491:BQY65549 BQY131027:BQY131085 BQY196563:BQY196621 BQY262099:BQY262157 BQY327635:BQY327693 BQY393171:BQY393229 BQY458707:BQY458765 BQY524243:BQY524301 BQY589779:BQY589837 BQY655315:BQY655373 BQY720851:BQY720909 BQY786387:BQY786445 BQY851923:BQY851981 BQY917459:BQY917517 BQY982995:BQY983053 CAU6:CAU13 CAU65491:CAU65549 CAU131027:CAU131085 CAU196563:CAU196621 CAU262099:CAU262157 CAU327635:CAU327693 CAU393171:CAU393229 CAU458707:CAU458765 CAU524243:CAU524301 CAU589779:CAU589837 CAU655315:CAU655373 CAU720851:CAU720909 CAU786387:CAU786445 CAU851923:CAU851981 CAU917459:CAU917517 CAU982995:CAU983053 CKQ6:CKQ13 CKQ65491:CKQ65549 CKQ131027:CKQ131085 CKQ196563:CKQ196621 CKQ262099:CKQ262157 CKQ327635:CKQ327693 CKQ393171:CKQ393229 CKQ458707:CKQ458765 CKQ524243:CKQ524301 CKQ589779:CKQ589837 CKQ655315:CKQ655373 CKQ720851:CKQ720909 CKQ786387:CKQ786445 CKQ851923:CKQ851981 CKQ917459:CKQ917517 CKQ982995:CKQ983053 CUM6:CUM13 CUM65491:CUM65549 CUM131027:CUM131085 CUM196563:CUM196621 CUM262099:CUM262157 CUM327635:CUM327693 CUM393171:CUM393229 CUM458707:CUM458765 CUM524243:CUM524301 CUM589779:CUM589837 CUM655315:CUM655373 CUM720851:CUM720909 CUM786387:CUM786445 CUM851923:CUM851981 CUM917459:CUM917517 CUM982995:CUM983053 DEI6:DEI13 DEI65491:DEI65549 DEI131027:DEI131085 DEI196563:DEI196621 DEI262099:DEI262157 DEI327635:DEI327693 DEI393171:DEI393229 DEI458707:DEI458765 DEI524243:DEI524301 DEI589779:DEI589837 DEI655315:DEI655373 DEI720851:DEI720909 DEI786387:DEI786445 DEI851923:DEI851981 DEI917459:DEI917517 DEI982995:DEI983053 DOE6:DOE13 DOE65491:DOE65549 DOE131027:DOE131085 DOE196563:DOE196621 DOE262099:DOE262157 DOE327635:DOE327693 DOE393171:DOE393229 DOE458707:DOE458765 DOE524243:DOE524301 DOE589779:DOE589837 DOE655315:DOE655373 DOE720851:DOE720909 DOE786387:DOE786445 DOE851923:DOE851981 DOE917459:DOE917517 DOE982995:DOE983053 DYA6:DYA13 DYA65491:DYA65549 DYA131027:DYA131085 DYA196563:DYA196621 DYA262099:DYA262157 DYA327635:DYA327693 DYA393171:DYA393229 DYA458707:DYA458765 DYA524243:DYA524301 DYA589779:DYA589837 DYA655315:DYA655373 DYA720851:DYA720909 DYA786387:DYA786445 DYA851923:DYA851981 DYA917459:DYA917517 DYA982995:DYA983053 EHW6:EHW13 EHW65491:EHW65549 EHW131027:EHW131085 EHW196563:EHW196621 EHW262099:EHW262157 EHW327635:EHW327693 EHW393171:EHW393229 EHW458707:EHW458765 EHW524243:EHW524301 EHW589779:EHW589837 EHW655315:EHW655373 EHW720851:EHW720909 EHW786387:EHW786445 EHW851923:EHW851981 EHW917459:EHW917517 EHW982995:EHW983053 ERS6:ERS13 ERS65491:ERS65549 ERS131027:ERS131085 ERS196563:ERS196621 ERS262099:ERS262157 ERS327635:ERS327693 ERS393171:ERS393229 ERS458707:ERS458765 ERS524243:ERS524301 ERS589779:ERS589837 ERS655315:ERS655373 ERS720851:ERS720909 ERS786387:ERS786445 ERS851923:ERS851981 ERS917459:ERS917517 ERS982995:ERS983053 FBO6:FBO13 FBO65491:FBO65549 FBO131027:FBO131085 FBO196563:FBO196621 FBO262099:FBO262157 FBO327635:FBO327693 FBO393171:FBO393229 FBO458707:FBO458765 FBO524243:FBO524301 FBO589779:FBO589837 FBO655315:FBO655373 FBO720851:FBO720909 FBO786387:FBO786445 FBO851923:FBO851981 FBO917459:FBO917517 FBO982995:FBO983053 FLK6:FLK13 FLK65491:FLK65549 FLK131027:FLK131085 FLK196563:FLK196621 FLK262099:FLK262157 FLK327635:FLK327693 FLK393171:FLK393229 FLK458707:FLK458765 FLK524243:FLK524301 FLK589779:FLK589837 FLK655315:FLK655373 FLK720851:FLK720909 FLK786387:FLK786445 FLK851923:FLK851981 FLK917459:FLK917517 FLK982995:FLK983053 FVG6:FVG13 FVG65491:FVG65549 FVG131027:FVG131085 FVG196563:FVG196621 FVG262099:FVG262157 FVG327635:FVG327693 FVG393171:FVG393229 FVG458707:FVG458765 FVG524243:FVG524301 FVG589779:FVG589837 FVG655315:FVG655373 FVG720851:FVG720909 FVG786387:FVG786445 FVG851923:FVG851981 FVG917459:FVG917517 FVG982995:FVG983053 GFC6:GFC13 GFC65491:GFC65549 GFC131027:GFC131085 GFC196563:GFC196621 GFC262099:GFC262157 GFC327635:GFC327693 GFC393171:GFC393229 GFC458707:GFC458765 GFC524243:GFC524301 GFC589779:GFC589837 GFC655315:GFC655373 GFC720851:GFC720909 GFC786387:GFC786445 GFC851923:GFC851981 GFC917459:GFC917517 GFC982995:GFC983053 GOY6:GOY13 GOY65491:GOY65549 GOY131027:GOY131085 GOY196563:GOY196621 GOY262099:GOY262157 GOY327635:GOY327693 GOY393171:GOY393229 GOY458707:GOY458765 GOY524243:GOY524301 GOY589779:GOY589837 GOY655315:GOY655373 GOY720851:GOY720909 GOY786387:GOY786445 GOY851923:GOY851981 GOY917459:GOY917517 GOY982995:GOY983053 GYU6:GYU13 GYU65491:GYU65549 GYU131027:GYU131085 GYU196563:GYU196621 GYU262099:GYU262157 GYU327635:GYU327693 GYU393171:GYU393229 GYU458707:GYU458765 GYU524243:GYU524301 GYU589779:GYU589837 GYU655315:GYU655373 GYU720851:GYU720909 GYU786387:GYU786445 GYU851923:GYU851981 GYU917459:GYU917517 GYU982995:GYU983053 HIQ6:HIQ13 HIQ65491:HIQ65549 HIQ131027:HIQ131085 HIQ196563:HIQ196621 HIQ262099:HIQ262157 HIQ327635:HIQ327693 HIQ393171:HIQ393229 HIQ458707:HIQ458765 HIQ524243:HIQ524301 HIQ589779:HIQ589837 HIQ655315:HIQ655373 HIQ720851:HIQ720909 HIQ786387:HIQ786445 HIQ851923:HIQ851981 HIQ917459:HIQ917517 HIQ982995:HIQ983053 HSM6:HSM13 HSM65491:HSM65549 HSM131027:HSM131085 HSM196563:HSM196621 HSM262099:HSM262157 HSM327635:HSM327693 HSM393171:HSM393229 HSM458707:HSM458765 HSM524243:HSM524301 HSM589779:HSM589837 HSM655315:HSM655373 HSM720851:HSM720909 HSM786387:HSM786445 HSM851923:HSM851981 HSM917459:HSM917517 HSM982995:HSM983053 ICI6:ICI13 ICI65491:ICI65549 ICI131027:ICI131085 ICI196563:ICI196621 ICI262099:ICI262157 ICI327635:ICI327693 ICI393171:ICI393229 ICI458707:ICI458765 ICI524243:ICI524301 ICI589779:ICI589837 ICI655315:ICI655373 ICI720851:ICI720909 ICI786387:ICI786445 ICI851923:ICI851981 ICI917459:ICI917517 ICI982995:ICI983053 IME6:IME13 IME65491:IME65549 IME131027:IME131085 IME196563:IME196621 IME262099:IME262157 IME327635:IME327693 IME393171:IME393229 IME458707:IME458765 IME524243:IME524301 IME589779:IME589837 IME655315:IME655373 IME720851:IME720909 IME786387:IME786445 IME851923:IME851981 IME917459:IME917517 IME982995:IME983053 IWA6:IWA13 IWA65491:IWA65549 IWA131027:IWA131085 IWA196563:IWA196621 IWA262099:IWA262157 IWA327635:IWA327693 IWA393171:IWA393229 IWA458707:IWA458765 IWA524243:IWA524301 IWA589779:IWA589837 IWA655315:IWA655373 IWA720851:IWA720909 IWA786387:IWA786445 IWA851923:IWA851981 IWA917459:IWA917517 IWA982995:IWA983053 JFW6:JFW13 JFW65491:JFW65549 JFW131027:JFW131085 JFW196563:JFW196621 JFW262099:JFW262157 JFW327635:JFW327693 JFW393171:JFW393229 JFW458707:JFW458765 JFW524243:JFW524301 JFW589779:JFW589837 JFW655315:JFW655373 JFW720851:JFW720909 JFW786387:JFW786445 JFW851923:JFW851981 JFW917459:JFW917517 JFW982995:JFW983053 JPS6:JPS13 JPS65491:JPS65549 JPS131027:JPS131085 JPS196563:JPS196621 JPS262099:JPS262157 JPS327635:JPS327693 JPS393171:JPS393229 JPS458707:JPS458765 JPS524243:JPS524301 JPS589779:JPS589837 JPS655315:JPS655373 JPS720851:JPS720909 JPS786387:JPS786445 JPS851923:JPS851981 JPS917459:JPS917517 JPS982995:JPS983053 JZO6:JZO13 JZO65491:JZO65549 JZO131027:JZO131085 JZO196563:JZO196621 JZO262099:JZO262157 JZO327635:JZO327693 JZO393171:JZO393229 JZO458707:JZO458765 JZO524243:JZO524301 JZO589779:JZO589837 JZO655315:JZO655373 JZO720851:JZO720909 JZO786387:JZO786445 JZO851923:JZO851981 JZO917459:JZO917517 JZO982995:JZO983053 KJK6:KJK13 KJK65491:KJK65549 KJK131027:KJK131085 KJK196563:KJK196621 KJK262099:KJK262157 KJK327635:KJK327693 KJK393171:KJK393229 KJK458707:KJK458765 KJK524243:KJK524301 KJK589779:KJK589837 KJK655315:KJK655373 KJK720851:KJK720909 KJK786387:KJK786445 KJK851923:KJK851981 KJK917459:KJK917517 KJK982995:KJK983053 KTG6:KTG13 KTG65491:KTG65549 KTG131027:KTG131085 KTG196563:KTG196621 KTG262099:KTG262157 KTG327635:KTG327693 KTG393171:KTG393229 KTG458707:KTG458765 KTG524243:KTG524301 KTG589779:KTG589837 KTG655315:KTG655373 KTG720851:KTG720909 KTG786387:KTG786445 KTG851923:KTG851981 KTG917459:KTG917517 KTG982995:KTG983053 LDC6:LDC13 LDC65491:LDC65549 LDC131027:LDC131085 LDC196563:LDC196621 LDC262099:LDC262157 LDC327635:LDC327693 LDC393171:LDC393229 LDC458707:LDC458765 LDC524243:LDC524301 LDC589779:LDC589837 LDC655315:LDC655373 LDC720851:LDC720909 LDC786387:LDC786445 LDC851923:LDC851981 LDC917459:LDC917517 LDC982995:LDC983053 LMY6:LMY13 LMY65491:LMY65549 LMY131027:LMY131085 LMY196563:LMY196621 LMY262099:LMY262157 LMY327635:LMY327693 LMY393171:LMY393229 LMY458707:LMY458765 LMY524243:LMY524301 LMY589779:LMY589837 LMY655315:LMY655373 LMY720851:LMY720909 LMY786387:LMY786445 LMY851923:LMY851981 LMY917459:LMY917517 LMY982995:LMY983053 LWU6:LWU13 LWU65491:LWU65549 LWU131027:LWU131085 LWU196563:LWU196621 LWU262099:LWU262157 LWU327635:LWU327693 LWU393171:LWU393229 LWU458707:LWU458765 LWU524243:LWU524301 LWU589779:LWU589837 LWU655315:LWU655373 LWU720851:LWU720909 LWU786387:LWU786445 LWU851923:LWU851981 LWU917459:LWU917517 LWU982995:LWU983053 MGQ6:MGQ13 MGQ65491:MGQ65549 MGQ131027:MGQ131085 MGQ196563:MGQ196621 MGQ262099:MGQ262157 MGQ327635:MGQ327693 MGQ393171:MGQ393229 MGQ458707:MGQ458765 MGQ524243:MGQ524301 MGQ589779:MGQ589837 MGQ655315:MGQ655373 MGQ720851:MGQ720909 MGQ786387:MGQ786445 MGQ851923:MGQ851981 MGQ917459:MGQ917517 MGQ982995:MGQ983053 MQM6:MQM13 MQM65491:MQM65549 MQM131027:MQM131085 MQM196563:MQM196621 MQM262099:MQM262157 MQM327635:MQM327693 MQM393171:MQM393229 MQM458707:MQM458765 MQM524243:MQM524301 MQM589779:MQM589837 MQM655315:MQM655373 MQM720851:MQM720909 MQM786387:MQM786445 MQM851923:MQM851981 MQM917459:MQM917517 MQM982995:MQM983053 NAI6:NAI13 NAI65491:NAI65549 NAI131027:NAI131085 NAI196563:NAI196621 NAI262099:NAI262157 NAI327635:NAI327693 NAI393171:NAI393229 NAI458707:NAI458765 NAI524243:NAI524301 NAI589779:NAI589837 NAI655315:NAI655373 NAI720851:NAI720909 NAI786387:NAI786445 NAI851923:NAI851981 NAI917459:NAI917517 NAI982995:NAI983053 NKE6:NKE13 NKE65491:NKE65549 NKE131027:NKE131085 NKE196563:NKE196621 NKE262099:NKE262157 NKE327635:NKE327693 NKE393171:NKE393229 NKE458707:NKE458765 NKE524243:NKE524301 NKE589779:NKE589837 NKE655315:NKE655373 NKE720851:NKE720909 NKE786387:NKE786445 NKE851923:NKE851981 NKE917459:NKE917517 NKE982995:NKE983053 NUA6:NUA13 NUA65491:NUA65549 NUA131027:NUA131085 NUA196563:NUA196621 NUA262099:NUA262157 NUA327635:NUA327693 NUA393171:NUA393229 NUA458707:NUA458765 NUA524243:NUA524301 NUA589779:NUA589837 NUA655315:NUA655373 NUA720851:NUA720909 NUA786387:NUA786445 NUA851923:NUA851981 NUA917459:NUA917517 NUA982995:NUA983053 ODW6:ODW13 ODW65491:ODW65549 ODW131027:ODW131085 ODW196563:ODW196621 ODW262099:ODW262157 ODW327635:ODW327693 ODW393171:ODW393229 ODW458707:ODW458765 ODW524243:ODW524301 ODW589779:ODW589837 ODW655315:ODW655373 ODW720851:ODW720909 ODW786387:ODW786445 ODW851923:ODW851981 ODW917459:ODW917517 ODW982995:ODW983053 ONS6:ONS13 ONS65491:ONS65549 ONS131027:ONS131085 ONS196563:ONS196621 ONS262099:ONS262157 ONS327635:ONS327693 ONS393171:ONS393229 ONS458707:ONS458765 ONS524243:ONS524301 ONS589779:ONS589837 ONS655315:ONS655373 ONS720851:ONS720909 ONS786387:ONS786445 ONS851923:ONS851981 ONS917459:ONS917517 ONS982995:ONS983053 OXO6:OXO13 OXO65491:OXO65549 OXO131027:OXO131085 OXO196563:OXO196621 OXO262099:OXO262157 OXO327635:OXO327693 OXO393171:OXO393229 OXO458707:OXO458765 OXO524243:OXO524301 OXO589779:OXO589837 OXO655315:OXO655373 OXO720851:OXO720909 OXO786387:OXO786445 OXO851923:OXO851981 OXO917459:OXO917517 OXO982995:OXO983053 PHK6:PHK13 PHK65491:PHK65549 PHK131027:PHK131085 PHK196563:PHK196621 PHK262099:PHK262157 PHK327635:PHK327693 PHK393171:PHK393229 PHK458707:PHK458765 PHK524243:PHK524301 PHK589779:PHK589837 PHK655315:PHK655373 PHK720851:PHK720909 PHK786387:PHK786445 PHK851923:PHK851981 PHK917459:PHK917517 PHK982995:PHK983053 PRG6:PRG13 PRG65491:PRG65549 PRG131027:PRG131085 PRG196563:PRG196621 PRG262099:PRG262157 PRG327635:PRG327693 PRG393171:PRG393229 PRG458707:PRG458765 PRG524243:PRG524301 PRG589779:PRG589837 PRG655315:PRG655373 PRG720851:PRG720909 PRG786387:PRG786445 PRG851923:PRG851981 PRG917459:PRG917517 PRG982995:PRG983053 QBC6:QBC13 QBC65491:QBC65549 QBC131027:QBC131085 QBC196563:QBC196621 QBC262099:QBC262157 QBC327635:QBC327693 QBC393171:QBC393229 QBC458707:QBC458765 QBC524243:QBC524301 QBC589779:QBC589837 QBC655315:QBC655373 QBC720851:QBC720909 QBC786387:QBC786445 QBC851923:QBC851981 QBC917459:QBC917517 QBC982995:QBC983053 QKY6:QKY13 QKY65491:QKY65549 QKY131027:QKY131085 QKY196563:QKY196621 QKY262099:QKY262157 QKY327635:QKY327693 QKY393171:QKY393229 QKY458707:QKY458765 QKY524243:QKY524301 QKY589779:QKY589837 QKY655315:QKY655373 QKY720851:QKY720909 QKY786387:QKY786445 QKY851923:QKY851981 QKY917459:QKY917517 QKY982995:QKY983053 QUU6:QUU13 QUU65491:QUU65549 QUU131027:QUU131085 QUU196563:QUU196621 QUU262099:QUU262157 QUU327635:QUU327693 QUU393171:QUU393229 QUU458707:QUU458765 QUU524243:QUU524301 QUU589779:QUU589837 QUU655315:QUU655373 QUU720851:QUU720909 QUU786387:QUU786445 QUU851923:QUU851981 QUU917459:QUU917517 QUU982995:QUU983053 REQ6:REQ13 REQ65491:REQ65549 REQ131027:REQ131085 REQ196563:REQ196621 REQ262099:REQ262157 REQ327635:REQ327693 REQ393171:REQ393229 REQ458707:REQ458765 REQ524243:REQ524301 REQ589779:REQ589837 REQ655315:REQ655373 REQ720851:REQ720909 REQ786387:REQ786445 REQ851923:REQ851981 REQ917459:REQ917517 REQ982995:REQ983053 ROM6:ROM13 ROM65491:ROM65549 ROM131027:ROM131085 ROM196563:ROM196621 ROM262099:ROM262157 ROM327635:ROM327693 ROM393171:ROM393229 ROM458707:ROM458765 ROM524243:ROM524301 ROM589779:ROM589837 ROM655315:ROM655373 ROM720851:ROM720909 ROM786387:ROM786445 ROM851923:ROM851981 ROM917459:ROM917517 ROM982995:ROM983053 RYI6:RYI13 RYI65491:RYI65549 RYI131027:RYI131085 RYI196563:RYI196621 RYI262099:RYI262157 RYI327635:RYI327693 RYI393171:RYI393229 RYI458707:RYI458765 RYI524243:RYI524301 RYI589779:RYI589837 RYI655315:RYI655373 RYI720851:RYI720909 RYI786387:RYI786445 RYI851923:RYI851981 RYI917459:RYI917517 RYI982995:RYI983053 SIE6:SIE13 SIE65491:SIE65549 SIE131027:SIE131085 SIE196563:SIE196621 SIE262099:SIE262157 SIE327635:SIE327693 SIE393171:SIE393229 SIE458707:SIE458765 SIE524243:SIE524301 SIE589779:SIE589837 SIE655315:SIE655373 SIE720851:SIE720909 SIE786387:SIE786445 SIE851923:SIE851981 SIE917459:SIE917517 SIE982995:SIE983053 SSA6:SSA13 SSA65491:SSA65549 SSA131027:SSA131085 SSA196563:SSA196621 SSA262099:SSA262157 SSA327635:SSA327693 SSA393171:SSA393229 SSA458707:SSA458765 SSA524243:SSA524301 SSA589779:SSA589837 SSA655315:SSA655373 SSA720851:SSA720909 SSA786387:SSA786445 SSA851923:SSA851981 SSA917459:SSA917517 SSA982995:SSA983053 TBW6:TBW13 TBW65491:TBW65549 TBW131027:TBW131085 TBW196563:TBW196621 TBW262099:TBW262157 TBW327635:TBW327693 TBW393171:TBW393229 TBW458707:TBW458765 TBW524243:TBW524301 TBW589779:TBW589837 TBW655315:TBW655373 TBW720851:TBW720909 TBW786387:TBW786445 TBW851923:TBW851981 TBW917459:TBW917517 TBW982995:TBW983053 TLS6:TLS13 TLS65491:TLS65549 TLS131027:TLS131085 TLS196563:TLS196621 TLS262099:TLS262157 TLS327635:TLS327693 TLS393171:TLS393229 TLS458707:TLS458765 TLS524243:TLS524301 TLS589779:TLS589837 TLS655315:TLS655373 TLS720851:TLS720909 TLS786387:TLS786445 TLS851923:TLS851981 TLS917459:TLS917517 TLS982995:TLS983053 TVO6:TVO13 TVO65491:TVO65549 TVO131027:TVO131085 TVO196563:TVO196621 TVO262099:TVO262157 TVO327635:TVO327693 TVO393171:TVO393229 TVO458707:TVO458765 TVO524243:TVO524301 TVO589779:TVO589837 TVO655315:TVO655373 TVO720851:TVO720909 TVO786387:TVO786445 TVO851923:TVO851981 TVO917459:TVO917517 TVO982995:TVO983053 UFK6:UFK13 UFK65491:UFK65549 UFK131027:UFK131085 UFK196563:UFK196621 UFK262099:UFK262157 UFK327635:UFK327693 UFK393171:UFK393229 UFK458707:UFK458765 UFK524243:UFK524301 UFK589779:UFK589837 UFK655315:UFK655373 UFK720851:UFK720909 UFK786387:UFK786445 UFK851923:UFK851981 UFK917459:UFK917517 UFK982995:UFK983053 UPG6:UPG13 UPG65491:UPG65549 UPG131027:UPG131085 UPG196563:UPG196621 UPG262099:UPG262157 UPG327635:UPG327693 UPG393171:UPG393229 UPG458707:UPG458765 UPG524243:UPG524301 UPG589779:UPG589837 UPG655315:UPG655373 UPG720851:UPG720909 UPG786387:UPG786445 UPG851923:UPG851981 UPG917459:UPG917517 UPG982995:UPG983053 UZC6:UZC13 UZC65491:UZC65549 UZC131027:UZC131085 UZC196563:UZC196621 UZC262099:UZC262157 UZC327635:UZC327693 UZC393171:UZC393229 UZC458707:UZC458765 UZC524243:UZC524301 UZC589779:UZC589837 UZC655315:UZC655373 UZC720851:UZC720909 UZC786387:UZC786445 UZC851923:UZC851981 UZC917459:UZC917517 UZC982995:UZC983053 VIY6:VIY13 VIY65491:VIY65549 VIY131027:VIY131085 VIY196563:VIY196621 VIY262099:VIY262157 VIY327635:VIY327693 VIY393171:VIY393229 VIY458707:VIY458765 VIY524243:VIY524301 VIY589779:VIY589837 VIY655315:VIY655373 VIY720851:VIY720909 VIY786387:VIY786445 VIY851923:VIY851981 VIY917459:VIY917517 VIY982995:VIY983053 VSU6:VSU13 VSU65491:VSU65549 VSU131027:VSU131085 VSU196563:VSU196621 VSU262099:VSU262157 VSU327635:VSU327693 VSU393171:VSU393229 VSU458707:VSU458765 VSU524243:VSU524301 VSU589779:VSU589837 VSU655315:VSU655373 VSU720851:VSU720909 VSU786387:VSU786445 VSU851923:VSU851981 VSU917459:VSU917517 VSU982995:VSU983053 WCQ6:WCQ13 WCQ65491:WCQ65549 WCQ131027:WCQ131085 WCQ196563:WCQ196621 WCQ262099:WCQ262157 WCQ327635:WCQ327693 WCQ393171:WCQ393229 WCQ458707:WCQ458765 WCQ524243:WCQ524301 WCQ589779:WCQ589837 WCQ655315:WCQ655373 WCQ720851:WCQ720909 WCQ786387:WCQ786445 WCQ851923:WCQ851981 WCQ917459:WCQ917517 WCQ982995:WCQ983053 WMM6:WMM13 WMM65491:WMM65549 WMM131027:WMM131085 WMM196563:WMM196621 WMM262099:WMM262157 WMM327635:WMM327693 WMM393171:WMM393229 WMM458707:WMM458765 WMM524243:WMM524301 WMM589779:WMM589837 WMM655315:WMM655373 WMM720851:WMM720909 WMM786387:WMM786445 WMM851923:WMM851981 WMM917459:WMM917517 WMM982995:WMM983053 WWI6:WWI13 WWI65491:WWI65549 WWI131027:WWI131085 WWI196563:WWI196621 WWI262099:WWI262157 WWI327635:WWI327693 WWI393171:WWI393229 WWI458707:WWI458765 WWI524243:WWI524301 WWI589779:WWI589837 WWI655315:WWI655373 WWI720851:WWI720909 WWI786387:WWI786445 WWI851923:WWI851981 WWI917459:WWI917517 WWI982995:WWI983053" xr:uid="{00000000-0002-0000-4600-00001F000000}"/>
    <dataValidation type="list" allowBlank="1" showInputMessage="1" showErrorMessage="1" sqref="AC6:AC13 AC65491:AC65549 AC131027:AC131085 AC196563:AC196621 AC262099:AC262157 AC327635:AC327693 AC393171:AC393229 AC458707:AC458765 AC524243:AC524301 AC589779:AC589837 AC655315:AC655373 AC720851:AC720909 AC786387:AC786445 AC851923:AC851981 AC917459:AC917517 AC982995:AC983053 JY6:JY13 JY65491:JY65549 JY131027:JY131085 JY196563:JY196621 JY262099:JY262157 JY327635:JY327693 JY393171:JY393229 JY458707:JY458765 JY524243:JY524301 JY589779:JY589837 JY655315:JY655373 JY720851:JY720909 JY786387:JY786445 JY851923:JY851981 JY917459:JY917517 JY982995:JY983053 TU6:TU13 TU65491:TU65549 TU131027:TU131085 TU196563:TU196621 TU262099:TU262157 TU327635:TU327693 TU393171:TU393229 TU458707:TU458765 TU524243:TU524301 TU589779:TU589837 TU655315:TU655373 TU720851:TU720909 TU786387:TU786445 TU851923:TU851981 TU917459:TU917517 TU982995:TU983053 ADQ6:ADQ13 ADQ65491:ADQ65549 ADQ131027:ADQ131085 ADQ196563:ADQ196621 ADQ262099:ADQ262157 ADQ327635:ADQ327693 ADQ393171:ADQ393229 ADQ458707:ADQ458765 ADQ524243:ADQ524301 ADQ589779:ADQ589837 ADQ655315:ADQ655373 ADQ720851:ADQ720909 ADQ786387:ADQ786445 ADQ851923:ADQ851981 ADQ917459:ADQ917517 ADQ982995:ADQ983053 ANM6:ANM13 ANM65491:ANM65549 ANM131027:ANM131085 ANM196563:ANM196621 ANM262099:ANM262157 ANM327635:ANM327693 ANM393171:ANM393229 ANM458707:ANM458765 ANM524243:ANM524301 ANM589779:ANM589837 ANM655315:ANM655373 ANM720851:ANM720909 ANM786387:ANM786445 ANM851923:ANM851981 ANM917459:ANM917517 ANM982995:ANM983053 AXI6:AXI13 AXI65491:AXI65549 AXI131027:AXI131085 AXI196563:AXI196621 AXI262099:AXI262157 AXI327635:AXI327693 AXI393171:AXI393229 AXI458707:AXI458765 AXI524243:AXI524301 AXI589779:AXI589837 AXI655315:AXI655373 AXI720851:AXI720909 AXI786387:AXI786445 AXI851923:AXI851981 AXI917459:AXI917517 AXI982995:AXI983053 BHE6:BHE13 BHE65491:BHE65549 BHE131027:BHE131085 BHE196563:BHE196621 BHE262099:BHE262157 BHE327635:BHE327693 BHE393171:BHE393229 BHE458707:BHE458765 BHE524243:BHE524301 BHE589779:BHE589837 BHE655315:BHE655373 BHE720851:BHE720909 BHE786387:BHE786445 BHE851923:BHE851981 BHE917459:BHE917517 BHE982995:BHE983053 BRA6:BRA13 BRA65491:BRA65549 BRA131027:BRA131085 BRA196563:BRA196621 BRA262099:BRA262157 BRA327635:BRA327693 BRA393171:BRA393229 BRA458707:BRA458765 BRA524243:BRA524301 BRA589779:BRA589837 BRA655315:BRA655373 BRA720851:BRA720909 BRA786387:BRA786445 BRA851923:BRA851981 BRA917459:BRA917517 BRA982995:BRA983053 CAW6:CAW13 CAW65491:CAW65549 CAW131027:CAW131085 CAW196563:CAW196621 CAW262099:CAW262157 CAW327635:CAW327693 CAW393171:CAW393229 CAW458707:CAW458765 CAW524243:CAW524301 CAW589779:CAW589837 CAW655315:CAW655373 CAW720851:CAW720909 CAW786387:CAW786445 CAW851923:CAW851981 CAW917459:CAW917517 CAW982995:CAW983053 CKS6:CKS13 CKS65491:CKS65549 CKS131027:CKS131085 CKS196563:CKS196621 CKS262099:CKS262157 CKS327635:CKS327693 CKS393171:CKS393229 CKS458707:CKS458765 CKS524243:CKS524301 CKS589779:CKS589837 CKS655315:CKS655373 CKS720851:CKS720909 CKS786387:CKS786445 CKS851923:CKS851981 CKS917459:CKS917517 CKS982995:CKS983053 CUO6:CUO13 CUO65491:CUO65549 CUO131027:CUO131085 CUO196563:CUO196621 CUO262099:CUO262157 CUO327635:CUO327693 CUO393171:CUO393229 CUO458707:CUO458765 CUO524243:CUO524301 CUO589779:CUO589837 CUO655315:CUO655373 CUO720851:CUO720909 CUO786387:CUO786445 CUO851923:CUO851981 CUO917459:CUO917517 CUO982995:CUO983053 DEK6:DEK13 DEK65491:DEK65549 DEK131027:DEK131085 DEK196563:DEK196621 DEK262099:DEK262157 DEK327635:DEK327693 DEK393171:DEK393229 DEK458707:DEK458765 DEK524243:DEK524301 DEK589779:DEK589837 DEK655315:DEK655373 DEK720851:DEK720909 DEK786387:DEK786445 DEK851923:DEK851981 DEK917459:DEK917517 DEK982995:DEK983053 DOG6:DOG13 DOG65491:DOG65549 DOG131027:DOG131085 DOG196563:DOG196621 DOG262099:DOG262157 DOG327635:DOG327693 DOG393171:DOG393229 DOG458707:DOG458765 DOG524243:DOG524301 DOG589779:DOG589837 DOG655315:DOG655373 DOG720851:DOG720909 DOG786387:DOG786445 DOG851923:DOG851981 DOG917459:DOG917517 DOG982995:DOG983053 DYC6:DYC13 DYC65491:DYC65549 DYC131027:DYC131085 DYC196563:DYC196621 DYC262099:DYC262157 DYC327635:DYC327693 DYC393171:DYC393229 DYC458707:DYC458765 DYC524243:DYC524301 DYC589779:DYC589837 DYC655315:DYC655373 DYC720851:DYC720909 DYC786387:DYC786445 DYC851923:DYC851981 DYC917459:DYC917517 DYC982995:DYC983053 EHY6:EHY13 EHY65491:EHY65549 EHY131027:EHY131085 EHY196563:EHY196621 EHY262099:EHY262157 EHY327635:EHY327693 EHY393171:EHY393229 EHY458707:EHY458765 EHY524243:EHY524301 EHY589779:EHY589837 EHY655315:EHY655373 EHY720851:EHY720909 EHY786387:EHY786445 EHY851923:EHY851981 EHY917459:EHY917517 EHY982995:EHY983053 ERU6:ERU13 ERU65491:ERU65549 ERU131027:ERU131085 ERU196563:ERU196621 ERU262099:ERU262157 ERU327635:ERU327693 ERU393171:ERU393229 ERU458707:ERU458765 ERU524243:ERU524301 ERU589779:ERU589837 ERU655315:ERU655373 ERU720851:ERU720909 ERU786387:ERU786445 ERU851923:ERU851981 ERU917459:ERU917517 ERU982995:ERU983053 FBQ6:FBQ13 FBQ65491:FBQ65549 FBQ131027:FBQ131085 FBQ196563:FBQ196621 FBQ262099:FBQ262157 FBQ327635:FBQ327693 FBQ393171:FBQ393229 FBQ458707:FBQ458765 FBQ524243:FBQ524301 FBQ589779:FBQ589837 FBQ655315:FBQ655373 FBQ720851:FBQ720909 FBQ786387:FBQ786445 FBQ851923:FBQ851981 FBQ917459:FBQ917517 FBQ982995:FBQ983053 FLM6:FLM13 FLM65491:FLM65549 FLM131027:FLM131085 FLM196563:FLM196621 FLM262099:FLM262157 FLM327635:FLM327693 FLM393171:FLM393229 FLM458707:FLM458765 FLM524243:FLM524301 FLM589779:FLM589837 FLM655315:FLM655373 FLM720851:FLM720909 FLM786387:FLM786445 FLM851923:FLM851981 FLM917459:FLM917517 FLM982995:FLM983053 FVI6:FVI13 FVI65491:FVI65549 FVI131027:FVI131085 FVI196563:FVI196621 FVI262099:FVI262157 FVI327635:FVI327693 FVI393171:FVI393229 FVI458707:FVI458765 FVI524243:FVI524301 FVI589779:FVI589837 FVI655315:FVI655373 FVI720851:FVI720909 FVI786387:FVI786445 FVI851923:FVI851981 FVI917459:FVI917517 FVI982995:FVI983053 GFE6:GFE13 GFE65491:GFE65549 GFE131027:GFE131085 GFE196563:GFE196621 GFE262099:GFE262157 GFE327635:GFE327693 GFE393171:GFE393229 GFE458707:GFE458765 GFE524243:GFE524301 GFE589779:GFE589837 GFE655315:GFE655373 GFE720851:GFE720909 GFE786387:GFE786445 GFE851923:GFE851981 GFE917459:GFE917517 GFE982995:GFE983053 GPA6:GPA13 GPA65491:GPA65549 GPA131027:GPA131085 GPA196563:GPA196621 GPA262099:GPA262157 GPA327635:GPA327693 GPA393171:GPA393229 GPA458707:GPA458765 GPA524243:GPA524301 GPA589779:GPA589837 GPA655315:GPA655373 GPA720851:GPA720909 GPA786387:GPA786445 GPA851923:GPA851981 GPA917459:GPA917517 GPA982995:GPA983053 GYW6:GYW13 GYW65491:GYW65549 GYW131027:GYW131085 GYW196563:GYW196621 GYW262099:GYW262157 GYW327635:GYW327693 GYW393171:GYW393229 GYW458707:GYW458765 GYW524243:GYW524301 GYW589779:GYW589837 GYW655315:GYW655373 GYW720851:GYW720909 GYW786387:GYW786445 GYW851923:GYW851981 GYW917459:GYW917517 GYW982995:GYW983053 HIS6:HIS13 HIS65491:HIS65549 HIS131027:HIS131085 HIS196563:HIS196621 HIS262099:HIS262157 HIS327635:HIS327693 HIS393171:HIS393229 HIS458707:HIS458765 HIS524243:HIS524301 HIS589779:HIS589837 HIS655315:HIS655373 HIS720851:HIS720909 HIS786387:HIS786445 HIS851923:HIS851981 HIS917459:HIS917517 HIS982995:HIS983053 HSO6:HSO13 HSO65491:HSO65549 HSO131027:HSO131085 HSO196563:HSO196621 HSO262099:HSO262157 HSO327635:HSO327693 HSO393171:HSO393229 HSO458707:HSO458765 HSO524243:HSO524301 HSO589779:HSO589837 HSO655315:HSO655373 HSO720851:HSO720909 HSO786387:HSO786445 HSO851923:HSO851981 HSO917459:HSO917517 HSO982995:HSO983053 ICK6:ICK13 ICK65491:ICK65549 ICK131027:ICK131085 ICK196563:ICK196621 ICK262099:ICK262157 ICK327635:ICK327693 ICK393171:ICK393229 ICK458707:ICK458765 ICK524243:ICK524301 ICK589779:ICK589837 ICK655315:ICK655373 ICK720851:ICK720909 ICK786387:ICK786445 ICK851923:ICK851981 ICK917459:ICK917517 ICK982995:ICK983053 IMG6:IMG13 IMG65491:IMG65549 IMG131027:IMG131085 IMG196563:IMG196621 IMG262099:IMG262157 IMG327635:IMG327693 IMG393171:IMG393229 IMG458707:IMG458765 IMG524243:IMG524301 IMG589779:IMG589837 IMG655315:IMG655373 IMG720851:IMG720909 IMG786387:IMG786445 IMG851923:IMG851981 IMG917459:IMG917517 IMG982995:IMG983053 IWC6:IWC13 IWC65491:IWC65549 IWC131027:IWC131085 IWC196563:IWC196621 IWC262099:IWC262157 IWC327635:IWC327693 IWC393171:IWC393229 IWC458707:IWC458765 IWC524243:IWC524301 IWC589779:IWC589837 IWC655315:IWC655373 IWC720851:IWC720909 IWC786387:IWC786445 IWC851923:IWC851981 IWC917459:IWC917517 IWC982995:IWC983053 JFY6:JFY13 JFY65491:JFY65549 JFY131027:JFY131085 JFY196563:JFY196621 JFY262099:JFY262157 JFY327635:JFY327693 JFY393171:JFY393229 JFY458707:JFY458765 JFY524243:JFY524301 JFY589779:JFY589837 JFY655315:JFY655373 JFY720851:JFY720909 JFY786387:JFY786445 JFY851923:JFY851981 JFY917459:JFY917517 JFY982995:JFY983053 JPU6:JPU13 JPU65491:JPU65549 JPU131027:JPU131085 JPU196563:JPU196621 JPU262099:JPU262157 JPU327635:JPU327693 JPU393171:JPU393229 JPU458707:JPU458765 JPU524243:JPU524301 JPU589779:JPU589837 JPU655315:JPU655373 JPU720851:JPU720909 JPU786387:JPU786445 JPU851923:JPU851981 JPU917459:JPU917517 JPU982995:JPU983053 JZQ6:JZQ13 JZQ65491:JZQ65549 JZQ131027:JZQ131085 JZQ196563:JZQ196621 JZQ262099:JZQ262157 JZQ327635:JZQ327693 JZQ393171:JZQ393229 JZQ458707:JZQ458765 JZQ524243:JZQ524301 JZQ589779:JZQ589837 JZQ655315:JZQ655373 JZQ720851:JZQ720909 JZQ786387:JZQ786445 JZQ851923:JZQ851981 JZQ917459:JZQ917517 JZQ982995:JZQ983053 KJM6:KJM13 KJM65491:KJM65549 KJM131027:KJM131085 KJM196563:KJM196621 KJM262099:KJM262157 KJM327635:KJM327693 KJM393171:KJM393229 KJM458707:KJM458765 KJM524243:KJM524301 KJM589779:KJM589837 KJM655315:KJM655373 KJM720851:KJM720909 KJM786387:KJM786445 KJM851923:KJM851981 KJM917459:KJM917517 KJM982995:KJM983053 KTI6:KTI13 KTI65491:KTI65549 KTI131027:KTI131085 KTI196563:KTI196621 KTI262099:KTI262157 KTI327635:KTI327693 KTI393171:KTI393229 KTI458707:KTI458765 KTI524243:KTI524301 KTI589779:KTI589837 KTI655315:KTI655373 KTI720851:KTI720909 KTI786387:KTI786445 KTI851923:KTI851981 KTI917459:KTI917517 KTI982995:KTI983053 LDE6:LDE13 LDE65491:LDE65549 LDE131027:LDE131085 LDE196563:LDE196621 LDE262099:LDE262157 LDE327635:LDE327693 LDE393171:LDE393229 LDE458707:LDE458765 LDE524243:LDE524301 LDE589779:LDE589837 LDE655315:LDE655373 LDE720851:LDE720909 LDE786387:LDE786445 LDE851923:LDE851981 LDE917459:LDE917517 LDE982995:LDE983053 LNA6:LNA13 LNA65491:LNA65549 LNA131027:LNA131085 LNA196563:LNA196621 LNA262099:LNA262157 LNA327635:LNA327693 LNA393171:LNA393229 LNA458707:LNA458765 LNA524243:LNA524301 LNA589779:LNA589837 LNA655315:LNA655373 LNA720851:LNA720909 LNA786387:LNA786445 LNA851923:LNA851981 LNA917459:LNA917517 LNA982995:LNA983053 LWW6:LWW13 LWW65491:LWW65549 LWW131027:LWW131085 LWW196563:LWW196621 LWW262099:LWW262157 LWW327635:LWW327693 LWW393171:LWW393229 LWW458707:LWW458765 LWW524243:LWW524301 LWW589779:LWW589837 LWW655315:LWW655373 LWW720851:LWW720909 LWW786387:LWW786445 LWW851923:LWW851981 LWW917459:LWW917517 LWW982995:LWW983053 MGS6:MGS13 MGS65491:MGS65549 MGS131027:MGS131085 MGS196563:MGS196621 MGS262099:MGS262157 MGS327635:MGS327693 MGS393171:MGS393229 MGS458707:MGS458765 MGS524243:MGS524301 MGS589779:MGS589837 MGS655315:MGS655373 MGS720851:MGS720909 MGS786387:MGS786445 MGS851923:MGS851981 MGS917459:MGS917517 MGS982995:MGS983053 MQO6:MQO13 MQO65491:MQO65549 MQO131027:MQO131085 MQO196563:MQO196621 MQO262099:MQO262157 MQO327635:MQO327693 MQO393171:MQO393229 MQO458707:MQO458765 MQO524243:MQO524301 MQO589779:MQO589837 MQO655315:MQO655373 MQO720851:MQO720909 MQO786387:MQO786445 MQO851923:MQO851981 MQO917459:MQO917517 MQO982995:MQO983053 NAK6:NAK13 NAK65491:NAK65549 NAK131027:NAK131085 NAK196563:NAK196621 NAK262099:NAK262157 NAK327635:NAK327693 NAK393171:NAK393229 NAK458707:NAK458765 NAK524243:NAK524301 NAK589779:NAK589837 NAK655315:NAK655373 NAK720851:NAK720909 NAK786387:NAK786445 NAK851923:NAK851981 NAK917459:NAK917517 NAK982995:NAK983053 NKG6:NKG13 NKG65491:NKG65549 NKG131027:NKG131085 NKG196563:NKG196621 NKG262099:NKG262157 NKG327635:NKG327693 NKG393171:NKG393229 NKG458707:NKG458765 NKG524243:NKG524301 NKG589779:NKG589837 NKG655315:NKG655373 NKG720851:NKG720909 NKG786387:NKG786445 NKG851923:NKG851981 NKG917459:NKG917517 NKG982995:NKG983053 NUC6:NUC13 NUC65491:NUC65549 NUC131027:NUC131085 NUC196563:NUC196621 NUC262099:NUC262157 NUC327635:NUC327693 NUC393171:NUC393229 NUC458707:NUC458765 NUC524243:NUC524301 NUC589779:NUC589837 NUC655315:NUC655373 NUC720851:NUC720909 NUC786387:NUC786445 NUC851923:NUC851981 NUC917459:NUC917517 NUC982995:NUC983053 ODY6:ODY13 ODY65491:ODY65549 ODY131027:ODY131085 ODY196563:ODY196621 ODY262099:ODY262157 ODY327635:ODY327693 ODY393171:ODY393229 ODY458707:ODY458765 ODY524243:ODY524301 ODY589779:ODY589837 ODY655315:ODY655373 ODY720851:ODY720909 ODY786387:ODY786445 ODY851923:ODY851981 ODY917459:ODY917517 ODY982995:ODY983053 ONU6:ONU13 ONU65491:ONU65549 ONU131027:ONU131085 ONU196563:ONU196621 ONU262099:ONU262157 ONU327635:ONU327693 ONU393171:ONU393229 ONU458707:ONU458765 ONU524243:ONU524301 ONU589779:ONU589837 ONU655315:ONU655373 ONU720851:ONU720909 ONU786387:ONU786445 ONU851923:ONU851981 ONU917459:ONU917517 ONU982995:ONU983053 OXQ6:OXQ13 OXQ65491:OXQ65549 OXQ131027:OXQ131085 OXQ196563:OXQ196621 OXQ262099:OXQ262157 OXQ327635:OXQ327693 OXQ393171:OXQ393229 OXQ458707:OXQ458765 OXQ524243:OXQ524301 OXQ589779:OXQ589837 OXQ655315:OXQ655373 OXQ720851:OXQ720909 OXQ786387:OXQ786445 OXQ851923:OXQ851981 OXQ917459:OXQ917517 OXQ982995:OXQ983053 PHM6:PHM13 PHM65491:PHM65549 PHM131027:PHM131085 PHM196563:PHM196621 PHM262099:PHM262157 PHM327635:PHM327693 PHM393171:PHM393229 PHM458707:PHM458765 PHM524243:PHM524301 PHM589779:PHM589837 PHM655315:PHM655373 PHM720851:PHM720909 PHM786387:PHM786445 PHM851923:PHM851981 PHM917459:PHM917517 PHM982995:PHM983053 PRI6:PRI13 PRI65491:PRI65549 PRI131027:PRI131085 PRI196563:PRI196621 PRI262099:PRI262157 PRI327635:PRI327693 PRI393171:PRI393229 PRI458707:PRI458765 PRI524243:PRI524301 PRI589779:PRI589837 PRI655315:PRI655373 PRI720851:PRI720909 PRI786387:PRI786445 PRI851923:PRI851981 PRI917459:PRI917517 PRI982995:PRI983053 QBE6:QBE13 QBE65491:QBE65549 QBE131027:QBE131085 QBE196563:QBE196621 QBE262099:QBE262157 QBE327635:QBE327693 QBE393171:QBE393229 QBE458707:QBE458765 QBE524243:QBE524301 QBE589779:QBE589837 QBE655315:QBE655373 QBE720851:QBE720909 QBE786387:QBE786445 QBE851923:QBE851981 QBE917459:QBE917517 QBE982995:QBE983053 QLA6:QLA13 QLA65491:QLA65549 QLA131027:QLA131085 QLA196563:QLA196621 QLA262099:QLA262157 QLA327635:QLA327693 QLA393171:QLA393229 QLA458707:QLA458765 QLA524243:QLA524301 QLA589779:QLA589837 QLA655315:QLA655373 QLA720851:QLA720909 QLA786387:QLA786445 QLA851923:QLA851981 QLA917459:QLA917517 QLA982995:QLA983053 QUW6:QUW13 QUW65491:QUW65549 QUW131027:QUW131085 QUW196563:QUW196621 QUW262099:QUW262157 QUW327635:QUW327693 QUW393171:QUW393229 QUW458707:QUW458765 QUW524243:QUW524301 QUW589779:QUW589837 QUW655315:QUW655373 QUW720851:QUW720909 QUW786387:QUW786445 QUW851923:QUW851981 QUW917459:QUW917517 QUW982995:QUW983053 RES6:RES13 RES65491:RES65549 RES131027:RES131085 RES196563:RES196621 RES262099:RES262157 RES327635:RES327693 RES393171:RES393229 RES458707:RES458765 RES524243:RES524301 RES589779:RES589837 RES655315:RES655373 RES720851:RES720909 RES786387:RES786445 RES851923:RES851981 RES917459:RES917517 RES982995:RES983053 ROO6:ROO13 ROO65491:ROO65549 ROO131027:ROO131085 ROO196563:ROO196621 ROO262099:ROO262157 ROO327635:ROO327693 ROO393171:ROO393229 ROO458707:ROO458765 ROO524243:ROO524301 ROO589779:ROO589837 ROO655315:ROO655373 ROO720851:ROO720909 ROO786387:ROO786445 ROO851923:ROO851981 ROO917459:ROO917517 ROO982995:ROO983053 RYK6:RYK13 RYK65491:RYK65549 RYK131027:RYK131085 RYK196563:RYK196621 RYK262099:RYK262157 RYK327635:RYK327693 RYK393171:RYK393229 RYK458707:RYK458765 RYK524243:RYK524301 RYK589779:RYK589837 RYK655315:RYK655373 RYK720851:RYK720909 RYK786387:RYK786445 RYK851923:RYK851981 RYK917459:RYK917517 RYK982995:RYK983053 SIG6:SIG13 SIG65491:SIG65549 SIG131027:SIG131085 SIG196563:SIG196621 SIG262099:SIG262157 SIG327635:SIG327693 SIG393171:SIG393229 SIG458707:SIG458765 SIG524243:SIG524301 SIG589779:SIG589837 SIG655315:SIG655373 SIG720851:SIG720909 SIG786387:SIG786445 SIG851923:SIG851981 SIG917459:SIG917517 SIG982995:SIG983053 SSC6:SSC13 SSC65491:SSC65549 SSC131027:SSC131085 SSC196563:SSC196621 SSC262099:SSC262157 SSC327635:SSC327693 SSC393171:SSC393229 SSC458707:SSC458765 SSC524243:SSC524301 SSC589779:SSC589837 SSC655315:SSC655373 SSC720851:SSC720909 SSC786387:SSC786445 SSC851923:SSC851981 SSC917459:SSC917517 SSC982995:SSC983053 TBY6:TBY13 TBY65491:TBY65549 TBY131027:TBY131085 TBY196563:TBY196621 TBY262099:TBY262157 TBY327635:TBY327693 TBY393171:TBY393229 TBY458707:TBY458765 TBY524243:TBY524301 TBY589779:TBY589837 TBY655315:TBY655373 TBY720851:TBY720909 TBY786387:TBY786445 TBY851923:TBY851981 TBY917459:TBY917517 TBY982995:TBY983053 TLU6:TLU13 TLU65491:TLU65549 TLU131027:TLU131085 TLU196563:TLU196621 TLU262099:TLU262157 TLU327635:TLU327693 TLU393171:TLU393229 TLU458707:TLU458765 TLU524243:TLU524301 TLU589779:TLU589837 TLU655315:TLU655373 TLU720851:TLU720909 TLU786387:TLU786445 TLU851923:TLU851981 TLU917459:TLU917517 TLU982995:TLU983053 TVQ6:TVQ13 TVQ65491:TVQ65549 TVQ131027:TVQ131085 TVQ196563:TVQ196621 TVQ262099:TVQ262157 TVQ327635:TVQ327693 TVQ393171:TVQ393229 TVQ458707:TVQ458765 TVQ524243:TVQ524301 TVQ589779:TVQ589837 TVQ655315:TVQ655373 TVQ720851:TVQ720909 TVQ786387:TVQ786445 TVQ851923:TVQ851981 TVQ917459:TVQ917517 TVQ982995:TVQ983053 UFM6:UFM13 UFM65491:UFM65549 UFM131027:UFM131085 UFM196563:UFM196621 UFM262099:UFM262157 UFM327635:UFM327693 UFM393171:UFM393229 UFM458707:UFM458765 UFM524243:UFM524301 UFM589779:UFM589837 UFM655315:UFM655373 UFM720851:UFM720909 UFM786387:UFM786445 UFM851923:UFM851981 UFM917459:UFM917517 UFM982995:UFM983053 UPI6:UPI13 UPI65491:UPI65549 UPI131027:UPI131085 UPI196563:UPI196621 UPI262099:UPI262157 UPI327635:UPI327693 UPI393171:UPI393229 UPI458707:UPI458765 UPI524243:UPI524301 UPI589779:UPI589837 UPI655315:UPI655373 UPI720851:UPI720909 UPI786387:UPI786445 UPI851923:UPI851981 UPI917459:UPI917517 UPI982995:UPI983053 UZE6:UZE13 UZE65491:UZE65549 UZE131027:UZE131085 UZE196563:UZE196621 UZE262099:UZE262157 UZE327635:UZE327693 UZE393171:UZE393229 UZE458707:UZE458765 UZE524243:UZE524301 UZE589779:UZE589837 UZE655315:UZE655373 UZE720851:UZE720909 UZE786387:UZE786445 UZE851923:UZE851981 UZE917459:UZE917517 UZE982995:UZE983053 VJA6:VJA13 VJA65491:VJA65549 VJA131027:VJA131085 VJA196563:VJA196621 VJA262099:VJA262157 VJA327635:VJA327693 VJA393171:VJA393229 VJA458707:VJA458765 VJA524243:VJA524301 VJA589779:VJA589837 VJA655315:VJA655373 VJA720851:VJA720909 VJA786387:VJA786445 VJA851923:VJA851981 VJA917459:VJA917517 VJA982995:VJA983053 VSW6:VSW13 VSW65491:VSW65549 VSW131027:VSW131085 VSW196563:VSW196621 VSW262099:VSW262157 VSW327635:VSW327693 VSW393171:VSW393229 VSW458707:VSW458765 VSW524243:VSW524301 VSW589779:VSW589837 VSW655315:VSW655373 VSW720851:VSW720909 VSW786387:VSW786445 VSW851923:VSW851981 VSW917459:VSW917517 VSW982995:VSW983053 WCS6:WCS13 WCS65491:WCS65549 WCS131027:WCS131085 WCS196563:WCS196621 WCS262099:WCS262157 WCS327635:WCS327693 WCS393171:WCS393229 WCS458707:WCS458765 WCS524243:WCS524301 WCS589779:WCS589837 WCS655315:WCS655373 WCS720851:WCS720909 WCS786387:WCS786445 WCS851923:WCS851981 WCS917459:WCS917517 WCS982995:WCS983053 WMO6:WMO13 WMO65491:WMO65549 WMO131027:WMO131085 WMO196563:WMO196621 WMO262099:WMO262157 WMO327635:WMO327693 WMO393171:WMO393229 WMO458707:WMO458765 WMO524243:WMO524301 WMO589779:WMO589837 WMO655315:WMO655373 WMO720851:WMO720909 WMO786387:WMO786445 WMO851923:WMO851981 WMO917459:WMO917517 WMO982995:WMO983053 WWK6:WWK13 WWK65491:WWK65549 WWK131027:WWK131085 WWK196563:WWK196621 WWK262099:WWK262157 WWK327635:WWK327693 WWK393171:WWK393229 WWK458707:WWK458765 WWK524243:WWK524301 WWK589779:WWK589837 WWK655315:WWK655373 WWK720851:WWK720909 WWK786387:WWK786445 WWK851923:WWK851981 WWK917459:WWK917517 WWK982995:WWK983053" xr:uid="{00000000-0002-0000-4600-000020000000}">
      <formula1>$AM$13:$AM$13</formula1>
    </dataValidation>
  </dataValidations>
  <printOptions horizontalCentered="1"/>
  <pageMargins left="0.70866141732283505" right="0.70866141732283505" top="0.74803149606299202" bottom="0.74803149606299202" header="0.31496062992126" footer="0.31496062992126"/>
  <pageSetup paperSize="9" scale="64" orientation="landscape" horizontalDpi="300" verticalDpi="300"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1:IV14"/>
  <sheetViews>
    <sheetView view="pageBreakPreview" zoomScaleNormal="100" workbookViewId="0">
      <selection activeCell="G7" sqref="G7"/>
    </sheetView>
  </sheetViews>
  <sheetFormatPr defaultColWidth="9" defaultRowHeight="13.8"/>
  <cols>
    <col min="1" max="1" width="4.21875" style="368" customWidth="1"/>
    <col min="2" max="2" width="14.88671875" style="368" customWidth="1"/>
    <col min="3" max="3" width="9.21875" style="368" customWidth="1"/>
    <col min="4" max="4" width="13.88671875" style="368" customWidth="1"/>
    <col min="5" max="5" width="12.77734375" style="368" customWidth="1"/>
    <col min="6" max="6" width="18.77734375" style="368" customWidth="1"/>
    <col min="7" max="7" width="22.6640625" style="368" customWidth="1"/>
    <col min="8" max="8" width="13.21875" style="368" customWidth="1"/>
    <col min="9" max="10" width="12.88671875" style="368" customWidth="1"/>
    <col min="11" max="11" width="10.44140625" style="368" customWidth="1"/>
    <col min="12" max="16384" width="9" style="368"/>
  </cols>
  <sheetData>
    <row r="1" spans="1:256" s="365" customFormat="1" ht="17.399999999999999">
      <c r="A1" s="21"/>
      <c r="B1" s="21"/>
      <c r="C1" s="21"/>
      <c r="D1" s="21"/>
      <c r="E1" s="1103" t="s">
        <v>7</v>
      </c>
      <c r="F1" s="1103"/>
      <c r="G1" s="1103"/>
      <c r="H1" s="1103"/>
      <c r="I1" s="1103"/>
      <c r="J1" s="1103"/>
      <c r="K1" s="1103"/>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s="366" customFormat="1" ht="48.75" customHeight="1">
      <c r="A2" s="2513" t="s">
        <v>759</v>
      </c>
      <c r="B2" s="2514"/>
      <c r="C2" s="2514"/>
      <c r="D2" s="2514"/>
      <c r="E2" s="2514"/>
      <c r="F2" s="2514"/>
      <c r="G2" s="2514"/>
      <c r="H2" s="2514"/>
      <c r="I2" s="2514"/>
      <c r="J2" s="2514"/>
      <c r="K2" s="2514"/>
    </row>
    <row r="3" spans="1:256" s="365" customFormat="1" ht="18.899999999999999" customHeight="1">
      <c r="A3" s="369"/>
      <c r="B3" s="370"/>
      <c r="C3" s="369"/>
      <c r="D3" s="371"/>
      <c r="E3" s="371"/>
      <c r="F3" s="371"/>
      <c r="G3" s="371"/>
      <c r="H3" s="372"/>
      <c r="I3" s="2515" t="s">
        <v>3785</v>
      </c>
      <c r="J3" s="2515"/>
      <c r="K3" s="2515"/>
      <c r="L3" s="373"/>
      <c r="M3" s="373"/>
    </row>
    <row r="4" spans="1:256" customFormat="1" ht="57.75" customHeight="1">
      <c r="A4" s="1427" t="s">
        <v>839</v>
      </c>
      <c r="B4" s="1429"/>
      <c r="C4" s="1650" t="str">
        <f>'0.01'!C4</f>
        <v>大块金用工业长丝-帘子布事业部PH25657
Nylon 66 tire cord fabric industrial yarn-Tire cord fabric Department PH25657</v>
      </c>
      <c r="D4" s="1760"/>
      <c r="E4" s="1760"/>
      <c r="F4" s="1651"/>
      <c r="G4" s="12" t="s">
        <v>1107</v>
      </c>
      <c r="H4" s="1537" t="str">
        <f>'0.01'!H4</f>
        <v>PH25657-2800dtex/432f</v>
      </c>
      <c r="I4" s="1537"/>
      <c r="J4" s="1537"/>
      <c r="K4" s="1537"/>
    </row>
    <row r="5" spans="1:256" customFormat="1" ht="43.5" customHeight="1">
      <c r="A5" s="1427" t="s">
        <v>232</v>
      </c>
      <c r="B5" s="1429"/>
      <c r="C5" s="1650" t="str">
        <f>'0.01'!H5</f>
        <v>帘子布事业部</v>
      </c>
      <c r="D5" s="1760"/>
      <c r="E5" s="1760"/>
      <c r="F5" s="1651"/>
      <c r="G5" s="12" t="s">
        <v>598</v>
      </c>
      <c r="H5" s="1643" t="str">
        <f>目录!G57</f>
        <v>2024年6月4日</v>
      </c>
      <c r="I5" s="1537"/>
      <c r="J5" s="1537"/>
      <c r="K5" s="1537"/>
    </row>
    <row r="6" spans="1:256" s="367" customFormat="1" ht="45" customHeight="1">
      <c r="A6" s="352" t="s">
        <v>10</v>
      </c>
      <c r="B6" s="353" t="s">
        <v>3786</v>
      </c>
      <c r="C6" s="352" t="s">
        <v>3787</v>
      </c>
      <c r="D6" s="2516" t="s">
        <v>3788</v>
      </c>
      <c r="E6" s="2516"/>
      <c r="F6" s="352" t="s">
        <v>3789</v>
      </c>
      <c r="G6" s="352" t="s">
        <v>3790</v>
      </c>
      <c r="H6" s="352" t="s">
        <v>3791</v>
      </c>
      <c r="I6" s="352" t="s">
        <v>3792</v>
      </c>
      <c r="J6" s="352" t="s">
        <v>3793</v>
      </c>
      <c r="K6" s="352" t="s">
        <v>14</v>
      </c>
    </row>
    <row r="7" spans="1:256" s="366" customFormat="1" ht="50.4" customHeight="1">
      <c r="A7" s="374">
        <v>1</v>
      </c>
      <c r="B7" s="375" t="s">
        <v>3794</v>
      </c>
      <c r="C7" s="376" t="s">
        <v>1031</v>
      </c>
      <c r="D7" s="2516" t="s">
        <v>3795</v>
      </c>
      <c r="E7" s="2516"/>
      <c r="F7" s="352" t="s">
        <v>1033</v>
      </c>
      <c r="G7" s="352" t="s">
        <v>1034</v>
      </c>
      <c r="H7" s="352" t="s">
        <v>573</v>
      </c>
      <c r="I7" s="377" t="s">
        <v>3796</v>
      </c>
      <c r="J7" s="377"/>
      <c r="K7" s="352"/>
    </row>
    <row r="8" spans="1:256" s="366" customFormat="1" ht="50.4" customHeight="1">
      <c r="A8" s="374">
        <v>2</v>
      </c>
      <c r="B8" s="375" t="s">
        <v>1724</v>
      </c>
      <c r="C8" s="376" t="s">
        <v>1040</v>
      </c>
      <c r="D8" s="2516" t="s">
        <v>3795</v>
      </c>
      <c r="E8" s="2516"/>
      <c r="F8" s="352" t="s">
        <v>1118</v>
      </c>
      <c r="G8" s="352" t="s">
        <v>1043</v>
      </c>
      <c r="H8" s="352" t="s">
        <v>573</v>
      </c>
      <c r="I8" s="359" t="s">
        <v>3796</v>
      </c>
      <c r="J8" s="377"/>
      <c r="K8" s="352"/>
    </row>
    <row r="9" spans="1:256" s="366" customFormat="1" ht="50.4" customHeight="1">
      <c r="A9" s="374">
        <v>3</v>
      </c>
      <c r="B9" s="375" t="s">
        <v>1793</v>
      </c>
      <c r="C9" s="376" t="s">
        <v>1049</v>
      </c>
      <c r="D9" s="2516" t="s">
        <v>3795</v>
      </c>
      <c r="E9" s="2516"/>
      <c r="F9" s="352" t="s">
        <v>1117</v>
      </c>
      <c r="G9" s="352" t="s">
        <v>1043</v>
      </c>
      <c r="H9" s="352" t="s">
        <v>573</v>
      </c>
      <c r="I9" s="359" t="s">
        <v>3796</v>
      </c>
      <c r="J9" s="377"/>
      <c r="K9" s="378"/>
    </row>
    <row r="10" spans="1:256" s="366" customFormat="1" ht="50.4" customHeight="1">
      <c r="A10" s="374">
        <v>4</v>
      </c>
      <c r="B10" s="375" t="s">
        <v>1793</v>
      </c>
      <c r="C10" s="376" t="s">
        <v>1049</v>
      </c>
      <c r="D10" s="2520" t="s">
        <v>3795</v>
      </c>
      <c r="E10" s="2521"/>
      <c r="F10" s="352" t="s">
        <v>1119</v>
      </c>
      <c r="G10" s="352" t="s">
        <v>1034</v>
      </c>
      <c r="H10" s="352" t="s">
        <v>573</v>
      </c>
      <c r="I10" s="359" t="s">
        <v>3796</v>
      </c>
      <c r="J10" s="377"/>
      <c r="K10" s="378"/>
    </row>
    <row r="11" spans="1:256" s="366" customFormat="1" ht="48.9" customHeight="1">
      <c r="A11" s="2516" t="s">
        <v>3797</v>
      </c>
      <c r="B11" s="2516"/>
      <c r="C11" s="2516"/>
      <c r="D11" s="2516"/>
      <c r="E11" s="2516"/>
      <c r="F11" s="2516"/>
      <c r="G11" s="2516" t="s">
        <v>3798</v>
      </c>
      <c r="H11" s="2516"/>
      <c r="I11" s="2516"/>
      <c r="J11" s="2516"/>
      <c r="K11" s="2516"/>
    </row>
    <row r="12" spans="1:256" s="143" customFormat="1" ht="37.5" customHeight="1">
      <c r="A12" s="2517" t="s">
        <v>3799</v>
      </c>
      <c r="B12" s="2518"/>
      <c r="C12" s="2519"/>
      <c r="D12" s="194"/>
      <c r="E12" s="194"/>
      <c r="F12" s="194"/>
      <c r="G12" s="194"/>
      <c r="H12" s="379"/>
      <c r="I12" s="2176" t="s">
        <v>3800</v>
      </c>
      <c r="J12" s="2176"/>
      <c r="K12" s="2176"/>
    </row>
    <row r="13" spans="1:256" s="32" customFormat="1" ht="15.6">
      <c r="A13" s="380"/>
      <c r="B13" s="381"/>
      <c r="C13" s="381"/>
      <c r="K13" s="380"/>
    </row>
    <row r="14" spans="1:256" s="366" customFormat="1" ht="15.6">
      <c r="A14" s="32"/>
      <c r="B14" s="32"/>
      <c r="F14" s="32"/>
      <c r="G14" s="32"/>
    </row>
  </sheetData>
  <mergeCells count="20">
    <mergeCell ref="G11:H11"/>
    <mergeCell ref="I11:K11"/>
    <mergeCell ref="A12:C12"/>
    <mergeCell ref="I12:K12"/>
    <mergeCell ref="D8:E8"/>
    <mergeCell ref="D9:E9"/>
    <mergeCell ref="D10:E10"/>
    <mergeCell ref="A11:C11"/>
    <mergeCell ref="D11:F11"/>
    <mergeCell ref="A5:B5"/>
    <mergeCell ref="C5:F5"/>
    <mergeCell ref="H5:K5"/>
    <mergeCell ref="D6:E6"/>
    <mergeCell ref="D7:E7"/>
    <mergeCell ref="E1:K1"/>
    <mergeCell ref="A2:K2"/>
    <mergeCell ref="I3:K3"/>
    <mergeCell ref="A4:B4"/>
    <mergeCell ref="C4:F4"/>
    <mergeCell ref="H4:K4"/>
  </mergeCells>
  <phoneticPr fontId="176" type="noConversion"/>
  <pageMargins left="0.74791666666666701" right="0.69930555555555596" top="0.75" bottom="0.75" header="0.3" footer="0.3"/>
  <pageSetup paperSize="9" scale="87" orientation="landscape"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1:IV14"/>
  <sheetViews>
    <sheetView view="pageBreakPreview" zoomScaleNormal="100" workbookViewId="0">
      <selection activeCell="F8" sqref="F8"/>
    </sheetView>
  </sheetViews>
  <sheetFormatPr defaultColWidth="9" defaultRowHeight="17.399999999999999"/>
  <cols>
    <col min="1" max="1" width="7.109375" style="14" customWidth="1"/>
    <col min="2" max="2" width="19.109375" style="14" customWidth="1"/>
    <col min="3" max="3" width="10.21875" style="14" customWidth="1"/>
    <col min="4" max="5" width="9.109375" style="14" customWidth="1"/>
    <col min="6" max="6" width="23.109375" style="14" customWidth="1"/>
    <col min="7" max="7" width="21.33203125" style="347" customWidth="1"/>
    <col min="8" max="8" width="13.109375" style="14" customWidth="1"/>
    <col min="9" max="10" width="12.33203125" style="14" customWidth="1"/>
    <col min="11" max="11" width="9.33203125" style="14" customWidth="1"/>
    <col min="12" max="259" width="9" style="14"/>
    <col min="260" max="262" width="10.6640625" style="14" customWidth="1"/>
    <col min="263" max="263" width="18" style="14" customWidth="1"/>
    <col min="264" max="264" width="9" style="14"/>
    <col min="265" max="266" width="9.88671875" style="14" customWidth="1"/>
    <col min="267" max="515" width="9" style="14"/>
    <col min="516" max="518" width="10.6640625" style="14" customWidth="1"/>
    <col min="519" max="519" width="18" style="14" customWidth="1"/>
    <col min="520" max="520" width="9" style="14"/>
    <col min="521" max="522" width="9.88671875" style="14" customWidth="1"/>
    <col min="523" max="771" width="9" style="14"/>
    <col min="772" max="774" width="10.6640625" style="14" customWidth="1"/>
    <col min="775" max="775" width="18" style="14" customWidth="1"/>
    <col min="776" max="776" width="9" style="14"/>
    <col min="777" max="778" width="9.88671875" style="14" customWidth="1"/>
    <col min="779" max="1027" width="9" style="14"/>
    <col min="1028" max="1030" width="10.6640625" style="14" customWidth="1"/>
    <col min="1031" max="1031" width="18" style="14" customWidth="1"/>
    <col min="1032" max="1032" width="9" style="14"/>
    <col min="1033" max="1034" width="9.88671875" style="14" customWidth="1"/>
    <col min="1035" max="1283" width="9" style="14"/>
    <col min="1284" max="1286" width="10.6640625" style="14" customWidth="1"/>
    <col min="1287" max="1287" width="18" style="14" customWidth="1"/>
    <col min="1288" max="1288" width="9" style="14"/>
    <col min="1289" max="1290" width="9.88671875" style="14" customWidth="1"/>
    <col min="1291" max="1539" width="9" style="14"/>
    <col min="1540" max="1542" width="10.6640625" style="14" customWidth="1"/>
    <col min="1543" max="1543" width="18" style="14" customWidth="1"/>
    <col min="1544" max="1544" width="9" style="14"/>
    <col min="1545" max="1546" width="9.88671875" style="14" customWidth="1"/>
    <col min="1547" max="1795" width="9" style="14"/>
    <col min="1796" max="1798" width="10.6640625" style="14" customWidth="1"/>
    <col min="1799" max="1799" width="18" style="14" customWidth="1"/>
    <col min="1800" max="1800" width="9" style="14"/>
    <col min="1801" max="1802" width="9.88671875" style="14" customWidth="1"/>
    <col min="1803" max="2051" width="9" style="14"/>
    <col min="2052" max="2054" width="10.6640625" style="14" customWidth="1"/>
    <col min="2055" max="2055" width="18" style="14" customWidth="1"/>
    <col min="2056" max="2056" width="9" style="14"/>
    <col min="2057" max="2058" width="9.88671875" style="14" customWidth="1"/>
    <col min="2059" max="2307" width="9" style="14"/>
    <col min="2308" max="2310" width="10.6640625" style="14" customWidth="1"/>
    <col min="2311" max="2311" width="18" style="14" customWidth="1"/>
    <col min="2312" max="2312" width="9" style="14"/>
    <col min="2313" max="2314" width="9.88671875" style="14" customWidth="1"/>
    <col min="2315" max="2563" width="9" style="14"/>
    <col min="2564" max="2566" width="10.6640625" style="14" customWidth="1"/>
    <col min="2567" max="2567" width="18" style="14" customWidth="1"/>
    <col min="2568" max="2568" width="9" style="14"/>
    <col min="2569" max="2570" width="9.88671875" style="14" customWidth="1"/>
    <col min="2571" max="2819" width="9" style="14"/>
    <col min="2820" max="2822" width="10.6640625" style="14" customWidth="1"/>
    <col min="2823" max="2823" width="18" style="14" customWidth="1"/>
    <col min="2824" max="2824" width="9" style="14"/>
    <col min="2825" max="2826" width="9.88671875" style="14" customWidth="1"/>
    <col min="2827" max="3075" width="9" style="14"/>
    <col min="3076" max="3078" width="10.6640625" style="14" customWidth="1"/>
    <col min="3079" max="3079" width="18" style="14" customWidth="1"/>
    <col min="3080" max="3080" width="9" style="14"/>
    <col min="3081" max="3082" width="9.88671875" style="14" customWidth="1"/>
    <col min="3083" max="3331" width="9" style="14"/>
    <col min="3332" max="3334" width="10.6640625" style="14" customWidth="1"/>
    <col min="3335" max="3335" width="18" style="14" customWidth="1"/>
    <col min="3336" max="3336" width="9" style="14"/>
    <col min="3337" max="3338" width="9.88671875" style="14" customWidth="1"/>
    <col min="3339" max="3587" width="9" style="14"/>
    <col min="3588" max="3590" width="10.6640625" style="14" customWidth="1"/>
    <col min="3591" max="3591" width="18" style="14" customWidth="1"/>
    <col min="3592" max="3592" width="9" style="14"/>
    <col min="3593" max="3594" width="9.88671875" style="14" customWidth="1"/>
    <col min="3595" max="3843" width="9" style="14"/>
    <col min="3844" max="3846" width="10.6640625" style="14" customWidth="1"/>
    <col min="3847" max="3847" width="18" style="14" customWidth="1"/>
    <col min="3848" max="3848" width="9" style="14"/>
    <col min="3849" max="3850" width="9.88671875" style="14" customWidth="1"/>
    <col min="3851" max="4099" width="9" style="14"/>
    <col min="4100" max="4102" width="10.6640625" style="14" customWidth="1"/>
    <col min="4103" max="4103" width="18" style="14" customWidth="1"/>
    <col min="4104" max="4104" width="9" style="14"/>
    <col min="4105" max="4106" width="9.88671875" style="14" customWidth="1"/>
    <col min="4107" max="4355" width="9" style="14"/>
    <col min="4356" max="4358" width="10.6640625" style="14" customWidth="1"/>
    <col min="4359" max="4359" width="18" style="14" customWidth="1"/>
    <col min="4360" max="4360" width="9" style="14"/>
    <col min="4361" max="4362" width="9.88671875" style="14" customWidth="1"/>
    <col min="4363" max="4611" width="9" style="14"/>
    <col min="4612" max="4614" width="10.6640625" style="14" customWidth="1"/>
    <col min="4615" max="4615" width="18" style="14" customWidth="1"/>
    <col min="4616" max="4616" width="9" style="14"/>
    <col min="4617" max="4618" width="9.88671875" style="14" customWidth="1"/>
    <col min="4619" max="4867" width="9" style="14"/>
    <col min="4868" max="4870" width="10.6640625" style="14" customWidth="1"/>
    <col min="4871" max="4871" width="18" style="14" customWidth="1"/>
    <col min="4872" max="4872" width="9" style="14"/>
    <col min="4873" max="4874" width="9.88671875" style="14" customWidth="1"/>
    <col min="4875" max="5123" width="9" style="14"/>
    <col min="5124" max="5126" width="10.6640625" style="14" customWidth="1"/>
    <col min="5127" max="5127" width="18" style="14" customWidth="1"/>
    <col min="5128" max="5128" width="9" style="14"/>
    <col min="5129" max="5130" width="9.88671875" style="14" customWidth="1"/>
    <col min="5131" max="5379" width="9" style="14"/>
    <col min="5380" max="5382" width="10.6640625" style="14" customWidth="1"/>
    <col min="5383" max="5383" width="18" style="14" customWidth="1"/>
    <col min="5384" max="5384" width="9" style="14"/>
    <col min="5385" max="5386" width="9.88671875" style="14" customWidth="1"/>
    <col min="5387" max="5635" width="9" style="14"/>
    <col min="5636" max="5638" width="10.6640625" style="14" customWidth="1"/>
    <col min="5639" max="5639" width="18" style="14" customWidth="1"/>
    <col min="5640" max="5640" width="9" style="14"/>
    <col min="5641" max="5642" width="9.88671875" style="14" customWidth="1"/>
    <col min="5643" max="5891" width="9" style="14"/>
    <col min="5892" max="5894" width="10.6640625" style="14" customWidth="1"/>
    <col min="5895" max="5895" width="18" style="14" customWidth="1"/>
    <col min="5896" max="5896" width="9" style="14"/>
    <col min="5897" max="5898" width="9.88671875" style="14" customWidth="1"/>
    <col min="5899" max="6147" width="9" style="14"/>
    <col min="6148" max="6150" width="10.6640625" style="14" customWidth="1"/>
    <col min="6151" max="6151" width="18" style="14" customWidth="1"/>
    <col min="6152" max="6152" width="9" style="14"/>
    <col min="6153" max="6154" width="9.88671875" style="14" customWidth="1"/>
    <col min="6155" max="6403" width="9" style="14"/>
    <col min="6404" max="6406" width="10.6640625" style="14" customWidth="1"/>
    <col min="6407" max="6407" width="18" style="14" customWidth="1"/>
    <col min="6408" max="6408" width="9" style="14"/>
    <col min="6409" max="6410" width="9.88671875" style="14" customWidth="1"/>
    <col min="6411" max="6659" width="9" style="14"/>
    <col min="6660" max="6662" width="10.6640625" style="14" customWidth="1"/>
    <col min="6663" max="6663" width="18" style="14" customWidth="1"/>
    <col min="6664" max="6664" width="9" style="14"/>
    <col min="6665" max="6666" width="9.88671875" style="14" customWidth="1"/>
    <col min="6667" max="6915" width="9" style="14"/>
    <col min="6916" max="6918" width="10.6640625" style="14" customWidth="1"/>
    <col min="6919" max="6919" width="18" style="14" customWidth="1"/>
    <col min="6920" max="6920" width="9" style="14"/>
    <col min="6921" max="6922" width="9.88671875" style="14" customWidth="1"/>
    <col min="6923" max="7171" width="9" style="14"/>
    <col min="7172" max="7174" width="10.6640625" style="14" customWidth="1"/>
    <col min="7175" max="7175" width="18" style="14" customWidth="1"/>
    <col min="7176" max="7176" width="9" style="14"/>
    <col min="7177" max="7178" width="9.88671875" style="14" customWidth="1"/>
    <col min="7179" max="7427" width="9" style="14"/>
    <col min="7428" max="7430" width="10.6640625" style="14" customWidth="1"/>
    <col min="7431" max="7431" width="18" style="14" customWidth="1"/>
    <col min="7432" max="7432" width="9" style="14"/>
    <col min="7433" max="7434" width="9.88671875" style="14" customWidth="1"/>
    <col min="7435" max="7683" width="9" style="14"/>
    <col min="7684" max="7686" width="10.6640625" style="14" customWidth="1"/>
    <col min="7687" max="7687" width="18" style="14" customWidth="1"/>
    <col min="7688" max="7688" width="9" style="14"/>
    <col min="7689" max="7690" width="9.88671875" style="14" customWidth="1"/>
    <col min="7691" max="7939" width="9" style="14"/>
    <col min="7940" max="7942" width="10.6640625" style="14" customWidth="1"/>
    <col min="7943" max="7943" width="18" style="14" customWidth="1"/>
    <col min="7944" max="7944" width="9" style="14"/>
    <col min="7945" max="7946" width="9.88671875" style="14" customWidth="1"/>
    <col min="7947" max="8195" width="9" style="14"/>
    <col min="8196" max="8198" width="10.6640625" style="14" customWidth="1"/>
    <col min="8199" max="8199" width="18" style="14" customWidth="1"/>
    <col min="8200" max="8200" width="9" style="14"/>
    <col min="8201" max="8202" width="9.88671875" style="14" customWidth="1"/>
    <col min="8203" max="8451" width="9" style="14"/>
    <col min="8452" max="8454" width="10.6640625" style="14" customWidth="1"/>
    <col min="8455" max="8455" width="18" style="14" customWidth="1"/>
    <col min="8456" max="8456" width="9" style="14"/>
    <col min="8457" max="8458" width="9.88671875" style="14" customWidth="1"/>
    <col min="8459" max="8707" width="9" style="14"/>
    <col min="8708" max="8710" width="10.6640625" style="14" customWidth="1"/>
    <col min="8711" max="8711" width="18" style="14" customWidth="1"/>
    <col min="8712" max="8712" width="9" style="14"/>
    <col min="8713" max="8714" width="9.88671875" style="14" customWidth="1"/>
    <col min="8715" max="8963" width="9" style="14"/>
    <col min="8964" max="8966" width="10.6640625" style="14" customWidth="1"/>
    <col min="8967" max="8967" width="18" style="14" customWidth="1"/>
    <col min="8968" max="8968" width="9" style="14"/>
    <col min="8969" max="8970" width="9.88671875" style="14" customWidth="1"/>
    <col min="8971" max="9219" width="9" style="14"/>
    <col min="9220" max="9222" width="10.6640625" style="14" customWidth="1"/>
    <col min="9223" max="9223" width="18" style="14" customWidth="1"/>
    <col min="9224" max="9224" width="9" style="14"/>
    <col min="9225" max="9226" width="9.88671875" style="14" customWidth="1"/>
    <col min="9227" max="9475" width="9" style="14"/>
    <col min="9476" max="9478" width="10.6640625" style="14" customWidth="1"/>
    <col min="9479" max="9479" width="18" style="14" customWidth="1"/>
    <col min="9480" max="9480" width="9" style="14"/>
    <col min="9481" max="9482" width="9.88671875" style="14" customWidth="1"/>
    <col min="9483" max="9731" width="9" style="14"/>
    <col min="9732" max="9734" width="10.6640625" style="14" customWidth="1"/>
    <col min="9735" max="9735" width="18" style="14" customWidth="1"/>
    <col min="9736" max="9736" width="9" style="14"/>
    <col min="9737" max="9738" width="9.88671875" style="14" customWidth="1"/>
    <col min="9739" max="9987" width="9" style="14"/>
    <col min="9988" max="9990" width="10.6640625" style="14" customWidth="1"/>
    <col min="9991" max="9991" width="18" style="14" customWidth="1"/>
    <col min="9992" max="9992" width="9" style="14"/>
    <col min="9993" max="9994" width="9.88671875" style="14" customWidth="1"/>
    <col min="9995" max="10243" width="9" style="14"/>
    <col min="10244" max="10246" width="10.6640625" style="14" customWidth="1"/>
    <col min="10247" max="10247" width="18" style="14" customWidth="1"/>
    <col min="10248" max="10248" width="9" style="14"/>
    <col min="10249" max="10250" width="9.88671875" style="14" customWidth="1"/>
    <col min="10251" max="10499" width="9" style="14"/>
    <col min="10500" max="10502" width="10.6640625" style="14" customWidth="1"/>
    <col min="10503" max="10503" width="18" style="14" customWidth="1"/>
    <col min="10504" max="10504" width="9" style="14"/>
    <col min="10505" max="10506" width="9.88671875" style="14" customWidth="1"/>
    <col min="10507" max="10755" width="9" style="14"/>
    <col min="10756" max="10758" width="10.6640625" style="14" customWidth="1"/>
    <col min="10759" max="10759" width="18" style="14" customWidth="1"/>
    <col min="10760" max="10760" width="9" style="14"/>
    <col min="10761" max="10762" width="9.88671875" style="14" customWidth="1"/>
    <col min="10763" max="11011" width="9" style="14"/>
    <col min="11012" max="11014" width="10.6640625" style="14" customWidth="1"/>
    <col min="11015" max="11015" width="18" style="14" customWidth="1"/>
    <col min="11016" max="11016" width="9" style="14"/>
    <col min="11017" max="11018" width="9.88671875" style="14" customWidth="1"/>
    <col min="11019" max="11267" width="9" style="14"/>
    <col min="11268" max="11270" width="10.6640625" style="14" customWidth="1"/>
    <col min="11271" max="11271" width="18" style="14" customWidth="1"/>
    <col min="11272" max="11272" width="9" style="14"/>
    <col min="11273" max="11274" width="9.88671875" style="14" customWidth="1"/>
    <col min="11275" max="11523" width="9" style="14"/>
    <col min="11524" max="11526" width="10.6640625" style="14" customWidth="1"/>
    <col min="11527" max="11527" width="18" style="14" customWidth="1"/>
    <col min="11528" max="11528" width="9" style="14"/>
    <col min="11529" max="11530" width="9.88671875" style="14" customWidth="1"/>
    <col min="11531" max="11779" width="9" style="14"/>
    <col min="11780" max="11782" width="10.6640625" style="14" customWidth="1"/>
    <col min="11783" max="11783" width="18" style="14" customWidth="1"/>
    <col min="11784" max="11784" width="9" style="14"/>
    <col min="11785" max="11786" width="9.88671875" style="14" customWidth="1"/>
    <col min="11787" max="12035" width="9" style="14"/>
    <col min="12036" max="12038" width="10.6640625" style="14" customWidth="1"/>
    <col min="12039" max="12039" width="18" style="14" customWidth="1"/>
    <col min="12040" max="12040" width="9" style="14"/>
    <col min="12041" max="12042" width="9.88671875" style="14" customWidth="1"/>
    <col min="12043" max="12291" width="9" style="14"/>
    <col min="12292" max="12294" width="10.6640625" style="14" customWidth="1"/>
    <col min="12295" max="12295" width="18" style="14" customWidth="1"/>
    <col min="12296" max="12296" width="9" style="14"/>
    <col min="12297" max="12298" width="9.88671875" style="14" customWidth="1"/>
    <col min="12299" max="12547" width="9" style="14"/>
    <col min="12548" max="12550" width="10.6640625" style="14" customWidth="1"/>
    <col min="12551" max="12551" width="18" style="14" customWidth="1"/>
    <col min="12552" max="12552" width="9" style="14"/>
    <col min="12553" max="12554" width="9.88671875" style="14" customWidth="1"/>
    <col min="12555" max="12803" width="9" style="14"/>
    <col min="12804" max="12806" width="10.6640625" style="14" customWidth="1"/>
    <col min="12807" max="12807" width="18" style="14" customWidth="1"/>
    <col min="12808" max="12808" width="9" style="14"/>
    <col min="12809" max="12810" width="9.88671875" style="14" customWidth="1"/>
    <col min="12811" max="13059" width="9" style="14"/>
    <col min="13060" max="13062" width="10.6640625" style="14" customWidth="1"/>
    <col min="13063" max="13063" width="18" style="14" customWidth="1"/>
    <col min="13064" max="13064" width="9" style="14"/>
    <col min="13065" max="13066" width="9.88671875" style="14" customWidth="1"/>
    <col min="13067" max="13315" width="9" style="14"/>
    <col min="13316" max="13318" width="10.6640625" style="14" customWidth="1"/>
    <col min="13319" max="13319" width="18" style="14" customWidth="1"/>
    <col min="13320" max="13320" width="9" style="14"/>
    <col min="13321" max="13322" width="9.88671875" style="14" customWidth="1"/>
    <col min="13323" max="13571" width="9" style="14"/>
    <col min="13572" max="13574" width="10.6640625" style="14" customWidth="1"/>
    <col min="13575" max="13575" width="18" style="14" customWidth="1"/>
    <col min="13576" max="13576" width="9" style="14"/>
    <col min="13577" max="13578" width="9.88671875" style="14" customWidth="1"/>
    <col min="13579" max="13827" width="9" style="14"/>
    <col min="13828" max="13830" width="10.6640625" style="14" customWidth="1"/>
    <col min="13831" max="13831" width="18" style="14" customWidth="1"/>
    <col min="13832" max="13832" width="9" style="14"/>
    <col min="13833" max="13834" width="9.88671875" style="14" customWidth="1"/>
    <col min="13835" max="14083" width="9" style="14"/>
    <col min="14084" max="14086" width="10.6640625" style="14" customWidth="1"/>
    <col min="14087" max="14087" width="18" style="14" customWidth="1"/>
    <col min="14088" max="14088" width="9" style="14"/>
    <col min="14089" max="14090" width="9.88671875" style="14" customWidth="1"/>
    <col min="14091" max="14339" width="9" style="14"/>
    <col min="14340" max="14342" width="10.6640625" style="14" customWidth="1"/>
    <col min="14343" max="14343" width="18" style="14" customWidth="1"/>
    <col min="14344" max="14344" width="9" style="14"/>
    <col min="14345" max="14346" width="9.88671875" style="14" customWidth="1"/>
    <col min="14347" max="14595" width="9" style="14"/>
    <col min="14596" max="14598" width="10.6640625" style="14" customWidth="1"/>
    <col min="14599" max="14599" width="18" style="14" customWidth="1"/>
    <col min="14600" max="14600" width="9" style="14"/>
    <col min="14601" max="14602" width="9.88671875" style="14" customWidth="1"/>
    <col min="14603" max="14851" width="9" style="14"/>
    <col min="14852" max="14854" width="10.6640625" style="14" customWidth="1"/>
    <col min="14855" max="14855" width="18" style="14" customWidth="1"/>
    <col min="14856" max="14856" width="9" style="14"/>
    <col min="14857" max="14858" width="9.88671875" style="14" customWidth="1"/>
    <col min="14859" max="15107" width="9" style="14"/>
    <col min="15108" max="15110" width="10.6640625" style="14" customWidth="1"/>
    <col min="15111" max="15111" width="18" style="14" customWidth="1"/>
    <col min="15112" max="15112" width="9" style="14"/>
    <col min="15113" max="15114" width="9.88671875" style="14" customWidth="1"/>
    <col min="15115" max="15363" width="9" style="14"/>
    <col min="15364" max="15366" width="10.6640625" style="14" customWidth="1"/>
    <col min="15367" max="15367" width="18" style="14" customWidth="1"/>
    <col min="15368" max="15368" width="9" style="14"/>
    <col min="15369" max="15370" width="9.88671875" style="14" customWidth="1"/>
    <col min="15371" max="15619" width="9" style="14"/>
    <col min="15620" max="15622" width="10.6640625" style="14" customWidth="1"/>
    <col min="15623" max="15623" width="18" style="14" customWidth="1"/>
    <col min="15624" max="15624" width="9" style="14"/>
    <col min="15625" max="15626" width="9.88671875" style="14" customWidth="1"/>
    <col min="15627" max="15875" width="9" style="14"/>
    <col min="15876" max="15878" width="10.6640625" style="14" customWidth="1"/>
    <col min="15879" max="15879" width="18" style="14" customWidth="1"/>
    <col min="15880" max="15880" width="9" style="14"/>
    <col min="15881" max="15882" width="9.88671875" style="14" customWidth="1"/>
    <col min="15883" max="16131" width="9" style="14"/>
    <col min="16132" max="16134" width="10.6640625" style="14" customWidth="1"/>
    <col min="16135" max="16135" width="18" style="14" customWidth="1"/>
    <col min="16136" max="16136" width="9" style="14"/>
    <col min="16137" max="16138" width="9.88671875" style="14" customWidth="1"/>
    <col min="16139" max="16384" width="9" style="14"/>
  </cols>
  <sheetData>
    <row r="1" spans="1:256" s="346" customFormat="1">
      <c r="A1" s="21"/>
      <c r="B1" s="21"/>
      <c r="C1" s="21"/>
      <c r="D1" s="21"/>
      <c r="E1" s="1103" t="s">
        <v>7</v>
      </c>
      <c r="F1" s="1103"/>
      <c r="G1" s="1103"/>
      <c r="H1" s="1103"/>
      <c r="I1" s="1103"/>
      <c r="J1" s="1103"/>
      <c r="K1" s="1103"/>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ht="33.75" customHeight="1">
      <c r="A2" s="2522" t="s">
        <v>163</v>
      </c>
      <c r="B2" s="2522"/>
      <c r="C2" s="2522"/>
      <c r="D2" s="2522"/>
      <c r="E2" s="2522"/>
      <c r="F2" s="2522"/>
      <c r="G2" s="2522"/>
      <c r="H2" s="2522"/>
      <c r="I2" s="2522"/>
      <c r="J2" s="2522"/>
      <c r="K2" s="2522"/>
    </row>
    <row r="3" spans="1:256">
      <c r="A3" s="348"/>
      <c r="B3" s="349"/>
      <c r="C3" s="348"/>
      <c r="D3" s="350"/>
      <c r="E3" s="350"/>
      <c r="F3" s="350"/>
      <c r="G3" s="351"/>
      <c r="H3" s="351"/>
      <c r="I3" s="2523" t="s">
        <v>3801</v>
      </c>
      <c r="J3" s="2523"/>
      <c r="K3" s="2523"/>
    </row>
    <row r="4" spans="1:256" s="196" customFormat="1" ht="51" customHeight="1">
      <c r="A4" s="1427" t="s">
        <v>839</v>
      </c>
      <c r="B4" s="1429"/>
      <c r="C4" s="1650" t="str">
        <f>'0.01'!C4</f>
        <v>大块金用工业长丝-帘子布事业部PH25657
Nylon 66 tire cord fabric industrial yarn-Tire cord fabric Department PH25657</v>
      </c>
      <c r="D4" s="1760"/>
      <c r="E4" s="1760"/>
      <c r="F4" s="1651"/>
      <c r="G4" s="12" t="s">
        <v>1107</v>
      </c>
      <c r="H4" s="1537" t="str">
        <f>'0.01'!H4</f>
        <v>PH25657-2800dtex/432f</v>
      </c>
      <c r="I4" s="1537"/>
      <c r="J4" s="1537"/>
      <c r="K4" s="1537"/>
    </row>
    <row r="5" spans="1:256" s="196" customFormat="1" ht="43.5" customHeight="1">
      <c r="A5" s="1427" t="s">
        <v>232</v>
      </c>
      <c r="B5" s="1429"/>
      <c r="C5" s="1650" t="str">
        <f>'0.01'!H5</f>
        <v>帘子布事业部</v>
      </c>
      <c r="D5" s="1760"/>
      <c r="E5" s="1760"/>
      <c r="F5" s="1651"/>
      <c r="G5" s="12" t="s">
        <v>598</v>
      </c>
      <c r="H5" s="1643" t="str">
        <f>目录!G58</f>
        <v>2024年6月4日</v>
      </c>
      <c r="I5" s="1537"/>
      <c r="J5" s="1537"/>
      <c r="K5" s="1537"/>
    </row>
    <row r="6" spans="1:256" ht="34.5" customHeight="1">
      <c r="A6" s="2524" t="s">
        <v>3802</v>
      </c>
      <c r="B6" s="2524"/>
      <c r="C6" s="2525" t="s">
        <v>3803</v>
      </c>
      <c r="D6" s="2526"/>
      <c r="E6" s="2526"/>
      <c r="F6" s="2526"/>
      <c r="G6" s="2526"/>
      <c r="H6" s="2526"/>
      <c r="I6" s="2526"/>
      <c r="J6" s="2526"/>
      <c r="K6" s="2527"/>
    </row>
    <row r="7" spans="1:256" s="347" customFormat="1" ht="40.5" customHeight="1">
      <c r="A7" s="352" t="s">
        <v>10</v>
      </c>
      <c r="B7" s="353" t="s">
        <v>3804</v>
      </c>
      <c r="C7" s="354" t="s">
        <v>3805</v>
      </c>
      <c r="D7" s="2520" t="s">
        <v>3788</v>
      </c>
      <c r="E7" s="2521"/>
      <c r="F7" s="352" t="s">
        <v>3789</v>
      </c>
      <c r="G7" s="352" t="s">
        <v>3790</v>
      </c>
      <c r="H7" s="352" t="s">
        <v>3791</v>
      </c>
      <c r="I7" s="355" t="s">
        <v>3792</v>
      </c>
      <c r="J7" s="355" t="s">
        <v>3793</v>
      </c>
      <c r="K7" s="355" t="s">
        <v>14</v>
      </c>
    </row>
    <row r="8" spans="1:256" ht="45" customHeight="1">
      <c r="A8" s="356">
        <v>1</v>
      </c>
      <c r="B8" s="357" t="s">
        <v>1035</v>
      </c>
      <c r="C8" s="358" t="s">
        <v>1034</v>
      </c>
      <c r="D8" s="2520" t="s">
        <v>3795</v>
      </c>
      <c r="E8" s="2521"/>
      <c r="F8" s="357" t="s">
        <v>1033</v>
      </c>
      <c r="G8" s="358" t="s">
        <v>1034</v>
      </c>
      <c r="H8" s="352" t="s">
        <v>573</v>
      </c>
      <c r="I8" s="359" t="s">
        <v>3796</v>
      </c>
      <c r="J8" s="360"/>
      <c r="K8" s="360"/>
    </row>
    <row r="9" spans="1:256" ht="43.5" customHeight="1">
      <c r="A9" s="361">
        <v>2</v>
      </c>
      <c r="B9" s="357" t="s">
        <v>1122</v>
      </c>
      <c r="C9" s="358" t="s">
        <v>1043</v>
      </c>
      <c r="D9" s="2520" t="s">
        <v>3795</v>
      </c>
      <c r="E9" s="2521"/>
      <c r="F9" s="357" t="s">
        <v>1042</v>
      </c>
      <c r="G9" s="358" t="s">
        <v>1043</v>
      </c>
      <c r="H9" s="352" t="s">
        <v>573</v>
      </c>
      <c r="I9" s="359" t="s">
        <v>3796</v>
      </c>
      <c r="J9" s="360"/>
      <c r="K9" s="362"/>
    </row>
    <row r="10" spans="1:256" ht="36" customHeight="1">
      <c r="A10" s="356">
        <v>3</v>
      </c>
      <c r="B10" s="357" t="s">
        <v>1745</v>
      </c>
      <c r="C10" s="358" t="s">
        <v>1043</v>
      </c>
      <c r="D10" s="2520" t="s">
        <v>3795</v>
      </c>
      <c r="E10" s="2521"/>
      <c r="F10" s="357" t="s">
        <v>1042</v>
      </c>
      <c r="G10" s="358" t="s">
        <v>1043</v>
      </c>
      <c r="H10" s="352" t="s">
        <v>573</v>
      </c>
      <c r="I10" s="359" t="s">
        <v>3796</v>
      </c>
      <c r="J10" s="360"/>
      <c r="K10" s="362"/>
    </row>
    <row r="11" spans="1:256" ht="36" customHeight="1">
      <c r="A11" s="361">
        <v>4</v>
      </c>
      <c r="B11" s="357" t="s">
        <v>1054</v>
      </c>
      <c r="C11" s="358" t="s">
        <v>1034</v>
      </c>
      <c r="D11" s="2520" t="s">
        <v>3795</v>
      </c>
      <c r="E11" s="2521"/>
      <c r="F11" s="357" t="s">
        <v>3806</v>
      </c>
      <c r="G11" s="358" t="s">
        <v>1034</v>
      </c>
      <c r="H11" s="352" t="s">
        <v>573</v>
      </c>
      <c r="I11" s="359" t="s">
        <v>3796</v>
      </c>
      <c r="J11" s="360"/>
      <c r="K11" s="362"/>
    </row>
    <row r="12" spans="1:256" ht="36" customHeight="1">
      <c r="A12" s="356">
        <v>5</v>
      </c>
      <c r="B12" s="357" t="s">
        <v>1052</v>
      </c>
      <c r="C12" s="358" t="s">
        <v>1043</v>
      </c>
      <c r="D12" s="2520" t="s">
        <v>3795</v>
      </c>
      <c r="E12" s="2521"/>
      <c r="F12" s="357" t="s">
        <v>1051</v>
      </c>
      <c r="G12" s="358" t="s">
        <v>1043</v>
      </c>
      <c r="H12" s="352" t="s">
        <v>573</v>
      </c>
      <c r="I12" s="359" t="s">
        <v>3796</v>
      </c>
      <c r="J12" s="360"/>
      <c r="K12" s="362"/>
    </row>
    <row r="13" spans="1:256" ht="46.5" customHeight="1">
      <c r="A13" s="2520" t="s">
        <v>3797</v>
      </c>
      <c r="B13" s="2528"/>
      <c r="C13" s="2529"/>
      <c r="D13" s="2530"/>
      <c r="E13" s="2530"/>
      <c r="F13" s="2528"/>
      <c r="G13" s="352" t="s">
        <v>3798</v>
      </c>
      <c r="H13" s="2529"/>
      <c r="I13" s="2530"/>
      <c r="J13" s="2530"/>
      <c r="K13" s="2528"/>
    </row>
    <row r="14" spans="1:256" ht="42" customHeight="1">
      <c r="A14" s="2531" t="s">
        <v>3807</v>
      </c>
      <c r="B14" s="2532"/>
      <c r="C14" s="2533"/>
      <c r="D14" s="363"/>
      <c r="E14" s="363"/>
      <c r="F14" s="363"/>
      <c r="G14" s="364"/>
      <c r="H14" s="363"/>
      <c r="I14" s="2531" t="s">
        <v>1145</v>
      </c>
      <c r="J14" s="2532"/>
      <c r="K14" s="2533"/>
    </row>
  </sheetData>
  <mergeCells count="22">
    <mergeCell ref="D12:E12"/>
    <mergeCell ref="A13:B13"/>
    <mergeCell ref="C13:F13"/>
    <mergeCell ref="H13:K13"/>
    <mergeCell ref="A14:C14"/>
    <mergeCell ref="I14:K14"/>
    <mergeCell ref="D7:E7"/>
    <mergeCell ref="D8:E8"/>
    <mergeCell ref="D9:E9"/>
    <mergeCell ref="D10:E10"/>
    <mergeCell ref="D11:E11"/>
    <mergeCell ref="A5:B5"/>
    <mergeCell ref="C5:F5"/>
    <mergeCell ref="H5:K5"/>
    <mergeCell ref="A6:B6"/>
    <mergeCell ref="C6:K6"/>
    <mergeCell ref="E1:K1"/>
    <mergeCell ref="A2:K2"/>
    <mergeCell ref="I3:K3"/>
    <mergeCell ref="A4:B4"/>
    <mergeCell ref="C4:F4"/>
    <mergeCell ref="H4:K4"/>
  </mergeCells>
  <phoneticPr fontId="176" type="noConversion"/>
  <printOptions horizontalCentered="1"/>
  <pageMargins left="0.31496062992126" right="0.31496062992126" top="0.35433070866141703" bottom="0.35433070866141703" header="0.31496062992126" footer="0.31496062992126"/>
  <pageSetup paperSize="9" scale="94" orientation="landscape"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outlinePr summaryBelow="0" summaryRight="0"/>
    <pageSetUpPr fitToPage="1"/>
  </sheetPr>
  <dimension ref="A1:IU16"/>
  <sheetViews>
    <sheetView view="pageBreakPreview" zoomScaleNormal="100" workbookViewId="0"/>
  </sheetViews>
  <sheetFormatPr defaultColWidth="8.109375" defaultRowHeight="15.75" customHeight="1"/>
  <cols>
    <col min="1" max="1" width="3" style="327" customWidth="1"/>
    <col min="2" max="2" width="16.44140625" style="327" customWidth="1"/>
    <col min="3" max="3" width="10.109375" style="327" customWidth="1"/>
    <col min="4" max="4" width="10.88671875" style="327" customWidth="1"/>
    <col min="5" max="5" width="19.6640625" style="327" customWidth="1"/>
    <col min="6" max="6" width="20.6640625" style="327" customWidth="1"/>
    <col min="7" max="7" width="5.88671875" style="327" customWidth="1"/>
    <col min="8" max="8" width="7.6640625" style="327" customWidth="1"/>
    <col min="9" max="9" width="6.33203125" style="327" customWidth="1"/>
    <col min="10" max="10" width="8.33203125" style="327" customWidth="1"/>
    <col min="11" max="11" width="8.109375" style="327" customWidth="1"/>
    <col min="12" max="15" width="7.33203125" style="327" customWidth="1"/>
    <col min="16" max="39" width="8.109375" style="327"/>
    <col min="40" max="16384" width="8.109375" style="330"/>
  </cols>
  <sheetData>
    <row r="1" spans="1:255" s="14" customFormat="1" ht="17.399999999999999">
      <c r="A1" s="339"/>
      <c r="B1" s="339"/>
      <c r="C1" s="339"/>
      <c r="D1" s="339"/>
      <c r="E1" s="1735" t="s">
        <v>7</v>
      </c>
      <c r="F1" s="1735"/>
      <c r="G1" s="1735"/>
      <c r="H1" s="1735"/>
      <c r="I1" s="1735"/>
      <c r="J1" s="1735"/>
      <c r="K1" s="1735"/>
      <c r="L1" s="339"/>
      <c r="M1" s="339"/>
      <c r="N1" s="339"/>
      <c r="O1" s="339"/>
      <c r="P1" s="339"/>
      <c r="Q1" s="339"/>
      <c r="R1" s="339"/>
      <c r="S1" s="339"/>
      <c r="T1" s="339"/>
      <c r="U1" s="339"/>
      <c r="V1" s="339"/>
      <c r="W1" s="339"/>
      <c r="X1" s="339"/>
      <c r="Y1" s="339"/>
      <c r="Z1" s="339"/>
      <c r="AA1" s="339"/>
      <c r="AB1" s="339"/>
      <c r="AC1" s="339"/>
      <c r="AD1" s="339"/>
      <c r="AE1" s="339"/>
      <c r="AF1" s="339"/>
      <c r="AG1" s="339"/>
      <c r="AH1" s="339"/>
      <c r="AI1" s="339"/>
      <c r="AJ1" s="339"/>
      <c r="AK1" s="339"/>
      <c r="AL1" s="339"/>
      <c r="AM1" s="339"/>
      <c r="AN1" s="339"/>
      <c r="AO1" s="339"/>
      <c r="AP1" s="339"/>
      <c r="AQ1" s="339"/>
      <c r="AR1" s="339"/>
      <c r="AS1" s="339"/>
      <c r="AT1" s="339"/>
      <c r="AU1" s="339"/>
      <c r="AV1" s="339"/>
      <c r="AW1" s="339"/>
      <c r="AX1" s="339"/>
      <c r="AY1" s="339"/>
      <c r="AZ1" s="339"/>
      <c r="BA1" s="339"/>
      <c r="BB1" s="339"/>
      <c r="BC1" s="339"/>
      <c r="BD1" s="339"/>
      <c r="BE1" s="339"/>
      <c r="BF1" s="339"/>
      <c r="BG1" s="339"/>
      <c r="BH1" s="339"/>
      <c r="BI1" s="339"/>
      <c r="BJ1" s="339"/>
      <c r="BK1" s="339"/>
      <c r="BL1" s="339"/>
      <c r="BM1" s="339"/>
      <c r="BN1" s="339"/>
      <c r="BO1" s="339"/>
      <c r="BP1" s="339"/>
      <c r="BQ1" s="339"/>
      <c r="BR1" s="339"/>
      <c r="BS1" s="339"/>
      <c r="BT1" s="339"/>
      <c r="BU1" s="339"/>
      <c r="BV1" s="339"/>
      <c r="BW1" s="339"/>
      <c r="BX1" s="339"/>
      <c r="BY1" s="339"/>
      <c r="BZ1" s="339"/>
      <c r="CA1" s="339"/>
      <c r="CB1" s="339"/>
      <c r="CC1" s="339"/>
      <c r="CD1" s="339"/>
      <c r="CE1" s="339"/>
      <c r="CF1" s="339"/>
      <c r="CG1" s="339"/>
      <c r="CH1" s="339"/>
      <c r="CI1" s="339"/>
      <c r="CJ1" s="339"/>
      <c r="CK1" s="339"/>
      <c r="CL1" s="339"/>
      <c r="CM1" s="339"/>
      <c r="CN1" s="339"/>
      <c r="CO1" s="339"/>
      <c r="CP1" s="339"/>
      <c r="CQ1" s="339"/>
      <c r="CR1" s="339"/>
      <c r="CS1" s="339"/>
      <c r="CT1" s="339"/>
      <c r="CU1" s="339"/>
      <c r="CV1" s="339"/>
      <c r="CW1" s="339"/>
      <c r="CX1" s="339"/>
      <c r="CY1" s="339"/>
      <c r="CZ1" s="339"/>
      <c r="DA1" s="339"/>
      <c r="DB1" s="339"/>
      <c r="DC1" s="339"/>
      <c r="DD1" s="339"/>
      <c r="DE1" s="339"/>
      <c r="DF1" s="339"/>
      <c r="DG1" s="339"/>
      <c r="DH1" s="339"/>
      <c r="DI1" s="339"/>
      <c r="DJ1" s="339"/>
      <c r="DK1" s="339"/>
      <c r="DL1" s="339"/>
      <c r="DM1" s="339"/>
      <c r="DN1" s="339"/>
      <c r="DO1" s="339"/>
      <c r="DP1" s="339"/>
      <c r="DQ1" s="339"/>
      <c r="DR1" s="339"/>
      <c r="DS1" s="339"/>
      <c r="DT1" s="339"/>
      <c r="DU1" s="339"/>
      <c r="DV1" s="339"/>
      <c r="DW1" s="339"/>
      <c r="DX1" s="339"/>
      <c r="DY1" s="339"/>
      <c r="DZ1" s="339"/>
      <c r="EA1" s="339"/>
      <c r="EB1" s="339"/>
      <c r="EC1" s="339"/>
      <c r="ED1" s="339"/>
      <c r="EE1" s="339"/>
      <c r="EF1" s="339"/>
      <c r="EG1" s="339"/>
      <c r="EH1" s="339"/>
      <c r="EI1" s="339"/>
      <c r="EJ1" s="339"/>
      <c r="EK1" s="339"/>
      <c r="EL1" s="339"/>
      <c r="EM1" s="339"/>
      <c r="EN1" s="339"/>
      <c r="EO1" s="339"/>
      <c r="EP1" s="339"/>
      <c r="EQ1" s="339"/>
      <c r="ER1" s="339"/>
      <c r="ES1" s="339"/>
      <c r="ET1" s="339"/>
      <c r="EU1" s="339"/>
      <c r="EV1" s="339"/>
      <c r="EW1" s="339"/>
      <c r="EX1" s="339"/>
      <c r="EY1" s="339"/>
      <c r="EZ1" s="339"/>
      <c r="FA1" s="339"/>
      <c r="FB1" s="339"/>
      <c r="FC1" s="339"/>
      <c r="FD1" s="339"/>
      <c r="FE1" s="339"/>
      <c r="FF1" s="339"/>
      <c r="FG1" s="339"/>
      <c r="FH1" s="339"/>
      <c r="FI1" s="339"/>
      <c r="FJ1" s="339"/>
      <c r="FK1" s="339"/>
      <c r="FL1" s="339"/>
      <c r="FM1" s="339"/>
      <c r="FN1" s="339"/>
      <c r="FO1" s="339"/>
      <c r="FP1" s="339"/>
      <c r="FQ1" s="339"/>
      <c r="FR1" s="339"/>
      <c r="FS1" s="339"/>
      <c r="FT1" s="339"/>
      <c r="FU1" s="339"/>
      <c r="FV1" s="339"/>
      <c r="FW1" s="339"/>
      <c r="FX1" s="339"/>
      <c r="FY1" s="339"/>
      <c r="FZ1" s="339"/>
      <c r="GA1" s="339"/>
      <c r="GB1" s="339"/>
      <c r="GC1" s="339"/>
      <c r="GD1" s="339"/>
      <c r="GE1" s="339"/>
      <c r="GF1" s="339"/>
      <c r="GG1" s="339"/>
      <c r="GH1" s="339"/>
      <c r="GI1" s="339"/>
      <c r="GJ1" s="339"/>
      <c r="GK1" s="339"/>
      <c r="GL1" s="339"/>
      <c r="GM1" s="339"/>
      <c r="GN1" s="339"/>
      <c r="GO1" s="339"/>
      <c r="GP1" s="339"/>
      <c r="GQ1" s="339"/>
      <c r="GR1" s="339"/>
      <c r="GS1" s="339"/>
      <c r="GT1" s="339"/>
      <c r="GU1" s="339"/>
      <c r="GV1" s="339"/>
      <c r="GW1" s="339"/>
      <c r="GX1" s="339"/>
      <c r="GY1" s="339"/>
      <c r="GZ1" s="339"/>
      <c r="HA1" s="339"/>
      <c r="HB1" s="339"/>
      <c r="HC1" s="339"/>
      <c r="HD1" s="339"/>
      <c r="HE1" s="339"/>
      <c r="HF1" s="339"/>
      <c r="HG1" s="339"/>
      <c r="HH1" s="339"/>
      <c r="HI1" s="339"/>
      <c r="HJ1" s="339"/>
      <c r="HK1" s="339"/>
      <c r="HL1" s="339"/>
      <c r="HM1" s="339"/>
      <c r="HN1" s="339"/>
      <c r="HO1" s="339"/>
      <c r="HP1" s="339"/>
      <c r="HQ1" s="339"/>
      <c r="HR1" s="339"/>
      <c r="HS1" s="339"/>
      <c r="HT1" s="339"/>
      <c r="HU1" s="339"/>
      <c r="HV1" s="339"/>
      <c r="HW1" s="339"/>
      <c r="HX1" s="339"/>
      <c r="HY1" s="339"/>
      <c r="HZ1" s="339"/>
      <c r="IA1" s="339"/>
      <c r="IB1" s="339"/>
      <c r="IC1" s="339"/>
      <c r="ID1" s="339"/>
      <c r="IE1" s="339"/>
      <c r="IF1" s="339"/>
      <c r="IG1" s="339"/>
      <c r="IH1" s="339"/>
      <c r="II1" s="339"/>
      <c r="IJ1" s="339"/>
      <c r="IK1" s="339"/>
      <c r="IL1" s="339"/>
      <c r="IM1" s="339"/>
      <c r="IN1" s="339"/>
      <c r="IO1" s="339"/>
      <c r="IP1" s="339"/>
      <c r="IQ1" s="339"/>
      <c r="IR1" s="339"/>
      <c r="IS1" s="339"/>
      <c r="IT1" s="339"/>
      <c r="IU1" s="339"/>
    </row>
    <row r="2" spans="1:255" s="327" customFormat="1" ht="44.4" customHeight="1">
      <c r="A2" s="1655" t="s">
        <v>765</v>
      </c>
      <c r="B2" s="1655"/>
      <c r="C2" s="1655"/>
      <c r="D2" s="1655"/>
      <c r="E2" s="1655"/>
      <c r="F2" s="1655"/>
      <c r="G2" s="1655"/>
      <c r="H2" s="1655"/>
      <c r="I2" s="1655"/>
      <c r="J2" s="1655"/>
      <c r="K2" s="1655"/>
    </row>
    <row r="3" spans="1:255" s="328" customFormat="1" ht="18" customHeight="1">
      <c r="A3" s="2534" t="s">
        <v>3808</v>
      </c>
      <c r="B3" s="2534"/>
      <c r="C3" s="2534"/>
      <c r="D3" s="2534"/>
      <c r="E3" s="2534"/>
      <c r="F3" s="2534"/>
      <c r="G3" s="2534"/>
      <c r="H3" s="2534"/>
      <c r="I3" s="2534"/>
      <c r="J3" s="2534"/>
      <c r="K3" s="2534"/>
    </row>
    <row r="4" spans="1:255" s="196" customFormat="1" ht="61.5" customHeight="1">
      <c r="A4" s="1427" t="s">
        <v>839</v>
      </c>
      <c r="B4" s="1429"/>
      <c r="C4" s="1650" t="str">
        <f>'0.01'!C4</f>
        <v>大块金用工业长丝-帘子布事业部PH25657
Nylon 66 tire cord fabric industrial yarn-Tire cord fabric Department PH25657</v>
      </c>
      <c r="D4" s="1760"/>
      <c r="E4" s="1760"/>
      <c r="F4" s="1537" t="s">
        <v>1107</v>
      </c>
      <c r="G4" s="1537"/>
      <c r="H4" s="1537" t="str">
        <f>'0.01'!H4</f>
        <v>PH25657-2800dtex/432f</v>
      </c>
      <c r="I4" s="1537"/>
      <c r="J4" s="1537"/>
      <c r="K4" s="1537"/>
    </row>
    <row r="5" spans="1:255" s="196" customFormat="1" ht="43.5" customHeight="1">
      <c r="A5" s="1427" t="s">
        <v>232</v>
      </c>
      <c r="B5" s="1429"/>
      <c r="C5" s="2535" t="str">
        <f>'0.01'!H5</f>
        <v>帘子布事业部</v>
      </c>
      <c r="D5" s="2536"/>
      <c r="E5" s="2536"/>
      <c r="F5" s="1537" t="s">
        <v>598</v>
      </c>
      <c r="G5" s="1537"/>
      <c r="H5" s="1643" t="str">
        <f>目录!G59</f>
        <v>2024年6月5日</v>
      </c>
      <c r="I5" s="1537"/>
      <c r="J5" s="1537"/>
      <c r="K5" s="1537"/>
    </row>
    <row r="6" spans="1:255" s="336" customFormat="1" ht="50.25" customHeight="1">
      <c r="A6" s="2498" t="s">
        <v>3809</v>
      </c>
      <c r="B6" s="2498" t="s">
        <v>3810</v>
      </c>
      <c r="C6" s="2498" t="s">
        <v>3811</v>
      </c>
      <c r="D6" s="2498" t="s">
        <v>3812</v>
      </c>
      <c r="E6" s="2537" t="s">
        <v>3813</v>
      </c>
      <c r="F6" s="2539" t="s">
        <v>3814</v>
      </c>
      <c r="G6" s="2539" t="s">
        <v>3815</v>
      </c>
      <c r="H6" s="2498" t="s">
        <v>3816</v>
      </c>
      <c r="I6" s="2498"/>
      <c r="J6" s="2541" t="s">
        <v>3817</v>
      </c>
      <c r="K6" s="2541" t="s">
        <v>3818</v>
      </c>
    </row>
    <row r="7" spans="1:255" s="336" customFormat="1" ht="50.25" customHeight="1">
      <c r="A7" s="1928"/>
      <c r="B7" s="1928"/>
      <c r="C7" s="1928"/>
      <c r="D7" s="1928"/>
      <c r="E7" s="2538"/>
      <c r="F7" s="2540"/>
      <c r="G7" s="2540"/>
      <c r="H7" s="24" t="s">
        <v>3819</v>
      </c>
      <c r="I7" s="24" t="s">
        <v>3820</v>
      </c>
      <c r="J7" s="2498"/>
      <c r="K7" s="2498"/>
    </row>
    <row r="8" spans="1:255" s="336" customFormat="1" ht="49.5" customHeight="1">
      <c r="A8" s="36">
        <v>1</v>
      </c>
      <c r="B8" s="24" t="s">
        <v>3821</v>
      </c>
      <c r="C8" s="36" t="s">
        <v>1059</v>
      </c>
      <c r="D8" s="341" t="s">
        <v>2755</v>
      </c>
      <c r="E8" s="24" t="s">
        <v>3822</v>
      </c>
      <c r="F8" s="24" t="s">
        <v>548</v>
      </c>
      <c r="G8" s="24" t="s">
        <v>548</v>
      </c>
      <c r="H8" s="341" t="s">
        <v>548</v>
      </c>
      <c r="I8" s="24"/>
      <c r="J8" s="24" t="s">
        <v>3823</v>
      </c>
      <c r="K8" s="24" t="s">
        <v>3824</v>
      </c>
    </row>
    <row r="9" spans="1:255" s="6" customFormat="1" ht="51.75" customHeight="1">
      <c r="A9" s="36">
        <v>2</v>
      </c>
      <c r="B9" s="24" t="s">
        <v>3825</v>
      </c>
      <c r="C9" s="36" t="s">
        <v>1074</v>
      </c>
      <c r="D9" s="24" t="s">
        <v>1208</v>
      </c>
      <c r="E9" s="24" t="s">
        <v>3826</v>
      </c>
      <c r="F9" s="24" t="s">
        <v>548</v>
      </c>
      <c r="G9" s="24" t="s">
        <v>548</v>
      </c>
      <c r="H9" s="24" t="s">
        <v>548</v>
      </c>
      <c r="I9" s="24"/>
      <c r="J9" s="24" t="s">
        <v>3823</v>
      </c>
      <c r="K9" s="24" t="s">
        <v>3827</v>
      </c>
    </row>
    <row r="10" spans="1:255" s="337" customFormat="1" ht="45.75" customHeight="1">
      <c r="A10" s="24"/>
      <c r="B10" s="24"/>
      <c r="C10" s="24"/>
      <c r="D10" s="24"/>
      <c r="E10" s="24"/>
      <c r="F10" s="24"/>
      <c r="G10" s="24"/>
      <c r="H10" s="24"/>
      <c r="I10" s="24"/>
      <c r="J10" s="24"/>
      <c r="K10" s="24"/>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row>
    <row r="11" spans="1:255" s="337" customFormat="1" ht="47.25" customHeight="1">
      <c r="A11" s="24"/>
      <c r="B11" s="24"/>
      <c r="C11" s="24"/>
      <c r="D11" s="24"/>
      <c r="E11" s="24"/>
      <c r="F11" s="24"/>
      <c r="G11" s="24"/>
      <c r="H11" s="24"/>
      <c r="I11" s="24"/>
      <c r="J11" s="24"/>
      <c r="K11" s="24"/>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row>
    <row r="12" spans="1:255" s="336" customFormat="1" ht="56.4" customHeight="1">
      <c r="A12" s="24"/>
      <c r="B12" s="24"/>
      <c r="C12" s="24"/>
      <c r="D12" s="24"/>
      <c r="E12" s="24"/>
      <c r="F12" s="24"/>
      <c r="G12" s="24"/>
      <c r="H12" s="24"/>
      <c r="I12" s="24"/>
      <c r="J12" s="24"/>
      <c r="K12" s="24"/>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row>
    <row r="13" spans="1:255" s="337" customFormat="1" ht="51" customHeight="1">
      <c r="A13" s="24"/>
      <c r="B13" s="24"/>
      <c r="C13" s="24"/>
      <c r="D13" s="24"/>
      <c r="E13" s="24"/>
      <c r="F13" s="24"/>
      <c r="G13" s="24"/>
      <c r="H13" s="24"/>
      <c r="I13" s="24"/>
      <c r="J13" s="24"/>
      <c r="K13" s="24"/>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row>
    <row r="14" spans="1:255" s="338" customFormat="1" ht="40.5" customHeight="1">
      <c r="A14" s="1537" t="s">
        <v>1143</v>
      </c>
      <c r="B14" s="1537"/>
      <c r="C14" s="1537"/>
      <c r="D14" s="1537"/>
      <c r="E14" s="1537"/>
      <c r="F14" s="12" t="s">
        <v>866</v>
      </c>
      <c r="G14" s="1537"/>
      <c r="H14" s="1537"/>
      <c r="I14" s="1537"/>
      <c r="J14" s="1537"/>
      <c r="K14" s="1537"/>
      <c r="M14" s="342"/>
      <c r="N14" s="342"/>
      <c r="O14" s="342"/>
      <c r="P14" s="342"/>
    </row>
    <row r="15" spans="1:255" s="338" customFormat="1" ht="36" customHeight="1">
      <c r="A15" s="1759" t="s">
        <v>3828</v>
      </c>
      <c r="B15" s="1759"/>
      <c r="C15" s="1759"/>
      <c r="D15" s="343"/>
      <c r="E15" s="344"/>
      <c r="F15" s="344"/>
      <c r="G15" s="1759" t="s">
        <v>3829</v>
      </c>
      <c r="H15" s="1759"/>
      <c r="I15" s="1759"/>
      <c r="J15" s="1759"/>
      <c r="K15" s="1759"/>
      <c r="M15" s="345"/>
      <c r="N15" s="345"/>
      <c r="O15" s="345"/>
      <c r="P15" s="345"/>
    </row>
    <row r="16" spans="1:255" s="327" customFormat="1" ht="15.75" customHeight="1"/>
  </sheetData>
  <mergeCells count="26">
    <mergeCell ref="A14:B14"/>
    <mergeCell ref="C14:E14"/>
    <mergeCell ref="G14:K14"/>
    <mergeCell ref="A15:C15"/>
    <mergeCell ref="G15:K15"/>
    <mergeCell ref="A5:B5"/>
    <mergeCell ref="C5:E5"/>
    <mergeCell ref="F5:G5"/>
    <mergeCell ref="H5:K5"/>
    <mergeCell ref="H6:I6"/>
    <mergeCell ref="A6:A7"/>
    <mergeCell ref="B6:B7"/>
    <mergeCell ref="C6:C7"/>
    <mergeCell ref="D6:D7"/>
    <mergeCell ref="E6:E7"/>
    <mergeCell ref="F6:F7"/>
    <mergeCell ref="G6:G7"/>
    <mergeCell ref="J6:J7"/>
    <mergeCell ref="K6:K7"/>
    <mergeCell ref="E1:K1"/>
    <mergeCell ref="A2:K2"/>
    <mergeCell ref="A3:K3"/>
    <mergeCell ref="A4:B4"/>
    <mergeCell ref="C4:E4"/>
    <mergeCell ref="F4:G4"/>
    <mergeCell ref="H4:K4"/>
  </mergeCells>
  <phoneticPr fontId="176" type="noConversion"/>
  <pageMargins left="0.7" right="0.7" top="0.75" bottom="0.75" header="0.3" footer="0.3"/>
  <pageSetup paperSize="9" scale="73" orientation="portrait"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outlinePr summaryBelow="0" summaryRight="0"/>
    <pageSetUpPr fitToPage="1"/>
  </sheetPr>
  <dimension ref="A1:IV27"/>
  <sheetViews>
    <sheetView view="pageBreakPreview" zoomScaleNormal="100" workbookViewId="0">
      <selection activeCell="G20" sqref="G20"/>
    </sheetView>
  </sheetViews>
  <sheetFormatPr defaultColWidth="9" defaultRowHeight="14.25" customHeight="1"/>
  <cols>
    <col min="1" max="1" width="5.6640625" style="329" customWidth="1"/>
    <col min="2" max="2" width="7.6640625" style="329" customWidth="1"/>
    <col min="3" max="3" width="14.109375" style="329" customWidth="1"/>
    <col min="4" max="4" width="22.109375" style="329" customWidth="1"/>
    <col min="5" max="16" width="6.109375" style="329" customWidth="1"/>
    <col min="17" max="17" width="10.88671875" style="330" customWidth="1"/>
    <col min="18" max="16384" width="9" style="330"/>
  </cols>
  <sheetData>
    <row r="1" spans="1:256" s="326" customFormat="1" ht="17.399999999999999">
      <c r="A1" s="21"/>
      <c r="B1" s="21"/>
      <c r="C1" s="21"/>
      <c r="D1" s="21"/>
      <c r="E1" s="1103" t="s">
        <v>7</v>
      </c>
      <c r="F1" s="1103"/>
      <c r="G1" s="1103"/>
      <c r="H1" s="1103"/>
      <c r="I1" s="1103"/>
      <c r="J1" s="1103"/>
      <c r="K1" s="1103"/>
      <c r="L1" s="1103"/>
      <c r="M1" s="1103"/>
      <c r="N1" s="1103"/>
      <c r="O1" s="1103"/>
      <c r="P1" s="1103"/>
      <c r="Q1" s="1103"/>
      <c r="R1" s="1103"/>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s="327" customFormat="1" ht="44.4" customHeight="1">
      <c r="A2" s="1655" t="s">
        <v>3830</v>
      </c>
      <c r="B2" s="1655"/>
      <c r="C2" s="1655"/>
      <c r="D2" s="1655"/>
      <c r="E2" s="1655"/>
      <c r="F2" s="1655"/>
      <c r="G2" s="1655"/>
      <c r="H2" s="1655"/>
      <c r="I2" s="1655"/>
      <c r="J2" s="1655"/>
      <c r="K2" s="1655"/>
      <c r="L2" s="1655"/>
      <c r="M2" s="1655"/>
      <c r="N2" s="1655"/>
      <c r="O2" s="1655"/>
      <c r="P2" s="1655"/>
      <c r="Q2" s="1655"/>
      <c r="R2" s="1655"/>
    </row>
    <row r="3" spans="1:256" s="328" customFormat="1" ht="18" customHeight="1">
      <c r="A3" s="2534" t="s">
        <v>3831</v>
      </c>
      <c r="B3" s="2534"/>
      <c r="C3" s="2534"/>
      <c r="D3" s="2534"/>
      <c r="E3" s="2534"/>
      <c r="F3" s="2534"/>
      <c r="G3" s="2534"/>
      <c r="H3" s="2534"/>
      <c r="I3" s="2534"/>
      <c r="J3" s="2534"/>
      <c r="K3" s="2534"/>
      <c r="L3" s="2534"/>
      <c r="M3" s="2534"/>
      <c r="N3" s="2534"/>
      <c r="O3" s="2534"/>
      <c r="P3" s="2534"/>
      <c r="Q3" s="2534"/>
      <c r="R3" s="2534"/>
    </row>
    <row r="4" spans="1:256" s="20" customFormat="1" ht="102" customHeight="1">
      <c r="A4" s="1644" t="s">
        <v>230</v>
      </c>
      <c r="B4" s="1644"/>
      <c r="C4" s="1644"/>
      <c r="D4" s="1644" t="str">
        <f>'0.01'!C4</f>
        <v>大块金用工业长丝-帘子布事业部PH25657
Nylon 66 tire cord fabric industrial yarn-Tire cord fabric Department PH25657</v>
      </c>
      <c r="E4" s="1644"/>
      <c r="F4" s="1644"/>
      <c r="G4" s="1644"/>
      <c r="H4" s="1644" t="s">
        <v>523</v>
      </c>
      <c r="I4" s="1644"/>
      <c r="J4" s="1644"/>
      <c r="K4" s="1644"/>
      <c r="L4" s="1644"/>
      <c r="M4" s="1644" t="str">
        <f>'0.01'!H4</f>
        <v>PH25657-2800dtex/432f</v>
      </c>
      <c r="N4" s="1644"/>
      <c r="O4" s="1644"/>
      <c r="P4" s="1644"/>
      <c r="Q4" s="1644"/>
      <c r="R4" s="1644"/>
    </row>
    <row r="5" spans="1:256" s="20" customFormat="1" ht="43.5" customHeight="1">
      <c r="A5" s="1644" t="s">
        <v>232</v>
      </c>
      <c r="B5" s="1644"/>
      <c r="C5" s="1644"/>
      <c r="D5" s="1644" t="str">
        <f>'0.01'!H5</f>
        <v>帘子布事业部</v>
      </c>
      <c r="E5" s="1644"/>
      <c r="F5" s="1644"/>
      <c r="G5" s="1644"/>
      <c r="H5" s="1537" t="s">
        <v>598</v>
      </c>
      <c r="I5" s="1537"/>
      <c r="J5" s="1537"/>
      <c r="K5" s="1537"/>
      <c r="L5" s="1537"/>
      <c r="M5" s="1877" t="str">
        <f>目录!G60</f>
        <v>2024年6月5日</v>
      </c>
      <c r="N5" s="1644"/>
      <c r="O5" s="1644"/>
      <c r="P5" s="1644"/>
      <c r="Q5" s="1644"/>
      <c r="R5" s="1644"/>
    </row>
    <row r="6" spans="1:256" ht="21.9" customHeight="1">
      <c r="A6" s="2542" t="s">
        <v>10</v>
      </c>
      <c r="B6" s="2542" t="s">
        <v>3832</v>
      </c>
      <c r="C6" s="2542" t="s">
        <v>3804</v>
      </c>
      <c r="D6" s="2542" t="s">
        <v>3833</v>
      </c>
      <c r="E6" s="2542" t="s">
        <v>3834</v>
      </c>
      <c r="F6" s="2542"/>
      <c r="G6" s="2542"/>
      <c r="H6" s="2542"/>
      <c r="I6" s="2542"/>
      <c r="J6" s="2542"/>
      <c r="K6" s="2542"/>
      <c r="L6" s="2542"/>
      <c r="M6" s="2542"/>
      <c r="N6" s="2542"/>
      <c r="O6" s="2542"/>
      <c r="P6" s="2542"/>
      <c r="Q6" s="1660" t="s">
        <v>3835</v>
      </c>
      <c r="R6" s="1660" t="s">
        <v>14</v>
      </c>
    </row>
    <row r="7" spans="1:256" ht="21.9" customHeight="1">
      <c r="A7" s="2542"/>
      <c r="B7" s="2542"/>
      <c r="C7" s="2542"/>
      <c r="D7" s="2542"/>
      <c r="E7" s="333">
        <v>1</v>
      </c>
      <c r="F7" s="333">
        <v>2</v>
      </c>
      <c r="G7" s="333">
        <v>3</v>
      </c>
      <c r="H7" s="333">
        <v>4</v>
      </c>
      <c r="I7" s="333">
        <v>5</v>
      </c>
      <c r="J7" s="333">
        <v>6</v>
      </c>
      <c r="K7" s="333">
        <v>7</v>
      </c>
      <c r="L7" s="333">
        <v>8</v>
      </c>
      <c r="M7" s="333">
        <v>9</v>
      </c>
      <c r="N7" s="333">
        <v>10</v>
      </c>
      <c r="O7" s="333">
        <v>11</v>
      </c>
      <c r="P7" s="333">
        <v>12</v>
      </c>
      <c r="Q7" s="1660"/>
      <c r="R7" s="1660"/>
    </row>
    <row r="8" spans="1:256" ht="27" customHeight="1">
      <c r="A8" s="333">
        <v>1</v>
      </c>
      <c r="B8" s="2542" t="s">
        <v>3836</v>
      </c>
      <c r="C8" s="331" t="s">
        <v>2155</v>
      </c>
      <c r="D8" s="334" t="s">
        <v>3837</v>
      </c>
      <c r="E8" s="331"/>
      <c r="F8" s="331"/>
      <c r="G8" s="331"/>
      <c r="H8" s="331"/>
      <c r="I8" s="331"/>
      <c r="J8" s="331"/>
      <c r="K8" s="331"/>
      <c r="L8" s="331"/>
      <c r="M8" s="331"/>
      <c r="N8" s="331"/>
      <c r="O8" s="331"/>
      <c r="P8" s="331"/>
      <c r="Q8" s="335"/>
      <c r="R8" s="334"/>
    </row>
    <row r="9" spans="1:256" ht="27" customHeight="1">
      <c r="A9" s="333">
        <v>2</v>
      </c>
      <c r="B9" s="2542"/>
      <c r="C9" s="331" t="s">
        <v>3838</v>
      </c>
      <c r="D9" s="334" t="s">
        <v>3839</v>
      </c>
      <c r="E9" s="331"/>
      <c r="F9" s="331"/>
      <c r="G9" s="331"/>
      <c r="H9" s="331"/>
      <c r="I9" s="331"/>
      <c r="J9" s="331"/>
      <c r="K9" s="331"/>
      <c r="L9" s="331"/>
      <c r="M9" s="331"/>
      <c r="N9" s="331"/>
      <c r="O9" s="331"/>
      <c r="P9" s="331"/>
      <c r="Q9" s="335"/>
      <c r="R9" s="334"/>
    </row>
    <row r="10" spans="1:256" ht="27" customHeight="1">
      <c r="A10" s="333">
        <v>3</v>
      </c>
      <c r="B10" s="2542"/>
      <c r="C10" s="2542" t="s">
        <v>3840</v>
      </c>
      <c r="D10" s="334" t="s">
        <v>3841</v>
      </c>
      <c r="E10" s="331"/>
      <c r="F10" s="331"/>
      <c r="G10" s="331"/>
      <c r="H10" s="331"/>
      <c r="I10" s="331"/>
      <c r="J10" s="331" t="s">
        <v>3842</v>
      </c>
      <c r="K10" s="331"/>
      <c r="L10" s="331"/>
      <c r="M10" s="331"/>
      <c r="N10" s="331"/>
      <c r="O10" s="331"/>
      <c r="P10" s="331"/>
      <c r="Q10" s="335" t="s">
        <v>3843</v>
      </c>
      <c r="R10" s="334"/>
    </row>
    <row r="11" spans="1:256" ht="27" customHeight="1">
      <c r="A11" s="333">
        <v>4</v>
      </c>
      <c r="B11" s="2542"/>
      <c r="C11" s="2542"/>
      <c r="D11" s="334" t="s">
        <v>3844</v>
      </c>
      <c r="E11" s="331"/>
      <c r="F11" s="331"/>
      <c r="G11" s="331"/>
      <c r="H11" s="331"/>
      <c r="I11" s="331"/>
      <c r="J11" s="331"/>
      <c r="K11" s="331"/>
      <c r="L11" s="331"/>
      <c r="M11" s="331"/>
      <c r="N11" s="331"/>
      <c r="O11" s="331"/>
      <c r="P11" s="331"/>
      <c r="Q11" s="335"/>
      <c r="R11" s="334"/>
    </row>
    <row r="12" spans="1:256" ht="27" customHeight="1">
      <c r="A12" s="333">
        <v>5</v>
      </c>
      <c r="B12" s="2542"/>
      <c r="C12" s="2542"/>
      <c r="D12" s="334" t="s">
        <v>3845</v>
      </c>
      <c r="E12" s="331"/>
      <c r="F12" s="331"/>
      <c r="G12" s="331"/>
      <c r="H12" s="331"/>
      <c r="I12" s="331"/>
      <c r="J12" s="331" t="s">
        <v>3842</v>
      </c>
      <c r="K12" s="331"/>
      <c r="L12" s="331"/>
      <c r="M12" s="331"/>
      <c r="N12" s="331"/>
      <c r="O12" s="331"/>
      <c r="P12" s="331"/>
      <c r="Q12" s="335" t="s">
        <v>3846</v>
      </c>
      <c r="R12" s="334"/>
    </row>
    <row r="13" spans="1:256" ht="27" customHeight="1">
      <c r="A13" s="333">
        <v>6</v>
      </c>
      <c r="B13" s="2542"/>
      <c r="C13" s="2542"/>
      <c r="D13" s="334" t="s">
        <v>3847</v>
      </c>
      <c r="E13" s="331"/>
      <c r="F13" s="331"/>
      <c r="G13" s="331"/>
      <c r="H13" s="331"/>
      <c r="I13" s="331"/>
      <c r="J13" s="331" t="s">
        <v>3842</v>
      </c>
      <c r="K13" s="331"/>
      <c r="L13" s="331"/>
      <c r="M13" s="331"/>
      <c r="N13" s="331"/>
      <c r="O13" s="331"/>
      <c r="P13" s="331"/>
      <c r="Q13" s="335" t="s">
        <v>3846</v>
      </c>
      <c r="R13" s="334"/>
    </row>
    <row r="14" spans="1:256" ht="27" customHeight="1">
      <c r="A14" s="333">
        <v>7</v>
      </c>
      <c r="B14" s="2542" t="s">
        <v>3848</v>
      </c>
      <c r="C14" s="331" t="s">
        <v>2155</v>
      </c>
      <c r="D14" s="334" t="s">
        <v>3837</v>
      </c>
      <c r="E14" s="331"/>
      <c r="F14" s="331"/>
      <c r="G14" s="331"/>
      <c r="H14" s="331"/>
      <c r="I14" s="331"/>
      <c r="J14" s="331"/>
      <c r="K14" s="331"/>
      <c r="L14" s="331"/>
      <c r="M14" s="331"/>
      <c r="N14" s="331"/>
      <c r="O14" s="331"/>
      <c r="P14" s="331"/>
      <c r="Q14" s="335"/>
      <c r="R14" s="334"/>
    </row>
    <row r="15" spans="1:256" ht="27" customHeight="1">
      <c r="A15" s="333">
        <v>8</v>
      </c>
      <c r="B15" s="2542"/>
      <c r="C15" s="331" t="s">
        <v>3838</v>
      </c>
      <c r="D15" s="334" t="s">
        <v>3839</v>
      </c>
      <c r="E15" s="331"/>
      <c r="F15" s="331"/>
      <c r="G15" s="331"/>
      <c r="H15" s="331"/>
      <c r="I15" s="331"/>
      <c r="J15" s="331"/>
      <c r="K15" s="331"/>
      <c r="L15" s="331"/>
      <c r="M15" s="331"/>
      <c r="N15" s="331"/>
      <c r="O15" s="331"/>
      <c r="P15" s="331"/>
      <c r="Q15" s="335"/>
      <c r="R15" s="334"/>
    </row>
    <row r="16" spans="1:256" ht="27" customHeight="1">
      <c r="A16" s="333">
        <v>9</v>
      </c>
      <c r="B16" s="2542"/>
      <c r="C16" s="2542" t="s">
        <v>3840</v>
      </c>
      <c r="D16" s="334" t="s">
        <v>3841</v>
      </c>
      <c r="E16" s="331"/>
      <c r="F16" s="331"/>
      <c r="G16" s="331"/>
      <c r="H16" s="331"/>
      <c r="I16" s="331"/>
      <c r="J16" s="331" t="s">
        <v>3842</v>
      </c>
      <c r="K16" s="331"/>
      <c r="L16" s="331"/>
      <c r="M16" s="331"/>
      <c r="N16" s="331"/>
      <c r="O16" s="331"/>
      <c r="P16" s="331"/>
      <c r="Q16" s="335" t="s">
        <v>3843</v>
      </c>
      <c r="R16" s="334"/>
    </row>
    <row r="17" spans="1:18" ht="27" customHeight="1">
      <c r="A17" s="333">
        <v>10</v>
      </c>
      <c r="B17" s="2542"/>
      <c r="C17" s="2542"/>
      <c r="D17" s="334" t="s">
        <v>3844</v>
      </c>
      <c r="E17" s="331"/>
      <c r="F17" s="331"/>
      <c r="G17" s="331"/>
      <c r="H17" s="331"/>
      <c r="I17" s="331"/>
      <c r="J17" s="331"/>
      <c r="K17" s="331"/>
      <c r="L17" s="331"/>
      <c r="M17" s="331"/>
      <c r="N17" s="331"/>
      <c r="O17" s="331"/>
      <c r="P17" s="331"/>
      <c r="Q17" s="335"/>
      <c r="R17" s="334"/>
    </row>
    <row r="18" spans="1:18" ht="27" customHeight="1">
      <c r="A18" s="333">
        <v>11</v>
      </c>
      <c r="B18" s="2542"/>
      <c r="C18" s="2542"/>
      <c r="D18" s="334" t="s">
        <v>3845</v>
      </c>
      <c r="E18" s="331"/>
      <c r="F18" s="331"/>
      <c r="G18" s="331"/>
      <c r="H18" s="331"/>
      <c r="I18" s="331"/>
      <c r="J18" s="331" t="s">
        <v>3842</v>
      </c>
      <c r="K18" s="331"/>
      <c r="L18" s="331"/>
      <c r="M18" s="331"/>
      <c r="N18" s="331"/>
      <c r="O18" s="331"/>
      <c r="P18" s="331"/>
      <c r="Q18" s="335" t="s">
        <v>3849</v>
      </c>
      <c r="R18" s="334"/>
    </row>
    <row r="19" spans="1:18" ht="27" customHeight="1">
      <c r="A19" s="333">
        <v>12</v>
      </c>
      <c r="B19" s="2542"/>
      <c r="C19" s="2542"/>
      <c r="D19" s="334" t="s">
        <v>3847</v>
      </c>
      <c r="E19" s="331"/>
      <c r="F19" s="331"/>
      <c r="G19" s="331"/>
      <c r="H19" s="331"/>
      <c r="I19" s="331"/>
      <c r="J19" s="331" t="s">
        <v>3842</v>
      </c>
      <c r="K19" s="331"/>
      <c r="L19" s="331"/>
      <c r="M19" s="331"/>
      <c r="N19" s="331"/>
      <c r="O19" s="331"/>
      <c r="P19" s="331"/>
      <c r="Q19" s="335" t="s">
        <v>3849</v>
      </c>
      <c r="R19" s="334"/>
    </row>
    <row r="20" spans="1:18" ht="27" customHeight="1">
      <c r="A20" s="333">
        <v>13</v>
      </c>
      <c r="B20" s="2543" t="s">
        <v>1409</v>
      </c>
      <c r="C20" s="331" t="s">
        <v>2155</v>
      </c>
      <c r="D20" s="334" t="s">
        <v>3837</v>
      </c>
      <c r="E20" s="331"/>
      <c r="F20" s="331"/>
      <c r="G20" s="331"/>
      <c r="H20" s="331"/>
      <c r="I20" s="331"/>
      <c r="J20" s="331" t="s">
        <v>3842</v>
      </c>
      <c r="K20" s="331"/>
      <c r="L20" s="331"/>
      <c r="M20" s="331"/>
      <c r="N20" s="331"/>
      <c r="O20" s="331"/>
      <c r="P20" s="331"/>
      <c r="Q20" s="335" t="s">
        <v>3850</v>
      </c>
      <c r="R20" s="334"/>
    </row>
    <row r="21" spans="1:18" ht="27" customHeight="1">
      <c r="A21" s="333">
        <v>14</v>
      </c>
      <c r="B21" s="2544"/>
      <c r="C21" s="331" t="s">
        <v>3838</v>
      </c>
      <c r="D21" s="334" t="s">
        <v>3839</v>
      </c>
      <c r="E21" s="331"/>
      <c r="F21" s="331"/>
      <c r="G21" s="331"/>
      <c r="H21" s="331"/>
      <c r="I21" s="331"/>
      <c r="J21" s="331"/>
      <c r="K21" s="331"/>
      <c r="L21" s="331"/>
      <c r="M21" s="331"/>
      <c r="N21" s="331"/>
      <c r="O21" s="331"/>
      <c r="P21" s="331"/>
      <c r="Q21" s="335"/>
      <c r="R21" s="334"/>
    </row>
    <row r="22" spans="1:18" ht="27" customHeight="1">
      <c r="A22" s="333">
        <v>15</v>
      </c>
      <c r="B22" s="2544"/>
      <c r="C22" s="2543" t="s">
        <v>3840</v>
      </c>
      <c r="D22" s="334" t="s">
        <v>3841</v>
      </c>
      <c r="E22" s="331"/>
      <c r="F22" s="331"/>
      <c r="G22" s="331"/>
      <c r="H22" s="331"/>
      <c r="I22" s="331"/>
      <c r="J22" s="331" t="s">
        <v>3842</v>
      </c>
      <c r="K22" s="331"/>
      <c r="L22" s="331"/>
      <c r="M22" s="331"/>
      <c r="N22" s="331"/>
      <c r="O22" s="331"/>
      <c r="P22" s="331"/>
      <c r="Q22" s="335" t="s">
        <v>3843</v>
      </c>
      <c r="R22" s="334"/>
    </row>
    <row r="23" spans="1:18" ht="27" customHeight="1">
      <c r="A23" s="333">
        <v>16</v>
      </c>
      <c r="B23" s="2544"/>
      <c r="C23" s="2544"/>
      <c r="D23" s="334" t="s">
        <v>3844</v>
      </c>
      <c r="E23" s="331"/>
      <c r="F23" s="331"/>
      <c r="G23" s="331"/>
      <c r="H23" s="331"/>
      <c r="I23" s="331"/>
      <c r="J23" s="331"/>
      <c r="K23" s="331"/>
      <c r="L23" s="331"/>
      <c r="M23" s="331"/>
      <c r="N23" s="331"/>
      <c r="O23" s="331"/>
      <c r="P23" s="331"/>
      <c r="Q23" s="335"/>
      <c r="R23" s="334"/>
    </row>
    <row r="24" spans="1:18" ht="27" customHeight="1">
      <c r="A24" s="333">
        <v>17</v>
      </c>
      <c r="B24" s="2544"/>
      <c r="C24" s="2544"/>
      <c r="D24" s="334" t="s">
        <v>3845</v>
      </c>
      <c r="E24" s="331"/>
      <c r="F24" s="331"/>
      <c r="G24" s="331"/>
      <c r="H24" s="331"/>
      <c r="I24" s="331"/>
      <c r="J24" s="331" t="s">
        <v>3842</v>
      </c>
      <c r="K24" s="331"/>
      <c r="L24" s="331"/>
      <c r="M24" s="331"/>
      <c r="N24" s="331"/>
      <c r="O24" s="331"/>
      <c r="P24" s="331"/>
      <c r="Q24" s="335" t="s">
        <v>3851</v>
      </c>
      <c r="R24" s="334"/>
    </row>
    <row r="25" spans="1:18" ht="27" customHeight="1">
      <c r="A25" s="333">
        <v>18</v>
      </c>
      <c r="B25" s="2545"/>
      <c r="C25" s="2545"/>
      <c r="D25" s="334" t="s">
        <v>3847</v>
      </c>
      <c r="E25" s="331"/>
      <c r="F25" s="331"/>
      <c r="G25" s="331"/>
      <c r="H25" s="331"/>
      <c r="I25" s="331"/>
      <c r="J25" s="331" t="s">
        <v>3842</v>
      </c>
      <c r="K25" s="331"/>
      <c r="L25" s="331"/>
      <c r="M25" s="331"/>
      <c r="N25" s="331"/>
      <c r="O25" s="331"/>
      <c r="P25" s="331"/>
      <c r="Q25" s="335" t="s">
        <v>3851</v>
      </c>
      <c r="R25" s="334"/>
    </row>
    <row r="26" spans="1:18" s="191" customFormat="1" ht="40.5" customHeight="1">
      <c r="A26" s="1537" t="s">
        <v>1143</v>
      </c>
      <c r="B26" s="1537"/>
      <c r="C26" s="1537"/>
      <c r="D26" s="1427"/>
      <c r="E26" s="1428"/>
      <c r="F26" s="1428"/>
      <c r="G26" s="1429"/>
      <c r="H26" s="1427" t="s">
        <v>866</v>
      </c>
      <c r="I26" s="1428"/>
      <c r="J26" s="1428"/>
      <c r="K26" s="1428"/>
      <c r="L26" s="1429"/>
      <c r="M26" s="1427"/>
      <c r="N26" s="1428"/>
      <c r="O26" s="1428"/>
      <c r="P26" s="1428"/>
      <c r="Q26" s="1428"/>
      <c r="R26" s="1429"/>
    </row>
    <row r="27" spans="1:18" s="191" customFormat="1" ht="36" customHeight="1">
      <c r="A27" s="1591" t="s">
        <v>3852</v>
      </c>
      <c r="B27" s="1591"/>
      <c r="C27" s="1591"/>
      <c r="D27" s="1591"/>
      <c r="E27" s="183"/>
      <c r="F27" s="183"/>
      <c r="G27" s="183"/>
      <c r="L27" s="1591" t="s">
        <v>3829</v>
      </c>
      <c r="M27" s="1591"/>
      <c r="N27" s="1591"/>
      <c r="O27" s="1591"/>
      <c r="P27" s="1591"/>
      <c r="Q27" s="1591"/>
      <c r="R27" s="1591"/>
    </row>
  </sheetData>
  <mergeCells count="30">
    <mergeCell ref="B8:B13"/>
    <mergeCell ref="B14:B19"/>
    <mergeCell ref="B20:B25"/>
    <mergeCell ref="C6:C7"/>
    <mergeCell ref="C10:C13"/>
    <mergeCell ref="C16:C19"/>
    <mergeCell ref="C22:C25"/>
    <mergeCell ref="A26:C26"/>
    <mergeCell ref="D26:G26"/>
    <mergeCell ref="H26:L26"/>
    <mergeCell ref="M26:R26"/>
    <mergeCell ref="A27:D27"/>
    <mergeCell ref="L27:R27"/>
    <mergeCell ref="A5:C5"/>
    <mergeCell ref="D5:G5"/>
    <mergeCell ref="H5:L5"/>
    <mergeCell ref="M5:R5"/>
    <mergeCell ref="E6:P6"/>
    <mergeCell ref="A6:A7"/>
    <mergeCell ref="B6:B7"/>
    <mergeCell ref="D6:D7"/>
    <mergeCell ref="Q6:Q7"/>
    <mergeCell ref="R6:R7"/>
    <mergeCell ref="E1:R1"/>
    <mergeCell ref="A2:R2"/>
    <mergeCell ref="A3:R3"/>
    <mergeCell ref="A4:C4"/>
    <mergeCell ref="D4:G4"/>
    <mergeCell ref="H4:L4"/>
    <mergeCell ref="M4:R4"/>
  </mergeCells>
  <phoneticPr fontId="176" type="noConversion"/>
  <pageMargins left="0.70866141732283505" right="0.70866141732283505" top="0.74803149606299202" bottom="0.74803149606299202" header="0.31496062992126" footer="0.31496062992126"/>
  <pageSetup paperSize="9" scale="59" fitToHeight="0" orientation="portrait" r:id="rId1"/>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00B050"/>
    <pageSetUpPr fitToPage="1"/>
  </sheetPr>
  <dimension ref="A1:IV26"/>
  <sheetViews>
    <sheetView view="pageBreakPreview" zoomScaleNormal="100" workbookViewId="0"/>
  </sheetViews>
  <sheetFormatPr defaultColWidth="9" defaultRowHeight="17.399999999999999"/>
  <cols>
    <col min="1" max="1" width="3.21875" style="20" customWidth="1"/>
    <col min="2" max="2" width="6.88671875" style="20" customWidth="1"/>
    <col min="3" max="3" width="4.33203125" style="20" customWidth="1"/>
    <col min="4" max="4" width="11.33203125" style="20" customWidth="1"/>
    <col min="5" max="5" width="5.21875" style="20" customWidth="1"/>
    <col min="6" max="6" width="11.6640625" style="20" customWidth="1"/>
    <col min="7" max="7" width="7.77734375" style="20" customWidth="1"/>
    <col min="8" max="8" width="7.109375" style="20" customWidth="1"/>
    <col min="9" max="9" width="15.44140625" style="20" customWidth="1"/>
    <col min="10" max="10" width="15.6640625" style="20" customWidth="1"/>
    <col min="11" max="11" width="9.88671875" style="20" customWidth="1"/>
    <col min="12" max="12" width="13.6640625" style="20" customWidth="1"/>
    <col min="13" max="256" width="9" style="20"/>
    <col min="257" max="257" width="3.21875" style="20" customWidth="1"/>
    <col min="258" max="259" width="6.88671875" style="20" customWidth="1"/>
    <col min="260" max="260" width="9" style="20"/>
    <col min="261" max="261" width="5.21875" style="20" customWidth="1"/>
    <col min="262" max="262" width="10" style="20" customWidth="1"/>
    <col min="263" max="263" width="7.77734375" style="20" customWidth="1"/>
    <col min="264" max="264" width="8.77734375" style="20" customWidth="1"/>
    <col min="265" max="265" width="13.21875" style="20" customWidth="1"/>
    <col min="266" max="266" width="8.77734375" style="20" customWidth="1"/>
    <col min="267" max="512" width="9" style="20"/>
    <col min="513" max="513" width="3.21875" style="20" customWidth="1"/>
    <col min="514" max="515" width="6.88671875" style="20" customWidth="1"/>
    <col min="516" max="516" width="9" style="20"/>
    <col min="517" max="517" width="5.21875" style="20" customWidth="1"/>
    <col min="518" max="518" width="10" style="20" customWidth="1"/>
    <col min="519" max="519" width="7.77734375" style="20" customWidth="1"/>
    <col min="520" max="520" width="8.77734375" style="20" customWidth="1"/>
    <col min="521" max="521" width="13.21875" style="20" customWidth="1"/>
    <col min="522" max="522" width="8.77734375" style="20" customWidth="1"/>
    <col min="523" max="768" width="9" style="20"/>
    <col min="769" max="769" width="3.21875" style="20" customWidth="1"/>
    <col min="770" max="771" width="6.88671875" style="20" customWidth="1"/>
    <col min="772" max="772" width="9" style="20"/>
    <col min="773" max="773" width="5.21875" style="20" customWidth="1"/>
    <col min="774" max="774" width="10" style="20" customWidth="1"/>
    <col min="775" max="775" width="7.77734375" style="20" customWidth="1"/>
    <col min="776" max="776" width="8.77734375" style="20" customWidth="1"/>
    <col min="777" max="777" width="13.21875" style="20" customWidth="1"/>
    <col min="778" max="778" width="8.77734375" style="20" customWidth="1"/>
    <col min="779" max="1024" width="9" style="20"/>
    <col min="1025" max="1025" width="3.21875" style="20" customWidth="1"/>
    <col min="1026" max="1027" width="6.88671875" style="20" customWidth="1"/>
    <col min="1028" max="1028" width="9" style="20"/>
    <col min="1029" max="1029" width="5.21875" style="20" customWidth="1"/>
    <col min="1030" max="1030" width="10" style="20" customWidth="1"/>
    <col min="1031" max="1031" width="7.77734375" style="20" customWidth="1"/>
    <col min="1032" max="1032" width="8.77734375" style="20" customWidth="1"/>
    <col min="1033" max="1033" width="13.21875" style="20" customWidth="1"/>
    <col min="1034" max="1034" width="8.77734375" style="20" customWidth="1"/>
    <col min="1035" max="1280" width="9" style="20"/>
    <col min="1281" max="1281" width="3.21875" style="20" customWidth="1"/>
    <col min="1282" max="1283" width="6.88671875" style="20" customWidth="1"/>
    <col min="1284" max="1284" width="9" style="20"/>
    <col min="1285" max="1285" width="5.21875" style="20" customWidth="1"/>
    <col min="1286" max="1286" width="10" style="20" customWidth="1"/>
    <col min="1287" max="1287" width="7.77734375" style="20" customWidth="1"/>
    <col min="1288" max="1288" width="8.77734375" style="20" customWidth="1"/>
    <col min="1289" max="1289" width="13.21875" style="20" customWidth="1"/>
    <col min="1290" max="1290" width="8.77734375" style="20" customWidth="1"/>
    <col min="1291" max="1536" width="9" style="20"/>
    <col min="1537" max="1537" width="3.21875" style="20" customWidth="1"/>
    <col min="1538" max="1539" width="6.88671875" style="20" customWidth="1"/>
    <col min="1540" max="1540" width="9" style="20"/>
    <col min="1541" max="1541" width="5.21875" style="20" customWidth="1"/>
    <col min="1542" max="1542" width="10" style="20" customWidth="1"/>
    <col min="1543" max="1543" width="7.77734375" style="20" customWidth="1"/>
    <col min="1544" max="1544" width="8.77734375" style="20" customWidth="1"/>
    <col min="1545" max="1545" width="13.21875" style="20" customWidth="1"/>
    <col min="1546" max="1546" width="8.77734375" style="20" customWidth="1"/>
    <col min="1547" max="1792" width="9" style="20"/>
    <col min="1793" max="1793" width="3.21875" style="20" customWidth="1"/>
    <col min="1794" max="1795" width="6.88671875" style="20" customWidth="1"/>
    <col min="1796" max="1796" width="9" style="20"/>
    <col min="1797" max="1797" width="5.21875" style="20" customWidth="1"/>
    <col min="1798" max="1798" width="10" style="20" customWidth="1"/>
    <col min="1799" max="1799" width="7.77734375" style="20" customWidth="1"/>
    <col min="1800" max="1800" width="8.77734375" style="20" customWidth="1"/>
    <col min="1801" max="1801" width="13.21875" style="20" customWidth="1"/>
    <col min="1802" max="1802" width="8.77734375" style="20" customWidth="1"/>
    <col min="1803" max="2048" width="9" style="20"/>
    <col min="2049" max="2049" width="3.21875" style="20" customWidth="1"/>
    <col min="2050" max="2051" width="6.88671875" style="20" customWidth="1"/>
    <col min="2052" max="2052" width="9" style="20"/>
    <col min="2053" max="2053" width="5.21875" style="20" customWidth="1"/>
    <col min="2054" max="2054" width="10" style="20" customWidth="1"/>
    <col min="2055" max="2055" width="7.77734375" style="20" customWidth="1"/>
    <col min="2056" max="2056" width="8.77734375" style="20" customWidth="1"/>
    <col min="2057" max="2057" width="13.21875" style="20" customWidth="1"/>
    <col min="2058" max="2058" width="8.77734375" style="20" customWidth="1"/>
    <col min="2059" max="2304" width="9" style="20"/>
    <col min="2305" max="2305" width="3.21875" style="20" customWidth="1"/>
    <col min="2306" max="2307" width="6.88671875" style="20" customWidth="1"/>
    <col min="2308" max="2308" width="9" style="20"/>
    <col min="2309" max="2309" width="5.21875" style="20" customWidth="1"/>
    <col min="2310" max="2310" width="10" style="20" customWidth="1"/>
    <col min="2311" max="2311" width="7.77734375" style="20" customWidth="1"/>
    <col min="2312" max="2312" width="8.77734375" style="20" customWidth="1"/>
    <col min="2313" max="2313" width="13.21875" style="20" customWidth="1"/>
    <col min="2314" max="2314" width="8.77734375" style="20" customWidth="1"/>
    <col min="2315" max="2560" width="9" style="20"/>
    <col min="2561" max="2561" width="3.21875" style="20" customWidth="1"/>
    <col min="2562" max="2563" width="6.88671875" style="20" customWidth="1"/>
    <col min="2564" max="2564" width="9" style="20"/>
    <col min="2565" max="2565" width="5.21875" style="20" customWidth="1"/>
    <col min="2566" max="2566" width="10" style="20" customWidth="1"/>
    <col min="2567" max="2567" width="7.77734375" style="20" customWidth="1"/>
    <col min="2568" max="2568" width="8.77734375" style="20" customWidth="1"/>
    <col min="2569" max="2569" width="13.21875" style="20" customWidth="1"/>
    <col min="2570" max="2570" width="8.77734375" style="20" customWidth="1"/>
    <col min="2571" max="2816" width="9" style="20"/>
    <col min="2817" max="2817" width="3.21875" style="20" customWidth="1"/>
    <col min="2818" max="2819" width="6.88671875" style="20" customWidth="1"/>
    <col min="2820" max="2820" width="9" style="20"/>
    <col min="2821" max="2821" width="5.21875" style="20" customWidth="1"/>
    <col min="2822" max="2822" width="10" style="20" customWidth="1"/>
    <col min="2823" max="2823" width="7.77734375" style="20" customWidth="1"/>
    <col min="2824" max="2824" width="8.77734375" style="20" customWidth="1"/>
    <col min="2825" max="2825" width="13.21875" style="20" customWidth="1"/>
    <col min="2826" max="2826" width="8.77734375" style="20" customWidth="1"/>
    <col min="2827" max="3072" width="9" style="20"/>
    <col min="3073" max="3073" width="3.21875" style="20" customWidth="1"/>
    <col min="3074" max="3075" width="6.88671875" style="20" customWidth="1"/>
    <col min="3076" max="3076" width="9" style="20"/>
    <col min="3077" max="3077" width="5.21875" style="20" customWidth="1"/>
    <col min="3078" max="3078" width="10" style="20" customWidth="1"/>
    <col min="3079" max="3079" width="7.77734375" style="20" customWidth="1"/>
    <col min="3080" max="3080" width="8.77734375" style="20" customWidth="1"/>
    <col min="3081" max="3081" width="13.21875" style="20" customWidth="1"/>
    <col min="3082" max="3082" width="8.77734375" style="20" customWidth="1"/>
    <col min="3083" max="3328" width="9" style="20"/>
    <col min="3329" max="3329" width="3.21875" style="20" customWidth="1"/>
    <col min="3330" max="3331" width="6.88671875" style="20" customWidth="1"/>
    <col min="3332" max="3332" width="9" style="20"/>
    <col min="3333" max="3333" width="5.21875" style="20" customWidth="1"/>
    <col min="3334" max="3334" width="10" style="20" customWidth="1"/>
    <col min="3335" max="3335" width="7.77734375" style="20" customWidth="1"/>
    <col min="3336" max="3336" width="8.77734375" style="20" customWidth="1"/>
    <col min="3337" max="3337" width="13.21875" style="20" customWidth="1"/>
    <col min="3338" max="3338" width="8.77734375" style="20" customWidth="1"/>
    <col min="3339" max="3584" width="9" style="20"/>
    <col min="3585" max="3585" width="3.21875" style="20" customWidth="1"/>
    <col min="3586" max="3587" width="6.88671875" style="20" customWidth="1"/>
    <col min="3588" max="3588" width="9" style="20"/>
    <col min="3589" max="3589" width="5.21875" style="20" customWidth="1"/>
    <col min="3590" max="3590" width="10" style="20" customWidth="1"/>
    <col min="3591" max="3591" width="7.77734375" style="20" customWidth="1"/>
    <col min="3592" max="3592" width="8.77734375" style="20" customWidth="1"/>
    <col min="3593" max="3593" width="13.21875" style="20" customWidth="1"/>
    <col min="3594" max="3594" width="8.77734375" style="20" customWidth="1"/>
    <col min="3595" max="3840" width="9" style="20"/>
    <col min="3841" max="3841" width="3.21875" style="20" customWidth="1"/>
    <col min="3842" max="3843" width="6.88671875" style="20" customWidth="1"/>
    <col min="3844" max="3844" width="9" style="20"/>
    <col min="3845" max="3845" width="5.21875" style="20" customWidth="1"/>
    <col min="3846" max="3846" width="10" style="20" customWidth="1"/>
    <col min="3847" max="3847" width="7.77734375" style="20" customWidth="1"/>
    <col min="3848" max="3848" width="8.77734375" style="20" customWidth="1"/>
    <col min="3849" max="3849" width="13.21875" style="20" customWidth="1"/>
    <col min="3850" max="3850" width="8.77734375" style="20" customWidth="1"/>
    <col min="3851" max="4096" width="9" style="20"/>
    <col min="4097" max="4097" width="3.21875" style="20" customWidth="1"/>
    <col min="4098" max="4099" width="6.88671875" style="20" customWidth="1"/>
    <col min="4100" max="4100" width="9" style="20"/>
    <col min="4101" max="4101" width="5.21875" style="20" customWidth="1"/>
    <col min="4102" max="4102" width="10" style="20" customWidth="1"/>
    <col min="4103" max="4103" width="7.77734375" style="20" customWidth="1"/>
    <col min="4104" max="4104" width="8.77734375" style="20" customWidth="1"/>
    <col min="4105" max="4105" width="13.21875" style="20" customWidth="1"/>
    <col min="4106" max="4106" width="8.77734375" style="20" customWidth="1"/>
    <col min="4107" max="4352" width="9" style="20"/>
    <col min="4353" max="4353" width="3.21875" style="20" customWidth="1"/>
    <col min="4354" max="4355" width="6.88671875" style="20" customWidth="1"/>
    <col min="4356" max="4356" width="9" style="20"/>
    <col min="4357" max="4357" width="5.21875" style="20" customWidth="1"/>
    <col min="4358" max="4358" width="10" style="20" customWidth="1"/>
    <col min="4359" max="4359" width="7.77734375" style="20" customWidth="1"/>
    <col min="4360" max="4360" width="8.77734375" style="20" customWidth="1"/>
    <col min="4361" max="4361" width="13.21875" style="20" customWidth="1"/>
    <col min="4362" max="4362" width="8.77734375" style="20" customWidth="1"/>
    <col min="4363" max="4608" width="9" style="20"/>
    <col min="4609" max="4609" width="3.21875" style="20" customWidth="1"/>
    <col min="4610" max="4611" width="6.88671875" style="20" customWidth="1"/>
    <col min="4612" max="4612" width="9" style="20"/>
    <col min="4613" max="4613" width="5.21875" style="20" customWidth="1"/>
    <col min="4614" max="4614" width="10" style="20" customWidth="1"/>
    <col min="4615" max="4615" width="7.77734375" style="20" customWidth="1"/>
    <col min="4616" max="4616" width="8.77734375" style="20" customWidth="1"/>
    <col min="4617" max="4617" width="13.21875" style="20" customWidth="1"/>
    <col min="4618" max="4618" width="8.77734375" style="20" customWidth="1"/>
    <col min="4619" max="4864" width="9" style="20"/>
    <col min="4865" max="4865" width="3.21875" style="20" customWidth="1"/>
    <col min="4866" max="4867" width="6.88671875" style="20" customWidth="1"/>
    <col min="4868" max="4868" width="9" style="20"/>
    <col min="4869" max="4869" width="5.21875" style="20" customWidth="1"/>
    <col min="4870" max="4870" width="10" style="20" customWidth="1"/>
    <col min="4871" max="4871" width="7.77734375" style="20" customWidth="1"/>
    <col min="4872" max="4872" width="8.77734375" style="20" customWidth="1"/>
    <col min="4873" max="4873" width="13.21875" style="20" customWidth="1"/>
    <col min="4874" max="4874" width="8.77734375" style="20" customWidth="1"/>
    <col min="4875" max="5120" width="9" style="20"/>
    <col min="5121" max="5121" width="3.21875" style="20" customWidth="1"/>
    <col min="5122" max="5123" width="6.88671875" style="20" customWidth="1"/>
    <col min="5124" max="5124" width="9" style="20"/>
    <col min="5125" max="5125" width="5.21875" style="20" customWidth="1"/>
    <col min="5126" max="5126" width="10" style="20" customWidth="1"/>
    <col min="5127" max="5127" width="7.77734375" style="20" customWidth="1"/>
    <col min="5128" max="5128" width="8.77734375" style="20" customWidth="1"/>
    <col min="5129" max="5129" width="13.21875" style="20" customWidth="1"/>
    <col min="5130" max="5130" width="8.77734375" style="20" customWidth="1"/>
    <col min="5131" max="5376" width="9" style="20"/>
    <col min="5377" max="5377" width="3.21875" style="20" customWidth="1"/>
    <col min="5378" max="5379" width="6.88671875" style="20" customWidth="1"/>
    <col min="5380" max="5380" width="9" style="20"/>
    <col min="5381" max="5381" width="5.21875" style="20" customWidth="1"/>
    <col min="5382" max="5382" width="10" style="20" customWidth="1"/>
    <col min="5383" max="5383" width="7.77734375" style="20" customWidth="1"/>
    <col min="5384" max="5384" width="8.77734375" style="20" customWidth="1"/>
    <col min="5385" max="5385" width="13.21875" style="20" customWidth="1"/>
    <col min="5386" max="5386" width="8.77734375" style="20" customWidth="1"/>
    <col min="5387" max="5632" width="9" style="20"/>
    <col min="5633" max="5633" width="3.21875" style="20" customWidth="1"/>
    <col min="5634" max="5635" width="6.88671875" style="20" customWidth="1"/>
    <col min="5636" max="5636" width="9" style="20"/>
    <col min="5637" max="5637" width="5.21875" style="20" customWidth="1"/>
    <col min="5638" max="5638" width="10" style="20" customWidth="1"/>
    <col min="5639" max="5639" width="7.77734375" style="20" customWidth="1"/>
    <col min="5640" max="5640" width="8.77734375" style="20" customWidth="1"/>
    <col min="5641" max="5641" width="13.21875" style="20" customWidth="1"/>
    <col min="5642" max="5642" width="8.77734375" style="20" customWidth="1"/>
    <col min="5643" max="5888" width="9" style="20"/>
    <col min="5889" max="5889" width="3.21875" style="20" customWidth="1"/>
    <col min="5890" max="5891" width="6.88671875" style="20" customWidth="1"/>
    <col min="5892" max="5892" width="9" style="20"/>
    <col min="5893" max="5893" width="5.21875" style="20" customWidth="1"/>
    <col min="5894" max="5894" width="10" style="20" customWidth="1"/>
    <col min="5895" max="5895" width="7.77734375" style="20" customWidth="1"/>
    <col min="5896" max="5896" width="8.77734375" style="20" customWidth="1"/>
    <col min="5897" max="5897" width="13.21875" style="20" customWidth="1"/>
    <col min="5898" max="5898" width="8.77734375" style="20" customWidth="1"/>
    <col min="5899" max="6144" width="9" style="20"/>
    <col min="6145" max="6145" width="3.21875" style="20" customWidth="1"/>
    <col min="6146" max="6147" width="6.88671875" style="20" customWidth="1"/>
    <col min="6148" max="6148" width="9" style="20"/>
    <col min="6149" max="6149" width="5.21875" style="20" customWidth="1"/>
    <col min="6150" max="6150" width="10" style="20" customWidth="1"/>
    <col min="6151" max="6151" width="7.77734375" style="20" customWidth="1"/>
    <col min="6152" max="6152" width="8.77734375" style="20" customWidth="1"/>
    <col min="6153" max="6153" width="13.21875" style="20" customWidth="1"/>
    <col min="6154" max="6154" width="8.77734375" style="20" customWidth="1"/>
    <col min="6155" max="6400" width="9" style="20"/>
    <col min="6401" max="6401" width="3.21875" style="20" customWidth="1"/>
    <col min="6402" max="6403" width="6.88671875" style="20" customWidth="1"/>
    <col min="6404" max="6404" width="9" style="20"/>
    <col min="6405" max="6405" width="5.21875" style="20" customWidth="1"/>
    <col min="6406" max="6406" width="10" style="20" customWidth="1"/>
    <col min="6407" max="6407" width="7.77734375" style="20" customWidth="1"/>
    <col min="6408" max="6408" width="8.77734375" style="20" customWidth="1"/>
    <col min="6409" max="6409" width="13.21875" style="20" customWidth="1"/>
    <col min="6410" max="6410" width="8.77734375" style="20" customWidth="1"/>
    <col min="6411" max="6656" width="9" style="20"/>
    <col min="6657" max="6657" width="3.21875" style="20" customWidth="1"/>
    <col min="6658" max="6659" width="6.88671875" style="20" customWidth="1"/>
    <col min="6660" max="6660" width="9" style="20"/>
    <col min="6661" max="6661" width="5.21875" style="20" customWidth="1"/>
    <col min="6662" max="6662" width="10" style="20" customWidth="1"/>
    <col min="6663" max="6663" width="7.77734375" style="20" customWidth="1"/>
    <col min="6664" max="6664" width="8.77734375" style="20" customWidth="1"/>
    <col min="6665" max="6665" width="13.21875" style="20" customWidth="1"/>
    <col min="6666" max="6666" width="8.77734375" style="20" customWidth="1"/>
    <col min="6667" max="6912" width="9" style="20"/>
    <col min="6913" max="6913" width="3.21875" style="20" customWidth="1"/>
    <col min="6914" max="6915" width="6.88671875" style="20" customWidth="1"/>
    <col min="6916" max="6916" width="9" style="20"/>
    <col min="6917" max="6917" width="5.21875" style="20" customWidth="1"/>
    <col min="6918" max="6918" width="10" style="20" customWidth="1"/>
    <col min="6919" max="6919" width="7.77734375" style="20" customWidth="1"/>
    <col min="6920" max="6920" width="8.77734375" style="20" customWidth="1"/>
    <col min="6921" max="6921" width="13.21875" style="20" customWidth="1"/>
    <col min="6922" max="6922" width="8.77734375" style="20" customWidth="1"/>
    <col min="6923" max="7168" width="9" style="20"/>
    <col min="7169" max="7169" width="3.21875" style="20" customWidth="1"/>
    <col min="7170" max="7171" width="6.88671875" style="20" customWidth="1"/>
    <col min="7172" max="7172" width="9" style="20"/>
    <col min="7173" max="7173" width="5.21875" style="20" customWidth="1"/>
    <col min="7174" max="7174" width="10" style="20" customWidth="1"/>
    <col min="7175" max="7175" width="7.77734375" style="20" customWidth="1"/>
    <col min="7176" max="7176" width="8.77734375" style="20" customWidth="1"/>
    <col min="7177" max="7177" width="13.21875" style="20" customWidth="1"/>
    <col min="7178" max="7178" width="8.77734375" style="20" customWidth="1"/>
    <col min="7179" max="7424" width="9" style="20"/>
    <col min="7425" max="7425" width="3.21875" style="20" customWidth="1"/>
    <col min="7426" max="7427" width="6.88671875" style="20" customWidth="1"/>
    <col min="7428" max="7428" width="9" style="20"/>
    <col min="7429" max="7429" width="5.21875" style="20" customWidth="1"/>
    <col min="7430" max="7430" width="10" style="20" customWidth="1"/>
    <col min="7431" max="7431" width="7.77734375" style="20" customWidth="1"/>
    <col min="7432" max="7432" width="8.77734375" style="20" customWidth="1"/>
    <col min="7433" max="7433" width="13.21875" style="20" customWidth="1"/>
    <col min="7434" max="7434" width="8.77734375" style="20" customWidth="1"/>
    <col min="7435" max="7680" width="9" style="20"/>
    <col min="7681" max="7681" width="3.21875" style="20" customWidth="1"/>
    <col min="7682" max="7683" width="6.88671875" style="20" customWidth="1"/>
    <col min="7684" max="7684" width="9" style="20"/>
    <col min="7685" max="7685" width="5.21875" style="20" customWidth="1"/>
    <col min="7686" max="7686" width="10" style="20" customWidth="1"/>
    <col min="7687" max="7687" width="7.77734375" style="20" customWidth="1"/>
    <col min="7688" max="7688" width="8.77734375" style="20" customWidth="1"/>
    <col min="7689" max="7689" width="13.21875" style="20" customWidth="1"/>
    <col min="7690" max="7690" width="8.77734375" style="20" customWidth="1"/>
    <col min="7691" max="7936" width="9" style="20"/>
    <col min="7937" max="7937" width="3.21875" style="20" customWidth="1"/>
    <col min="7938" max="7939" width="6.88671875" style="20" customWidth="1"/>
    <col min="7940" max="7940" width="9" style="20"/>
    <col min="7941" max="7941" width="5.21875" style="20" customWidth="1"/>
    <col min="7942" max="7942" width="10" style="20" customWidth="1"/>
    <col min="7943" max="7943" width="7.77734375" style="20" customWidth="1"/>
    <col min="7944" max="7944" width="8.77734375" style="20" customWidth="1"/>
    <col min="7945" max="7945" width="13.21875" style="20" customWidth="1"/>
    <col min="7946" max="7946" width="8.77734375" style="20" customWidth="1"/>
    <col min="7947" max="8192" width="9" style="20"/>
    <col min="8193" max="8193" width="3.21875" style="20" customWidth="1"/>
    <col min="8194" max="8195" width="6.88671875" style="20" customWidth="1"/>
    <col min="8196" max="8196" width="9" style="20"/>
    <col min="8197" max="8197" width="5.21875" style="20" customWidth="1"/>
    <col min="8198" max="8198" width="10" style="20" customWidth="1"/>
    <col min="8199" max="8199" width="7.77734375" style="20" customWidth="1"/>
    <col min="8200" max="8200" width="8.77734375" style="20" customWidth="1"/>
    <col min="8201" max="8201" width="13.21875" style="20" customWidth="1"/>
    <col min="8202" max="8202" width="8.77734375" style="20" customWidth="1"/>
    <col min="8203" max="8448" width="9" style="20"/>
    <col min="8449" max="8449" width="3.21875" style="20" customWidth="1"/>
    <col min="8450" max="8451" width="6.88671875" style="20" customWidth="1"/>
    <col min="8452" max="8452" width="9" style="20"/>
    <col min="8453" max="8453" width="5.21875" style="20" customWidth="1"/>
    <col min="8454" max="8454" width="10" style="20" customWidth="1"/>
    <col min="8455" max="8455" width="7.77734375" style="20" customWidth="1"/>
    <col min="8456" max="8456" width="8.77734375" style="20" customWidth="1"/>
    <col min="8457" max="8457" width="13.21875" style="20" customWidth="1"/>
    <col min="8458" max="8458" width="8.77734375" style="20" customWidth="1"/>
    <col min="8459" max="8704" width="9" style="20"/>
    <col min="8705" max="8705" width="3.21875" style="20" customWidth="1"/>
    <col min="8706" max="8707" width="6.88671875" style="20" customWidth="1"/>
    <col min="8708" max="8708" width="9" style="20"/>
    <col min="8709" max="8709" width="5.21875" style="20" customWidth="1"/>
    <col min="8710" max="8710" width="10" style="20" customWidth="1"/>
    <col min="8711" max="8711" width="7.77734375" style="20" customWidth="1"/>
    <col min="8712" max="8712" width="8.77734375" style="20" customWidth="1"/>
    <col min="8713" max="8713" width="13.21875" style="20" customWidth="1"/>
    <col min="8714" max="8714" width="8.77734375" style="20" customWidth="1"/>
    <col min="8715" max="8960" width="9" style="20"/>
    <col min="8961" max="8961" width="3.21875" style="20" customWidth="1"/>
    <col min="8962" max="8963" width="6.88671875" style="20" customWidth="1"/>
    <col min="8964" max="8964" width="9" style="20"/>
    <col min="8965" max="8965" width="5.21875" style="20" customWidth="1"/>
    <col min="8966" max="8966" width="10" style="20" customWidth="1"/>
    <col min="8967" max="8967" width="7.77734375" style="20" customWidth="1"/>
    <col min="8968" max="8968" width="8.77734375" style="20" customWidth="1"/>
    <col min="8969" max="8969" width="13.21875" style="20" customWidth="1"/>
    <col min="8970" max="8970" width="8.77734375" style="20" customWidth="1"/>
    <col min="8971" max="9216" width="9" style="20"/>
    <col min="9217" max="9217" width="3.21875" style="20" customWidth="1"/>
    <col min="9218" max="9219" width="6.88671875" style="20" customWidth="1"/>
    <col min="9220" max="9220" width="9" style="20"/>
    <col min="9221" max="9221" width="5.21875" style="20" customWidth="1"/>
    <col min="9222" max="9222" width="10" style="20" customWidth="1"/>
    <col min="9223" max="9223" width="7.77734375" style="20" customWidth="1"/>
    <col min="9224" max="9224" width="8.77734375" style="20" customWidth="1"/>
    <col min="9225" max="9225" width="13.21875" style="20" customWidth="1"/>
    <col min="9226" max="9226" width="8.77734375" style="20" customWidth="1"/>
    <col min="9227" max="9472" width="9" style="20"/>
    <col min="9473" max="9473" width="3.21875" style="20" customWidth="1"/>
    <col min="9474" max="9475" width="6.88671875" style="20" customWidth="1"/>
    <col min="9476" max="9476" width="9" style="20"/>
    <col min="9477" max="9477" width="5.21875" style="20" customWidth="1"/>
    <col min="9478" max="9478" width="10" style="20" customWidth="1"/>
    <col min="9479" max="9479" width="7.77734375" style="20" customWidth="1"/>
    <col min="9480" max="9480" width="8.77734375" style="20" customWidth="1"/>
    <col min="9481" max="9481" width="13.21875" style="20" customWidth="1"/>
    <col min="9482" max="9482" width="8.77734375" style="20" customWidth="1"/>
    <col min="9483" max="9728" width="9" style="20"/>
    <col min="9729" max="9729" width="3.21875" style="20" customWidth="1"/>
    <col min="9730" max="9731" width="6.88671875" style="20" customWidth="1"/>
    <col min="9732" max="9732" width="9" style="20"/>
    <col min="9733" max="9733" width="5.21875" style="20" customWidth="1"/>
    <col min="9734" max="9734" width="10" style="20" customWidth="1"/>
    <col min="9735" max="9735" width="7.77734375" style="20" customWidth="1"/>
    <col min="9736" max="9736" width="8.77734375" style="20" customWidth="1"/>
    <col min="9737" max="9737" width="13.21875" style="20" customWidth="1"/>
    <col min="9738" max="9738" width="8.77734375" style="20" customWidth="1"/>
    <col min="9739" max="9984" width="9" style="20"/>
    <col min="9985" max="9985" width="3.21875" style="20" customWidth="1"/>
    <col min="9986" max="9987" width="6.88671875" style="20" customWidth="1"/>
    <col min="9988" max="9988" width="9" style="20"/>
    <col min="9989" max="9989" width="5.21875" style="20" customWidth="1"/>
    <col min="9990" max="9990" width="10" style="20" customWidth="1"/>
    <col min="9991" max="9991" width="7.77734375" style="20" customWidth="1"/>
    <col min="9992" max="9992" width="8.77734375" style="20" customWidth="1"/>
    <col min="9993" max="9993" width="13.21875" style="20" customWidth="1"/>
    <col min="9994" max="9994" width="8.77734375" style="20" customWidth="1"/>
    <col min="9995" max="10240" width="9" style="20"/>
    <col min="10241" max="10241" width="3.21875" style="20" customWidth="1"/>
    <col min="10242" max="10243" width="6.88671875" style="20" customWidth="1"/>
    <col min="10244" max="10244" width="9" style="20"/>
    <col min="10245" max="10245" width="5.21875" style="20" customWidth="1"/>
    <col min="10246" max="10246" width="10" style="20" customWidth="1"/>
    <col min="10247" max="10247" width="7.77734375" style="20" customWidth="1"/>
    <col min="10248" max="10248" width="8.77734375" style="20" customWidth="1"/>
    <col min="10249" max="10249" width="13.21875" style="20" customWidth="1"/>
    <col min="10250" max="10250" width="8.77734375" style="20" customWidth="1"/>
    <col min="10251" max="10496" width="9" style="20"/>
    <col min="10497" max="10497" width="3.21875" style="20" customWidth="1"/>
    <col min="10498" max="10499" width="6.88671875" style="20" customWidth="1"/>
    <col min="10500" max="10500" width="9" style="20"/>
    <col min="10501" max="10501" width="5.21875" style="20" customWidth="1"/>
    <col min="10502" max="10502" width="10" style="20" customWidth="1"/>
    <col min="10503" max="10503" width="7.77734375" style="20" customWidth="1"/>
    <col min="10504" max="10504" width="8.77734375" style="20" customWidth="1"/>
    <col min="10505" max="10505" width="13.21875" style="20" customWidth="1"/>
    <col min="10506" max="10506" width="8.77734375" style="20" customWidth="1"/>
    <col min="10507" max="10752" width="9" style="20"/>
    <col min="10753" max="10753" width="3.21875" style="20" customWidth="1"/>
    <col min="10754" max="10755" width="6.88671875" style="20" customWidth="1"/>
    <col min="10756" max="10756" width="9" style="20"/>
    <col min="10757" max="10757" width="5.21875" style="20" customWidth="1"/>
    <col min="10758" max="10758" width="10" style="20" customWidth="1"/>
    <col min="10759" max="10759" width="7.77734375" style="20" customWidth="1"/>
    <col min="10760" max="10760" width="8.77734375" style="20" customWidth="1"/>
    <col min="10761" max="10761" width="13.21875" style="20" customWidth="1"/>
    <col min="10762" max="10762" width="8.77734375" style="20" customWidth="1"/>
    <col min="10763" max="11008" width="9" style="20"/>
    <col min="11009" max="11009" width="3.21875" style="20" customWidth="1"/>
    <col min="11010" max="11011" width="6.88671875" style="20" customWidth="1"/>
    <col min="11012" max="11012" width="9" style="20"/>
    <col min="11013" max="11013" width="5.21875" style="20" customWidth="1"/>
    <col min="11014" max="11014" width="10" style="20" customWidth="1"/>
    <col min="11015" max="11015" width="7.77734375" style="20" customWidth="1"/>
    <col min="11016" max="11016" width="8.77734375" style="20" customWidth="1"/>
    <col min="11017" max="11017" width="13.21875" style="20" customWidth="1"/>
    <col min="11018" max="11018" width="8.77734375" style="20" customWidth="1"/>
    <col min="11019" max="11264" width="9" style="20"/>
    <col min="11265" max="11265" width="3.21875" style="20" customWidth="1"/>
    <col min="11266" max="11267" width="6.88671875" style="20" customWidth="1"/>
    <col min="11268" max="11268" width="9" style="20"/>
    <col min="11269" max="11269" width="5.21875" style="20" customWidth="1"/>
    <col min="11270" max="11270" width="10" style="20" customWidth="1"/>
    <col min="11271" max="11271" width="7.77734375" style="20" customWidth="1"/>
    <col min="11272" max="11272" width="8.77734375" style="20" customWidth="1"/>
    <col min="11273" max="11273" width="13.21875" style="20" customWidth="1"/>
    <col min="11274" max="11274" width="8.77734375" style="20" customWidth="1"/>
    <col min="11275" max="11520" width="9" style="20"/>
    <col min="11521" max="11521" width="3.21875" style="20" customWidth="1"/>
    <col min="11522" max="11523" width="6.88671875" style="20" customWidth="1"/>
    <col min="11524" max="11524" width="9" style="20"/>
    <col min="11525" max="11525" width="5.21875" style="20" customWidth="1"/>
    <col min="11526" max="11526" width="10" style="20" customWidth="1"/>
    <col min="11527" max="11527" width="7.77734375" style="20" customWidth="1"/>
    <col min="11528" max="11528" width="8.77734375" style="20" customWidth="1"/>
    <col min="11529" max="11529" width="13.21875" style="20" customWidth="1"/>
    <col min="11530" max="11530" width="8.77734375" style="20" customWidth="1"/>
    <col min="11531" max="11776" width="9" style="20"/>
    <col min="11777" max="11777" width="3.21875" style="20" customWidth="1"/>
    <col min="11778" max="11779" width="6.88671875" style="20" customWidth="1"/>
    <col min="11780" max="11780" width="9" style="20"/>
    <col min="11781" max="11781" width="5.21875" style="20" customWidth="1"/>
    <col min="11782" max="11782" width="10" style="20" customWidth="1"/>
    <col min="11783" max="11783" width="7.77734375" style="20" customWidth="1"/>
    <col min="11784" max="11784" width="8.77734375" style="20" customWidth="1"/>
    <col min="11785" max="11785" width="13.21875" style="20" customWidth="1"/>
    <col min="11786" max="11786" width="8.77734375" style="20" customWidth="1"/>
    <col min="11787" max="12032" width="9" style="20"/>
    <col min="12033" max="12033" width="3.21875" style="20" customWidth="1"/>
    <col min="12034" max="12035" width="6.88671875" style="20" customWidth="1"/>
    <col min="12036" max="12036" width="9" style="20"/>
    <col min="12037" max="12037" width="5.21875" style="20" customWidth="1"/>
    <col min="12038" max="12038" width="10" style="20" customWidth="1"/>
    <col min="12039" max="12039" width="7.77734375" style="20" customWidth="1"/>
    <col min="12040" max="12040" width="8.77734375" style="20" customWidth="1"/>
    <col min="12041" max="12041" width="13.21875" style="20" customWidth="1"/>
    <col min="12042" max="12042" width="8.77734375" style="20" customWidth="1"/>
    <col min="12043" max="12288" width="9" style="20"/>
    <col min="12289" max="12289" width="3.21875" style="20" customWidth="1"/>
    <col min="12290" max="12291" width="6.88671875" style="20" customWidth="1"/>
    <col min="12292" max="12292" width="9" style="20"/>
    <col min="12293" max="12293" width="5.21875" style="20" customWidth="1"/>
    <col min="12294" max="12294" width="10" style="20" customWidth="1"/>
    <col min="12295" max="12295" width="7.77734375" style="20" customWidth="1"/>
    <col min="12296" max="12296" width="8.77734375" style="20" customWidth="1"/>
    <col min="12297" max="12297" width="13.21875" style="20" customWidth="1"/>
    <col min="12298" max="12298" width="8.77734375" style="20" customWidth="1"/>
    <col min="12299" max="12544" width="9" style="20"/>
    <col min="12545" max="12545" width="3.21875" style="20" customWidth="1"/>
    <col min="12546" max="12547" width="6.88671875" style="20" customWidth="1"/>
    <col min="12548" max="12548" width="9" style="20"/>
    <col min="12549" max="12549" width="5.21875" style="20" customWidth="1"/>
    <col min="12550" max="12550" width="10" style="20" customWidth="1"/>
    <col min="12551" max="12551" width="7.77734375" style="20" customWidth="1"/>
    <col min="12552" max="12552" width="8.77734375" style="20" customWidth="1"/>
    <col min="12553" max="12553" width="13.21875" style="20" customWidth="1"/>
    <col min="12554" max="12554" width="8.77734375" style="20" customWidth="1"/>
    <col min="12555" max="12800" width="9" style="20"/>
    <col min="12801" max="12801" width="3.21875" style="20" customWidth="1"/>
    <col min="12802" max="12803" width="6.88671875" style="20" customWidth="1"/>
    <col min="12804" max="12804" width="9" style="20"/>
    <col min="12805" max="12805" width="5.21875" style="20" customWidth="1"/>
    <col min="12806" max="12806" width="10" style="20" customWidth="1"/>
    <col min="12807" max="12807" width="7.77734375" style="20" customWidth="1"/>
    <col min="12808" max="12808" width="8.77734375" style="20" customWidth="1"/>
    <col min="12809" max="12809" width="13.21875" style="20" customWidth="1"/>
    <col min="12810" max="12810" width="8.77734375" style="20" customWidth="1"/>
    <col min="12811" max="13056" width="9" style="20"/>
    <col min="13057" max="13057" width="3.21875" style="20" customWidth="1"/>
    <col min="13058" max="13059" width="6.88671875" style="20" customWidth="1"/>
    <col min="13060" max="13060" width="9" style="20"/>
    <col min="13061" max="13061" width="5.21875" style="20" customWidth="1"/>
    <col min="13062" max="13062" width="10" style="20" customWidth="1"/>
    <col min="13063" max="13063" width="7.77734375" style="20" customWidth="1"/>
    <col min="13064" max="13064" width="8.77734375" style="20" customWidth="1"/>
    <col min="13065" max="13065" width="13.21875" style="20" customWidth="1"/>
    <col min="13066" max="13066" width="8.77734375" style="20" customWidth="1"/>
    <col min="13067" max="13312" width="9" style="20"/>
    <col min="13313" max="13313" width="3.21875" style="20" customWidth="1"/>
    <col min="13314" max="13315" width="6.88671875" style="20" customWidth="1"/>
    <col min="13316" max="13316" width="9" style="20"/>
    <col min="13317" max="13317" width="5.21875" style="20" customWidth="1"/>
    <col min="13318" max="13318" width="10" style="20" customWidth="1"/>
    <col min="13319" max="13319" width="7.77734375" style="20" customWidth="1"/>
    <col min="13320" max="13320" width="8.77734375" style="20" customWidth="1"/>
    <col min="13321" max="13321" width="13.21875" style="20" customWidth="1"/>
    <col min="13322" max="13322" width="8.77734375" style="20" customWidth="1"/>
    <col min="13323" max="13568" width="9" style="20"/>
    <col min="13569" max="13569" width="3.21875" style="20" customWidth="1"/>
    <col min="13570" max="13571" width="6.88671875" style="20" customWidth="1"/>
    <col min="13572" max="13572" width="9" style="20"/>
    <col min="13573" max="13573" width="5.21875" style="20" customWidth="1"/>
    <col min="13574" max="13574" width="10" style="20" customWidth="1"/>
    <col min="13575" max="13575" width="7.77734375" style="20" customWidth="1"/>
    <col min="13576" max="13576" width="8.77734375" style="20" customWidth="1"/>
    <col min="13577" max="13577" width="13.21875" style="20" customWidth="1"/>
    <col min="13578" max="13578" width="8.77734375" style="20" customWidth="1"/>
    <col min="13579" max="13824" width="9" style="20"/>
    <col min="13825" max="13825" width="3.21875" style="20" customWidth="1"/>
    <col min="13826" max="13827" width="6.88671875" style="20" customWidth="1"/>
    <col min="13828" max="13828" width="9" style="20"/>
    <col min="13829" max="13829" width="5.21875" style="20" customWidth="1"/>
    <col min="13830" max="13830" width="10" style="20" customWidth="1"/>
    <col min="13831" max="13831" width="7.77734375" style="20" customWidth="1"/>
    <col min="13832" max="13832" width="8.77734375" style="20" customWidth="1"/>
    <col min="13833" max="13833" width="13.21875" style="20" customWidth="1"/>
    <col min="13834" max="13834" width="8.77734375" style="20" customWidth="1"/>
    <col min="13835" max="14080" width="9" style="20"/>
    <col min="14081" max="14081" width="3.21875" style="20" customWidth="1"/>
    <col min="14082" max="14083" width="6.88671875" style="20" customWidth="1"/>
    <col min="14084" max="14084" width="9" style="20"/>
    <col min="14085" max="14085" width="5.21875" style="20" customWidth="1"/>
    <col min="14086" max="14086" width="10" style="20" customWidth="1"/>
    <col min="14087" max="14087" width="7.77734375" style="20" customWidth="1"/>
    <col min="14088" max="14088" width="8.77734375" style="20" customWidth="1"/>
    <col min="14089" max="14089" width="13.21875" style="20" customWidth="1"/>
    <col min="14090" max="14090" width="8.77734375" style="20" customWidth="1"/>
    <col min="14091" max="14336" width="9" style="20"/>
    <col min="14337" max="14337" width="3.21875" style="20" customWidth="1"/>
    <col min="14338" max="14339" width="6.88671875" style="20" customWidth="1"/>
    <col min="14340" max="14340" width="9" style="20"/>
    <col min="14341" max="14341" width="5.21875" style="20" customWidth="1"/>
    <col min="14342" max="14342" width="10" style="20" customWidth="1"/>
    <col min="14343" max="14343" width="7.77734375" style="20" customWidth="1"/>
    <col min="14344" max="14344" width="8.77734375" style="20" customWidth="1"/>
    <col min="14345" max="14345" width="13.21875" style="20" customWidth="1"/>
    <col min="14346" max="14346" width="8.77734375" style="20" customWidth="1"/>
    <col min="14347" max="14592" width="9" style="20"/>
    <col min="14593" max="14593" width="3.21875" style="20" customWidth="1"/>
    <col min="14594" max="14595" width="6.88671875" style="20" customWidth="1"/>
    <col min="14596" max="14596" width="9" style="20"/>
    <col min="14597" max="14597" width="5.21875" style="20" customWidth="1"/>
    <col min="14598" max="14598" width="10" style="20" customWidth="1"/>
    <col min="14599" max="14599" width="7.77734375" style="20" customWidth="1"/>
    <col min="14600" max="14600" width="8.77734375" style="20" customWidth="1"/>
    <col min="14601" max="14601" width="13.21875" style="20" customWidth="1"/>
    <col min="14602" max="14602" width="8.77734375" style="20" customWidth="1"/>
    <col min="14603" max="14848" width="9" style="20"/>
    <col min="14849" max="14849" width="3.21875" style="20" customWidth="1"/>
    <col min="14850" max="14851" width="6.88671875" style="20" customWidth="1"/>
    <col min="14852" max="14852" width="9" style="20"/>
    <col min="14853" max="14853" width="5.21875" style="20" customWidth="1"/>
    <col min="14854" max="14854" width="10" style="20" customWidth="1"/>
    <col min="14855" max="14855" width="7.77734375" style="20" customWidth="1"/>
    <col min="14856" max="14856" width="8.77734375" style="20" customWidth="1"/>
    <col min="14857" max="14857" width="13.21875" style="20" customWidth="1"/>
    <col min="14858" max="14858" width="8.77734375" style="20" customWidth="1"/>
    <col min="14859" max="15104" width="9" style="20"/>
    <col min="15105" max="15105" width="3.21875" style="20" customWidth="1"/>
    <col min="15106" max="15107" width="6.88671875" style="20" customWidth="1"/>
    <col min="15108" max="15108" width="9" style="20"/>
    <col min="15109" max="15109" width="5.21875" style="20" customWidth="1"/>
    <col min="15110" max="15110" width="10" style="20" customWidth="1"/>
    <col min="15111" max="15111" width="7.77734375" style="20" customWidth="1"/>
    <col min="15112" max="15112" width="8.77734375" style="20" customWidth="1"/>
    <col min="15113" max="15113" width="13.21875" style="20" customWidth="1"/>
    <col min="15114" max="15114" width="8.77734375" style="20" customWidth="1"/>
    <col min="15115" max="15360" width="9" style="20"/>
    <col min="15361" max="15361" width="3.21875" style="20" customWidth="1"/>
    <col min="15362" max="15363" width="6.88671875" style="20" customWidth="1"/>
    <col min="15364" max="15364" width="9" style="20"/>
    <col min="15365" max="15365" width="5.21875" style="20" customWidth="1"/>
    <col min="15366" max="15366" width="10" style="20" customWidth="1"/>
    <col min="15367" max="15367" width="7.77734375" style="20" customWidth="1"/>
    <col min="15368" max="15368" width="8.77734375" style="20" customWidth="1"/>
    <col min="15369" max="15369" width="13.21875" style="20" customWidth="1"/>
    <col min="15370" max="15370" width="8.77734375" style="20" customWidth="1"/>
    <col min="15371" max="15616" width="9" style="20"/>
    <col min="15617" max="15617" width="3.21875" style="20" customWidth="1"/>
    <col min="15618" max="15619" width="6.88671875" style="20" customWidth="1"/>
    <col min="15620" max="15620" width="9" style="20"/>
    <col min="15621" max="15621" width="5.21875" style="20" customWidth="1"/>
    <col min="15622" max="15622" width="10" style="20" customWidth="1"/>
    <col min="15623" max="15623" width="7.77734375" style="20" customWidth="1"/>
    <col min="15624" max="15624" width="8.77734375" style="20" customWidth="1"/>
    <col min="15625" max="15625" width="13.21875" style="20" customWidth="1"/>
    <col min="15626" max="15626" width="8.77734375" style="20" customWidth="1"/>
    <col min="15627" max="15872" width="9" style="20"/>
    <col min="15873" max="15873" width="3.21875" style="20" customWidth="1"/>
    <col min="15874" max="15875" width="6.88671875" style="20" customWidth="1"/>
    <col min="15876" max="15876" width="9" style="20"/>
    <col min="15877" max="15877" width="5.21875" style="20" customWidth="1"/>
    <col min="15878" max="15878" width="10" style="20" customWidth="1"/>
    <col min="15879" max="15879" width="7.77734375" style="20" customWidth="1"/>
    <col min="15880" max="15880" width="8.77734375" style="20" customWidth="1"/>
    <col min="15881" max="15881" width="13.21875" style="20" customWidth="1"/>
    <col min="15882" max="15882" width="8.77734375" style="20" customWidth="1"/>
    <col min="15883" max="16128" width="9" style="20"/>
    <col min="16129" max="16129" width="3.21875" style="20" customWidth="1"/>
    <col min="16130" max="16131" width="6.88671875" style="20" customWidth="1"/>
    <col min="16132" max="16132" width="9" style="20"/>
    <col min="16133" max="16133" width="5.21875" style="20" customWidth="1"/>
    <col min="16134" max="16134" width="10" style="20" customWidth="1"/>
    <col min="16135" max="16135" width="7.77734375" style="20" customWidth="1"/>
    <col min="16136" max="16136" width="8.77734375" style="20" customWidth="1"/>
    <col min="16137" max="16137" width="13.21875" style="20" customWidth="1"/>
    <col min="16138" max="16138" width="8.77734375" style="20" customWidth="1"/>
    <col min="16139" max="16384" width="9" style="20"/>
  </cols>
  <sheetData>
    <row r="1" spans="1:256" s="236" customFormat="1">
      <c r="A1" s="21"/>
      <c r="B1" s="21"/>
      <c r="C1" s="21"/>
      <c r="D1" s="21"/>
      <c r="E1" s="1103" t="s">
        <v>7</v>
      </c>
      <c r="F1" s="1103"/>
      <c r="G1" s="1103"/>
      <c r="H1" s="1103"/>
      <c r="I1" s="1103"/>
      <c r="J1" s="1103"/>
      <c r="K1" s="22"/>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ht="51" customHeight="1">
      <c r="A2" s="1485" t="s">
        <v>3853</v>
      </c>
      <c r="B2" s="1485"/>
      <c r="C2" s="1485"/>
      <c r="D2" s="1485"/>
      <c r="E2" s="1485"/>
      <c r="F2" s="1485"/>
      <c r="G2" s="1485"/>
      <c r="H2" s="1485"/>
      <c r="I2" s="1485"/>
      <c r="J2" s="1485"/>
    </row>
    <row r="3" spans="1:256" ht="15" customHeight="1">
      <c r="A3" s="23"/>
      <c r="B3" s="1512"/>
      <c r="C3" s="1512"/>
      <c r="D3" s="1512"/>
      <c r="E3" s="19"/>
      <c r="F3" s="19"/>
      <c r="G3" s="19"/>
      <c r="H3" s="19"/>
      <c r="I3" s="2546" t="s">
        <v>3854</v>
      </c>
      <c r="J3" s="2546"/>
    </row>
    <row r="4" spans="1:256" ht="74.25" customHeight="1">
      <c r="A4" s="1537" t="s">
        <v>2572</v>
      </c>
      <c r="B4" s="1537"/>
      <c r="C4" s="1537"/>
      <c r="D4" s="1537" t="str">
        <f>'0.01'!C4</f>
        <v>大块金用工业长丝-帘子布事业部PH25657
Nylon 66 tire cord fabric industrial yarn-Tire cord fabric Department PH25657</v>
      </c>
      <c r="E4" s="1537"/>
      <c r="F4" s="1537"/>
      <c r="G4" s="1537" t="s">
        <v>906</v>
      </c>
      <c r="H4" s="1537"/>
      <c r="I4" s="1537" t="str">
        <f>'0.01'!H4</f>
        <v>PH25657-2800dtex/432f</v>
      </c>
      <c r="J4" s="1537"/>
    </row>
    <row r="5" spans="1:256" ht="45" customHeight="1">
      <c r="A5" s="1537" t="s">
        <v>2573</v>
      </c>
      <c r="B5" s="1537"/>
      <c r="C5" s="1537"/>
      <c r="D5" s="1537" t="str">
        <f>'0.01'!H5</f>
        <v>帘子布事业部</v>
      </c>
      <c r="E5" s="1537"/>
      <c r="F5" s="1537"/>
      <c r="G5" s="1537" t="s">
        <v>598</v>
      </c>
      <c r="H5" s="1537"/>
      <c r="I5" s="1643" t="str">
        <f>目录!G61</f>
        <v>2024年6月6日</v>
      </c>
      <c r="J5" s="1537"/>
    </row>
    <row r="6" spans="1:256" ht="40.5" customHeight="1">
      <c r="A6" s="1540" t="s">
        <v>3855</v>
      </c>
      <c r="B6" s="1541"/>
      <c r="C6" s="1541"/>
      <c r="D6" s="1541"/>
      <c r="E6" s="1541"/>
      <c r="F6" s="1541"/>
      <c r="G6" s="1541"/>
      <c r="H6" s="1541"/>
      <c r="I6" s="1541"/>
      <c r="J6" s="1542"/>
    </row>
    <row r="7" spans="1:256" ht="23.4" customHeight="1">
      <c r="A7" s="1770" t="s">
        <v>3856</v>
      </c>
      <c r="B7" s="1771"/>
      <c r="C7" s="1771"/>
      <c r="D7" s="1771"/>
      <c r="E7" s="1771"/>
      <c r="F7" s="1771"/>
      <c r="G7" s="1771"/>
      <c r="H7" s="1771"/>
      <c r="I7" s="1771"/>
      <c r="J7" s="1772"/>
    </row>
    <row r="8" spans="1:256" ht="23.4" customHeight="1">
      <c r="A8" s="1770"/>
      <c r="B8" s="1771"/>
      <c r="C8" s="1771"/>
      <c r="D8" s="1771"/>
      <c r="E8" s="1771"/>
      <c r="F8" s="1771"/>
      <c r="G8" s="1771"/>
      <c r="H8" s="1771"/>
      <c r="I8" s="1771"/>
      <c r="J8" s="1772"/>
    </row>
    <row r="9" spans="1:256" ht="23.4" customHeight="1">
      <c r="A9" s="1770"/>
      <c r="B9" s="1771"/>
      <c r="C9" s="1771"/>
      <c r="D9" s="1771"/>
      <c r="E9" s="1771"/>
      <c r="F9" s="1771"/>
      <c r="G9" s="1771"/>
      <c r="H9" s="1771"/>
      <c r="I9" s="1771"/>
      <c r="J9" s="1772"/>
    </row>
    <row r="10" spans="1:256" ht="23.4" customHeight="1">
      <c r="A10" s="1770"/>
      <c r="B10" s="1771"/>
      <c r="C10" s="1771"/>
      <c r="D10" s="1771"/>
      <c r="E10" s="1771"/>
      <c r="F10" s="1771"/>
      <c r="G10" s="1771"/>
      <c r="H10" s="1771"/>
      <c r="I10" s="1771"/>
      <c r="J10" s="1772"/>
    </row>
    <row r="11" spans="1:256" ht="17.25" customHeight="1">
      <c r="A11" s="1778"/>
      <c r="B11" s="1779"/>
      <c r="C11" s="1779"/>
      <c r="D11" s="1779"/>
      <c r="E11" s="1779"/>
      <c r="F11" s="1779"/>
      <c r="G11" s="1779"/>
      <c r="H11" s="1779"/>
      <c r="I11" s="1779"/>
      <c r="J11" s="1780"/>
    </row>
    <row r="12" spans="1:256" ht="57" customHeight="1">
      <c r="A12" s="1548" t="s">
        <v>3857</v>
      </c>
      <c r="B12" s="1549"/>
      <c r="C12" s="1549"/>
      <c r="D12" s="1549"/>
      <c r="E12" s="1549"/>
      <c r="F12" s="1549"/>
      <c r="G12" s="1549"/>
      <c r="H12" s="1549"/>
      <c r="I12" s="1549"/>
      <c r="J12" s="1550"/>
    </row>
    <row r="13" spans="1:256" ht="18.75" customHeight="1">
      <c r="A13" s="2547" t="s">
        <v>3858</v>
      </c>
      <c r="B13" s="2548"/>
      <c r="C13" s="2548"/>
      <c r="D13" s="2548"/>
      <c r="E13" s="2548"/>
      <c r="F13" s="2548"/>
      <c r="G13" s="2548"/>
      <c r="H13" s="2548"/>
      <c r="I13" s="2548"/>
      <c r="J13" s="2549"/>
    </row>
    <row r="14" spans="1:256" ht="18.75" customHeight="1">
      <c r="A14" s="2547"/>
      <c r="B14" s="2548"/>
      <c r="C14" s="2548"/>
      <c r="D14" s="2548"/>
      <c r="E14" s="2548"/>
      <c r="F14" s="2548"/>
      <c r="G14" s="2548"/>
      <c r="H14" s="2548"/>
      <c r="I14" s="2548"/>
      <c r="J14" s="2549"/>
    </row>
    <row r="15" spans="1:256" ht="18.75" customHeight="1">
      <c r="A15" s="2547"/>
      <c r="B15" s="2548"/>
      <c r="C15" s="2548"/>
      <c r="D15" s="2548"/>
      <c r="E15" s="2548"/>
      <c r="F15" s="2548"/>
      <c r="G15" s="2548"/>
      <c r="H15" s="2548"/>
      <c r="I15" s="2548"/>
      <c r="J15" s="2549"/>
    </row>
    <row r="16" spans="1:256" ht="18.75" customHeight="1">
      <c r="A16" s="2547"/>
      <c r="B16" s="2548"/>
      <c r="C16" s="2548"/>
      <c r="D16" s="2548"/>
      <c r="E16" s="2548"/>
      <c r="F16" s="2548"/>
      <c r="G16" s="2548"/>
      <c r="H16" s="2548"/>
      <c r="I16" s="2548"/>
      <c r="J16" s="2549"/>
    </row>
    <row r="17" spans="1:10" ht="18.75" customHeight="1">
      <c r="A17" s="2547"/>
      <c r="B17" s="2548"/>
      <c r="C17" s="2548"/>
      <c r="D17" s="2548"/>
      <c r="E17" s="2548"/>
      <c r="F17" s="2548"/>
      <c r="G17" s="2548"/>
      <c r="H17" s="2548"/>
      <c r="I17" s="2548"/>
      <c r="J17" s="2549"/>
    </row>
    <row r="18" spans="1:10" ht="18.75" customHeight="1">
      <c r="A18" s="2547"/>
      <c r="B18" s="2548"/>
      <c r="C18" s="2548"/>
      <c r="D18" s="2548"/>
      <c r="E18" s="2548"/>
      <c r="F18" s="2548"/>
      <c r="G18" s="2548"/>
      <c r="H18" s="2548"/>
      <c r="I18" s="2548"/>
      <c r="J18" s="2549"/>
    </row>
    <row r="19" spans="1:10" ht="18.75" customHeight="1">
      <c r="A19" s="2550"/>
      <c r="B19" s="2551"/>
      <c r="C19" s="2551"/>
      <c r="D19" s="2551"/>
      <c r="E19" s="2551"/>
      <c r="F19" s="2551"/>
      <c r="G19" s="2551"/>
      <c r="H19" s="2551"/>
      <c r="I19" s="2551"/>
      <c r="J19" s="2552"/>
    </row>
    <row r="20" spans="1:10" ht="47.25" customHeight="1">
      <c r="A20" s="1540" t="s">
        <v>3859</v>
      </c>
      <c r="B20" s="1541"/>
      <c r="C20" s="1541"/>
      <c r="D20" s="1541"/>
      <c r="E20" s="1541"/>
      <c r="F20" s="1541"/>
      <c r="G20" s="1541"/>
      <c r="H20" s="1541"/>
      <c r="I20" s="1541"/>
      <c r="J20" s="1542"/>
    </row>
    <row r="21" spans="1:10" ht="29.1" customHeight="1">
      <c r="A21" s="1770" t="s">
        <v>3860</v>
      </c>
      <c r="B21" s="1771"/>
      <c r="C21" s="1771"/>
      <c r="D21" s="1771"/>
      <c r="E21" s="1771"/>
      <c r="F21" s="1771"/>
      <c r="G21" s="1771"/>
      <c r="H21" s="1771"/>
      <c r="I21" s="1771"/>
      <c r="J21" s="1772"/>
    </row>
    <row r="22" spans="1:10" ht="12.9" customHeight="1">
      <c r="A22" s="1537" t="s">
        <v>2579</v>
      </c>
      <c r="B22" s="1537"/>
      <c r="C22" s="1537"/>
      <c r="D22" s="1537"/>
      <c r="E22" s="1537"/>
      <c r="F22" s="1537"/>
      <c r="G22" s="1537"/>
      <c r="H22" s="1537"/>
      <c r="I22" s="1537"/>
      <c r="J22" s="1537"/>
    </row>
    <row r="23" spans="1:10" ht="12.9" customHeight="1">
      <c r="A23" s="1537"/>
      <c r="B23" s="1537"/>
      <c r="C23" s="1537"/>
      <c r="D23" s="1537"/>
      <c r="E23" s="1537"/>
      <c r="F23" s="1537"/>
      <c r="G23" s="1537"/>
      <c r="H23" s="1537"/>
      <c r="I23" s="1537"/>
      <c r="J23" s="1537"/>
    </row>
    <row r="24" spans="1:10" s="151" customFormat="1" ht="18.75" customHeight="1">
      <c r="A24" s="1498" t="s">
        <v>3861</v>
      </c>
      <c r="B24" s="1499"/>
      <c r="C24" s="1500"/>
      <c r="D24" s="1537"/>
      <c r="E24" s="1537"/>
      <c r="F24" s="1537"/>
      <c r="G24" s="1498" t="s">
        <v>3862</v>
      </c>
      <c r="H24" s="1500"/>
      <c r="I24" s="1774"/>
      <c r="J24" s="1775"/>
    </row>
    <row r="25" spans="1:10" s="151" customFormat="1" ht="18.75" customHeight="1">
      <c r="A25" s="1501"/>
      <c r="B25" s="1502"/>
      <c r="C25" s="1503"/>
      <c r="D25" s="1537"/>
      <c r="E25" s="1537"/>
      <c r="F25" s="1537"/>
      <c r="G25" s="1501"/>
      <c r="H25" s="1503"/>
      <c r="I25" s="1776"/>
      <c r="J25" s="1777"/>
    </row>
    <row r="26" spans="1:10" ht="37.5" customHeight="1">
      <c r="A26" s="1537" t="s">
        <v>3863</v>
      </c>
      <c r="B26" s="1537"/>
      <c r="C26" s="1537"/>
      <c r="D26" s="1537"/>
      <c r="E26" s="1537"/>
      <c r="F26" s="23"/>
      <c r="G26" s="23"/>
      <c r="H26" s="17"/>
      <c r="I26" s="1427" t="s">
        <v>3864</v>
      </c>
      <c r="J26" s="1429"/>
    </row>
  </sheetData>
  <mergeCells count="27">
    <mergeCell ref="A26:E26"/>
    <mergeCell ref="I26:J26"/>
    <mergeCell ref="A5:C5"/>
    <mergeCell ref="D5:F5"/>
    <mergeCell ref="G5:H5"/>
    <mergeCell ref="I5:J5"/>
    <mergeCell ref="A6:J6"/>
    <mergeCell ref="A7:J10"/>
    <mergeCell ref="A13:J19"/>
    <mergeCell ref="A22:C23"/>
    <mergeCell ref="D22:J23"/>
    <mergeCell ref="A24:C25"/>
    <mergeCell ref="D24:F25"/>
    <mergeCell ref="G24:H25"/>
    <mergeCell ref="I24:J25"/>
    <mergeCell ref="A11:J11"/>
    <mergeCell ref="A12:J12"/>
    <mergeCell ref="A20:J20"/>
    <mergeCell ref="A21:J21"/>
    <mergeCell ref="E1:J1"/>
    <mergeCell ref="A2:J2"/>
    <mergeCell ref="B3:D3"/>
    <mergeCell ref="I3:J3"/>
    <mergeCell ref="A4:C4"/>
    <mergeCell ref="D4:F4"/>
    <mergeCell ref="G4:H4"/>
    <mergeCell ref="I4:J4"/>
  </mergeCells>
  <phoneticPr fontId="176" type="noConversion"/>
  <pageMargins left="0.81874999999999998" right="0.48" top="0.75" bottom="0.75" header="0.3" footer="0.3"/>
  <pageSetup paperSize="9" scale="98" orientation="portrait" r:id="rId1"/>
  <headerFooter alignWithMargins="0"/>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IV37"/>
  <sheetViews>
    <sheetView workbookViewId="0"/>
  </sheetViews>
  <sheetFormatPr defaultColWidth="9" defaultRowHeight="17.399999999999999"/>
  <cols>
    <col min="1" max="1" width="3.21875" style="20" customWidth="1"/>
    <col min="2" max="2" width="6.88671875" style="20" customWidth="1"/>
    <col min="3" max="3" width="4.33203125" style="20" customWidth="1"/>
    <col min="4" max="4" width="11.33203125" style="20" customWidth="1"/>
    <col min="5" max="5" width="5.21875" style="20" customWidth="1"/>
    <col min="6" max="6" width="11.6640625" style="20" customWidth="1"/>
    <col min="7" max="7" width="7.77734375" style="20" customWidth="1"/>
    <col min="8" max="8" width="7.109375" style="20" customWidth="1"/>
    <col min="9" max="9" width="15.44140625" style="20" customWidth="1"/>
    <col min="10" max="10" width="15.6640625" style="20" customWidth="1"/>
    <col min="11" max="11" width="9.88671875" style="20" customWidth="1"/>
    <col min="12" max="12" width="13.6640625" style="20" customWidth="1"/>
    <col min="13" max="256" width="9" style="20"/>
    <col min="257" max="257" width="3.21875" style="20" customWidth="1"/>
    <col min="258" max="259" width="6.88671875" style="20" customWidth="1"/>
    <col min="260" max="260" width="9" style="20"/>
    <col min="261" max="261" width="5.21875" style="20" customWidth="1"/>
    <col min="262" max="262" width="10" style="20" customWidth="1"/>
    <col min="263" max="263" width="7.77734375" style="20" customWidth="1"/>
    <col min="264" max="264" width="8.77734375" style="20" customWidth="1"/>
    <col min="265" max="265" width="13.21875" style="20" customWidth="1"/>
    <col min="266" max="266" width="8.77734375" style="20" customWidth="1"/>
    <col min="267" max="512" width="9" style="20"/>
    <col min="513" max="513" width="3.21875" style="20" customWidth="1"/>
    <col min="514" max="515" width="6.88671875" style="20" customWidth="1"/>
    <col min="516" max="516" width="9" style="20"/>
    <col min="517" max="517" width="5.21875" style="20" customWidth="1"/>
    <col min="518" max="518" width="10" style="20" customWidth="1"/>
    <col min="519" max="519" width="7.77734375" style="20" customWidth="1"/>
    <col min="520" max="520" width="8.77734375" style="20" customWidth="1"/>
    <col min="521" max="521" width="13.21875" style="20" customWidth="1"/>
    <col min="522" max="522" width="8.77734375" style="20" customWidth="1"/>
    <col min="523" max="768" width="9" style="20"/>
    <col min="769" max="769" width="3.21875" style="20" customWidth="1"/>
    <col min="770" max="771" width="6.88671875" style="20" customWidth="1"/>
    <col min="772" max="772" width="9" style="20"/>
    <col min="773" max="773" width="5.21875" style="20" customWidth="1"/>
    <col min="774" max="774" width="10" style="20" customWidth="1"/>
    <col min="775" max="775" width="7.77734375" style="20" customWidth="1"/>
    <col min="776" max="776" width="8.77734375" style="20" customWidth="1"/>
    <col min="777" max="777" width="13.21875" style="20" customWidth="1"/>
    <col min="778" max="778" width="8.77734375" style="20" customWidth="1"/>
    <col min="779" max="1024" width="9" style="20"/>
    <col min="1025" max="1025" width="3.21875" style="20" customWidth="1"/>
    <col min="1026" max="1027" width="6.88671875" style="20" customWidth="1"/>
    <col min="1028" max="1028" width="9" style="20"/>
    <col min="1029" max="1029" width="5.21875" style="20" customWidth="1"/>
    <col min="1030" max="1030" width="10" style="20" customWidth="1"/>
    <col min="1031" max="1031" width="7.77734375" style="20" customWidth="1"/>
    <col min="1032" max="1032" width="8.77734375" style="20" customWidth="1"/>
    <col min="1033" max="1033" width="13.21875" style="20" customWidth="1"/>
    <col min="1034" max="1034" width="8.77734375" style="20" customWidth="1"/>
    <col min="1035" max="1280" width="9" style="20"/>
    <col min="1281" max="1281" width="3.21875" style="20" customWidth="1"/>
    <col min="1282" max="1283" width="6.88671875" style="20" customWidth="1"/>
    <col min="1284" max="1284" width="9" style="20"/>
    <col min="1285" max="1285" width="5.21875" style="20" customWidth="1"/>
    <col min="1286" max="1286" width="10" style="20" customWidth="1"/>
    <col min="1287" max="1287" width="7.77734375" style="20" customWidth="1"/>
    <col min="1288" max="1288" width="8.77734375" style="20" customWidth="1"/>
    <col min="1289" max="1289" width="13.21875" style="20" customWidth="1"/>
    <col min="1290" max="1290" width="8.77734375" style="20" customWidth="1"/>
    <col min="1291" max="1536" width="9" style="20"/>
    <col min="1537" max="1537" width="3.21875" style="20" customWidth="1"/>
    <col min="1538" max="1539" width="6.88671875" style="20" customWidth="1"/>
    <col min="1540" max="1540" width="9" style="20"/>
    <col min="1541" max="1541" width="5.21875" style="20" customWidth="1"/>
    <col min="1542" max="1542" width="10" style="20" customWidth="1"/>
    <col min="1543" max="1543" width="7.77734375" style="20" customWidth="1"/>
    <col min="1544" max="1544" width="8.77734375" style="20" customWidth="1"/>
    <col min="1545" max="1545" width="13.21875" style="20" customWidth="1"/>
    <col min="1546" max="1546" width="8.77734375" style="20" customWidth="1"/>
    <col min="1547" max="1792" width="9" style="20"/>
    <col min="1793" max="1793" width="3.21875" style="20" customWidth="1"/>
    <col min="1794" max="1795" width="6.88671875" style="20" customWidth="1"/>
    <col min="1796" max="1796" width="9" style="20"/>
    <col min="1797" max="1797" width="5.21875" style="20" customWidth="1"/>
    <col min="1798" max="1798" width="10" style="20" customWidth="1"/>
    <col min="1799" max="1799" width="7.77734375" style="20" customWidth="1"/>
    <col min="1800" max="1800" width="8.77734375" style="20" customWidth="1"/>
    <col min="1801" max="1801" width="13.21875" style="20" customWidth="1"/>
    <col min="1802" max="1802" width="8.77734375" style="20" customWidth="1"/>
    <col min="1803" max="2048" width="9" style="20"/>
    <col min="2049" max="2049" width="3.21875" style="20" customWidth="1"/>
    <col min="2050" max="2051" width="6.88671875" style="20" customWidth="1"/>
    <col min="2052" max="2052" width="9" style="20"/>
    <col min="2053" max="2053" width="5.21875" style="20" customWidth="1"/>
    <col min="2054" max="2054" width="10" style="20" customWidth="1"/>
    <col min="2055" max="2055" width="7.77734375" style="20" customWidth="1"/>
    <col min="2056" max="2056" width="8.77734375" style="20" customWidth="1"/>
    <col min="2057" max="2057" width="13.21875" style="20" customWidth="1"/>
    <col min="2058" max="2058" width="8.77734375" style="20" customWidth="1"/>
    <col min="2059" max="2304" width="9" style="20"/>
    <col min="2305" max="2305" width="3.21875" style="20" customWidth="1"/>
    <col min="2306" max="2307" width="6.88671875" style="20" customWidth="1"/>
    <col min="2308" max="2308" width="9" style="20"/>
    <col min="2309" max="2309" width="5.21875" style="20" customWidth="1"/>
    <col min="2310" max="2310" width="10" style="20" customWidth="1"/>
    <col min="2311" max="2311" width="7.77734375" style="20" customWidth="1"/>
    <col min="2312" max="2312" width="8.77734375" style="20" customWidth="1"/>
    <col min="2313" max="2313" width="13.21875" style="20" customWidth="1"/>
    <col min="2314" max="2314" width="8.77734375" style="20" customWidth="1"/>
    <col min="2315" max="2560" width="9" style="20"/>
    <col min="2561" max="2561" width="3.21875" style="20" customWidth="1"/>
    <col min="2562" max="2563" width="6.88671875" style="20" customWidth="1"/>
    <col min="2564" max="2564" width="9" style="20"/>
    <col min="2565" max="2565" width="5.21875" style="20" customWidth="1"/>
    <col min="2566" max="2566" width="10" style="20" customWidth="1"/>
    <col min="2567" max="2567" width="7.77734375" style="20" customWidth="1"/>
    <col min="2568" max="2568" width="8.77734375" style="20" customWidth="1"/>
    <col min="2569" max="2569" width="13.21875" style="20" customWidth="1"/>
    <col min="2570" max="2570" width="8.77734375" style="20" customWidth="1"/>
    <col min="2571" max="2816" width="9" style="20"/>
    <col min="2817" max="2817" width="3.21875" style="20" customWidth="1"/>
    <col min="2818" max="2819" width="6.88671875" style="20" customWidth="1"/>
    <col min="2820" max="2820" width="9" style="20"/>
    <col min="2821" max="2821" width="5.21875" style="20" customWidth="1"/>
    <col min="2822" max="2822" width="10" style="20" customWidth="1"/>
    <col min="2823" max="2823" width="7.77734375" style="20" customWidth="1"/>
    <col min="2824" max="2824" width="8.77734375" style="20" customWidth="1"/>
    <col min="2825" max="2825" width="13.21875" style="20" customWidth="1"/>
    <col min="2826" max="2826" width="8.77734375" style="20" customWidth="1"/>
    <col min="2827" max="3072" width="9" style="20"/>
    <col min="3073" max="3073" width="3.21875" style="20" customWidth="1"/>
    <col min="3074" max="3075" width="6.88671875" style="20" customWidth="1"/>
    <col min="3076" max="3076" width="9" style="20"/>
    <col min="3077" max="3077" width="5.21875" style="20" customWidth="1"/>
    <col min="3078" max="3078" width="10" style="20" customWidth="1"/>
    <col min="3079" max="3079" width="7.77734375" style="20" customWidth="1"/>
    <col min="3080" max="3080" width="8.77734375" style="20" customWidth="1"/>
    <col min="3081" max="3081" width="13.21875" style="20" customWidth="1"/>
    <col min="3082" max="3082" width="8.77734375" style="20" customWidth="1"/>
    <col min="3083" max="3328" width="9" style="20"/>
    <col min="3329" max="3329" width="3.21875" style="20" customWidth="1"/>
    <col min="3330" max="3331" width="6.88671875" style="20" customWidth="1"/>
    <col min="3332" max="3332" width="9" style="20"/>
    <col min="3333" max="3333" width="5.21875" style="20" customWidth="1"/>
    <col min="3334" max="3334" width="10" style="20" customWidth="1"/>
    <col min="3335" max="3335" width="7.77734375" style="20" customWidth="1"/>
    <col min="3336" max="3336" width="8.77734375" style="20" customWidth="1"/>
    <col min="3337" max="3337" width="13.21875" style="20" customWidth="1"/>
    <col min="3338" max="3338" width="8.77734375" style="20" customWidth="1"/>
    <col min="3339" max="3584" width="9" style="20"/>
    <col min="3585" max="3585" width="3.21875" style="20" customWidth="1"/>
    <col min="3586" max="3587" width="6.88671875" style="20" customWidth="1"/>
    <col min="3588" max="3588" width="9" style="20"/>
    <col min="3589" max="3589" width="5.21875" style="20" customWidth="1"/>
    <col min="3590" max="3590" width="10" style="20" customWidth="1"/>
    <col min="3591" max="3591" width="7.77734375" style="20" customWidth="1"/>
    <col min="3592" max="3592" width="8.77734375" style="20" customWidth="1"/>
    <col min="3593" max="3593" width="13.21875" style="20" customWidth="1"/>
    <col min="3594" max="3594" width="8.77734375" style="20" customWidth="1"/>
    <col min="3595" max="3840" width="9" style="20"/>
    <col min="3841" max="3841" width="3.21875" style="20" customWidth="1"/>
    <col min="3842" max="3843" width="6.88671875" style="20" customWidth="1"/>
    <col min="3844" max="3844" width="9" style="20"/>
    <col min="3845" max="3845" width="5.21875" style="20" customWidth="1"/>
    <col min="3846" max="3846" width="10" style="20" customWidth="1"/>
    <col min="3847" max="3847" width="7.77734375" style="20" customWidth="1"/>
    <col min="3848" max="3848" width="8.77734375" style="20" customWidth="1"/>
    <col min="3849" max="3849" width="13.21875" style="20" customWidth="1"/>
    <col min="3850" max="3850" width="8.77734375" style="20" customWidth="1"/>
    <col min="3851" max="4096" width="9" style="20"/>
    <col min="4097" max="4097" width="3.21875" style="20" customWidth="1"/>
    <col min="4098" max="4099" width="6.88671875" style="20" customWidth="1"/>
    <col min="4100" max="4100" width="9" style="20"/>
    <col min="4101" max="4101" width="5.21875" style="20" customWidth="1"/>
    <col min="4102" max="4102" width="10" style="20" customWidth="1"/>
    <col min="4103" max="4103" width="7.77734375" style="20" customWidth="1"/>
    <col min="4104" max="4104" width="8.77734375" style="20" customWidth="1"/>
    <col min="4105" max="4105" width="13.21875" style="20" customWidth="1"/>
    <col min="4106" max="4106" width="8.77734375" style="20" customWidth="1"/>
    <col min="4107" max="4352" width="9" style="20"/>
    <col min="4353" max="4353" width="3.21875" style="20" customWidth="1"/>
    <col min="4354" max="4355" width="6.88671875" style="20" customWidth="1"/>
    <col min="4356" max="4356" width="9" style="20"/>
    <col min="4357" max="4357" width="5.21875" style="20" customWidth="1"/>
    <col min="4358" max="4358" width="10" style="20" customWidth="1"/>
    <col min="4359" max="4359" width="7.77734375" style="20" customWidth="1"/>
    <col min="4360" max="4360" width="8.77734375" style="20" customWidth="1"/>
    <col min="4361" max="4361" width="13.21875" style="20" customWidth="1"/>
    <col min="4362" max="4362" width="8.77734375" style="20" customWidth="1"/>
    <col min="4363" max="4608" width="9" style="20"/>
    <col min="4609" max="4609" width="3.21875" style="20" customWidth="1"/>
    <col min="4610" max="4611" width="6.88671875" style="20" customWidth="1"/>
    <col min="4612" max="4612" width="9" style="20"/>
    <col min="4613" max="4613" width="5.21875" style="20" customWidth="1"/>
    <col min="4614" max="4614" width="10" style="20" customWidth="1"/>
    <col min="4615" max="4615" width="7.77734375" style="20" customWidth="1"/>
    <col min="4616" max="4616" width="8.77734375" style="20" customWidth="1"/>
    <col min="4617" max="4617" width="13.21875" style="20" customWidth="1"/>
    <col min="4618" max="4618" width="8.77734375" style="20" customWidth="1"/>
    <col min="4619" max="4864" width="9" style="20"/>
    <col min="4865" max="4865" width="3.21875" style="20" customWidth="1"/>
    <col min="4866" max="4867" width="6.88671875" style="20" customWidth="1"/>
    <col min="4868" max="4868" width="9" style="20"/>
    <col min="4869" max="4869" width="5.21875" style="20" customWidth="1"/>
    <col min="4870" max="4870" width="10" style="20" customWidth="1"/>
    <col min="4871" max="4871" width="7.77734375" style="20" customWidth="1"/>
    <col min="4872" max="4872" width="8.77734375" style="20" customWidth="1"/>
    <col min="4873" max="4873" width="13.21875" style="20" customWidth="1"/>
    <col min="4874" max="4874" width="8.77734375" style="20" customWidth="1"/>
    <col min="4875" max="5120" width="9" style="20"/>
    <col min="5121" max="5121" width="3.21875" style="20" customWidth="1"/>
    <col min="5122" max="5123" width="6.88671875" style="20" customWidth="1"/>
    <col min="5124" max="5124" width="9" style="20"/>
    <col min="5125" max="5125" width="5.21875" style="20" customWidth="1"/>
    <col min="5126" max="5126" width="10" style="20" customWidth="1"/>
    <col min="5127" max="5127" width="7.77734375" style="20" customWidth="1"/>
    <col min="5128" max="5128" width="8.77734375" style="20" customWidth="1"/>
    <col min="5129" max="5129" width="13.21875" style="20" customWidth="1"/>
    <col min="5130" max="5130" width="8.77734375" style="20" customWidth="1"/>
    <col min="5131" max="5376" width="9" style="20"/>
    <col min="5377" max="5377" width="3.21875" style="20" customWidth="1"/>
    <col min="5378" max="5379" width="6.88671875" style="20" customWidth="1"/>
    <col min="5380" max="5380" width="9" style="20"/>
    <col min="5381" max="5381" width="5.21875" style="20" customWidth="1"/>
    <col min="5382" max="5382" width="10" style="20" customWidth="1"/>
    <col min="5383" max="5383" width="7.77734375" style="20" customWidth="1"/>
    <col min="5384" max="5384" width="8.77734375" style="20" customWidth="1"/>
    <col min="5385" max="5385" width="13.21875" style="20" customWidth="1"/>
    <col min="5386" max="5386" width="8.77734375" style="20" customWidth="1"/>
    <col min="5387" max="5632" width="9" style="20"/>
    <col min="5633" max="5633" width="3.21875" style="20" customWidth="1"/>
    <col min="5634" max="5635" width="6.88671875" style="20" customWidth="1"/>
    <col min="5636" max="5636" width="9" style="20"/>
    <col min="5637" max="5637" width="5.21875" style="20" customWidth="1"/>
    <col min="5638" max="5638" width="10" style="20" customWidth="1"/>
    <col min="5639" max="5639" width="7.77734375" style="20" customWidth="1"/>
    <col min="5640" max="5640" width="8.77734375" style="20" customWidth="1"/>
    <col min="5641" max="5641" width="13.21875" style="20" customWidth="1"/>
    <col min="5642" max="5642" width="8.77734375" style="20" customWidth="1"/>
    <col min="5643" max="5888" width="9" style="20"/>
    <col min="5889" max="5889" width="3.21875" style="20" customWidth="1"/>
    <col min="5890" max="5891" width="6.88671875" style="20" customWidth="1"/>
    <col min="5892" max="5892" width="9" style="20"/>
    <col min="5893" max="5893" width="5.21875" style="20" customWidth="1"/>
    <col min="5894" max="5894" width="10" style="20" customWidth="1"/>
    <col min="5895" max="5895" width="7.77734375" style="20" customWidth="1"/>
    <col min="5896" max="5896" width="8.77734375" style="20" customWidth="1"/>
    <col min="5897" max="5897" width="13.21875" style="20" customWidth="1"/>
    <col min="5898" max="5898" width="8.77734375" style="20" customWidth="1"/>
    <col min="5899" max="6144" width="9" style="20"/>
    <col min="6145" max="6145" width="3.21875" style="20" customWidth="1"/>
    <col min="6146" max="6147" width="6.88671875" style="20" customWidth="1"/>
    <col min="6148" max="6148" width="9" style="20"/>
    <col min="6149" max="6149" width="5.21875" style="20" customWidth="1"/>
    <col min="6150" max="6150" width="10" style="20" customWidth="1"/>
    <col min="6151" max="6151" width="7.77734375" style="20" customWidth="1"/>
    <col min="6152" max="6152" width="8.77734375" style="20" customWidth="1"/>
    <col min="6153" max="6153" width="13.21875" style="20" customWidth="1"/>
    <col min="6154" max="6154" width="8.77734375" style="20" customWidth="1"/>
    <col min="6155" max="6400" width="9" style="20"/>
    <col min="6401" max="6401" width="3.21875" style="20" customWidth="1"/>
    <col min="6402" max="6403" width="6.88671875" style="20" customWidth="1"/>
    <col min="6404" max="6404" width="9" style="20"/>
    <col min="6405" max="6405" width="5.21875" style="20" customWidth="1"/>
    <col min="6406" max="6406" width="10" style="20" customWidth="1"/>
    <col min="6407" max="6407" width="7.77734375" style="20" customWidth="1"/>
    <col min="6408" max="6408" width="8.77734375" style="20" customWidth="1"/>
    <col min="6409" max="6409" width="13.21875" style="20" customWidth="1"/>
    <col min="6410" max="6410" width="8.77734375" style="20" customWidth="1"/>
    <col min="6411" max="6656" width="9" style="20"/>
    <col min="6657" max="6657" width="3.21875" style="20" customWidth="1"/>
    <col min="6658" max="6659" width="6.88671875" style="20" customWidth="1"/>
    <col min="6660" max="6660" width="9" style="20"/>
    <col min="6661" max="6661" width="5.21875" style="20" customWidth="1"/>
    <col min="6662" max="6662" width="10" style="20" customWidth="1"/>
    <col min="6663" max="6663" width="7.77734375" style="20" customWidth="1"/>
    <col min="6664" max="6664" width="8.77734375" style="20" customWidth="1"/>
    <col min="6665" max="6665" width="13.21875" style="20" customWidth="1"/>
    <col min="6666" max="6666" width="8.77734375" style="20" customWidth="1"/>
    <col min="6667" max="6912" width="9" style="20"/>
    <col min="6913" max="6913" width="3.21875" style="20" customWidth="1"/>
    <col min="6914" max="6915" width="6.88671875" style="20" customWidth="1"/>
    <col min="6916" max="6916" width="9" style="20"/>
    <col min="6917" max="6917" width="5.21875" style="20" customWidth="1"/>
    <col min="6918" max="6918" width="10" style="20" customWidth="1"/>
    <col min="6919" max="6919" width="7.77734375" style="20" customWidth="1"/>
    <col min="6920" max="6920" width="8.77734375" style="20" customWidth="1"/>
    <col min="6921" max="6921" width="13.21875" style="20" customWidth="1"/>
    <col min="6922" max="6922" width="8.77734375" style="20" customWidth="1"/>
    <col min="6923" max="7168" width="9" style="20"/>
    <col min="7169" max="7169" width="3.21875" style="20" customWidth="1"/>
    <col min="7170" max="7171" width="6.88671875" style="20" customWidth="1"/>
    <col min="7172" max="7172" width="9" style="20"/>
    <col min="7173" max="7173" width="5.21875" style="20" customWidth="1"/>
    <col min="7174" max="7174" width="10" style="20" customWidth="1"/>
    <col min="7175" max="7175" width="7.77734375" style="20" customWidth="1"/>
    <col min="7176" max="7176" width="8.77734375" style="20" customWidth="1"/>
    <col min="7177" max="7177" width="13.21875" style="20" customWidth="1"/>
    <col min="7178" max="7178" width="8.77734375" style="20" customWidth="1"/>
    <col min="7179" max="7424" width="9" style="20"/>
    <col min="7425" max="7425" width="3.21875" style="20" customWidth="1"/>
    <col min="7426" max="7427" width="6.88671875" style="20" customWidth="1"/>
    <col min="7428" max="7428" width="9" style="20"/>
    <col min="7429" max="7429" width="5.21875" style="20" customWidth="1"/>
    <col min="7430" max="7430" width="10" style="20" customWidth="1"/>
    <col min="7431" max="7431" width="7.77734375" style="20" customWidth="1"/>
    <col min="7432" max="7432" width="8.77734375" style="20" customWidth="1"/>
    <col min="7433" max="7433" width="13.21875" style="20" customWidth="1"/>
    <col min="7434" max="7434" width="8.77734375" style="20" customWidth="1"/>
    <col min="7435" max="7680" width="9" style="20"/>
    <col min="7681" max="7681" width="3.21875" style="20" customWidth="1"/>
    <col min="7682" max="7683" width="6.88671875" style="20" customWidth="1"/>
    <col min="7684" max="7684" width="9" style="20"/>
    <col min="7685" max="7685" width="5.21875" style="20" customWidth="1"/>
    <col min="7686" max="7686" width="10" style="20" customWidth="1"/>
    <col min="7687" max="7687" width="7.77734375" style="20" customWidth="1"/>
    <col min="7688" max="7688" width="8.77734375" style="20" customWidth="1"/>
    <col min="7689" max="7689" width="13.21875" style="20" customWidth="1"/>
    <col min="7690" max="7690" width="8.77734375" style="20" customWidth="1"/>
    <col min="7691" max="7936" width="9" style="20"/>
    <col min="7937" max="7937" width="3.21875" style="20" customWidth="1"/>
    <col min="7938" max="7939" width="6.88671875" style="20" customWidth="1"/>
    <col min="7940" max="7940" width="9" style="20"/>
    <col min="7941" max="7941" width="5.21875" style="20" customWidth="1"/>
    <col min="7942" max="7942" width="10" style="20" customWidth="1"/>
    <col min="7943" max="7943" width="7.77734375" style="20" customWidth="1"/>
    <col min="7944" max="7944" width="8.77734375" style="20" customWidth="1"/>
    <col min="7945" max="7945" width="13.21875" style="20" customWidth="1"/>
    <col min="7946" max="7946" width="8.77734375" style="20" customWidth="1"/>
    <col min="7947" max="8192" width="9" style="20"/>
    <col min="8193" max="8193" width="3.21875" style="20" customWidth="1"/>
    <col min="8194" max="8195" width="6.88671875" style="20" customWidth="1"/>
    <col min="8196" max="8196" width="9" style="20"/>
    <col min="8197" max="8197" width="5.21875" style="20" customWidth="1"/>
    <col min="8198" max="8198" width="10" style="20" customWidth="1"/>
    <col min="8199" max="8199" width="7.77734375" style="20" customWidth="1"/>
    <col min="8200" max="8200" width="8.77734375" style="20" customWidth="1"/>
    <col min="8201" max="8201" width="13.21875" style="20" customWidth="1"/>
    <col min="8202" max="8202" width="8.77734375" style="20" customWidth="1"/>
    <col min="8203" max="8448" width="9" style="20"/>
    <col min="8449" max="8449" width="3.21875" style="20" customWidth="1"/>
    <col min="8450" max="8451" width="6.88671875" style="20" customWidth="1"/>
    <col min="8452" max="8452" width="9" style="20"/>
    <col min="8453" max="8453" width="5.21875" style="20" customWidth="1"/>
    <col min="8454" max="8454" width="10" style="20" customWidth="1"/>
    <col min="8455" max="8455" width="7.77734375" style="20" customWidth="1"/>
    <col min="8456" max="8456" width="8.77734375" style="20" customWidth="1"/>
    <col min="8457" max="8457" width="13.21875" style="20" customWidth="1"/>
    <col min="8458" max="8458" width="8.77734375" style="20" customWidth="1"/>
    <col min="8459" max="8704" width="9" style="20"/>
    <col min="8705" max="8705" width="3.21875" style="20" customWidth="1"/>
    <col min="8706" max="8707" width="6.88671875" style="20" customWidth="1"/>
    <col min="8708" max="8708" width="9" style="20"/>
    <col min="8709" max="8709" width="5.21875" style="20" customWidth="1"/>
    <col min="8710" max="8710" width="10" style="20" customWidth="1"/>
    <col min="8711" max="8711" width="7.77734375" style="20" customWidth="1"/>
    <col min="8712" max="8712" width="8.77734375" style="20" customWidth="1"/>
    <col min="8713" max="8713" width="13.21875" style="20" customWidth="1"/>
    <col min="8714" max="8714" width="8.77734375" style="20" customWidth="1"/>
    <col min="8715" max="8960" width="9" style="20"/>
    <col min="8961" max="8961" width="3.21875" style="20" customWidth="1"/>
    <col min="8962" max="8963" width="6.88671875" style="20" customWidth="1"/>
    <col min="8964" max="8964" width="9" style="20"/>
    <col min="8965" max="8965" width="5.21875" style="20" customWidth="1"/>
    <col min="8966" max="8966" width="10" style="20" customWidth="1"/>
    <col min="8967" max="8967" width="7.77734375" style="20" customWidth="1"/>
    <col min="8968" max="8968" width="8.77734375" style="20" customWidth="1"/>
    <col min="8969" max="8969" width="13.21875" style="20" customWidth="1"/>
    <col min="8970" max="8970" width="8.77734375" style="20" customWidth="1"/>
    <col min="8971" max="9216" width="9" style="20"/>
    <col min="9217" max="9217" width="3.21875" style="20" customWidth="1"/>
    <col min="9218" max="9219" width="6.88671875" style="20" customWidth="1"/>
    <col min="9220" max="9220" width="9" style="20"/>
    <col min="9221" max="9221" width="5.21875" style="20" customWidth="1"/>
    <col min="9222" max="9222" width="10" style="20" customWidth="1"/>
    <col min="9223" max="9223" width="7.77734375" style="20" customWidth="1"/>
    <col min="9224" max="9224" width="8.77734375" style="20" customWidth="1"/>
    <col min="9225" max="9225" width="13.21875" style="20" customWidth="1"/>
    <col min="9226" max="9226" width="8.77734375" style="20" customWidth="1"/>
    <col min="9227" max="9472" width="9" style="20"/>
    <col min="9473" max="9473" width="3.21875" style="20" customWidth="1"/>
    <col min="9474" max="9475" width="6.88671875" style="20" customWidth="1"/>
    <col min="9476" max="9476" width="9" style="20"/>
    <col min="9477" max="9477" width="5.21875" style="20" customWidth="1"/>
    <col min="9478" max="9478" width="10" style="20" customWidth="1"/>
    <col min="9479" max="9479" width="7.77734375" style="20" customWidth="1"/>
    <col min="9480" max="9480" width="8.77734375" style="20" customWidth="1"/>
    <col min="9481" max="9481" width="13.21875" style="20" customWidth="1"/>
    <col min="9482" max="9482" width="8.77734375" style="20" customWidth="1"/>
    <col min="9483" max="9728" width="9" style="20"/>
    <col min="9729" max="9729" width="3.21875" style="20" customWidth="1"/>
    <col min="9730" max="9731" width="6.88671875" style="20" customWidth="1"/>
    <col min="9732" max="9732" width="9" style="20"/>
    <col min="9733" max="9733" width="5.21875" style="20" customWidth="1"/>
    <col min="9734" max="9734" width="10" style="20" customWidth="1"/>
    <col min="9735" max="9735" width="7.77734375" style="20" customWidth="1"/>
    <col min="9736" max="9736" width="8.77734375" style="20" customWidth="1"/>
    <col min="9737" max="9737" width="13.21875" style="20" customWidth="1"/>
    <col min="9738" max="9738" width="8.77734375" style="20" customWidth="1"/>
    <col min="9739" max="9984" width="9" style="20"/>
    <col min="9985" max="9985" width="3.21875" style="20" customWidth="1"/>
    <col min="9986" max="9987" width="6.88671875" style="20" customWidth="1"/>
    <col min="9988" max="9988" width="9" style="20"/>
    <col min="9989" max="9989" width="5.21875" style="20" customWidth="1"/>
    <col min="9990" max="9990" width="10" style="20" customWidth="1"/>
    <col min="9991" max="9991" width="7.77734375" style="20" customWidth="1"/>
    <col min="9992" max="9992" width="8.77734375" style="20" customWidth="1"/>
    <col min="9993" max="9993" width="13.21875" style="20" customWidth="1"/>
    <col min="9994" max="9994" width="8.77734375" style="20" customWidth="1"/>
    <col min="9995" max="10240" width="9" style="20"/>
    <col min="10241" max="10241" width="3.21875" style="20" customWidth="1"/>
    <col min="10242" max="10243" width="6.88671875" style="20" customWidth="1"/>
    <col min="10244" max="10244" width="9" style="20"/>
    <col min="10245" max="10245" width="5.21875" style="20" customWidth="1"/>
    <col min="10246" max="10246" width="10" style="20" customWidth="1"/>
    <col min="10247" max="10247" width="7.77734375" style="20" customWidth="1"/>
    <col min="10248" max="10248" width="8.77734375" style="20" customWidth="1"/>
    <col min="10249" max="10249" width="13.21875" style="20" customWidth="1"/>
    <col min="10250" max="10250" width="8.77734375" style="20" customWidth="1"/>
    <col min="10251" max="10496" width="9" style="20"/>
    <col min="10497" max="10497" width="3.21875" style="20" customWidth="1"/>
    <col min="10498" max="10499" width="6.88671875" style="20" customWidth="1"/>
    <col min="10500" max="10500" width="9" style="20"/>
    <col min="10501" max="10501" width="5.21875" style="20" customWidth="1"/>
    <col min="10502" max="10502" width="10" style="20" customWidth="1"/>
    <col min="10503" max="10503" width="7.77734375" style="20" customWidth="1"/>
    <col min="10504" max="10504" width="8.77734375" style="20" customWidth="1"/>
    <col min="10505" max="10505" width="13.21875" style="20" customWidth="1"/>
    <col min="10506" max="10506" width="8.77734375" style="20" customWidth="1"/>
    <col min="10507" max="10752" width="9" style="20"/>
    <col min="10753" max="10753" width="3.21875" style="20" customWidth="1"/>
    <col min="10754" max="10755" width="6.88671875" style="20" customWidth="1"/>
    <col min="10756" max="10756" width="9" style="20"/>
    <col min="10757" max="10757" width="5.21875" style="20" customWidth="1"/>
    <col min="10758" max="10758" width="10" style="20" customWidth="1"/>
    <col min="10759" max="10759" width="7.77734375" style="20" customWidth="1"/>
    <col min="10760" max="10760" width="8.77734375" style="20" customWidth="1"/>
    <col min="10761" max="10761" width="13.21875" style="20" customWidth="1"/>
    <col min="10762" max="10762" width="8.77734375" style="20" customWidth="1"/>
    <col min="10763" max="11008" width="9" style="20"/>
    <col min="11009" max="11009" width="3.21875" style="20" customWidth="1"/>
    <col min="11010" max="11011" width="6.88671875" style="20" customWidth="1"/>
    <col min="11012" max="11012" width="9" style="20"/>
    <col min="11013" max="11013" width="5.21875" style="20" customWidth="1"/>
    <col min="11014" max="11014" width="10" style="20" customWidth="1"/>
    <col min="11015" max="11015" width="7.77734375" style="20" customWidth="1"/>
    <col min="11016" max="11016" width="8.77734375" style="20" customWidth="1"/>
    <col min="11017" max="11017" width="13.21875" style="20" customWidth="1"/>
    <col min="11018" max="11018" width="8.77734375" style="20" customWidth="1"/>
    <col min="11019" max="11264" width="9" style="20"/>
    <col min="11265" max="11265" width="3.21875" style="20" customWidth="1"/>
    <col min="11266" max="11267" width="6.88671875" style="20" customWidth="1"/>
    <col min="11268" max="11268" width="9" style="20"/>
    <col min="11269" max="11269" width="5.21875" style="20" customWidth="1"/>
    <col min="11270" max="11270" width="10" style="20" customWidth="1"/>
    <col min="11271" max="11271" width="7.77734375" style="20" customWidth="1"/>
    <col min="11272" max="11272" width="8.77734375" style="20" customWidth="1"/>
    <col min="11273" max="11273" width="13.21875" style="20" customWidth="1"/>
    <col min="11274" max="11274" width="8.77734375" style="20" customWidth="1"/>
    <col min="11275" max="11520" width="9" style="20"/>
    <col min="11521" max="11521" width="3.21875" style="20" customWidth="1"/>
    <col min="11522" max="11523" width="6.88671875" style="20" customWidth="1"/>
    <col min="11524" max="11524" width="9" style="20"/>
    <col min="11525" max="11525" width="5.21875" style="20" customWidth="1"/>
    <col min="11526" max="11526" width="10" style="20" customWidth="1"/>
    <col min="11527" max="11527" width="7.77734375" style="20" customWidth="1"/>
    <col min="11528" max="11528" width="8.77734375" style="20" customWidth="1"/>
    <col min="11529" max="11529" width="13.21875" style="20" customWidth="1"/>
    <col min="11530" max="11530" width="8.77734375" style="20" customWidth="1"/>
    <col min="11531" max="11776" width="9" style="20"/>
    <col min="11777" max="11777" width="3.21875" style="20" customWidth="1"/>
    <col min="11778" max="11779" width="6.88671875" style="20" customWidth="1"/>
    <col min="11780" max="11780" width="9" style="20"/>
    <col min="11781" max="11781" width="5.21875" style="20" customWidth="1"/>
    <col min="11782" max="11782" width="10" style="20" customWidth="1"/>
    <col min="11783" max="11783" width="7.77734375" style="20" customWidth="1"/>
    <col min="11784" max="11784" width="8.77734375" style="20" customWidth="1"/>
    <col min="11785" max="11785" width="13.21875" style="20" customWidth="1"/>
    <col min="11786" max="11786" width="8.77734375" style="20" customWidth="1"/>
    <col min="11787" max="12032" width="9" style="20"/>
    <col min="12033" max="12033" width="3.21875" style="20" customWidth="1"/>
    <col min="12034" max="12035" width="6.88671875" style="20" customWidth="1"/>
    <col min="12036" max="12036" width="9" style="20"/>
    <col min="12037" max="12037" width="5.21875" style="20" customWidth="1"/>
    <col min="12038" max="12038" width="10" style="20" customWidth="1"/>
    <col min="12039" max="12039" width="7.77734375" style="20" customWidth="1"/>
    <col min="12040" max="12040" width="8.77734375" style="20" customWidth="1"/>
    <col min="12041" max="12041" width="13.21875" style="20" customWidth="1"/>
    <col min="12042" max="12042" width="8.77734375" style="20" customWidth="1"/>
    <col min="12043" max="12288" width="9" style="20"/>
    <col min="12289" max="12289" width="3.21875" style="20" customWidth="1"/>
    <col min="12290" max="12291" width="6.88671875" style="20" customWidth="1"/>
    <col min="12292" max="12292" width="9" style="20"/>
    <col min="12293" max="12293" width="5.21875" style="20" customWidth="1"/>
    <col min="12294" max="12294" width="10" style="20" customWidth="1"/>
    <col min="12295" max="12295" width="7.77734375" style="20" customWidth="1"/>
    <col min="12296" max="12296" width="8.77734375" style="20" customWidth="1"/>
    <col min="12297" max="12297" width="13.21875" style="20" customWidth="1"/>
    <col min="12298" max="12298" width="8.77734375" style="20" customWidth="1"/>
    <col min="12299" max="12544" width="9" style="20"/>
    <col min="12545" max="12545" width="3.21875" style="20" customWidth="1"/>
    <col min="12546" max="12547" width="6.88671875" style="20" customWidth="1"/>
    <col min="12548" max="12548" width="9" style="20"/>
    <col min="12549" max="12549" width="5.21875" style="20" customWidth="1"/>
    <col min="12550" max="12550" width="10" style="20" customWidth="1"/>
    <col min="12551" max="12551" width="7.77734375" style="20" customWidth="1"/>
    <col min="12552" max="12552" width="8.77734375" style="20" customWidth="1"/>
    <col min="12553" max="12553" width="13.21875" style="20" customWidth="1"/>
    <col min="12554" max="12554" width="8.77734375" style="20" customWidth="1"/>
    <col min="12555" max="12800" width="9" style="20"/>
    <col min="12801" max="12801" width="3.21875" style="20" customWidth="1"/>
    <col min="12802" max="12803" width="6.88671875" style="20" customWidth="1"/>
    <col min="12804" max="12804" width="9" style="20"/>
    <col min="12805" max="12805" width="5.21875" style="20" customWidth="1"/>
    <col min="12806" max="12806" width="10" style="20" customWidth="1"/>
    <col min="12807" max="12807" width="7.77734375" style="20" customWidth="1"/>
    <col min="12808" max="12808" width="8.77734375" style="20" customWidth="1"/>
    <col min="12809" max="12809" width="13.21875" style="20" customWidth="1"/>
    <col min="12810" max="12810" width="8.77734375" style="20" customWidth="1"/>
    <col min="12811" max="13056" width="9" style="20"/>
    <col min="13057" max="13057" width="3.21875" style="20" customWidth="1"/>
    <col min="13058" max="13059" width="6.88671875" style="20" customWidth="1"/>
    <col min="13060" max="13060" width="9" style="20"/>
    <col min="13061" max="13061" width="5.21875" style="20" customWidth="1"/>
    <col min="13062" max="13062" width="10" style="20" customWidth="1"/>
    <col min="13063" max="13063" width="7.77734375" style="20" customWidth="1"/>
    <col min="13064" max="13064" width="8.77734375" style="20" customWidth="1"/>
    <col min="13065" max="13065" width="13.21875" style="20" customWidth="1"/>
    <col min="13066" max="13066" width="8.77734375" style="20" customWidth="1"/>
    <col min="13067" max="13312" width="9" style="20"/>
    <col min="13313" max="13313" width="3.21875" style="20" customWidth="1"/>
    <col min="13314" max="13315" width="6.88671875" style="20" customWidth="1"/>
    <col min="13316" max="13316" width="9" style="20"/>
    <col min="13317" max="13317" width="5.21875" style="20" customWidth="1"/>
    <col min="13318" max="13318" width="10" style="20" customWidth="1"/>
    <col min="13319" max="13319" width="7.77734375" style="20" customWidth="1"/>
    <col min="13320" max="13320" width="8.77734375" style="20" customWidth="1"/>
    <col min="13321" max="13321" width="13.21875" style="20" customWidth="1"/>
    <col min="13322" max="13322" width="8.77734375" style="20" customWidth="1"/>
    <col min="13323" max="13568" width="9" style="20"/>
    <col min="13569" max="13569" width="3.21875" style="20" customWidth="1"/>
    <col min="13570" max="13571" width="6.88671875" style="20" customWidth="1"/>
    <col min="13572" max="13572" width="9" style="20"/>
    <col min="13573" max="13573" width="5.21875" style="20" customWidth="1"/>
    <col min="13574" max="13574" width="10" style="20" customWidth="1"/>
    <col min="13575" max="13575" width="7.77734375" style="20" customWidth="1"/>
    <col min="13576" max="13576" width="8.77734375" style="20" customWidth="1"/>
    <col min="13577" max="13577" width="13.21875" style="20" customWidth="1"/>
    <col min="13578" max="13578" width="8.77734375" style="20" customWidth="1"/>
    <col min="13579" max="13824" width="9" style="20"/>
    <col min="13825" max="13825" width="3.21875" style="20" customWidth="1"/>
    <col min="13826" max="13827" width="6.88671875" style="20" customWidth="1"/>
    <col min="13828" max="13828" width="9" style="20"/>
    <col min="13829" max="13829" width="5.21875" style="20" customWidth="1"/>
    <col min="13830" max="13830" width="10" style="20" customWidth="1"/>
    <col min="13831" max="13831" width="7.77734375" style="20" customWidth="1"/>
    <col min="13832" max="13832" width="8.77734375" style="20" customWidth="1"/>
    <col min="13833" max="13833" width="13.21875" style="20" customWidth="1"/>
    <col min="13834" max="13834" width="8.77734375" style="20" customWidth="1"/>
    <col min="13835" max="14080" width="9" style="20"/>
    <col min="14081" max="14081" width="3.21875" style="20" customWidth="1"/>
    <col min="14082" max="14083" width="6.88671875" style="20" customWidth="1"/>
    <col min="14084" max="14084" width="9" style="20"/>
    <col min="14085" max="14085" width="5.21875" style="20" customWidth="1"/>
    <col min="14086" max="14086" width="10" style="20" customWidth="1"/>
    <col min="14087" max="14087" width="7.77734375" style="20" customWidth="1"/>
    <col min="14088" max="14088" width="8.77734375" style="20" customWidth="1"/>
    <col min="14089" max="14089" width="13.21875" style="20" customWidth="1"/>
    <col min="14090" max="14090" width="8.77734375" style="20" customWidth="1"/>
    <col min="14091" max="14336" width="9" style="20"/>
    <col min="14337" max="14337" width="3.21875" style="20" customWidth="1"/>
    <col min="14338" max="14339" width="6.88671875" style="20" customWidth="1"/>
    <col min="14340" max="14340" width="9" style="20"/>
    <col min="14341" max="14341" width="5.21875" style="20" customWidth="1"/>
    <col min="14342" max="14342" width="10" style="20" customWidth="1"/>
    <col min="14343" max="14343" width="7.77734375" style="20" customWidth="1"/>
    <col min="14344" max="14344" width="8.77734375" style="20" customWidth="1"/>
    <col min="14345" max="14345" width="13.21875" style="20" customWidth="1"/>
    <col min="14346" max="14346" width="8.77734375" style="20" customWidth="1"/>
    <col min="14347" max="14592" width="9" style="20"/>
    <col min="14593" max="14593" width="3.21875" style="20" customWidth="1"/>
    <col min="14594" max="14595" width="6.88671875" style="20" customWidth="1"/>
    <col min="14596" max="14596" width="9" style="20"/>
    <col min="14597" max="14597" width="5.21875" style="20" customWidth="1"/>
    <col min="14598" max="14598" width="10" style="20" customWidth="1"/>
    <col min="14599" max="14599" width="7.77734375" style="20" customWidth="1"/>
    <col min="14600" max="14600" width="8.77734375" style="20" customWidth="1"/>
    <col min="14601" max="14601" width="13.21875" style="20" customWidth="1"/>
    <col min="14602" max="14602" width="8.77734375" style="20" customWidth="1"/>
    <col min="14603" max="14848" width="9" style="20"/>
    <col min="14849" max="14849" width="3.21875" style="20" customWidth="1"/>
    <col min="14850" max="14851" width="6.88671875" style="20" customWidth="1"/>
    <col min="14852" max="14852" width="9" style="20"/>
    <col min="14853" max="14853" width="5.21875" style="20" customWidth="1"/>
    <col min="14854" max="14854" width="10" style="20" customWidth="1"/>
    <col min="14855" max="14855" width="7.77734375" style="20" customWidth="1"/>
    <col min="14856" max="14856" width="8.77734375" style="20" customWidth="1"/>
    <col min="14857" max="14857" width="13.21875" style="20" customWidth="1"/>
    <col min="14858" max="14858" width="8.77734375" style="20" customWidth="1"/>
    <col min="14859" max="15104" width="9" style="20"/>
    <col min="15105" max="15105" width="3.21875" style="20" customWidth="1"/>
    <col min="15106" max="15107" width="6.88671875" style="20" customWidth="1"/>
    <col min="15108" max="15108" width="9" style="20"/>
    <col min="15109" max="15109" width="5.21875" style="20" customWidth="1"/>
    <col min="15110" max="15110" width="10" style="20" customWidth="1"/>
    <col min="15111" max="15111" width="7.77734375" style="20" customWidth="1"/>
    <col min="15112" max="15112" width="8.77734375" style="20" customWidth="1"/>
    <col min="15113" max="15113" width="13.21875" style="20" customWidth="1"/>
    <col min="15114" max="15114" width="8.77734375" style="20" customWidth="1"/>
    <col min="15115" max="15360" width="9" style="20"/>
    <col min="15361" max="15361" width="3.21875" style="20" customWidth="1"/>
    <col min="15362" max="15363" width="6.88671875" style="20" customWidth="1"/>
    <col min="15364" max="15364" width="9" style="20"/>
    <col min="15365" max="15365" width="5.21875" style="20" customWidth="1"/>
    <col min="15366" max="15366" width="10" style="20" customWidth="1"/>
    <col min="15367" max="15367" width="7.77734375" style="20" customWidth="1"/>
    <col min="15368" max="15368" width="8.77734375" style="20" customWidth="1"/>
    <col min="15369" max="15369" width="13.21875" style="20" customWidth="1"/>
    <col min="15370" max="15370" width="8.77734375" style="20" customWidth="1"/>
    <col min="15371" max="15616" width="9" style="20"/>
    <col min="15617" max="15617" width="3.21875" style="20" customWidth="1"/>
    <col min="15618" max="15619" width="6.88671875" style="20" customWidth="1"/>
    <col min="15620" max="15620" width="9" style="20"/>
    <col min="15621" max="15621" width="5.21875" style="20" customWidth="1"/>
    <col min="15622" max="15622" width="10" style="20" customWidth="1"/>
    <col min="15623" max="15623" width="7.77734375" style="20" customWidth="1"/>
    <col min="15624" max="15624" width="8.77734375" style="20" customWidth="1"/>
    <col min="15625" max="15625" width="13.21875" style="20" customWidth="1"/>
    <col min="15626" max="15626" width="8.77734375" style="20" customWidth="1"/>
    <col min="15627" max="15872" width="9" style="20"/>
    <col min="15873" max="15873" width="3.21875" style="20" customWidth="1"/>
    <col min="15874" max="15875" width="6.88671875" style="20" customWidth="1"/>
    <col min="15876" max="15876" width="9" style="20"/>
    <col min="15877" max="15877" width="5.21875" style="20" customWidth="1"/>
    <col min="15878" max="15878" width="10" style="20" customWidth="1"/>
    <col min="15879" max="15879" width="7.77734375" style="20" customWidth="1"/>
    <col min="15880" max="15880" width="8.77734375" style="20" customWidth="1"/>
    <col min="15881" max="15881" width="13.21875" style="20" customWidth="1"/>
    <col min="15882" max="15882" width="8.77734375" style="20" customWidth="1"/>
    <col min="15883" max="16128" width="9" style="20"/>
    <col min="16129" max="16129" width="3.21875" style="20" customWidth="1"/>
    <col min="16130" max="16131" width="6.88671875" style="20" customWidth="1"/>
    <col min="16132" max="16132" width="9" style="20"/>
    <col min="16133" max="16133" width="5.21875" style="20" customWidth="1"/>
    <col min="16134" max="16134" width="10" style="20" customWidth="1"/>
    <col min="16135" max="16135" width="7.77734375" style="20" customWidth="1"/>
    <col min="16136" max="16136" width="8.77734375" style="20" customWidth="1"/>
    <col min="16137" max="16137" width="13.21875" style="20" customWidth="1"/>
    <col min="16138" max="16138" width="8.77734375" style="20" customWidth="1"/>
    <col min="16139" max="16384" width="9" style="20"/>
  </cols>
  <sheetData>
    <row r="1" spans="1:256" s="236" customFormat="1">
      <c r="A1" s="21"/>
      <c r="B1" s="21"/>
      <c r="C1" s="21"/>
      <c r="D1" s="21"/>
      <c r="E1" s="1103" t="s">
        <v>7</v>
      </c>
      <c r="F1" s="1103"/>
      <c r="G1" s="1103"/>
      <c r="H1" s="1103"/>
      <c r="I1" s="1103"/>
      <c r="J1" s="1103"/>
      <c r="K1" s="22"/>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ht="51" customHeight="1">
      <c r="A2" s="1485" t="s">
        <v>3853</v>
      </c>
      <c r="B2" s="1485"/>
      <c r="C2" s="1485"/>
      <c r="D2" s="1485"/>
      <c r="E2" s="1485"/>
      <c r="F2" s="1485"/>
      <c r="G2" s="1485"/>
      <c r="H2" s="1485"/>
      <c r="I2" s="1485"/>
      <c r="J2" s="1485"/>
    </row>
    <row r="3" spans="1:256" ht="15" customHeight="1">
      <c r="A3" s="23"/>
      <c r="B3" s="1512"/>
      <c r="C3" s="1512"/>
      <c r="D3" s="1512"/>
      <c r="E3" s="19"/>
      <c r="F3" s="19"/>
      <c r="G3" s="19"/>
      <c r="H3" s="19"/>
      <c r="I3" s="2546" t="s">
        <v>3854</v>
      </c>
      <c r="J3" s="2546"/>
      <c r="L3" s="20" t="s">
        <v>2582</v>
      </c>
    </row>
    <row r="4" spans="1:256" ht="74.25" customHeight="1">
      <c r="A4" s="1537" t="s">
        <v>2572</v>
      </c>
      <c r="B4" s="1537"/>
      <c r="C4" s="1537"/>
      <c r="D4" s="1537" t="str">
        <f>'0.01'!C4</f>
        <v>大块金用工业长丝-帘子布事业部PH25657
Nylon 66 tire cord fabric industrial yarn-Tire cord fabric Department PH25657</v>
      </c>
      <c r="E4" s="1537"/>
      <c r="F4" s="1537"/>
      <c r="G4" s="1537" t="s">
        <v>906</v>
      </c>
      <c r="H4" s="1537"/>
      <c r="I4" s="1537" t="str">
        <f>'0.01'!H4</f>
        <v>PH25657-2800dtex/432f</v>
      </c>
      <c r="J4" s="1537"/>
      <c r="L4" s="1781" t="s">
        <v>1317</v>
      </c>
      <c r="M4" s="1782"/>
      <c r="N4" s="1782"/>
      <c r="O4" s="1783"/>
      <c r="P4" s="1781" t="s">
        <v>1318</v>
      </c>
      <c r="Q4" s="1783"/>
      <c r="R4" s="1781" t="s">
        <v>1319</v>
      </c>
      <c r="S4" s="1782"/>
      <c r="T4" s="1782"/>
      <c r="U4" s="1783"/>
      <c r="V4" s="1788" t="s">
        <v>1320</v>
      </c>
    </row>
    <row r="5" spans="1:256" ht="45" customHeight="1">
      <c r="A5" s="1537" t="s">
        <v>2573</v>
      </c>
      <c r="B5" s="1537"/>
      <c r="C5" s="1537"/>
      <c r="D5" s="1537" t="str">
        <f>'0.01'!H5</f>
        <v>帘子布事业部</v>
      </c>
      <c r="E5" s="1537"/>
      <c r="F5" s="1537"/>
      <c r="G5" s="1537" t="s">
        <v>598</v>
      </c>
      <c r="H5" s="1537"/>
      <c r="I5" s="1643" t="str">
        <f>目录!G61</f>
        <v>2024年6月6日</v>
      </c>
      <c r="J5" s="1537"/>
      <c r="L5" s="2553" t="s">
        <v>3865</v>
      </c>
      <c r="M5" s="2554"/>
      <c r="N5" s="2554"/>
      <c r="O5" s="2554"/>
      <c r="P5" s="1781" t="s">
        <v>3866</v>
      </c>
      <c r="Q5" s="1783"/>
      <c r="R5" s="1781"/>
      <c r="S5" s="1782"/>
      <c r="T5" s="1782"/>
      <c r="U5" s="1783"/>
      <c r="V5" s="1788"/>
    </row>
    <row r="6" spans="1:256" ht="40.5" customHeight="1">
      <c r="A6" s="1540" t="s">
        <v>3855</v>
      </c>
      <c r="B6" s="1541"/>
      <c r="C6" s="1541"/>
      <c r="D6" s="1541"/>
      <c r="E6" s="1541"/>
      <c r="F6" s="1541"/>
      <c r="G6" s="1541"/>
      <c r="H6" s="1541"/>
      <c r="I6" s="1541"/>
      <c r="J6" s="1542"/>
      <c r="L6" s="2554" t="s">
        <v>131</v>
      </c>
      <c r="M6" s="2554"/>
      <c r="N6" s="2554"/>
      <c r="O6" s="2554"/>
      <c r="P6" s="1781" t="s">
        <v>3866</v>
      </c>
      <c r="Q6" s="1783"/>
      <c r="R6" s="1781"/>
      <c r="S6" s="1782"/>
      <c r="T6" s="1782"/>
      <c r="U6" s="1783"/>
      <c r="V6" s="1788"/>
    </row>
    <row r="7" spans="1:256" ht="23.4" customHeight="1">
      <c r="A7" s="1770" t="s">
        <v>3856</v>
      </c>
      <c r="B7" s="1771"/>
      <c r="C7" s="1771"/>
      <c r="D7" s="1771"/>
      <c r="E7" s="1771"/>
      <c r="F7" s="1771"/>
      <c r="G7" s="1771"/>
      <c r="H7" s="1771"/>
      <c r="I7" s="1771"/>
      <c r="J7" s="1772"/>
      <c r="L7" s="2554" t="s">
        <v>133</v>
      </c>
      <c r="M7" s="2554"/>
      <c r="N7" s="2554"/>
      <c r="O7" s="2554"/>
      <c r="P7" s="1781" t="s">
        <v>3866</v>
      </c>
      <c r="Q7" s="1783"/>
      <c r="R7" s="1781"/>
      <c r="S7" s="1782"/>
      <c r="T7" s="1782"/>
      <c r="U7" s="1783"/>
      <c r="V7" s="1788"/>
    </row>
    <row r="8" spans="1:256" ht="23.4" customHeight="1">
      <c r="A8" s="1770"/>
      <c r="B8" s="1771"/>
      <c r="C8" s="1771"/>
      <c r="D8" s="1771"/>
      <c r="E8" s="1771"/>
      <c r="F8" s="1771"/>
      <c r="G8" s="1771"/>
      <c r="H8" s="1771"/>
      <c r="I8" s="1771"/>
      <c r="J8" s="1772"/>
      <c r="L8" s="2554" t="s">
        <v>136</v>
      </c>
      <c r="M8" s="2554"/>
      <c r="N8" s="2554"/>
      <c r="O8" s="2554"/>
      <c r="P8" s="1781" t="s">
        <v>3866</v>
      </c>
      <c r="Q8" s="1783"/>
      <c r="R8" s="1781"/>
      <c r="S8" s="1782"/>
      <c r="T8" s="1782"/>
      <c r="U8" s="1783"/>
      <c r="V8" s="1788"/>
    </row>
    <row r="9" spans="1:256" ht="23.4" customHeight="1">
      <c r="A9" s="1770"/>
      <c r="B9" s="1771"/>
      <c r="C9" s="1771"/>
      <c r="D9" s="1771"/>
      <c r="E9" s="1771"/>
      <c r="F9" s="1771"/>
      <c r="G9" s="1771"/>
      <c r="H9" s="1771"/>
      <c r="I9" s="1771"/>
      <c r="J9" s="1772"/>
      <c r="L9" s="2554" t="s">
        <v>139</v>
      </c>
      <c r="M9" s="2554"/>
      <c r="N9" s="2554"/>
      <c r="O9" s="2554"/>
      <c r="P9" s="1781" t="s">
        <v>3866</v>
      </c>
      <c r="Q9" s="1783"/>
      <c r="R9" s="1781"/>
      <c r="S9" s="1782"/>
      <c r="T9" s="1782"/>
      <c r="U9" s="1783"/>
      <c r="V9" s="1788"/>
    </row>
    <row r="10" spans="1:256" ht="23.4" customHeight="1">
      <c r="A10" s="1770"/>
      <c r="B10" s="1771"/>
      <c r="C10" s="1771"/>
      <c r="D10" s="1771"/>
      <c r="E10" s="1771"/>
      <c r="F10" s="1771"/>
      <c r="G10" s="1771"/>
      <c r="H10" s="1771"/>
      <c r="I10" s="1771"/>
      <c r="J10" s="1772"/>
      <c r="L10" s="2554" t="s">
        <v>141</v>
      </c>
      <c r="M10" s="2554"/>
      <c r="N10" s="2554"/>
      <c r="O10" s="2554"/>
      <c r="P10" s="1781" t="s">
        <v>3866</v>
      </c>
      <c r="Q10" s="1783"/>
      <c r="R10" s="1781"/>
      <c r="S10" s="1782"/>
      <c r="T10" s="1782"/>
      <c r="U10" s="1783"/>
      <c r="V10" s="1788"/>
    </row>
    <row r="11" spans="1:256" ht="17.25" customHeight="1">
      <c r="A11" s="1778"/>
      <c r="B11" s="1779"/>
      <c r="C11" s="1779"/>
      <c r="D11" s="1779"/>
      <c r="E11" s="1779"/>
      <c r="F11" s="1779"/>
      <c r="G11" s="1779"/>
      <c r="H11" s="1779"/>
      <c r="I11" s="1779"/>
      <c r="J11" s="1780"/>
      <c r="L11" s="2554" t="s">
        <v>143</v>
      </c>
      <c r="M11" s="2554"/>
      <c r="N11" s="2554"/>
      <c r="O11" s="2554"/>
      <c r="P11" s="1781" t="s">
        <v>3866</v>
      </c>
      <c r="Q11" s="1783"/>
      <c r="R11" s="1781"/>
      <c r="S11" s="1782"/>
      <c r="T11" s="1782"/>
      <c r="U11" s="1783"/>
      <c r="V11" s="1788"/>
    </row>
    <row r="12" spans="1:256" ht="57" customHeight="1">
      <c r="A12" s="1548" t="s">
        <v>3857</v>
      </c>
      <c r="B12" s="1549"/>
      <c r="C12" s="1549"/>
      <c r="D12" s="1549"/>
      <c r="E12" s="1549"/>
      <c r="F12" s="1549"/>
      <c r="G12" s="1549"/>
      <c r="H12" s="1549"/>
      <c r="I12" s="1549"/>
      <c r="J12" s="1550"/>
      <c r="L12" s="2554" t="s">
        <v>146</v>
      </c>
      <c r="M12" s="2554"/>
      <c r="N12" s="2554"/>
      <c r="O12" s="2554"/>
      <c r="P12" s="1781" t="s">
        <v>3866</v>
      </c>
      <c r="Q12" s="1783"/>
      <c r="R12" s="1781"/>
      <c r="S12" s="1782"/>
      <c r="T12" s="1782"/>
      <c r="U12" s="1783"/>
      <c r="V12" s="1788"/>
    </row>
    <row r="13" spans="1:256" ht="18.75" customHeight="1">
      <c r="A13" s="2547" t="s">
        <v>3858</v>
      </c>
      <c r="B13" s="2548"/>
      <c r="C13" s="2548"/>
      <c r="D13" s="2548"/>
      <c r="E13" s="2548"/>
      <c r="F13" s="2548"/>
      <c r="G13" s="2548"/>
      <c r="H13" s="2548"/>
      <c r="I13" s="2548"/>
      <c r="J13" s="2549"/>
      <c r="L13" s="2554" t="s">
        <v>149</v>
      </c>
      <c r="M13" s="2554"/>
      <c r="N13" s="2554"/>
      <c r="O13" s="2554"/>
      <c r="P13" s="1781" t="s">
        <v>3866</v>
      </c>
      <c r="Q13" s="1783"/>
      <c r="R13" s="1781"/>
      <c r="S13" s="1782"/>
      <c r="T13" s="1782"/>
      <c r="U13" s="1783"/>
      <c r="V13" s="1788"/>
    </row>
    <row r="14" spans="1:256" ht="18.75" customHeight="1">
      <c r="A14" s="2547"/>
      <c r="B14" s="2548"/>
      <c r="C14" s="2548"/>
      <c r="D14" s="2548"/>
      <c r="E14" s="2548"/>
      <c r="F14" s="2548"/>
      <c r="G14" s="2548"/>
      <c r="H14" s="2548"/>
      <c r="I14" s="2548"/>
      <c r="J14" s="2549"/>
      <c r="L14" s="2554" t="s">
        <v>152</v>
      </c>
      <c r="M14" s="2554"/>
      <c r="N14" s="2554"/>
      <c r="O14" s="2554"/>
      <c r="P14" s="1781" t="s">
        <v>3866</v>
      </c>
      <c r="Q14" s="1783"/>
      <c r="R14" s="1781"/>
      <c r="S14" s="1782"/>
      <c r="T14" s="1782"/>
      <c r="U14" s="1783"/>
      <c r="V14" s="1788"/>
    </row>
    <row r="15" spans="1:256" ht="18.75" customHeight="1">
      <c r="A15" s="2547"/>
      <c r="B15" s="2548"/>
      <c r="C15" s="2548"/>
      <c r="D15" s="2548"/>
      <c r="E15" s="2548"/>
      <c r="F15" s="2548"/>
      <c r="G15" s="2548"/>
      <c r="H15" s="2548"/>
      <c r="I15" s="2548"/>
      <c r="J15" s="2549"/>
      <c r="L15" s="2554" t="s">
        <v>155</v>
      </c>
      <c r="M15" s="2554"/>
      <c r="N15" s="2554"/>
      <c r="O15" s="2554"/>
      <c r="P15" s="1781" t="s">
        <v>3866</v>
      </c>
      <c r="Q15" s="1783"/>
      <c r="R15" s="1781"/>
      <c r="S15" s="1782"/>
      <c r="T15" s="1782"/>
      <c r="U15" s="1783"/>
      <c r="V15" s="1788"/>
    </row>
    <row r="16" spans="1:256" ht="18.75" customHeight="1">
      <c r="A16" s="2547"/>
      <c r="B16" s="2548"/>
      <c r="C16" s="2548"/>
      <c r="D16" s="2548"/>
      <c r="E16" s="2548"/>
      <c r="F16" s="2548"/>
      <c r="G16" s="2548"/>
      <c r="H16" s="2548"/>
      <c r="I16" s="2548"/>
      <c r="J16" s="2549"/>
      <c r="L16" s="2554" t="s">
        <v>156</v>
      </c>
      <c r="M16" s="2554"/>
      <c r="N16" s="2554"/>
      <c r="O16" s="2554"/>
      <c r="P16" s="1781" t="s">
        <v>3866</v>
      </c>
      <c r="Q16" s="1783"/>
      <c r="R16" s="1781"/>
      <c r="S16" s="1782"/>
      <c r="T16" s="1782"/>
      <c r="U16" s="1783"/>
      <c r="V16" s="1788"/>
    </row>
    <row r="17" spans="1:22" ht="18.75" customHeight="1">
      <c r="A17" s="2547"/>
      <c r="B17" s="2548"/>
      <c r="C17" s="2548"/>
      <c r="D17" s="2548"/>
      <c r="E17" s="2548"/>
      <c r="F17" s="2548"/>
      <c r="G17" s="2548"/>
      <c r="H17" s="2548"/>
      <c r="I17" s="2548"/>
      <c r="J17" s="2549"/>
      <c r="L17" s="2554" t="s">
        <v>159</v>
      </c>
      <c r="M17" s="2554"/>
      <c r="N17" s="2554"/>
      <c r="O17" s="2554"/>
      <c r="P17" s="1781" t="s">
        <v>3866</v>
      </c>
      <c r="Q17" s="1783"/>
      <c r="R17" s="1781"/>
      <c r="S17" s="1782"/>
      <c r="T17" s="1782"/>
      <c r="U17" s="1783"/>
      <c r="V17" s="1788"/>
    </row>
    <row r="18" spans="1:22" ht="18.75" customHeight="1">
      <c r="A18" s="2547"/>
      <c r="B18" s="2548"/>
      <c r="C18" s="2548"/>
      <c r="D18" s="2548"/>
      <c r="E18" s="2548"/>
      <c r="F18" s="2548"/>
      <c r="G18" s="2548"/>
      <c r="H18" s="2548"/>
      <c r="I18" s="2548"/>
      <c r="J18" s="2549"/>
      <c r="L18" s="2554" t="s">
        <v>161</v>
      </c>
      <c r="M18" s="2554"/>
      <c r="N18" s="2554"/>
      <c r="O18" s="2554"/>
      <c r="P18" s="1781" t="s">
        <v>3866</v>
      </c>
      <c r="Q18" s="1783"/>
      <c r="R18" s="1781"/>
      <c r="S18" s="1782"/>
      <c r="T18" s="1782"/>
      <c r="U18" s="1783"/>
      <c r="V18" s="1788"/>
    </row>
    <row r="19" spans="1:22" ht="18.75" customHeight="1">
      <c r="A19" s="2550"/>
      <c r="B19" s="2551"/>
      <c r="C19" s="2551"/>
      <c r="D19" s="2551"/>
      <c r="E19" s="2551"/>
      <c r="F19" s="2551"/>
      <c r="G19" s="2551"/>
      <c r="H19" s="2551"/>
      <c r="I19" s="2551"/>
      <c r="J19" s="2552"/>
      <c r="L19" s="2554" t="s">
        <v>163</v>
      </c>
      <c r="M19" s="2554"/>
      <c r="N19" s="2554"/>
      <c r="O19" s="2554"/>
      <c r="P19" s="1781" t="s">
        <v>3866</v>
      </c>
      <c r="Q19" s="1783"/>
      <c r="R19" s="1781"/>
      <c r="S19" s="1782"/>
      <c r="T19" s="1782"/>
      <c r="U19" s="1783"/>
      <c r="V19" s="1788"/>
    </row>
    <row r="20" spans="1:22" ht="47.25" customHeight="1">
      <c r="A20" s="1540" t="s">
        <v>3859</v>
      </c>
      <c r="B20" s="1541"/>
      <c r="C20" s="1541"/>
      <c r="D20" s="1541"/>
      <c r="E20" s="1541"/>
      <c r="F20" s="1541"/>
      <c r="G20" s="1541"/>
      <c r="H20" s="1541"/>
      <c r="I20" s="1541"/>
      <c r="J20" s="1542"/>
      <c r="L20" s="2554" t="s">
        <v>165</v>
      </c>
      <c r="M20" s="2554"/>
      <c r="N20" s="2554"/>
      <c r="O20" s="2554"/>
      <c r="P20" s="1781" t="s">
        <v>3866</v>
      </c>
      <c r="Q20" s="1783"/>
      <c r="R20" s="1781"/>
      <c r="S20" s="1782"/>
      <c r="T20" s="1782"/>
      <c r="U20" s="1783"/>
      <c r="V20" s="1788"/>
    </row>
    <row r="21" spans="1:22" ht="29.1" customHeight="1">
      <c r="A21" s="1770" t="s">
        <v>3860</v>
      </c>
      <c r="B21" s="1771"/>
      <c r="C21" s="1771"/>
      <c r="D21" s="1771"/>
      <c r="E21" s="1771"/>
      <c r="F21" s="1771"/>
      <c r="G21" s="1771"/>
      <c r="H21" s="1771"/>
      <c r="I21" s="1771"/>
      <c r="J21" s="1772"/>
      <c r="L21" s="2554" t="s">
        <v>168</v>
      </c>
      <c r="M21" s="2554"/>
      <c r="N21" s="2554"/>
      <c r="O21" s="2554"/>
      <c r="P21" s="1781" t="s">
        <v>3866</v>
      </c>
      <c r="Q21" s="1783"/>
      <c r="R21" s="1781"/>
      <c r="S21" s="1782"/>
      <c r="T21" s="1782"/>
      <c r="U21" s="1783"/>
      <c r="V21" s="1788"/>
    </row>
    <row r="22" spans="1:22" ht="12.9" customHeight="1">
      <c r="A22" s="1537" t="s">
        <v>2579</v>
      </c>
      <c r="B22" s="1537"/>
      <c r="C22" s="1537"/>
      <c r="D22" s="1537"/>
      <c r="E22" s="1537"/>
      <c r="F22" s="1537"/>
      <c r="G22" s="1537"/>
      <c r="H22" s="1537"/>
      <c r="I22" s="1537"/>
      <c r="J22" s="1537"/>
    </row>
    <row r="23" spans="1:22" ht="12.9" customHeight="1">
      <c r="A23" s="1537"/>
      <c r="B23" s="1537"/>
      <c r="C23" s="1537"/>
      <c r="D23" s="1537"/>
      <c r="E23" s="1537"/>
      <c r="F23" s="1537"/>
      <c r="G23" s="1537"/>
      <c r="H23" s="1537"/>
      <c r="I23" s="1537"/>
      <c r="J23" s="1537"/>
    </row>
    <row r="24" spans="1:22" s="151" customFormat="1" ht="18.75" customHeight="1">
      <c r="A24" s="1498" t="s">
        <v>3861</v>
      </c>
      <c r="B24" s="1499"/>
      <c r="C24" s="1500"/>
      <c r="D24" s="1537"/>
      <c r="E24" s="1537"/>
      <c r="F24" s="1537"/>
      <c r="G24" s="1498" t="s">
        <v>3862</v>
      </c>
      <c r="H24" s="1500"/>
      <c r="I24" s="1774"/>
      <c r="J24" s="1775"/>
    </row>
    <row r="25" spans="1:22" s="151" customFormat="1" ht="18.75" customHeight="1">
      <c r="A25" s="1501"/>
      <c r="B25" s="1502"/>
      <c r="C25" s="1503"/>
      <c r="D25" s="1537"/>
      <c r="E25" s="1537"/>
      <c r="F25" s="1537"/>
      <c r="G25" s="1501"/>
      <c r="H25" s="1503"/>
      <c r="I25" s="1776"/>
      <c r="J25" s="1777"/>
    </row>
    <row r="26" spans="1:22" ht="37.5" customHeight="1">
      <c r="A26" s="1537" t="s">
        <v>3863</v>
      </c>
      <c r="B26" s="1537"/>
      <c r="C26" s="1537"/>
      <c r="D26" s="1537"/>
      <c r="E26" s="1537"/>
      <c r="F26" s="23"/>
      <c r="G26" s="23"/>
      <c r="H26" s="17"/>
      <c r="I26" s="1427" t="s">
        <v>3864</v>
      </c>
      <c r="J26" s="1429"/>
    </row>
    <row r="28" spans="1:22" s="23" customFormat="1" ht="21" customHeight="1">
      <c r="A28" s="157" t="s">
        <v>1322</v>
      </c>
      <c r="B28" s="1787" t="s">
        <v>1323</v>
      </c>
      <c r="C28" s="1787"/>
      <c r="D28" s="1787"/>
      <c r="E28" s="1787" t="s">
        <v>1324</v>
      </c>
      <c r="F28" s="1787"/>
      <c r="G28" s="1787"/>
      <c r="H28" s="157" t="s">
        <v>878</v>
      </c>
      <c r="I28" s="157" t="s">
        <v>1325</v>
      </c>
      <c r="J28" s="157" t="s">
        <v>1326</v>
      </c>
      <c r="K28" s="158" t="s">
        <v>1327</v>
      </c>
      <c r="L28" s="157" t="s">
        <v>1328</v>
      </c>
      <c r="M28" s="157" t="s">
        <v>609</v>
      </c>
      <c r="N28" s="157" t="s">
        <v>14</v>
      </c>
      <c r="O28" s="1788" t="s">
        <v>1320</v>
      </c>
    </row>
    <row r="29" spans="1:22">
      <c r="A29" s="157"/>
      <c r="B29" s="1787"/>
      <c r="C29" s="1787"/>
      <c r="D29" s="1787"/>
      <c r="E29" s="1787"/>
      <c r="F29" s="1787"/>
      <c r="G29" s="1787"/>
      <c r="H29" s="157"/>
      <c r="I29" s="157"/>
      <c r="J29" s="157"/>
      <c r="K29" s="158"/>
      <c r="L29" s="157"/>
      <c r="M29" s="157"/>
      <c r="N29" s="157"/>
      <c r="O29" s="1788"/>
    </row>
    <row r="30" spans="1:22">
      <c r="A30" s="157"/>
      <c r="B30" s="1787"/>
      <c r="C30" s="1787"/>
      <c r="D30" s="1787"/>
      <c r="E30" s="1787"/>
      <c r="F30" s="1787"/>
      <c r="G30" s="1787"/>
      <c r="H30" s="157"/>
      <c r="I30" s="157"/>
      <c r="J30" s="157"/>
      <c r="K30" s="158"/>
      <c r="L30" s="157"/>
      <c r="M30" s="157"/>
      <c r="N30" s="157"/>
      <c r="O30" s="1788"/>
    </row>
    <row r="31" spans="1:22">
      <c r="A31" s="157"/>
      <c r="B31" s="1787"/>
      <c r="C31" s="1787"/>
      <c r="D31" s="1787"/>
      <c r="E31" s="1787"/>
      <c r="F31" s="1787"/>
      <c r="G31" s="1787"/>
      <c r="H31" s="157"/>
      <c r="I31" s="157"/>
      <c r="J31" s="157"/>
      <c r="K31" s="158"/>
      <c r="L31" s="157"/>
      <c r="M31" s="157"/>
      <c r="N31" s="157"/>
      <c r="O31" s="1788"/>
    </row>
    <row r="32" spans="1:22">
      <c r="A32" s="157"/>
      <c r="B32" s="1787"/>
      <c r="C32" s="1787"/>
      <c r="D32" s="1787"/>
      <c r="E32" s="1787"/>
      <c r="F32" s="1787"/>
      <c r="G32" s="1787"/>
      <c r="H32" s="157"/>
      <c r="I32" s="157"/>
      <c r="J32" s="157"/>
      <c r="K32" s="158"/>
      <c r="L32" s="157"/>
      <c r="M32" s="157"/>
      <c r="N32" s="157"/>
      <c r="O32" s="1788"/>
    </row>
    <row r="33" spans="1:15">
      <c r="A33" s="157"/>
      <c r="B33" s="1787"/>
      <c r="C33" s="1787"/>
      <c r="D33" s="1787"/>
      <c r="E33" s="1787"/>
      <c r="F33" s="1787"/>
      <c r="G33" s="1787"/>
      <c r="H33" s="157"/>
      <c r="I33" s="157"/>
      <c r="J33" s="157"/>
      <c r="K33" s="158"/>
      <c r="L33" s="157"/>
      <c r="M33" s="157"/>
      <c r="N33" s="157"/>
      <c r="O33" s="1788"/>
    </row>
    <row r="34" spans="1:15">
      <c r="A34" s="157"/>
      <c r="B34" s="1787"/>
      <c r="C34" s="1787"/>
      <c r="D34" s="1787"/>
      <c r="E34" s="1787"/>
      <c r="F34" s="1787"/>
      <c r="G34" s="1787"/>
      <c r="H34" s="157"/>
      <c r="I34" s="157"/>
      <c r="J34" s="157"/>
      <c r="K34" s="158"/>
      <c r="L34" s="157"/>
      <c r="M34" s="157"/>
      <c r="N34" s="157"/>
      <c r="O34" s="1788"/>
    </row>
    <row r="35" spans="1:15">
      <c r="A35" s="157"/>
      <c r="B35" s="1787"/>
      <c r="C35" s="1787"/>
      <c r="D35" s="1787"/>
      <c r="E35" s="1787"/>
      <c r="F35" s="1787"/>
      <c r="G35" s="1787"/>
      <c r="H35" s="157"/>
      <c r="I35" s="157"/>
      <c r="J35" s="157"/>
      <c r="K35" s="158"/>
      <c r="L35" s="157"/>
      <c r="M35" s="157"/>
      <c r="N35" s="157"/>
      <c r="O35" s="1788"/>
    </row>
    <row r="36" spans="1:15">
      <c r="A36" s="157"/>
      <c r="B36" s="1787"/>
      <c r="C36" s="1787"/>
      <c r="D36" s="1787"/>
      <c r="E36" s="1787"/>
      <c r="F36" s="1787"/>
      <c r="G36" s="1787"/>
      <c r="H36" s="157"/>
      <c r="I36" s="157"/>
      <c r="J36" s="157"/>
      <c r="K36" s="158"/>
      <c r="L36" s="157"/>
      <c r="M36" s="157"/>
      <c r="N36" s="157"/>
      <c r="O36" s="1788"/>
    </row>
    <row r="37" spans="1:15">
      <c r="A37" s="157"/>
      <c r="B37" s="1787"/>
      <c r="C37" s="1787"/>
      <c r="D37" s="1787"/>
      <c r="E37" s="1787"/>
      <c r="F37" s="1787"/>
      <c r="G37" s="1787"/>
      <c r="H37" s="157"/>
      <c r="I37" s="157"/>
      <c r="J37" s="157"/>
      <c r="K37" s="158"/>
      <c r="L37" s="157"/>
      <c r="M37" s="157"/>
      <c r="N37" s="157"/>
      <c r="O37" s="1788"/>
    </row>
  </sheetData>
  <mergeCells count="103">
    <mergeCell ref="B35:D35"/>
    <mergeCell ref="E35:G35"/>
    <mergeCell ref="B36:D36"/>
    <mergeCell ref="E36:G36"/>
    <mergeCell ref="B37:D37"/>
    <mergeCell ref="E37:G37"/>
    <mergeCell ref="O28:O37"/>
    <mergeCell ref="V4:V21"/>
    <mergeCell ref="A13:J19"/>
    <mergeCell ref="A7:J10"/>
    <mergeCell ref="A22:C23"/>
    <mergeCell ref="D22:J23"/>
    <mergeCell ref="A24:C25"/>
    <mergeCell ref="D24:F25"/>
    <mergeCell ref="G24:H25"/>
    <mergeCell ref="I24:J25"/>
    <mergeCell ref="B30:D30"/>
    <mergeCell ref="E30:G30"/>
    <mergeCell ref="B31:D31"/>
    <mergeCell ref="E31:G31"/>
    <mergeCell ref="B32:D32"/>
    <mergeCell ref="E32:G32"/>
    <mergeCell ref="B33:D33"/>
    <mergeCell ref="E33:G33"/>
    <mergeCell ref="B34:D34"/>
    <mergeCell ref="E34:G34"/>
    <mergeCell ref="A21:J21"/>
    <mergeCell ref="L21:O21"/>
    <mergeCell ref="P21:Q21"/>
    <mergeCell ref="R21:U21"/>
    <mergeCell ref="A26:E26"/>
    <mergeCell ref="I26:J26"/>
    <mergeCell ref="B28:D28"/>
    <mergeCell ref="E28:G28"/>
    <mergeCell ref="B29:D29"/>
    <mergeCell ref="E29:G29"/>
    <mergeCell ref="L18:O18"/>
    <mergeCell ref="P18:Q18"/>
    <mergeCell ref="R18:U18"/>
    <mergeCell ref="L19:O19"/>
    <mergeCell ref="P19:Q19"/>
    <mergeCell ref="R19:U19"/>
    <mergeCell ref="A20:J20"/>
    <mergeCell ref="L20:O20"/>
    <mergeCell ref="P20:Q20"/>
    <mergeCell ref="R20:U20"/>
    <mergeCell ref="L15:O15"/>
    <mergeCell ref="P15:Q15"/>
    <mergeCell ref="R15:U15"/>
    <mergeCell ref="L16:O16"/>
    <mergeCell ref="P16:Q16"/>
    <mergeCell ref="R16:U16"/>
    <mergeCell ref="L17:O17"/>
    <mergeCell ref="P17:Q17"/>
    <mergeCell ref="R17:U17"/>
    <mergeCell ref="A12:J12"/>
    <mergeCell ref="L12:O12"/>
    <mergeCell ref="P12:Q12"/>
    <mergeCell ref="R12:U12"/>
    <mergeCell ref="L13:O13"/>
    <mergeCell ref="P13:Q13"/>
    <mergeCell ref="R13:U13"/>
    <mergeCell ref="L14:O14"/>
    <mergeCell ref="P14:Q14"/>
    <mergeCell ref="R14:U14"/>
    <mergeCell ref="L9:O9"/>
    <mergeCell ref="P9:Q9"/>
    <mergeCell ref="R9:U9"/>
    <mergeCell ref="L10:O10"/>
    <mergeCell ref="P10:Q10"/>
    <mergeCell ref="R10:U10"/>
    <mergeCell ref="A11:J11"/>
    <mergeCell ref="L11:O11"/>
    <mergeCell ref="P11:Q11"/>
    <mergeCell ref="R11:U11"/>
    <mergeCell ref="A6:J6"/>
    <mergeCell ref="L6:O6"/>
    <mergeCell ref="P6:Q6"/>
    <mergeCell ref="R6:U6"/>
    <mergeCell ref="L7:O7"/>
    <mergeCell ref="P7:Q7"/>
    <mergeCell ref="R7:U7"/>
    <mergeCell ref="L8:O8"/>
    <mergeCell ref="P8:Q8"/>
    <mergeCell ref="R8:U8"/>
    <mergeCell ref="P4:Q4"/>
    <mergeCell ref="R4:U4"/>
    <mergeCell ref="A5:C5"/>
    <mergeCell ref="D5:F5"/>
    <mergeCell ref="G5:H5"/>
    <mergeCell ref="I5:J5"/>
    <mergeCell ref="L5:O5"/>
    <mergeCell ref="P5:Q5"/>
    <mergeCell ref="R5:U5"/>
    <mergeCell ref="E1:J1"/>
    <mergeCell ref="A2:J2"/>
    <mergeCell ref="B3:D3"/>
    <mergeCell ref="I3:J3"/>
    <mergeCell ref="A4:C4"/>
    <mergeCell ref="D4:F4"/>
    <mergeCell ref="G4:H4"/>
    <mergeCell ref="I4:J4"/>
    <mergeCell ref="L4:O4"/>
  </mergeCells>
  <phoneticPr fontId="176" type="noConversion"/>
  <pageMargins left="0.7" right="0.7" top="0.75" bottom="0.75" header="0.3" footer="0.3"/>
  <pageSetup paperSize="9" orientation="portrait"/>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B1:AW54"/>
  <sheetViews>
    <sheetView view="pageBreakPreview" topLeftCell="B1" zoomScaleNormal="90" workbookViewId="0">
      <selection activeCell="B3" sqref="B3:AW3"/>
    </sheetView>
  </sheetViews>
  <sheetFormatPr defaultColWidth="2.109375" defaultRowHeight="15.6"/>
  <cols>
    <col min="1" max="1" width="1" style="233" customWidth="1"/>
    <col min="2" max="2" width="2.109375" style="233" customWidth="1"/>
    <col min="3" max="3" width="0.6640625" style="233" customWidth="1"/>
    <col min="4" max="25" width="2.109375" style="233" customWidth="1"/>
    <col min="26" max="33" width="2" style="233" customWidth="1"/>
    <col min="34" max="34" width="2.109375" style="233" customWidth="1"/>
    <col min="35" max="49" width="2.33203125" style="233" customWidth="1"/>
    <col min="50" max="50" width="2.109375" style="233" customWidth="1"/>
    <col min="51" max="256" width="2.109375" style="233"/>
    <col min="257" max="257" width="1" style="233" customWidth="1"/>
    <col min="258" max="258" width="2.109375" style="233" customWidth="1"/>
    <col min="259" max="259" width="0.6640625" style="233" customWidth="1"/>
    <col min="260" max="281" width="2.109375" style="233" customWidth="1"/>
    <col min="282" max="289" width="2" style="233" customWidth="1"/>
    <col min="290" max="306" width="2.109375" style="233" customWidth="1"/>
    <col min="307" max="512" width="2.109375" style="233"/>
    <col min="513" max="513" width="1" style="233" customWidth="1"/>
    <col min="514" max="514" width="2.109375" style="233" customWidth="1"/>
    <col min="515" max="515" width="0.6640625" style="233" customWidth="1"/>
    <col min="516" max="537" width="2.109375" style="233" customWidth="1"/>
    <col min="538" max="545" width="2" style="233" customWidth="1"/>
    <col min="546" max="562" width="2.109375" style="233" customWidth="1"/>
    <col min="563" max="768" width="2.109375" style="233"/>
    <col min="769" max="769" width="1" style="233" customWidth="1"/>
    <col min="770" max="770" width="2.109375" style="233" customWidth="1"/>
    <col min="771" max="771" width="0.6640625" style="233" customWidth="1"/>
    <col min="772" max="793" width="2.109375" style="233" customWidth="1"/>
    <col min="794" max="801" width="2" style="233" customWidth="1"/>
    <col min="802" max="818" width="2.109375" style="233" customWidth="1"/>
    <col min="819" max="1024" width="2.109375" style="233"/>
    <col min="1025" max="1025" width="1" style="233" customWidth="1"/>
    <col min="1026" max="1026" width="2.109375" style="233" customWidth="1"/>
    <col min="1027" max="1027" width="0.6640625" style="233" customWidth="1"/>
    <col min="1028" max="1049" width="2.109375" style="233" customWidth="1"/>
    <col min="1050" max="1057" width="2" style="233" customWidth="1"/>
    <col min="1058" max="1074" width="2.109375" style="233" customWidth="1"/>
    <col min="1075" max="1280" width="2.109375" style="233"/>
    <col min="1281" max="1281" width="1" style="233" customWidth="1"/>
    <col min="1282" max="1282" width="2.109375" style="233" customWidth="1"/>
    <col min="1283" max="1283" width="0.6640625" style="233" customWidth="1"/>
    <col min="1284" max="1305" width="2.109375" style="233" customWidth="1"/>
    <col min="1306" max="1313" width="2" style="233" customWidth="1"/>
    <col min="1314" max="1330" width="2.109375" style="233" customWidth="1"/>
    <col min="1331" max="1536" width="2.109375" style="233"/>
    <col min="1537" max="1537" width="1" style="233" customWidth="1"/>
    <col min="1538" max="1538" width="2.109375" style="233" customWidth="1"/>
    <col min="1539" max="1539" width="0.6640625" style="233" customWidth="1"/>
    <col min="1540" max="1561" width="2.109375" style="233" customWidth="1"/>
    <col min="1562" max="1569" width="2" style="233" customWidth="1"/>
    <col min="1570" max="1586" width="2.109375" style="233" customWidth="1"/>
    <col min="1587" max="1792" width="2.109375" style="233"/>
    <col min="1793" max="1793" width="1" style="233" customWidth="1"/>
    <col min="1794" max="1794" width="2.109375" style="233" customWidth="1"/>
    <col min="1795" max="1795" width="0.6640625" style="233" customWidth="1"/>
    <col min="1796" max="1817" width="2.109375" style="233" customWidth="1"/>
    <col min="1818" max="1825" width="2" style="233" customWidth="1"/>
    <col min="1826" max="1842" width="2.109375" style="233" customWidth="1"/>
    <col min="1843" max="2048" width="2.109375" style="233"/>
    <col min="2049" max="2049" width="1" style="233" customWidth="1"/>
    <col min="2050" max="2050" width="2.109375" style="233" customWidth="1"/>
    <col min="2051" max="2051" width="0.6640625" style="233" customWidth="1"/>
    <col min="2052" max="2073" width="2.109375" style="233" customWidth="1"/>
    <col min="2074" max="2081" width="2" style="233" customWidth="1"/>
    <col min="2082" max="2098" width="2.109375" style="233" customWidth="1"/>
    <col min="2099" max="2304" width="2.109375" style="233"/>
    <col min="2305" max="2305" width="1" style="233" customWidth="1"/>
    <col min="2306" max="2306" width="2.109375" style="233" customWidth="1"/>
    <col min="2307" max="2307" width="0.6640625" style="233" customWidth="1"/>
    <col min="2308" max="2329" width="2.109375" style="233" customWidth="1"/>
    <col min="2330" max="2337" width="2" style="233" customWidth="1"/>
    <col min="2338" max="2354" width="2.109375" style="233" customWidth="1"/>
    <col min="2355" max="2560" width="2.109375" style="233"/>
    <col min="2561" max="2561" width="1" style="233" customWidth="1"/>
    <col min="2562" max="2562" width="2.109375" style="233" customWidth="1"/>
    <col min="2563" max="2563" width="0.6640625" style="233" customWidth="1"/>
    <col min="2564" max="2585" width="2.109375" style="233" customWidth="1"/>
    <col min="2586" max="2593" width="2" style="233" customWidth="1"/>
    <col min="2594" max="2610" width="2.109375" style="233" customWidth="1"/>
    <col min="2611" max="2816" width="2.109375" style="233"/>
    <col min="2817" max="2817" width="1" style="233" customWidth="1"/>
    <col min="2818" max="2818" width="2.109375" style="233" customWidth="1"/>
    <col min="2819" max="2819" width="0.6640625" style="233" customWidth="1"/>
    <col min="2820" max="2841" width="2.109375" style="233" customWidth="1"/>
    <col min="2842" max="2849" width="2" style="233" customWidth="1"/>
    <col min="2850" max="2866" width="2.109375" style="233" customWidth="1"/>
    <col min="2867" max="3072" width="2.109375" style="233"/>
    <col min="3073" max="3073" width="1" style="233" customWidth="1"/>
    <col min="3074" max="3074" width="2.109375" style="233" customWidth="1"/>
    <col min="3075" max="3075" width="0.6640625" style="233" customWidth="1"/>
    <col min="3076" max="3097" width="2.109375" style="233" customWidth="1"/>
    <col min="3098" max="3105" width="2" style="233" customWidth="1"/>
    <col min="3106" max="3122" width="2.109375" style="233" customWidth="1"/>
    <col min="3123" max="3328" width="2.109375" style="233"/>
    <col min="3329" max="3329" width="1" style="233" customWidth="1"/>
    <col min="3330" max="3330" width="2.109375" style="233" customWidth="1"/>
    <col min="3331" max="3331" width="0.6640625" style="233" customWidth="1"/>
    <col min="3332" max="3353" width="2.109375" style="233" customWidth="1"/>
    <col min="3354" max="3361" width="2" style="233" customWidth="1"/>
    <col min="3362" max="3378" width="2.109375" style="233" customWidth="1"/>
    <col min="3379" max="3584" width="2.109375" style="233"/>
    <col min="3585" max="3585" width="1" style="233" customWidth="1"/>
    <col min="3586" max="3586" width="2.109375" style="233" customWidth="1"/>
    <col min="3587" max="3587" width="0.6640625" style="233" customWidth="1"/>
    <col min="3588" max="3609" width="2.109375" style="233" customWidth="1"/>
    <col min="3610" max="3617" width="2" style="233" customWidth="1"/>
    <col min="3618" max="3634" width="2.109375" style="233" customWidth="1"/>
    <col min="3635" max="3840" width="2.109375" style="233"/>
    <col min="3841" max="3841" width="1" style="233" customWidth="1"/>
    <col min="3842" max="3842" width="2.109375" style="233" customWidth="1"/>
    <col min="3843" max="3843" width="0.6640625" style="233" customWidth="1"/>
    <col min="3844" max="3865" width="2.109375" style="233" customWidth="1"/>
    <col min="3866" max="3873" width="2" style="233" customWidth="1"/>
    <col min="3874" max="3890" width="2.109375" style="233" customWidth="1"/>
    <col min="3891" max="4096" width="2.109375" style="233"/>
    <col min="4097" max="4097" width="1" style="233" customWidth="1"/>
    <col min="4098" max="4098" width="2.109375" style="233" customWidth="1"/>
    <col min="4099" max="4099" width="0.6640625" style="233" customWidth="1"/>
    <col min="4100" max="4121" width="2.109375" style="233" customWidth="1"/>
    <col min="4122" max="4129" width="2" style="233" customWidth="1"/>
    <col min="4130" max="4146" width="2.109375" style="233" customWidth="1"/>
    <col min="4147" max="4352" width="2.109375" style="233"/>
    <col min="4353" max="4353" width="1" style="233" customWidth="1"/>
    <col min="4354" max="4354" width="2.109375" style="233" customWidth="1"/>
    <col min="4355" max="4355" width="0.6640625" style="233" customWidth="1"/>
    <col min="4356" max="4377" width="2.109375" style="233" customWidth="1"/>
    <col min="4378" max="4385" width="2" style="233" customWidth="1"/>
    <col min="4386" max="4402" width="2.109375" style="233" customWidth="1"/>
    <col min="4403" max="4608" width="2.109375" style="233"/>
    <col min="4609" max="4609" width="1" style="233" customWidth="1"/>
    <col min="4610" max="4610" width="2.109375" style="233" customWidth="1"/>
    <col min="4611" max="4611" width="0.6640625" style="233" customWidth="1"/>
    <col min="4612" max="4633" width="2.109375" style="233" customWidth="1"/>
    <col min="4634" max="4641" width="2" style="233" customWidth="1"/>
    <col min="4642" max="4658" width="2.109375" style="233" customWidth="1"/>
    <col min="4659" max="4864" width="2.109375" style="233"/>
    <col min="4865" max="4865" width="1" style="233" customWidth="1"/>
    <col min="4866" max="4866" width="2.109375" style="233" customWidth="1"/>
    <col min="4867" max="4867" width="0.6640625" style="233" customWidth="1"/>
    <col min="4868" max="4889" width="2.109375" style="233" customWidth="1"/>
    <col min="4890" max="4897" width="2" style="233" customWidth="1"/>
    <col min="4898" max="4914" width="2.109375" style="233" customWidth="1"/>
    <col min="4915" max="5120" width="2.109375" style="233"/>
    <col min="5121" max="5121" width="1" style="233" customWidth="1"/>
    <col min="5122" max="5122" width="2.109375" style="233" customWidth="1"/>
    <col min="5123" max="5123" width="0.6640625" style="233" customWidth="1"/>
    <col min="5124" max="5145" width="2.109375" style="233" customWidth="1"/>
    <col min="5146" max="5153" width="2" style="233" customWidth="1"/>
    <col min="5154" max="5170" width="2.109375" style="233" customWidth="1"/>
    <col min="5171" max="5376" width="2.109375" style="233"/>
    <col min="5377" max="5377" width="1" style="233" customWidth="1"/>
    <col min="5378" max="5378" width="2.109375" style="233" customWidth="1"/>
    <col min="5379" max="5379" width="0.6640625" style="233" customWidth="1"/>
    <col min="5380" max="5401" width="2.109375" style="233" customWidth="1"/>
    <col min="5402" max="5409" width="2" style="233" customWidth="1"/>
    <col min="5410" max="5426" width="2.109375" style="233" customWidth="1"/>
    <col min="5427" max="5632" width="2.109375" style="233"/>
    <col min="5633" max="5633" width="1" style="233" customWidth="1"/>
    <col min="5634" max="5634" width="2.109375" style="233" customWidth="1"/>
    <col min="5635" max="5635" width="0.6640625" style="233" customWidth="1"/>
    <col min="5636" max="5657" width="2.109375" style="233" customWidth="1"/>
    <col min="5658" max="5665" width="2" style="233" customWidth="1"/>
    <col min="5666" max="5682" width="2.109375" style="233" customWidth="1"/>
    <col min="5683" max="5888" width="2.109375" style="233"/>
    <col min="5889" max="5889" width="1" style="233" customWidth="1"/>
    <col min="5890" max="5890" width="2.109375" style="233" customWidth="1"/>
    <col min="5891" max="5891" width="0.6640625" style="233" customWidth="1"/>
    <col min="5892" max="5913" width="2.109375" style="233" customWidth="1"/>
    <col min="5914" max="5921" width="2" style="233" customWidth="1"/>
    <col min="5922" max="5938" width="2.109375" style="233" customWidth="1"/>
    <col min="5939" max="6144" width="2.109375" style="233"/>
    <col min="6145" max="6145" width="1" style="233" customWidth="1"/>
    <col min="6146" max="6146" width="2.109375" style="233" customWidth="1"/>
    <col min="6147" max="6147" width="0.6640625" style="233" customWidth="1"/>
    <col min="6148" max="6169" width="2.109375" style="233" customWidth="1"/>
    <col min="6170" max="6177" width="2" style="233" customWidth="1"/>
    <col min="6178" max="6194" width="2.109375" style="233" customWidth="1"/>
    <col min="6195" max="6400" width="2.109375" style="233"/>
    <col min="6401" max="6401" width="1" style="233" customWidth="1"/>
    <col min="6402" max="6402" width="2.109375" style="233" customWidth="1"/>
    <col min="6403" max="6403" width="0.6640625" style="233" customWidth="1"/>
    <col min="6404" max="6425" width="2.109375" style="233" customWidth="1"/>
    <col min="6426" max="6433" width="2" style="233" customWidth="1"/>
    <col min="6434" max="6450" width="2.109375" style="233" customWidth="1"/>
    <col min="6451" max="6656" width="2.109375" style="233"/>
    <col min="6657" max="6657" width="1" style="233" customWidth="1"/>
    <col min="6658" max="6658" width="2.109375" style="233" customWidth="1"/>
    <col min="6659" max="6659" width="0.6640625" style="233" customWidth="1"/>
    <col min="6660" max="6681" width="2.109375" style="233" customWidth="1"/>
    <col min="6682" max="6689" width="2" style="233" customWidth="1"/>
    <col min="6690" max="6706" width="2.109375" style="233" customWidth="1"/>
    <col min="6707" max="6912" width="2.109375" style="233"/>
    <col min="6913" max="6913" width="1" style="233" customWidth="1"/>
    <col min="6914" max="6914" width="2.109375" style="233" customWidth="1"/>
    <col min="6915" max="6915" width="0.6640625" style="233" customWidth="1"/>
    <col min="6916" max="6937" width="2.109375" style="233" customWidth="1"/>
    <col min="6938" max="6945" width="2" style="233" customWidth="1"/>
    <col min="6946" max="6962" width="2.109375" style="233" customWidth="1"/>
    <col min="6963" max="7168" width="2.109375" style="233"/>
    <col min="7169" max="7169" width="1" style="233" customWidth="1"/>
    <col min="7170" max="7170" width="2.109375" style="233" customWidth="1"/>
    <col min="7171" max="7171" width="0.6640625" style="233" customWidth="1"/>
    <col min="7172" max="7193" width="2.109375" style="233" customWidth="1"/>
    <col min="7194" max="7201" width="2" style="233" customWidth="1"/>
    <col min="7202" max="7218" width="2.109375" style="233" customWidth="1"/>
    <col min="7219" max="7424" width="2.109375" style="233"/>
    <col min="7425" max="7425" width="1" style="233" customWidth="1"/>
    <col min="7426" max="7426" width="2.109375" style="233" customWidth="1"/>
    <col min="7427" max="7427" width="0.6640625" style="233" customWidth="1"/>
    <col min="7428" max="7449" width="2.109375" style="233" customWidth="1"/>
    <col min="7450" max="7457" width="2" style="233" customWidth="1"/>
    <col min="7458" max="7474" width="2.109375" style="233" customWidth="1"/>
    <col min="7475" max="7680" width="2.109375" style="233"/>
    <col min="7681" max="7681" width="1" style="233" customWidth="1"/>
    <col min="7682" max="7682" width="2.109375" style="233" customWidth="1"/>
    <col min="7683" max="7683" width="0.6640625" style="233" customWidth="1"/>
    <col min="7684" max="7705" width="2.109375" style="233" customWidth="1"/>
    <col min="7706" max="7713" width="2" style="233" customWidth="1"/>
    <col min="7714" max="7730" width="2.109375" style="233" customWidth="1"/>
    <col min="7731" max="7936" width="2.109375" style="233"/>
    <col min="7937" max="7937" width="1" style="233" customWidth="1"/>
    <col min="7938" max="7938" width="2.109375" style="233" customWidth="1"/>
    <col min="7939" max="7939" width="0.6640625" style="233" customWidth="1"/>
    <col min="7940" max="7961" width="2.109375" style="233" customWidth="1"/>
    <col min="7962" max="7969" width="2" style="233" customWidth="1"/>
    <col min="7970" max="7986" width="2.109375" style="233" customWidth="1"/>
    <col min="7987" max="8192" width="2.109375" style="233"/>
    <col min="8193" max="8193" width="1" style="233" customWidth="1"/>
    <col min="8194" max="8194" width="2.109375" style="233" customWidth="1"/>
    <col min="8195" max="8195" width="0.6640625" style="233" customWidth="1"/>
    <col min="8196" max="8217" width="2.109375" style="233" customWidth="1"/>
    <col min="8218" max="8225" width="2" style="233" customWidth="1"/>
    <col min="8226" max="8242" width="2.109375" style="233" customWidth="1"/>
    <col min="8243" max="8448" width="2.109375" style="233"/>
    <col min="8449" max="8449" width="1" style="233" customWidth="1"/>
    <col min="8450" max="8450" width="2.109375" style="233" customWidth="1"/>
    <col min="8451" max="8451" width="0.6640625" style="233" customWidth="1"/>
    <col min="8452" max="8473" width="2.109375" style="233" customWidth="1"/>
    <col min="8474" max="8481" width="2" style="233" customWidth="1"/>
    <col min="8482" max="8498" width="2.109375" style="233" customWidth="1"/>
    <col min="8499" max="8704" width="2.109375" style="233"/>
    <col min="8705" max="8705" width="1" style="233" customWidth="1"/>
    <col min="8706" max="8706" width="2.109375" style="233" customWidth="1"/>
    <col min="8707" max="8707" width="0.6640625" style="233" customWidth="1"/>
    <col min="8708" max="8729" width="2.109375" style="233" customWidth="1"/>
    <col min="8730" max="8737" width="2" style="233" customWidth="1"/>
    <col min="8738" max="8754" width="2.109375" style="233" customWidth="1"/>
    <col min="8755" max="8960" width="2.109375" style="233"/>
    <col min="8961" max="8961" width="1" style="233" customWidth="1"/>
    <col min="8962" max="8962" width="2.109375" style="233" customWidth="1"/>
    <col min="8963" max="8963" width="0.6640625" style="233" customWidth="1"/>
    <col min="8964" max="8985" width="2.109375" style="233" customWidth="1"/>
    <col min="8986" max="8993" width="2" style="233" customWidth="1"/>
    <col min="8994" max="9010" width="2.109375" style="233" customWidth="1"/>
    <col min="9011" max="9216" width="2.109375" style="233"/>
    <col min="9217" max="9217" width="1" style="233" customWidth="1"/>
    <col min="9218" max="9218" width="2.109375" style="233" customWidth="1"/>
    <col min="9219" max="9219" width="0.6640625" style="233" customWidth="1"/>
    <col min="9220" max="9241" width="2.109375" style="233" customWidth="1"/>
    <col min="9242" max="9249" width="2" style="233" customWidth="1"/>
    <col min="9250" max="9266" width="2.109375" style="233" customWidth="1"/>
    <col min="9267" max="9472" width="2.109375" style="233"/>
    <col min="9473" max="9473" width="1" style="233" customWidth="1"/>
    <col min="9474" max="9474" width="2.109375" style="233" customWidth="1"/>
    <col min="9475" max="9475" width="0.6640625" style="233" customWidth="1"/>
    <col min="9476" max="9497" width="2.109375" style="233" customWidth="1"/>
    <col min="9498" max="9505" width="2" style="233" customWidth="1"/>
    <col min="9506" max="9522" width="2.109375" style="233" customWidth="1"/>
    <col min="9523" max="9728" width="2.109375" style="233"/>
    <col min="9729" max="9729" width="1" style="233" customWidth="1"/>
    <col min="9730" max="9730" width="2.109375" style="233" customWidth="1"/>
    <col min="9731" max="9731" width="0.6640625" style="233" customWidth="1"/>
    <col min="9732" max="9753" width="2.109375" style="233" customWidth="1"/>
    <col min="9754" max="9761" width="2" style="233" customWidth="1"/>
    <col min="9762" max="9778" width="2.109375" style="233" customWidth="1"/>
    <col min="9779" max="9984" width="2.109375" style="233"/>
    <col min="9985" max="9985" width="1" style="233" customWidth="1"/>
    <col min="9986" max="9986" width="2.109375" style="233" customWidth="1"/>
    <col min="9987" max="9987" width="0.6640625" style="233" customWidth="1"/>
    <col min="9988" max="10009" width="2.109375" style="233" customWidth="1"/>
    <col min="10010" max="10017" width="2" style="233" customWidth="1"/>
    <col min="10018" max="10034" width="2.109375" style="233" customWidth="1"/>
    <col min="10035" max="10240" width="2.109375" style="233"/>
    <col min="10241" max="10241" width="1" style="233" customWidth="1"/>
    <col min="10242" max="10242" width="2.109375" style="233" customWidth="1"/>
    <col min="10243" max="10243" width="0.6640625" style="233" customWidth="1"/>
    <col min="10244" max="10265" width="2.109375" style="233" customWidth="1"/>
    <col min="10266" max="10273" width="2" style="233" customWidth="1"/>
    <col min="10274" max="10290" width="2.109375" style="233" customWidth="1"/>
    <col min="10291" max="10496" width="2.109375" style="233"/>
    <col min="10497" max="10497" width="1" style="233" customWidth="1"/>
    <col min="10498" max="10498" width="2.109375" style="233" customWidth="1"/>
    <col min="10499" max="10499" width="0.6640625" style="233" customWidth="1"/>
    <col min="10500" max="10521" width="2.109375" style="233" customWidth="1"/>
    <col min="10522" max="10529" width="2" style="233" customWidth="1"/>
    <col min="10530" max="10546" width="2.109375" style="233" customWidth="1"/>
    <col min="10547" max="10752" width="2.109375" style="233"/>
    <col min="10753" max="10753" width="1" style="233" customWidth="1"/>
    <col min="10754" max="10754" width="2.109375" style="233" customWidth="1"/>
    <col min="10755" max="10755" width="0.6640625" style="233" customWidth="1"/>
    <col min="10756" max="10777" width="2.109375" style="233" customWidth="1"/>
    <col min="10778" max="10785" width="2" style="233" customWidth="1"/>
    <col min="10786" max="10802" width="2.109375" style="233" customWidth="1"/>
    <col min="10803" max="11008" width="2.109375" style="233"/>
    <col min="11009" max="11009" width="1" style="233" customWidth="1"/>
    <col min="11010" max="11010" width="2.109375" style="233" customWidth="1"/>
    <col min="11011" max="11011" width="0.6640625" style="233" customWidth="1"/>
    <col min="11012" max="11033" width="2.109375" style="233" customWidth="1"/>
    <col min="11034" max="11041" width="2" style="233" customWidth="1"/>
    <col min="11042" max="11058" width="2.109375" style="233" customWidth="1"/>
    <col min="11059" max="11264" width="2.109375" style="233"/>
    <col min="11265" max="11265" width="1" style="233" customWidth="1"/>
    <col min="11266" max="11266" width="2.109375" style="233" customWidth="1"/>
    <col min="11267" max="11267" width="0.6640625" style="233" customWidth="1"/>
    <col min="11268" max="11289" width="2.109375" style="233" customWidth="1"/>
    <col min="11290" max="11297" width="2" style="233" customWidth="1"/>
    <col min="11298" max="11314" width="2.109375" style="233" customWidth="1"/>
    <col min="11315" max="11520" width="2.109375" style="233"/>
    <col min="11521" max="11521" width="1" style="233" customWidth="1"/>
    <col min="11522" max="11522" width="2.109375" style="233" customWidth="1"/>
    <col min="11523" max="11523" width="0.6640625" style="233" customWidth="1"/>
    <col min="11524" max="11545" width="2.109375" style="233" customWidth="1"/>
    <col min="11546" max="11553" width="2" style="233" customWidth="1"/>
    <col min="11554" max="11570" width="2.109375" style="233" customWidth="1"/>
    <col min="11571" max="11776" width="2.109375" style="233"/>
    <col min="11777" max="11777" width="1" style="233" customWidth="1"/>
    <col min="11778" max="11778" width="2.109375" style="233" customWidth="1"/>
    <col min="11779" max="11779" width="0.6640625" style="233" customWidth="1"/>
    <col min="11780" max="11801" width="2.109375" style="233" customWidth="1"/>
    <col min="11802" max="11809" width="2" style="233" customWidth="1"/>
    <col min="11810" max="11826" width="2.109375" style="233" customWidth="1"/>
    <col min="11827" max="12032" width="2.109375" style="233"/>
    <col min="12033" max="12033" width="1" style="233" customWidth="1"/>
    <col min="12034" max="12034" width="2.109375" style="233" customWidth="1"/>
    <col min="12035" max="12035" width="0.6640625" style="233" customWidth="1"/>
    <col min="12036" max="12057" width="2.109375" style="233" customWidth="1"/>
    <col min="12058" max="12065" width="2" style="233" customWidth="1"/>
    <col min="12066" max="12082" width="2.109375" style="233" customWidth="1"/>
    <col min="12083" max="12288" width="2.109375" style="233"/>
    <col min="12289" max="12289" width="1" style="233" customWidth="1"/>
    <col min="12290" max="12290" width="2.109375" style="233" customWidth="1"/>
    <col min="12291" max="12291" width="0.6640625" style="233" customWidth="1"/>
    <col min="12292" max="12313" width="2.109375" style="233" customWidth="1"/>
    <col min="12314" max="12321" width="2" style="233" customWidth="1"/>
    <col min="12322" max="12338" width="2.109375" style="233" customWidth="1"/>
    <col min="12339" max="12544" width="2.109375" style="233"/>
    <col min="12545" max="12545" width="1" style="233" customWidth="1"/>
    <col min="12546" max="12546" width="2.109375" style="233" customWidth="1"/>
    <col min="12547" max="12547" width="0.6640625" style="233" customWidth="1"/>
    <col min="12548" max="12569" width="2.109375" style="233" customWidth="1"/>
    <col min="12570" max="12577" width="2" style="233" customWidth="1"/>
    <col min="12578" max="12594" width="2.109375" style="233" customWidth="1"/>
    <col min="12595" max="12800" width="2.109375" style="233"/>
    <col min="12801" max="12801" width="1" style="233" customWidth="1"/>
    <col min="12802" max="12802" width="2.109375" style="233" customWidth="1"/>
    <col min="12803" max="12803" width="0.6640625" style="233" customWidth="1"/>
    <col min="12804" max="12825" width="2.109375" style="233" customWidth="1"/>
    <col min="12826" max="12833" width="2" style="233" customWidth="1"/>
    <col min="12834" max="12850" width="2.109375" style="233" customWidth="1"/>
    <col min="12851" max="13056" width="2.109375" style="233"/>
    <col min="13057" max="13057" width="1" style="233" customWidth="1"/>
    <col min="13058" max="13058" width="2.109375" style="233" customWidth="1"/>
    <col min="13059" max="13059" width="0.6640625" style="233" customWidth="1"/>
    <col min="13060" max="13081" width="2.109375" style="233" customWidth="1"/>
    <col min="13082" max="13089" width="2" style="233" customWidth="1"/>
    <col min="13090" max="13106" width="2.109375" style="233" customWidth="1"/>
    <col min="13107" max="13312" width="2.109375" style="233"/>
    <col min="13313" max="13313" width="1" style="233" customWidth="1"/>
    <col min="13314" max="13314" width="2.109375" style="233" customWidth="1"/>
    <col min="13315" max="13315" width="0.6640625" style="233" customWidth="1"/>
    <col min="13316" max="13337" width="2.109375" style="233" customWidth="1"/>
    <col min="13338" max="13345" width="2" style="233" customWidth="1"/>
    <col min="13346" max="13362" width="2.109375" style="233" customWidth="1"/>
    <col min="13363" max="13568" width="2.109375" style="233"/>
    <col min="13569" max="13569" width="1" style="233" customWidth="1"/>
    <col min="13570" max="13570" width="2.109375" style="233" customWidth="1"/>
    <col min="13571" max="13571" width="0.6640625" style="233" customWidth="1"/>
    <col min="13572" max="13593" width="2.109375" style="233" customWidth="1"/>
    <col min="13594" max="13601" width="2" style="233" customWidth="1"/>
    <col min="13602" max="13618" width="2.109375" style="233" customWidth="1"/>
    <col min="13619" max="13824" width="2.109375" style="233"/>
    <col min="13825" max="13825" width="1" style="233" customWidth="1"/>
    <col min="13826" max="13826" width="2.109375" style="233" customWidth="1"/>
    <col min="13827" max="13827" width="0.6640625" style="233" customWidth="1"/>
    <col min="13828" max="13849" width="2.109375" style="233" customWidth="1"/>
    <col min="13850" max="13857" width="2" style="233" customWidth="1"/>
    <col min="13858" max="13874" width="2.109375" style="233" customWidth="1"/>
    <col min="13875" max="14080" width="2.109375" style="233"/>
    <col min="14081" max="14081" width="1" style="233" customWidth="1"/>
    <col min="14082" max="14082" width="2.109375" style="233" customWidth="1"/>
    <col min="14083" max="14083" width="0.6640625" style="233" customWidth="1"/>
    <col min="14084" max="14105" width="2.109375" style="233" customWidth="1"/>
    <col min="14106" max="14113" width="2" style="233" customWidth="1"/>
    <col min="14114" max="14130" width="2.109375" style="233" customWidth="1"/>
    <col min="14131" max="14336" width="2.109375" style="233"/>
    <col min="14337" max="14337" width="1" style="233" customWidth="1"/>
    <col min="14338" max="14338" width="2.109375" style="233" customWidth="1"/>
    <col min="14339" max="14339" width="0.6640625" style="233" customWidth="1"/>
    <col min="14340" max="14361" width="2.109375" style="233" customWidth="1"/>
    <col min="14362" max="14369" width="2" style="233" customWidth="1"/>
    <col min="14370" max="14386" width="2.109375" style="233" customWidth="1"/>
    <col min="14387" max="14592" width="2.109375" style="233"/>
    <col min="14593" max="14593" width="1" style="233" customWidth="1"/>
    <col min="14594" max="14594" width="2.109375" style="233" customWidth="1"/>
    <col min="14595" max="14595" width="0.6640625" style="233" customWidth="1"/>
    <col min="14596" max="14617" width="2.109375" style="233" customWidth="1"/>
    <col min="14618" max="14625" width="2" style="233" customWidth="1"/>
    <col min="14626" max="14642" width="2.109375" style="233" customWidth="1"/>
    <col min="14643" max="14848" width="2.109375" style="233"/>
    <col min="14849" max="14849" width="1" style="233" customWidth="1"/>
    <col min="14850" max="14850" width="2.109375" style="233" customWidth="1"/>
    <col min="14851" max="14851" width="0.6640625" style="233" customWidth="1"/>
    <col min="14852" max="14873" width="2.109375" style="233" customWidth="1"/>
    <col min="14874" max="14881" width="2" style="233" customWidth="1"/>
    <col min="14882" max="14898" width="2.109375" style="233" customWidth="1"/>
    <col min="14899" max="15104" width="2.109375" style="233"/>
    <col min="15105" max="15105" width="1" style="233" customWidth="1"/>
    <col min="15106" max="15106" width="2.109375" style="233" customWidth="1"/>
    <col min="15107" max="15107" width="0.6640625" style="233" customWidth="1"/>
    <col min="15108" max="15129" width="2.109375" style="233" customWidth="1"/>
    <col min="15130" max="15137" width="2" style="233" customWidth="1"/>
    <col min="15138" max="15154" width="2.109375" style="233" customWidth="1"/>
    <col min="15155" max="15360" width="2.109375" style="233"/>
    <col min="15361" max="15361" width="1" style="233" customWidth="1"/>
    <col min="15362" max="15362" width="2.109375" style="233" customWidth="1"/>
    <col min="15363" max="15363" width="0.6640625" style="233" customWidth="1"/>
    <col min="15364" max="15385" width="2.109375" style="233" customWidth="1"/>
    <col min="15386" max="15393" width="2" style="233" customWidth="1"/>
    <col min="15394" max="15410" width="2.109375" style="233" customWidth="1"/>
    <col min="15411" max="15616" width="2.109375" style="233"/>
    <col min="15617" max="15617" width="1" style="233" customWidth="1"/>
    <col min="15618" max="15618" width="2.109375" style="233" customWidth="1"/>
    <col min="15619" max="15619" width="0.6640625" style="233" customWidth="1"/>
    <col min="15620" max="15641" width="2.109375" style="233" customWidth="1"/>
    <col min="15642" max="15649" width="2" style="233" customWidth="1"/>
    <col min="15650" max="15666" width="2.109375" style="233" customWidth="1"/>
    <col min="15667" max="15872" width="2.109375" style="233"/>
    <col min="15873" max="15873" width="1" style="233" customWidth="1"/>
    <col min="15874" max="15874" width="2.109375" style="233" customWidth="1"/>
    <col min="15875" max="15875" width="0.6640625" style="233" customWidth="1"/>
    <col min="15876" max="15897" width="2.109375" style="233" customWidth="1"/>
    <col min="15898" max="15905" width="2" style="233" customWidth="1"/>
    <col min="15906" max="15922" width="2.109375" style="233" customWidth="1"/>
    <col min="15923" max="16128" width="2.109375" style="233"/>
    <col min="16129" max="16129" width="1" style="233" customWidth="1"/>
    <col min="16130" max="16130" width="2.109375" style="233" customWidth="1"/>
    <col min="16131" max="16131" width="0.6640625" style="233" customWidth="1"/>
    <col min="16132" max="16153" width="2.109375" style="233" customWidth="1"/>
    <col min="16154" max="16161" width="2" style="233" customWidth="1"/>
    <col min="16162" max="16178" width="2.109375" style="233" customWidth="1"/>
    <col min="16179" max="16384" width="2.109375" style="233"/>
  </cols>
  <sheetData>
    <row r="1" spans="2:49" ht="19.5" customHeight="1">
      <c r="B1" s="2555" t="s">
        <v>7</v>
      </c>
      <c r="C1" s="2555"/>
      <c r="D1" s="2555"/>
      <c r="E1" s="2555"/>
      <c r="F1" s="2555"/>
      <c r="G1" s="2555"/>
      <c r="H1" s="2555"/>
      <c r="I1" s="2555"/>
      <c r="J1" s="2555"/>
      <c r="K1" s="2555"/>
      <c r="L1" s="2555"/>
      <c r="M1" s="2555"/>
      <c r="N1" s="2555"/>
      <c r="O1" s="2555"/>
      <c r="P1" s="2555"/>
      <c r="Q1" s="2555"/>
      <c r="R1" s="2555"/>
      <c r="S1" s="2555"/>
      <c r="T1" s="2555"/>
      <c r="U1" s="2555"/>
      <c r="V1" s="2555"/>
      <c r="W1" s="2555"/>
      <c r="X1" s="2555"/>
      <c r="Y1" s="2555"/>
      <c r="Z1" s="2555"/>
      <c r="AA1" s="2555"/>
      <c r="AB1" s="2555"/>
      <c r="AC1" s="2555"/>
      <c r="AD1" s="2555"/>
      <c r="AE1" s="2555"/>
      <c r="AF1" s="2555"/>
      <c r="AG1" s="2555"/>
      <c r="AH1" s="2555"/>
      <c r="AI1" s="2555"/>
      <c r="AJ1" s="2555"/>
      <c r="AK1" s="2555"/>
      <c r="AL1" s="2555"/>
      <c r="AM1" s="2555"/>
      <c r="AN1" s="2555"/>
      <c r="AO1" s="2555"/>
      <c r="AP1" s="2555"/>
      <c r="AQ1" s="2555"/>
      <c r="AR1" s="2555"/>
      <c r="AS1" s="2555"/>
      <c r="AT1" s="2555"/>
      <c r="AU1" s="2555"/>
      <c r="AV1" s="2555"/>
      <c r="AW1" s="2555"/>
    </row>
    <row r="2" spans="2:49" ht="25.8">
      <c r="B2" s="2556" t="s">
        <v>2134</v>
      </c>
      <c r="C2" s="2556"/>
      <c r="D2" s="2556"/>
      <c r="E2" s="2556"/>
      <c r="F2" s="2556"/>
      <c r="G2" s="2556"/>
      <c r="H2" s="2556"/>
      <c r="I2" s="2556"/>
      <c r="J2" s="2556"/>
      <c r="K2" s="2556"/>
      <c r="L2" s="2556"/>
      <c r="M2" s="2556"/>
      <c r="N2" s="2556"/>
      <c r="O2" s="2556"/>
      <c r="P2" s="2556"/>
      <c r="Q2" s="2556"/>
      <c r="R2" s="2556"/>
      <c r="S2" s="2556"/>
      <c r="T2" s="2556"/>
      <c r="U2" s="2556"/>
      <c r="V2" s="2556"/>
      <c r="W2" s="2556"/>
      <c r="X2" s="2556"/>
      <c r="Y2" s="2556"/>
      <c r="Z2" s="2556"/>
      <c r="AA2" s="2556"/>
      <c r="AB2" s="2556"/>
      <c r="AC2" s="2556"/>
      <c r="AD2" s="2556"/>
      <c r="AE2" s="2556"/>
      <c r="AF2" s="2556"/>
      <c r="AG2" s="2556"/>
      <c r="AH2" s="2556"/>
      <c r="AI2" s="2556"/>
      <c r="AJ2" s="2556"/>
      <c r="AK2" s="2556"/>
      <c r="AL2" s="2556"/>
      <c r="AM2" s="2556"/>
      <c r="AN2" s="2556"/>
      <c r="AO2" s="2556"/>
      <c r="AP2" s="2556"/>
      <c r="AQ2" s="2556"/>
      <c r="AR2" s="2556"/>
      <c r="AS2" s="2556"/>
      <c r="AT2" s="2556"/>
      <c r="AU2" s="2556"/>
      <c r="AV2" s="2556"/>
      <c r="AW2" s="2556"/>
    </row>
    <row r="3" spans="2:49" ht="18" customHeight="1">
      <c r="B3" s="2557" t="s">
        <v>3867</v>
      </c>
      <c r="C3" s="2557"/>
      <c r="D3" s="2557"/>
      <c r="E3" s="2557"/>
      <c r="F3" s="2557"/>
      <c r="G3" s="2557"/>
      <c r="H3" s="2557"/>
      <c r="I3" s="2557"/>
      <c r="J3" s="2557"/>
      <c r="K3" s="2557"/>
      <c r="L3" s="2557"/>
      <c r="M3" s="2557"/>
      <c r="N3" s="2557"/>
      <c r="O3" s="2557"/>
      <c r="P3" s="2557"/>
      <c r="Q3" s="2557"/>
      <c r="R3" s="2557"/>
      <c r="S3" s="2557"/>
      <c r="T3" s="2557"/>
      <c r="U3" s="2557"/>
      <c r="V3" s="2557"/>
      <c r="W3" s="2557"/>
      <c r="X3" s="2557"/>
      <c r="Y3" s="2557"/>
      <c r="Z3" s="2557"/>
      <c r="AA3" s="2557"/>
      <c r="AB3" s="2557"/>
      <c r="AC3" s="2557"/>
      <c r="AD3" s="2557"/>
      <c r="AE3" s="2557"/>
      <c r="AF3" s="2557"/>
      <c r="AG3" s="2557"/>
      <c r="AH3" s="2557"/>
      <c r="AI3" s="2557"/>
      <c r="AJ3" s="2557"/>
      <c r="AK3" s="2557"/>
      <c r="AL3" s="2557"/>
      <c r="AM3" s="2557"/>
      <c r="AN3" s="2557"/>
      <c r="AO3" s="2557"/>
      <c r="AP3" s="2557"/>
      <c r="AQ3" s="2557"/>
      <c r="AR3" s="2557"/>
      <c r="AS3" s="2557"/>
      <c r="AT3" s="2557"/>
      <c r="AU3" s="2557"/>
      <c r="AV3" s="2557"/>
      <c r="AW3" s="2557"/>
    </row>
    <row r="4" spans="2:49" ht="24" customHeight="1">
      <c r="B4" s="2558" t="s">
        <v>2136</v>
      </c>
      <c r="C4" s="2558"/>
      <c r="D4" s="2558"/>
      <c r="E4" s="2558"/>
      <c r="F4" s="2558"/>
      <c r="G4" s="2558"/>
      <c r="H4" s="2559" t="s">
        <v>2137</v>
      </c>
      <c r="I4" s="2559"/>
      <c r="J4" s="2559"/>
      <c r="K4" s="2559"/>
      <c r="L4" s="2559"/>
      <c r="M4" s="2559"/>
      <c r="N4" s="2559"/>
      <c r="O4" s="2559"/>
      <c r="P4" s="2559"/>
      <c r="Q4" s="2559"/>
      <c r="R4" s="2559"/>
      <c r="S4" s="2559"/>
      <c r="T4" s="2559"/>
      <c r="U4" s="2558" t="s">
        <v>2138</v>
      </c>
      <c r="V4" s="2558"/>
      <c r="W4" s="2558"/>
      <c r="X4" s="2558"/>
      <c r="Y4" s="2558"/>
      <c r="Z4" s="2560" t="s">
        <v>3868</v>
      </c>
      <c r="AA4" s="2560"/>
      <c r="AB4" s="2560"/>
      <c r="AC4" s="2560"/>
      <c r="AD4" s="2560"/>
      <c r="AE4" s="2560"/>
      <c r="AF4" s="2560"/>
      <c r="AG4" s="2560"/>
      <c r="AH4" s="2560"/>
      <c r="AI4" s="2561" t="s">
        <v>2140</v>
      </c>
      <c r="AJ4" s="2561"/>
      <c r="AK4" s="2561"/>
      <c r="AL4" s="2561"/>
      <c r="AM4" s="2561"/>
      <c r="AN4" s="2561" t="s">
        <v>2141</v>
      </c>
      <c r="AO4" s="2561"/>
      <c r="AP4" s="2561"/>
      <c r="AQ4" s="2561"/>
      <c r="AR4" s="2561"/>
      <c r="AS4" s="2561" t="s">
        <v>2142</v>
      </c>
      <c r="AT4" s="2561"/>
      <c r="AU4" s="2561"/>
      <c r="AV4" s="2561"/>
      <c r="AW4" s="2561"/>
    </row>
    <row r="5" spans="2:49" ht="24" customHeight="1">
      <c r="B5" s="2558" t="s">
        <v>2143</v>
      </c>
      <c r="C5" s="2558"/>
      <c r="D5" s="2558"/>
      <c r="E5" s="2558"/>
      <c r="F5" s="2558"/>
      <c r="G5" s="2558"/>
      <c r="H5" s="2562" t="str">
        <f>'0.01'!H5</f>
        <v>帘子布事业部</v>
      </c>
      <c r="I5" s="2563"/>
      <c r="J5" s="2563"/>
      <c r="K5" s="2563"/>
      <c r="L5" s="2563"/>
      <c r="M5" s="2563"/>
      <c r="N5" s="2563"/>
      <c r="O5" s="2563"/>
      <c r="P5" s="2563"/>
      <c r="Q5" s="2563"/>
      <c r="R5" s="2563"/>
      <c r="S5" s="2563"/>
      <c r="T5" s="2564"/>
      <c r="U5" s="2558" t="s">
        <v>2144</v>
      </c>
      <c r="V5" s="2558"/>
      <c r="W5" s="2558"/>
      <c r="X5" s="2558"/>
      <c r="Y5" s="2558"/>
      <c r="Z5" s="2560" t="str">
        <f>目录!G63</f>
        <v>2024年6月6日</v>
      </c>
      <c r="AA5" s="2560"/>
      <c r="AB5" s="2560"/>
      <c r="AC5" s="2560"/>
      <c r="AD5" s="2560"/>
      <c r="AE5" s="2560"/>
      <c r="AF5" s="2560"/>
      <c r="AG5" s="2560"/>
      <c r="AH5" s="2560"/>
      <c r="AI5" s="2561" t="s">
        <v>2145</v>
      </c>
      <c r="AJ5" s="2561"/>
      <c r="AK5" s="2561"/>
      <c r="AL5" s="2561"/>
      <c r="AM5" s="2561"/>
      <c r="AN5" s="2565" t="s">
        <v>554</v>
      </c>
      <c r="AO5" s="2566"/>
      <c r="AP5" s="2566"/>
      <c r="AQ5" s="2566"/>
      <c r="AR5" s="2567"/>
      <c r="AS5" s="2561" t="s">
        <v>557</v>
      </c>
      <c r="AT5" s="2561"/>
      <c r="AU5" s="2561"/>
      <c r="AV5" s="2561"/>
      <c r="AW5" s="2568"/>
    </row>
    <row r="6" spans="2:49" ht="24" customHeight="1">
      <c r="B6" s="2558" t="s">
        <v>2146</v>
      </c>
      <c r="C6" s="2558"/>
      <c r="D6" s="2558"/>
      <c r="E6" s="2558"/>
      <c r="F6" s="2558"/>
      <c r="G6" s="2558"/>
      <c r="H6" s="2559" t="str">
        <f>'0.01'!H4</f>
        <v>PH25657-2800dtex/432f</v>
      </c>
      <c r="I6" s="2559"/>
      <c r="J6" s="2559"/>
      <c r="K6" s="2559"/>
      <c r="L6" s="2559"/>
      <c r="M6" s="2559"/>
      <c r="N6" s="2559"/>
      <c r="O6" s="2559"/>
      <c r="P6" s="2559"/>
      <c r="Q6" s="2559"/>
      <c r="R6" s="2559"/>
      <c r="S6" s="2559"/>
      <c r="T6" s="2559"/>
      <c r="U6" s="2558" t="s">
        <v>2147</v>
      </c>
      <c r="V6" s="2558"/>
      <c r="W6" s="2558"/>
      <c r="X6" s="2558"/>
      <c r="Y6" s="2558"/>
      <c r="Z6" s="2569" t="s">
        <v>468</v>
      </c>
      <c r="AA6" s="2569"/>
      <c r="AB6" s="2569"/>
      <c r="AC6" s="2569"/>
      <c r="AD6" s="2569"/>
      <c r="AE6" s="2569"/>
      <c r="AF6" s="2569"/>
      <c r="AG6" s="2569"/>
      <c r="AH6" s="2569"/>
      <c r="AI6" s="2570" t="str">
        <f>Z5</f>
        <v>2024年6月6日</v>
      </c>
      <c r="AJ6" s="2560"/>
      <c r="AK6" s="2560"/>
      <c r="AL6" s="2560"/>
      <c r="AM6" s="2560"/>
      <c r="AN6" s="2570" t="str">
        <f>Z5</f>
        <v>2024年6月6日</v>
      </c>
      <c r="AO6" s="2560"/>
      <c r="AP6" s="2560"/>
      <c r="AQ6" s="2560"/>
      <c r="AR6" s="2560"/>
      <c r="AS6" s="2570" t="str">
        <f>Z5</f>
        <v>2024年6月6日</v>
      </c>
      <c r="AT6" s="2560"/>
      <c r="AU6" s="2560"/>
      <c r="AV6" s="2560"/>
      <c r="AW6" s="2560"/>
    </row>
    <row r="7" spans="2:49" ht="24" hidden="1" customHeight="1">
      <c r="B7" s="2571" t="s">
        <v>2148</v>
      </c>
      <c r="C7" s="2572"/>
      <c r="D7" s="2572"/>
      <c r="E7" s="2572"/>
      <c r="F7" s="2572"/>
      <c r="G7" s="2572"/>
      <c r="H7" s="2573" t="s">
        <v>1139</v>
      </c>
      <c r="I7" s="2574"/>
      <c r="J7" s="2574"/>
      <c r="K7" s="2574"/>
      <c r="L7" s="2574"/>
      <c r="M7" s="2574"/>
      <c r="N7" s="2574"/>
      <c r="O7" s="2574"/>
      <c r="P7" s="2574"/>
      <c r="Q7" s="2574"/>
      <c r="R7" s="2574"/>
      <c r="S7" s="2574"/>
      <c r="T7" s="2574"/>
      <c r="U7" s="2574"/>
      <c r="V7" s="2574"/>
      <c r="W7" s="2574"/>
      <c r="X7" s="2574"/>
      <c r="Y7" s="2574"/>
      <c r="Z7" s="2574"/>
      <c r="AA7" s="2574"/>
      <c r="AB7" s="2574"/>
      <c r="AC7" s="2574"/>
      <c r="AD7" s="2574"/>
      <c r="AE7" s="2574"/>
      <c r="AF7" s="2574"/>
      <c r="AG7" s="2574"/>
      <c r="AH7" s="2574"/>
      <c r="AI7" s="2574"/>
      <c r="AJ7" s="2574"/>
      <c r="AK7" s="2574"/>
      <c r="AL7" s="2574"/>
      <c r="AM7" s="2574"/>
      <c r="AN7" s="2574"/>
      <c r="AO7" s="2574"/>
      <c r="AP7" s="2574"/>
      <c r="AQ7" s="2574"/>
      <c r="AR7" s="2574"/>
      <c r="AS7" s="2574"/>
      <c r="AT7" s="2574"/>
      <c r="AU7" s="2574"/>
      <c r="AV7" s="2574"/>
      <c r="AW7" s="2575"/>
    </row>
    <row r="8" spans="2:49" s="232" customFormat="1" ht="17.399999999999999" customHeight="1">
      <c r="B8" s="2576" t="s">
        <v>2149</v>
      </c>
      <c r="C8" s="2577"/>
      <c r="D8" s="2577"/>
      <c r="E8" s="2577"/>
      <c r="F8" s="2577"/>
      <c r="G8" s="2577"/>
      <c r="H8" s="2577"/>
      <c r="I8" s="2577"/>
      <c r="J8" s="2577"/>
      <c r="K8" s="2577"/>
      <c r="L8" s="2577"/>
      <c r="M8" s="2577"/>
      <c r="N8" s="2577"/>
      <c r="O8" s="2577"/>
      <c r="P8" s="2577"/>
      <c r="Q8" s="2577"/>
      <c r="R8" s="2577"/>
      <c r="S8" s="2577"/>
      <c r="T8" s="2577"/>
      <c r="U8" s="2577"/>
      <c r="V8" s="2577"/>
      <c r="W8" s="2577"/>
      <c r="X8" s="2577"/>
      <c r="Y8" s="2578"/>
      <c r="Z8" s="2579" t="s">
        <v>2150</v>
      </c>
      <c r="AA8" s="2577"/>
      <c r="AB8" s="2577"/>
      <c r="AC8" s="2577"/>
      <c r="AD8" s="2577"/>
      <c r="AE8" s="2577"/>
      <c r="AF8" s="2577"/>
      <c r="AG8" s="2577"/>
      <c r="AH8" s="2577"/>
      <c r="AI8" s="2577"/>
      <c r="AJ8" s="2577"/>
      <c r="AK8" s="2577"/>
      <c r="AL8" s="2577"/>
      <c r="AM8" s="2577"/>
      <c r="AN8" s="2577"/>
      <c r="AO8" s="2577"/>
      <c r="AP8" s="2577"/>
      <c r="AQ8" s="2577"/>
      <c r="AR8" s="2577"/>
      <c r="AS8" s="2577"/>
      <c r="AT8" s="2577"/>
      <c r="AU8" s="2577"/>
      <c r="AV8" s="2577"/>
      <c r="AW8" s="2580"/>
    </row>
    <row r="9" spans="2:49" s="232" customFormat="1" ht="17.399999999999999" customHeight="1">
      <c r="B9" s="2581" t="s">
        <v>2151</v>
      </c>
      <c r="C9" s="2582"/>
      <c r="D9" s="2582"/>
      <c r="E9" s="2582"/>
      <c r="F9" s="2582"/>
      <c r="G9" s="2582"/>
      <c r="H9" s="2582"/>
      <c r="I9" s="2582"/>
      <c r="J9" s="2582" t="s">
        <v>1504</v>
      </c>
      <c r="K9" s="2582"/>
      <c r="L9" s="2582"/>
      <c r="M9" s="2582" t="s">
        <v>2152</v>
      </c>
      <c r="N9" s="2582"/>
      <c r="O9" s="2582"/>
      <c r="P9" s="2582" t="s">
        <v>2153</v>
      </c>
      <c r="Q9" s="2582"/>
      <c r="R9" s="2582"/>
      <c r="S9" s="2582"/>
      <c r="T9" s="2582"/>
      <c r="U9" s="2582"/>
      <c r="V9" s="2582" t="s">
        <v>2154</v>
      </c>
      <c r="W9" s="2582"/>
      <c r="X9" s="2582"/>
      <c r="Y9" s="2583"/>
      <c r="Z9" s="2584" t="s">
        <v>2151</v>
      </c>
      <c r="AA9" s="2582"/>
      <c r="AB9" s="2582"/>
      <c r="AC9" s="2582"/>
      <c r="AD9" s="2582"/>
      <c r="AE9" s="2582"/>
      <c r="AF9" s="2582"/>
      <c r="AG9" s="2582"/>
      <c r="AH9" s="2582" t="s">
        <v>1504</v>
      </c>
      <c r="AI9" s="2582"/>
      <c r="AJ9" s="2582"/>
      <c r="AK9" s="2582" t="s">
        <v>2152</v>
      </c>
      <c r="AL9" s="2582"/>
      <c r="AM9" s="2582"/>
      <c r="AN9" s="2582" t="s">
        <v>2153</v>
      </c>
      <c r="AO9" s="2582"/>
      <c r="AP9" s="2582"/>
      <c r="AQ9" s="2582"/>
      <c r="AR9" s="2582"/>
      <c r="AS9" s="2582"/>
      <c r="AT9" s="2582" t="s">
        <v>2154</v>
      </c>
      <c r="AU9" s="2582"/>
      <c r="AV9" s="2582"/>
      <c r="AW9" s="2585"/>
    </row>
    <row r="10" spans="2:49" s="232" customFormat="1" ht="17.399999999999999" customHeight="1">
      <c r="B10" s="2587" t="s">
        <v>2155</v>
      </c>
      <c r="C10" s="2588"/>
      <c r="D10" s="2588"/>
      <c r="E10" s="2582" t="s">
        <v>2156</v>
      </c>
      <c r="F10" s="2582"/>
      <c r="G10" s="2582"/>
      <c r="H10" s="2582"/>
      <c r="I10" s="2582"/>
      <c r="J10" s="2582" t="s">
        <v>2157</v>
      </c>
      <c r="K10" s="2582"/>
      <c r="L10" s="2582"/>
      <c r="M10" s="2582" t="s">
        <v>2158</v>
      </c>
      <c r="N10" s="2582"/>
      <c r="O10" s="2582"/>
      <c r="P10" s="2582" t="s">
        <v>2159</v>
      </c>
      <c r="Q10" s="2582"/>
      <c r="R10" s="2582"/>
      <c r="S10" s="2582"/>
      <c r="T10" s="2582"/>
      <c r="U10" s="2582"/>
      <c r="V10" s="2582" t="s">
        <v>2160</v>
      </c>
      <c r="W10" s="2582"/>
      <c r="X10" s="2582"/>
      <c r="Y10" s="2583"/>
      <c r="Z10" s="2584" t="s">
        <v>2161</v>
      </c>
      <c r="AA10" s="2582"/>
      <c r="AB10" s="2582"/>
      <c r="AC10" s="2582"/>
      <c r="AD10" s="2582" t="s">
        <v>2162</v>
      </c>
      <c r="AE10" s="2582"/>
      <c r="AF10" s="2582"/>
      <c r="AG10" s="2582"/>
      <c r="AH10" s="2582" t="s">
        <v>2157</v>
      </c>
      <c r="AI10" s="2582"/>
      <c r="AJ10" s="2582"/>
      <c r="AK10" s="2582" t="s">
        <v>2163</v>
      </c>
      <c r="AL10" s="2582"/>
      <c r="AM10" s="2582"/>
      <c r="AN10" s="2586" t="s">
        <v>468</v>
      </c>
      <c r="AO10" s="2586"/>
      <c r="AP10" s="2586"/>
      <c r="AQ10" s="2586"/>
      <c r="AR10" s="2586"/>
      <c r="AS10" s="2586"/>
      <c r="AT10" s="2582" t="s">
        <v>468</v>
      </c>
      <c r="AU10" s="2582"/>
      <c r="AV10" s="2582"/>
      <c r="AW10" s="2585"/>
    </row>
    <row r="11" spans="2:49" s="232" customFormat="1" ht="17.399999999999999" customHeight="1">
      <c r="B11" s="2587"/>
      <c r="C11" s="2588"/>
      <c r="D11" s="2588"/>
      <c r="E11" s="2582" t="s">
        <v>2164</v>
      </c>
      <c r="F11" s="2582"/>
      <c r="G11" s="2582"/>
      <c r="H11" s="2582"/>
      <c r="I11" s="2582"/>
      <c r="J11" s="2582" t="s">
        <v>2157</v>
      </c>
      <c r="K11" s="2582"/>
      <c r="L11" s="2582"/>
      <c r="M11" s="2582" t="s">
        <v>2165</v>
      </c>
      <c r="N11" s="2582"/>
      <c r="O11" s="2582"/>
      <c r="P11" s="2582" t="s">
        <v>2166</v>
      </c>
      <c r="Q11" s="2582"/>
      <c r="R11" s="2582"/>
      <c r="S11" s="2582"/>
      <c r="T11" s="2582"/>
      <c r="U11" s="2582"/>
      <c r="V11" s="2582" t="s">
        <v>2167</v>
      </c>
      <c r="W11" s="2582"/>
      <c r="X11" s="2582"/>
      <c r="Y11" s="2583"/>
      <c r="Z11" s="2584" t="s">
        <v>2168</v>
      </c>
      <c r="AA11" s="2582"/>
      <c r="AB11" s="2582"/>
      <c r="AC11" s="2582"/>
      <c r="AD11" s="2582" t="s">
        <v>2162</v>
      </c>
      <c r="AE11" s="2582"/>
      <c r="AF11" s="2582"/>
      <c r="AG11" s="2582"/>
      <c r="AH11" s="2582" t="s">
        <v>1043</v>
      </c>
      <c r="AI11" s="2582"/>
      <c r="AJ11" s="2582"/>
      <c r="AK11" s="2582" t="s">
        <v>2163</v>
      </c>
      <c r="AL11" s="2582"/>
      <c r="AM11" s="2582"/>
      <c r="AN11" s="2582" t="s">
        <v>2169</v>
      </c>
      <c r="AO11" s="2582"/>
      <c r="AP11" s="2582"/>
      <c r="AQ11" s="2582"/>
      <c r="AR11" s="2582"/>
      <c r="AS11" s="2582"/>
      <c r="AT11" s="2582" t="s">
        <v>468</v>
      </c>
      <c r="AU11" s="2582"/>
      <c r="AV11" s="2582"/>
      <c r="AW11" s="2585"/>
    </row>
    <row r="12" spans="2:49" s="232" customFormat="1" ht="17.399999999999999" customHeight="1">
      <c r="B12" s="2587"/>
      <c r="C12" s="2588"/>
      <c r="D12" s="2588"/>
      <c r="E12" s="2582" t="s">
        <v>2170</v>
      </c>
      <c r="F12" s="2582"/>
      <c r="G12" s="2582"/>
      <c r="H12" s="2582"/>
      <c r="I12" s="2582"/>
      <c r="J12" s="2582" t="s">
        <v>2157</v>
      </c>
      <c r="K12" s="2582"/>
      <c r="L12" s="2582"/>
      <c r="M12" s="2582" t="s">
        <v>2165</v>
      </c>
      <c r="N12" s="2582"/>
      <c r="O12" s="2582"/>
      <c r="P12" s="2582" t="s">
        <v>2171</v>
      </c>
      <c r="Q12" s="2582"/>
      <c r="R12" s="2582"/>
      <c r="S12" s="2582"/>
      <c r="T12" s="2582"/>
      <c r="U12" s="2582"/>
      <c r="V12" s="2582" t="s">
        <v>2167</v>
      </c>
      <c r="W12" s="2582"/>
      <c r="X12" s="2582"/>
      <c r="Y12" s="2583"/>
      <c r="Z12" s="2584"/>
      <c r="AA12" s="2582"/>
      <c r="AB12" s="2582"/>
      <c r="AC12" s="2582"/>
      <c r="AD12" s="2582" t="s">
        <v>2172</v>
      </c>
      <c r="AE12" s="2582"/>
      <c r="AF12" s="2582"/>
      <c r="AG12" s="2582"/>
      <c r="AH12" s="2582" t="s">
        <v>1034</v>
      </c>
      <c r="AI12" s="2582"/>
      <c r="AJ12" s="2582"/>
      <c r="AK12" s="2582" t="s">
        <v>2165</v>
      </c>
      <c r="AL12" s="2582"/>
      <c r="AM12" s="2582"/>
      <c r="AN12" s="2582" t="s">
        <v>2173</v>
      </c>
      <c r="AO12" s="2582"/>
      <c r="AP12" s="2582"/>
      <c r="AQ12" s="2582"/>
      <c r="AR12" s="2582"/>
      <c r="AS12" s="2582"/>
      <c r="AT12" s="2582" t="s">
        <v>2174</v>
      </c>
      <c r="AU12" s="2582"/>
      <c r="AV12" s="2582"/>
      <c r="AW12" s="2585"/>
    </row>
    <row r="13" spans="2:49" s="232" customFormat="1" ht="17.399999999999999" customHeight="1">
      <c r="B13" s="2587"/>
      <c r="C13" s="2588"/>
      <c r="D13" s="2588"/>
      <c r="E13" s="2582" t="s">
        <v>2175</v>
      </c>
      <c r="F13" s="2582"/>
      <c r="G13" s="2582"/>
      <c r="H13" s="2582"/>
      <c r="I13" s="2582"/>
      <c r="J13" s="2582" t="s">
        <v>2157</v>
      </c>
      <c r="K13" s="2582"/>
      <c r="L13" s="2582"/>
      <c r="M13" s="2582" t="s">
        <v>2165</v>
      </c>
      <c r="N13" s="2582"/>
      <c r="O13" s="2582"/>
      <c r="P13" s="2582" t="s">
        <v>2176</v>
      </c>
      <c r="Q13" s="2582"/>
      <c r="R13" s="2582"/>
      <c r="S13" s="2582"/>
      <c r="T13" s="2582"/>
      <c r="U13" s="2582"/>
      <c r="V13" s="2582" t="s">
        <v>2167</v>
      </c>
      <c r="W13" s="2582"/>
      <c r="X13" s="2582"/>
      <c r="Y13" s="2583"/>
      <c r="Z13" s="2584"/>
      <c r="AA13" s="2582"/>
      <c r="AB13" s="2582"/>
      <c r="AC13" s="2582"/>
      <c r="AD13" s="2582" t="s">
        <v>2177</v>
      </c>
      <c r="AE13" s="2582"/>
      <c r="AF13" s="2582"/>
      <c r="AG13" s="2582"/>
      <c r="AH13" s="2582" t="s">
        <v>2157</v>
      </c>
      <c r="AI13" s="2582"/>
      <c r="AJ13" s="2582"/>
      <c r="AK13" s="2582" t="s">
        <v>2178</v>
      </c>
      <c r="AL13" s="2582"/>
      <c r="AM13" s="2582"/>
      <c r="AN13" s="2586">
        <v>3</v>
      </c>
      <c r="AO13" s="2586"/>
      <c r="AP13" s="2586"/>
      <c r="AQ13" s="2586"/>
      <c r="AR13" s="2586"/>
      <c r="AS13" s="2586"/>
      <c r="AT13" s="2582" t="s">
        <v>468</v>
      </c>
      <c r="AU13" s="2582"/>
      <c r="AV13" s="2582"/>
      <c r="AW13" s="2585"/>
    </row>
    <row r="14" spans="2:49" s="232" customFormat="1" ht="17.399999999999999" customHeight="1">
      <c r="B14" s="2587"/>
      <c r="C14" s="2588"/>
      <c r="D14" s="2588"/>
      <c r="E14" s="2582" t="s">
        <v>2179</v>
      </c>
      <c r="F14" s="2582"/>
      <c r="G14" s="2582"/>
      <c r="H14" s="2582"/>
      <c r="I14" s="2582"/>
      <c r="J14" s="2582" t="s">
        <v>2157</v>
      </c>
      <c r="K14" s="2582"/>
      <c r="L14" s="2582"/>
      <c r="M14" s="2582" t="s">
        <v>2165</v>
      </c>
      <c r="N14" s="2582"/>
      <c r="O14" s="2582"/>
      <c r="P14" s="2582" t="s">
        <v>2180</v>
      </c>
      <c r="Q14" s="2582"/>
      <c r="R14" s="2582"/>
      <c r="S14" s="2582"/>
      <c r="T14" s="2582"/>
      <c r="U14" s="2582"/>
      <c r="V14" s="2582" t="s">
        <v>2167</v>
      </c>
      <c r="W14" s="2582"/>
      <c r="X14" s="2582"/>
      <c r="Y14" s="2583"/>
      <c r="Z14" s="2584" t="s">
        <v>2181</v>
      </c>
      <c r="AA14" s="2582"/>
      <c r="AB14" s="2582"/>
      <c r="AC14" s="2582"/>
      <c r="AD14" s="2582" t="s">
        <v>2162</v>
      </c>
      <c r="AE14" s="2582"/>
      <c r="AF14" s="2582"/>
      <c r="AG14" s="2582"/>
      <c r="AH14" s="2582" t="s">
        <v>1043</v>
      </c>
      <c r="AI14" s="2582"/>
      <c r="AJ14" s="2582"/>
      <c r="AK14" s="2582" t="s">
        <v>2163</v>
      </c>
      <c r="AL14" s="2582"/>
      <c r="AM14" s="2582"/>
      <c r="AN14" s="2582" t="s">
        <v>2182</v>
      </c>
      <c r="AO14" s="2582"/>
      <c r="AP14" s="2582"/>
      <c r="AQ14" s="2582"/>
      <c r="AR14" s="2582"/>
      <c r="AS14" s="2582"/>
      <c r="AT14" s="2582" t="s">
        <v>468</v>
      </c>
      <c r="AU14" s="2582"/>
      <c r="AV14" s="2582"/>
      <c r="AW14" s="2585"/>
    </row>
    <row r="15" spans="2:49" s="232" customFormat="1" ht="17.399999999999999" customHeight="1">
      <c r="B15" s="2587"/>
      <c r="C15" s="2588"/>
      <c r="D15" s="2588"/>
      <c r="E15" s="2582" t="s">
        <v>2183</v>
      </c>
      <c r="F15" s="2582"/>
      <c r="G15" s="2582"/>
      <c r="H15" s="2582"/>
      <c r="I15" s="2582"/>
      <c r="J15" s="2582" t="s">
        <v>2157</v>
      </c>
      <c r="K15" s="2582"/>
      <c r="L15" s="2582"/>
      <c r="M15" s="2582" t="s">
        <v>2165</v>
      </c>
      <c r="N15" s="2582"/>
      <c r="O15" s="2582"/>
      <c r="P15" s="2582" t="s">
        <v>468</v>
      </c>
      <c r="Q15" s="2582"/>
      <c r="R15" s="2582"/>
      <c r="S15" s="2582"/>
      <c r="T15" s="2582"/>
      <c r="U15" s="2582"/>
      <c r="V15" s="2582" t="s">
        <v>468</v>
      </c>
      <c r="W15" s="2582"/>
      <c r="X15" s="2582"/>
      <c r="Y15" s="2583"/>
      <c r="Z15" s="2584"/>
      <c r="AA15" s="2582"/>
      <c r="AB15" s="2582"/>
      <c r="AC15" s="2582"/>
      <c r="AD15" s="2582" t="s">
        <v>2172</v>
      </c>
      <c r="AE15" s="2582"/>
      <c r="AF15" s="2582"/>
      <c r="AG15" s="2582"/>
      <c r="AH15" s="2582" t="s">
        <v>1034</v>
      </c>
      <c r="AI15" s="2582"/>
      <c r="AJ15" s="2582"/>
      <c r="AK15" s="2582" t="s">
        <v>2165</v>
      </c>
      <c r="AL15" s="2582"/>
      <c r="AM15" s="2582"/>
      <c r="AN15" s="2582" t="s">
        <v>2184</v>
      </c>
      <c r="AO15" s="2582"/>
      <c r="AP15" s="2582"/>
      <c r="AQ15" s="2582"/>
      <c r="AR15" s="2582"/>
      <c r="AS15" s="2582"/>
      <c r="AT15" s="2582" t="s">
        <v>2174</v>
      </c>
      <c r="AU15" s="2582"/>
      <c r="AV15" s="2582"/>
      <c r="AW15" s="2585"/>
    </row>
    <row r="16" spans="2:49" s="232" customFormat="1" ht="17.399999999999999" customHeight="1">
      <c r="B16" s="2587"/>
      <c r="C16" s="2588"/>
      <c r="D16" s="2588"/>
      <c r="E16" s="2582" t="s">
        <v>2185</v>
      </c>
      <c r="F16" s="2582"/>
      <c r="G16" s="2582"/>
      <c r="H16" s="2582"/>
      <c r="I16" s="2582"/>
      <c r="J16" s="2582" t="s">
        <v>2157</v>
      </c>
      <c r="K16" s="2582"/>
      <c r="L16" s="2582"/>
      <c r="M16" s="2582" t="s">
        <v>2165</v>
      </c>
      <c r="N16" s="2582"/>
      <c r="O16" s="2582"/>
      <c r="P16" s="2582" t="s">
        <v>2186</v>
      </c>
      <c r="Q16" s="2582"/>
      <c r="R16" s="2582"/>
      <c r="S16" s="2582"/>
      <c r="T16" s="2582"/>
      <c r="U16" s="2582"/>
      <c r="V16" s="2582" t="s">
        <v>2167</v>
      </c>
      <c r="W16" s="2582"/>
      <c r="X16" s="2582"/>
      <c r="Y16" s="2583"/>
      <c r="Z16" s="2584"/>
      <c r="AA16" s="2582"/>
      <c r="AB16" s="2582"/>
      <c r="AC16" s="2582"/>
      <c r="AD16" s="2582" t="s">
        <v>2177</v>
      </c>
      <c r="AE16" s="2582"/>
      <c r="AF16" s="2582"/>
      <c r="AG16" s="2582"/>
      <c r="AH16" s="2582" t="s">
        <v>2157</v>
      </c>
      <c r="AI16" s="2582"/>
      <c r="AJ16" s="2582"/>
      <c r="AK16" s="2582" t="s">
        <v>2178</v>
      </c>
      <c r="AL16" s="2582"/>
      <c r="AM16" s="2582"/>
      <c r="AN16" s="2586">
        <v>3</v>
      </c>
      <c r="AO16" s="2586"/>
      <c r="AP16" s="2586"/>
      <c r="AQ16" s="2586"/>
      <c r="AR16" s="2586"/>
      <c r="AS16" s="2586"/>
      <c r="AT16" s="2582" t="s">
        <v>468</v>
      </c>
      <c r="AU16" s="2582"/>
      <c r="AV16" s="2582"/>
      <c r="AW16" s="2585"/>
    </row>
    <row r="17" spans="2:49" s="232" customFormat="1" ht="17.399999999999999" customHeight="1">
      <c r="B17" s="2587"/>
      <c r="C17" s="2588"/>
      <c r="D17" s="2588"/>
      <c r="E17" s="2582" t="s">
        <v>2187</v>
      </c>
      <c r="F17" s="2582"/>
      <c r="G17" s="2582"/>
      <c r="H17" s="2582"/>
      <c r="I17" s="2582"/>
      <c r="J17" s="2582" t="s">
        <v>2157</v>
      </c>
      <c r="K17" s="2582"/>
      <c r="L17" s="2582"/>
      <c r="M17" s="2582" t="s">
        <v>2165</v>
      </c>
      <c r="N17" s="2582"/>
      <c r="O17" s="2582"/>
      <c r="P17" s="2582" t="s">
        <v>468</v>
      </c>
      <c r="Q17" s="2582"/>
      <c r="R17" s="2582"/>
      <c r="S17" s="2582"/>
      <c r="T17" s="2582"/>
      <c r="U17" s="2582"/>
      <c r="V17" s="2582" t="s">
        <v>468</v>
      </c>
      <c r="W17" s="2582"/>
      <c r="X17" s="2582"/>
      <c r="Y17" s="2583"/>
      <c r="Z17" s="2584" t="s">
        <v>2188</v>
      </c>
      <c r="AA17" s="2582"/>
      <c r="AB17" s="2582"/>
      <c r="AC17" s="2582"/>
      <c r="AD17" s="2582" t="s">
        <v>2162</v>
      </c>
      <c r="AE17" s="2582"/>
      <c r="AF17" s="2582"/>
      <c r="AG17" s="2582"/>
      <c r="AH17" s="2582" t="s">
        <v>1043</v>
      </c>
      <c r="AI17" s="2582"/>
      <c r="AJ17" s="2582"/>
      <c r="AK17" s="2582" t="s">
        <v>2163</v>
      </c>
      <c r="AL17" s="2582"/>
      <c r="AM17" s="2582"/>
      <c r="AN17" s="2582" t="s">
        <v>2189</v>
      </c>
      <c r="AO17" s="2582"/>
      <c r="AP17" s="2582"/>
      <c r="AQ17" s="2582"/>
      <c r="AR17" s="2582"/>
      <c r="AS17" s="2582"/>
      <c r="AT17" s="2582" t="s">
        <v>468</v>
      </c>
      <c r="AU17" s="2582"/>
      <c r="AV17" s="2582"/>
      <c r="AW17" s="2585"/>
    </row>
    <row r="18" spans="2:49" s="232" customFormat="1" ht="17.399999999999999" customHeight="1">
      <c r="B18" s="2587"/>
      <c r="C18" s="2588"/>
      <c r="D18" s="2588"/>
      <c r="E18" s="2582" t="s">
        <v>2190</v>
      </c>
      <c r="F18" s="2582"/>
      <c r="G18" s="2582"/>
      <c r="H18" s="2582"/>
      <c r="I18" s="2582"/>
      <c r="J18" s="2582" t="s">
        <v>2157</v>
      </c>
      <c r="K18" s="2582"/>
      <c r="L18" s="2582"/>
      <c r="M18" s="2582" t="s">
        <v>2165</v>
      </c>
      <c r="N18" s="2582"/>
      <c r="O18" s="2582"/>
      <c r="P18" s="2582" t="s">
        <v>2191</v>
      </c>
      <c r="Q18" s="2582"/>
      <c r="R18" s="2582"/>
      <c r="S18" s="2582"/>
      <c r="T18" s="2582"/>
      <c r="U18" s="2582"/>
      <c r="V18" s="2582" t="s">
        <v>2167</v>
      </c>
      <c r="W18" s="2582"/>
      <c r="X18" s="2582"/>
      <c r="Y18" s="2583"/>
      <c r="Z18" s="2584"/>
      <c r="AA18" s="2582"/>
      <c r="AB18" s="2582"/>
      <c r="AC18" s="2582"/>
      <c r="AD18" s="2582" t="s">
        <v>2172</v>
      </c>
      <c r="AE18" s="2582"/>
      <c r="AF18" s="2582"/>
      <c r="AG18" s="2582"/>
      <c r="AH18" s="2582" t="s">
        <v>1034</v>
      </c>
      <c r="AI18" s="2582"/>
      <c r="AJ18" s="2582"/>
      <c r="AK18" s="2582" t="s">
        <v>2165</v>
      </c>
      <c r="AL18" s="2582"/>
      <c r="AM18" s="2582"/>
      <c r="AN18" s="2582" t="s">
        <v>2192</v>
      </c>
      <c r="AO18" s="2582"/>
      <c r="AP18" s="2582"/>
      <c r="AQ18" s="2582"/>
      <c r="AR18" s="2582"/>
      <c r="AS18" s="2582"/>
      <c r="AT18" s="2582" t="s">
        <v>2174</v>
      </c>
      <c r="AU18" s="2582"/>
      <c r="AV18" s="2582"/>
      <c r="AW18" s="2585"/>
    </row>
    <row r="19" spans="2:49" s="232" customFormat="1" ht="17.399999999999999" customHeight="1">
      <c r="B19" s="2587"/>
      <c r="C19" s="2588"/>
      <c r="D19" s="2588"/>
      <c r="E19" s="2582" t="s">
        <v>2193</v>
      </c>
      <c r="F19" s="2582"/>
      <c r="G19" s="2582"/>
      <c r="H19" s="2582"/>
      <c r="I19" s="2582"/>
      <c r="J19" s="2582" t="s">
        <v>2157</v>
      </c>
      <c r="K19" s="2582"/>
      <c r="L19" s="2582"/>
      <c r="M19" s="2582" t="s">
        <v>2165</v>
      </c>
      <c r="N19" s="2582"/>
      <c r="O19" s="2582"/>
      <c r="P19" s="2582" t="s">
        <v>468</v>
      </c>
      <c r="Q19" s="2582"/>
      <c r="R19" s="2582"/>
      <c r="S19" s="2582"/>
      <c r="T19" s="2582"/>
      <c r="U19" s="2582"/>
      <c r="V19" s="2582" t="s">
        <v>468</v>
      </c>
      <c r="W19" s="2582"/>
      <c r="X19" s="2582"/>
      <c r="Y19" s="2583"/>
      <c r="Z19" s="2584"/>
      <c r="AA19" s="2582"/>
      <c r="AB19" s="2582"/>
      <c r="AC19" s="2582"/>
      <c r="AD19" s="2582" t="s">
        <v>2177</v>
      </c>
      <c r="AE19" s="2582"/>
      <c r="AF19" s="2582"/>
      <c r="AG19" s="2582"/>
      <c r="AH19" s="2582" t="s">
        <v>2157</v>
      </c>
      <c r="AI19" s="2582"/>
      <c r="AJ19" s="2582"/>
      <c r="AK19" s="2582" t="s">
        <v>2178</v>
      </c>
      <c r="AL19" s="2582"/>
      <c r="AM19" s="2582"/>
      <c r="AN19" s="2586">
        <v>4</v>
      </c>
      <c r="AO19" s="2586"/>
      <c r="AP19" s="2586"/>
      <c r="AQ19" s="2586"/>
      <c r="AR19" s="2586"/>
      <c r="AS19" s="2586"/>
      <c r="AT19" s="2582" t="s">
        <v>468</v>
      </c>
      <c r="AU19" s="2582"/>
      <c r="AV19" s="2582"/>
      <c r="AW19" s="2585"/>
    </row>
    <row r="20" spans="2:49" s="232" customFormat="1" ht="17.399999999999999" customHeight="1">
      <c r="B20" s="2587"/>
      <c r="C20" s="2588"/>
      <c r="D20" s="2588"/>
      <c r="E20" s="2582" t="s">
        <v>2194</v>
      </c>
      <c r="F20" s="2582"/>
      <c r="G20" s="2582"/>
      <c r="H20" s="2582"/>
      <c r="I20" s="2582"/>
      <c r="J20" s="2582" t="s">
        <v>2157</v>
      </c>
      <c r="K20" s="2582"/>
      <c r="L20" s="2582"/>
      <c r="M20" s="2582" t="s">
        <v>2165</v>
      </c>
      <c r="N20" s="2582"/>
      <c r="O20" s="2582"/>
      <c r="P20" s="2582" t="s">
        <v>2195</v>
      </c>
      <c r="Q20" s="2582"/>
      <c r="R20" s="2582"/>
      <c r="S20" s="2582"/>
      <c r="T20" s="2582"/>
      <c r="U20" s="2582"/>
      <c r="V20" s="2582" t="s">
        <v>2167</v>
      </c>
      <c r="W20" s="2582"/>
      <c r="X20" s="2582"/>
      <c r="Y20" s="2583"/>
      <c r="Z20" s="2584" t="s">
        <v>2196</v>
      </c>
      <c r="AA20" s="2582"/>
      <c r="AB20" s="2582"/>
      <c r="AC20" s="2582"/>
      <c r="AD20" s="2582" t="s">
        <v>2162</v>
      </c>
      <c r="AE20" s="2582"/>
      <c r="AF20" s="2582"/>
      <c r="AG20" s="2582"/>
      <c r="AH20" s="2582" t="s">
        <v>1043</v>
      </c>
      <c r="AI20" s="2582"/>
      <c r="AJ20" s="2582"/>
      <c r="AK20" s="2582" t="s">
        <v>2163</v>
      </c>
      <c r="AL20" s="2582"/>
      <c r="AM20" s="2582"/>
      <c r="AN20" s="2582" t="s">
        <v>2197</v>
      </c>
      <c r="AO20" s="2582"/>
      <c r="AP20" s="2582"/>
      <c r="AQ20" s="2582"/>
      <c r="AR20" s="2582"/>
      <c r="AS20" s="2582"/>
      <c r="AT20" s="2582" t="s">
        <v>468</v>
      </c>
      <c r="AU20" s="2582"/>
      <c r="AV20" s="2582"/>
      <c r="AW20" s="2585"/>
    </row>
    <row r="21" spans="2:49" s="232" customFormat="1" ht="17.399999999999999" customHeight="1">
      <c r="B21" s="2581" t="s">
        <v>2198</v>
      </c>
      <c r="C21" s="2582"/>
      <c r="D21" s="2582"/>
      <c r="E21" s="2582"/>
      <c r="F21" s="2582"/>
      <c r="G21" s="2582"/>
      <c r="H21" s="2582"/>
      <c r="I21" s="2582"/>
      <c r="J21" s="2582" t="s">
        <v>2157</v>
      </c>
      <c r="K21" s="2582"/>
      <c r="L21" s="2582"/>
      <c r="M21" s="2582" t="s">
        <v>2165</v>
      </c>
      <c r="N21" s="2582"/>
      <c r="O21" s="2582"/>
      <c r="P21" s="2582" t="s">
        <v>2199</v>
      </c>
      <c r="Q21" s="2582"/>
      <c r="R21" s="2582"/>
      <c r="S21" s="2582"/>
      <c r="T21" s="2582"/>
      <c r="U21" s="2582"/>
      <c r="V21" s="2582" t="s">
        <v>2160</v>
      </c>
      <c r="W21" s="2582"/>
      <c r="X21" s="2582"/>
      <c r="Y21" s="2583"/>
      <c r="Z21" s="2584"/>
      <c r="AA21" s="2582"/>
      <c r="AB21" s="2582"/>
      <c r="AC21" s="2582"/>
      <c r="AD21" s="2582" t="s">
        <v>2172</v>
      </c>
      <c r="AE21" s="2582"/>
      <c r="AF21" s="2582"/>
      <c r="AG21" s="2582"/>
      <c r="AH21" s="2582" t="s">
        <v>1034</v>
      </c>
      <c r="AI21" s="2582"/>
      <c r="AJ21" s="2582"/>
      <c r="AK21" s="2582" t="s">
        <v>2165</v>
      </c>
      <c r="AL21" s="2582"/>
      <c r="AM21" s="2582"/>
      <c r="AN21" s="2582" t="s">
        <v>2200</v>
      </c>
      <c r="AO21" s="2582"/>
      <c r="AP21" s="2582"/>
      <c r="AQ21" s="2582"/>
      <c r="AR21" s="2582"/>
      <c r="AS21" s="2582"/>
      <c r="AT21" s="2582" t="s">
        <v>2174</v>
      </c>
      <c r="AU21" s="2582"/>
      <c r="AV21" s="2582"/>
      <c r="AW21" s="2585"/>
    </row>
    <row r="22" spans="2:49" s="232" customFormat="1" ht="17.399999999999999" customHeight="1">
      <c r="B22" s="2581" t="s">
        <v>2201</v>
      </c>
      <c r="C22" s="2582"/>
      <c r="D22" s="2582"/>
      <c r="E22" s="2582"/>
      <c r="F22" s="2582"/>
      <c r="G22" s="2582"/>
      <c r="H22" s="2582"/>
      <c r="I22" s="2582"/>
      <c r="J22" s="2582" t="s">
        <v>1043</v>
      </c>
      <c r="K22" s="2582"/>
      <c r="L22" s="2582"/>
      <c r="M22" s="2582" t="s">
        <v>2165</v>
      </c>
      <c r="N22" s="2582"/>
      <c r="O22" s="2582"/>
      <c r="P22" s="2582" t="s">
        <v>2202</v>
      </c>
      <c r="Q22" s="2582"/>
      <c r="R22" s="2582"/>
      <c r="S22" s="2582"/>
      <c r="T22" s="2582"/>
      <c r="U22" s="2582"/>
      <c r="V22" s="2582" t="s">
        <v>2167</v>
      </c>
      <c r="W22" s="2582"/>
      <c r="X22" s="2582"/>
      <c r="Y22" s="2583"/>
      <c r="Z22" s="2584"/>
      <c r="AA22" s="2582"/>
      <c r="AB22" s="2582"/>
      <c r="AC22" s="2582"/>
      <c r="AD22" s="2582" t="s">
        <v>2177</v>
      </c>
      <c r="AE22" s="2582"/>
      <c r="AF22" s="2582"/>
      <c r="AG22" s="2582"/>
      <c r="AH22" s="2582" t="s">
        <v>2157</v>
      </c>
      <c r="AI22" s="2582"/>
      <c r="AJ22" s="2582"/>
      <c r="AK22" s="2582" t="s">
        <v>2178</v>
      </c>
      <c r="AL22" s="2582"/>
      <c r="AM22" s="2582"/>
      <c r="AN22" s="2586">
        <v>7</v>
      </c>
      <c r="AO22" s="2586"/>
      <c r="AP22" s="2586"/>
      <c r="AQ22" s="2586"/>
      <c r="AR22" s="2586"/>
      <c r="AS22" s="2586"/>
      <c r="AT22" s="2582" t="s">
        <v>468</v>
      </c>
      <c r="AU22" s="2582"/>
      <c r="AV22" s="2582"/>
      <c r="AW22" s="2585"/>
    </row>
    <row r="23" spans="2:49" s="232" customFormat="1" ht="17.399999999999999" customHeight="1">
      <c r="B23" s="2581" t="s">
        <v>2203</v>
      </c>
      <c r="C23" s="2582"/>
      <c r="D23" s="2582"/>
      <c r="E23" s="2582"/>
      <c r="F23" s="2582"/>
      <c r="G23" s="2582"/>
      <c r="H23" s="2582"/>
      <c r="I23" s="2582"/>
      <c r="J23" s="2582" t="s">
        <v>2157</v>
      </c>
      <c r="K23" s="2582"/>
      <c r="L23" s="2582"/>
      <c r="M23" s="2582" t="s">
        <v>457</v>
      </c>
      <c r="N23" s="2582"/>
      <c r="O23" s="2582"/>
      <c r="P23" s="2586">
        <v>150</v>
      </c>
      <c r="Q23" s="2586"/>
      <c r="R23" s="2586"/>
      <c r="S23" s="2586"/>
      <c r="T23" s="2586"/>
      <c r="U23" s="2586"/>
      <c r="V23" s="2582" t="s">
        <v>468</v>
      </c>
      <c r="W23" s="2582"/>
      <c r="X23" s="2582"/>
      <c r="Y23" s="2583"/>
      <c r="Z23" s="2584" t="s">
        <v>2204</v>
      </c>
      <c r="AA23" s="2582"/>
      <c r="AB23" s="2582"/>
      <c r="AC23" s="2582"/>
      <c r="AD23" s="2582" t="s">
        <v>2162</v>
      </c>
      <c r="AE23" s="2582"/>
      <c r="AF23" s="2582"/>
      <c r="AG23" s="2582"/>
      <c r="AH23" s="2582" t="s">
        <v>1043</v>
      </c>
      <c r="AI23" s="2582"/>
      <c r="AJ23" s="2582"/>
      <c r="AK23" s="2582" t="s">
        <v>2163</v>
      </c>
      <c r="AL23" s="2582"/>
      <c r="AM23" s="2582"/>
      <c r="AN23" s="2582" t="s">
        <v>2205</v>
      </c>
      <c r="AO23" s="2582"/>
      <c r="AP23" s="2582"/>
      <c r="AQ23" s="2582"/>
      <c r="AR23" s="2582"/>
      <c r="AS23" s="2582"/>
      <c r="AT23" s="2582" t="s">
        <v>468</v>
      </c>
      <c r="AU23" s="2582"/>
      <c r="AV23" s="2582"/>
      <c r="AW23" s="2585"/>
    </row>
    <row r="24" spans="2:49" s="232" customFormat="1" ht="17.399999999999999" customHeight="1">
      <c r="B24" s="2581" t="s">
        <v>2206</v>
      </c>
      <c r="C24" s="2582"/>
      <c r="D24" s="2582"/>
      <c r="E24" s="2582"/>
      <c r="F24" s="2582"/>
      <c r="G24" s="2582"/>
      <c r="H24" s="2582"/>
      <c r="I24" s="2582"/>
      <c r="J24" s="2582" t="s">
        <v>2157</v>
      </c>
      <c r="K24" s="2582"/>
      <c r="L24" s="2582"/>
      <c r="M24" s="2582" t="s">
        <v>2207</v>
      </c>
      <c r="N24" s="2582"/>
      <c r="O24" s="2582"/>
      <c r="P24" s="2582" t="s">
        <v>468</v>
      </c>
      <c r="Q24" s="2582"/>
      <c r="R24" s="2582"/>
      <c r="S24" s="2582"/>
      <c r="T24" s="2582"/>
      <c r="U24" s="2582"/>
      <c r="V24" s="2582" t="s">
        <v>468</v>
      </c>
      <c r="W24" s="2582"/>
      <c r="X24" s="2582"/>
      <c r="Y24" s="2583"/>
      <c r="Z24" s="2584"/>
      <c r="AA24" s="2582"/>
      <c r="AB24" s="2582"/>
      <c r="AC24" s="2582"/>
      <c r="AD24" s="2582" t="s">
        <v>2172</v>
      </c>
      <c r="AE24" s="2582"/>
      <c r="AF24" s="2582"/>
      <c r="AG24" s="2582"/>
      <c r="AH24" s="2582" t="s">
        <v>1034</v>
      </c>
      <c r="AI24" s="2582"/>
      <c r="AJ24" s="2582"/>
      <c r="AK24" s="2582" t="s">
        <v>2165</v>
      </c>
      <c r="AL24" s="2582"/>
      <c r="AM24" s="2582"/>
      <c r="AN24" s="2586" t="s">
        <v>468</v>
      </c>
      <c r="AO24" s="2586"/>
      <c r="AP24" s="2586"/>
      <c r="AQ24" s="2586"/>
      <c r="AR24" s="2586"/>
      <c r="AS24" s="2586"/>
      <c r="AT24" s="2582" t="s">
        <v>468</v>
      </c>
      <c r="AU24" s="2582"/>
      <c r="AV24" s="2582"/>
      <c r="AW24" s="2585"/>
    </row>
    <row r="25" spans="2:49" s="232" customFormat="1" ht="17.399999999999999" customHeight="1">
      <c r="B25" s="2581" t="s">
        <v>2208</v>
      </c>
      <c r="C25" s="2582"/>
      <c r="D25" s="2582"/>
      <c r="E25" s="2582"/>
      <c r="F25" s="2582"/>
      <c r="G25" s="2582"/>
      <c r="H25" s="2582"/>
      <c r="I25" s="2582"/>
      <c r="J25" s="2582" t="s">
        <v>2157</v>
      </c>
      <c r="K25" s="2582"/>
      <c r="L25" s="2582"/>
      <c r="M25" s="2582" t="s">
        <v>2209</v>
      </c>
      <c r="N25" s="2582"/>
      <c r="O25" s="2582"/>
      <c r="P25" s="2589">
        <v>0.5</v>
      </c>
      <c r="Q25" s="2589"/>
      <c r="R25" s="2589"/>
      <c r="S25" s="2589"/>
      <c r="T25" s="2589"/>
      <c r="U25" s="2589"/>
      <c r="V25" s="2582" t="s">
        <v>468</v>
      </c>
      <c r="W25" s="2582"/>
      <c r="X25" s="2582"/>
      <c r="Y25" s="2583"/>
      <c r="Z25" s="2584"/>
      <c r="AA25" s="2582"/>
      <c r="AB25" s="2582"/>
      <c r="AC25" s="2582"/>
      <c r="AD25" s="2582" t="s">
        <v>2177</v>
      </c>
      <c r="AE25" s="2582"/>
      <c r="AF25" s="2582"/>
      <c r="AG25" s="2582"/>
      <c r="AH25" s="2582" t="s">
        <v>2157</v>
      </c>
      <c r="AI25" s="2582"/>
      <c r="AJ25" s="2582"/>
      <c r="AK25" s="2582" t="s">
        <v>2178</v>
      </c>
      <c r="AL25" s="2582"/>
      <c r="AM25" s="2582"/>
      <c r="AN25" s="2589">
        <v>5.5</v>
      </c>
      <c r="AO25" s="2589"/>
      <c r="AP25" s="2589"/>
      <c r="AQ25" s="2589"/>
      <c r="AR25" s="2589"/>
      <c r="AS25" s="2589"/>
      <c r="AT25" s="2582" t="s">
        <v>468</v>
      </c>
      <c r="AU25" s="2582"/>
      <c r="AV25" s="2582"/>
      <c r="AW25" s="2585"/>
    </row>
    <row r="26" spans="2:49" s="232" customFormat="1" ht="17.399999999999999" customHeight="1">
      <c r="B26" s="2581" t="s">
        <v>2210</v>
      </c>
      <c r="C26" s="2582"/>
      <c r="D26" s="2582"/>
      <c r="E26" s="2582"/>
      <c r="F26" s="2582"/>
      <c r="G26" s="2582"/>
      <c r="H26" s="2582"/>
      <c r="I26" s="2582"/>
      <c r="J26" s="2582" t="s">
        <v>2157</v>
      </c>
      <c r="K26" s="2582"/>
      <c r="L26" s="2582"/>
      <c r="M26" s="2582" t="s">
        <v>2211</v>
      </c>
      <c r="N26" s="2582"/>
      <c r="O26" s="2582"/>
      <c r="P26" s="2586">
        <v>108</v>
      </c>
      <c r="Q26" s="2586"/>
      <c r="R26" s="2586"/>
      <c r="S26" s="2586"/>
      <c r="T26" s="2586"/>
      <c r="U26" s="2586"/>
      <c r="V26" s="2582" t="s">
        <v>468</v>
      </c>
      <c r="W26" s="2582"/>
      <c r="X26" s="2582"/>
      <c r="Y26" s="2583"/>
      <c r="Z26" s="2584" t="s">
        <v>2212</v>
      </c>
      <c r="AA26" s="2582"/>
      <c r="AB26" s="2582"/>
      <c r="AC26" s="2582"/>
      <c r="AD26" s="2582" t="s">
        <v>2162</v>
      </c>
      <c r="AE26" s="2582"/>
      <c r="AF26" s="2582"/>
      <c r="AG26" s="2582"/>
      <c r="AH26" s="2582" t="s">
        <v>2157</v>
      </c>
      <c r="AI26" s="2582"/>
      <c r="AJ26" s="2582"/>
      <c r="AK26" s="2582" t="s">
        <v>2163</v>
      </c>
      <c r="AL26" s="2582"/>
      <c r="AM26" s="2582"/>
      <c r="AN26" s="2586" t="s">
        <v>468</v>
      </c>
      <c r="AO26" s="2586"/>
      <c r="AP26" s="2586"/>
      <c r="AQ26" s="2586"/>
      <c r="AR26" s="2586"/>
      <c r="AS26" s="2586"/>
      <c r="AT26" s="2582" t="s">
        <v>468</v>
      </c>
      <c r="AU26" s="2582"/>
      <c r="AV26" s="2582"/>
      <c r="AW26" s="2585"/>
    </row>
    <row r="27" spans="2:49" s="232" customFormat="1" ht="17.399999999999999" customHeight="1">
      <c r="B27" s="2581" t="s">
        <v>2213</v>
      </c>
      <c r="C27" s="2582"/>
      <c r="D27" s="2582"/>
      <c r="E27" s="2582"/>
      <c r="F27" s="2582"/>
      <c r="G27" s="2582"/>
      <c r="H27" s="2582"/>
      <c r="I27" s="2582"/>
      <c r="J27" s="2582" t="s">
        <v>2157</v>
      </c>
      <c r="K27" s="2582"/>
      <c r="L27" s="2582"/>
      <c r="M27" s="2582" t="s">
        <v>457</v>
      </c>
      <c r="N27" s="2582"/>
      <c r="O27" s="2582"/>
      <c r="P27" s="2582" t="s">
        <v>2214</v>
      </c>
      <c r="Q27" s="2582"/>
      <c r="R27" s="2582"/>
      <c r="S27" s="2582"/>
      <c r="T27" s="2582"/>
      <c r="U27" s="2582"/>
      <c r="V27" s="2582" t="s">
        <v>468</v>
      </c>
      <c r="W27" s="2582"/>
      <c r="X27" s="2582"/>
      <c r="Y27" s="2583"/>
      <c r="Z27" s="2584"/>
      <c r="AA27" s="2582"/>
      <c r="AB27" s="2582"/>
      <c r="AC27" s="2582"/>
      <c r="AD27" s="2582" t="s">
        <v>2172</v>
      </c>
      <c r="AE27" s="2582"/>
      <c r="AF27" s="2582"/>
      <c r="AG27" s="2582"/>
      <c r="AH27" s="2582" t="s">
        <v>2157</v>
      </c>
      <c r="AI27" s="2582"/>
      <c r="AJ27" s="2582"/>
      <c r="AK27" s="2582" t="s">
        <v>2165</v>
      </c>
      <c r="AL27" s="2582"/>
      <c r="AM27" s="2582"/>
      <c r="AN27" s="2586" t="s">
        <v>468</v>
      </c>
      <c r="AO27" s="2586"/>
      <c r="AP27" s="2586"/>
      <c r="AQ27" s="2586"/>
      <c r="AR27" s="2586"/>
      <c r="AS27" s="2586"/>
      <c r="AT27" s="2582" t="s">
        <v>468</v>
      </c>
      <c r="AU27" s="2582"/>
      <c r="AV27" s="2582"/>
      <c r="AW27" s="2585"/>
    </row>
    <row r="28" spans="2:49" s="232" customFormat="1" ht="17.399999999999999" customHeight="1">
      <c r="B28" s="2581" t="s">
        <v>2215</v>
      </c>
      <c r="C28" s="2582"/>
      <c r="D28" s="2582"/>
      <c r="E28" s="2582"/>
      <c r="F28" s="2582"/>
      <c r="G28" s="2582"/>
      <c r="H28" s="2582"/>
      <c r="I28" s="2582"/>
      <c r="J28" s="2582" t="s">
        <v>2157</v>
      </c>
      <c r="K28" s="2582"/>
      <c r="L28" s="2582"/>
      <c r="M28" s="2582" t="s">
        <v>2216</v>
      </c>
      <c r="N28" s="2582"/>
      <c r="O28" s="2582"/>
      <c r="P28" s="2586">
        <v>20</v>
      </c>
      <c r="Q28" s="2586"/>
      <c r="R28" s="2586"/>
      <c r="S28" s="2586"/>
      <c r="T28" s="2586"/>
      <c r="U28" s="2586"/>
      <c r="V28" s="2582" t="s">
        <v>468</v>
      </c>
      <c r="W28" s="2582"/>
      <c r="X28" s="2582"/>
      <c r="Y28" s="2583"/>
      <c r="Z28" s="2584"/>
      <c r="AA28" s="2582"/>
      <c r="AB28" s="2582"/>
      <c r="AC28" s="2582"/>
      <c r="AD28" s="2582" t="s">
        <v>2177</v>
      </c>
      <c r="AE28" s="2582"/>
      <c r="AF28" s="2582"/>
      <c r="AG28" s="2582"/>
      <c r="AH28" s="2582" t="s">
        <v>2157</v>
      </c>
      <c r="AI28" s="2582"/>
      <c r="AJ28" s="2582"/>
      <c r="AK28" s="2582" t="s">
        <v>2178</v>
      </c>
      <c r="AL28" s="2582"/>
      <c r="AM28" s="2582"/>
      <c r="AN28" s="2586" t="s">
        <v>468</v>
      </c>
      <c r="AO28" s="2586"/>
      <c r="AP28" s="2586"/>
      <c r="AQ28" s="2586"/>
      <c r="AR28" s="2586"/>
      <c r="AS28" s="2586"/>
      <c r="AT28" s="2582" t="s">
        <v>468</v>
      </c>
      <c r="AU28" s="2582"/>
      <c r="AV28" s="2582"/>
      <c r="AW28" s="2585"/>
    </row>
    <row r="29" spans="2:49" s="232" customFormat="1" ht="17.399999999999999" customHeight="1">
      <c r="B29" s="2581" t="s">
        <v>2217</v>
      </c>
      <c r="C29" s="2582"/>
      <c r="D29" s="2582"/>
      <c r="E29" s="2582"/>
      <c r="F29" s="2582"/>
      <c r="G29" s="2582"/>
      <c r="H29" s="2582"/>
      <c r="I29" s="2582"/>
      <c r="J29" s="2582" t="s">
        <v>2157</v>
      </c>
      <c r="K29" s="2582"/>
      <c r="L29" s="2582"/>
      <c r="M29" s="2582" t="s">
        <v>2158</v>
      </c>
      <c r="N29" s="2582"/>
      <c r="O29" s="2582"/>
      <c r="P29" s="2582" t="s">
        <v>2218</v>
      </c>
      <c r="Q29" s="2582"/>
      <c r="R29" s="2582"/>
      <c r="S29" s="2582"/>
      <c r="T29" s="2582"/>
      <c r="U29" s="2582"/>
      <c r="V29" s="2582" t="s">
        <v>2219</v>
      </c>
      <c r="W29" s="2582"/>
      <c r="X29" s="2582"/>
      <c r="Y29" s="2583"/>
      <c r="Z29" s="2584" t="s">
        <v>2220</v>
      </c>
      <c r="AA29" s="2582"/>
      <c r="AB29" s="2582"/>
      <c r="AC29" s="2582"/>
      <c r="AD29" s="2582"/>
      <c r="AE29" s="2582"/>
      <c r="AF29" s="2582"/>
      <c r="AG29" s="2582"/>
      <c r="AH29" s="2582" t="s">
        <v>1034</v>
      </c>
      <c r="AI29" s="2582"/>
      <c r="AJ29" s="2582"/>
      <c r="AK29" s="2582" t="s">
        <v>2221</v>
      </c>
      <c r="AL29" s="2582"/>
      <c r="AM29" s="2582"/>
      <c r="AN29" s="2582" t="s">
        <v>2222</v>
      </c>
      <c r="AO29" s="2582"/>
      <c r="AP29" s="2582"/>
      <c r="AQ29" s="2582"/>
      <c r="AR29" s="2582"/>
      <c r="AS29" s="2582"/>
      <c r="AT29" s="2582" t="s">
        <v>468</v>
      </c>
      <c r="AU29" s="2582"/>
      <c r="AV29" s="2582"/>
      <c r="AW29" s="2585"/>
    </row>
    <row r="30" spans="2:49" s="232" customFormat="1" ht="17.399999999999999" customHeight="1">
      <c r="B30" s="2581" t="s">
        <v>2223</v>
      </c>
      <c r="C30" s="2582"/>
      <c r="D30" s="2582"/>
      <c r="E30" s="2582"/>
      <c r="F30" s="2582"/>
      <c r="G30" s="2582"/>
      <c r="H30" s="2582"/>
      <c r="I30" s="2582"/>
      <c r="J30" s="2582" t="s">
        <v>2157</v>
      </c>
      <c r="K30" s="2582"/>
      <c r="L30" s="2582"/>
      <c r="M30" s="2582" t="s">
        <v>2224</v>
      </c>
      <c r="N30" s="2582"/>
      <c r="O30" s="2582"/>
      <c r="P30" s="2582" t="s">
        <v>2225</v>
      </c>
      <c r="Q30" s="2582"/>
      <c r="R30" s="2582"/>
      <c r="S30" s="2582"/>
      <c r="T30" s="2582"/>
      <c r="U30" s="2582"/>
      <c r="V30" s="2582" t="s">
        <v>468</v>
      </c>
      <c r="W30" s="2582"/>
      <c r="X30" s="2582"/>
      <c r="Y30" s="2583"/>
      <c r="Z30" s="2584" t="s">
        <v>2226</v>
      </c>
      <c r="AA30" s="2582"/>
      <c r="AB30" s="2582"/>
      <c r="AC30" s="2582"/>
      <c r="AD30" s="2582"/>
      <c r="AE30" s="2582"/>
      <c r="AF30" s="2582"/>
      <c r="AG30" s="2582"/>
      <c r="AH30" s="2582" t="s">
        <v>2157</v>
      </c>
      <c r="AI30" s="2582"/>
      <c r="AJ30" s="2582"/>
      <c r="AK30" s="2582" t="s">
        <v>2221</v>
      </c>
      <c r="AL30" s="2582"/>
      <c r="AM30" s="2582"/>
      <c r="AN30" s="2582" t="s">
        <v>2227</v>
      </c>
      <c r="AO30" s="2582"/>
      <c r="AP30" s="2582"/>
      <c r="AQ30" s="2582"/>
      <c r="AR30" s="2582"/>
      <c r="AS30" s="2582"/>
      <c r="AT30" s="2582" t="s">
        <v>468</v>
      </c>
      <c r="AU30" s="2582"/>
      <c r="AV30" s="2582"/>
      <c r="AW30" s="2585"/>
    </row>
    <row r="31" spans="2:49" s="232" customFormat="1" ht="17.399999999999999" customHeight="1">
      <c r="B31" s="2581" t="s">
        <v>2228</v>
      </c>
      <c r="C31" s="2582"/>
      <c r="D31" s="2582"/>
      <c r="E31" s="2582"/>
      <c r="F31" s="2582"/>
      <c r="G31" s="2582"/>
      <c r="H31" s="2582"/>
      <c r="I31" s="2582"/>
      <c r="J31" s="2582" t="s">
        <v>2157</v>
      </c>
      <c r="K31" s="2582"/>
      <c r="L31" s="2582"/>
      <c r="M31" s="2582" t="s">
        <v>2224</v>
      </c>
      <c r="N31" s="2582"/>
      <c r="O31" s="2582"/>
      <c r="P31" s="2582" t="s">
        <v>2229</v>
      </c>
      <c r="Q31" s="2582"/>
      <c r="R31" s="2582"/>
      <c r="S31" s="2582"/>
      <c r="T31" s="2582"/>
      <c r="U31" s="2582"/>
      <c r="V31" s="2582" t="s">
        <v>468</v>
      </c>
      <c r="W31" s="2582"/>
      <c r="X31" s="2582"/>
      <c r="Y31" s="2583"/>
      <c r="Z31" s="2584" t="s">
        <v>2230</v>
      </c>
      <c r="AA31" s="2582"/>
      <c r="AB31" s="2582"/>
      <c r="AC31" s="2582"/>
      <c r="AD31" s="2582"/>
      <c r="AE31" s="2582"/>
      <c r="AF31" s="2582"/>
      <c r="AG31" s="2582"/>
      <c r="AH31" s="2582" t="s">
        <v>2157</v>
      </c>
      <c r="AI31" s="2582"/>
      <c r="AJ31" s="2582"/>
      <c r="AK31" s="2582" t="s">
        <v>2163</v>
      </c>
      <c r="AL31" s="2582"/>
      <c r="AM31" s="2582"/>
      <c r="AN31" s="2586">
        <v>2500</v>
      </c>
      <c r="AO31" s="2586"/>
      <c r="AP31" s="2586"/>
      <c r="AQ31" s="2586"/>
      <c r="AR31" s="2586"/>
      <c r="AS31" s="2586"/>
      <c r="AT31" s="2582" t="s">
        <v>468</v>
      </c>
      <c r="AU31" s="2582"/>
      <c r="AV31" s="2582"/>
      <c r="AW31" s="2585"/>
    </row>
    <row r="32" spans="2:49" s="232" customFormat="1" ht="17.399999999999999" customHeight="1">
      <c r="B32" s="2596" t="s">
        <v>2231</v>
      </c>
      <c r="C32" s="2597"/>
      <c r="D32" s="2597"/>
      <c r="E32" s="2597"/>
      <c r="F32" s="2597"/>
      <c r="G32" s="2597"/>
      <c r="H32" s="2597"/>
      <c r="I32" s="2597"/>
      <c r="J32" s="2597"/>
      <c r="K32" s="2597"/>
      <c r="L32" s="2597"/>
      <c r="M32" s="2597"/>
      <c r="N32" s="2597"/>
      <c r="O32" s="2597"/>
      <c r="P32" s="2597"/>
      <c r="Q32" s="2597"/>
      <c r="R32" s="2597"/>
      <c r="S32" s="2597"/>
      <c r="T32" s="2597"/>
      <c r="U32" s="2597"/>
      <c r="V32" s="2597"/>
      <c r="W32" s="2597"/>
      <c r="X32" s="2597"/>
      <c r="Y32" s="2598"/>
      <c r="Z32" s="2584" t="s">
        <v>2232</v>
      </c>
      <c r="AA32" s="2582"/>
      <c r="AB32" s="2582"/>
      <c r="AC32" s="2582"/>
      <c r="AD32" s="2582"/>
      <c r="AE32" s="2582"/>
      <c r="AF32" s="2582"/>
      <c r="AG32" s="2582"/>
      <c r="AH32" s="2582" t="s">
        <v>2157</v>
      </c>
      <c r="AI32" s="2582"/>
      <c r="AJ32" s="2582"/>
      <c r="AK32" s="2582" t="s">
        <v>2163</v>
      </c>
      <c r="AL32" s="2582"/>
      <c r="AM32" s="2582"/>
      <c r="AN32" s="2582" t="s">
        <v>2233</v>
      </c>
      <c r="AO32" s="2582"/>
      <c r="AP32" s="2582"/>
      <c r="AQ32" s="2582"/>
      <c r="AR32" s="2582"/>
      <c r="AS32" s="2582"/>
      <c r="AT32" s="2582" t="s">
        <v>468</v>
      </c>
      <c r="AU32" s="2582"/>
      <c r="AV32" s="2582"/>
      <c r="AW32" s="2585"/>
    </row>
    <row r="33" spans="2:49" s="232" customFormat="1" ht="17.399999999999999" customHeight="1">
      <c r="B33" s="2599"/>
      <c r="C33" s="2600"/>
      <c r="D33" s="2600"/>
      <c r="E33" s="2600"/>
      <c r="F33" s="2600"/>
      <c r="G33" s="2600"/>
      <c r="H33" s="2600"/>
      <c r="I33" s="2600"/>
      <c r="J33" s="2600"/>
      <c r="K33" s="2600"/>
      <c r="L33" s="2600"/>
      <c r="M33" s="2600"/>
      <c r="N33" s="2600"/>
      <c r="O33" s="2600"/>
      <c r="P33" s="2600"/>
      <c r="Q33" s="2600"/>
      <c r="R33" s="2600"/>
      <c r="S33" s="2600"/>
      <c r="T33" s="2600"/>
      <c r="U33" s="2600"/>
      <c r="V33" s="2600"/>
      <c r="W33" s="2600"/>
      <c r="X33" s="2600"/>
      <c r="Y33" s="2601"/>
      <c r="Z33" s="2584" t="s">
        <v>2234</v>
      </c>
      <c r="AA33" s="2582"/>
      <c r="AB33" s="2582"/>
      <c r="AC33" s="2582"/>
      <c r="AD33" s="2582"/>
      <c r="AE33" s="2582"/>
      <c r="AF33" s="2582"/>
      <c r="AG33" s="2582"/>
      <c r="AH33" s="2582" t="s">
        <v>2157</v>
      </c>
      <c r="AI33" s="2582"/>
      <c r="AJ33" s="2582"/>
      <c r="AK33" s="2582" t="s">
        <v>2235</v>
      </c>
      <c r="AL33" s="2582"/>
      <c r="AM33" s="2582"/>
      <c r="AN33" s="2586">
        <v>705</v>
      </c>
      <c r="AO33" s="2586"/>
      <c r="AP33" s="2586"/>
      <c r="AQ33" s="2586"/>
      <c r="AR33" s="2586"/>
      <c r="AS33" s="2586"/>
      <c r="AT33" s="2582" t="s">
        <v>468</v>
      </c>
      <c r="AU33" s="2582"/>
      <c r="AV33" s="2582"/>
      <c r="AW33" s="2585"/>
    </row>
    <row r="34" spans="2:49" s="232" customFormat="1" ht="17.399999999999999" customHeight="1">
      <c r="B34" s="2581" t="s">
        <v>2151</v>
      </c>
      <c r="C34" s="2582"/>
      <c r="D34" s="2582"/>
      <c r="E34" s="2582"/>
      <c r="F34" s="2582"/>
      <c r="G34" s="2582"/>
      <c r="H34" s="2582"/>
      <c r="I34" s="2582"/>
      <c r="J34" s="2582" t="s">
        <v>1504</v>
      </c>
      <c r="K34" s="2582"/>
      <c r="L34" s="2582"/>
      <c r="M34" s="2582" t="s">
        <v>2152</v>
      </c>
      <c r="N34" s="2582"/>
      <c r="O34" s="2582"/>
      <c r="P34" s="2582" t="s">
        <v>2153</v>
      </c>
      <c r="Q34" s="2582"/>
      <c r="R34" s="2582"/>
      <c r="S34" s="2582"/>
      <c r="T34" s="2582"/>
      <c r="U34" s="2582"/>
      <c r="V34" s="2582" t="s">
        <v>2154</v>
      </c>
      <c r="W34" s="2582"/>
      <c r="X34" s="2582"/>
      <c r="Y34" s="2583"/>
      <c r="Z34" s="2584" t="s">
        <v>465</v>
      </c>
      <c r="AA34" s="2582"/>
      <c r="AB34" s="2582"/>
      <c r="AC34" s="2582"/>
      <c r="AD34" s="2582"/>
      <c r="AE34" s="2582"/>
      <c r="AF34" s="2582"/>
      <c r="AG34" s="2582"/>
      <c r="AH34" s="2582" t="s">
        <v>2157</v>
      </c>
      <c r="AI34" s="2582"/>
      <c r="AJ34" s="2582"/>
      <c r="AK34" s="2582" t="s">
        <v>457</v>
      </c>
      <c r="AL34" s="2582"/>
      <c r="AM34" s="2582"/>
      <c r="AN34" s="2586">
        <v>106</v>
      </c>
      <c r="AO34" s="2586"/>
      <c r="AP34" s="2586"/>
      <c r="AQ34" s="2586"/>
      <c r="AR34" s="2586"/>
      <c r="AS34" s="2586"/>
      <c r="AT34" s="2582" t="s">
        <v>468</v>
      </c>
      <c r="AU34" s="2582"/>
      <c r="AV34" s="2582"/>
      <c r="AW34" s="2585"/>
    </row>
    <row r="35" spans="2:49" s="232" customFormat="1" ht="17.399999999999999" customHeight="1">
      <c r="B35" s="2581" t="s">
        <v>2236</v>
      </c>
      <c r="C35" s="2582"/>
      <c r="D35" s="2582"/>
      <c r="E35" s="2582"/>
      <c r="F35" s="2582"/>
      <c r="G35" s="2582" t="s">
        <v>2237</v>
      </c>
      <c r="H35" s="2582"/>
      <c r="I35" s="2582"/>
      <c r="J35" s="2582" t="s">
        <v>2157</v>
      </c>
      <c r="K35" s="2582"/>
      <c r="L35" s="2582"/>
      <c r="M35" s="2582" t="s">
        <v>2158</v>
      </c>
      <c r="N35" s="2582"/>
      <c r="O35" s="2582"/>
      <c r="P35" s="2582" t="s">
        <v>2238</v>
      </c>
      <c r="Q35" s="2582"/>
      <c r="R35" s="2582"/>
      <c r="S35" s="2582"/>
      <c r="T35" s="2582"/>
      <c r="U35" s="2582"/>
      <c r="V35" s="2582" t="s">
        <v>468</v>
      </c>
      <c r="W35" s="2582"/>
      <c r="X35" s="2582"/>
      <c r="Y35" s="2583"/>
      <c r="Z35" s="2584" t="s">
        <v>2239</v>
      </c>
      <c r="AA35" s="2582"/>
      <c r="AB35" s="2582"/>
      <c r="AC35" s="2582"/>
      <c r="AD35" s="2582"/>
      <c r="AE35" s="2582"/>
      <c r="AF35" s="2582"/>
      <c r="AG35" s="2582"/>
      <c r="AH35" s="2582" t="s">
        <v>2157</v>
      </c>
      <c r="AI35" s="2582"/>
      <c r="AJ35" s="2582"/>
      <c r="AK35" s="2582" t="s">
        <v>2240</v>
      </c>
      <c r="AL35" s="2582"/>
      <c r="AM35" s="2582"/>
      <c r="AN35" s="2582" t="s">
        <v>3869</v>
      </c>
      <c r="AO35" s="2582"/>
      <c r="AP35" s="2582"/>
      <c r="AQ35" s="2582"/>
      <c r="AR35" s="2582"/>
      <c r="AS35" s="2582"/>
      <c r="AT35" s="2582" t="s">
        <v>468</v>
      </c>
      <c r="AU35" s="2582"/>
      <c r="AV35" s="2582"/>
      <c r="AW35" s="2585"/>
    </row>
    <row r="36" spans="2:49" s="232" customFormat="1" ht="17.399999999999999" customHeight="1">
      <c r="B36" s="2581" t="s">
        <v>2242</v>
      </c>
      <c r="C36" s="2582"/>
      <c r="D36" s="2582"/>
      <c r="E36" s="2582"/>
      <c r="F36" s="2582"/>
      <c r="G36" s="2582" t="s">
        <v>2237</v>
      </c>
      <c r="H36" s="2582"/>
      <c r="I36" s="2582"/>
      <c r="J36" s="2582" t="s">
        <v>2157</v>
      </c>
      <c r="K36" s="2582"/>
      <c r="L36" s="2582"/>
      <c r="M36" s="2582" t="s">
        <v>2158</v>
      </c>
      <c r="N36" s="2582"/>
      <c r="O36" s="2582"/>
      <c r="P36" s="2582" t="s">
        <v>468</v>
      </c>
      <c r="Q36" s="2582"/>
      <c r="R36" s="2582"/>
      <c r="S36" s="2582"/>
      <c r="T36" s="2582"/>
      <c r="U36" s="2582"/>
      <c r="V36" s="2582" t="s">
        <v>468</v>
      </c>
      <c r="W36" s="2582"/>
      <c r="X36" s="2582"/>
      <c r="Y36" s="2583"/>
      <c r="Z36" s="2584" t="s">
        <v>2243</v>
      </c>
      <c r="AA36" s="2582"/>
      <c r="AB36" s="2582"/>
      <c r="AC36" s="2582"/>
      <c r="AD36" s="2582"/>
      <c r="AE36" s="2582"/>
      <c r="AF36" s="2582"/>
      <c r="AG36" s="2582"/>
      <c r="AH36" s="2582" t="s">
        <v>2157</v>
      </c>
      <c r="AI36" s="2582"/>
      <c r="AJ36" s="2582"/>
      <c r="AK36" s="2582" t="s">
        <v>451</v>
      </c>
      <c r="AL36" s="2582"/>
      <c r="AM36" s="2582"/>
      <c r="AN36" s="2582" t="s">
        <v>508</v>
      </c>
      <c r="AO36" s="2582"/>
      <c r="AP36" s="2582"/>
      <c r="AQ36" s="2582"/>
      <c r="AR36" s="2582"/>
      <c r="AS36" s="2582"/>
      <c r="AT36" s="2582" t="s">
        <v>468</v>
      </c>
      <c r="AU36" s="2582"/>
      <c r="AV36" s="2582"/>
      <c r="AW36" s="2585"/>
    </row>
    <row r="37" spans="2:49" s="232" customFormat="1" ht="17.399999999999999" customHeight="1">
      <c r="B37" s="2581" t="s">
        <v>2244</v>
      </c>
      <c r="C37" s="2582"/>
      <c r="D37" s="2582"/>
      <c r="E37" s="2582"/>
      <c r="F37" s="2582"/>
      <c r="G37" s="2582" t="s">
        <v>2237</v>
      </c>
      <c r="H37" s="2582"/>
      <c r="I37" s="2582"/>
      <c r="J37" s="2582" t="s">
        <v>2157</v>
      </c>
      <c r="K37" s="2582"/>
      <c r="L37" s="2582"/>
      <c r="M37" s="2582" t="s">
        <v>2158</v>
      </c>
      <c r="N37" s="2582"/>
      <c r="O37" s="2582"/>
      <c r="P37" s="2582" t="s">
        <v>468</v>
      </c>
      <c r="Q37" s="2582"/>
      <c r="R37" s="2582"/>
      <c r="S37" s="2582"/>
      <c r="T37" s="2582"/>
      <c r="U37" s="2582"/>
      <c r="V37" s="2582" t="s">
        <v>468</v>
      </c>
      <c r="W37" s="2582"/>
      <c r="X37" s="2582"/>
      <c r="Y37" s="2583"/>
      <c r="Z37" s="2584" t="s">
        <v>2245</v>
      </c>
      <c r="AA37" s="2582"/>
      <c r="AB37" s="2582"/>
      <c r="AC37" s="2582"/>
      <c r="AD37" s="2582"/>
      <c r="AE37" s="2582"/>
      <c r="AF37" s="2582"/>
      <c r="AG37" s="2582"/>
      <c r="AH37" s="2582" t="s">
        <v>2157</v>
      </c>
      <c r="AI37" s="2582"/>
      <c r="AJ37" s="2582"/>
      <c r="AK37" s="2582" t="s">
        <v>2246</v>
      </c>
      <c r="AL37" s="2582"/>
      <c r="AM37" s="2582"/>
      <c r="AN37" s="2586" t="s">
        <v>2247</v>
      </c>
      <c r="AO37" s="2586"/>
      <c r="AP37" s="2586"/>
      <c r="AQ37" s="2586"/>
      <c r="AR37" s="2586"/>
      <c r="AS37" s="2586"/>
      <c r="AT37" s="2582" t="s">
        <v>468</v>
      </c>
      <c r="AU37" s="2582"/>
      <c r="AV37" s="2582"/>
      <c r="AW37" s="2585"/>
    </row>
    <row r="38" spans="2:49" s="232" customFormat="1" ht="17.399999999999999" customHeight="1">
      <c r="B38" s="2581" t="s">
        <v>2248</v>
      </c>
      <c r="C38" s="2582"/>
      <c r="D38" s="2582"/>
      <c r="E38" s="2582"/>
      <c r="F38" s="2582"/>
      <c r="G38" s="2582" t="s">
        <v>2249</v>
      </c>
      <c r="H38" s="2582"/>
      <c r="I38" s="2582"/>
      <c r="J38" s="2582" t="s">
        <v>2157</v>
      </c>
      <c r="K38" s="2582"/>
      <c r="L38" s="2582"/>
      <c r="M38" s="2582" t="s">
        <v>2158</v>
      </c>
      <c r="N38" s="2582"/>
      <c r="O38" s="2582"/>
      <c r="P38" s="2582" t="s">
        <v>2250</v>
      </c>
      <c r="Q38" s="2582"/>
      <c r="R38" s="2582"/>
      <c r="S38" s="2582"/>
      <c r="T38" s="2582"/>
      <c r="U38" s="2582"/>
      <c r="V38" s="2582" t="s">
        <v>468</v>
      </c>
      <c r="W38" s="2582"/>
      <c r="X38" s="2582"/>
      <c r="Y38" s="2583"/>
      <c r="Z38" s="2591" t="s">
        <v>2251</v>
      </c>
      <c r="AA38" s="2588"/>
      <c r="AB38" s="2588"/>
      <c r="AC38" s="2582" t="s">
        <v>2252</v>
      </c>
      <c r="AD38" s="2582"/>
      <c r="AE38" s="2582"/>
      <c r="AF38" s="2582"/>
      <c r="AG38" s="2582"/>
      <c r="AH38" s="2582" t="s">
        <v>2157</v>
      </c>
      <c r="AI38" s="2582"/>
      <c r="AJ38" s="2582"/>
      <c r="AK38" s="2582" t="s">
        <v>468</v>
      </c>
      <c r="AL38" s="2582"/>
      <c r="AM38" s="2582"/>
      <c r="AN38" s="2582" t="s">
        <v>2253</v>
      </c>
      <c r="AO38" s="2582"/>
      <c r="AP38" s="2582"/>
      <c r="AQ38" s="2582"/>
      <c r="AR38" s="2582"/>
      <c r="AS38" s="2582"/>
      <c r="AT38" s="2582" t="s">
        <v>2254</v>
      </c>
      <c r="AU38" s="2582"/>
      <c r="AV38" s="2582"/>
      <c r="AW38" s="2585"/>
    </row>
    <row r="39" spans="2:49" s="232" customFormat="1" ht="17.399999999999999" customHeight="1">
      <c r="B39" s="2581"/>
      <c r="C39" s="2582"/>
      <c r="D39" s="2582"/>
      <c r="E39" s="2582"/>
      <c r="F39" s="2582"/>
      <c r="G39" s="2582" t="s">
        <v>2237</v>
      </c>
      <c r="H39" s="2582"/>
      <c r="I39" s="2582"/>
      <c r="J39" s="2582" t="s">
        <v>2157</v>
      </c>
      <c r="K39" s="2582"/>
      <c r="L39" s="2582"/>
      <c r="M39" s="2582" t="s">
        <v>2158</v>
      </c>
      <c r="N39" s="2582"/>
      <c r="O39" s="2582"/>
      <c r="P39" s="2582" t="s">
        <v>2255</v>
      </c>
      <c r="Q39" s="2582"/>
      <c r="R39" s="2582"/>
      <c r="S39" s="2582"/>
      <c r="T39" s="2582"/>
      <c r="U39" s="2582"/>
      <c r="V39" s="2582" t="s">
        <v>468</v>
      </c>
      <c r="W39" s="2582"/>
      <c r="X39" s="2582"/>
      <c r="Y39" s="2583"/>
      <c r="Z39" s="2591"/>
      <c r="AA39" s="2588"/>
      <c r="AB39" s="2588"/>
      <c r="AC39" s="2582" t="s">
        <v>2256</v>
      </c>
      <c r="AD39" s="2582"/>
      <c r="AE39" s="2582"/>
      <c r="AF39" s="2582"/>
      <c r="AG39" s="2582"/>
      <c r="AH39" s="2582" t="s">
        <v>2157</v>
      </c>
      <c r="AI39" s="2582"/>
      <c r="AJ39" s="2582"/>
      <c r="AK39" s="2582" t="s">
        <v>420</v>
      </c>
      <c r="AL39" s="2582"/>
      <c r="AM39" s="2582"/>
      <c r="AN39" s="2582" t="s">
        <v>2257</v>
      </c>
      <c r="AO39" s="2582"/>
      <c r="AP39" s="2582"/>
      <c r="AQ39" s="2582"/>
      <c r="AR39" s="2582"/>
      <c r="AS39" s="2582"/>
      <c r="AT39" s="2582" t="s">
        <v>468</v>
      </c>
      <c r="AU39" s="2582"/>
      <c r="AV39" s="2582"/>
      <c r="AW39" s="2585"/>
    </row>
    <row r="40" spans="2:49" s="232" customFormat="1" ht="17.399999999999999" customHeight="1">
      <c r="B40" s="2581" t="s">
        <v>2258</v>
      </c>
      <c r="C40" s="2582"/>
      <c r="D40" s="2582"/>
      <c r="E40" s="2582"/>
      <c r="F40" s="2582"/>
      <c r="G40" s="2582"/>
      <c r="H40" s="2582"/>
      <c r="I40" s="2582"/>
      <c r="J40" s="2582" t="s">
        <v>2157</v>
      </c>
      <c r="K40" s="2582"/>
      <c r="L40" s="2582"/>
      <c r="M40" s="2582" t="s">
        <v>468</v>
      </c>
      <c r="N40" s="2582"/>
      <c r="O40" s="2582"/>
      <c r="P40" s="2582" t="s">
        <v>2259</v>
      </c>
      <c r="Q40" s="2582"/>
      <c r="R40" s="2582"/>
      <c r="S40" s="2582"/>
      <c r="T40" s="2582"/>
      <c r="U40" s="2582"/>
      <c r="V40" s="2582" t="s">
        <v>468</v>
      </c>
      <c r="W40" s="2582"/>
      <c r="X40" s="2582"/>
      <c r="Y40" s="2583"/>
      <c r="Z40" s="2591"/>
      <c r="AA40" s="2588"/>
      <c r="AB40" s="2588"/>
      <c r="AC40" s="2582" t="s">
        <v>2260</v>
      </c>
      <c r="AD40" s="2582"/>
      <c r="AE40" s="2582"/>
      <c r="AF40" s="2582"/>
      <c r="AG40" s="2582"/>
      <c r="AH40" s="2582" t="s">
        <v>2157</v>
      </c>
      <c r="AI40" s="2582"/>
      <c r="AJ40" s="2582"/>
      <c r="AK40" s="2582" t="s">
        <v>2261</v>
      </c>
      <c r="AL40" s="2582"/>
      <c r="AM40" s="2582"/>
      <c r="AN40" s="2582" t="s">
        <v>2262</v>
      </c>
      <c r="AO40" s="2582"/>
      <c r="AP40" s="2582"/>
      <c r="AQ40" s="2582"/>
      <c r="AR40" s="2582"/>
      <c r="AS40" s="2582"/>
      <c r="AT40" s="2582" t="s">
        <v>468</v>
      </c>
      <c r="AU40" s="2582"/>
      <c r="AV40" s="2582"/>
      <c r="AW40" s="2585"/>
    </row>
    <row r="41" spans="2:49" s="232" customFormat="1" ht="17.399999999999999" customHeight="1">
      <c r="B41" s="2581" t="s">
        <v>2263</v>
      </c>
      <c r="C41" s="2582"/>
      <c r="D41" s="2582"/>
      <c r="E41" s="2582"/>
      <c r="F41" s="2582"/>
      <c r="G41" s="2582"/>
      <c r="H41" s="2582"/>
      <c r="I41" s="2582"/>
      <c r="J41" s="2582" t="s">
        <v>2157</v>
      </c>
      <c r="K41" s="2582"/>
      <c r="L41" s="2582"/>
      <c r="M41" s="2582" t="s">
        <v>468</v>
      </c>
      <c r="N41" s="2582"/>
      <c r="O41" s="2582"/>
      <c r="P41" s="2582" t="s">
        <v>2264</v>
      </c>
      <c r="Q41" s="2582"/>
      <c r="R41" s="2582"/>
      <c r="S41" s="2582"/>
      <c r="T41" s="2582"/>
      <c r="U41" s="2582"/>
      <c r="V41" s="2582" t="s">
        <v>468</v>
      </c>
      <c r="W41" s="2582"/>
      <c r="X41" s="2582"/>
      <c r="Y41" s="2583"/>
      <c r="Z41" s="2591"/>
      <c r="AA41" s="2588"/>
      <c r="AB41" s="2588"/>
      <c r="AC41" s="2582" t="s">
        <v>2265</v>
      </c>
      <c r="AD41" s="2582"/>
      <c r="AE41" s="2582"/>
      <c r="AF41" s="2582"/>
      <c r="AG41" s="2582"/>
      <c r="AH41" s="2582" t="s">
        <v>2157</v>
      </c>
      <c r="AI41" s="2582"/>
      <c r="AJ41" s="2582"/>
      <c r="AK41" s="2582" t="s">
        <v>420</v>
      </c>
      <c r="AL41" s="2582"/>
      <c r="AM41" s="2582"/>
      <c r="AN41" s="2582" t="s">
        <v>2266</v>
      </c>
      <c r="AO41" s="2582"/>
      <c r="AP41" s="2582"/>
      <c r="AQ41" s="2582"/>
      <c r="AR41" s="2582"/>
      <c r="AS41" s="2582"/>
      <c r="AT41" s="2582" t="s">
        <v>468</v>
      </c>
      <c r="AU41" s="2582"/>
      <c r="AV41" s="2582"/>
      <c r="AW41" s="2585"/>
    </row>
    <row r="42" spans="2:49" s="232" customFormat="1" ht="17.399999999999999" customHeight="1">
      <c r="B42" s="2594" t="s">
        <v>2267</v>
      </c>
      <c r="C42" s="2595"/>
      <c r="D42" s="2595"/>
      <c r="E42" s="2595"/>
      <c r="F42" s="2595"/>
      <c r="G42" s="2582" t="s">
        <v>2268</v>
      </c>
      <c r="H42" s="2582"/>
      <c r="I42" s="2582"/>
      <c r="J42" s="2582" t="s">
        <v>2157</v>
      </c>
      <c r="K42" s="2582"/>
      <c r="L42" s="2582"/>
      <c r="M42" s="2582" t="s">
        <v>2269</v>
      </c>
      <c r="N42" s="2582"/>
      <c r="O42" s="2582"/>
      <c r="P42" s="2582" t="s">
        <v>2270</v>
      </c>
      <c r="Q42" s="2582"/>
      <c r="R42" s="2582"/>
      <c r="S42" s="2582"/>
      <c r="T42" s="2582"/>
      <c r="U42" s="2582"/>
      <c r="V42" s="2582" t="s">
        <v>468</v>
      </c>
      <c r="W42" s="2582"/>
      <c r="X42" s="2582"/>
      <c r="Y42" s="2583"/>
      <c r="Z42" s="2591"/>
      <c r="AA42" s="2588"/>
      <c r="AB42" s="2588"/>
      <c r="AC42" s="2582" t="s">
        <v>2271</v>
      </c>
      <c r="AD42" s="2582"/>
      <c r="AE42" s="2582"/>
      <c r="AF42" s="2582"/>
      <c r="AG42" s="2582"/>
      <c r="AH42" s="2582" t="s">
        <v>2157</v>
      </c>
      <c r="AI42" s="2582"/>
      <c r="AJ42" s="2582"/>
      <c r="AK42" s="2582" t="s">
        <v>420</v>
      </c>
      <c r="AL42" s="2582"/>
      <c r="AM42" s="2582"/>
      <c r="AN42" s="2582" t="s">
        <v>2272</v>
      </c>
      <c r="AO42" s="2582"/>
      <c r="AP42" s="2582"/>
      <c r="AQ42" s="2582"/>
      <c r="AR42" s="2582"/>
      <c r="AS42" s="2582"/>
      <c r="AT42" s="2582" t="s">
        <v>468</v>
      </c>
      <c r="AU42" s="2582"/>
      <c r="AV42" s="2582"/>
      <c r="AW42" s="2585"/>
    </row>
    <row r="43" spans="2:49" s="232" customFormat="1" ht="17.399999999999999" customHeight="1">
      <c r="B43" s="2594"/>
      <c r="C43" s="2595"/>
      <c r="D43" s="2595"/>
      <c r="E43" s="2595"/>
      <c r="F43" s="2595"/>
      <c r="G43" s="2582" t="s">
        <v>2273</v>
      </c>
      <c r="H43" s="2582"/>
      <c r="I43" s="2582"/>
      <c r="J43" s="2582" t="s">
        <v>2157</v>
      </c>
      <c r="K43" s="2582"/>
      <c r="L43" s="2582"/>
      <c r="M43" s="2582" t="s">
        <v>2269</v>
      </c>
      <c r="N43" s="2582"/>
      <c r="O43" s="2582"/>
      <c r="P43" s="2590" t="s">
        <v>2274</v>
      </c>
      <c r="Q43" s="2590"/>
      <c r="R43" s="2590"/>
      <c r="S43" s="2590"/>
      <c r="T43" s="2590"/>
      <c r="U43" s="2590"/>
      <c r="V43" s="2582" t="s">
        <v>468</v>
      </c>
      <c r="W43" s="2582"/>
      <c r="X43" s="2582"/>
      <c r="Y43" s="2583"/>
      <c r="Z43" s="2591"/>
      <c r="AA43" s="2588"/>
      <c r="AB43" s="2588"/>
      <c r="AC43" s="2582" t="s">
        <v>2275</v>
      </c>
      <c r="AD43" s="2582"/>
      <c r="AE43" s="2582"/>
      <c r="AF43" s="2582"/>
      <c r="AG43" s="2582"/>
      <c r="AH43" s="2582" t="s">
        <v>2157</v>
      </c>
      <c r="AI43" s="2582"/>
      <c r="AJ43" s="2582"/>
      <c r="AK43" s="2582" t="s">
        <v>420</v>
      </c>
      <c r="AL43" s="2582"/>
      <c r="AM43" s="2582"/>
      <c r="AN43" s="2582" t="s">
        <v>2272</v>
      </c>
      <c r="AO43" s="2582"/>
      <c r="AP43" s="2582"/>
      <c r="AQ43" s="2582"/>
      <c r="AR43" s="2582"/>
      <c r="AS43" s="2582"/>
      <c r="AT43" s="2582" t="s">
        <v>468</v>
      </c>
      <c r="AU43" s="2582"/>
      <c r="AV43" s="2582"/>
      <c r="AW43" s="2585"/>
    </row>
    <row r="44" spans="2:49" s="232" customFormat="1" ht="17.399999999999999" customHeight="1">
      <c r="B44" s="2594"/>
      <c r="C44" s="2595"/>
      <c r="D44" s="2595"/>
      <c r="E44" s="2595"/>
      <c r="F44" s="2595"/>
      <c r="G44" s="2582" t="s">
        <v>2276</v>
      </c>
      <c r="H44" s="2582"/>
      <c r="I44" s="2582"/>
      <c r="J44" s="2582" t="s">
        <v>2157</v>
      </c>
      <c r="K44" s="2582"/>
      <c r="L44" s="2582"/>
      <c r="M44" s="2582" t="s">
        <v>2269</v>
      </c>
      <c r="N44" s="2582"/>
      <c r="O44" s="2582"/>
      <c r="P44" s="2582" t="s">
        <v>2277</v>
      </c>
      <c r="Q44" s="2582"/>
      <c r="R44" s="2582"/>
      <c r="S44" s="2582"/>
      <c r="T44" s="2582"/>
      <c r="U44" s="2582"/>
      <c r="V44" s="2582" t="s">
        <v>468</v>
      </c>
      <c r="W44" s="2582"/>
      <c r="X44" s="2582"/>
      <c r="Y44" s="2583"/>
      <c r="Z44" s="2591"/>
      <c r="AA44" s="2588"/>
      <c r="AB44" s="2588"/>
      <c r="AC44" s="2582" t="s">
        <v>2278</v>
      </c>
      <c r="AD44" s="2582"/>
      <c r="AE44" s="2582"/>
      <c r="AF44" s="2582"/>
      <c r="AG44" s="2582"/>
      <c r="AH44" s="2582" t="s">
        <v>2157</v>
      </c>
      <c r="AI44" s="2582"/>
      <c r="AJ44" s="2582"/>
      <c r="AK44" s="2582" t="s">
        <v>420</v>
      </c>
      <c r="AL44" s="2582"/>
      <c r="AM44" s="2582"/>
      <c r="AN44" s="2582" t="s">
        <v>2272</v>
      </c>
      <c r="AO44" s="2582"/>
      <c r="AP44" s="2582"/>
      <c r="AQ44" s="2582"/>
      <c r="AR44" s="2582"/>
      <c r="AS44" s="2582"/>
      <c r="AT44" s="2582" t="s">
        <v>468</v>
      </c>
      <c r="AU44" s="2582"/>
      <c r="AV44" s="2582"/>
      <c r="AW44" s="2585"/>
    </row>
    <row r="45" spans="2:49" s="232" customFormat="1" ht="17.399999999999999" customHeight="1">
      <c r="B45" s="2594"/>
      <c r="C45" s="2595"/>
      <c r="D45" s="2595"/>
      <c r="E45" s="2595"/>
      <c r="F45" s="2595"/>
      <c r="G45" s="2582" t="s">
        <v>2279</v>
      </c>
      <c r="H45" s="2582"/>
      <c r="I45" s="2582"/>
      <c r="J45" s="2582" t="s">
        <v>2157</v>
      </c>
      <c r="K45" s="2582"/>
      <c r="L45" s="2582"/>
      <c r="M45" s="2582" t="s">
        <v>2269</v>
      </c>
      <c r="N45" s="2582"/>
      <c r="O45" s="2582"/>
      <c r="P45" s="2582" t="s">
        <v>468</v>
      </c>
      <c r="Q45" s="2582"/>
      <c r="R45" s="2582"/>
      <c r="S45" s="2582"/>
      <c r="T45" s="2582"/>
      <c r="U45" s="2582"/>
      <c r="V45" s="2582" t="s">
        <v>468</v>
      </c>
      <c r="W45" s="2582"/>
      <c r="X45" s="2582"/>
      <c r="Y45" s="2583"/>
      <c r="Z45" s="2591"/>
      <c r="AA45" s="2588"/>
      <c r="AB45" s="2588"/>
      <c r="AC45" s="2582" t="s">
        <v>2280</v>
      </c>
      <c r="AD45" s="2582"/>
      <c r="AE45" s="2582"/>
      <c r="AF45" s="2582"/>
      <c r="AG45" s="2582"/>
      <c r="AH45" s="2582" t="s">
        <v>2157</v>
      </c>
      <c r="AI45" s="2582"/>
      <c r="AJ45" s="2582"/>
      <c r="AK45" s="2582" t="s">
        <v>2261</v>
      </c>
      <c r="AL45" s="2582"/>
      <c r="AM45" s="2582"/>
      <c r="AN45" s="2582" t="s">
        <v>2281</v>
      </c>
      <c r="AO45" s="2582"/>
      <c r="AP45" s="2582"/>
      <c r="AQ45" s="2582"/>
      <c r="AR45" s="2582"/>
      <c r="AS45" s="2582"/>
      <c r="AT45" s="2582" t="s">
        <v>468</v>
      </c>
      <c r="AU45" s="2582"/>
      <c r="AV45" s="2582"/>
      <c r="AW45" s="2585"/>
    </row>
    <row r="46" spans="2:49" s="232" customFormat="1" ht="17.399999999999999" customHeight="1">
      <c r="B46" s="2581" t="s">
        <v>2282</v>
      </c>
      <c r="C46" s="2582"/>
      <c r="D46" s="2582"/>
      <c r="E46" s="2582"/>
      <c r="F46" s="2582"/>
      <c r="G46" s="2582"/>
      <c r="H46" s="2582"/>
      <c r="I46" s="2582"/>
      <c r="J46" s="2582" t="s">
        <v>2157</v>
      </c>
      <c r="K46" s="2582"/>
      <c r="L46" s="2582"/>
      <c r="M46" s="2582" t="s">
        <v>468</v>
      </c>
      <c r="N46" s="2582"/>
      <c r="O46" s="2582"/>
      <c r="P46" s="2582" t="s">
        <v>922</v>
      </c>
      <c r="Q46" s="2582"/>
      <c r="R46" s="2582"/>
      <c r="S46" s="2582"/>
      <c r="T46" s="2582"/>
      <c r="U46" s="2582"/>
      <c r="V46" s="2582" t="s">
        <v>468</v>
      </c>
      <c r="W46" s="2582"/>
      <c r="X46" s="2582"/>
      <c r="Y46" s="2583"/>
      <c r="Z46" s="2591"/>
      <c r="AA46" s="2588"/>
      <c r="AB46" s="2588"/>
      <c r="AC46" s="2582" t="s">
        <v>2283</v>
      </c>
      <c r="AD46" s="2582"/>
      <c r="AE46" s="2582"/>
      <c r="AF46" s="2582"/>
      <c r="AG46" s="2582"/>
      <c r="AH46" s="2582" t="s">
        <v>2157</v>
      </c>
      <c r="AI46" s="2582"/>
      <c r="AJ46" s="2582"/>
      <c r="AK46" s="2582" t="s">
        <v>2261</v>
      </c>
      <c r="AL46" s="2582"/>
      <c r="AM46" s="2582"/>
      <c r="AN46" s="2582" t="s">
        <v>2284</v>
      </c>
      <c r="AO46" s="2582"/>
      <c r="AP46" s="2582"/>
      <c r="AQ46" s="2582"/>
      <c r="AR46" s="2582"/>
      <c r="AS46" s="2582"/>
      <c r="AT46" s="2582" t="s">
        <v>468</v>
      </c>
      <c r="AU46" s="2582"/>
      <c r="AV46" s="2582"/>
      <c r="AW46" s="2585"/>
    </row>
    <row r="47" spans="2:49" s="232" customFormat="1" ht="17.399999999999999" customHeight="1">
      <c r="B47" s="2581" t="s">
        <v>2285</v>
      </c>
      <c r="C47" s="2582"/>
      <c r="D47" s="2582"/>
      <c r="E47" s="2582"/>
      <c r="F47" s="2582"/>
      <c r="G47" s="2582"/>
      <c r="H47" s="2582"/>
      <c r="I47" s="2582"/>
      <c r="J47" s="2582" t="s">
        <v>2157</v>
      </c>
      <c r="K47" s="2582"/>
      <c r="L47" s="2582"/>
      <c r="M47" s="2582" t="s">
        <v>468</v>
      </c>
      <c r="N47" s="2582"/>
      <c r="O47" s="2582"/>
      <c r="P47" s="2586" t="s">
        <v>468</v>
      </c>
      <c r="Q47" s="2586"/>
      <c r="R47" s="2586"/>
      <c r="S47" s="2586"/>
      <c r="T47" s="2586"/>
      <c r="U47" s="2586"/>
      <c r="V47" s="2582" t="s">
        <v>468</v>
      </c>
      <c r="W47" s="2582"/>
      <c r="X47" s="2582"/>
      <c r="Y47" s="2583"/>
      <c r="Z47" s="2591"/>
      <c r="AA47" s="2588"/>
      <c r="AB47" s="2588"/>
      <c r="AC47" s="2582" t="s">
        <v>2286</v>
      </c>
      <c r="AD47" s="2582"/>
      <c r="AE47" s="2582"/>
      <c r="AF47" s="2582"/>
      <c r="AG47" s="2582"/>
      <c r="AH47" s="2582" t="s">
        <v>2157</v>
      </c>
      <c r="AI47" s="2582"/>
      <c r="AJ47" s="2582"/>
      <c r="AK47" s="2582" t="s">
        <v>2261</v>
      </c>
      <c r="AL47" s="2582"/>
      <c r="AM47" s="2582"/>
      <c r="AN47" s="2582" t="s">
        <v>2287</v>
      </c>
      <c r="AO47" s="2582"/>
      <c r="AP47" s="2582"/>
      <c r="AQ47" s="2582"/>
      <c r="AR47" s="2582"/>
      <c r="AS47" s="2582"/>
      <c r="AT47" s="2582" t="s">
        <v>468</v>
      </c>
      <c r="AU47" s="2582"/>
      <c r="AV47" s="2582"/>
      <c r="AW47" s="2585"/>
    </row>
    <row r="48" spans="2:49" s="232" customFormat="1" ht="17.399999999999999" customHeight="1">
      <c r="B48" s="2581" t="s">
        <v>2288</v>
      </c>
      <c r="C48" s="2582"/>
      <c r="D48" s="2582"/>
      <c r="E48" s="2582"/>
      <c r="F48" s="2582"/>
      <c r="G48" s="2582"/>
      <c r="H48" s="2582"/>
      <c r="I48" s="2582"/>
      <c r="J48" s="2582" t="s">
        <v>2157</v>
      </c>
      <c r="K48" s="2582"/>
      <c r="L48" s="2582"/>
      <c r="M48" s="2582" t="s">
        <v>468</v>
      </c>
      <c r="N48" s="2582"/>
      <c r="O48" s="2582"/>
      <c r="P48" s="2586" t="s">
        <v>468</v>
      </c>
      <c r="Q48" s="2586"/>
      <c r="R48" s="2586"/>
      <c r="S48" s="2586"/>
      <c r="T48" s="2586"/>
      <c r="U48" s="2586"/>
      <c r="V48" s="2582" t="s">
        <v>468</v>
      </c>
      <c r="W48" s="2582"/>
      <c r="X48" s="2582"/>
      <c r="Y48" s="2583"/>
      <c r="Z48" s="2591"/>
      <c r="AA48" s="2588"/>
      <c r="AB48" s="2588"/>
      <c r="AC48" s="2582" t="s">
        <v>2289</v>
      </c>
      <c r="AD48" s="2582"/>
      <c r="AE48" s="2582"/>
      <c r="AF48" s="2582"/>
      <c r="AG48" s="2582"/>
      <c r="AH48" s="2582" t="s">
        <v>2157</v>
      </c>
      <c r="AI48" s="2582"/>
      <c r="AJ48" s="2582"/>
      <c r="AK48" s="2582" t="s">
        <v>2290</v>
      </c>
      <c r="AL48" s="2582"/>
      <c r="AM48" s="2582"/>
      <c r="AN48" s="2582" t="s">
        <v>2291</v>
      </c>
      <c r="AO48" s="2582"/>
      <c r="AP48" s="2582"/>
      <c r="AQ48" s="2582"/>
      <c r="AR48" s="2582"/>
      <c r="AS48" s="2582"/>
      <c r="AT48" s="2582" t="s">
        <v>468</v>
      </c>
      <c r="AU48" s="2582"/>
      <c r="AV48" s="2582"/>
      <c r="AW48" s="2585"/>
    </row>
    <row r="49" spans="2:49" s="232" customFormat="1" ht="17.399999999999999" customHeight="1">
      <c r="B49" s="2581" t="s">
        <v>2292</v>
      </c>
      <c r="C49" s="2582"/>
      <c r="D49" s="2582"/>
      <c r="E49" s="2582"/>
      <c r="F49" s="2582"/>
      <c r="G49" s="2582"/>
      <c r="H49" s="2582"/>
      <c r="I49" s="2582"/>
      <c r="J49" s="2582" t="s">
        <v>2157</v>
      </c>
      <c r="K49" s="2582"/>
      <c r="L49" s="2582"/>
      <c r="M49" s="2582" t="s">
        <v>468</v>
      </c>
      <c r="N49" s="2582"/>
      <c r="O49" s="2582"/>
      <c r="P49" s="2586" t="s">
        <v>468</v>
      </c>
      <c r="Q49" s="2586"/>
      <c r="R49" s="2586"/>
      <c r="S49" s="2586"/>
      <c r="T49" s="2586"/>
      <c r="U49" s="2586"/>
      <c r="V49" s="2582" t="s">
        <v>468</v>
      </c>
      <c r="W49" s="2582"/>
      <c r="X49" s="2582"/>
      <c r="Y49" s="2583"/>
      <c r="Z49" s="2591"/>
      <c r="AA49" s="2588"/>
      <c r="AB49" s="2588"/>
      <c r="AC49" s="2582" t="s">
        <v>2293</v>
      </c>
      <c r="AD49" s="2582"/>
      <c r="AE49" s="2582"/>
      <c r="AF49" s="2582"/>
      <c r="AG49" s="2582"/>
      <c r="AH49" s="2582" t="s">
        <v>2157</v>
      </c>
      <c r="AI49" s="2582"/>
      <c r="AJ49" s="2582"/>
      <c r="AK49" s="2582" t="s">
        <v>2290</v>
      </c>
      <c r="AL49" s="2582"/>
      <c r="AM49" s="2582"/>
      <c r="AN49" s="2582" t="s">
        <v>2294</v>
      </c>
      <c r="AO49" s="2582"/>
      <c r="AP49" s="2582"/>
      <c r="AQ49" s="2582"/>
      <c r="AR49" s="2582"/>
      <c r="AS49" s="2582"/>
      <c r="AT49" s="2582" t="s">
        <v>468</v>
      </c>
      <c r="AU49" s="2582"/>
      <c r="AV49" s="2582"/>
      <c r="AW49" s="2585"/>
    </row>
    <row r="50" spans="2:49" s="232" customFormat="1" ht="17.399999999999999" customHeight="1">
      <c r="B50" s="2581" t="s">
        <v>2295</v>
      </c>
      <c r="C50" s="2582"/>
      <c r="D50" s="2582"/>
      <c r="E50" s="2582"/>
      <c r="F50" s="2582"/>
      <c r="G50" s="2582"/>
      <c r="H50" s="2582"/>
      <c r="I50" s="2582"/>
      <c r="J50" s="2582" t="s">
        <v>2157</v>
      </c>
      <c r="K50" s="2582"/>
      <c r="L50" s="2582"/>
      <c r="M50" s="2582" t="s">
        <v>420</v>
      </c>
      <c r="N50" s="2582"/>
      <c r="O50" s="2582"/>
      <c r="P50" s="2586" t="s">
        <v>468</v>
      </c>
      <c r="Q50" s="2586"/>
      <c r="R50" s="2586"/>
      <c r="S50" s="2586"/>
      <c r="T50" s="2586"/>
      <c r="U50" s="2586"/>
      <c r="V50" s="2582" t="s">
        <v>468</v>
      </c>
      <c r="W50" s="2582"/>
      <c r="X50" s="2582"/>
      <c r="Y50" s="2583"/>
      <c r="Z50" s="2591"/>
      <c r="AA50" s="2588"/>
      <c r="AB50" s="2588"/>
      <c r="AC50" s="2582" t="s">
        <v>2296</v>
      </c>
      <c r="AD50" s="2582"/>
      <c r="AE50" s="2582"/>
      <c r="AF50" s="2582"/>
      <c r="AG50" s="2582"/>
      <c r="AH50" s="2582" t="s">
        <v>2157</v>
      </c>
      <c r="AI50" s="2582"/>
      <c r="AJ50" s="2582"/>
      <c r="AK50" s="2582" t="s">
        <v>468</v>
      </c>
      <c r="AL50" s="2582"/>
      <c r="AM50" s="2582"/>
      <c r="AN50" s="2582" t="s">
        <v>2297</v>
      </c>
      <c r="AO50" s="2582"/>
      <c r="AP50" s="2582"/>
      <c r="AQ50" s="2582"/>
      <c r="AR50" s="2582"/>
      <c r="AS50" s="2582"/>
      <c r="AT50" s="2582" t="s">
        <v>468</v>
      </c>
      <c r="AU50" s="2582"/>
      <c r="AV50" s="2582"/>
      <c r="AW50" s="2585"/>
    </row>
    <row r="51" spans="2:49">
      <c r="B51" s="2602" t="s">
        <v>2298</v>
      </c>
      <c r="C51" s="2603"/>
      <c r="D51" s="2603"/>
      <c r="E51" s="2603"/>
      <c r="F51" s="2603"/>
      <c r="G51" s="2603"/>
      <c r="H51" s="2603"/>
      <c r="I51" s="2603"/>
      <c r="J51" s="2603" t="s">
        <v>2157</v>
      </c>
      <c r="K51" s="2603"/>
      <c r="L51" s="2603"/>
      <c r="M51" s="2603" t="s">
        <v>468</v>
      </c>
      <c r="N51" s="2603"/>
      <c r="O51" s="2603"/>
      <c r="P51" s="2604">
        <v>0</v>
      </c>
      <c r="Q51" s="2604"/>
      <c r="R51" s="2604"/>
      <c r="S51" s="2604"/>
      <c r="T51" s="2604"/>
      <c r="U51" s="2604"/>
      <c r="V51" s="2603" t="s">
        <v>468</v>
      </c>
      <c r="W51" s="2603"/>
      <c r="X51" s="2603"/>
      <c r="Y51" s="2605"/>
      <c r="Z51" s="2592"/>
      <c r="AA51" s="2593"/>
      <c r="AB51" s="2593"/>
      <c r="AC51" s="2603" t="s">
        <v>2299</v>
      </c>
      <c r="AD51" s="2603"/>
      <c r="AE51" s="2603"/>
      <c r="AF51" s="2603"/>
      <c r="AG51" s="2603"/>
      <c r="AH51" s="2603" t="s">
        <v>2157</v>
      </c>
      <c r="AI51" s="2603"/>
      <c r="AJ51" s="2603"/>
      <c r="AK51" s="2603" t="s">
        <v>457</v>
      </c>
      <c r="AL51" s="2603"/>
      <c r="AM51" s="2603"/>
      <c r="AN51" s="2603" t="s">
        <v>2300</v>
      </c>
      <c r="AO51" s="2603"/>
      <c r="AP51" s="2603"/>
      <c r="AQ51" s="2603"/>
      <c r="AR51" s="2603"/>
      <c r="AS51" s="2603"/>
      <c r="AT51" s="2603" t="s">
        <v>468</v>
      </c>
      <c r="AU51" s="2603"/>
      <c r="AV51" s="2603"/>
      <c r="AW51" s="2606"/>
    </row>
    <row r="52" spans="2:49">
      <c r="B52" s="234" t="s">
        <v>2301</v>
      </c>
      <c r="C52" s="235"/>
      <c r="D52" s="235"/>
      <c r="E52" s="235"/>
      <c r="F52" s="235"/>
      <c r="G52" s="235"/>
      <c r="H52" s="235"/>
      <c r="I52" s="235"/>
      <c r="J52" s="235"/>
      <c r="K52" s="235"/>
      <c r="L52" s="235"/>
      <c r="M52" s="235"/>
      <c r="N52" s="235"/>
      <c r="O52" s="235"/>
      <c r="P52" s="235"/>
      <c r="Q52" s="235"/>
      <c r="R52" s="235"/>
      <c r="S52" s="235"/>
      <c r="T52" s="235"/>
      <c r="U52" s="235"/>
      <c r="V52" s="235"/>
      <c r="W52" s="235"/>
      <c r="X52" s="235"/>
      <c r="Y52" s="235"/>
      <c r="Z52" s="235"/>
      <c r="AA52" s="235"/>
      <c r="AB52" s="235"/>
      <c r="AH52" s="235"/>
      <c r="AI52" s="235"/>
      <c r="AJ52" s="235"/>
      <c r="AK52" s="235"/>
      <c r="AL52" s="235"/>
      <c r="AM52" s="235"/>
      <c r="AN52" s="235"/>
      <c r="AO52" s="235"/>
      <c r="AP52" s="235"/>
      <c r="AQ52" s="235"/>
      <c r="AR52" s="235"/>
      <c r="AS52" s="235"/>
      <c r="AT52" s="235"/>
      <c r="AU52" s="235"/>
      <c r="AV52" s="235"/>
      <c r="AW52" s="235"/>
    </row>
    <row r="53" spans="2:49">
      <c r="B53" s="235"/>
      <c r="C53" s="235"/>
      <c r="D53" s="235"/>
      <c r="E53" s="235"/>
      <c r="F53" s="235"/>
      <c r="G53" s="235"/>
      <c r="H53" s="235"/>
      <c r="I53" s="235"/>
      <c r="J53" s="235"/>
      <c r="K53" s="235"/>
      <c r="L53" s="235"/>
      <c r="M53" s="235"/>
      <c r="N53" s="235"/>
      <c r="O53" s="235"/>
      <c r="P53" s="235"/>
      <c r="Q53" s="235"/>
      <c r="R53" s="235"/>
      <c r="S53" s="235"/>
      <c r="T53" s="235"/>
      <c r="U53" s="235"/>
      <c r="V53" s="235"/>
      <c r="W53" s="235"/>
      <c r="X53" s="235"/>
      <c r="Y53" s="235"/>
      <c r="Z53" s="235"/>
      <c r="AA53" s="235"/>
      <c r="AB53" s="235"/>
      <c r="AC53" s="235"/>
      <c r="AD53" s="235"/>
      <c r="AE53" s="235"/>
      <c r="AF53" s="235"/>
      <c r="AG53" s="235"/>
      <c r="AH53" s="235"/>
      <c r="AI53" s="235"/>
      <c r="AJ53" s="235"/>
      <c r="AK53" s="235"/>
      <c r="AL53" s="235"/>
      <c r="AM53" s="235"/>
      <c r="AN53" s="235"/>
      <c r="AO53" s="235"/>
      <c r="AP53" s="235"/>
      <c r="AQ53" s="235"/>
      <c r="AR53" s="235"/>
      <c r="AS53" s="235"/>
      <c r="AT53" s="235"/>
      <c r="AU53" s="235"/>
      <c r="AV53" s="235"/>
      <c r="AW53" s="235"/>
    </row>
    <row r="54" spans="2:49">
      <c r="B54" s="235"/>
      <c r="C54" s="235"/>
      <c r="D54" s="235"/>
      <c r="E54" s="235"/>
      <c r="F54" s="235"/>
      <c r="G54" s="235"/>
      <c r="H54" s="235"/>
      <c r="I54" s="235"/>
      <c r="J54" s="235"/>
      <c r="K54" s="235"/>
      <c r="L54" s="235"/>
      <c r="M54" s="235"/>
      <c r="N54" s="235"/>
      <c r="O54" s="235"/>
      <c r="P54" s="235"/>
      <c r="Q54" s="235"/>
      <c r="R54" s="235"/>
      <c r="S54" s="235"/>
      <c r="T54" s="235"/>
      <c r="U54" s="235"/>
      <c r="V54" s="235"/>
      <c r="W54" s="235"/>
      <c r="X54" s="235"/>
      <c r="Y54" s="235"/>
      <c r="Z54" s="235"/>
      <c r="AA54" s="235"/>
      <c r="AB54" s="235"/>
      <c r="AC54" s="235"/>
      <c r="AD54" s="235"/>
      <c r="AE54" s="235"/>
      <c r="AF54" s="235"/>
      <c r="AG54" s="235"/>
      <c r="AH54" s="235"/>
      <c r="AI54" s="235"/>
      <c r="AJ54" s="235"/>
      <c r="AK54" s="235"/>
      <c r="AL54" s="235"/>
      <c r="AM54" s="235"/>
      <c r="AN54" s="235"/>
      <c r="AO54" s="235"/>
      <c r="AP54" s="235"/>
      <c r="AQ54" s="235"/>
      <c r="AR54" s="235"/>
      <c r="AS54" s="235"/>
      <c r="AT54" s="235"/>
      <c r="AU54" s="235"/>
      <c r="AV54" s="235"/>
      <c r="AW54" s="235"/>
    </row>
  </sheetData>
  <mergeCells count="463">
    <mergeCell ref="B38:F39"/>
    <mergeCell ref="Z38:AB51"/>
    <mergeCell ref="B42:F45"/>
    <mergeCell ref="B32:Y33"/>
    <mergeCell ref="AT50:AW50"/>
    <mergeCell ref="B51:I51"/>
    <mergeCell ref="J51:L51"/>
    <mergeCell ref="M51:O51"/>
    <mergeCell ref="P51:U51"/>
    <mergeCell ref="V51:Y51"/>
    <mergeCell ref="AC51:AG51"/>
    <mergeCell ref="AH51:AJ51"/>
    <mergeCell ref="AK51:AM51"/>
    <mergeCell ref="AN51:AS51"/>
    <mergeCell ref="AT51:AW51"/>
    <mergeCell ref="B50:I50"/>
    <mergeCell ref="J50:L50"/>
    <mergeCell ref="M50:O50"/>
    <mergeCell ref="P50:U50"/>
    <mergeCell ref="V50:Y50"/>
    <mergeCell ref="AC50:AG50"/>
    <mergeCell ref="AH50:AJ50"/>
    <mergeCell ref="AK50:AM50"/>
    <mergeCell ref="AN50:AS50"/>
    <mergeCell ref="AT48:AW48"/>
    <mergeCell ref="B49:I49"/>
    <mergeCell ref="J49:L49"/>
    <mergeCell ref="M49:O49"/>
    <mergeCell ref="P49:U49"/>
    <mergeCell ref="V49:Y49"/>
    <mergeCell ref="AC49:AG49"/>
    <mergeCell ref="AH49:AJ49"/>
    <mergeCell ref="AK49:AM49"/>
    <mergeCell ref="AN49:AS49"/>
    <mergeCell ref="AT49:AW49"/>
    <mergeCell ref="B48:I48"/>
    <mergeCell ref="J48:L48"/>
    <mergeCell ref="M48:O48"/>
    <mergeCell ref="P48:U48"/>
    <mergeCell ref="V48:Y48"/>
    <mergeCell ref="AC48:AG48"/>
    <mergeCell ref="AH48:AJ48"/>
    <mergeCell ref="AK48:AM48"/>
    <mergeCell ref="AN48:AS48"/>
    <mergeCell ref="AT46:AW46"/>
    <mergeCell ref="B47:I47"/>
    <mergeCell ref="J47:L47"/>
    <mergeCell ref="M47:O47"/>
    <mergeCell ref="P47:U47"/>
    <mergeCell ref="V47:Y47"/>
    <mergeCell ref="AC47:AG47"/>
    <mergeCell ref="AH47:AJ47"/>
    <mergeCell ref="AK47:AM47"/>
    <mergeCell ref="AN47:AS47"/>
    <mergeCell ref="AT47:AW47"/>
    <mergeCell ref="B46:I46"/>
    <mergeCell ref="J46:L46"/>
    <mergeCell ref="M46:O46"/>
    <mergeCell ref="P46:U46"/>
    <mergeCell ref="V46:Y46"/>
    <mergeCell ref="AC46:AG46"/>
    <mergeCell ref="AH46:AJ46"/>
    <mergeCell ref="AK46:AM46"/>
    <mergeCell ref="AN46:AS46"/>
    <mergeCell ref="AT44:AW44"/>
    <mergeCell ref="G45:I45"/>
    <mergeCell ref="J45:L45"/>
    <mergeCell ref="M45:O45"/>
    <mergeCell ref="P45:U45"/>
    <mergeCell ref="V45:Y45"/>
    <mergeCell ref="AC45:AG45"/>
    <mergeCell ref="AH45:AJ45"/>
    <mergeCell ref="AK45:AM45"/>
    <mergeCell ref="AN45:AS45"/>
    <mergeCell ref="AT45:AW45"/>
    <mergeCell ref="G44:I44"/>
    <mergeCell ref="J44:L44"/>
    <mergeCell ref="M44:O44"/>
    <mergeCell ref="P44:U44"/>
    <mergeCell ref="V44:Y44"/>
    <mergeCell ref="AC44:AG44"/>
    <mergeCell ref="AH44:AJ44"/>
    <mergeCell ref="AK44:AM44"/>
    <mergeCell ref="AN44:AS44"/>
    <mergeCell ref="AT42:AW42"/>
    <mergeCell ref="G43:I43"/>
    <mergeCell ref="J43:L43"/>
    <mergeCell ref="M43:O43"/>
    <mergeCell ref="P43:U43"/>
    <mergeCell ref="V43:Y43"/>
    <mergeCell ref="AC43:AG43"/>
    <mergeCell ref="AH43:AJ43"/>
    <mergeCell ref="AK43:AM43"/>
    <mergeCell ref="AN43:AS43"/>
    <mergeCell ref="AT43:AW43"/>
    <mergeCell ref="G42:I42"/>
    <mergeCell ref="J42:L42"/>
    <mergeCell ref="M42:O42"/>
    <mergeCell ref="P42:U42"/>
    <mergeCell ref="V42:Y42"/>
    <mergeCell ref="AC42:AG42"/>
    <mergeCell ref="AH42:AJ42"/>
    <mergeCell ref="AK42:AM42"/>
    <mergeCell ref="AN42:AS42"/>
    <mergeCell ref="AT40:AW40"/>
    <mergeCell ref="B41:I41"/>
    <mergeCell ref="J41:L41"/>
    <mergeCell ref="M41:O41"/>
    <mergeCell ref="P41:U41"/>
    <mergeCell ref="V41:Y41"/>
    <mergeCell ref="AC41:AG41"/>
    <mergeCell ref="AH41:AJ41"/>
    <mergeCell ref="AK41:AM41"/>
    <mergeCell ref="AN41:AS41"/>
    <mergeCell ref="AT41:AW41"/>
    <mergeCell ref="B40:I40"/>
    <mergeCell ref="J40:L40"/>
    <mergeCell ref="M40:O40"/>
    <mergeCell ref="P40:U40"/>
    <mergeCell ref="V40:Y40"/>
    <mergeCell ref="AC40:AG40"/>
    <mergeCell ref="AH40:AJ40"/>
    <mergeCell ref="AK40:AM40"/>
    <mergeCell ref="AN40:AS40"/>
    <mergeCell ref="AT38:AW38"/>
    <mergeCell ref="G39:I39"/>
    <mergeCell ref="J39:L39"/>
    <mergeCell ref="M39:O39"/>
    <mergeCell ref="P39:U39"/>
    <mergeCell ref="V39:Y39"/>
    <mergeCell ref="AC39:AG39"/>
    <mergeCell ref="AH39:AJ39"/>
    <mergeCell ref="AK39:AM39"/>
    <mergeCell ref="AN39:AS39"/>
    <mergeCell ref="AT39:AW39"/>
    <mergeCell ref="G38:I38"/>
    <mergeCell ref="J38:L38"/>
    <mergeCell ref="M38:O38"/>
    <mergeCell ref="P38:U38"/>
    <mergeCell ref="V38:Y38"/>
    <mergeCell ref="AC38:AG38"/>
    <mergeCell ref="AH38:AJ38"/>
    <mergeCell ref="AK38:AM38"/>
    <mergeCell ref="AN38:AS38"/>
    <mergeCell ref="AN36:AS36"/>
    <mergeCell ref="AT36:AW36"/>
    <mergeCell ref="B37:F37"/>
    <mergeCell ref="G37:I37"/>
    <mergeCell ref="J37:L37"/>
    <mergeCell ref="M37:O37"/>
    <mergeCell ref="P37:U37"/>
    <mergeCell ref="V37:Y37"/>
    <mergeCell ref="Z37:AG37"/>
    <mergeCell ref="AH37:AJ37"/>
    <mergeCell ref="AK37:AM37"/>
    <mergeCell ref="AN37:AS37"/>
    <mergeCell ref="AT37:AW37"/>
    <mergeCell ref="B36:F36"/>
    <mergeCell ref="G36:I36"/>
    <mergeCell ref="J36:L36"/>
    <mergeCell ref="M36:O36"/>
    <mergeCell ref="P36:U36"/>
    <mergeCell ref="V36:Y36"/>
    <mergeCell ref="Z36:AG36"/>
    <mergeCell ref="AH36:AJ36"/>
    <mergeCell ref="AK36:AM36"/>
    <mergeCell ref="AT34:AW34"/>
    <mergeCell ref="B35:F35"/>
    <mergeCell ref="G35:I35"/>
    <mergeCell ref="J35:L35"/>
    <mergeCell ref="M35:O35"/>
    <mergeCell ref="P35:U35"/>
    <mergeCell ref="V35:Y35"/>
    <mergeCell ref="Z35:AG35"/>
    <mergeCell ref="AH35:AJ35"/>
    <mergeCell ref="AK35:AM35"/>
    <mergeCell ref="AN35:AS35"/>
    <mergeCell ref="AT35:AW35"/>
    <mergeCell ref="B34:I34"/>
    <mergeCell ref="J34:L34"/>
    <mergeCell ref="M34:O34"/>
    <mergeCell ref="P34:U34"/>
    <mergeCell ref="V34:Y34"/>
    <mergeCell ref="Z34:AG34"/>
    <mergeCell ref="AH34:AJ34"/>
    <mergeCell ref="AK34:AM34"/>
    <mergeCell ref="AN34:AS34"/>
    <mergeCell ref="Z32:AG32"/>
    <mergeCell ref="AH32:AJ32"/>
    <mergeCell ref="AK32:AM32"/>
    <mergeCell ref="AN32:AS32"/>
    <mergeCell ref="AT32:AW32"/>
    <mergeCell ref="Z33:AG33"/>
    <mergeCell ref="AH33:AJ33"/>
    <mergeCell ref="AK33:AM33"/>
    <mergeCell ref="AN33:AS33"/>
    <mergeCell ref="AT33:AW33"/>
    <mergeCell ref="AT30:AW30"/>
    <mergeCell ref="B31:I31"/>
    <mergeCell ref="J31:L31"/>
    <mergeCell ref="M31:O31"/>
    <mergeCell ref="P31:U31"/>
    <mergeCell ref="V31:Y31"/>
    <mergeCell ref="Z31:AG31"/>
    <mergeCell ref="AH31:AJ31"/>
    <mergeCell ref="AK31:AM31"/>
    <mergeCell ref="AN31:AS31"/>
    <mergeCell ref="AT31:AW31"/>
    <mergeCell ref="B30:I30"/>
    <mergeCell ref="J30:L30"/>
    <mergeCell ref="M30:O30"/>
    <mergeCell ref="P30:U30"/>
    <mergeCell ref="V30:Y30"/>
    <mergeCell ref="Z30:AG30"/>
    <mergeCell ref="AH30:AJ30"/>
    <mergeCell ref="AK30:AM30"/>
    <mergeCell ref="AN30:AS30"/>
    <mergeCell ref="AT28:AW28"/>
    <mergeCell ref="B29:I29"/>
    <mergeCell ref="J29:L29"/>
    <mergeCell ref="M29:O29"/>
    <mergeCell ref="P29:U29"/>
    <mergeCell ref="V29:Y29"/>
    <mergeCell ref="Z29:AG29"/>
    <mergeCell ref="AH29:AJ29"/>
    <mergeCell ref="AK29:AM29"/>
    <mergeCell ref="AN29:AS29"/>
    <mergeCell ref="AT29:AW29"/>
    <mergeCell ref="Z26:AC28"/>
    <mergeCell ref="B28:I28"/>
    <mergeCell ref="J28:L28"/>
    <mergeCell ref="M28:O28"/>
    <mergeCell ref="P28:U28"/>
    <mergeCell ref="V28:Y28"/>
    <mergeCell ref="AD28:AG28"/>
    <mergeCell ref="AH28:AJ28"/>
    <mergeCell ref="AK28:AM28"/>
    <mergeCell ref="AN28:AS28"/>
    <mergeCell ref="AT26:AW26"/>
    <mergeCell ref="B27:I27"/>
    <mergeCell ref="J27:L27"/>
    <mergeCell ref="M27:O27"/>
    <mergeCell ref="P27:U27"/>
    <mergeCell ref="V27:Y27"/>
    <mergeCell ref="AD27:AG27"/>
    <mergeCell ref="AH27:AJ27"/>
    <mergeCell ref="AK27:AM27"/>
    <mergeCell ref="AN27:AS27"/>
    <mergeCell ref="AT27:AW27"/>
    <mergeCell ref="B26:I26"/>
    <mergeCell ref="J26:L26"/>
    <mergeCell ref="M26:O26"/>
    <mergeCell ref="P26:U26"/>
    <mergeCell ref="V26:Y26"/>
    <mergeCell ref="AD26:AG26"/>
    <mergeCell ref="AH26:AJ26"/>
    <mergeCell ref="AK26:AM26"/>
    <mergeCell ref="AN26:AS26"/>
    <mergeCell ref="AT24:AW24"/>
    <mergeCell ref="B25:I25"/>
    <mergeCell ref="J25:L25"/>
    <mergeCell ref="M25:O25"/>
    <mergeCell ref="P25:U25"/>
    <mergeCell ref="V25:Y25"/>
    <mergeCell ref="AD25:AG25"/>
    <mergeCell ref="AH25:AJ25"/>
    <mergeCell ref="AK25:AM25"/>
    <mergeCell ref="AN25:AS25"/>
    <mergeCell ref="AT25:AW25"/>
    <mergeCell ref="Z23:AC25"/>
    <mergeCell ref="B24:I24"/>
    <mergeCell ref="J24:L24"/>
    <mergeCell ref="M24:O24"/>
    <mergeCell ref="P24:U24"/>
    <mergeCell ref="V24:Y24"/>
    <mergeCell ref="AD24:AG24"/>
    <mergeCell ref="AH24:AJ24"/>
    <mergeCell ref="AK24:AM24"/>
    <mergeCell ref="AN24:AS24"/>
    <mergeCell ref="AT22:AW22"/>
    <mergeCell ref="B23:I23"/>
    <mergeCell ref="J23:L23"/>
    <mergeCell ref="M23:O23"/>
    <mergeCell ref="P23:U23"/>
    <mergeCell ref="V23:Y23"/>
    <mergeCell ref="AD23:AG23"/>
    <mergeCell ref="AH23:AJ23"/>
    <mergeCell ref="AK23:AM23"/>
    <mergeCell ref="AN23:AS23"/>
    <mergeCell ref="AT23:AW23"/>
    <mergeCell ref="Z20:AC22"/>
    <mergeCell ref="B10:D20"/>
    <mergeCell ref="B22:I22"/>
    <mergeCell ref="J22:L22"/>
    <mergeCell ref="M22:O22"/>
    <mergeCell ref="P22:U22"/>
    <mergeCell ref="V22:Y22"/>
    <mergeCell ref="AD22:AG22"/>
    <mergeCell ref="AH22:AJ22"/>
    <mergeCell ref="AK22:AM22"/>
    <mergeCell ref="AN22:AS22"/>
    <mergeCell ref="AT20:AW20"/>
    <mergeCell ref="B21:I21"/>
    <mergeCell ref="J21:L21"/>
    <mergeCell ref="M21:O21"/>
    <mergeCell ref="P21:U21"/>
    <mergeCell ref="V21:Y21"/>
    <mergeCell ref="AD21:AG21"/>
    <mergeCell ref="AH21:AJ21"/>
    <mergeCell ref="AK21:AM21"/>
    <mergeCell ref="AN21:AS21"/>
    <mergeCell ref="AT21:AW21"/>
    <mergeCell ref="E20:I20"/>
    <mergeCell ref="J20:L20"/>
    <mergeCell ref="M20:O20"/>
    <mergeCell ref="P20:U20"/>
    <mergeCell ref="V20:Y20"/>
    <mergeCell ref="AD20:AG20"/>
    <mergeCell ref="AH20:AJ20"/>
    <mergeCell ref="AK20:AM20"/>
    <mergeCell ref="AN20:AS20"/>
    <mergeCell ref="AT18:AW18"/>
    <mergeCell ref="E19:I19"/>
    <mergeCell ref="J19:L19"/>
    <mergeCell ref="M19:O19"/>
    <mergeCell ref="P19:U19"/>
    <mergeCell ref="V19:Y19"/>
    <mergeCell ref="AD19:AG19"/>
    <mergeCell ref="AH19:AJ19"/>
    <mergeCell ref="AK19:AM19"/>
    <mergeCell ref="AN19:AS19"/>
    <mergeCell ref="AT19:AW19"/>
    <mergeCell ref="Z17:AC19"/>
    <mergeCell ref="E18:I18"/>
    <mergeCell ref="J18:L18"/>
    <mergeCell ref="M18:O18"/>
    <mergeCell ref="P18:U18"/>
    <mergeCell ref="V18:Y18"/>
    <mergeCell ref="AD18:AG18"/>
    <mergeCell ref="AH18:AJ18"/>
    <mergeCell ref="AK18:AM18"/>
    <mergeCell ref="AN18:AS18"/>
    <mergeCell ref="AT16:AW16"/>
    <mergeCell ref="E17:I17"/>
    <mergeCell ref="J17:L17"/>
    <mergeCell ref="M17:O17"/>
    <mergeCell ref="P17:U17"/>
    <mergeCell ref="V17:Y17"/>
    <mergeCell ref="AD17:AG17"/>
    <mergeCell ref="AH17:AJ17"/>
    <mergeCell ref="AK17:AM17"/>
    <mergeCell ref="AN17:AS17"/>
    <mergeCell ref="AT17:AW17"/>
    <mergeCell ref="Z14:AC16"/>
    <mergeCell ref="E16:I16"/>
    <mergeCell ref="J16:L16"/>
    <mergeCell ref="M16:O16"/>
    <mergeCell ref="P16:U16"/>
    <mergeCell ref="V16:Y16"/>
    <mergeCell ref="AD16:AG16"/>
    <mergeCell ref="AH16:AJ16"/>
    <mergeCell ref="AK16:AM16"/>
    <mergeCell ref="AN16:AS16"/>
    <mergeCell ref="AT14:AW14"/>
    <mergeCell ref="E15:I15"/>
    <mergeCell ref="J15:L15"/>
    <mergeCell ref="M15:O15"/>
    <mergeCell ref="P15:U15"/>
    <mergeCell ref="V15:Y15"/>
    <mergeCell ref="AD15:AG15"/>
    <mergeCell ref="AH15:AJ15"/>
    <mergeCell ref="AK15:AM15"/>
    <mergeCell ref="AN15:AS15"/>
    <mergeCell ref="AT15:AW15"/>
    <mergeCell ref="E14:I14"/>
    <mergeCell ref="J14:L14"/>
    <mergeCell ref="M14:O14"/>
    <mergeCell ref="P14:U14"/>
    <mergeCell ref="V14:Y14"/>
    <mergeCell ref="AD14:AG14"/>
    <mergeCell ref="AH14:AJ14"/>
    <mergeCell ref="AK14:AM14"/>
    <mergeCell ref="AN14:AS14"/>
    <mergeCell ref="AT12:AW12"/>
    <mergeCell ref="E13:I13"/>
    <mergeCell ref="J13:L13"/>
    <mergeCell ref="M13:O13"/>
    <mergeCell ref="P13:U13"/>
    <mergeCell ref="V13:Y13"/>
    <mergeCell ref="AD13:AG13"/>
    <mergeCell ref="AH13:AJ13"/>
    <mergeCell ref="AK13:AM13"/>
    <mergeCell ref="AN13:AS13"/>
    <mergeCell ref="AT13:AW13"/>
    <mergeCell ref="Z11:AC13"/>
    <mergeCell ref="E12:I12"/>
    <mergeCell ref="J12:L12"/>
    <mergeCell ref="M12:O12"/>
    <mergeCell ref="P12:U12"/>
    <mergeCell ref="V12:Y12"/>
    <mergeCell ref="AD12:AG12"/>
    <mergeCell ref="AH12:AJ12"/>
    <mergeCell ref="AK12:AM12"/>
    <mergeCell ref="AN12:AS12"/>
    <mergeCell ref="AN10:AS10"/>
    <mergeCell ref="AT10:AW10"/>
    <mergeCell ref="E11:I11"/>
    <mergeCell ref="J11:L11"/>
    <mergeCell ref="M11:O11"/>
    <mergeCell ref="P11:U11"/>
    <mergeCell ref="V11:Y11"/>
    <mergeCell ref="AD11:AG11"/>
    <mergeCell ref="AH11:AJ11"/>
    <mergeCell ref="AK11:AM11"/>
    <mergeCell ref="AN11:AS11"/>
    <mergeCell ref="AT11:AW11"/>
    <mergeCell ref="E10:I10"/>
    <mergeCell ref="J10:L10"/>
    <mergeCell ref="M10:O10"/>
    <mergeCell ref="P10:U10"/>
    <mergeCell ref="V10:Y10"/>
    <mergeCell ref="Z10:AC10"/>
    <mergeCell ref="AD10:AG10"/>
    <mergeCell ref="AH10:AJ10"/>
    <mergeCell ref="AK10:AM10"/>
    <mergeCell ref="B7:G7"/>
    <mergeCell ref="H7:AW7"/>
    <mergeCell ref="B8:Y8"/>
    <mergeCell ref="Z8:AW8"/>
    <mergeCell ref="B9:I9"/>
    <mergeCell ref="J9:L9"/>
    <mergeCell ref="M9:O9"/>
    <mergeCell ref="P9:U9"/>
    <mergeCell ref="V9:Y9"/>
    <mergeCell ref="Z9:AG9"/>
    <mergeCell ref="AH9:AJ9"/>
    <mergeCell ref="AK9:AM9"/>
    <mergeCell ref="AN9:AS9"/>
    <mergeCell ref="AT9:AW9"/>
    <mergeCell ref="B5:G5"/>
    <mergeCell ref="H5:T5"/>
    <mergeCell ref="U5:Y5"/>
    <mergeCell ref="Z5:AH5"/>
    <mergeCell ref="AI5:AM5"/>
    <mergeCell ref="AN5:AR5"/>
    <mergeCell ref="AS5:AW5"/>
    <mergeCell ref="B6:G6"/>
    <mergeCell ref="H6:T6"/>
    <mergeCell ref="U6:Y6"/>
    <mergeCell ref="Z6:AH6"/>
    <mergeCell ref="AI6:AM6"/>
    <mergeCell ref="AN6:AR6"/>
    <mergeCell ref="AS6:AW6"/>
    <mergeCell ref="B1:AW1"/>
    <mergeCell ref="B2:AW2"/>
    <mergeCell ref="B3:AW3"/>
    <mergeCell ref="B4:G4"/>
    <mergeCell ref="H4:T4"/>
    <mergeCell ref="U4:Y4"/>
    <mergeCell ref="Z4:AH4"/>
    <mergeCell ref="AI4:AM4"/>
    <mergeCell ref="AN4:AR4"/>
    <mergeCell ref="AS4:AW4"/>
  </mergeCells>
  <phoneticPr fontId="176" type="noConversion"/>
  <printOptions horizontalCentered="1"/>
  <pageMargins left="0.23622047244094499" right="0.23622047244094499" top="0.35433070866141703" bottom="0.35433070866141703" header="0.31496062992126" footer="0.31496062992126"/>
  <pageSetup paperSize="9" scale="95" orientation="portrait" r:id="rId1"/>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pageSetUpPr fitToPage="1"/>
  </sheetPr>
  <dimension ref="A1:IV14"/>
  <sheetViews>
    <sheetView view="pageBreakPreview" zoomScale="110" zoomScaleNormal="100" workbookViewId="0">
      <selection activeCell="C10" sqref="C10:F10"/>
    </sheetView>
  </sheetViews>
  <sheetFormatPr defaultColWidth="9" defaultRowHeight="17.399999999999999"/>
  <cols>
    <col min="1" max="1" width="4.44140625" style="16" customWidth="1"/>
    <col min="2" max="2" width="14.88671875" style="16" customWidth="1"/>
    <col min="3" max="3" width="11.109375" style="16" customWidth="1"/>
    <col min="4" max="4" width="8.88671875" style="16" customWidth="1"/>
    <col min="5" max="5" width="7.33203125" style="16" customWidth="1"/>
    <col min="6" max="6" width="9.109375" style="16" customWidth="1"/>
    <col min="7" max="7" width="8.33203125" style="16" customWidth="1"/>
    <col min="8" max="8" width="6" style="16" customWidth="1"/>
    <col min="9" max="10" width="7.21875" style="16" customWidth="1"/>
    <col min="11" max="11" width="5.44140625" style="16" customWidth="1"/>
    <col min="12" max="12" width="3.6640625" style="16" customWidth="1"/>
    <col min="13" max="256" width="9" style="16"/>
    <col min="257" max="16384" width="9" style="197"/>
  </cols>
  <sheetData>
    <row r="1" spans="1:256">
      <c r="A1" s="21"/>
      <c r="B1" s="21"/>
      <c r="C1" s="21"/>
      <c r="D1" s="21"/>
      <c r="E1" s="1103" t="s">
        <v>7</v>
      </c>
      <c r="F1" s="1103"/>
      <c r="G1" s="1103"/>
      <c r="H1" s="1103"/>
      <c r="I1" s="1103"/>
      <c r="J1" s="1103"/>
      <c r="K1" s="1103"/>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s="17" customFormat="1" ht="46.5" customHeight="1">
      <c r="A2" s="1510" t="s">
        <v>780</v>
      </c>
      <c r="B2" s="1511"/>
      <c r="C2" s="1511"/>
      <c r="D2" s="1511"/>
      <c r="E2" s="1511"/>
      <c r="F2" s="1511"/>
      <c r="G2" s="1511"/>
      <c r="H2" s="1511"/>
      <c r="I2" s="1511"/>
      <c r="J2" s="1511"/>
      <c r="K2" s="1511"/>
      <c r="L2" s="198"/>
    </row>
    <row r="3" spans="1:256" s="17" customFormat="1" ht="15">
      <c r="A3" s="1512"/>
      <c r="B3" s="1512"/>
      <c r="C3" s="1512"/>
      <c r="D3" s="1512"/>
      <c r="F3" s="17" t="s">
        <v>870</v>
      </c>
      <c r="H3" s="2110" t="s">
        <v>3870</v>
      </c>
      <c r="I3" s="2110"/>
      <c r="J3" s="2110"/>
      <c r="K3" s="2110"/>
    </row>
    <row r="4" spans="1:256" s="195" customFormat="1" ht="82.5" customHeight="1">
      <c r="A4" s="1514" t="s">
        <v>230</v>
      </c>
      <c r="B4" s="1514"/>
      <c r="C4" s="1514" t="str">
        <f>'0.01'!C4</f>
        <v>大块金用工业长丝-帘子布事业部PH25657
Nylon 66 tire cord fabric industrial yarn-Tire cord fabric Department PH25657</v>
      </c>
      <c r="D4" s="1514"/>
      <c r="E4" s="1514"/>
      <c r="F4" s="1514" t="s">
        <v>231</v>
      </c>
      <c r="G4" s="1514"/>
      <c r="H4" s="1514" t="str">
        <f>'0.01'!H4</f>
        <v>PH25657-2800dtex/432f</v>
      </c>
      <c r="I4" s="1515"/>
      <c r="J4" s="1515"/>
      <c r="K4" s="1515"/>
    </row>
    <row r="5" spans="1:256" s="195" customFormat="1" ht="36" customHeight="1">
      <c r="A5" s="1514" t="s">
        <v>871</v>
      </c>
      <c r="B5" s="1514"/>
      <c r="C5" s="1514" t="str">
        <f>'0.01'!H5</f>
        <v>帘子布事业部</v>
      </c>
      <c r="D5" s="1514"/>
      <c r="E5" s="1514"/>
      <c r="F5" s="1516" t="s">
        <v>598</v>
      </c>
      <c r="G5" s="1517"/>
      <c r="H5" s="1514" t="str">
        <f>目录!G65</f>
        <v>2024年6月7日</v>
      </c>
      <c r="I5" s="1515"/>
      <c r="J5" s="1515"/>
      <c r="K5" s="1515"/>
    </row>
    <row r="6" spans="1:256" s="196" customFormat="1" ht="36" customHeight="1">
      <c r="A6" s="1964" t="s">
        <v>3871</v>
      </c>
      <c r="B6" s="1964"/>
      <c r="C6" s="1964" t="s">
        <v>2755</v>
      </c>
      <c r="D6" s="1964"/>
      <c r="E6" s="1964"/>
      <c r="F6" s="1964"/>
      <c r="G6" s="2607" t="s">
        <v>1208</v>
      </c>
      <c r="H6" s="2607"/>
      <c r="I6" s="2607"/>
      <c r="J6" s="2607"/>
      <c r="K6" s="2607"/>
    </row>
    <row r="7" spans="1:256" s="196" customFormat="1" ht="36" customHeight="1">
      <c r="A7" s="1964" t="s">
        <v>3872</v>
      </c>
      <c r="B7" s="1964"/>
      <c r="C7" s="2607" t="s">
        <v>1528</v>
      </c>
      <c r="D7" s="2607"/>
      <c r="E7" s="2607"/>
      <c r="F7" s="2607"/>
      <c r="G7" s="2607" t="s">
        <v>1529</v>
      </c>
      <c r="H7" s="2607"/>
      <c r="I7" s="2607"/>
      <c r="J7" s="2607"/>
      <c r="K7" s="2607"/>
    </row>
    <row r="8" spans="1:256" s="196" customFormat="1" ht="36" customHeight="1">
      <c r="A8" s="1964" t="s">
        <v>3873</v>
      </c>
      <c r="B8" s="1964"/>
      <c r="C8" s="1969" t="str">
        <f>H5</f>
        <v>2024年6月7日</v>
      </c>
      <c r="D8" s="1964"/>
      <c r="E8" s="1964"/>
      <c r="F8" s="1964"/>
      <c r="G8" s="1518" t="str">
        <f>H5</f>
        <v>2024年6月7日</v>
      </c>
      <c r="H8" s="1514"/>
      <c r="I8" s="1514"/>
      <c r="J8" s="1514"/>
      <c r="K8" s="1514"/>
    </row>
    <row r="9" spans="1:256" s="196" customFormat="1" ht="48" customHeight="1">
      <c r="A9" s="1964" t="s">
        <v>3874</v>
      </c>
      <c r="B9" s="1964"/>
      <c r="C9" s="1964" t="s">
        <v>3824</v>
      </c>
      <c r="D9" s="1964"/>
      <c r="E9" s="1964"/>
      <c r="F9" s="1964"/>
      <c r="G9" s="1964" t="s">
        <v>3827</v>
      </c>
      <c r="H9" s="1964"/>
      <c r="I9" s="1964"/>
      <c r="J9" s="1964"/>
      <c r="K9" s="1964"/>
    </row>
    <row r="10" spans="1:256" s="196" customFormat="1" ht="119.25" customHeight="1">
      <c r="A10" s="1964" t="s">
        <v>3875</v>
      </c>
      <c r="B10" s="1964"/>
      <c r="C10" s="2608" t="s">
        <v>3876</v>
      </c>
      <c r="D10" s="2608"/>
      <c r="E10" s="2608"/>
      <c r="F10" s="2608"/>
      <c r="G10" s="2608" t="s">
        <v>3877</v>
      </c>
      <c r="H10" s="2608"/>
      <c r="I10" s="2608"/>
      <c r="J10" s="2608"/>
      <c r="K10" s="2608"/>
    </row>
    <row r="11" spans="1:256" s="196" customFormat="1" ht="34.5" customHeight="1">
      <c r="A11" s="1964" t="s">
        <v>3878</v>
      </c>
      <c r="B11" s="1964"/>
      <c r="C11" s="2607" t="s">
        <v>3879</v>
      </c>
      <c r="D11" s="2607"/>
      <c r="E11" s="2607"/>
      <c r="F11" s="2607"/>
      <c r="G11" s="2607" t="s">
        <v>3879</v>
      </c>
      <c r="H11" s="2607"/>
      <c r="I11" s="2607"/>
      <c r="J11" s="2607"/>
      <c r="K11" s="2607"/>
    </row>
    <row r="12" spans="1:256" s="196" customFormat="1" ht="62.25" customHeight="1">
      <c r="A12" s="1964" t="s">
        <v>3880</v>
      </c>
      <c r="B12" s="1964"/>
      <c r="C12" s="1964"/>
      <c r="D12" s="1964"/>
      <c r="E12" s="1964"/>
      <c r="F12" s="1964"/>
      <c r="G12" s="1514"/>
      <c r="H12" s="1514"/>
      <c r="I12" s="1514"/>
      <c r="J12" s="1514"/>
      <c r="K12" s="1514"/>
    </row>
    <row r="13" spans="1:256" ht="48.9" customHeight="1">
      <c r="A13" s="1547" t="s">
        <v>263</v>
      </c>
      <c r="B13" s="1547"/>
      <c r="C13" s="2124"/>
      <c r="D13" s="2124"/>
      <c r="E13" s="2124"/>
      <c r="F13" s="1547" t="s">
        <v>866</v>
      </c>
      <c r="G13" s="1547"/>
      <c r="H13" s="2124"/>
      <c r="I13" s="2124"/>
      <c r="J13" s="2124"/>
      <c r="K13" s="2124"/>
      <c r="L13" s="206"/>
      <c r="M13" s="207"/>
      <c r="N13" s="207"/>
      <c r="O13" s="207"/>
      <c r="P13" s="207"/>
      <c r="Q13" s="207"/>
      <c r="R13" s="207"/>
      <c r="S13" s="207"/>
      <c r="T13" s="207"/>
      <c r="U13" s="207"/>
      <c r="V13" s="207"/>
      <c r="W13" s="207"/>
      <c r="X13" s="207"/>
      <c r="Y13" s="207"/>
      <c r="Z13" s="207"/>
      <c r="AA13" s="207"/>
      <c r="AB13" s="207"/>
      <c r="AC13" s="207"/>
      <c r="AD13" s="207"/>
      <c r="AE13" s="207"/>
      <c r="AF13" s="207"/>
      <c r="AG13" s="207"/>
      <c r="AH13" s="207"/>
      <c r="AI13" s="207"/>
      <c r="AJ13" s="207"/>
      <c r="AK13" s="207"/>
      <c r="AL13" s="207"/>
      <c r="AM13" s="207"/>
      <c r="AN13" s="207"/>
      <c r="AO13" s="207"/>
      <c r="AP13" s="207"/>
      <c r="AQ13" s="207"/>
      <c r="AR13" s="207"/>
      <c r="AS13" s="207"/>
      <c r="AT13" s="207"/>
      <c r="AU13" s="207"/>
      <c r="AV13" s="207"/>
      <c r="AW13" s="207"/>
      <c r="AX13" s="207"/>
      <c r="AY13" s="207"/>
      <c r="AZ13" s="207"/>
      <c r="BA13" s="207"/>
      <c r="BB13" s="207"/>
      <c r="BC13" s="207"/>
      <c r="BD13" s="207"/>
      <c r="BE13" s="207"/>
      <c r="BF13" s="207"/>
      <c r="BG13" s="207"/>
      <c r="BH13" s="207"/>
      <c r="BI13" s="207"/>
      <c r="BJ13" s="207"/>
      <c r="BK13" s="207"/>
      <c r="BL13" s="207"/>
      <c r="BM13" s="207"/>
      <c r="BN13" s="207"/>
      <c r="BO13" s="207"/>
      <c r="BP13" s="207"/>
      <c r="BQ13" s="207"/>
      <c r="BR13" s="207"/>
      <c r="BS13" s="207"/>
      <c r="BT13" s="207"/>
      <c r="BU13" s="207"/>
      <c r="BV13" s="207"/>
      <c r="BW13" s="207"/>
      <c r="BX13" s="207"/>
      <c r="BY13" s="207"/>
      <c r="BZ13" s="207"/>
      <c r="CA13" s="207"/>
      <c r="CB13" s="207"/>
      <c r="CC13" s="207"/>
      <c r="CD13" s="207"/>
      <c r="CE13" s="207"/>
      <c r="CF13" s="207"/>
      <c r="CG13" s="207"/>
      <c r="CH13" s="207"/>
      <c r="CI13" s="207"/>
      <c r="CJ13" s="207"/>
      <c r="CK13" s="207"/>
      <c r="CL13" s="207"/>
      <c r="CM13" s="207"/>
      <c r="CN13" s="207"/>
      <c r="CO13" s="207"/>
      <c r="CP13" s="207"/>
      <c r="CQ13" s="207"/>
      <c r="CR13" s="207"/>
      <c r="CS13" s="207"/>
      <c r="CT13" s="207"/>
      <c r="CU13" s="207"/>
      <c r="CV13" s="207"/>
      <c r="CW13" s="207"/>
      <c r="CX13" s="207"/>
      <c r="CY13" s="207"/>
      <c r="CZ13" s="207"/>
      <c r="DA13" s="207"/>
      <c r="DB13" s="207"/>
      <c r="DC13" s="207"/>
      <c r="DD13" s="207"/>
      <c r="DE13" s="207"/>
      <c r="DF13" s="207"/>
      <c r="DG13" s="207"/>
      <c r="DH13" s="207"/>
      <c r="DI13" s="207"/>
      <c r="DJ13" s="207"/>
      <c r="DK13" s="207"/>
      <c r="DL13" s="207"/>
      <c r="DM13" s="207"/>
      <c r="DN13" s="207"/>
      <c r="DO13" s="207"/>
      <c r="DP13" s="207"/>
      <c r="DQ13" s="207"/>
      <c r="DR13" s="207"/>
      <c r="DS13" s="207"/>
      <c r="DT13" s="207"/>
      <c r="DU13" s="207"/>
      <c r="DV13" s="207"/>
      <c r="DW13" s="207"/>
      <c r="DX13" s="207"/>
      <c r="DY13" s="207"/>
      <c r="DZ13" s="207"/>
      <c r="EA13" s="207"/>
      <c r="EB13" s="207"/>
      <c r="EC13" s="207"/>
      <c r="ED13" s="207"/>
      <c r="EE13" s="207"/>
      <c r="EF13" s="207"/>
      <c r="EG13" s="207"/>
      <c r="EH13" s="207"/>
      <c r="EI13" s="207"/>
      <c r="EJ13" s="207"/>
      <c r="EK13" s="207"/>
      <c r="EL13" s="207"/>
      <c r="EM13" s="207"/>
      <c r="EN13" s="207"/>
      <c r="EO13" s="207"/>
      <c r="EP13" s="207"/>
      <c r="EQ13" s="207"/>
      <c r="ER13" s="207"/>
      <c r="ES13" s="207"/>
      <c r="ET13" s="207"/>
      <c r="EU13" s="207"/>
      <c r="EV13" s="207"/>
      <c r="EW13" s="207"/>
      <c r="EX13" s="207"/>
      <c r="EY13" s="207"/>
      <c r="EZ13" s="207"/>
      <c r="FA13" s="207"/>
      <c r="FB13" s="207"/>
      <c r="FC13" s="207"/>
      <c r="FD13" s="207"/>
      <c r="FE13" s="207"/>
      <c r="FF13" s="207"/>
      <c r="FG13" s="207"/>
      <c r="FH13" s="207"/>
      <c r="FI13" s="207"/>
      <c r="FJ13" s="207"/>
      <c r="FK13" s="207"/>
      <c r="FL13" s="207"/>
      <c r="FM13" s="207"/>
      <c r="FN13" s="207"/>
      <c r="FO13" s="207"/>
      <c r="FP13" s="207"/>
      <c r="FQ13" s="207"/>
      <c r="FR13" s="207"/>
      <c r="FS13" s="207"/>
      <c r="FT13" s="207"/>
      <c r="FU13" s="207"/>
      <c r="FV13" s="207"/>
      <c r="FW13" s="207"/>
      <c r="FX13" s="207"/>
      <c r="FY13" s="207"/>
      <c r="FZ13" s="207"/>
      <c r="GA13" s="207"/>
      <c r="GB13" s="207"/>
      <c r="GC13" s="207"/>
      <c r="GD13" s="207"/>
      <c r="GE13" s="207"/>
      <c r="GF13" s="207"/>
      <c r="GG13" s="207"/>
      <c r="GH13" s="207"/>
      <c r="GI13" s="207"/>
      <c r="GJ13" s="207"/>
      <c r="GK13" s="207"/>
      <c r="GL13" s="207"/>
      <c r="GM13" s="207"/>
      <c r="GN13" s="207"/>
      <c r="GO13" s="207"/>
      <c r="GP13" s="207"/>
      <c r="GQ13" s="207"/>
      <c r="GR13" s="207"/>
      <c r="GS13" s="207"/>
      <c r="GT13" s="207"/>
      <c r="GU13" s="207"/>
      <c r="GV13" s="207"/>
      <c r="GW13" s="207"/>
      <c r="GX13" s="207"/>
      <c r="GY13" s="207"/>
      <c r="GZ13" s="207"/>
      <c r="HA13" s="207"/>
      <c r="HB13" s="207"/>
      <c r="HC13" s="207"/>
      <c r="HD13" s="207"/>
      <c r="HE13" s="207"/>
      <c r="HF13" s="207"/>
      <c r="HG13" s="207"/>
      <c r="HH13" s="207"/>
      <c r="HI13" s="207"/>
      <c r="HJ13" s="207"/>
      <c r="HK13" s="207"/>
      <c r="HL13" s="207"/>
      <c r="HM13" s="207"/>
      <c r="HN13" s="207"/>
      <c r="HO13" s="207"/>
      <c r="HP13" s="207"/>
      <c r="HQ13" s="207"/>
      <c r="HR13" s="207"/>
      <c r="HS13" s="207"/>
      <c r="HT13" s="207"/>
      <c r="HU13" s="207"/>
      <c r="HV13" s="207"/>
      <c r="HW13" s="207"/>
      <c r="HX13" s="207"/>
      <c r="HY13" s="207"/>
      <c r="HZ13" s="207"/>
      <c r="IA13" s="207"/>
      <c r="IB13" s="207"/>
      <c r="IC13" s="207"/>
      <c r="ID13" s="207"/>
      <c r="IE13" s="207"/>
      <c r="IF13" s="207"/>
      <c r="IG13" s="207"/>
      <c r="IH13" s="207"/>
      <c r="II13" s="207"/>
      <c r="IJ13" s="207"/>
      <c r="IK13" s="207"/>
      <c r="IL13" s="207"/>
      <c r="IM13" s="207"/>
      <c r="IN13" s="207"/>
      <c r="IO13" s="207"/>
      <c r="IP13" s="207"/>
      <c r="IQ13" s="207"/>
      <c r="IR13" s="207"/>
      <c r="IS13" s="207"/>
      <c r="IT13" s="207"/>
      <c r="IU13" s="207"/>
      <c r="IV13" s="207"/>
    </row>
    <row r="14" spans="1:256" s="19" customFormat="1" ht="35.4" customHeight="1">
      <c r="A14" s="1427" t="s">
        <v>3881</v>
      </c>
      <c r="B14" s="1428"/>
      <c r="C14" s="1429"/>
      <c r="D14" s="17"/>
      <c r="E14" s="17"/>
      <c r="G14" s="1537" t="s">
        <v>1145</v>
      </c>
      <c r="H14" s="1537"/>
      <c r="I14" s="1537"/>
      <c r="J14" s="1537"/>
      <c r="K14" s="1537"/>
    </row>
  </sheetData>
  <mergeCells count="39">
    <mergeCell ref="A13:B13"/>
    <mergeCell ref="C13:E13"/>
    <mergeCell ref="F13:G13"/>
    <mergeCell ref="H13:K13"/>
    <mergeCell ref="A14:C14"/>
    <mergeCell ref="G14:K14"/>
    <mergeCell ref="A11:B11"/>
    <mergeCell ref="C11:F11"/>
    <mergeCell ref="G11:K11"/>
    <mergeCell ref="A12:B12"/>
    <mergeCell ref="C12:F12"/>
    <mergeCell ref="G12:K12"/>
    <mergeCell ref="A9:B9"/>
    <mergeCell ref="C9:F9"/>
    <mergeCell ref="G9:K9"/>
    <mergeCell ref="A10:B10"/>
    <mergeCell ref="C10:F10"/>
    <mergeCell ref="G10:K10"/>
    <mergeCell ref="A7:B7"/>
    <mergeCell ref="C7:F7"/>
    <mergeCell ref="G7:K7"/>
    <mergeCell ref="A8:B8"/>
    <mergeCell ref="C8:F8"/>
    <mergeCell ref="G8:K8"/>
    <mergeCell ref="A5:B5"/>
    <mergeCell ref="C5:E5"/>
    <mergeCell ref="F5:G5"/>
    <mergeCell ref="H5:K5"/>
    <mergeCell ref="A6:B6"/>
    <mergeCell ref="C6:F6"/>
    <mergeCell ref="G6:K6"/>
    <mergeCell ref="E1:K1"/>
    <mergeCell ref="A2:K2"/>
    <mergeCell ref="A3:D3"/>
    <mergeCell ref="H3:K3"/>
    <mergeCell ref="A4:B4"/>
    <mergeCell ref="C4:E4"/>
    <mergeCell ref="F4:G4"/>
    <mergeCell ref="H4:K4"/>
  </mergeCells>
  <phoneticPr fontId="176" type="noConversion"/>
  <printOptions horizontalCentered="1"/>
  <pageMargins left="0.27500000000000002" right="0.47152777777777799" top="0.70763888888888904" bottom="0.39305555555555599" header="0.51180555555555596" footer="0.51180555555555596"/>
  <pageSetup paperSize="9" orientation="portrait" r:id="rId1"/>
  <headerFooter alignWithMargins="0"/>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00B0F0"/>
    <pageSetUpPr fitToPage="1"/>
  </sheetPr>
  <dimension ref="A1:IV102"/>
  <sheetViews>
    <sheetView view="pageBreakPreview" zoomScale="115" zoomScaleNormal="85" workbookViewId="0">
      <selection activeCell="N26" sqref="N26"/>
    </sheetView>
  </sheetViews>
  <sheetFormatPr defaultColWidth="9" defaultRowHeight="15.6"/>
  <cols>
    <col min="1" max="1" width="7.21875" style="133" customWidth="1"/>
    <col min="2" max="2" width="8" style="133" customWidth="1"/>
    <col min="3" max="3" width="7" style="133" customWidth="1"/>
    <col min="4" max="4" width="8" style="133" customWidth="1"/>
    <col min="5" max="5" width="7" style="133" customWidth="1"/>
    <col min="6" max="6" width="8" style="133" customWidth="1"/>
    <col min="7" max="7" width="7" style="133" customWidth="1"/>
    <col min="8" max="8" width="8" style="133" customWidth="1"/>
    <col min="9" max="9" width="7" style="133" customWidth="1"/>
    <col min="10" max="10" width="8" style="133" customWidth="1"/>
    <col min="11" max="11" width="7" style="133" customWidth="1"/>
    <col min="12" max="12" width="8" style="133" customWidth="1"/>
    <col min="13" max="13" width="7" style="133" customWidth="1"/>
    <col min="14" max="14" width="8" style="133" customWidth="1"/>
    <col min="15" max="15" width="7" style="133" customWidth="1"/>
    <col min="16" max="16" width="8" style="133" customWidth="1"/>
    <col min="17" max="17" width="7" style="133" customWidth="1"/>
    <col min="18" max="18" width="8" style="133" customWidth="1"/>
    <col min="19" max="19" width="7" style="133" customWidth="1"/>
    <col min="20" max="20" width="8" style="133" customWidth="1"/>
    <col min="21" max="23" width="5.33203125" style="133" customWidth="1"/>
    <col min="24" max="24" width="5.33203125" style="134" customWidth="1"/>
    <col min="25" max="25" width="7.33203125" style="145" customWidth="1"/>
    <col min="26" max="88" width="5.33203125" style="133" customWidth="1"/>
    <col min="89" max="222" width="9" style="133"/>
    <col min="223" max="223" width="7.21875" style="133" customWidth="1"/>
    <col min="224" max="242" width="6.44140625" style="133" customWidth="1"/>
    <col min="243" max="478" width="9" style="133"/>
    <col min="479" max="479" width="7.21875" style="133" customWidth="1"/>
    <col min="480" max="498" width="6.44140625" style="133" customWidth="1"/>
    <col min="499" max="734" width="9" style="133"/>
    <col min="735" max="735" width="7.21875" style="133" customWidth="1"/>
    <col min="736" max="754" width="6.44140625" style="133" customWidth="1"/>
    <col min="755" max="990" width="9" style="133"/>
    <col min="991" max="991" width="7.21875" style="133" customWidth="1"/>
    <col min="992" max="1010" width="6.44140625" style="133" customWidth="1"/>
    <col min="1011" max="1246" width="9" style="133"/>
    <col min="1247" max="1247" width="7.21875" style="133" customWidth="1"/>
    <col min="1248" max="1266" width="6.44140625" style="133" customWidth="1"/>
    <col min="1267" max="1502" width="9" style="133"/>
    <col min="1503" max="1503" width="7.21875" style="133" customWidth="1"/>
    <col min="1504" max="1522" width="6.44140625" style="133" customWidth="1"/>
    <col min="1523" max="1758" width="9" style="133"/>
    <col min="1759" max="1759" width="7.21875" style="133" customWidth="1"/>
    <col min="1760" max="1778" width="6.44140625" style="133" customWidth="1"/>
    <col min="1779" max="2014" width="9" style="133"/>
    <col min="2015" max="2015" width="7.21875" style="133" customWidth="1"/>
    <col min="2016" max="2034" width="6.44140625" style="133" customWidth="1"/>
    <col min="2035" max="2270" width="9" style="133"/>
    <col min="2271" max="2271" width="7.21875" style="133" customWidth="1"/>
    <col min="2272" max="2290" width="6.44140625" style="133" customWidth="1"/>
    <col min="2291" max="2526" width="9" style="133"/>
    <col min="2527" max="2527" width="7.21875" style="133" customWidth="1"/>
    <col min="2528" max="2546" width="6.44140625" style="133" customWidth="1"/>
    <col min="2547" max="2782" width="9" style="133"/>
    <col min="2783" max="2783" width="7.21875" style="133" customWidth="1"/>
    <col min="2784" max="2802" width="6.44140625" style="133" customWidth="1"/>
    <col min="2803" max="3038" width="9" style="133"/>
    <col min="3039" max="3039" width="7.21875" style="133" customWidth="1"/>
    <col min="3040" max="3058" width="6.44140625" style="133" customWidth="1"/>
    <col min="3059" max="3294" width="9" style="133"/>
    <col min="3295" max="3295" width="7.21875" style="133" customWidth="1"/>
    <col min="3296" max="3314" width="6.44140625" style="133" customWidth="1"/>
    <col min="3315" max="3550" width="9" style="133"/>
    <col min="3551" max="3551" width="7.21875" style="133" customWidth="1"/>
    <col min="3552" max="3570" width="6.44140625" style="133" customWidth="1"/>
    <col min="3571" max="3806" width="9" style="133"/>
    <col min="3807" max="3807" width="7.21875" style="133" customWidth="1"/>
    <col min="3808" max="3826" width="6.44140625" style="133" customWidth="1"/>
    <col min="3827" max="4062" width="9" style="133"/>
    <col min="4063" max="4063" width="7.21875" style="133" customWidth="1"/>
    <col min="4064" max="4082" width="6.44140625" style="133" customWidth="1"/>
    <col min="4083" max="4318" width="9" style="133"/>
    <col min="4319" max="4319" width="7.21875" style="133" customWidth="1"/>
    <col min="4320" max="4338" width="6.44140625" style="133" customWidth="1"/>
    <col min="4339" max="4574" width="9" style="133"/>
    <col min="4575" max="4575" width="7.21875" style="133" customWidth="1"/>
    <col min="4576" max="4594" width="6.44140625" style="133" customWidth="1"/>
    <col min="4595" max="4830" width="9" style="133"/>
    <col min="4831" max="4831" width="7.21875" style="133" customWidth="1"/>
    <col min="4832" max="4850" width="6.44140625" style="133" customWidth="1"/>
    <col min="4851" max="5086" width="9" style="133"/>
    <col min="5087" max="5087" width="7.21875" style="133" customWidth="1"/>
    <col min="5088" max="5106" width="6.44140625" style="133" customWidth="1"/>
    <col min="5107" max="5342" width="9" style="133"/>
    <col min="5343" max="5343" width="7.21875" style="133" customWidth="1"/>
    <col min="5344" max="5362" width="6.44140625" style="133" customWidth="1"/>
    <col min="5363" max="5598" width="9" style="133"/>
    <col min="5599" max="5599" width="7.21875" style="133" customWidth="1"/>
    <col min="5600" max="5618" width="6.44140625" style="133" customWidth="1"/>
    <col min="5619" max="5854" width="9" style="133"/>
    <col min="5855" max="5855" width="7.21875" style="133" customWidth="1"/>
    <col min="5856" max="5874" width="6.44140625" style="133" customWidth="1"/>
    <col min="5875" max="6110" width="9" style="133"/>
    <col min="6111" max="6111" width="7.21875" style="133" customWidth="1"/>
    <col min="6112" max="6130" width="6.44140625" style="133" customWidth="1"/>
    <col min="6131" max="6366" width="9" style="133"/>
    <col min="6367" max="6367" width="7.21875" style="133" customWidth="1"/>
    <col min="6368" max="6386" width="6.44140625" style="133" customWidth="1"/>
    <col min="6387" max="6622" width="9" style="133"/>
    <col min="6623" max="6623" width="7.21875" style="133" customWidth="1"/>
    <col min="6624" max="6642" width="6.44140625" style="133" customWidth="1"/>
    <col min="6643" max="6878" width="9" style="133"/>
    <col min="6879" max="6879" width="7.21875" style="133" customWidth="1"/>
    <col min="6880" max="6898" width="6.44140625" style="133" customWidth="1"/>
    <col min="6899" max="7134" width="9" style="133"/>
    <col min="7135" max="7135" width="7.21875" style="133" customWidth="1"/>
    <col min="7136" max="7154" width="6.44140625" style="133" customWidth="1"/>
    <col min="7155" max="7390" width="9" style="133"/>
    <col min="7391" max="7391" width="7.21875" style="133" customWidth="1"/>
    <col min="7392" max="7410" width="6.44140625" style="133" customWidth="1"/>
    <col min="7411" max="7646" width="9" style="133"/>
    <col min="7647" max="7647" width="7.21875" style="133" customWidth="1"/>
    <col min="7648" max="7666" width="6.44140625" style="133" customWidth="1"/>
    <col min="7667" max="7902" width="9" style="133"/>
    <col min="7903" max="7903" width="7.21875" style="133" customWidth="1"/>
    <col min="7904" max="7922" width="6.44140625" style="133" customWidth="1"/>
    <col min="7923" max="8158" width="9" style="133"/>
    <col min="8159" max="8159" width="7.21875" style="133" customWidth="1"/>
    <col min="8160" max="8178" width="6.44140625" style="133" customWidth="1"/>
    <col min="8179" max="8414" width="9" style="133"/>
    <col min="8415" max="8415" width="7.21875" style="133" customWidth="1"/>
    <col min="8416" max="8434" width="6.44140625" style="133" customWidth="1"/>
    <col min="8435" max="8670" width="9" style="133"/>
    <col min="8671" max="8671" width="7.21875" style="133" customWidth="1"/>
    <col min="8672" max="8690" width="6.44140625" style="133" customWidth="1"/>
    <col min="8691" max="8926" width="9" style="133"/>
    <col min="8927" max="8927" width="7.21875" style="133" customWidth="1"/>
    <col min="8928" max="8946" width="6.44140625" style="133" customWidth="1"/>
    <col min="8947" max="9182" width="9" style="133"/>
    <col min="9183" max="9183" width="7.21875" style="133" customWidth="1"/>
    <col min="9184" max="9202" width="6.44140625" style="133" customWidth="1"/>
    <col min="9203" max="9438" width="9" style="133"/>
    <col min="9439" max="9439" width="7.21875" style="133" customWidth="1"/>
    <col min="9440" max="9458" width="6.44140625" style="133" customWidth="1"/>
    <col min="9459" max="9694" width="9" style="133"/>
    <col min="9695" max="9695" width="7.21875" style="133" customWidth="1"/>
    <col min="9696" max="9714" width="6.44140625" style="133" customWidth="1"/>
    <col min="9715" max="9950" width="9" style="133"/>
    <col min="9951" max="9951" width="7.21875" style="133" customWidth="1"/>
    <col min="9952" max="9970" width="6.44140625" style="133" customWidth="1"/>
    <col min="9971" max="10206" width="9" style="133"/>
    <col min="10207" max="10207" width="7.21875" style="133" customWidth="1"/>
    <col min="10208" max="10226" width="6.44140625" style="133" customWidth="1"/>
    <col min="10227" max="10462" width="9" style="133"/>
    <col min="10463" max="10463" width="7.21875" style="133" customWidth="1"/>
    <col min="10464" max="10482" width="6.44140625" style="133" customWidth="1"/>
    <col min="10483" max="10718" width="9" style="133"/>
    <col min="10719" max="10719" width="7.21875" style="133" customWidth="1"/>
    <col min="10720" max="10738" width="6.44140625" style="133" customWidth="1"/>
    <col min="10739" max="10974" width="9" style="133"/>
    <col min="10975" max="10975" width="7.21875" style="133" customWidth="1"/>
    <col min="10976" max="10994" width="6.44140625" style="133" customWidth="1"/>
    <col min="10995" max="11230" width="9" style="133"/>
    <col min="11231" max="11231" width="7.21875" style="133" customWidth="1"/>
    <col min="11232" max="11250" width="6.44140625" style="133" customWidth="1"/>
    <col min="11251" max="11486" width="9" style="133"/>
    <col min="11487" max="11487" width="7.21875" style="133" customWidth="1"/>
    <col min="11488" max="11506" width="6.44140625" style="133" customWidth="1"/>
    <col min="11507" max="11742" width="9" style="133"/>
    <col min="11743" max="11743" width="7.21875" style="133" customWidth="1"/>
    <col min="11744" max="11762" width="6.44140625" style="133" customWidth="1"/>
    <col min="11763" max="11998" width="9" style="133"/>
    <col min="11999" max="11999" width="7.21875" style="133" customWidth="1"/>
    <col min="12000" max="12018" width="6.44140625" style="133" customWidth="1"/>
    <col min="12019" max="12254" width="9" style="133"/>
    <col min="12255" max="12255" width="7.21875" style="133" customWidth="1"/>
    <col min="12256" max="12274" width="6.44140625" style="133" customWidth="1"/>
    <col min="12275" max="12510" width="9" style="133"/>
    <col min="12511" max="12511" width="7.21875" style="133" customWidth="1"/>
    <col min="12512" max="12530" width="6.44140625" style="133" customWidth="1"/>
    <col min="12531" max="12766" width="9" style="133"/>
    <col min="12767" max="12767" width="7.21875" style="133" customWidth="1"/>
    <col min="12768" max="12786" width="6.44140625" style="133" customWidth="1"/>
    <col min="12787" max="13022" width="9" style="133"/>
    <col min="13023" max="13023" width="7.21875" style="133" customWidth="1"/>
    <col min="13024" max="13042" width="6.44140625" style="133" customWidth="1"/>
    <col min="13043" max="13278" width="9" style="133"/>
    <col min="13279" max="13279" width="7.21875" style="133" customWidth="1"/>
    <col min="13280" max="13298" width="6.44140625" style="133" customWidth="1"/>
    <col min="13299" max="13534" width="9" style="133"/>
    <col min="13535" max="13535" width="7.21875" style="133" customWidth="1"/>
    <col min="13536" max="13554" width="6.44140625" style="133" customWidth="1"/>
    <col min="13555" max="13790" width="9" style="133"/>
    <col min="13791" max="13791" width="7.21875" style="133" customWidth="1"/>
    <col min="13792" max="13810" width="6.44140625" style="133" customWidth="1"/>
    <col min="13811" max="14046" width="9" style="133"/>
    <col min="14047" max="14047" width="7.21875" style="133" customWidth="1"/>
    <col min="14048" max="14066" width="6.44140625" style="133" customWidth="1"/>
    <col min="14067" max="14302" width="9" style="133"/>
    <col min="14303" max="14303" width="7.21875" style="133" customWidth="1"/>
    <col min="14304" max="14322" width="6.44140625" style="133" customWidth="1"/>
    <col min="14323" max="14558" width="9" style="133"/>
    <col min="14559" max="14559" width="7.21875" style="133" customWidth="1"/>
    <col min="14560" max="14578" width="6.44140625" style="133" customWidth="1"/>
    <col min="14579" max="14814" width="9" style="133"/>
    <col min="14815" max="14815" width="7.21875" style="133" customWidth="1"/>
    <col min="14816" max="14834" width="6.44140625" style="133" customWidth="1"/>
    <col min="14835" max="15070" width="9" style="133"/>
    <col min="15071" max="15071" width="7.21875" style="133" customWidth="1"/>
    <col min="15072" max="15090" width="6.44140625" style="133" customWidth="1"/>
    <col min="15091" max="15326" width="9" style="133"/>
    <col min="15327" max="15327" width="7.21875" style="133" customWidth="1"/>
    <col min="15328" max="15346" width="6.44140625" style="133" customWidth="1"/>
    <col min="15347" max="15582" width="9" style="133"/>
    <col min="15583" max="15583" width="7.21875" style="133" customWidth="1"/>
    <col min="15584" max="15602" width="6.44140625" style="133" customWidth="1"/>
    <col min="15603" max="15838" width="9" style="133"/>
    <col min="15839" max="15839" width="7.21875" style="133" customWidth="1"/>
    <col min="15840" max="15858" width="6.44140625" style="133" customWidth="1"/>
    <col min="15859" max="16094" width="9" style="133"/>
    <col min="16095" max="16095" width="7.21875" style="133" customWidth="1"/>
    <col min="16096" max="16114" width="6.44140625" style="133" customWidth="1"/>
    <col min="16115" max="16384" width="9" style="133"/>
  </cols>
  <sheetData>
    <row r="1" spans="1:256" s="54" customFormat="1">
      <c r="A1" s="32"/>
      <c r="B1" s="32"/>
      <c r="C1" s="32"/>
      <c r="D1" s="32"/>
      <c r="E1" s="1178" t="s">
        <v>7</v>
      </c>
      <c r="F1" s="1178"/>
      <c r="G1" s="1178"/>
      <c r="H1" s="1178"/>
      <c r="I1" s="1178"/>
      <c r="J1" s="1178"/>
      <c r="K1" s="1178"/>
      <c r="L1" s="1178"/>
      <c r="M1" s="1178"/>
      <c r="N1" s="1178"/>
      <c r="O1" s="1178"/>
      <c r="P1" s="1178"/>
      <c r="Q1" s="1178"/>
      <c r="R1" s="1178"/>
      <c r="S1" s="1178"/>
      <c r="T1" s="1178"/>
      <c r="U1" s="32"/>
      <c r="V1" s="32"/>
      <c r="W1" s="32"/>
      <c r="X1" s="31"/>
      <c r="Y1" s="146"/>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c r="A2" s="2255" t="s">
        <v>182</v>
      </c>
      <c r="B2" s="2256"/>
      <c r="C2" s="2256"/>
      <c r="D2" s="2256"/>
      <c r="E2" s="2256"/>
      <c r="F2" s="2256"/>
      <c r="G2" s="2256"/>
      <c r="H2" s="2256"/>
      <c r="I2" s="2256"/>
      <c r="J2" s="2256"/>
      <c r="K2" s="2256"/>
      <c r="L2" s="2256"/>
      <c r="M2" s="2256"/>
      <c r="N2" s="2256"/>
      <c r="O2" s="2256"/>
      <c r="P2" s="2256"/>
      <c r="Q2" s="2256"/>
      <c r="R2" s="2256"/>
      <c r="S2" s="2256"/>
      <c r="T2" s="2256"/>
    </row>
    <row r="3" spans="1:256" ht="31.5" customHeight="1">
      <c r="A3" s="2256"/>
      <c r="B3" s="2256"/>
      <c r="C3" s="2256"/>
      <c r="D3" s="2256"/>
      <c r="E3" s="2256"/>
      <c r="F3" s="2256"/>
      <c r="G3" s="2256"/>
      <c r="H3" s="2256"/>
      <c r="I3" s="2256"/>
      <c r="J3" s="2256"/>
      <c r="K3" s="2256"/>
      <c r="L3" s="2256"/>
      <c r="M3" s="2256"/>
      <c r="N3" s="2256"/>
      <c r="O3" s="2256"/>
      <c r="P3" s="2256"/>
      <c r="Q3" s="2256"/>
      <c r="R3" s="2256"/>
      <c r="S3" s="2256"/>
      <c r="T3" s="2256"/>
      <c r="U3" s="137"/>
      <c r="V3" s="137"/>
      <c r="W3" s="137"/>
      <c r="X3" s="138">
        <v>1</v>
      </c>
      <c r="Y3" s="325">
        <v>2880.4</v>
      </c>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7"/>
      <c r="BB3" s="137"/>
      <c r="BC3" s="137"/>
      <c r="BD3" s="137"/>
      <c r="BE3" s="137"/>
      <c r="BF3" s="137"/>
      <c r="BG3" s="137"/>
      <c r="BH3" s="137"/>
      <c r="BI3" s="137"/>
      <c r="BJ3" s="137"/>
      <c r="BK3" s="137"/>
      <c r="BL3" s="137"/>
      <c r="BM3" s="137"/>
      <c r="BN3" s="137"/>
      <c r="BO3" s="137"/>
      <c r="BP3" s="137"/>
      <c r="BQ3" s="137"/>
      <c r="BR3" s="137"/>
      <c r="BS3" s="137"/>
      <c r="BT3" s="137"/>
      <c r="BU3" s="137"/>
      <c r="BV3" s="137"/>
      <c r="BW3" s="137"/>
      <c r="BX3" s="137"/>
      <c r="BY3" s="137"/>
      <c r="BZ3" s="137"/>
      <c r="CA3" s="137"/>
      <c r="CB3" s="137"/>
      <c r="CC3" s="137"/>
      <c r="CD3" s="137"/>
      <c r="CE3" s="137"/>
      <c r="CF3" s="137"/>
      <c r="CG3" s="137"/>
      <c r="CH3" s="137"/>
      <c r="CI3" s="137"/>
      <c r="CJ3" s="137"/>
    </row>
    <row r="4" spans="1:256" s="131" customFormat="1" ht="20.399999999999999">
      <c r="A4" s="140"/>
      <c r="B4" s="140"/>
      <c r="C4" s="140"/>
      <c r="D4" s="140"/>
      <c r="E4" s="140"/>
      <c r="F4" s="140"/>
      <c r="G4" s="140"/>
      <c r="H4" s="140"/>
      <c r="I4" s="140"/>
      <c r="J4" s="140"/>
      <c r="K4" s="140"/>
      <c r="L4" s="140"/>
      <c r="M4" s="140"/>
      <c r="N4" s="140"/>
      <c r="O4" s="140"/>
      <c r="P4" s="140"/>
      <c r="Q4" s="140"/>
      <c r="R4" s="140"/>
      <c r="S4" s="2245" t="s">
        <v>2584</v>
      </c>
      <c r="T4" s="2245"/>
      <c r="X4" s="138">
        <v>2</v>
      </c>
      <c r="Y4" s="325">
        <v>2880.9</v>
      </c>
    </row>
    <row r="5" spans="1:256" s="131" customFormat="1" ht="87.75" customHeight="1">
      <c r="A5" s="2246" t="s">
        <v>230</v>
      </c>
      <c r="B5" s="2247"/>
      <c r="C5" s="2247"/>
      <c r="D5" s="2247"/>
      <c r="E5" s="2247"/>
      <c r="F5" s="2246" t="str">
        <f>目录!B89</f>
        <v>尼龙66轮胎帘子布用工业长丝-帘子布事业部PH25657
Nylon 66 tire cord fabric industrial yarn-Tire cord fabric Department PH25657</v>
      </c>
      <c r="G5" s="2247"/>
      <c r="H5" s="2247"/>
      <c r="I5" s="2247"/>
      <c r="J5" s="2247"/>
      <c r="K5" s="2246" t="s">
        <v>523</v>
      </c>
      <c r="L5" s="2247"/>
      <c r="M5" s="2247"/>
      <c r="N5" s="2247"/>
      <c r="O5" s="2247"/>
      <c r="P5" s="2247" t="str">
        <f>目录!B90</f>
        <v>PH25657-2800dtex/432f</v>
      </c>
      <c r="Q5" s="2247"/>
      <c r="R5" s="2247"/>
      <c r="S5" s="2247"/>
      <c r="T5" s="2247"/>
      <c r="X5" s="138">
        <v>3</v>
      </c>
      <c r="Y5" s="325">
        <v>2885.15</v>
      </c>
    </row>
    <row r="6" spans="1:256" s="131" customFormat="1" ht="24.9" customHeight="1">
      <c r="A6" s="2246" t="s">
        <v>2585</v>
      </c>
      <c r="B6" s="2247"/>
      <c r="C6" s="2247"/>
      <c r="D6" s="2247"/>
      <c r="E6" s="2247"/>
      <c r="F6" s="2246" t="s">
        <v>1392</v>
      </c>
      <c r="G6" s="2247"/>
      <c r="H6" s="2247"/>
      <c r="I6" s="2247"/>
      <c r="J6" s="2247"/>
      <c r="K6" s="2247" t="s">
        <v>2586</v>
      </c>
      <c r="L6" s="2247"/>
      <c r="M6" s="2247"/>
      <c r="N6" s="2247"/>
      <c r="O6" s="2247"/>
      <c r="P6" s="2246" t="s">
        <v>2587</v>
      </c>
      <c r="Q6" s="2247"/>
      <c r="R6" s="2247"/>
      <c r="S6" s="2247"/>
      <c r="T6" s="2247"/>
      <c r="X6" s="138">
        <v>4</v>
      </c>
      <c r="Y6" s="325">
        <v>2879.75</v>
      </c>
    </row>
    <row r="7" spans="1:256" s="131" customFormat="1" ht="27" customHeight="1">
      <c r="A7" s="141">
        <v>1</v>
      </c>
      <c r="B7" s="142">
        <f>Y3</f>
        <v>2880.4</v>
      </c>
      <c r="C7" s="141">
        <v>11</v>
      </c>
      <c r="D7" s="142">
        <f>Y13</f>
        <v>2881.25</v>
      </c>
      <c r="E7" s="141">
        <v>21</v>
      </c>
      <c r="F7" s="142">
        <f>Y23</f>
        <v>2876</v>
      </c>
      <c r="G7" s="141">
        <v>31</v>
      </c>
      <c r="H7" s="142">
        <f>Y33</f>
        <v>2887.25</v>
      </c>
      <c r="I7" s="141">
        <v>41</v>
      </c>
      <c r="J7" s="142">
        <f>Y43</f>
        <v>2885.9</v>
      </c>
      <c r="K7" s="141">
        <v>51</v>
      </c>
      <c r="L7" s="142">
        <f>Y53</f>
        <v>2882.9</v>
      </c>
      <c r="M7" s="141">
        <v>61</v>
      </c>
      <c r="N7" s="142">
        <f>Y63</f>
        <v>2888</v>
      </c>
      <c r="O7" s="141">
        <v>71</v>
      </c>
      <c r="P7" s="142">
        <f>Y73</f>
        <v>2888.5</v>
      </c>
      <c r="Q7" s="141">
        <v>81</v>
      </c>
      <c r="R7" s="142">
        <f>Y83</f>
        <v>2889.4</v>
      </c>
      <c r="S7" s="141">
        <v>91</v>
      </c>
      <c r="T7" s="142">
        <f>Y93</f>
        <v>2885.65</v>
      </c>
      <c r="X7" s="138">
        <v>5</v>
      </c>
      <c r="Y7" s="325">
        <v>2884.5</v>
      </c>
    </row>
    <row r="8" spans="1:256" s="131" customFormat="1" ht="27" customHeight="1">
      <c r="A8" s="141">
        <v>2</v>
      </c>
      <c r="B8" s="142">
        <f t="shared" ref="B8:B16" si="0">Y4</f>
        <v>2880.9</v>
      </c>
      <c r="C8" s="141">
        <v>12</v>
      </c>
      <c r="D8" s="142">
        <f t="shared" ref="D8:D16" si="1">Y14</f>
        <v>2887.5</v>
      </c>
      <c r="E8" s="141">
        <v>22</v>
      </c>
      <c r="F8" s="142">
        <f t="shared" ref="F8:F16" si="2">Y24</f>
        <v>2885.75</v>
      </c>
      <c r="G8" s="141">
        <v>32</v>
      </c>
      <c r="H8" s="142">
        <f t="shared" ref="H8:H16" si="3">Y34</f>
        <v>2880.25</v>
      </c>
      <c r="I8" s="141">
        <v>42</v>
      </c>
      <c r="J8" s="142">
        <f t="shared" ref="J8:J16" si="4">Y44</f>
        <v>2884.9</v>
      </c>
      <c r="K8" s="141">
        <v>52</v>
      </c>
      <c r="L8" s="142">
        <f t="shared" ref="L8:L16" si="5">Y54</f>
        <v>2881</v>
      </c>
      <c r="M8" s="141">
        <v>62</v>
      </c>
      <c r="N8" s="142">
        <f t="shared" ref="N8:N16" si="6">Y64</f>
        <v>2889.25</v>
      </c>
      <c r="O8" s="141">
        <v>72</v>
      </c>
      <c r="P8" s="142">
        <f t="shared" ref="P8:P16" si="7">Y74</f>
        <v>2880.65</v>
      </c>
      <c r="Q8" s="141">
        <v>82</v>
      </c>
      <c r="R8" s="142">
        <f t="shared" ref="R8:R16" si="8">Y84</f>
        <v>2893</v>
      </c>
      <c r="S8" s="141">
        <v>92</v>
      </c>
      <c r="T8" s="142">
        <f t="shared" ref="T8:T16" si="9">Y94</f>
        <v>2889.25</v>
      </c>
      <c r="X8" s="138">
        <v>6</v>
      </c>
      <c r="Y8" s="325">
        <v>2883.25</v>
      </c>
    </row>
    <row r="9" spans="1:256" s="131" customFormat="1" ht="27" customHeight="1">
      <c r="A9" s="141">
        <v>3</v>
      </c>
      <c r="B9" s="142">
        <f t="shared" si="0"/>
        <v>2885.15</v>
      </c>
      <c r="C9" s="141">
        <v>13</v>
      </c>
      <c r="D9" s="142">
        <f t="shared" si="1"/>
        <v>2880.5</v>
      </c>
      <c r="E9" s="141">
        <v>23</v>
      </c>
      <c r="F9" s="142">
        <f t="shared" si="2"/>
        <v>2890.5</v>
      </c>
      <c r="G9" s="141">
        <v>33</v>
      </c>
      <c r="H9" s="142">
        <f t="shared" si="3"/>
        <v>2886.15</v>
      </c>
      <c r="I9" s="141">
        <v>43</v>
      </c>
      <c r="J9" s="142">
        <f t="shared" si="4"/>
        <v>2888.9</v>
      </c>
      <c r="K9" s="141">
        <v>53</v>
      </c>
      <c r="L9" s="142">
        <f t="shared" si="5"/>
        <v>2884.4</v>
      </c>
      <c r="M9" s="141">
        <v>63</v>
      </c>
      <c r="N9" s="142">
        <f t="shared" si="6"/>
        <v>2887.9</v>
      </c>
      <c r="O9" s="141">
        <v>73</v>
      </c>
      <c r="P9" s="142">
        <f t="shared" si="7"/>
        <v>2890</v>
      </c>
      <c r="Q9" s="141">
        <v>83</v>
      </c>
      <c r="R9" s="142">
        <f t="shared" si="8"/>
        <v>2890.5</v>
      </c>
      <c r="S9" s="141">
        <v>93</v>
      </c>
      <c r="T9" s="142">
        <f t="shared" si="9"/>
        <v>2881.75</v>
      </c>
      <c r="X9" s="138">
        <v>7</v>
      </c>
      <c r="Y9" s="325">
        <v>2876.15</v>
      </c>
    </row>
    <row r="10" spans="1:256" s="131" customFormat="1" ht="27" customHeight="1">
      <c r="A10" s="141">
        <v>4</v>
      </c>
      <c r="B10" s="142">
        <f t="shared" si="0"/>
        <v>2879.75</v>
      </c>
      <c r="C10" s="141">
        <v>14</v>
      </c>
      <c r="D10" s="142">
        <f t="shared" si="1"/>
        <v>2883.9</v>
      </c>
      <c r="E10" s="141">
        <v>24</v>
      </c>
      <c r="F10" s="142">
        <f t="shared" si="2"/>
        <v>2887.4</v>
      </c>
      <c r="G10" s="141">
        <v>34</v>
      </c>
      <c r="H10" s="142">
        <f t="shared" si="3"/>
        <v>2885.65</v>
      </c>
      <c r="I10" s="141">
        <v>44</v>
      </c>
      <c r="J10" s="142">
        <f t="shared" si="4"/>
        <v>2889.75</v>
      </c>
      <c r="K10" s="141">
        <v>54</v>
      </c>
      <c r="L10" s="142">
        <f t="shared" si="5"/>
        <v>2877.75</v>
      </c>
      <c r="M10" s="141">
        <v>64</v>
      </c>
      <c r="N10" s="142">
        <f t="shared" si="6"/>
        <v>2885.75</v>
      </c>
      <c r="O10" s="141">
        <v>74</v>
      </c>
      <c r="P10" s="142">
        <f t="shared" si="7"/>
        <v>2894.25</v>
      </c>
      <c r="Q10" s="141">
        <v>84</v>
      </c>
      <c r="R10" s="142">
        <f t="shared" si="8"/>
        <v>2890</v>
      </c>
      <c r="S10" s="141">
        <v>94</v>
      </c>
      <c r="T10" s="142">
        <f t="shared" si="9"/>
        <v>2889.5</v>
      </c>
      <c r="X10" s="138">
        <v>8</v>
      </c>
      <c r="Y10" s="325">
        <v>2885.15</v>
      </c>
    </row>
    <row r="11" spans="1:256" s="131" customFormat="1" ht="27" customHeight="1">
      <c r="A11" s="141">
        <v>5</v>
      </c>
      <c r="B11" s="142">
        <f t="shared" si="0"/>
        <v>2884.5</v>
      </c>
      <c r="C11" s="141">
        <v>15</v>
      </c>
      <c r="D11" s="142">
        <f t="shared" si="1"/>
        <v>2889.15</v>
      </c>
      <c r="E11" s="141">
        <v>25</v>
      </c>
      <c r="F11" s="142">
        <f t="shared" si="2"/>
        <v>2892.25</v>
      </c>
      <c r="G11" s="141">
        <v>35</v>
      </c>
      <c r="H11" s="142">
        <f t="shared" si="3"/>
        <v>2888.9</v>
      </c>
      <c r="I11" s="141">
        <v>45</v>
      </c>
      <c r="J11" s="142">
        <f t="shared" si="4"/>
        <v>2890.4</v>
      </c>
      <c r="K11" s="141">
        <v>55</v>
      </c>
      <c r="L11" s="142">
        <f t="shared" si="5"/>
        <v>2885.65</v>
      </c>
      <c r="M11" s="141">
        <v>65</v>
      </c>
      <c r="N11" s="142">
        <f t="shared" si="6"/>
        <v>2886.75</v>
      </c>
      <c r="O11" s="141">
        <v>75</v>
      </c>
      <c r="P11" s="142">
        <f t="shared" si="7"/>
        <v>2888</v>
      </c>
      <c r="Q11" s="141">
        <v>85</v>
      </c>
      <c r="R11" s="142">
        <f t="shared" si="8"/>
        <v>2889.15</v>
      </c>
      <c r="S11" s="141">
        <v>95</v>
      </c>
      <c r="T11" s="142">
        <f t="shared" si="9"/>
        <v>2884.5</v>
      </c>
      <c r="X11" s="138">
        <v>9</v>
      </c>
      <c r="Y11" s="325">
        <v>2871.9</v>
      </c>
    </row>
    <row r="12" spans="1:256" s="131" customFormat="1" ht="27" customHeight="1">
      <c r="A12" s="141">
        <v>6</v>
      </c>
      <c r="B12" s="142">
        <f t="shared" si="0"/>
        <v>2883.25</v>
      </c>
      <c r="C12" s="141">
        <v>16</v>
      </c>
      <c r="D12" s="142">
        <f t="shared" si="1"/>
        <v>2889.15</v>
      </c>
      <c r="E12" s="141">
        <v>26</v>
      </c>
      <c r="F12" s="142">
        <f t="shared" si="2"/>
        <v>2890.5</v>
      </c>
      <c r="G12" s="141">
        <v>36</v>
      </c>
      <c r="H12" s="142">
        <f t="shared" si="3"/>
        <v>2883.25</v>
      </c>
      <c r="I12" s="141">
        <v>46</v>
      </c>
      <c r="J12" s="142">
        <f t="shared" si="4"/>
        <v>2888.15</v>
      </c>
      <c r="K12" s="141">
        <v>56</v>
      </c>
      <c r="L12" s="142">
        <f t="shared" si="5"/>
        <v>2889.4</v>
      </c>
      <c r="M12" s="141">
        <v>66</v>
      </c>
      <c r="N12" s="142">
        <f t="shared" si="6"/>
        <v>2892.15</v>
      </c>
      <c r="O12" s="141">
        <v>76</v>
      </c>
      <c r="P12" s="142">
        <f t="shared" si="7"/>
        <v>2889</v>
      </c>
      <c r="Q12" s="141">
        <v>86</v>
      </c>
      <c r="R12" s="142">
        <f t="shared" si="8"/>
        <v>2888.5</v>
      </c>
      <c r="S12" s="141">
        <v>96</v>
      </c>
      <c r="T12" s="142">
        <f t="shared" si="9"/>
        <v>2887</v>
      </c>
      <c r="X12" s="138">
        <v>10</v>
      </c>
      <c r="Y12" s="325">
        <v>2882.9</v>
      </c>
    </row>
    <row r="13" spans="1:256" s="131" customFormat="1" ht="27" customHeight="1">
      <c r="A13" s="141">
        <v>7</v>
      </c>
      <c r="B13" s="142">
        <f t="shared" si="0"/>
        <v>2876.15</v>
      </c>
      <c r="C13" s="141">
        <v>17</v>
      </c>
      <c r="D13" s="142">
        <f t="shared" si="1"/>
        <v>2883</v>
      </c>
      <c r="E13" s="141">
        <v>27</v>
      </c>
      <c r="F13" s="142">
        <f t="shared" si="2"/>
        <v>2893.4</v>
      </c>
      <c r="G13" s="141">
        <v>37</v>
      </c>
      <c r="H13" s="142">
        <f t="shared" si="3"/>
        <v>2889</v>
      </c>
      <c r="I13" s="141">
        <v>47</v>
      </c>
      <c r="J13" s="142">
        <f t="shared" si="4"/>
        <v>2887.75</v>
      </c>
      <c r="K13" s="141">
        <v>57</v>
      </c>
      <c r="L13" s="142">
        <f t="shared" si="5"/>
        <v>2883.9</v>
      </c>
      <c r="M13" s="141">
        <v>67</v>
      </c>
      <c r="N13" s="142">
        <f t="shared" si="6"/>
        <v>2883.4</v>
      </c>
      <c r="O13" s="141">
        <v>77</v>
      </c>
      <c r="P13" s="142">
        <f t="shared" si="7"/>
        <v>2886.15</v>
      </c>
      <c r="Q13" s="141">
        <v>87</v>
      </c>
      <c r="R13" s="142">
        <f t="shared" si="8"/>
        <v>2890.9</v>
      </c>
      <c r="S13" s="141">
        <v>97</v>
      </c>
      <c r="T13" s="142">
        <f t="shared" si="9"/>
        <v>2894.5</v>
      </c>
      <c r="X13" s="138">
        <v>11</v>
      </c>
      <c r="Y13" s="325">
        <v>2881.25</v>
      </c>
    </row>
    <row r="14" spans="1:256" s="131" customFormat="1" ht="27" customHeight="1">
      <c r="A14" s="141">
        <v>8</v>
      </c>
      <c r="B14" s="142">
        <f t="shared" si="0"/>
        <v>2885.15</v>
      </c>
      <c r="C14" s="141">
        <v>18</v>
      </c>
      <c r="D14" s="142">
        <f t="shared" si="1"/>
        <v>2884.25</v>
      </c>
      <c r="E14" s="141">
        <v>28</v>
      </c>
      <c r="F14" s="142">
        <f t="shared" si="2"/>
        <v>2891.9</v>
      </c>
      <c r="G14" s="141">
        <v>38</v>
      </c>
      <c r="H14" s="142">
        <f t="shared" si="3"/>
        <v>2885.15</v>
      </c>
      <c r="I14" s="141">
        <v>48</v>
      </c>
      <c r="J14" s="142">
        <f t="shared" si="4"/>
        <v>2887.4</v>
      </c>
      <c r="K14" s="141">
        <v>58</v>
      </c>
      <c r="L14" s="142">
        <f t="shared" si="5"/>
        <v>2887.4</v>
      </c>
      <c r="M14" s="141">
        <v>68</v>
      </c>
      <c r="N14" s="142">
        <f t="shared" si="6"/>
        <v>2888.5</v>
      </c>
      <c r="O14" s="141">
        <v>78</v>
      </c>
      <c r="P14" s="142">
        <f t="shared" si="7"/>
        <v>2890.9</v>
      </c>
      <c r="Q14" s="141">
        <v>88</v>
      </c>
      <c r="R14" s="142">
        <f t="shared" si="8"/>
        <v>2891.5</v>
      </c>
      <c r="S14" s="141">
        <v>98</v>
      </c>
      <c r="T14" s="142">
        <f t="shared" si="9"/>
        <v>2884.5</v>
      </c>
      <c r="X14" s="138">
        <v>12</v>
      </c>
      <c r="Y14" s="325">
        <v>2887.5</v>
      </c>
    </row>
    <row r="15" spans="1:256" s="131" customFormat="1" ht="27" customHeight="1">
      <c r="A15" s="141">
        <v>9</v>
      </c>
      <c r="B15" s="142">
        <f t="shared" si="0"/>
        <v>2871.9</v>
      </c>
      <c r="C15" s="141">
        <v>19</v>
      </c>
      <c r="D15" s="142">
        <f t="shared" si="1"/>
        <v>2879.4</v>
      </c>
      <c r="E15" s="141">
        <v>29</v>
      </c>
      <c r="F15" s="142">
        <f t="shared" si="2"/>
        <v>2884.75</v>
      </c>
      <c r="G15" s="141">
        <v>39</v>
      </c>
      <c r="H15" s="142">
        <f t="shared" si="3"/>
        <v>2890.75</v>
      </c>
      <c r="I15" s="141">
        <v>49</v>
      </c>
      <c r="J15" s="142">
        <f t="shared" si="4"/>
        <v>2892.4</v>
      </c>
      <c r="K15" s="141">
        <v>59</v>
      </c>
      <c r="L15" s="142">
        <f t="shared" si="5"/>
        <v>2891.15</v>
      </c>
      <c r="M15" s="141">
        <v>69</v>
      </c>
      <c r="N15" s="142">
        <f t="shared" si="6"/>
        <v>2892.25</v>
      </c>
      <c r="O15" s="141">
        <v>79</v>
      </c>
      <c r="P15" s="142">
        <f t="shared" si="7"/>
        <v>2893.65</v>
      </c>
      <c r="Q15" s="141">
        <v>89</v>
      </c>
      <c r="R15" s="142">
        <f t="shared" si="8"/>
        <v>2888.25</v>
      </c>
      <c r="S15" s="141">
        <v>99</v>
      </c>
      <c r="T15" s="142">
        <f t="shared" si="9"/>
        <v>2891.5</v>
      </c>
      <c r="X15" s="138">
        <v>13</v>
      </c>
      <c r="Y15" s="325">
        <v>2880.5</v>
      </c>
    </row>
    <row r="16" spans="1:256" s="131" customFormat="1" ht="27" customHeight="1">
      <c r="A16" s="141">
        <v>10</v>
      </c>
      <c r="B16" s="142">
        <f t="shared" si="0"/>
        <v>2882.9</v>
      </c>
      <c r="C16" s="141">
        <v>20</v>
      </c>
      <c r="D16" s="142">
        <f t="shared" si="1"/>
        <v>2883.5</v>
      </c>
      <c r="E16" s="141">
        <v>30</v>
      </c>
      <c r="F16" s="142">
        <f t="shared" si="2"/>
        <v>2892</v>
      </c>
      <c r="G16" s="141">
        <v>40</v>
      </c>
      <c r="H16" s="142">
        <f t="shared" si="3"/>
        <v>2890.15</v>
      </c>
      <c r="I16" s="141">
        <v>50</v>
      </c>
      <c r="J16" s="142">
        <f t="shared" si="4"/>
        <v>2881.4</v>
      </c>
      <c r="K16" s="141">
        <v>60</v>
      </c>
      <c r="L16" s="142">
        <f t="shared" si="5"/>
        <v>2893.15</v>
      </c>
      <c r="M16" s="141">
        <v>70</v>
      </c>
      <c r="N16" s="142">
        <f t="shared" si="6"/>
        <v>2890.5</v>
      </c>
      <c r="O16" s="141">
        <v>80</v>
      </c>
      <c r="P16" s="142">
        <f t="shared" si="7"/>
        <v>2890.9</v>
      </c>
      <c r="Q16" s="141">
        <v>90</v>
      </c>
      <c r="R16" s="142">
        <f t="shared" si="8"/>
        <v>2885.4</v>
      </c>
      <c r="S16" s="141">
        <v>100</v>
      </c>
      <c r="T16" s="142">
        <f t="shared" si="9"/>
        <v>2881.75</v>
      </c>
      <c r="X16" s="138">
        <v>14</v>
      </c>
      <c r="Y16" s="325">
        <v>2883.9</v>
      </c>
    </row>
    <row r="17" spans="1:25" s="131" customFormat="1" ht="88.5" customHeight="1">
      <c r="A17" s="2246" t="e">
        <v>#VALUE!</v>
      </c>
      <c r="B17" s="2246"/>
      <c r="C17" s="2246"/>
      <c r="D17" s="2246"/>
      <c r="E17" s="2246"/>
      <c r="F17" s="2246"/>
      <c r="G17" s="2246"/>
      <c r="H17" s="2246"/>
      <c r="I17" s="2246"/>
      <c r="J17" s="2246"/>
      <c r="K17" s="2246"/>
      <c r="L17" s="2246"/>
      <c r="M17" s="2246"/>
      <c r="N17" s="2246"/>
      <c r="O17" s="2246"/>
      <c r="P17" s="2246"/>
      <c r="Q17" s="2246"/>
      <c r="R17" s="2246"/>
      <c r="S17" s="2246"/>
      <c r="T17" s="2246"/>
      <c r="X17" s="138">
        <v>15</v>
      </c>
      <c r="Y17" s="325">
        <v>2889.15</v>
      </c>
    </row>
    <row r="18" spans="1:25" s="131" customFormat="1" ht="88.5" customHeight="1">
      <c r="A18" s="2246"/>
      <c r="B18" s="2246"/>
      <c r="C18" s="2246"/>
      <c r="D18" s="2246"/>
      <c r="E18" s="2246"/>
      <c r="F18" s="2246"/>
      <c r="G18" s="2246"/>
      <c r="H18" s="2246"/>
      <c r="I18" s="2246"/>
      <c r="J18" s="2246"/>
      <c r="K18" s="2246"/>
      <c r="L18" s="2246"/>
      <c r="M18" s="2246"/>
      <c r="N18" s="2246"/>
      <c r="O18" s="2246"/>
      <c r="P18" s="2246"/>
      <c r="Q18" s="2246"/>
      <c r="R18" s="2246"/>
      <c r="S18" s="2246"/>
      <c r="T18" s="2246"/>
      <c r="X18" s="138">
        <v>16</v>
      </c>
      <c r="Y18" s="325">
        <v>2889.15</v>
      </c>
    </row>
    <row r="19" spans="1:25" s="131" customFormat="1" ht="88.5" customHeight="1">
      <c r="A19" s="2246"/>
      <c r="B19" s="2246"/>
      <c r="C19" s="2246"/>
      <c r="D19" s="2246"/>
      <c r="E19" s="2246"/>
      <c r="F19" s="2246"/>
      <c r="G19" s="2246"/>
      <c r="H19" s="2246"/>
      <c r="I19" s="2246"/>
      <c r="J19" s="2246"/>
      <c r="K19" s="2246"/>
      <c r="L19" s="2246"/>
      <c r="M19" s="2246"/>
      <c r="N19" s="2246"/>
      <c r="O19" s="2246"/>
      <c r="P19" s="2246"/>
      <c r="Q19" s="2246"/>
      <c r="R19" s="2246"/>
      <c r="S19" s="2246"/>
      <c r="T19" s="2246"/>
      <c r="X19" s="138">
        <v>17</v>
      </c>
      <c r="Y19" s="325">
        <v>2883</v>
      </c>
    </row>
    <row r="20" spans="1:25" s="131" customFormat="1" ht="88.5" customHeight="1">
      <c r="A20" s="2246"/>
      <c r="B20" s="2246"/>
      <c r="C20" s="2246"/>
      <c r="D20" s="2246"/>
      <c r="E20" s="2246"/>
      <c r="F20" s="2246"/>
      <c r="G20" s="2246"/>
      <c r="H20" s="2246"/>
      <c r="I20" s="2246"/>
      <c r="J20" s="2246"/>
      <c r="K20" s="2246"/>
      <c r="L20" s="2246"/>
      <c r="M20" s="2246"/>
      <c r="N20" s="2246"/>
      <c r="O20" s="2246"/>
      <c r="P20" s="2246"/>
      <c r="Q20" s="2246"/>
      <c r="R20" s="2246"/>
      <c r="S20" s="2246"/>
      <c r="T20" s="2246"/>
      <c r="X20" s="138">
        <v>18</v>
      </c>
      <c r="Y20" s="325">
        <v>2884.25</v>
      </c>
    </row>
    <row r="21" spans="1:25" s="131" customFormat="1" ht="88.5" customHeight="1">
      <c r="A21" s="2246"/>
      <c r="B21" s="2246"/>
      <c r="C21" s="2246"/>
      <c r="D21" s="2246"/>
      <c r="E21" s="2246"/>
      <c r="F21" s="2246"/>
      <c r="G21" s="2246"/>
      <c r="H21" s="2246"/>
      <c r="I21" s="2246"/>
      <c r="J21" s="2246"/>
      <c r="K21" s="2246"/>
      <c r="L21" s="2246"/>
      <c r="M21" s="2246"/>
      <c r="N21" s="2246"/>
      <c r="O21" s="2246"/>
      <c r="P21" s="2246"/>
      <c r="Q21" s="2246"/>
      <c r="R21" s="2246"/>
      <c r="S21" s="2246"/>
      <c r="T21" s="2246"/>
      <c r="X21" s="138">
        <v>19</v>
      </c>
      <c r="Y21" s="325">
        <v>2879.4</v>
      </c>
    </row>
    <row r="22" spans="1:25" s="131" customFormat="1" ht="14.25" customHeight="1">
      <c r="A22" s="2251" t="s">
        <v>2588</v>
      </c>
      <c r="B22" s="2252" t="s">
        <v>3882</v>
      </c>
      <c r="C22" s="2253"/>
      <c r="D22" s="2253"/>
      <c r="E22" s="2253"/>
      <c r="F22" s="2253"/>
      <c r="G22" s="2253"/>
      <c r="H22" s="2253"/>
      <c r="I22" s="2253"/>
      <c r="J22" s="2253"/>
      <c r="K22" s="2253"/>
      <c r="L22" s="2253"/>
      <c r="M22" s="2253"/>
      <c r="N22" s="2253"/>
      <c r="O22" s="2253"/>
      <c r="P22" s="2253"/>
      <c r="Q22" s="2253"/>
      <c r="R22" s="2253"/>
      <c r="S22" s="2253"/>
      <c r="T22" s="2253"/>
      <c r="X22" s="138">
        <v>20</v>
      </c>
      <c r="Y22" s="325">
        <v>2883.5</v>
      </c>
    </row>
    <row r="23" spans="1:25" s="131" customFormat="1" ht="14.25" customHeight="1">
      <c r="A23" s="2251"/>
      <c r="B23" s="2253"/>
      <c r="C23" s="2253"/>
      <c r="D23" s="2253"/>
      <c r="E23" s="2253"/>
      <c r="F23" s="2253"/>
      <c r="G23" s="2253"/>
      <c r="H23" s="2253"/>
      <c r="I23" s="2253"/>
      <c r="J23" s="2253"/>
      <c r="K23" s="2253"/>
      <c r="L23" s="2253"/>
      <c r="M23" s="2253"/>
      <c r="N23" s="2253"/>
      <c r="O23" s="2253"/>
      <c r="P23" s="2253"/>
      <c r="Q23" s="2253"/>
      <c r="R23" s="2253"/>
      <c r="S23" s="2253"/>
      <c r="T23" s="2253"/>
      <c r="X23" s="138">
        <v>21</v>
      </c>
      <c r="Y23" s="325">
        <v>2876</v>
      </c>
    </row>
    <row r="24" spans="1:25" s="131" customFormat="1" ht="14.25" customHeight="1">
      <c r="A24" s="2251"/>
      <c r="B24" s="2253"/>
      <c r="C24" s="2253"/>
      <c r="D24" s="2253"/>
      <c r="E24" s="2253"/>
      <c r="F24" s="2253"/>
      <c r="G24" s="2253"/>
      <c r="H24" s="2253"/>
      <c r="I24" s="2253"/>
      <c r="J24" s="2253"/>
      <c r="K24" s="2253"/>
      <c r="L24" s="2253"/>
      <c r="M24" s="2253"/>
      <c r="N24" s="2253"/>
      <c r="O24" s="2254"/>
      <c r="P24" s="2254"/>
      <c r="Q24" s="2254"/>
      <c r="R24" s="2254"/>
      <c r="S24" s="2254"/>
      <c r="T24" s="2254"/>
      <c r="X24" s="138">
        <v>22</v>
      </c>
      <c r="Y24" s="325">
        <v>2885.75</v>
      </c>
    </row>
    <row r="25" spans="1:25" ht="33.75" customHeight="1">
      <c r="A25" s="2257" t="s">
        <v>2590</v>
      </c>
      <c r="B25" s="2258"/>
      <c r="C25" s="2258"/>
      <c r="D25" s="2258"/>
      <c r="E25" s="2258"/>
      <c r="F25" s="2259" t="s">
        <v>2591</v>
      </c>
      <c r="G25" s="2260"/>
      <c r="H25" s="2261" t="s">
        <v>3883</v>
      </c>
      <c r="I25" s="2262"/>
      <c r="J25" s="2263"/>
      <c r="K25" s="2257" t="s">
        <v>2593</v>
      </c>
      <c r="L25" s="2258"/>
      <c r="M25" s="2258"/>
      <c r="N25" s="2258"/>
      <c r="O25" s="2259" t="s">
        <v>573</v>
      </c>
      <c r="P25" s="2260"/>
      <c r="Q25" s="2260"/>
      <c r="R25" s="2261" t="s">
        <v>3883</v>
      </c>
      <c r="S25" s="2262"/>
      <c r="T25" s="2263"/>
      <c r="X25" s="138">
        <v>23</v>
      </c>
      <c r="Y25" s="325">
        <v>2890.5</v>
      </c>
    </row>
    <row r="26" spans="1:25" s="132" customFormat="1" ht="33.75" customHeight="1">
      <c r="A26" s="1187" t="s">
        <v>2594</v>
      </c>
      <c r="B26" s="2248"/>
      <c r="C26" s="2248"/>
      <c r="D26" s="2248"/>
      <c r="E26" s="2248"/>
      <c r="F26" s="143"/>
      <c r="O26" s="2249" t="s">
        <v>2595</v>
      </c>
      <c r="P26" s="2250"/>
      <c r="Q26" s="2250"/>
      <c r="R26" s="2250"/>
      <c r="S26" s="2250"/>
      <c r="T26" s="2250"/>
      <c r="X26" s="138">
        <v>24</v>
      </c>
      <c r="Y26" s="325">
        <v>2887.4</v>
      </c>
    </row>
    <row r="27" spans="1:25" ht="10.5" customHeight="1">
      <c r="A27" s="144"/>
      <c r="B27" s="144"/>
      <c r="C27" s="144"/>
      <c r="D27" s="144"/>
      <c r="E27" s="144"/>
      <c r="F27" s="144"/>
      <c r="G27" s="144"/>
      <c r="H27" s="144"/>
      <c r="I27" s="144"/>
      <c r="J27" s="144"/>
      <c r="K27" s="144"/>
      <c r="L27" s="144"/>
      <c r="M27" s="144"/>
      <c r="N27" s="144"/>
      <c r="O27" s="144"/>
      <c r="P27" s="144"/>
      <c r="Q27" s="144"/>
      <c r="R27" s="144"/>
      <c r="S27" s="144"/>
      <c r="T27" s="144"/>
      <c r="X27" s="138">
        <v>25</v>
      </c>
      <c r="Y27" s="325">
        <v>2892.25</v>
      </c>
    </row>
    <row r="28" spans="1:25">
      <c r="X28" s="138">
        <v>26</v>
      </c>
      <c r="Y28" s="325">
        <v>2890.5</v>
      </c>
    </row>
    <row r="29" spans="1:25">
      <c r="X29" s="138">
        <v>27</v>
      </c>
      <c r="Y29" s="325">
        <v>2893.4</v>
      </c>
    </row>
    <row r="30" spans="1:25">
      <c r="X30" s="138">
        <v>28</v>
      </c>
      <c r="Y30" s="325">
        <v>2891.9</v>
      </c>
    </row>
    <row r="31" spans="1:25">
      <c r="X31" s="138">
        <v>29</v>
      </c>
      <c r="Y31" s="325">
        <v>2884.75</v>
      </c>
    </row>
    <row r="32" spans="1:25">
      <c r="X32" s="138">
        <v>30</v>
      </c>
      <c r="Y32" s="325">
        <v>2892</v>
      </c>
    </row>
    <row r="33" spans="24:25">
      <c r="X33" s="138">
        <v>31</v>
      </c>
      <c r="Y33" s="325">
        <v>2887.25</v>
      </c>
    </row>
    <row r="34" spans="24:25">
      <c r="X34" s="138">
        <v>32</v>
      </c>
      <c r="Y34" s="325">
        <v>2880.25</v>
      </c>
    </row>
    <row r="35" spans="24:25">
      <c r="X35" s="138">
        <v>33</v>
      </c>
      <c r="Y35" s="325">
        <v>2886.15</v>
      </c>
    </row>
    <row r="36" spans="24:25">
      <c r="X36" s="138">
        <v>34</v>
      </c>
      <c r="Y36" s="325">
        <v>2885.65</v>
      </c>
    </row>
    <row r="37" spans="24:25">
      <c r="X37" s="138">
        <v>35</v>
      </c>
      <c r="Y37" s="325">
        <v>2888.9</v>
      </c>
    </row>
    <row r="38" spans="24:25">
      <c r="X38" s="138">
        <v>36</v>
      </c>
      <c r="Y38" s="325">
        <v>2883.25</v>
      </c>
    </row>
    <row r="39" spans="24:25">
      <c r="X39" s="138">
        <v>37</v>
      </c>
      <c r="Y39" s="325">
        <v>2889</v>
      </c>
    </row>
    <row r="40" spans="24:25">
      <c r="X40" s="138">
        <v>38</v>
      </c>
      <c r="Y40" s="325">
        <v>2885.15</v>
      </c>
    </row>
    <row r="41" spans="24:25">
      <c r="X41" s="138">
        <v>39</v>
      </c>
      <c r="Y41" s="325">
        <v>2890.75</v>
      </c>
    </row>
    <row r="42" spans="24:25">
      <c r="X42" s="138">
        <v>40</v>
      </c>
      <c r="Y42" s="325">
        <v>2890.15</v>
      </c>
    </row>
    <row r="43" spans="24:25">
      <c r="X43" s="138">
        <v>41</v>
      </c>
      <c r="Y43" s="325">
        <v>2885.9</v>
      </c>
    </row>
    <row r="44" spans="24:25">
      <c r="X44" s="138">
        <v>42</v>
      </c>
      <c r="Y44" s="325">
        <v>2884.9</v>
      </c>
    </row>
    <row r="45" spans="24:25">
      <c r="X45" s="138">
        <v>43</v>
      </c>
      <c r="Y45" s="325">
        <v>2888.9</v>
      </c>
    </row>
    <row r="46" spans="24:25">
      <c r="X46" s="138">
        <v>44</v>
      </c>
      <c r="Y46" s="325">
        <v>2889.75</v>
      </c>
    </row>
    <row r="47" spans="24:25">
      <c r="X47" s="138">
        <v>45</v>
      </c>
      <c r="Y47" s="325">
        <v>2890.4</v>
      </c>
    </row>
    <row r="48" spans="24:25">
      <c r="X48" s="138">
        <v>46</v>
      </c>
      <c r="Y48" s="325">
        <v>2888.15</v>
      </c>
    </row>
    <row r="49" spans="24:25">
      <c r="X49" s="138">
        <v>47</v>
      </c>
      <c r="Y49" s="325">
        <v>2887.75</v>
      </c>
    </row>
    <row r="50" spans="24:25">
      <c r="X50" s="138">
        <v>48</v>
      </c>
      <c r="Y50" s="325">
        <v>2887.4</v>
      </c>
    </row>
    <row r="51" spans="24:25">
      <c r="X51" s="138">
        <v>49</v>
      </c>
      <c r="Y51" s="325">
        <v>2892.4</v>
      </c>
    </row>
    <row r="52" spans="24:25">
      <c r="X52" s="138">
        <v>50</v>
      </c>
      <c r="Y52" s="325">
        <v>2881.4</v>
      </c>
    </row>
    <row r="53" spans="24:25">
      <c r="X53" s="138">
        <v>51</v>
      </c>
      <c r="Y53" s="325">
        <v>2882.9</v>
      </c>
    </row>
    <row r="54" spans="24:25">
      <c r="X54" s="138">
        <v>52</v>
      </c>
      <c r="Y54" s="325">
        <v>2881</v>
      </c>
    </row>
    <row r="55" spans="24:25">
      <c r="X55" s="138">
        <v>53</v>
      </c>
      <c r="Y55" s="325">
        <v>2884.4</v>
      </c>
    </row>
    <row r="56" spans="24:25">
      <c r="X56" s="138">
        <v>54</v>
      </c>
      <c r="Y56" s="325">
        <v>2877.75</v>
      </c>
    </row>
    <row r="57" spans="24:25">
      <c r="X57" s="138">
        <v>55</v>
      </c>
      <c r="Y57" s="325">
        <v>2885.65</v>
      </c>
    </row>
    <row r="58" spans="24:25">
      <c r="X58" s="138">
        <v>56</v>
      </c>
      <c r="Y58" s="325">
        <v>2889.4</v>
      </c>
    </row>
    <row r="59" spans="24:25">
      <c r="X59" s="138">
        <v>57</v>
      </c>
      <c r="Y59" s="325">
        <v>2883.9</v>
      </c>
    </row>
    <row r="60" spans="24:25">
      <c r="X60" s="138">
        <v>58</v>
      </c>
      <c r="Y60" s="325">
        <v>2887.4</v>
      </c>
    </row>
    <row r="61" spans="24:25">
      <c r="X61" s="138">
        <v>59</v>
      </c>
      <c r="Y61" s="325">
        <v>2891.15</v>
      </c>
    </row>
    <row r="62" spans="24:25">
      <c r="X62" s="138">
        <v>60</v>
      </c>
      <c r="Y62" s="325">
        <v>2893.15</v>
      </c>
    </row>
    <row r="63" spans="24:25">
      <c r="X63" s="138">
        <v>61</v>
      </c>
      <c r="Y63" s="325">
        <v>2888</v>
      </c>
    </row>
    <row r="64" spans="24:25">
      <c r="X64" s="138">
        <v>62</v>
      </c>
      <c r="Y64" s="325">
        <v>2889.25</v>
      </c>
    </row>
    <row r="65" spans="24:25">
      <c r="X65" s="138">
        <v>63</v>
      </c>
      <c r="Y65" s="325">
        <v>2887.9</v>
      </c>
    </row>
    <row r="66" spans="24:25">
      <c r="X66" s="138">
        <v>64</v>
      </c>
      <c r="Y66" s="325">
        <v>2885.75</v>
      </c>
    </row>
    <row r="67" spans="24:25">
      <c r="X67" s="138">
        <v>65</v>
      </c>
      <c r="Y67" s="325">
        <v>2886.75</v>
      </c>
    </row>
    <row r="68" spans="24:25">
      <c r="X68" s="138">
        <v>66</v>
      </c>
      <c r="Y68" s="325">
        <v>2892.15</v>
      </c>
    </row>
    <row r="69" spans="24:25">
      <c r="X69" s="138">
        <v>67</v>
      </c>
      <c r="Y69" s="325">
        <v>2883.4</v>
      </c>
    </row>
    <row r="70" spans="24:25">
      <c r="X70" s="138">
        <v>68</v>
      </c>
      <c r="Y70" s="325">
        <v>2888.5</v>
      </c>
    </row>
    <row r="71" spans="24:25">
      <c r="X71" s="138">
        <v>69</v>
      </c>
      <c r="Y71" s="325">
        <v>2892.25</v>
      </c>
    </row>
    <row r="72" spans="24:25">
      <c r="X72" s="138">
        <v>70</v>
      </c>
      <c r="Y72" s="325">
        <v>2890.5</v>
      </c>
    </row>
    <row r="73" spans="24:25">
      <c r="X73" s="138">
        <v>71</v>
      </c>
      <c r="Y73" s="325">
        <v>2888.5</v>
      </c>
    </row>
    <row r="74" spans="24:25">
      <c r="X74" s="138">
        <v>72</v>
      </c>
      <c r="Y74" s="325">
        <v>2880.65</v>
      </c>
    </row>
    <row r="75" spans="24:25">
      <c r="X75" s="138">
        <v>73</v>
      </c>
      <c r="Y75" s="325">
        <v>2890</v>
      </c>
    </row>
    <row r="76" spans="24:25">
      <c r="X76" s="138">
        <v>74</v>
      </c>
      <c r="Y76" s="325">
        <v>2894.25</v>
      </c>
    </row>
    <row r="77" spans="24:25">
      <c r="X77" s="138">
        <v>75</v>
      </c>
      <c r="Y77" s="325">
        <v>2888</v>
      </c>
    </row>
    <row r="78" spans="24:25">
      <c r="X78" s="138">
        <v>76</v>
      </c>
      <c r="Y78" s="325">
        <v>2889</v>
      </c>
    </row>
    <row r="79" spans="24:25">
      <c r="X79" s="138">
        <v>77</v>
      </c>
      <c r="Y79" s="325">
        <v>2886.15</v>
      </c>
    </row>
    <row r="80" spans="24:25">
      <c r="X80" s="138">
        <v>78</v>
      </c>
      <c r="Y80" s="325">
        <v>2890.9</v>
      </c>
    </row>
    <row r="81" spans="24:25">
      <c r="X81" s="138">
        <v>79</v>
      </c>
      <c r="Y81" s="325">
        <v>2893.65</v>
      </c>
    </row>
    <row r="82" spans="24:25">
      <c r="X82" s="138">
        <v>80</v>
      </c>
      <c r="Y82" s="325">
        <v>2890.9</v>
      </c>
    </row>
    <row r="83" spans="24:25">
      <c r="X83" s="138">
        <v>81</v>
      </c>
      <c r="Y83" s="325">
        <v>2889.4</v>
      </c>
    </row>
    <row r="84" spans="24:25">
      <c r="X84" s="138">
        <v>82</v>
      </c>
      <c r="Y84" s="325">
        <v>2893</v>
      </c>
    </row>
    <row r="85" spans="24:25">
      <c r="X85" s="138">
        <v>83</v>
      </c>
      <c r="Y85" s="325">
        <v>2890.5</v>
      </c>
    </row>
    <row r="86" spans="24:25">
      <c r="X86" s="138">
        <v>84</v>
      </c>
      <c r="Y86" s="325">
        <v>2890</v>
      </c>
    </row>
    <row r="87" spans="24:25">
      <c r="X87" s="138">
        <v>85</v>
      </c>
      <c r="Y87" s="325">
        <v>2889.15</v>
      </c>
    </row>
    <row r="88" spans="24:25">
      <c r="X88" s="138">
        <v>86</v>
      </c>
      <c r="Y88" s="325">
        <v>2888.5</v>
      </c>
    </row>
    <row r="89" spans="24:25">
      <c r="X89" s="138">
        <v>87</v>
      </c>
      <c r="Y89" s="325">
        <v>2890.9</v>
      </c>
    </row>
    <row r="90" spans="24:25">
      <c r="X90" s="138">
        <v>88</v>
      </c>
      <c r="Y90" s="325">
        <v>2891.5</v>
      </c>
    </row>
    <row r="91" spans="24:25">
      <c r="X91" s="138">
        <v>89</v>
      </c>
      <c r="Y91" s="325">
        <v>2888.25</v>
      </c>
    </row>
    <row r="92" spans="24:25">
      <c r="X92" s="138">
        <v>90</v>
      </c>
      <c r="Y92" s="325">
        <v>2885.4</v>
      </c>
    </row>
    <row r="93" spans="24:25">
      <c r="X93" s="138">
        <v>91</v>
      </c>
      <c r="Y93" s="325">
        <v>2885.65</v>
      </c>
    </row>
    <row r="94" spans="24:25">
      <c r="X94" s="138">
        <v>92</v>
      </c>
      <c r="Y94" s="325">
        <v>2889.25</v>
      </c>
    </row>
    <row r="95" spans="24:25">
      <c r="X95" s="138">
        <v>93</v>
      </c>
      <c r="Y95" s="325">
        <v>2881.75</v>
      </c>
    </row>
    <row r="96" spans="24:25">
      <c r="X96" s="138">
        <v>94</v>
      </c>
      <c r="Y96" s="325">
        <v>2889.5</v>
      </c>
    </row>
    <row r="97" spans="24:25">
      <c r="X97" s="138">
        <v>95</v>
      </c>
      <c r="Y97" s="325">
        <v>2884.5</v>
      </c>
    </row>
    <row r="98" spans="24:25">
      <c r="X98" s="138">
        <v>96</v>
      </c>
      <c r="Y98" s="325">
        <v>2887</v>
      </c>
    </row>
    <row r="99" spans="24:25">
      <c r="X99" s="138">
        <v>97</v>
      </c>
      <c r="Y99" s="325">
        <v>2894.5</v>
      </c>
    </row>
    <row r="100" spans="24:25">
      <c r="X100" s="138">
        <v>98</v>
      </c>
      <c r="Y100" s="325">
        <v>2884.5</v>
      </c>
    </row>
    <row r="101" spans="24:25">
      <c r="X101" s="138">
        <v>99</v>
      </c>
      <c r="Y101" s="325">
        <v>2891.5</v>
      </c>
    </row>
    <row r="102" spans="24:25">
      <c r="X102" s="138">
        <v>100</v>
      </c>
      <c r="Y102" s="325">
        <v>2881.75</v>
      </c>
    </row>
  </sheetData>
  <mergeCells count="22">
    <mergeCell ref="A26:E26"/>
    <mergeCell ref="O26:T26"/>
    <mergeCell ref="A22:A24"/>
    <mergeCell ref="A2:T3"/>
    <mergeCell ref="B22:T24"/>
    <mergeCell ref="A17:T21"/>
    <mergeCell ref="A6:E6"/>
    <mergeCell ref="F6:J6"/>
    <mergeCell ref="K6:O6"/>
    <mergeCell ref="P6:T6"/>
    <mergeCell ref="A25:E25"/>
    <mergeCell ref="F25:G25"/>
    <mergeCell ref="H25:J25"/>
    <mergeCell ref="K25:N25"/>
    <mergeCell ref="O25:Q25"/>
    <mergeCell ref="R25:T25"/>
    <mergeCell ref="E1:T1"/>
    <mergeCell ref="S4:T4"/>
    <mergeCell ref="A5:E5"/>
    <mergeCell ref="F5:J5"/>
    <mergeCell ref="K5:O5"/>
    <mergeCell ref="P5:T5"/>
  </mergeCells>
  <phoneticPr fontId="176" type="noConversion"/>
  <printOptions horizontalCentered="1"/>
  <pageMargins left="0.31496062992126" right="0.15748031496063" top="0.196850393700787" bottom="7.8740157480315001E-2" header="0.31496062992126" footer="0.31496062992126"/>
  <pageSetup paperSize="9" scale="64" orientation="portrait"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00B0F0"/>
    <pageSetUpPr fitToPage="1"/>
  </sheetPr>
  <dimension ref="A1:IV102"/>
  <sheetViews>
    <sheetView view="pageBreakPreview" zoomScale="115" zoomScaleNormal="85" workbookViewId="0">
      <selection activeCell="A17" sqref="A17:T21"/>
    </sheetView>
  </sheetViews>
  <sheetFormatPr defaultColWidth="9" defaultRowHeight="15.6"/>
  <cols>
    <col min="1" max="1" width="7.21875" style="133" customWidth="1"/>
    <col min="2" max="20" width="7" style="133" customWidth="1"/>
    <col min="21" max="23" width="5.33203125" style="133" customWidth="1"/>
    <col min="24" max="24" width="5.33203125" style="134" customWidth="1"/>
    <col min="25" max="25" width="6.6640625" style="145" customWidth="1"/>
    <col min="26" max="88" width="5.33203125" style="133" customWidth="1"/>
    <col min="89" max="222" width="9" style="133"/>
    <col min="223" max="223" width="7.21875" style="133" customWidth="1"/>
    <col min="224" max="242" width="6.44140625" style="133" customWidth="1"/>
    <col min="243" max="478" width="9" style="133"/>
    <col min="479" max="479" width="7.21875" style="133" customWidth="1"/>
    <col min="480" max="498" width="6.44140625" style="133" customWidth="1"/>
    <col min="499" max="734" width="9" style="133"/>
    <col min="735" max="735" width="7.21875" style="133" customWidth="1"/>
    <col min="736" max="754" width="6.44140625" style="133" customWidth="1"/>
    <col min="755" max="990" width="9" style="133"/>
    <col min="991" max="991" width="7.21875" style="133" customWidth="1"/>
    <col min="992" max="1010" width="6.44140625" style="133" customWidth="1"/>
    <col min="1011" max="1246" width="9" style="133"/>
    <col min="1247" max="1247" width="7.21875" style="133" customWidth="1"/>
    <col min="1248" max="1266" width="6.44140625" style="133" customWidth="1"/>
    <col min="1267" max="1502" width="9" style="133"/>
    <col min="1503" max="1503" width="7.21875" style="133" customWidth="1"/>
    <col min="1504" max="1522" width="6.44140625" style="133" customWidth="1"/>
    <col min="1523" max="1758" width="9" style="133"/>
    <col min="1759" max="1759" width="7.21875" style="133" customWidth="1"/>
    <col min="1760" max="1778" width="6.44140625" style="133" customWidth="1"/>
    <col min="1779" max="2014" width="9" style="133"/>
    <col min="2015" max="2015" width="7.21875" style="133" customWidth="1"/>
    <col min="2016" max="2034" width="6.44140625" style="133" customWidth="1"/>
    <col min="2035" max="2270" width="9" style="133"/>
    <col min="2271" max="2271" width="7.21875" style="133" customWidth="1"/>
    <col min="2272" max="2290" width="6.44140625" style="133" customWidth="1"/>
    <col min="2291" max="2526" width="9" style="133"/>
    <col min="2527" max="2527" width="7.21875" style="133" customWidth="1"/>
    <col min="2528" max="2546" width="6.44140625" style="133" customWidth="1"/>
    <col min="2547" max="2782" width="9" style="133"/>
    <col min="2783" max="2783" width="7.21875" style="133" customWidth="1"/>
    <col min="2784" max="2802" width="6.44140625" style="133" customWidth="1"/>
    <col min="2803" max="3038" width="9" style="133"/>
    <col min="3039" max="3039" width="7.21875" style="133" customWidth="1"/>
    <col min="3040" max="3058" width="6.44140625" style="133" customWidth="1"/>
    <col min="3059" max="3294" width="9" style="133"/>
    <col min="3295" max="3295" width="7.21875" style="133" customWidth="1"/>
    <col min="3296" max="3314" width="6.44140625" style="133" customWidth="1"/>
    <col min="3315" max="3550" width="9" style="133"/>
    <col min="3551" max="3551" width="7.21875" style="133" customWidth="1"/>
    <col min="3552" max="3570" width="6.44140625" style="133" customWidth="1"/>
    <col min="3571" max="3806" width="9" style="133"/>
    <col min="3807" max="3807" width="7.21875" style="133" customWidth="1"/>
    <col min="3808" max="3826" width="6.44140625" style="133" customWidth="1"/>
    <col min="3827" max="4062" width="9" style="133"/>
    <col min="4063" max="4063" width="7.21875" style="133" customWidth="1"/>
    <col min="4064" max="4082" width="6.44140625" style="133" customWidth="1"/>
    <col min="4083" max="4318" width="9" style="133"/>
    <col min="4319" max="4319" width="7.21875" style="133" customWidth="1"/>
    <col min="4320" max="4338" width="6.44140625" style="133" customWidth="1"/>
    <col min="4339" max="4574" width="9" style="133"/>
    <col min="4575" max="4575" width="7.21875" style="133" customWidth="1"/>
    <col min="4576" max="4594" width="6.44140625" style="133" customWidth="1"/>
    <col min="4595" max="4830" width="9" style="133"/>
    <col min="4831" max="4831" width="7.21875" style="133" customWidth="1"/>
    <col min="4832" max="4850" width="6.44140625" style="133" customWidth="1"/>
    <col min="4851" max="5086" width="9" style="133"/>
    <col min="5087" max="5087" width="7.21875" style="133" customWidth="1"/>
    <col min="5088" max="5106" width="6.44140625" style="133" customWidth="1"/>
    <col min="5107" max="5342" width="9" style="133"/>
    <col min="5343" max="5343" width="7.21875" style="133" customWidth="1"/>
    <col min="5344" max="5362" width="6.44140625" style="133" customWidth="1"/>
    <col min="5363" max="5598" width="9" style="133"/>
    <col min="5599" max="5599" width="7.21875" style="133" customWidth="1"/>
    <col min="5600" max="5618" width="6.44140625" style="133" customWidth="1"/>
    <col min="5619" max="5854" width="9" style="133"/>
    <col min="5855" max="5855" width="7.21875" style="133" customWidth="1"/>
    <col min="5856" max="5874" width="6.44140625" style="133" customWidth="1"/>
    <col min="5875" max="6110" width="9" style="133"/>
    <col min="6111" max="6111" width="7.21875" style="133" customWidth="1"/>
    <col min="6112" max="6130" width="6.44140625" style="133" customWidth="1"/>
    <col min="6131" max="6366" width="9" style="133"/>
    <col min="6367" max="6367" width="7.21875" style="133" customWidth="1"/>
    <col min="6368" max="6386" width="6.44140625" style="133" customWidth="1"/>
    <col min="6387" max="6622" width="9" style="133"/>
    <col min="6623" max="6623" width="7.21875" style="133" customWidth="1"/>
    <col min="6624" max="6642" width="6.44140625" style="133" customWidth="1"/>
    <col min="6643" max="6878" width="9" style="133"/>
    <col min="6879" max="6879" width="7.21875" style="133" customWidth="1"/>
    <col min="6880" max="6898" width="6.44140625" style="133" customWidth="1"/>
    <col min="6899" max="7134" width="9" style="133"/>
    <col min="7135" max="7135" width="7.21875" style="133" customWidth="1"/>
    <col min="7136" max="7154" width="6.44140625" style="133" customWidth="1"/>
    <col min="7155" max="7390" width="9" style="133"/>
    <col min="7391" max="7391" width="7.21875" style="133" customWidth="1"/>
    <col min="7392" max="7410" width="6.44140625" style="133" customWidth="1"/>
    <col min="7411" max="7646" width="9" style="133"/>
    <col min="7647" max="7647" width="7.21875" style="133" customWidth="1"/>
    <col min="7648" max="7666" width="6.44140625" style="133" customWidth="1"/>
    <col min="7667" max="7902" width="9" style="133"/>
    <col min="7903" max="7903" width="7.21875" style="133" customWidth="1"/>
    <col min="7904" max="7922" width="6.44140625" style="133" customWidth="1"/>
    <col min="7923" max="8158" width="9" style="133"/>
    <col min="8159" max="8159" width="7.21875" style="133" customWidth="1"/>
    <col min="8160" max="8178" width="6.44140625" style="133" customWidth="1"/>
    <col min="8179" max="8414" width="9" style="133"/>
    <col min="8415" max="8415" width="7.21875" style="133" customWidth="1"/>
    <col min="8416" max="8434" width="6.44140625" style="133" customWidth="1"/>
    <col min="8435" max="8670" width="9" style="133"/>
    <col min="8671" max="8671" width="7.21875" style="133" customWidth="1"/>
    <col min="8672" max="8690" width="6.44140625" style="133" customWidth="1"/>
    <col min="8691" max="8926" width="9" style="133"/>
    <col min="8927" max="8927" width="7.21875" style="133" customWidth="1"/>
    <col min="8928" max="8946" width="6.44140625" style="133" customWidth="1"/>
    <col min="8947" max="9182" width="9" style="133"/>
    <col min="9183" max="9183" width="7.21875" style="133" customWidth="1"/>
    <col min="9184" max="9202" width="6.44140625" style="133" customWidth="1"/>
    <col min="9203" max="9438" width="9" style="133"/>
    <col min="9439" max="9439" width="7.21875" style="133" customWidth="1"/>
    <col min="9440" max="9458" width="6.44140625" style="133" customWidth="1"/>
    <col min="9459" max="9694" width="9" style="133"/>
    <col min="9695" max="9695" width="7.21875" style="133" customWidth="1"/>
    <col min="9696" max="9714" width="6.44140625" style="133" customWidth="1"/>
    <col min="9715" max="9950" width="9" style="133"/>
    <col min="9951" max="9951" width="7.21875" style="133" customWidth="1"/>
    <col min="9952" max="9970" width="6.44140625" style="133" customWidth="1"/>
    <col min="9971" max="10206" width="9" style="133"/>
    <col min="10207" max="10207" width="7.21875" style="133" customWidth="1"/>
    <col min="10208" max="10226" width="6.44140625" style="133" customWidth="1"/>
    <col min="10227" max="10462" width="9" style="133"/>
    <col min="10463" max="10463" width="7.21875" style="133" customWidth="1"/>
    <col min="10464" max="10482" width="6.44140625" style="133" customWidth="1"/>
    <col min="10483" max="10718" width="9" style="133"/>
    <col min="10719" max="10719" width="7.21875" style="133" customWidth="1"/>
    <col min="10720" max="10738" width="6.44140625" style="133" customWidth="1"/>
    <col min="10739" max="10974" width="9" style="133"/>
    <col min="10975" max="10975" width="7.21875" style="133" customWidth="1"/>
    <col min="10976" max="10994" width="6.44140625" style="133" customWidth="1"/>
    <col min="10995" max="11230" width="9" style="133"/>
    <col min="11231" max="11231" width="7.21875" style="133" customWidth="1"/>
    <col min="11232" max="11250" width="6.44140625" style="133" customWidth="1"/>
    <col min="11251" max="11486" width="9" style="133"/>
    <col min="11487" max="11487" width="7.21875" style="133" customWidth="1"/>
    <col min="11488" max="11506" width="6.44140625" style="133" customWidth="1"/>
    <col min="11507" max="11742" width="9" style="133"/>
    <col min="11743" max="11743" width="7.21875" style="133" customWidth="1"/>
    <col min="11744" max="11762" width="6.44140625" style="133" customWidth="1"/>
    <col min="11763" max="11998" width="9" style="133"/>
    <col min="11999" max="11999" width="7.21875" style="133" customWidth="1"/>
    <col min="12000" max="12018" width="6.44140625" style="133" customWidth="1"/>
    <col min="12019" max="12254" width="9" style="133"/>
    <col min="12255" max="12255" width="7.21875" style="133" customWidth="1"/>
    <col min="12256" max="12274" width="6.44140625" style="133" customWidth="1"/>
    <col min="12275" max="12510" width="9" style="133"/>
    <col min="12511" max="12511" width="7.21875" style="133" customWidth="1"/>
    <col min="12512" max="12530" width="6.44140625" style="133" customWidth="1"/>
    <col min="12531" max="12766" width="9" style="133"/>
    <col min="12767" max="12767" width="7.21875" style="133" customWidth="1"/>
    <col min="12768" max="12786" width="6.44140625" style="133" customWidth="1"/>
    <col min="12787" max="13022" width="9" style="133"/>
    <col min="13023" max="13023" width="7.21875" style="133" customWidth="1"/>
    <col min="13024" max="13042" width="6.44140625" style="133" customWidth="1"/>
    <col min="13043" max="13278" width="9" style="133"/>
    <col min="13279" max="13279" width="7.21875" style="133" customWidth="1"/>
    <col min="13280" max="13298" width="6.44140625" style="133" customWidth="1"/>
    <col min="13299" max="13534" width="9" style="133"/>
    <col min="13535" max="13535" width="7.21875" style="133" customWidth="1"/>
    <col min="13536" max="13554" width="6.44140625" style="133" customWidth="1"/>
    <col min="13555" max="13790" width="9" style="133"/>
    <col min="13791" max="13791" width="7.21875" style="133" customWidth="1"/>
    <col min="13792" max="13810" width="6.44140625" style="133" customWidth="1"/>
    <col min="13811" max="14046" width="9" style="133"/>
    <col min="14047" max="14047" width="7.21875" style="133" customWidth="1"/>
    <col min="14048" max="14066" width="6.44140625" style="133" customWidth="1"/>
    <col min="14067" max="14302" width="9" style="133"/>
    <col min="14303" max="14303" width="7.21875" style="133" customWidth="1"/>
    <col min="14304" max="14322" width="6.44140625" style="133" customWidth="1"/>
    <col min="14323" max="14558" width="9" style="133"/>
    <col min="14559" max="14559" width="7.21875" style="133" customWidth="1"/>
    <col min="14560" max="14578" width="6.44140625" style="133" customWidth="1"/>
    <col min="14579" max="14814" width="9" style="133"/>
    <col min="14815" max="14815" width="7.21875" style="133" customWidth="1"/>
    <col min="14816" max="14834" width="6.44140625" style="133" customWidth="1"/>
    <col min="14835" max="15070" width="9" style="133"/>
    <col min="15071" max="15071" width="7.21875" style="133" customWidth="1"/>
    <col min="15072" max="15090" width="6.44140625" style="133" customWidth="1"/>
    <col min="15091" max="15326" width="9" style="133"/>
    <col min="15327" max="15327" width="7.21875" style="133" customWidth="1"/>
    <col min="15328" max="15346" width="6.44140625" style="133" customWidth="1"/>
    <col min="15347" max="15582" width="9" style="133"/>
    <col min="15583" max="15583" width="7.21875" style="133" customWidth="1"/>
    <col min="15584" max="15602" width="6.44140625" style="133" customWidth="1"/>
    <col min="15603" max="15838" width="9" style="133"/>
    <col min="15839" max="15839" width="7.21875" style="133" customWidth="1"/>
    <col min="15840" max="15858" width="6.44140625" style="133" customWidth="1"/>
    <col min="15859" max="16094" width="9" style="133"/>
    <col min="16095" max="16095" width="7.21875" style="133" customWidth="1"/>
    <col min="16096" max="16114" width="6.44140625" style="133" customWidth="1"/>
    <col min="16115" max="16384" width="9" style="133"/>
  </cols>
  <sheetData>
    <row r="1" spans="1:256" s="54" customFormat="1">
      <c r="A1" s="32"/>
      <c r="B1" s="32"/>
      <c r="C1" s="32"/>
      <c r="D1" s="32"/>
      <c r="E1" s="1178" t="s">
        <v>7</v>
      </c>
      <c r="F1" s="1178"/>
      <c r="G1" s="1178"/>
      <c r="H1" s="1178"/>
      <c r="I1" s="1178"/>
      <c r="J1" s="1178"/>
      <c r="K1" s="1178"/>
      <c r="L1" s="1178"/>
      <c r="M1" s="1178"/>
      <c r="N1" s="1178"/>
      <c r="O1" s="1178"/>
      <c r="P1" s="1178"/>
      <c r="Q1" s="1178"/>
      <c r="R1" s="1178"/>
      <c r="S1" s="1178"/>
      <c r="T1" s="1178"/>
      <c r="U1" s="32"/>
      <c r="V1" s="32"/>
      <c r="W1" s="32"/>
      <c r="X1" s="31"/>
      <c r="Y1" s="146"/>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c r="A2" s="2255" t="s">
        <v>182</v>
      </c>
      <c r="B2" s="2256"/>
      <c r="C2" s="2256"/>
      <c r="D2" s="2256"/>
      <c r="E2" s="2256"/>
      <c r="F2" s="2256"/>
      <c r="G2" s="2256"/>
      <c r="H2" s="2256"/>
      <c r="I2" s="2256"/>
      <c r="J2" s="2256"/>
      <c r="K2" s="2256"/>
      <c r="L2" s="2256"/>
      <c r="M2" s="2256"/>
      <c r="N2" s="2256"/>
      <c r="O2" s="2256"/>
      <c r="P2" s="2256"/>
      <c r="Q2" s="2256"/>
      <c r="R2" s="2256"/>
      <c r="S2" s="2256"/>
      <c r="T2" s="2256"/>
    </row>
    <row r="3" spans="1:256" ht="31.5" customHeight="1">
      <c r="A3" s="2256"/>
      <c r="B3" s="2256"/>
      <c r="C3" s="2256"/>
      <c r="D3" s="2256"/>
      <c r="E3" s="2256"/>
      <c r="F3" s="2256"/>
      <c r="G3" s="2256"/>
      <c r="H3" s="2256"/>
      <c r="I3" s="2256"/>
      <c r="J3" s="2256"/>
      <c r="K3" s="2256"/>
      <c r="L3" s="2256"/>
      <c r="M3" s="2256"/>
      <c r="N3" s="2256"/>
      <c r="O3" s="2256"/>
      <c r="P3" s="2256"/>
      <c r="Q3" s="2256"/>
      <c r="R3" s="2256"/>
      <c r="S3" s="2256"/>
      <c r="T3" s="2256"/>
      <c r="U3" s="137"/>
      <c r="V3" s="137"/>
      <c r="W3" s="137"/>
      <c r="X3" s="138">
        <v>1</v>
      </c>
      <c r="Y3" s="324">
        <v>249.6</v>
      </c>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7"/>
      <c r="BB3" s="137"/>
      <c r="BC3" s="137"/>
      <c r="BD3" s="137"/>
      <c r="BE3" s="137"/>
      <c r="BF3" s="137"/>
      <c r="BG3" s="137"/>
      <c r="BH3" s="137"/>
      <c r="BI3" s="137"/>
      <c r="BJ3" s="137"/>
      <c r="BK3" s="137"/>
      <c r="BL3" s="137"/>
      <c r="BM3" s="137"/>
      <c r="BN3" s="137"/>
      <c r="BO3" s="137"/>
      <c r="BP3" s="137"/>
      <c r="BQ3" s="137"/>
      <c r="BR3" s="137"/>
      <c r="BS3" s="137"/>
      <c r="BT3" s="137"/>
      <c r="BU3" s="137"/>
      <c r="BV3" s="137"/>
      <c r="BW3" s="137"/>
      <c r="BX3" s="137"/>
      <c r="BY3" s="137"/>
      <c r="BZ3" s="137"/>
      <c r="CA3" s="137"/>
      <c r="CB3" s="137"/>
      <c r="CC3" s="137"/>
      <c r="CD3" s="137"/>
      <c r="CE3" s="137"/>
      <c r="CF3" s="137"/>
      <c r="CG3" s="137"/>
      <c r="CH3" s="137"/>
      <c r="CI3" s="137"/>
      <c r="CJ3" s="137"/>
    </row>
    <row r="4" spans="1:256" s="131" customFormat="1" ht="20.399999999999999">
      <c r="A4" s="140"/>
      <c r="B4" s="140"/>
      <c r="C4" s="140"/>
      <c r="D4" s="140"/>
      <c r="E4" s="140"/>
      <c r="F4" s="140"/>
      <c r="G4" s="140"/>
      <c r="H4" s="140"/>
      <c r="I4" s="140"/>
      <c r="J4" s="140"/>
      <c r="K4" s="140"/>
      <c r="L4" s="140"/>
      <c r="M4" s="140"/>
      <c r="N4" s="140"/>
      <c r="O4" s="140"/>
      <c r="P4" s="140"/>
      <c r="Q4" s="140"/>
      <c r="R4" s="140"/>
      <c r="S4" s="2245" t="s">
        <v>2584</v>
      </c>
      <c r="T4" s="2245"/>
      <c r="X4" s="138">
        <v>2</v>
      </c>
      <c r="Y4" s="324">
        <v>249.75</v>
      </c>
    </row>
    <row r="5" spans="1:256" s="131" customFormat="1" ht="87.75" customHeight="1">
      <c r="A5" s="2246" t="s">
        <v>230</v>
      </c>
      <c r="B5" s="2247"/>
      <c r="C5" s="2247"/>
      <c r="D5" s="2247"/>
      <c r="E5" s="2247"/>
      <c r="F5" s="2246" t="str">
        <f>目录!B89</f>
        <v>尼龙66轮胎帘子布用工业长丝-帘子布事业部PH25657
Nylon 66 tire cord fabric industrial yarn-Tire cord fabric Department PH25657</v>
      </c>
      <c r="G5" s="2247"/>
      <c r="H5" s="2247"/>
      <c r="I5" s="2247"/>
      <c r="J5" s="2247"/>
      <c r="K5" s="2246" t="s">
        <v>523</v>
      </c>
      <c r="L5" s="2247"/>
      <c r="M5" s="2247"/>
      <c r="N5" s="2247"/>
      <c r="O5" s="2247"/>
      <c r="P5" s="2247" t="str">
        <f>目录!B90</f>
        <v>PH25657-2800dtex/432f</v>
      </c>
      <c r="Q5" s="2247"/>
      <c r="R5" s="2247"/>
      <c r="S5" s="2247"/>
      <c r="T5" s="2247"/>
      <c r="X5" s="138">
        <v>3</v>
      </c>
      <c r="Y5" s="324">
        <v>249.8</v>
      </c>
    </row>
    <row r="6" spans="1:256" s="131" customFormat="1" ht="24.9" customHeight="1">
      <c r="A6" s="2246" t="s">
        <v>2585</v>
      </c>
      <c r="B6" s="2247"/>
      <c r="C6" s="2247"/>
      <c r="D6" s="2247"/>
      <c r="E6" s="2247"/>
      <c r="F6" s="2246" t="s">
        <v>1403</v>
      </c>
      <c r="G6" s="2247"/>
      <c r="H6" s="2247"/>
      <c r="I6" s="2247"/>
      <c r="J6" s="2247"/>
      <c r="K6" s="2247" t="s">
        <v>2586</v>
      </c>
      <c r="L6" s="2247"/>
      <c r="M6" s="2247"/>
      <c r="N6" s="2247"/>
      <c r="O6" s="2247"/>
      <c r="P6" s="2246" t="s">
        <v>2596</v>
      </c>
      <c r="Q6" s="2247"/>
      <c r="R6" s="2247"/>
      <c r="S6" s="2247"/>
      <c r="T6" s="2247"/>
      <c r="X6" s="138">
        <v>4</v>
      </c>
      <c r="Y6" s="324">
        <v>249.95</v>
      </c>
    </row>
    <row r="7" spans="1:256" s="131" customFormat="1" ht="27" customHeight="1">
      <c r="A7" s="141">
        <v>1</v>
      </c>
      <c r="B7" s="142">
        <f>Y3</f>
        <v>249.6</v>
      </c>
      <c r="C7" s="141">
        <v>11</v>
      </c>
      <c r="D7" s="142">
        <f>Y13</f>
        <v>250</v>
      </c>
      <c r="E7" s="141">
        <v>21</v>
      </c>
      <c r="F7" s="142">
        <f>Y23</f>
        <v>249.85</v>
      </c>
      <c r="G7" s="141">
        <v>31</v>
      </c>
      <c r="H7" s="142">
        <f>Y33</f>
        <v>251.9</v>
      </c>
      <c r="I7" s="141">
        <v>41</v>
      </c>
      <c r="J7" s="142">
        <f>Y43</f>
        <v>253.2</v>
      </c>
      <c r="K7" s="141">
        <v>51</v>
      </c>
      <c r="L7" s="142">
        <f>Y53</f>
        <v>251.15</v>
      </c>
      <c r="M7" s="141">
        <v>61</v>
      </c>
      <c r="N7" s="142">
        <f>Y63</f>
        <v>250.5</v>
      </c>
      <c r="O7" s="141">
        <v>71</v>
      </c>
      <c r="P7" s="142">
        <f>Y73</f>
        <v>250.75</v>
      </c>
      <c r="Q7" s="141">
        <v>81</v>
      </c>
      <c r="R7" s="142">
        <f>Y83</f>
        <v>250.55</v>
      </c>
      <c r="S7" s="141">
        <v>91</v>
      </c>
      <c r="T7" s="142">
        <f>Y93</f>
        <v>253.45</v>
      </c>
      <c r="X7" s="138">
        <v>5</v>
      </c>
      <c r="Y7" s="324">
        <v>250.05</v>
      </c>
    </row>
    <row r="8" spans="1:256" s="131" customFormat="1" ht="27" customHeight="1">
      <c r="A8" s="141">
        <v>2</v>
      </c>
      <c r="B8" s="142">
        <f t="shared" ref="B8:B16" si="0">Y4</f>
        <v>249.75</v>
      </c>
      <c r="C8" s="141">
        <v>12</v>
      </c>
      <c r="D8" s="142">
        <f t="shared" ref="D8:D16" si="1">Y14</f>
        <v>249.8</v>
      </c>
      <c r="E8" s="141">
        <v>22</v>
      </c>
      <c r="F8" s="142">
        <f t="shared" ref="F8:F16" si="2">Y24</f>
        <v>249.45</v>
      </c>
      <c r="G8" s="141">
        <v>32</v>
      </c>
      <c r="H8" s="142">
        <f t="shared" ref="H8:H16" si="3">Y34</f>
        <v>252</v>
      </c>
      <c r="I8" s="141">
        <v>42</v>
      </c>
      <c r="J8" s="142">
        <f t="shared" ref="J8:J16" si="4">Y44</f>
        <v>252.75</v>
      </c>
      <c r="K8" s="141">
        <v>52</v>
      </c>
      <c r="L8" s="142">
        <f t="shared" ref="L8:L16" si="5">Y54</f>
        <v>252.7</v>
      </c>
      <c r="M8" s="141">
        <v>62</v>
      </c>
      <c r="N8" s="142">
        <f t="shared" ref="N8:N16" si="6">Y64</f>
        <v>251.25</v>
      </c>
      <c r="O8" s="141">
        <v>72</v>
      </c>
      <c r="P8" s="142">
        <f t="shared" ref="P8:P16" si="7">Y74</f>
        <v>252.7</v>
      </c>
      <c r="Q8" s="141">
        <v>82</v>
      </c>
      <c r="R8" s="142">
        <f t="shared" ref="R8:R16" si="8">Y84</f>
        <v>251.3</v>
      </c>
      <c r="S8" s="141">
        <v>92</v>
      </c>
      <c r="T8" s="142">
        <f t="shared" ref="T8:T16" si="9">Y94</f>
        <v>251.35</v>
      </c>
      <c r="X8" s="138">
        <v>6</v>
      </c>
      <c r="Y8" s="324">
        <v>248.7</v>
      </c>
    </row>
    <row r="9" spans="1:256" s="131" customFormat="1" ht="27" customHeight="1">
      <c r="A9" s="141">
        <v>3</v>
      </c>
      <c r="B9" s="142">
        <f t="shared" si="0"/>
        <v>249.8</v>
      </c>
      <c r="C9" s="141">
        <v>13</v>
      </c>
      <c r="D9" s="142">
        <f t="shared" si="1"/>
        <v>249.7</v>
      </c>
      <c r="E9" s="141">
        <v>23</v>
      </c>
      <c r="F9" s="142">
        <f t="shared" si="2"/>
        <v>249.45</v>
      </c>
      <c r="G9" s="141">
        <v>33</v>
      </c>
      <c r="H9" s="142">
        <f t="shared" si="3"/>
        <v>250.3</v>
      </c>
      <c r="I9" s="141">
        <v>43</v>
      </c>
      <c r="J9" s="142">
        <f t="shared" si="4"/>
        <v>251.7</v>
      </c>
      <c r="K9" s="141">
        <v>53</v>
      </c>
      <c r="L9" s="142">
        <f t="shared" si="5"/>
        <v>250.9</v>
      </c>
      <c r="M9" s="141">
        <v>63</v>
      </c>
      <c r="N9" s="142">
        <f t="shared" si="6"/>
        <v>249.9</v>
      </c>
      <c r="O9" s="141">
        <v>73</v>
      </c>
      <c r="P9" s="142">
        <f t="shared" si="7"/>
        <v>250.8</v>
      </c>
      <c r="Q9" s="141">
        <v>83</v>
      </c>
      <c r="R9" s="142">
        <f t="shared" si="8"/>
        <v>250.6</v>
      </c>
      <c r="S9" s="141">
        <v>93</v>
      </c>
      <c r="T9" s="142">
        <f t="shared" si="9"/>
        <v>251.3</v>
      </c>
      <c r="X9" s="138">
        <v>7</v>
      </c>
      <c r="Y9" s="324">
        <v>249.15</v>
      </c>
    </row>
    <row r="10" spans="1:256" s="131" customFormat="1" ht="27" customHeight="1">
      <c r="A10" s="141">
        <v>4</v>
      </c>
      <c r="B10" s="142">
        <f t="shared" si="0"/>
        <v>249.95</v>
      </c>
      <c r="C10" s="141">
        <v>14</v>
      </c>
      <c r="D10" s="142">
        <f t="shared" si="1"/>
        <v>251.3</v>
      </c>
      <c r="E10" s="141">
        <v>24</v>
      </c>
      <c r="F10" s="142">
        <f t="shared" si="2"/>
        <v>251.5</v>
      </c>
      <c r="G10" s="141">
        <v>34</v>
      </c>
      <c r="H10" s="142">
        <f t="shared" si="3"/>
        <v>250.45</v>
      </c>
      <c r="I10" s="141">
        <v>44</v>
      </c>
      <c r="J10" s="142">
        <f t="shared" si="4"/>
        <v>252.05</v>
      </c>
      <c r="K10" s="141">
        <v>54</v>
      </c>
      <c r="L10" s="142">
        <f t="shared" si="5"/>
        <v>251.45</v>
      </c>
      <c r="M10" s="141">
        <v>64</v>
      </c>
      <c r="N10" s="142">
        <f t="shared" si="6"/>
        <v>252.75</v>
      </c>
      <c r="O10" s="141">
        <v>74</v>
      </c>
      <c r="P10" s="142">
        <f t="shared" si="7"/>
        <v>250.2</v>
      </c>
      <c r="Q10" s="141">
        <v>84</v>
      </c>
      <c r="R10" s="142">
        <f t="shared" si="8"/>
        <v>250</v>
      </c>
      <c r="S10" s="141">
        <v>94</v>
      </c>
      <c r="T10" s="142">
        <f t="shared" si="9"/>
        <v>252.35</v>
      </c>
      <c r="X10" s="138">
        <v>8</v>
      </c>
      <c r="Y10" s="324">
        <v>250.4</v>
      </c>
    </row>
    <row r="11" spans="1:256" s="131" customFormat="1" ht="27" customHeight="1">
      <c r="A11" s="141">
        <v>5</v>
      </c>
      <c r="B11" s="142">
        <f t="shared" si="0"/>
        <v>250.05</v>
      </c>
      <c r="C11" s="141">
        <v>15</v>
      </c>
      <c r="D11" s="142">
        <f t="shared" si="1"/>
        <v>250.35</v>
      </c>
      <c r="E11" s="141">
        <v>25</v>
      </c>
      <c r="F11" s="142">
        <f t="shared" si="2"/>
        <v>252</v>
      </c>
      <c r="G11" s="141">
        <v>35</v>
      </c>
      <c r="H11" s="142">
        <f t="shared" si="3"/>
        <v>250.75</v>
      </c>
      <c r="I11" s="141">
        <v>45</v>
      </c>
      <c r="J11" s="142">
        <f t="shared" si="4"/>
        <v>250.75</v>
      </c>
      <c r="K11" s="141">
        <v>55</v>
      </c>
      <c r="L11" s="142">
        <f t="shared" si="5"/>
        <v>251.65</v>
      </c>
      <c r="M11" s="141">
        <v>65</v>
      </c>
      <c r="N11" s="142">
        <f t="shared" si="6"/>
        <v>250.7</v>
      </c>
      <c r="O11" s="141">
        <v>75</v>
      </c>
      <c r="P11" s="142">
        <f t="shared" si="7"/>
        <v>250.2</v>
      </c>
      <c r="Q11" s="141">
        <v>85</v>
      </c>
      <c r="R11" s="142">
        <f t="shared" si="8"/>
        <v>250.05</v>
      </c>
      <c r="S11" s="141">
        <v>95</v>
      </c>
      <c r="T11" s="142">
        <f t="shared" si="9"/>
        <v>252.45</v>
      </c>
      <c r="X11" s="138">
        <v>9</v>
      </c>
      <c r="Y11" s="324">
        <v>249.15</v>
      </c>
    </row>
    <row r="12" spans="1:256" s="131" customFormat="1" ht="27" customHeight="1">
      <c r="A12" s="141">
        <v>6</v>
      </c>
      <c r="B12" s="142">
        <f t="shared" si="0"/>
        <v>248.7</v>
      </c>
      <c r="C12" s="141">
        <v>16</v>
      </c>
      <c r="D12" s="142">
        <f t="shared" si="1"/>
        <v>250.9</v>
      </c>
      <c r="E12" s="141">
        <v>26</v>
      </c>
      <c r="F12" s="142">
        <f t="shared" si="2"/>
        <v>250.75</v>
      </c>
      <c r="G12" s="141">
        <v>36</v>
      </c>
      <c r="H12" s="142">
        <f t="shared" si="3"/>
        <v>253.3</v>
      </c>
      <c r="I12" s="141">
        <v>46</v>
      </c>
      <c r="J12" s="142">
        <f t="shared" si="4"/>
        <v>250</v>
      </c>
      <c r="K12" s="141">
        <v>56</v>
      </c>
      <c r="L12" s="142">
        <f t="shared" si="5"/>
        <v>253.05</v>
      </c>
      <c r="M12" s="141">
        <v>66</v>
      </c>
      <c r="N12" s="142">
        <f t="shared" si="6"/>
        <v>252.4</v>
      </c>
      <c r="O12" s="141">
        <v>76</v>
      </c>
      <c r="P12" s="142">
        <f t="shared" si="7"/>
        <v>250.6</v>
      </c>
      <c r="Q12" s="141">
        <v>86</v>
      </c>
      <c r="R12" s="142">
        <f t="shared" si="8"/>
        <v>251.95</v>
      </c>
      <c r="S12" s="141">
        <v>96</v>
      </c>
      <c r="T12" s="142">
        <f t="shared" si="9"/>
        <v>251.4</v>
      </c>
      <c r="X12" s="138">
        <v>10</v>
      </c>
      <c r="Y12" s="324">
        <v>249.45</v>
      </c>
    </row>
    <row r="13" spans="1:256" s="131" customFormat="1" ht="27" customHeight="1">
      <c r="A13" s="141">
        <v>7</v>
      </c>
      <c r="B13" s="142">
        <f t="shared" si="0"/>
        <v>249.15</v>
      </c>
      <c r="C13" s="141">
        <v>17</v>
      </c>
      <c r="D13" s="142">
        <f t="shared" si="1"/>
        <v>250.55</v>
      </c>
      <c r="E13" s="141">
        <v>27</v>
      </c>
      <c r="F13" s="142">
        <f t="shared" si="2"/>
        <v>250.9</v>
      </c>
      <c r="G13" s="141">
        <v>37</v>
      </c>
      <c r="H13" s="142">
        <f t="shared" si="3"/>
        <v>251.2</v>
      </c>
      <c r="I13" s="141">
        <v>47</v>
      </c>
      <c r="J13" s="142">
        <f t="shared" si="4"/>
        <v>251.25</v>
      </c>
      <c r="K13" s="141">
        <v>57</v>
      </c>
      <c r="L13" s="142">
        <f t="shared" si="5"/>
        <v>252.5</v>
      </c>
      <c r="M13" s="141">
        <v>67</v>
      </c>
      <c r="N13" s="142">
        <f t="shared" si="6"/>
        <v>250.65</v>
      </c>
      <c r="O13" s="141">
        <v>77</v>
      </c>
      <c r="P13" s="142">
        <f t="shared" si="7"/>
        <v>250.55</v>
      </c>
      <c r="Q13" s="141">
        <v>87</v>
      </c>
      <c r="R13" s="142">
        <f t="shared" si="8"/>
        <v>252.4</v>
      </c>
      <c r="S13" s="141">
        <v>97</v>
      </c>
      <c r="T13" s="142">
        <f t="shared" si="9"/>
        <v>252.8</v>
      </c>
      <c r="X13" s="138">
        <v>11</v>
      </c>
      <c r="Y13" s="324">
        <v>250</v>
      </c>
    </row>
    <row r="14" spans="1:256" s="131" customFormat="1" ht="27" customHeight="1">
      <c r="A14" s="141">
        <v>8</v>
      </c>
      <c r="B14" s="142">
        <f t="shared" si="0"/>
        <v>250.4</v>
      </c>
      <c r="C14" s="141">
        <v>18</v>
      </c>
      <c r="D14" s="142">
        <f t="shared" si="1"/>
        <v>249.05</v>
      </c>
      <c r="E14" s="141">
        <v>28</v>
      </c>
      <c r="F14" s="142">
        <f t="shared" si="2"/>
        <v>250.85</v>
      </c>
      <c r="G14" s="141">
        <v>38</v>
      </c>
      <c r="H14" s="142">
        <f t="shared" si="3"/>
        <v>252.85</v>
      </c>
      <c r="I14" s="141">
        <v>48</v>
      </c>
      <c r="J14" s="142">
        <f t="shared" si="4"/>
        <v>250.75</v>
      </c>
      <c r="K14" s="141">
        <v>58</v>
      </c>
      <c r="L14" s="142">
        <f t="shared" si="5"/>
        <v>251.65</v>
      </c>
      <c r="M14" s="141">
        <v>68</v>
      </c>
      <c r="N14" s="142">
        <f t="shared" si="6"/>
        <v>250.9</v>
      </c>
      <c r="O14" s="141">
        <v>78</v>
      </c>
      <c r="P14" s="142">
        <f t="shared" si="7"/>
        <v>251.2</v>
      </c>
      <c r="Q14" s="141">
        <v>88</v>
      </c>
      <c r="R14" s="142">
        <f t="shared" si="8"/>
        <v>252.05</v>
      </c>
      <c r="S14" s="141">
        <v>98</v>
      </c>
      <c r="T14" s="142">
        <f t="shared" si="9"/>
        <v>252.3</v>
      </c>
      <c r="X14" s="138">
        <v>12</v>
      </c>
      <c r="Y14" s="324">
        <v>249.8</v>
      </c>
    </row>
    <row r="15" spans="1:256" s="131" customFormat="1" ht="27" customHeight="1">
      <c r="A15" s="141">
        <v>9</v>
      </c>
      <c r="B15" s="142">
        <f t="shared" si="0"/>
        <v>249.15</v>
      </c>
      <c r="C15" s="141">
        <v>19</v>
      </c>
      <c r="D15" s="142">
        <f t="shared" si="1"/>
        <v>249.5</v>
      </c>
      <c r="E15" s="141">
        <v>29</v>
      </c>
      <c r="F15" s="142">
        <f t="shared" si="2"/>
        <v>252.95</v>
      </c>
      <c r="G15" s="141">
        <v>39</v>
      </c>
      <c r="H15" s="142">
        <f t="shared" si="3"/>
        <v>253.15</v>
      </c>
      <c r="I15" s="141">
        <v>49</v>
      </c>
      <c r="J15" s="142">
        <f t="shared" si="4"/>
        <v>251.65</v>
      </c>
      <c r="K15" s="141">
        <v>59</v>
      </c>
      <c r="L15" s="142">
        <f t="shared" si="5"/>
        <v>251.05</v>
      </c>
      <c r="M15" s="141">
        <v>69</v>
      </c>
      <c r="N15" s="142">
        <f t="shared" si="6"/>
        <v>252.15</v>
      </c>
      <c r="O15" s="141">
        <v>79</v>
      </c>
      <c r="P15" s="142">
        <f t="shared" si="7"/>
        <v>251.05</v>
      </c>
      <c r="Q15" s="141">
        <v>89</v>
      </c>
      <c r="R15" s="142">
        <f t="shared" si="8"/>
        <v>251.5</v>
      </c>
      <c r="S15" s="141">
        <v>99</v>
      </c>
      <c r="T15" s="142">
        <f t="shared" si="9"/>
        <v>252.05</v>
      </c>
      <c r="X15" s="138">
        <v>13</v>
      </c>
      <c r="Y15" s="324">
        <v>249.7</v>
      </c>
    </row>
    <row r="16" spans="1:256" s="131" customFormat="1" ht="27" customHeight="1">
      <c r="A16" s="141">
        <v>10</v>
      </c>
      <c r="B16" s="142">
        <f t="shared" si="0"/>
        <v>249.45</v>
      </c>
      <c r="C16" s="141">
        <v>20</v>
      </c>
      <c r="D16" s="142">
        <f t="shared" si="1"/>
        <v>249.95</v>
      </c>
      <c r="E16" s="141">
        <v>30</v>
      </c>
      <c r="F16" s="142">
        <f t="shared" si="2"/>
        <v>250.9</v>
      </c>
      <c r="G16" s="141">
        <v>40</v>
      </c>
      <c r="H16" s="142">
        <f t="shared" si="3"/>
        <v>253.55</v>
      </c>
      <c r="I16" s="141">
        <v>50</v>
      </c>
      <c r="J16" s="142">
        <f t="shared" si="4"/>
        <v>251.3</v>
      </c>
      <c r="K16" s="141">
        <v>60</v>
      </c>
      <c r="L16" s="142">
        <f t="shared" si="5"/>
        <v>251.6</v>
      </c>
      <c r="M16" s="141">
        <v>70</v>
      </c>
      <c r="N16" s="142">
        <f t="shared" si="6"/>
        <v>251.15</v>
      </c>
      <c r="O16" s="141">
        <v>80</v>
      </c>
      <c r="P16" s="142">
        <f t="shared" si="7"/>
        <v>250.65</v>
      </c>
      <c r="Q16" s="141">
        <v>90</v>
      </c>
      <c r="R16" s="142">
        <f t="shared" si="8"/>
        <v>251.9</v>
      </c>
      <c r="S16" s="141">
        <v>100</v>
      </c>
      <c r="T16" s="142">
        <f t="shared" si="9"/>
        <v>251.35</v>
      </c>
      <c r="X16" s="138">
        <v>14</v>
      </c>
      <c r="Y16" s="324">
        <v>251.3</v>
      </c>
    </row>
    <row r="17" spans="1:25" s="131" customFormat="1" ht="90" customHeight="1">
      <c r="A17" s="2246" t="e">
        <v>#VALUE!</v>
      </c>
      <c r="B17" s="2246"/>
      <c r="C17" s="2246"/>
      <c r="D17" s="2246"/>
      <c r="E17" s="2246"/>
      <c r="F17" s="2246"/>
      <c r="G17" s="2246"/>
      <c r="H17" s="2246"/>
      <c r="I17" s="2246"/>
      <c r="J17" s="2246"/>
      <c r="K17" s="2246"/>
      <c r="L17" s="2246"/>
      <c r="M17" s="2246"/>
      <c r="N17" s="2246"/>
      <c r="O17" s="2246"/>
      <c r="P17" s="2246"/>
      <c r="Q17" s="2246"/>
      <c r="R17" s="2246"/>
      <c r="S17" s="2246"/>
      <c r="T17" s="2246"/>
      <c r="X17" s="138">
        <v>15</v>
      </c>
      <c r="Y17" s="324">
        <v>250.35</v>
      </c>
    </row>
    <row r="18" spans="1:25" s="131" customFormat="1" ht="90" customHeight="1">
      <c r="A18" s="2246"/>
      <c r="B18" s="2246"/>
      <c r="C18" s="2246"/>
      <c r="D18" s="2246"/>
      <c r="E18" s="2246"/>
      <c r="F18" s="2246"/>
      <c r="G18" s="2246"/>
      <c r="H18" s="2246"/>
      <c r="I18" s="2246"/>
      <c r="J18" s="2246"/>
      <c r="K18" s="2246"/>
      <c r="L18" s="2246"/>
      <c r="M18" s="2246"/>
      <c r="N18" s="2246"/>
      <c r="O18" s="2246"/>
      <c r="P18" s="2246"/>
      <c r="Q18" s="2246"/>
      <c r="R18" s="2246"/>
      <c r="S18" s="2246"/>
      <c r="T18" s="2246"/>
      <c r="X18" s="138">
        <v>16</v>
      </c>
      <c r="Y18" s="324">
        <v>250.9</v>
      </c>
    </row>
    <row r="19" spans="1:25" s="131" customFormat="1" ht="90" customHeight="1">
      <c r="A19" s="2246"/>
      <c r="B19" s="2246"/>
      <c r="C19" s="2246"/>
      <c r="D19" s="2246"/>
      <c r="E19" s="2246"/>
      <c r="F19" s="2246"/>
      <c r="G19" s="2246"/>
      <c r="H19" s="2246"/>
      <c r="I19" s="2246"/>
      <c r="J19" s="2246"/>
      <c r="K19" s="2246"/>
      <c r="L19" s="2246"/>
      <c r="M19" s="2246"/>
      <c r="N19" s="2246"/>
      <c r="O19" s="2246"/>
      <c r="P19" s="2246"/>
      <c r="Q19" s="2246"/>
      <c r="R19" s="2246"/>
      <c r="S19" s="2246"/>
      <c r="T19" s="2246"/>
      <c r="X19" s="138">
        <v>17</v>
      </c>
      <c r="Y19" s="324">
        <v>250.55</v>
      </c>
    </row>
    <row r="20" spans="1:25" s="131" customFormat="1" ht="90" customHeight="1">
      <c r="A20" s="2246"/>
      <c r="B20" s="2246"/>
      <c r="C20" s="2246"/>
      <c r="D20" s="2246"/>
      <c r="E20" s="2246"/>
      <c r="F20" s="2246"/>
      <c r="G20" s="2246"/>
      <c r="H20" s="2246"/>
      <c r="I20" s="2246"/>
      <c r="J20" s="2246"/>
      <c r="K20" s="2246"/>
      <c r="L20" s="2246"/>
      <c r="M20" s="2246"/>
      <c r="N20" s="2246"/>
      <c r="O20" s="2246"/>
      <c r="P20" s="2246"/>
      <c r="Q20" s="2246"/>
      <c r="R20" s="2246"/>
      <c r="S20" s="2246"/>
      <c r="T20" s="2246"/>
      <c r="X20" s="138">
        <v>18</v>
      </c>
      <c r="Y20" s="324">
        <v>249.05</v>
      </c>
    </row>
    <row r="21" spans="1:25" s="131" customFormat="1" ht="90" customHeight="1">
      <c r="A21" s="2246"/>
      <c r="B21" s="2246"/>
      <c r="C21" s="2246"/>
      <c r="D21" s="2246"/>
      <c r="E21" s="2246"/>
      <c r="F21" s="2246"/>
      <c r="G21" s="2246"/>
      <c r="H21" s="2246"/>
      <c r="I21" s="2246"/>
      <c r="J21" s="2246"/>
      <c r="K21" s="2246"/>
      <c r="L21" s="2246"/>
      <c r="M21" s="2246"/>
      <c r="N21" s="2246"/>
      <c r="O21" s="2246"/>
      <c r="P21" s="2246"/>
      <c r="Q21" s="2246"/>
      <c r="R21" s="2246"/>
      <c r="S21" s="2246"/>
      <c r="T21" s="2246"/>
      <c r="X21" s="138">
        <v>19</v>
      </c>
      <c r="Y21" s="324">
        <v>249.5</v>
      </c>
    </row>
    <row r="22" spans="1:25" s="131" customFormat="1" ht="14.25" customHeight="1">
      <c r="A22" s="2251" t="s">
        <v>2588</v>
      </c>
      <c r="B22" s="2252" t="s">
        <v>3884</v>
      </c>
      <c r="C22" s="2253"/>
      <c r="D22" s="2253"/>
      <c r="E22" s="2253"/>
      <c r="F22" s="2253"/>
      <c r="G22" s="2253"/>
      <c r="H22" s="2253"/>
      <c r="I22" s="2253"/>
      <c r="J22" s="2253"/>
      <c r="K22" s="2253"/>
      <c r="L22" s="2253"/>
      <c r="M22" s="2253"/>
      <c r="N22" s="2253"/>
      <c r="O22" s="2253"/>
      <c r="P22" s="2253"/>
      <c r="Q22" s="2253"/>
      <c r="R22" s="2253"/>
      <c r="S22" s="2253"/>
      <c r="T22" s="2253"/>
      <c r="X22" s="138">
        <v>20</v>
      </c>
      <c r="Y22" s="324">
        <v>249.95</v>
      </c>
    </row>
    <row r="23" spans="1:25" s="131" customFormat="1" ht="14.25" customHeight="1">
      <c r="A23" s="2251"/>
      <c r="B23" s="2253"/>
      <c r="C23" s="2253"/>
      <c r="D23" s="2253"/>
      <c r="E23" s="2253"/>
      <c r="F23" s="2253"/>
      <c r="G23" s="2253"/>
      <c r="H23" s="2253"/>
      <c r="I23" s="2253"/>
      <c r="J23" s="2253"/>
      <c r="K23" s="2253"/>
      <c r="L23" s="2253"/>
      <c r="M23" s="2253"/>
      <c r="N23" s="2253"/>
      <c r="O23" s="2253"/>
      <c r="P23" s="2253"/>
      <c r="Q23" s="2253"/>
      <c r="R23" s="2253"/>
      <c r="S23" s="2253"/>
      <c r="T23" s="2253"/>
      <c r="X23" s="138">
        <v>21</v>
      </c>
      <c r="Y23" s="324">
        <v>249.85</v>
      </c>
    </row>
    <row r="24" spans="1:25" s="131" customFormat="1" ht="14.25" customHeight="1">
      <c r="A24" s="2251"/>
      <c r="B24" s="2253"/>
      <c r="C24" s="2253"/>
      <c r="D24" s="2253"/>
      <c r="E24" s="2253"/>
      <c r="F24" s="2253"/>
      <c r="G24" s="2253"/>
      <c r="H24" s="2253"/>
      <c r="I24" s="2253"/>
      <c r="J24" s="2253"/>
      <c r="K24" s="2253"/>
      <c r="L24" s="2253"/>
      <c r="M24" s="2253"/>
      <c r="N24" s="2253"/>
      <c r="O24" s="2254"/>
      <c r="P24" s="2254"/>
      <c r="Q24" s="2254"/>
      <c r="R24" s="2254"/>
      <c r="S24" s="2254"/>
      <c r="T24" s="2254"/>
      <c r="X24" s="138">
        <v>22</v>
      </c>
      <c r="Y24" s="324">
        <v>249.45</v>
      </c>
    </row>
    <row r="25" spans="1:25" ht="33.75" customHeight="1">
      <c r="A25" s="2257" t="s">
        <v>2590</v>
      </c>
      <c r="B25" s="2258"/>
      <c r="C25" s="2258"/>
      <c r="D25" s="2258"/>
      <c r="E25" s="2258"/>
      <c r="F25" s="2259" t="s">
        <v>2591</v>
      </c>
      <c r="G25" s="2260"/>
      <c r="H25" s="2261" t="s">
        <v>3883</v>
      </c>
      <c r="I25" s="2262"/>
      <c r="J25" s="2263"/>
      <c r="K25" s="2257" t="s">
        <v>2593</v>
      </c>
      <c r="L25" s="2258"/>
      <c r="M25" s="2258"/>
      <c r="N25" s="2258"/>
      <c r="O25" s="2259" t="s">
        <v>573</v>
      </c>
      <c r="P25" s="2260"/>
      <c r="Q25" s="2260"/>
      <c r="R25" s="2261" t="s">
        <v>3883</v>
      </c>
      <c r="S25" s="2262"/>
      <c r="T25" s="2263"/>
      <c r="X25" s="138">
        <v>23</v>
      </c>
      <c r="Y25" s="324">
        <v>249.45</v>
      </c>
    </row>
    <row r="26" spans="1:25" s="132" customFormat="1" ht="31.5" customHeight="1">
      <c r="A26" s="1187" t="s">
        <v>2594</v>
      </c>
      <c r="B26" s="2248"/>
      <c r="C26" s="2248"/>
      <c r="D26" s="2248"/>
      <c r="E26" s="2248"/>
      <c r="F26" s="143"/>
      <c r="O26" s="2249" t="s">
        <v>2595</v>
      </c>
      <c r="P26" s="2250"/>
      <c r="Q26" s="2250"/>
      <c r="R26" s="2250"/>
      <c r="S26" s="2250"/>
      <c r="T26" s="2250"/>
      <c r="X26" s="138">
        <v>24</v>
      </c>
      <c r="Y26" s="324">
        <v>251.5</v>
      </c>
    </row>
    <row r="27" spans="1:25" ht="10.5" customHeight="1">
      <c r="A27" s="144"/>
      <c r="B27" s="144"/>
      <c r="C27" s="144"/>
      <c r="D27" s="144"/>
      <c r="E27" s="144"/>
      <c r="F27" s="144"/>
      <c r="G27" s="144"/>
      <c r="H27" s="144"/>
      <c r="I27" s="144"/>
      <c r="J27" s="144"/>
      <c r="K27" s="144"/>
      <c r="L27" s="144"/>
      <c r="M27" s="144"/>
      <c r="N27" s="144"/>
      <c r="O27" s="144"/>
      <c r="P27" s="144"/>
      <c r="Q27" s="144"/>
      <c r="R27" s="144"/>
      <c r="S27" s="144"/>
      <c r="T27" s="144"/>
      <c r="X27" s="138">
        <v>25</v>
      </c>
      <c r="Y27" s="324">
        <v>252</v>
      </c>
    </row>
    <row r="28" spans="1:25">
      <c r="X28" s="138">
        <v>26</v>
      </c>
      <c r="Y28" s="324">
        <v>250.75</v>
      </c>
    </row>
    <row r="29" spans="1:25">
      <c r="X29" s="138">
        <v>27</v>
      </c>
      <c r="Y29" s="324">
        <v>250.9</v>
      </c>
    </row>
    <row r="30" spans="1:25">
      <c r="X30" s="138">
        <v>28</v>
      </c>
      <c r="Y30" s="324">
        <v>250.85</v>
      </c>
    </row>
    <row r="31" spans="1:25">
      <c r="X31" s="138">
        <v>29</v>
      </c>
      <c r="Y31" s="324">
        <v>252.95</v>
      </c>
    </row>
    <row r="32" spans="1:25">
      <c r="X32" s="138">
        <v>30</v>
      </c>
      <c r="Y32" s="324">
        <v>250.9</v>
      </c>
    </row>
    <row r="33" spans="24:25">
      <c r="X33" s="138">
        <v>31</v>
      </c>
      <c r="Y33" s="324">
        <v>251.9</v>
      </c>
    </row>
    <row r="34" spans="24:25">
      <c r="X34" s="138">
        <v>32</v>
      </c>
      <c r="Y34" s="324">
        <v>252</v>
      </c>
    </row>
    <row r="35" spans="24:25">
      <c r="X35" s="138">
        <v>33</v>
      </c>
      <c r="Y35" s="324">
        <v>250.3</v>
      </c>
    </row>
    <row r="36" spans="24:25">
      <c r="X36" s="138">
        <v>34</v>
      </c>
      <c r="Y36" s="324">
        <v>250.45</v>
      </c>
    </row>
    <row r="37" spans="24:25">
      <c r="X37" s="138">
        <v>35</v>
      </c>
      <c r="Y37" s="324">
        <v>250.75</v>
      </c>
    </row>
    <row r="38" spans="24:25">
      <c r="X38" s="138">
        <v>36</v>
      </c>
      <c r="Y38" s="324">
        <v>253.3</v>
      </c>
    </row>
    <row r="39" spans="24:25">
      <c r="X39" s="138">
        <v>37</v>
      </c>
      <c r="Y39" s="324">
        <v>251.2</v>
      </c>
    </row>
    <row r="40" spans="24:25">
      <c r="X40" s="138">
        <v>38</v>
      </c>
      <c r="Y40" s="324">
        <v>252.85</v>
      </c>
    </row>
    <row r="41" spans="24:25">
      <c r="X41" s="138">
        <v>39</v>
      </c>
      <c r="Y41" s="324">
        <v>253.15</v>
      </c>
    </row>
    <row r="42" spans="24:25">
      <c r="X42" s="138">
        <v>40</v>
      </c>
      <c r="Y42" s="324">
        <v>253.55</v>
      </c>
    </row>
    <row r="43" spans="24:25">
      <c r="X43" s="138">
        <v>41</v>
      </c>
      <c r="Y43" s="324">
        <v>253.2</v>
      </c>
    </row>
    <row r="44" spans="24:25">
      <c r="X44" s="138">
        <v>42</v>
      </c>
      <c r="Y44" s="324">
        <v>252.75</v>
      </c>
    </row>
    <row r="45" spans="24:25">
      <c r="X45" s="138">
        <v>43</v>
      </c>
      <c r="Y45" s="324">
        <v>251.7</v>
      </c>
    </row>
    <row r="46" spans="24:25">
      <c r="X46" s="138">
        <v>44</v>
      </c>
      <c r="Y46" s="324">
        <v>252.05</v>
      </c>
    </row>
    <row r="47" spans="24:25">
      <c r="X47" s="138">
        <v>45</v>
      </c>
      <c r="Y47" s="324">
        <v>250.75</v>
      </c>
    </row>
    <row r="48" spans="24:25">
      <c r="X48" s="138">
        <v>46</v>
      </c>
      <c r="Y48" s="324">
        <v>250</v>
      </c>
    </row>
    <row r="49" spans="24:25">
      <c r="X49" s="138">
        <v>47</v>
      </c>
      <c r="Y49" s="324">
        <v>251.25</v>
      </c>
    </row>
    <row r="50" spans="24:25">
      <c r="X50" s="138">
        <v>48</v>
      </c>
      <c r="Y50" s="324">
        <v>250.75</v>
      </c>
    </row>
    <row r="51" spans="24:25">
      <c r="X51" s="138">
        <v>49</v>
      </c>
      <c r="Y51" s="324">
        <v>251.65</v>
      </c>
    </row>
    <row r="52" spans="24:25">
      <c r="X52" s="138">
        <v>50</v>
      </c>
      <c r="Y52" s="324">
        <v>251.3</v>
      </c>
    </row>
    <row r="53" spans="24:25">
      <c r="X53" s="138">
        <v>51</v>
      </c>
      <c r="Y53" s="324">
        <v>251.15</v>
      </c>
    </row>
    <row r="54" spans="24:25">
      <c r="X54" s="138">
        <v>52</v>
      </c>
      <c r="Y54" s="324">
        <v>252.7</v>
      </c>
    </row>
    <row r="55" spans="24:25">
      <c r="X55" s="138">
        <v>53</v>
      </c>
      <c r="Y55" s="324">
        <v>250.9</v>
      </c>
    </row>
    <row r="56" spans="24:25">
      <c r="X56" s="138">
        <v>54</v>
      </c>
      <c r="Y56" s="324">
        <v>251.45</v>
      </c>
    </row>
    <row r="57" spans="24:25">
      <c r="X57" s="138">
        <v>55</v>
      </c>
      <c r="Y57" s="324">
        <v>251.65</v>
      </c>
    </row>
    <row r="58" spans="24:25">
      <c r="X58" s="138">
        <v>56</v>
      </c>
      <c r="Y58" s="324">
        <v>253.05</v>
      </c>
    </row>
    <row r="59" spans="24:25">
      <c r="X59" s="138">
        <v>57</v>
      </c>
      <c r="Y59" s="324">
        <v>252.5</v>
      </c>
    </row>
    <row r="60" spans="24:25">
      <c r="X60" s="138">
        <v>58</v>
      </c>
      <c r="Y60" s="324">
        <v>251.65</v>
      </c>
    </row>
    <row r="61" spans="24:25">
      <c r="X61" s="138">
        <v>59</v>
      </c>
      <c r="Y61" s="324">
        <v>251.05</v>
      </c>
    </row>
    <row r="62" spans="24:25">
      <c r="X62" s="138">
        <v>60</v>
      </c>
      <c r="Y62" s="324">
        <v>251.6</v>
      </c>
    </row>
    <row r="63" spans="24:25">
      <c r="X63" s="138">
        <v>61</v>
      </c>
      <c r="Y63" s="324">
        <v>250.5</v>
      </c>
    </row>
    <row r="64" spans="24:25">
      <c r="X64" s="138">
        <v>62</v>
      </c>
      <c r="Y64" s="324">
        <v>251.25</v>
      </c>
    </row>
    <row r="65" spans="24:25">
      <c r="X65" s="138">
        <v>63</v>
      </c>
      <c r="Y65" s="324">
        <v>249.9</v>
      </c>
    </row>
    <row r="66" spans="24:25">
      <c r="X66" s="138">
        <v>64</v>
      </c>
      <c r="Y66" s="324">
        <v>252.75</v>
      </c>
    </row>
    <row r="67" spans="24:25">
      <c r="X67" s="138">
        <v>65</v>
      </c>
      <c r="Y67" s="324">
        <v>250.7</v>
      </c>
    </row>
    <row r="68" spans="24:25">
      <c r="X68" s="138">
        <v>66</v>
      </c>
      <c r="Y68" s="324">
        <v>252.4</v>
      </c>
    </row>
    <row r="69" spans="24:25">
      <c r="X69" s="138">
        <v>67</v>
      </c>
      <c r="Y69" s="324">
        <v>250.65</v>
      </c>
    </row>
    <row r="70" spans="24:25">
      <c r="X70" s="138">
        <v>68</v>
      </c>
      <c r="Y70" s="324">
        <v>250.9</v>
      </c>
    </row>
    <row r="71" spans="24:25">
      <c r="X71" s="138">
        <v>69</v>
      </c>
      <c r="Y71" s="324">
        <v>252.15</v>
      </c>
    </row>
    <row r="72" spans="24:25">
      <c r="X72" s="138">
        <v>70</v>
      </c>
      <c r="Y72" s="324">
        <v>251.15</v>
      </c>
    </row>
    <row r="73" spans="24:25">
      <c r="X73" s="138">
        <v>71</v>
      </c>
      <c r="Y73" s="324">
        <v>250.75</v>
      </c>
    </row>
    <row r="74" spans="24:25">
      <c r="X74" s="138">
        <v>72</v>
      </c>
      <c r="Y74" s="324">
        <v>252.7</v>
      </c>
    </row>
    <row r="75" spans="24:25">
      <c r="X75" s="138">
        <v>73</v>
      </c>
      <c r="Y75" s="324">
        <v>250.8</v>
      </c>
    </row>
    <row r="76" spans="24:25">
      <c r="X76" s="138">
        <v>74</v>
      </c>
      <c r="Y76" s="324">
        <v>250.2</v>
      </c>
    </row>
    <row r="77" spans="24:25">
      <c r="X77" s="138">
        <v>75</v>
      </c>
      <c r="Y77" s="324">
        <v>250.2</v>
      </c>
    </row>
    <row r="78" spans="24:25">
      <c r="X78" s="138">
        <v>76</v>
      </c>
      <c r="Y78" s="324">
        <v>250.6</v>
      </c>
    </row>
    <row r="79" spans="24:25">
      <c r="X79" s="138">
        <v>77</v>
      </c>
      <c r="Y79" s="324">
        <v>250.55</v>
      </c>
    </row>
    <row r="80" spans="24:25">
      <c r="X80" s="138">
        <v>78</v>
      </c>
      <c r="Y80" s="324">
        <v>251.2</v>
      </c>
    </row>
    <row r="81" spans="24:25">
      <c r="X81" s="138">
        <v>79</v>
      </c>
      <c r="Y81" s="324">
        <v>251.05</v>
      </c>
    </row>
    <row r="82" spans="24:25">
      <c r="X82" s="138">
        <v>80</v>
      </c>
      <c r="Y82" s="324">
        <v>250.65</v>
      </c>
    </row>
    <row r="83" spans="24:25">
      <c r="X83" s="138">
        <v>81</v>
      </c>
      <c r="Y83" s="324">
        <v>250.55</v>
      </c>
    </row>
    <row r="84" spans="24:25">
      <c r="X84" s="138">
        <v>82</v>
      </c>
      <c r="Y84" s="324">
        <v>251.3</v>
      </c>
    </row>
    <row r="85" spans="24:25">
      <c r="X85" s="138">
        <v>83</v>
      </c>
      <c r="Y85" s="324">
        <v>250.6</v>
      </c>
    </row>
    <row r="86" spans="24:25">
      <c r="X86" s="138">
        <v>84</v>
      </c>
      <c r="Y86" s="324">
        <v>250</v>
      </c>
    </row>
    <row r="87" spans="24:25">
      <c r="X87" s="138">
        <v>85</v>
      </c>
      <c r="Y87" s="324">
        <v>250.05</v>
      </c>
    </row>
    <row r="88" spans="24:25">
      <c r="X88" s="138">
        <v>86</v>
      </c>
      <c r="Y88" s="324">
        <v>251.95</v>
      </c>
    </row>
    <row r="89" spans="24:25">
      <c r="X89" s="138">
        <v>87</v>
      </c>
      <c r="Y89" s="324">
        <v>252.4</v>
      </c>
    </row>
    <row r="90" spans="24:25">
      <c r="X90" s="138">
        <v>88</v>
      </c>
      <c r="Y90" s="324">
        <v>252.05</v>
      </c>
    </row>
    <row r="91" spans="24:25">
      <c r="X91" s="138">
        <v>89</v>
      </c>
      <c r="Y91" s="324">
        <v>251.5</v>
      </c>
    </row>
    <row r="92" spans="24:25">
      <c r="X92" s="138">
        <v>90</v>
      </c>
      <c r="Y92" s="324">
        <v>251.9</v>
      </c>
    </row>
    <row r="93" spans="24:25">
      <c r="X93" s="138">
        <v>91</v>
      </c>
      <c r="Y93" s="324">
        <v>253.45</v>
      </c>
    </row>
    <row r="94" spans="24:25">
      <c r="X94" s="138">
        <v>92</v>
      </c>
      <c r="Y94" s="324">
        <v>251.35</v>
      </c>
    </row>
    <row r="95" spans="24:25">
      <c r="X95" s="138">
        <v>93</v>
      </c>
      <c r="Y95" s="324">
        <v>251.3</v>
      </c>
    </row>
    <row r="96" spans="24:25">
      <c r="X96" s="138">
        <v>94</v>
      </c>
      <c r="Y96" s="324">
        <v>252.35</v>
      </c>
    </row>
    <row r="97" spans="24:25">
      <c r="X97" s="138">
        <v>95</v>
      </c>
      <c r="Y97" s="324">
        <v>252.45</v>
      </c>
    </row>
    <row r="98" spans="24:25">
      <c r="X98" s="138">
        <v>96</v>
      </c>
      <c r="Y98" s="324">
        <v>251.4</v>
      </c>
    </row>
    <row r="99" spans="24:25">
      <c r="X99" s="138">
        <v>97</v>
      </c>
      <c r="Y99" s="324">
        <v>252.8</v>
      </c>
    </row>
    <row r="100" spans="24:25">
      <c r="X100" s="138">
        <v>98</v>
      </c>
      <c r="Y100" s="324">
        <v>252.3</v>
      </c>
    </row>
    <row r="101" spans="24:25">
      <c r="X101" s="138">
        <v>99</v>
      </c>
      <c r="Y101" s="324">
        <v>252.05</v>
      </c>
    </row>
    <row r="102" spans="24:25">
      <c r="X102" s="138">
        <v>100</v>
      </c>
      <c r="Y102" s="324">
        <v>251.35</v>
      </c>
    </row>
  </sheetData>
  <mergeCells count="22">
    <mergeCell ref="A26:E26"/>
    <mergeCell ref="O26:T26"/>
    <mergeCell ref="A22:A24"/>
    <mergeCell ref="A2:T3"/>
    <mergeCell ref="B22:T24"/>
    <mergeCell ref="A17:T21"/>
    <mergeCell ref="A6:E6"/>
    <mergeCell ref="F6:J6"/>
    <mergeCell ref="K6:O6"/>
    <mergeCell ref="P6:T6"/>
    <mergeCell ref="A25:E25"/>
    <mergeCell ref="F25:G25"/>
    <mergeCell ref="H25:J25"/>
    <mergeCell ref="K25:N25"/>
    <mergeCell ref="O25:Q25"/>
    <mergeCell ref="R25:T25"/>
    <mergeCell ref="E1:T1"/>
    <mergeCell ref="S4:T4"/>
    <mergeCell ref="A5:E5"/>
    <mergeCell ref="F5:J5"/>
    <mergeCell ref="K5:O5"/>
    <mergeCell ref="P5:T5"/>
  </mergeCells>
  <phoneticPr fontId="176" type="noConversion"/>
  <printOptions horizontalCentered="1"/>
  <pageMargins left="0.31496062992126" right="0.15748031496063" top="0.196850393700787" bottom="7.8740157480315001E-2" header="0.31496062992126" footer="0.31496062992126"/>
  <pageSetup paperSize="9" scale="69" orientation="portrait"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00B0F0"/>
    <pageSetUpPr fitToPage="1"/>
  </sheetPr>
  <dimension ref="A1:IV102"/>
  <sheetViews>
    <sheetView view="pageBreakPreview" zoomScaleNormal="85" workbookViewId="0">
      <selection activeCell="O25" sqref="O25:Q25"/>
    </sheetView>
  </sheetViews>
  <sheetFormatPr defaultColWidth="9" defaultRowHeight="15.6"/>
  <cols>
    <col min="1" max="1" width="7.21875" style="133" customWidth="1"/>
    <col min="2" max="20" width="7" style="133" customWidth="1"/>
    <col min="21" max="23" width="5.33203125" style="133" customWidth="1"/>
    <col min="24" max="24" width="5.33203125" style="134" customWidth="1"/>
    <col min="25" max="25" width="5.33203125" style="145" customWidth="1"/>
    <col min="26" max="88" width="5.33203125" style="133" customWidth="1"/>
    <col min="89" max="222" width="9" style="133"/>
    <col min="223" max="223" width="7.21875" style="133" customWidth="1"/>
    <col min="224" max="242" width="6.44140625" style="133" customWidth="1"/>
    <col min="243" max="478" width="9" style="133"/>
    <col min="479" max="479" width="7.21875" style="133" customWidth="1"/>
    <col min="480" max="498" width="6.44140625" style="133" customWidth="1"/>
    <col min="499" max="734" width="9" style="133"/>
    <col min="735" max="735" width="7.21875" style="133" customWidth="1"/>
    <col min="736" max="754" width="6.44140625" style="133" customWidth="1"/>
    <col min="755" max="990" width="9" style="133"/>
    <col min="991" max="991" width="7.21875" style="133" customWidth="1"/>
    <col min="992" max="1010" width="6.44140625" style="133" customWidth="1"/>
    <col min="1011" max="1246" width="9" style="133"/>
    <col min="1247" max="1247" width="7.21875" style="133" customWidth="1"/>
    <col min="1248" max="1266" width="6.44140625" style="133" customWidth="1"/>
    <col min="1267" max="1502" width="9" style="133"/>
    <col min="1503" max="1503" width="7.21875" style="133" customWidth="1"/>
    <col min="1504" max="1522" width="6.44140625" style="133" customWidth="1"/>
    <col min="1523" max="1758" width="9" style="133"/>
    <col min="1759" max="1759" width="7.21875" style="133" customWidth="1"/>
    <col min="1760" max="1778" width="6.44140625" style="133" customWidth="1"/>
    <col min="1779" max="2014" width="9" style="133"/>
    <col min="2015" max="2015" width="7.21875" style="133" customWidth="1"/>
    <col min="2016" max="2034" width="6.44140625" style="133" customWidth="1"/>
    <col min="2035" max="2270" width="9" style="133"/>
    <col min="2271" max="2271" width="7.21875" style="133" customWidth="1"/>
    <col min="2272" max="2290" width="6.44140625" style="133" customWidth="1"/>
    <col min="2291" max="2526" width="9" style="133"/>
    <col min="2527" max="2527" width="7.21875" style="133" customWidth="1"/>
    <col min="2528" max="2546" width="6.44140625" style="133" customWidth="1"/>
    <col min="2547" max="2782" width="9" style="133"/>
    <col min="2783" max="2783" width="7.21875" style="133" customWidth="1"/>
    <col min="2784" max="2802" width="6.44140625" style="133" customWidth="1"/>
    <col min="2803" max="3038" width="9" style="133"/>
    <col min="3039" max="3039" width="7.21875" style="133" customWidth="1"/>
    <col min="3040" max="3058" width="6.44140625" style="133" customWidth="1"/>
    <col min="3059" max="3294" width="9" style="133"/>
    <col min="3295" max="3295" width="7.21875" style="133" customWidth="1"/>
    <col min="3296" max="3314" width="6.44140625" style="133" customWidth="1"/>
    <col min="3315" max="3550" width="9" style="133"/>
    <col min="3551" max="3551" width="7.21875" style="133" customWidth="1"/>
    <col min="3552" max="3570" width="6.44140625" style="133" customWidth="1"/>
    <col min="3571" max="3806" width="9" style="133"/>
    <col min="3807" max="3807" width="7.21875" style="133" customWidth="1"/>
    <col min="3808" max="3826" width="6.44140625" style="133" customWidth="1"/>
    <col min="3827" max="4062" width="9" style="133"/>
    <col min="4063" max="4063" width="7.21875" style="133" customWidth="1"/>
    <col min="4064" max="4082" width="6.44140625" style="133" customWidth="1"/>
    <col min="4083" max="4318" width="9" style="133"/>
    <col min="4319" max="4319" width="7.21875" style="133" customWidth="1"/>
    <col min="4320" max="4338" width="6.44140625" style="133" customWidth="1"/>
    <col min="4339" max="4574" width="9" style="133"/>
    <col min="4575" max="4575" width="7.21875" style="133" customWidth="1"/>
    <col min="4576" max="4594" width="6.44140625" style="133" customWidth="1"/>
    <col min="4595" max="4830" width="9" style="133"/>
    <col min="4831" max="4831" width="7.21875" style="133" customWidth="1"/>
    <col min="4832" max="4850" width="6.44140625" style="133" customWidth="1"/>
    <col min="4851" max="5086" width="9" style="133"/>
    <col min="5087" max="5087" width="7.21875" style="133" customWidth="1"/>
    <col min="5088" max="5106" width="6.44140625" style="133" customWidth="1"/>
    <col min="5107" max="5342" width="9" style="133"/>
    <col min="5343" max="5343" width="7.21875" style="133" customWidth="1"/>
    <col min="5344" max="5362" width="6.44140625" style="133" customWidth="1"/>
    <col min="5363" max="5598" width="9" style="133"/>
    <col min="5599" max="5599" width="7.21875" style="133" customWidth="1"/>
    <col min="5600" max="5618" width="6.44140625" style="133" customWidth="1"/>
    <col min="5619" max="5854" width="9" style="133"/>
    <col min="5855" max="5855" width="7.21875" style="133" customWidth="1"/>
    <col min="5856" max="5874" width="6.44140625" style="133" customWidth="1"/>
    <col min="5875" max="6110" width="9" style="133"/>
    <col min="6111" max="6111" width="7.21875" style="133" customWidth="1"/>
    <col min="6112" max="6130" width="6.44140625" style="133" customWidth="1"/>
    <col min="6131" max="6366" width="9" style="133"/>
    <col min="6367" max="6367" width="7.21875" style="133" customWidth="1"/>
    <col min="6368" max="6386" width="6.44140625" style="133" customWidth="1"/>
    <col min="6387" max="6622" width="9" style="133"/>
    <col min="6623" max="6623" width="7.21875" style="133" customWidth="1"/>
    <col min="6624" max="6642" width="6.44140625" style="133" customWidth="1"/>
    <col min="6643" max="6878" width="9" style="133"/>
    <col min="6879" max="6879" width="7.21875" style="133" customWidth="1"/>
    <col min="6880" max="6898" width="6.44140625" style="133" customWidth="1"/>
    <col min="6899" max="7134" width="9" style="133"/>
    <col min="7135" max="7135" width="7.21875" style="133" customWidth="1"/>
    <col min="7136" max="7154" width="6.44140625" style="133" customWidth="1"/>
    <col min="7155" max="7390" width="9" style="133"/>
    <col min="7391" max="7391" width="7.21875" style="133" customWidth="1"/>
    <col min="7392" max="7410" width="6.44140625" style="133" customWidth="1"/>
    <col min="7411" max="7646" width="9" style="133"/>
    <col min="7647" max="7647" width="7.21875" style="133" customWidth="1"/>
    <col min="7648" max="7666" width="6.44140625" style="133" customWidth="1"/>
    <col min="7667" max="7902" width="9" style="133"/>
    <col min="7903" max="7903" width="7.21875" style="133" customWidth="1"/>
    <col min="7904" max="7922" width="6.44140625" style="133" customWidth="1"/>
    <col min="7923" max="8158" width="9" style="133"/>
    <col min="8159" max="8159" width="7.21875" style="133" customWidth="1"/>
    <col min="8160" max="8178" width="6.44140625" style="133" customWidth="1"/>
    <col min="8179" max="8414" width="9" style="133"/>
    <col min="8415" max="8415" width="7.21875" style="133" customWidth="1"/>
    <col min="8416" max="8434" width="6.44140625" style="133" customWidth="1"/>
    <col min="8435" max="8670" width="9" style="133"/>
    <col min="8671" max="8671" width="7.21875" style="133" customWidth="1"/>
    <col min="8672" max="8690" width="6.44140625" style="133" customWidth="1"/>
    <col min="8691" max="8926" width="9" style="133"/>
    <col min="8927" max="8927" width="7.21875" style="133" customWidth="1"/>
    <col min="8928" max="8946" width="6.44140625" style="133" customWidth="1"/>
    <col min="8947" max="9182" width="9" style="133"/>
    <col min="9183" max="9183" width="7.21875" style="133" customWidth="1"/>
    <col min="9184" max="9202" width="6.44140625" style="133" customWidth="1"/>
    <col min="9203" max="9438" width="9" style="133"/>
    <col min="9439" max="9439" width="7.21875" style="133" customWidth="1"/>
    <col min="9440" max="9458" width="6.44140625" style="133" customWidth="1"/>
    <col min="9459" max="9694" width="9" style="133"/>
    <col min="9695" max="9695" width="7.21875" style="133" customWidth="1"/>
    <col min="9696" max="9714" width="6.44140625" style="133" customWidth="1"/>
    <col min="9715" max="9950" width="9" style="133"/>
    <col min="9951" max="9951" width="7.21875" style="133" customWidth="1"/>
    <col min="9952" max="9970" width="6.44140625" style="133" customWidth="1"/>
    <col min="9971" max="10206" width="9" style="133"/>
    <col min="10207" max="10207" width="7.21875" style="133" customWidth="1"/>
    <col min="10208" max="10226" width="6.44140625" style="133" customWidth="1"/>
    <col min="10227" max="10462" width="9" style="133"/>
    <col min="10463" max="10463" width="7.21875" style="133" customWidth="1"/>
    <col min="10464" max="10482" width="6.44140625" style="133" customWidth="1"/>
    <col min="10483" max="10718" width="9" style="133"/>
    <col min="10719" max="10719" width="7.21875" style="133" customWidth="1"/>
    <col min="10720" max="10738" width="6.44140625" style="133" customWidth="1"/>
    <col min="10739" max="10974" width="9" style="133"/>
    <col min="10975" max="10975" width="7.21875" style="133" customWidth="1"/>
    <col min="10976" max="10994" width="6.44140625" style="133" customWidth="1"/>
    <col min="10995" max="11230" width="9" style="133"/>
    <col min="11231" max="11231" width="7.21875" style="133" customWidth="1"/>
    <col min="11232" max="11250" width="6.44140625" style="133" customWidth="1"/>
    <col min="11251" max="11486" width="9" style="133"/>
    <col min="11487" max="11487" width="7.21875" style="133" customWidth="1"/>
    <col min="11488" max="11506" width="6.44140625" style="133" customWidth="1"/>
    <col min="11507" max="11742" width="9" style="133"/>
    <col min="11743" max="11743" width="7.21875" style="133" customWidth="1"/>
    <col min="11744" max="11762" width="6.44140625" style="133" customWidth="1"/>
    <col min="11763" max="11998" width="9" style="133"/>
    <col min="11999" max="11999" width="7.21875" style="133" customWidth="1"/>
    <col min="12000" max="12018" width="6.44140625" style="133" customWidth="1"/>
    <col min="12019" max="12254" width="9" style="133"/>
    <col min="12255" max="12255" width="7.21875" style="133" customWidth="1"/>
    <col min="12256" max="12274" width="6.44140625" style="133" customWidth="1"/>
    <col min="12275" max="12510" width="9" style="133"/>
    <col min="12511" max="12511" width="7.21875" style="133" customWidth="1"/>
    <col min="12512" max="12530" width="6.44140625" style="133" customWidth="1"/>
    <col min="12531" max="12766" width="9" style="133"/>
    <col min="12767" max="12767" width="7.21875" style="133" customWidth="1"/>
    <col min="12768" max="12786" width="6.44140625" style="133" customWidth="1"/>
    <col min="12787" max="13022" width="9" style="133"/>
    <col min="13023" max="13023" width="7.21875" style="133" customWidth="1"/>
    <col min="13024" max="13042" width="6.44140625" style="133" customWidth="1"/>
    <col min="13043" max="13278" width="9" style="133"/>
    <col min="13279" max="13279" width="7.21875" style="133" customWidth="1"/>
    <col min="13280" max="13298" width="6.44140625" style="133" customWidth="1"/>
    <col min="13299" max="13534" width="9" style="133"/>
    <col min="13535" max="13535" width="7.21875" style="133" customWidth="1"/>
    <col min="13536" max="13554" width="6.44140625" style="133" customWidth="1"/>
    <col min="13555" max="13790" width="9" style="133"/>
    <col min="13791" max="13791" width="7.21875" style="133" customWidth="1"/>
    <col min="13792" max="13810" width="6.44140625" style="133" customWidth="1"/>
    <col min="13811" max="14046" width="9" style="133"/>
    <col min="14047" max="14047" width="7.21875" style="133" customWidth="1"/>
    <col min="14048" max="14066" width="6.44140625" style="133" customWidth="1"/>
    <col min="14067" max="14302" width="9" style="133"/>
    <col min="14303" max="14303" width="7.21875" style="133" customWidth="1"/>
    <col min="14304" max="14322" width="6.44140625" style="133" customWidth="1"/>
    <col min="14323" max="14558" width="9" style="133"/>
    <col min="14559" max="14559" width="7.21875" style="133" customWidth="1"/>
    <col min="14560" max="14578" width="6.44140625" style="133" customWidth="1"/>
    <col min="14579" max="14814" width="9" style="133"/>
    <col min="14815" max="14815" width="7.21875" style="133" customWidth="1"/>
    <col min="14816" max="14834" width="6.44140625" style="133" customWidth="1"/>
    <col min="14835" max="15070" width="9" style="133"/>
    <col min="15071" max="15071" width="7.21875" style="133" customWidth="1"/>
    <col min="15072" max="15090" width="6.44140625" style="133" customWidth="1"/>
    <col min="15091" max="15326" width="9" style="133"/>
    <col min="15327" max="15327" width="7.21875" style="133" customWidth="1"/>
    <col min="15328" max="15346" width="6.44140625" style="133" customWidth="1"/>
    <col min="15347" max="15582" width="9" style="133"/>
    <col min="15583" max="15583" width="7.21875" style="133" customWidth="1"/>
    <col min="15584" max="15602" width="6.44140625" style="133" customWidth="1"/>
    <col min="15603" max="15838" width="9" style="133"/>
    <col min="15839" max="15839" width="7.21875" style="133" customWidth="1"/>
    <col min="15840" max="15858" width="6.44140625" style="133" customWidth="1"/>
    <col min="15859" max="16094" width="9" style="133"/>
    <col min="16095" max="16095" width="7.21875" style="133" customWidth="1"/>
    <col min="16096" max="16114" width="6.44140625" style="133" customWidth="1"/>
    <col min="16115" max="16384" width="9" style="133"/>
  </cols>
  <sheetData>
    <row r="1" spans="1:256" s="54" customFormat="1">
      <c r="A1" s="32"/>
      <c r="B1" s="32"/>
      <c r="C1" s="32"/>
      <c r="D1" s="32"/>
      <c r="E1" s="1178" t="s">
        <v>7</v>
      </c>
      <c r="F1" s="1178"/>
      <c r="G1" s="1178"/>
      <c r="H1" s="1178"/>
      <c r="I1" s="1178"/>
      <c r="J1" s="1178"/>
      <c r="K1" s="1178"/>
      <c r="L1" s="1178"/>
      <c r="M1" s="1178"/>
      <c r="N1" s="1178"/>
      <c r="O1" s="1178"/>
      <c r="P1" s="1178"/>
      <c r="Q1" s="1178"/>
      <c r="R1" s="1178"/>
      <c r="S1" s="1178"/>
      <c r="T1" s="1178"/>
      <c r="U1" s="32"/>
      <c r="V1" s="32"/>
      <c r="W1" s="32"/>
      <c r="X1" s="31"/>
      <c r="Y1" s="146"/>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c r="A2" s="2255" t="s">
        <v>182</v>
      </c>
      <c r="B2" s="2256"/>
      <c r="C2" s="2256"/>
      <c r="D2" s="2256"/>
      <c r="E2" s="2256"/>
      <c r="F2" s="2256"/>
      <c r="G2" s="2256"/>
      <c r="H2" s="2256"/>
      <c r="I2" s="2256"/>
      <c r="J2" s="2256"/>
      <c r="K2" s="2256"/>
      <c r="L2" s="2256"/>
      <c r="M2" s="2256"/>
      <c r="N2" s="2256"/>
      <c r="O2" s="2256"/>
      <c r="P2" s="2256"/>
      <c r="Q2" s="2256"/>
      <c r="R2" s="2256"/>
      <c r="S2" s="2256"/>
      <c r="T2" s="2256"/>
    </row>
    <row r="3" spans="1:256" ht="31.5" customHeight="1">
      <c r="A3" s="2256"/>
      <c r="B3" s="2256"/>
      <c r="C3" s="2256"/>
      <c r="D3" s="2256"/>
      <c r="E3" s="2256"/>
      <c r="F3" s="2256"/>
      <c r="G3" s="2256"/>
      <c r="H3" s="2256"/>
      <c r="I3" s="2256"/>
      <c r="J3" s="2256"/>
      <c r="K3" s="2256"/>
      <c r="L3" s="2256"/>
      <c r="M3" s="2256"/>
      <c r="N3" s="2256"/>
      <c r="O3" s="2256"/>
      <c r="P3" s="2256"/>
      <c r="Q3" s="2256"/>
      <c r="R3" s="2256"/>
      <c r="S3" s="2256"/>
      <c r="T3" s="2256"/>
      <c r="U3" s="137"/>
      <c r="V3" s="137"/>
      <c r="W3" s="137"/>
      <c r="X3" s="138">
        <v>1</v>
      </c>
      <c r="Y3" s="323">
        <v>19.8</v>
      </c>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7"/>
      <c r="BB3" s="137"/>
      <c r="BC3" s="137"/>
      <c r="BD3" s="137"/>
      <c r="BE3" s="137"/>
      <c r="BF3" s="137"/>
      <c r="BG3" s="137"/>
      <c r="BH3" s="137"/>
      <c r="BI3" s="137"/>
      <c r="BJ3" s="137"/>
      <c r="BK3" s="137"/>
      <c r="BL3" s="137"/>
      <c r="BM3" s="137"/>
      <c r="BN3" s="137"/>
      <c r="BO3" s="137"/>
      <c r="BP3" s="137"/>
      <c r="BQ3" s="137"/>
      <c r="BR3" s="137"/>
      <c r="BS3" s="137"/>
      <c r="BT3" s="137"/>
      <c r="BU3" s="137"/>
      <c r="BV3" s="137"/>
      <c r="BW3" s="137"/>
      <c r="BX3" s="137"/>
      <c r="BY3" s="137"/>
      <c r="BZ3" s="137"/>
      <c r="CA3" s="137"/>
      <c r="CB3" s="137"/>
      <c r="CC3" s="137"/>
      <c r="CD3" s="137"/>
      <c r="CE3" s="137"/>
      <c r="CF3" s="137"/>
      <c r="CG3" s="137"/>
      <c r="CH3" s="137"/>
      <c r="CI3" s="137"/>
      <c r="CJ3" s="137"/>
    </row>
    <row r="4" spans="1:256" s="131" customFormat="1" ht="20.399999999999999">
      <c r="A4" s="140"/>
      <c r="B4" s="140"/>
      <c r="C4" s="140"/>
      <c r="D4" s="140"/>
      <c r="E4" s="140"/>
      <c r="F4" s="140"/>
      <c r="G4" s="140"/>
      <c r="H4" s="140"/>
      <c r="I4" s="140"/>
      <c r="J4" s="140"/>
      <c r="K4" s="140"/>
      <c r="L4" s="140"/>
      <c r="M4" s="140"/>
      <c r="N4" s="140"/>
      <c r="O4" s="140"/>
      <c r="P4" s="140"/>
      <c r="Q4" s="140"/>
      <c r="R4" s="140"/>
      <c r="S4" s="2245" t="s">
        <v>2584</v>
      </c>
      <c r="T4" s="2245"/>
      <c r="X4" s="138">
        <v>2</v>
      </c>
      <c r="Y4" s="323">
        <v>20</v>
      </c>
    </row>
    <row r="5" spans="1:256" s="131" customFormat="1" ht="87.75" customHeight="1">
      <c r="A5" s="2246" t="s">
        <v>230</v>
      </c>
      <c r="B5" s="2247"/>
      <c r="C5" s="2247"/>
      <c r="D5" s="2247"/>
      <c r="E5" s="2247"/>
      <c r="F5" s="2246" t="str">
        <f>目录!B89</f>
        <v>尼龙66轮胎帘子布用工业长丝-帘子布事业部PH25657
Nylon 66 tire cord fabric industrial yarn-Tire cord fabric Department PH25657</v>
      </c>
      <c r="G5" s="2247"/>
      <c r="H5" s="2247"/>
      <c r="I5" s="2247"/>
      <c r="J5" s="2247"/>
      <c r="K5" s="2246" t="s">
        <v>523</v>
      </c>
      <c r="L5" s="2247"/>
      <c r="M5" s="2247"/>
      <c r="N5" s="2247"/>
      <c r="O5" s="2247"/>
      <c r="P5" s="2247" t="str">
        <f>目录!B90</f>
        <v>PH25657-2800dtex/432f</v>
      </c>
      <c r="Q5" s="2247"/>
      <c r="R5" s="2247"/>
      <c r="S5" s="2247"/>
      <c r="T5" s="2247"/>
      <c r="X5" s="138">
        <v>3</v>
      </c>
      <c r="Y5" s="323">
        <v>19.7</v>
      </c>
    </row>
    <row r="6" spans="1:256" s="131" customFormat="1" ht="24.9" customHeight="1">
      <c r="A6" s="2246" t="s">
        <v>2585</v>
      </c>
      <c r="B6" s="2247"/>
      <c r="C6" s="2247"/>
      <c r="D6" s="2247"/>
      <c r="E6" s="2247"/>
      <c r="F6" s="2246" t="s">
        <v>1414</v>
      </c>
      <c r="G6" s="2247"/>
      <c r="H6" s="2247"/>
      <c r="I6" s="2247"/>
      <c r="J6" s="2247"/>
      <c r="K6" s="2247" t="s">
        <v>2586</v>
      </c>
      <c r="L6" s="2247"/>
      <c r="M6" s="2247"/>
      <c r="N6" s="2247"/>
      <c r="O6" s="2247"/>
      <c r="P6" s="2246" t="s">
        <v>2598</v>
      </c>
      <c r="Q6" s="2247"/>
      <c r="R6" s="2247"/>
      <c r="S6" s="2247"/>
      <c r="T6" s="2247"/>
      <c r="X6" s="138">
        <v>4</v>
      </c>
      <c r="Y6" s="323">
        <v>20.399999999999999</v>
      </c>
    </row>
    <row r="7" spans="1:256" s="131" customFormat="1" ht="27" customHeight="1">
      <c r="A7" s="141">
        <v>1</v>
      </c>
      <c r="B7" s="142">
        <f>Y3</f>
        <v>19.8</v>
      </c>
      <c r="C7" s="141">
        <v>11</v>
      </c>
      <c r="D7" s="142">
        <f>Y13</f>
        <v>20.2</v>
      </c>
      <c r="E7" s="141">
        <v>21</v>
      </c>
      <c r="F7" s="142">
        <f>Y23</f>
        <v>20</v>
      </c>
      <c r="G7" s="141">
        <v>31</v>
      </c>
      <c r="H7" s="142">
        <f>Y33</f>
        <v>19.2</v>
      </c>
      <c r="I7" s="141">
        <v>41</v>
      </c>
      <c r="J7" s="142">
        <f>Y43</f>
        <v>20.2</v>
      </c>
      <c r="K7" s="141">
        <v>51</v>
      </c>
      <c r="L7" s="142">
        <f>Y53</f>
        <v>20.3</v>
      </c>
      <c r="M7" s="141">
        <v>61</v>
      </c>
      <c r="N7" s="142">
        <f>Y63</f>
        <v>20.2</v>
      </c>
      <c r="O7" s="141">
        <v>71</v>
      </c>
      <c r="P7" s="142">
        <f>Y73</f>
        <v>20.399999999999999</v>
      </c>
      <c r="Q7" s="141">
        <v>81</v>
      </c>
      <c r="R7" s="142">
        <f>Y83</f>
        <v>19.899999999999999</v>
      </c>
      <c r="S7" s="141">
        <v>91</v>
      </c>
      <c r="T7" s="142">
        <f>Y93</f>
        <v>20.2</v>
      </c>
      <c r="X7" s="138">
        <v>5</v>
      </c>
      <c r="Y7" s="323">
        <v>19.5</v>
      </c>
    </row>
    <row r="8" spans="1:256" s="131" customFormat="1" ht="27" customHeight="1">
      <c r="A8" s="141">
        <v>2</v>
      </c>
      <c r="B8" s="142">
        <f t="shared" ref="B8:B16" si="0">Y4</f>
        <v>20</v>
      </c>
      <c r="C8" s="141">
        <v>12</v>
      </c>
      <c r="D8" s="142">
        <f t="shared" ref="D8:D16" si="1">Y14</f>
        <v>19.5</v>
      </c>
      <c r="E8" s="141">
        <v>22</v>
      </c>
      <c r="F8" s="142">
        <f t="shared" ref="F8:F16" si="2">Y24</f>
        <v>20.5</v>
      </c>
      <c r="G8" s="141">
        <v>32</v>
      </c>
      <c r="H8" s="142">
        <f t="shared" ref="H8:H16" si="3">Y34</f>
        <v>19.8</v>
      </c>
      <c r="I8" s="141">
        <v>42</v>
      </c>
      <c r="J8" s="142">
        <f t="shared" ref="J8:J16" si="4">Y44</f>
        <v>20.8</v>
      </c>
      <c r="K8" s="141">
        <v>52</v>
      </c>
      <c r="L8" s="142">
        <f t="shared" ref="L8:L16" si="5">Y54</f>
        <v>21.1</v>
      </c>
      <c r="M8" s="141">
        <v>62</v>
      </c>
      <c r="N8" s="142">
        <f t="shared" ref="N8:N16" si="6">Y64</f>
        <v>20.3</v>
      </c>
      <c r="O8" s="141">
        <v>72</v>
      </c>
      <c r="P8" s="142">
        <f t="shared" ref="P8:P16" si="7">Y74</f>
        <v>20.100000000000001</v>
      </c>
      <c r="Q8" s="141">
        <v>82</v>
      </c>
      <c r="R8" s="142">
        <f t="shared" ref="R8:R16" si="8">Y84</f>
        <v>19.3</v>
      </c>
      <c r="S8" s="141">
        <v>92</v>
      </c>
      <c r="T8" s="142">
        <f t="shared" ref="T8:T16" si="9">Y94</f>
        <v>19.899999999999999</v>
      </c>
      <c r="X8" s="138">
        <v>6</v>
      </c>
      <c r="Y8" s="323">
        <v>19.7</v>
      </c>
    </row>
    <row r="9" spans="1:256" s="131" customFormat="1" ht="27" customHeight="1">
      <c r="A9" s="141">
        <v>3</v>
      </c>
      <c r="B9" s="142">
        <f t="shared" si="0"/>
        <v>19.7</v>
      </c>
      <c r="C9" s="141">
        <v>13</v>
      </c>
      <c r="D9" s="142">
        <f t="shared" si="1"/>
        <v>20.7</v>
      </c>
      <c r="E9" s="141">
        <v>23</v>
      </c>
      <c r="F9" s="142">
        <f t="shared" si="2"/>
        <v>20.5</v>
      </c>
      <c r="G9" s="141">
        <v>33</v>
      </c>
      <c r="H9" s="142">
        <f t="shared" si="3"/>
        <v>19</v>
      </c>
      <c r="I9" s="141">
        <v>43</v>
      </c>
      <c r="J9" s="142">
        <f t="shared" si="4"/>
        <v>20.9</v>
      </c>
      <c r="K9" s="141">
        <v>53</v>
      </c>
      <c r="L9" s="142">
        <f t="shared" si="5"/>
        <v>20.2</v>
      </c>
      <c r="M9" s="141">
        <v>63</v>
      </c>
      <c r="N9" s="142">
        <f t="shared" si="6"/>
        <v>19.899999999999999</v>
      </c>
      <c r="O9" s="141">
        <v>73</v>
      </c>
      <c r="P9" s="142">
        <f t="shared" si="7"/>
        <v>19.8</v>
      </c>
      <c r="Q9" s="141">
        <v>83</v>
      </c>
      <c r="R9" s="142">
        <f t="shared" si="8"/>
        <v>19.7</v>
      </c>
      <c r="S9" s="141">
        <v>93</v>
      </c>
      <c r="T9" s="142">
        <f t="shared" si="9"/>
        <v>19</v>
      </c>
      <c r="X9" s="138">
        <v>7</v>
      </c>
      <c r="Y9" s="323">
        <v>19.8</v>
      </c>
    </row>
    <row r="10" spans="1:256" s="131" customFormat="1" ht="27" customHeight="1">
      <c r="A10" s="141">
        <v>4</v>
      </c>
      <c r="B10" s="142">
        <f t="shared" si="0"/>
        <v>20.399999999999999</v>
      </c>
      <c r="C10" s="141">
        <v>14</v>
      </c>
      <c r="D10" s="142">
        <f t="shared" si="1"/>
        <v>20.399999999999999</v>
      </c>
      <c r="E10" s="141">
        <v>24</v>
      </c>
      <c r="F10" s="142">
        <f t="shared" si="2"/>
        <v>19.600000000000001</v>
      </c>
      <c r="G10" s="141">
        <v>34</v>
      </c>
      <c r="H10" s="142">
        <f t="shared" si="3"/>
        <v>19.2</v>
      </c>
      <c r="I10" s="141">
        <v>44</v>
      </c>
      <c r="J10" s="142">
        <f t="shared" si="4"/>
        <v>20</v>
      </c>
      <c r="K10" s="141">
        <v>54</v>
      </c>
      <c r="L10" s="142">
        <f t="shared" si="5"/>
        <v>20.399999999999999</v>
      </c>
      <c r="M10" s="141">
        <v>64</v>
      </c>
      <c r="N10" s="142">
        <f t="shared" si="6"/>
        <v>20.6</v>
      </c>
      <c r="O10" s="141">
        <v>74</v>
      </c>
      <c r="P10" s="142">
        <f t="shared" si="7"/>
        <v>18.399999999999999</v>
      </c>
      <c r="Q10" s="141">
        <v>84</v>
      </c>
      <c r="R10" s="142">
        <f t="shared" si="8"/>
        <v>19.600000000000001</v>
      </c>
      <c r="S10" s="141">
        <v>94</v>
      </c>
      <c r="T10" s="142">
        <f t="shared" si="9"/>
        <v>19.7</v>
      </c>
      <c r="X10" s="138">
        <v>8</v>
      </c>
      <c r="Y10" s="323">
        <v>20.100000000000001</v>
      </c>
    </row>
    <row r="11" spans="1:256" s="131" customFormat="1" ht="27" customHeight="1">
      <c r="A11" s="141">
        <v>5</v>
      </c>
      <c r="B11" s="142">
        <f t="shared" si="0"/>
        <v>19.5</v>
      </c>
      <c r="C11" s="141">
        <v>15</v>
      </c>
      <c r="D11" s="142">
        <f t="shared" si="1"/>
        <v>20.399999999999999</v>
      </c>
      <c r="E11" s="141">
        <v>25</v>
      </c>
      <c r="F11" s="142">
        <f t="shared" si="2"/>
        <v>19.399999999999999</v>
      </c>
      <c r="G11" s="141">
        <v>35</v>
      </c>
      <c r="H11" s="142">
        <f t="shared" si="3"/>
        <v>19.399999999999999</v>
      </c>
      <c r="I11" s="141">
        <v>45</v>
      </c>
      <c r="J11" s="142">
        <f t="shared" si="4"/>
        <v>20</v>
      </c>
      <c r="K11" s="141">
        <v>55</v>
      </c>
      <c r="L11" s="142">
        <f t="shared" si="5"/>
        <v>20.6</v>
      </c>
      <c r="M11" s="141">
        <v>65</v>
      </c>
      <c r="N11" s="142">
        <f t="shared" si="6"/>
        <v>19.899999999999999</v>
      </c>
      <c r="O11" s="141">
        <v>75</v>
      </c>
      <c r="P11" s="142">
        <f t="shared" si="7"/>
        <v>19.7</v>
      </c>
      <c r="Q11" s="141">
        <v>85</v>
      </c>
      <c r="R11" s="142">
        <f t="shared" si="8"/>
        <v>19.7</v>
      </c>
      <c r="S11" s="141">
        <v>95</v>
      </c>
      <c r="T11" s="142">
        <f t="shared" si="9"/>
        <v>20.2</v>
      </c>
      <c r="X11" s="138">
        <v>9</v>
      </c>
      <c r="Y11" s="323">
        <v>19.8</v>
      </c>
    </row>
    <row r="12" spans="1:256" s="131" customFormat="1" ht="27" customHeight="1">
      <c r="A12" s="141">
        <v>6</v>
      </c>
      <c r="B12" s="142">
        <f t="shared" si="0"/>
        <v>19.7</v>
      </c>
      <c r="C12" s="141">
        <v>16</v>
      </c>
      <c r="D12" s="142">
        <f t="shared" si="1"/>
        <v>20.3</v>
      </c>
      <c r="E12" s="141">
        <v>26</v>
      </c>
      <c r="F12" s="142">
        <f t="shared" si="2"/>
        <v>19.399999999999999</v>
      </c>
      <c r="G12" s="141">
        <v>36</v>
      </c>
      <c r="H12" s="142">
        <f t="shared" si="3"/>
        <v>20.100000000000001</v>
      </c>
      <c r="I12" s="141">
        <v>46</v>
      </c>
      <c r="J12" s="142">
        <f t="shared" si="4"/>
        <v>20.3</v>
      </c>
      <c r="K12" s="141">
        <v>56</v>
      </c>
      <c r="L12" s="142">
        <f t="shared" si="5"/>
        <v>21.3</v>
      </c>
      <c r="M12" s="141">
        <v>66</v>
      </c>
      <c r="N12" s="142">
        <f t="shared" si="6"/>
        <v>20.100000000000001</v>
      </c>
      <c r="O12" s="141">
        <v>76</v>
      </c>
      <c r="P12" s="142">
        <f t="shared" si="7"/>
        <v>20.2</v>
      </c>
      <c r="Q12" s="141">
        <v>86</v>
      </c>
      <c r="R12" s="142">
        <f t="shared" si="8"/>
        <v>20.2</v>
      </c>
      <c r="S12" s="141">
        <v>96</v>
      </c>
      <c r="T12" s="142">
        <f t="shared" si="9"/>
        <v>19.600000000000001</v>
      </c>
      <c r="X12" s="138">
        <v>10</v>
      </c>
      <c r="Y12" s="323">
        <v>20.2</v>
      </c>
    </row>
    <row r="13" spans="1:256" s="131" customFormat="1" ht="27" customHeight="1">
      <c r="A13" s="141">
        <v>7</v>
      </c>
      <c r="B13" s="142">
        <f t="shared" si="0"/>
        <v>19.8</v>
      </c>
      <c r="C13" s="141">
        <v>17</v>
      </c>
      <c r="D13" s="142">
        <f t="shared" si="1"/>
        <v>19.899999999999999</v>
      </c>
      <c r="E13" s="141">
        <v>27</v>
      </c>
      <c r="F13" s="142">
        <f t="shared" si="2"/>
        <v>19.600000000000001</v>
      </c>
      <c r="G13" s="141">
        <v>37</v>
      </c>
      <c r="H13" s="142">
        <f t="shared" si="3"/>
        <v>19.5</v>
      </c>
      <c r="I13" s="141">
        <v>47</v>
      </c>
      <c r="J13" s="142">
        <f t="shared" si="4"/>
        <v>21.3</v>
      </c>
      <c r="K13" s="141">
        <v>57</v>
      </c>
      <c r="L13" s="142">
        <f t="shared" si="5"/>
        <v>20.9</v>
      </c>
      <c r="M13" s="141">
        <v>67</v>
      </c>
      <c r="N13" s="142">
        <f t="shared" si="6"/>
        <v>19.3</v>
      </c>
      <c r="O13" s="141">
        <v>77</v>
      </c>
      <c r="P13" s="142">
        <f t="shared" si="7"/>
        <v>19.8</v>
      </c>
      <c r="Q13" s="141">
        <v>87</v>
      </c>
      <c r="R13" s="142">
        <f t="shared" si="8"/>
        <v>20.2</v>
      </c>
      <c r="S13" s="141">
        <v>97</v>
      </c>
      <c r="T13" s="142">
        <f t="shared" si="9"/>
        <v>20.2</v>
      </c>
      <c r="X13" s="138">
        <v>11</v>
      </c>
      <c r="Y13" s="323">
        <v>20.2</v>
      </c>
    </row>
    <row r="14" spans="1:256" s="131" customFormat="1" ht="27" customHeight="1">
      <c r="A14" s="141">
        <v>8</v>
      </c>
      <c r="B14" s="142">
        <f t="shared" si="0"/>
        <v>20.100000000000001</v>
      </c>
      <c r="C14" s="141">
        <v>18</v>
      </c>
      <c r="D14" s="142">
        <f t="shared" si="1"/>
        <v>19.7</v>
      </c>
      <c r="E14" s="141">
        <v>28</v>
      </c>
      <c r="F14" s="142">
        <f t="shared" si="2"/>
        <v>19.2</v>
      </c>
      <c r="G14" s="141">
        <v>38</v>
      </c>
      <c r="H14" s="142">
        <f t="shared" si="3"/>
        <v>20.399999999999999</v>
      </c>
      <c r="I14" s="141">
        <v>48</v>
      </c>
      <c r="J14" s="142">
        <f t="shared" si="4"/>
        <v>20.399999999999999</v>
      </c>
      <c r="K14" s="141">
        <v>58</v>
      </c>
      <c r="L14" s="142">
        <f t="shared" si="5"/>
        <v>20</v>
      </c>
      <c r="M14" s="141">
        <v>68</v>
      </c>
      <c r="N14" s="142">
        <f t="shared" si="6"/>
        <v>19.5</v>
      </c>
      <c r="O14" s="141">
        <v>78</v>
      </c>
      <c r="P14" s="142">
        <f t="shared" si="7"/>
        <v>19.399999999999999</v>
      </c>
      <c r="Q14" s="141">
        <v>88</v>
      </c>
      <c r="R14" s="142">
        <f t="shared" si="8"/>
        <v>20.100000000000001</v>
      </c>
      <c r="S14" s="141">
        <v>98</v>
      </c>
      <c r="T14" s="142">
        <f t="shared" si="9"/>
        <v>19.899999999999999</v>
      </c>
      <c r="X14" s="138">
        <v>12</v>
      </c>
      <c r="Y14" s="323">
        <v>19.5</v>
      </c>
    </row>
    <row r="15" spans="1:256" s="131" customFormat="1" ht="27" customHeight="1">
      <c r="A15" s="141">
        <v>9</v>
      </c>
      <c r="B15" s="142">
        <f t="shared" si="0"/>
        <v>19.8</v>
      </c>
      <c r="C15" s="141">
        <v>19</v>
      </c>
      <c r="D15" s="142">
        <f t="shared" si="1"/>
        <v>20.2</v>
      </c>
      <c r="E15" s="141">
        <v>29</v>
      </c>
      <c r="F15" s="142">
        <f t="shared" si="2"/>
        <v>19.899999999999999</v>
      </c>
      <c r="G15" s="141">
        <v>39</v>
      </c>
      <c r="H15" s="142">
        <f t="shared" si="3"/>
        <v>21.1</v>
      </c>
      <c r="I15" s="141">
        <v>49</v>
      </c>
      <c r="J15" s="142">
        <f t="shared" si="4"/>
        <v>21.1</v>
      </c>
      <c r="K15" s="141">
        <v>59</v>
      </c>
      <c r="L15" s="142">
        <f t="shared" si="5"/>
        <v>20.399999999999999</v>
      </c>
      <c r="M15" s="141">
        <v>69</v>
      </c>
      <c r="N15" s="142">
        <f t="shared" si="6"/>
        <v>19.7</v>
      </c>
      <c r="O15" s="141">
        <v>79</v>
      </c>
      <c r="P15" s="142">
        <f t="shared" si="7"/>
        <v>19.899999999999999</v>
      </c>
      <c r="Q15" s="141">
        <v>89</v>
      </c>
      <c r="R15" s="142">
        <f t="shared" si="8"/>
        <v>20.399999999999999</v>
      </c>
      <c r="S15" s="141">
        <v>99</v>
      </c>
      <c r="T15" s="142">
        <f t="shared" si="9"/>
        <v>19.899999999999999</v>
      </c>
      <c r="X15" s="138">
        <v>13</v>
      </c>
      <c r="Y15" s="323">
        <v>20.7</v>
      </c>
    </row>
    <row r="16" spans="1:256" s="131" customFormat="1" ht="27" customHeight="1">
      <c r="A16" s="141">
        <v>10</v>
      </c>
      <c r="B16" s="142">
        <f t="shared" si="0"/>
        <v>20.2</v>
      </c>
      <c r="C16" s="141">
        <v>20</v>
      </c>
      <c r="D16" s="142">
        <f t="shared" si="1"/>
        <v>20</v>
      </c>
      <c r="E16" s="141">
        <v>30</v>
      </c>
      <c r="F16" s="142">
        <f t="shared" si="2"/>
        <v>19.399999999999999</v>
      </c>
      <c r="G16" s="141">
        <v>40</v>
      </c>
      <c r="H16" s="142">
        <f t="shared" si="3"/>
        <v>20.9</v>
      </c>
      <c r="I16" s="141">
        <v>50</v>
      </c>
      <c r="J16" s="142">
        <f t="shared" si="4"/>
        <v>21.4</v>
      </c>
      <c r="K16" s="141">
        <v>60</v>
      </c>
      <c r="L16" s="142">
        <f t="shared" si="5"/>
        <v>20.6</v>
      </c>
      <c r="M16" s="141">
        <v>70</v>
      </c>
      <c r="N16" s="142">
        <f t="shared" si="6"/>
        <v>20</v>
      </c>
      <c r="O16" s="141">
        <v>80</v>
      </c>
      <c r="P16" s="142">
        <f t="shared" si="7"/>
        <v>20</v>
      </c>
      <c r="Q16" s="141">
        <v>90</v>
      </c>
      <c r="R16" s="142">
        <f t="shared" si="8"/>
        <v>20.399999999999999</v>
      </c>
      <c r="S16" s="141">
        <v>100</v>
      </c>
      <c r="T16" s="142">
        <f t="shared" si="9"/>
        <v>19.899999999999999</v>
      </c>
      <c r="X16" s="138">
        <v>14</v>
      </c>
      <c r="Y16" s="323">
        <v>20.399999999999999</v>
      </c>
    </row>
    <row r="17" spans="1:25" s="131" customFormat="1" ht="91.5" customHeight="1">
      <c r="A17" s="2246" t="e">
        <v>#VALUE!</v>
      </c>
      <c r="B17" s="2246"/>
      <c r="C17" s="2246"/>
      <c r="D17" s="2246"/>
      <c r="E17" s="2246"/>
      <c r="F17" s="2246"/>
      <c r="G17" s="2246"/>
      <c r="H17" s="2246"/>
      <c r="I17" s="2246"/>
      <c r="J17" s="2246"/>
      <c r="K17" s="2246"/>
      <c r="L17" s="2246"/>
      <c r="M17" s="2246"/>
      <c r="N17" s="2246"/>
      <c r="O17" s="2246"/>
      <c r="P17" s="2246"/>
      <c r="Q17" s="2246"/>
      <c r="R17" s="2246"/>
      <c r="S17" s="2246"/>
      <c r="T17" s="2246"/>
      <c r="X17" s="138">
        <v>15</v>
      </c>
      <c r="Y17" s="323">
        <v>20.399999999999999</v>
      </c>
    </row>
    <row r="18" spans="1:25" s="131" customFormat="1" ht="91.5" customHeight="1">
      <c r="A18" s="2246"/>
      <c r="B18" s="2246"/>
      <c r="C18" s="2246"/>
      <c r="D18" s="2246"/>
      <c r="E18" s="2246"/>
      <c r="F18" s="2246"/>
      <c r="G18" s="2246"/>
      <c r="H18" s="2246"/>
      <c r="I18" s="2246"/>
      <c r="J18" s="2246"/>
      <c r="K18" s="2246"/>
      <c r="L18" s="2246"/>
      <c r="M18" s="2246"/>
      <c r="N18" s="2246"/>
      <c r="O18" s="2246"/>
      <c r="P18" s="2246"/>
      <c r="Q18" s="2246"/>
      <c r="R18" s="2246"/>
      <c r="S18" s="2246"/>
      <c r="T18" s="2246"/>
      <c r="X18" s="138">
        <v>16</v>
      </c>
      <c r="Y18" s="323">
        <v>20.3</v>
      </c>
    </row>
    <row r="19" spans="1:25" s="131" customFormat="1" ht="91.5" customHeight="1">
      <c r="A19" s="2246"/>
      <c r="B19" s="2246"/>
      <c r="C19" s="2246"/>
      <c r="D19" s="2246"/>
      <c r="E19" s="2246"/>
      <c r="F19" s="2246"/>
      <c r="G19" s="2246"/>
      <c r="H19" s="2246"/>
      <c r="I19" s="2246"/>
      <c r="J19" s="2246"/>
      <c r="K19" s="2246"/>
      <c r="L19" s="2246"/>
      <c r="M19" s="2246"/>
      <c r="N19" s="2246"/>
      <c r="O19" s="2246"/>
      <c r="P19" s="2246"/>
      <c r="Q19" s="2246"/>
      <c r="R19" s="2246"/>
      <c r="S19" s="2246"/>
      <c r="T19" s="2246"/>
      <c r="X19" s="138">
        <v>17</v>
      </c>
      <c r="Y19" s="323">
        <v>19.899999999999999</v>
      </c>
    </row>
    <row r="20" spans="1:25" s="131" customFormat="1" ht="91.5" customHeight="1">
      <c r="A20" s="2246"/>
      <c r="B20" s="2246"/>
      <c r="C20" s="2246"/>
      <c r="D20" s="2246"/>
      <c r="E20" s="2246"/>
      <c r="F20" s="2246"/>
      <c r="G20" s="2246"/>
      <c r="H20" s="2246"/>
      <c r="I20" s="2246"/>
      <c r="J20" s="2246"/>
      <c r="K20" s="2246"/>
      <c r="L20" s="2246"/>
      <c r="M20" s="2246"/>
      <c r="N20" s="2246"/>
      <c r="O20" s="2246"/>
      <c r="P20" s="2246"/>
      <c r="Q20" s="2246"/>
      <c r="R20" s="2246"/>
      <c r="S20" s="2246"/>
      <c r="T20" s="2246"/>
      <c r="X20" s="138">
        <v>18</v>
      </c>
      <c r="Y20" s="323">
        <v>19.7</v>
      </c>
    </row>
    <row r="21" spans="1:25" s="131" customFormat="1" ht="91.5" customHeight="1">
      <c r="A21" s="2246"/>
      <c r="B21" s="2246"/>
      <c r="C21" s="2246"/>
      <c r="D21" s="2246"/>
      <c r="E21" s="2246"/>
      <c r="F21" s="2246"/>
      <c r="G21" s="2246"/>
      <c r="H21" s="2246"/>
      <c r="I21" s="2246"/>
      <c r="J21" s="2246"/>
      <c r="K21" s="2246"/>
      <c r="L21" s="2246"/>
      <c r="M21" s="2246"/>
      <c r="N21" s="2246"/>
      <c r="O21" s="2246"/>
      <c r="P21" s="2246"/>
      <c r="Q21" s="2246"/>
      <c r="R21" s="2246"/>
      <c r="S21" s="2246"/>
      <c r="T21" s="2246"/>
      <c r="X21" s="138">
        <v>19</v>
      </c>
      <c r="Y21" s="323">
        <v>20.2</v>
      </c>
    </row>
    <row r="22" spans="1:25" s="131" customFormat="1" ht="14.25" customHeight="1">
      <c r="A22" s="2251" t="s">
        <v>2588</v>
      </c>
      <c r="B22" s="2252" t="s">
        <v>3885</v>
      </c>
      <c r="C22" s="2253"/>
      <c r="D22" s="2253"/>
      <c r="E22" s="2253"/>
      <c r="F22" s="2253"/>
      <c r="G22" s="2253"/>
      <c r="H22" s="2253"/>
      <c r="I22" s="2253"/>
      <c r="J22" s="2253"/>
      <c r="K22" s="2253"/>
      <c r="L22" s="2253"/>
      <c r="M22" s="2253"/>
      <c r="N22" s="2253"/>
      <c r="O22" s="2253"/>
      <c r="P22" s="2253"/>
      <c r="Q22" s="2253"/>
      <c r="R22" s="2253"/>
      <c r="S22" s="2253"/>
      <c r="T22" s="2253"/>
      <c r="X22" s="138">
        <v>20</v>
      </c>
      <c r="Y22" s="323">
        <v>20</v>
      </c>
    </row>
    <row r="23" spans="1:25" s="131" customFormat="1" ht="14.25" customHeight="1">
      <c r="A23" s="2251"/>
      <c r="B23" s="2253"/>
      <c r="C23" s="2253"/>
      <c r="D23" s="2253"/>
      <c r="E23" s="2253"/>
      <c r="F23" s="2253"/>
      <c r="G23" s="2253"/>
      <c r="H23" s="2253"/>
      <c r="I23" s="2253"/>
      <c r="J23" s="2253"/>
      <c r="K23" s="2253"/>
      <c r="L23" s="2253"/>
      <c r="M23" s="2253"/>
      <c r="N23" s="2253"/>
      <c r="O23" s="2253"/>
      <c r="P23" s="2253"/>
      <c r="Q23" s="2253"/>
      <c r="R23" s="2253"/>
      <c r="S23" s="2253"/>
      <c r="T23" s="2253"/>
      <c r="X23" s="138">
        <v>21</v>
      </c>
      <c r="Y23" s="323">
        <v>20</v>
      </c>
    </row>
    <row r="24" spans="1:25" s="131" customFormat="1" ht="14.25" customHeight="1">
      <c r="A24" s="2251"/>
      <c r="B24" s="2253"/>
      <c r="C24" s="2253"/>
      <c r="D24" s="2253"/>
      <c r="E24" s="2253"/>
      <c r="F24" s="2253"/>
      <c r="G24" s="2253"/>
      <c r="H24" s="2253"/>
      <c r="I24" s="2253"/>
      <c r="J24" s="2253"/>
      <c r="K24" s="2253"/>
      <c r="L24" s="2253"/>
      <c r="M24" s="2253"/>
      <c r="N24" s="2253"/>
      <c r="O24" s="2254"/>
      <c r="P24" s="2254"/>
      <c r="Q24" s="2254"/>
      <c r="R24" s="2254"/>
      <c r="S24" s="2254"/>
      <c r="T24" s="2254"/>
      <c r="X24" s="138">
        <v>22</v>
      </c>
      <c r="Y24" s="323">
        <v>20.5</v>
      </c>
    </row>
    <row r="25" spans="1:25" ht="33.75" customHeight="1">
      <c r="A25" s="2257" t="s">
        <v>2590</v>
      </c>
      <c r="B25" s="2258"/>
      <c r="C25" s="2258"/>
      <c r="D25" s="2258"/>
      <c r="E25" s="2258"/>
      <c r="F25" s="2259" t="s">
        <v>2591</v>
      </c>
      <c r="G25" s="2260"/>
      <c r="H25" s="2261" t="s">
        <v>3883</v>
      </c>
      <c r="I25" s="2262"/>
      <c r="J25" s="2263"/>
      <c r="K25" s="2257" t="s">
        <v>2593</v>
      </c>
      <c r="L25" s="2258"/>
      <c r="M25" s="2258"/>
      <c r="N25" s="2258"/>
      <c r="O25" s="2259" t="s">
        <v>573</v>
      </c>
      <c r="P25" s="2260"/>
      <c r="Q25" s="2260"/>
      <c r="R25" s="2261" t="s">
        <v>3883</v>
      </c>
      <c r="S25" s="2262"/>
      <c r="T25" s="2263"/>
      <c r="X25" s="138">
        <v>23</v>
      </c>
      <c r="Y25" s="323">
        <v>20.5</v>
      </c>
    </row>
    <row r="26" spans="1:25" s="132" customFormat="1" ht="31.5" customHeight="1">
      <c r="A26" s="1187" t="s">
        <v>2594</v>
      </c>
      <c r="B26" s="2248"/>
      <c r="C26" s="2248"/>
      <c r="D26" s="2248"/>
      <c r="E26" s="2248"/>
      <c r="F26" s="143"/>
      <c r="O26" s="2249" t="s">
        <v>2595</v>
      </c>
      <c r="P26" s="2250"/>
      <c r="Q26" s="2250"/>
      <c r="R26" s="2250"/>
      <c r="S26" s="2250"/>
      <c r="T26" s="2250"/>
      <c r="X26" s="138">
        <v>24</v>
      </c>
      <c r="Y26" s="323">
        <v>19.600000000000001</v>
      </c>
    </row>
    <row r="27" spans="1:25" ht="10.5" customHeight="1">
      <c r="A27" s="144"/>
      <c r="B27" s="144"/>
      <c r="C27" s="144"/>
      <c r="D27" s="144"/>
      <c r="E27" s="144"/>
      <c r="F27" s="144"/>
      <c r="G27" s="144"/>
      <c r="H27" s="144"/>
      <c r="I27" s="144"/>
      <c r="J27" s="144"/>
      <c r="K27" s="144"/>
      <c r="L27" s="144"/>
      <c r="M27" s="144"/>
      <c r="N27" s="144"/>
      <c r="O27" s="144"/>
      <c r="P27" s="144"/>
      <c r="Q27" s="144"/>
      <c r="R27" s="144"/>
      <c r="S27" s="144"/>
      <c r="T27" s="144"/>
      <c r="X27" s="138">
        <v>25</v>
      </c>
      <c r="Y27" s="323">
        <v>19.399999999999999</v>
      </c>
    </row>
    <row r="28" spans="1:25">
      <c r="X28" s="138">
        <v>26</v>
      </c>
      <c r="Y28" s="323">
        <v>19.399999999999999</v>
      </c>
    </row>
    <row r="29" spans="1:25">
      <c r="X29" s="138">
        <v>27</v>
      </c>
      <c r="Y29" s="323">
        <v>19.600000000000001</v>
      </c>
    </row>
    <row r="30" spans="1:25">
      <c r="X30" s="138">
        <v>28</v>
      </c>
      <c r="Y30" s="323">
        <v>19.2</v>
      </c>
    </row>
    <row r="31" spans="1:25">
      <c r="X31" s="138">
        <v>29</v>
      </c>
      <c r="Y31" s="323">
        <v>19.899999999999999</v>
      </c>
    </row>
    <row r="32" spans="1:25">
      <c r="X32" s="138">
        <v>30</v>
      </c>
      <c r="Y32" s="323">
        <v>19.399999999999999</v>
      </c>
    </row>
    <row r="33" spans="24:25">
      <c r="X33" s="138">
        <v>31</v>
      </c>
      <c r="Y33" s="323">
        <v>19.2</v>
      </c>
    </row>
    <row r="34" spans="24:25">
      <c r="X34" s="138">
        <v>32</v>
      </c>
      <c r="Y34" s="323">
        <v>19.8</v>
      </c>
    </row>
    <row r="35" spans="24:25">
      <c r="X35" s="138">
        <v>33</v>
      </c>
      <c r="Y35" s="323">
        <v>19</v>
      </c>
    </row>
    <row r="36" spans="24:25">
      <c r="X36" s="138">
        <v>34</v>
      </c>
      <c r="Y36" s="323">
        <v>19.2</v>
      </c>
    </row>
    <row r="37" spans="24:25">
      <c r="X37" s="138">
        <v>35</v>
      </c>
      <c r="Y37" s="323">
        <v>19.399999999999999</v>
      </c>
    </row>
    <row r="38" spans="24:25">
      <c r="X38" s="138">
        <v>36</v>
      </c>
      <c r="Y38" s="323">
        <v>20.100000000000001</v>
      </c>
    </row>
    <row r="39" spans="24:25">
      <c r="X39" s="138">
        <v>37</v>
      </c>
      <c r="Y39" s="323">
        <v>19.5</v>
      </c>
    </row>
    <row r="40" spans="24:25">
      <c r="X40" s="138">
        <v>38</v>
      </c>
      <c r="Y40" s="323">
        <v>20.399999999999999</v>
      </c>
    </row>
    <row r="41" spans="24:25">
      <c r="X41" s="138">
        <v>39</v>
      </c>
      <c r="Y41" s="323">
        <v>21.1</v>
      </c>
    </row>
    <row r="42" spans="24:25">
      <c r="X42" s="138">
        <v>40</v>
      </c>
      <c r="Y42" s="323">
        <v>20.9</v>
      </c>
    </row>
    <row r="43" spans="24:25">
      <c r="X43" s="138">
        <v>41</v>
      </c>
      <c r="Y43" s="323">
        <v>20.2</v>
      </c>
    </row>
    <row r="44" spans="24:25">
      <c r="X44" s="138">
        <v>42</v>
      </c>
      <c r="Y44" s="323">
        <v>20.8</v>
      </c>
    </row>
    <row r="45" spans="24:25">
      <c r="X45" s="138">
        <v>43</v>
      </c>
      <c r="Y45" s="323">
        <v>20.9</v>
      </c>
    </row>
    <row r="46" spans="24:25">
      <c r="X46" s="138">
        <v>44</v>
      </c>
      <c r="Y46" s="323">
        <v>20</v>
      </c>
    </row>
    <row r="47" spans="24:25">
      <c r="X47" s="138">
        <v>45</v>
      </c>
      <c r="Y47" s="323">
        <v>20</v>
      </c>
    </row>
    <row r="48" spans="24:25">
      <c r="X48" s="138">
        <v>46</v>
      </c>
      <c r="Y48" s="323">
        <v>20.3</v>
      </c>
    </row>
    <row r="49" spans="24:25">
      <c r="X49" s="138">
        <v>47</v>
      </c>
      <c r="Y49" s="323">
        <v>21.3</v>
      </c>
    </row>
    <row r="50" spans="24:25">
      <c r="X50" s="138">
        <v>48</v>
      </c>
      <c r="Y50" s="323">
        <v>20.399999999999999</v>
      </c>
    </row>
    <row r="51" spans="24:25">
      <c r="X51" s="138">
        <v>49</v>
      </c>
      <c r="Y51" s="323">
        <v>21.1</v>
      </c>
    </row>
    <row r="52" spans="24:25">
      <c r="X52" s="138">
        <v>50</v>
      </c>
      <c r="Y52" s="323">
        <v>21.4</v>
      </c>
    </row>
    <row r="53" spans="24:25">
      <c r="X53" s="138">
        <v>51</v>
      </c>
      <c r="Y53" s="323">
        <v>20.3</v>
      </c>
    </row>
    <row r="54" spans="24:25">
      <c r="X54" s="138">
        <v>52</v>
      </c>
      <c r="Y54" s="323">
        <v>21.1</v>
      </c>
    </row>
    <row r="55" spans="24:25">
      <c r="X55" s="138">
        <v>53</v>
      </c>
      <c r="Y55" s="323">
        <v>20.2</v>
      </c>
    </row>
    <row r="56" spans="24:25">
      <c r="X56" s="138">
        <v>54</v>
      </c>
      <c r="Y56" s="323">
        <v>20.399999999999999</v>
      </c>
    </row>
    <row r="57" spans="24:25">
      <c r="X57" s="138">
        <v>55</v>
      </c>
      <c r="Y57" s="323">
        <v>20.6</v>
      </c>
    </row>
    <row r="58" spans="24:25">
      <c r="X58" s="138">
        <v>56</v>
      </c>
      <c r="Y58" s="323">
        <v>21.3</v>
      </c>
    </row>
    <row r="59" spans="24:25">
      <c r="X59" s="138">
        <v>57</v>
      </c>
      <c r="Y59" s="323">
        <v>20.9</v>
      </c>
    </row>
    <row r="60" spans="24:25">
      <c r="X60" s="138">
        <v>58</v>
      </c>
      <c r="Y60" s="323">
        <v>20</v>
      </c>
    </row>
    <row r="61" spans="24:25">
      <c r="X61" s="138">
        <v>59</v>
      </c>
      <c r="Y61" s="323">
        <v>20.399999999999999</v>
      </c>
    </row>
    <row r="62" spans="24:25">
      <c r="X62" s="138">
        <v>60</v>
      </c>
      <c r="Y62" s="323">
        <v>20.6</v>
      </c>
    </row>
    <row r="63" spans="24:25">
      <c r="X63" s="138">
        <v>61</v>
      </c>
      <c r="Y63" s="323">
        <v>20.2</v>
      </c>
    </row>
    <row r="64" spans="24:25">
      <c r="X64" s="138">
        <v>62</v>
      </c>
      <c r="Y64" s="323">
        <v>20.3</v>
      </c>
    </row>
    <row r="65" spans="24:25">
      <c r="X65" s="138">
        <v>63</v>
      </c>
      <c r="Y65" s="323">
        <v>19.899999999999999</v>
      </c>
    </row>
    <row r="66" spans="24:25">
      <c r="X66" s="138">
        <v>64</v>
      </c>
      <c r="Y66" s="323">
        <v>20.6</v>
      </c>
    </row>
    <row r="67" spans="24:25">
      <c r="X67" s="138">
        <v>65</v>
      </c>
      <c r="Y67" s="323">
        <v>19.899999999999999</v>
      </c>
    </row>
    <row r="68" spans="24:25">
      <c r="X68" s="138">
        <v>66</v>
      </c>
      <c r="Y68" s="323">
        <v>20.100000000000001</v>
      </c>
    </row>
    <row r="69" spans="24:25">
      <c r="X69" s="138">
        <v>67</v>
      </c>
      <c r="Y69" s="323">
        <v>19.3</v>
      </c>
    </row>
    <row r="70" spans="24:25">
      <c r="X70" s="138">
        <v>68</v>
      </c>
      <c r="Y70" s="323">
        <v>19.5</v>
      </c>
    </row>
    <row r="71" spans="24:25">
      <c r="X71" s="138">
        <v>69</v>
      </c>
      <c r="Y71" s="323">
        <v>19.7</v>
      </c>
    </row>
    <row r="72" spans="24:25">
      <c r="X72" s="138">
        <v>70</v>
      </c>
      <c r="Y72" s="323">
        <v>20</v>
      </c>
    </row>
    <row r="73" spans="24:25">
      <c r="X73" s="138">
        <v>71</v>
      </c>
      <c r="Y73" s="323">
        <v>20.399999999999999</v>
      </c>
    </row>
    <row r="74" spans="24:25">
      <c r="X74" s="138">
        <v>72</v>
      </c>
      <c r="Y74" s="323">
        <v>20.100000000000001</v>
      </c>
    </row>
    <row r="75" spans="24:25">
      <c r="X75" s="138">
        <v>73</v>
      </c>
      <c r="Y75" s="323">
        <v>19.8</v>
      </c>
    </row>
    <row r="76" spans="24:25">
      <c r="X76" s="138">
        <v>74</v>
      </c>
      <c r="Y76" s="323">
        <v>18.399999999999999</v>
      </c>
    </row>
    <row r="77" spans="24:25">
      <c r="X77" s="138">
        <v>75</v>
      </c>
      <c r="Y77" s="323">
        <v>19.7</v>
      </c>
    </row>
    <row r="78" spans="24:25">
      <c r="X78" s="138">
        <v>76</v>
      </c>
      <c r="Y78" s="323">
        <v>20.2</v>
      </c>
    </row>
    <row r="79" spans="24:25">
      <c r="X79" s="138">
        <v>77</v>
      </c>
      <c r="Y79" s="323">
        <v>19.8</v>
      </c>
    </row>
    <row r="80" spans="24:25">
      <c r="X80" s="138">
        <v>78</v>
      </c>
      <c r="Y80" s="323">
        <v>19.399999999999999</v>
      </c>
    </row>
    <row r="81" spans="24:25">
      <c r="X81" s="138">
        <v>79</v>
      </c>
      <c r="Y81" s="323">
        <v>19.899999999999999</v>
      </c>
    </row>
    <row r="82" spans="24:25">
      <c r="X82" s="138">
        <v>80</v>
      </c>
      <c r="Y82" s="323">
        <v>20</v>
      </c>
    </row>
    <row r="83" spans="24:25">
      <c r="X83" s="138">
        <v>81</v>
      </c>
      <c r="Y83" s="323">
        <v>19.899999999999999</v>
      </c>
    </row>
    <row r="84" spans="24:25">
      <c r="X84" s="138">
        <v>82</v>
      </c>
      <c r="Y84" s="323">
        <v>19.3</v>
      </c>
    </row>
    <row r="85" spans="24:25">
      <c r="X85" s="138">
        <v>83</v>
      </c>
      <c r="Y85" s="323">
        <v>19.7</v>
      </c>
    </row>
    <row r="86" spans="24:25">
      <c r="X86" s="138">
        <v>84</v>
      </c>
      <c r="Y86" s="323">
        <v>19.600000000000001</v>
      </c>
    </row>
    <row r="87" spans="24:25">
      <c r="X87" s="138">
        <v>85</v>
      </c>
      <c r="Y87" s="323">
        <v>19.7</v>
      </c>
    </row>
    <row r="88" spans="24:25">
      <c r="X88" s="138">
        <v>86</v>
      </c>
      <c r="Y88" s="323">
        <v>20.2</v>
      </c>
    </row>
    <row r="89" spans="24:25">
      <c r="X89" s="138">
        <v>87</v>
      </c>
      <c r="Y89" s="323">
        <v>20.2</v>
      </c>
    </row>
    <row r="90" spans="24:25">
      <c r="X90" s="138">
        <v>88</v>
      </c>
      <c r="Y90" s="323">
        <v>20.100000000000001</v>
      </c>
    </row>
    <row r="91" spans="24:25">
      <c r="X91" s="138">
        <v>89</v>
      </c>
      <c r="Y91" s="323">
        <v>20.399999999999999</v>
      </c>
    </row>
    <row r="92" spans="24:25">
      <c r="X92" s="138">
        <v>90</v>
      </c>
      <c r="Y92" s="323">
        <v>20.399999999999999</v>
      </c>
    </row>
    <row r="93" spans="24:25">
      <c r="X93" s="138">
        <v>91</v>
      </c>
      <c r="Y93" s="323">
        <v>20.2</v>
      </c>
    </row>
    <row r="94" spans="24:25">
      <c r="X94" s="138">
        <v>92</v>
      </c>
      <c r="Y94" s="323">
        <v>19.899999999999999</v>
      </c>
    </row>
    <row r="95" spans="24:25">
      <c r="X95" s="138">
        <v>93</v>
      </c>
      <c r="Y95" s="323">
        <v>19</v>
      </c>
    </row>
    <row r="96" spans="24:25">
      <c r="X96" s="138">
        <v>94</v>
      </c>
      <c r="Y96" s="323">
        <v>19.7</v>
      </c>
    </row>
    <row r="97" spans="24:25">
      <c r="X97" s="138">
        <v>95</v>
      </c>
      <c r="Y97" s="323">
        <v>20.2</v>
      </c>
    </row>
    <row r="98" spans="24:25">
      <c r="X98" s="138">
        <v>96</v>
      </c>
      <c r="Y98" s="323">
        <v>19.600000000000001</v>
      </c>
    </row>
    <row r="99" spans="24:25">
      <c r="X99" s="138">
        <v>97</v>
      </c>
      <c r="Y99" s="323">
        <v>20.2</v>
      </c>
    </row>
    <row r="100" spans="24:25">
      <c r="X100" s="138">
        <v>98</v>
      </c>
      <c r="Y100" s="323">
        <v>19.899999999999999</v>
      </c>
    </row>
    <row r="101" spans="24:25">
      <c r="X101" s="138">
        <v>99</v>
      </c>
      <c r="Y101" s="323">
        <v>19.899999999999999</v>
      </c>
    </row>
    <row r="102" spans="24:25">
      <c r="X102" s="138">
        <v>100</v>
      </c>
      <c r="Y102" s="323">
        <v>19.899999999999999</v>
      </c>
    </row>
  </sheetData>
  <mergeCells count="22">
    <mergeCell ref="A26:E26"/>
    <mergeCell ref="O26:T26"/>
    <mergeCell ref="A22:A24"/>
    <mergeCell ref="A2:T3"/>
    <mergeCell ref="B22:T24"/>
    <mergeCell ref="A17:T21"/>
    <mergeCell ref="A6:E6"/>
    <mergeCell ref="F6:J6"/>
    <mergeCell ref="K6:O6"/>
    <mergeCell ref="P6:T6"/>
    <mergeCell ref="A25:E25"/>
    <mergeCell ref="F25:G25"/>
    <mergeCell ref="H25:J25"/>
    <mergeCell ref="K25:N25"/>
    <mergeCell ref="O25:Q25"/>
    <mergeCell ref="R25:T25"/>
    <mergeCell ref="E1:T1"/>
    <mergeCell ref="S4:T4"/>
    <mergeCell ref="A5:E5"/>
    <mergeCell ref="F5:J5"/>
    <mergeCell ref="K5:O5"/>
    <mergeCell ref="P5:T5"/>
  </mergeCells>
  <phoneticPr fontId="176" type="noConversion"/>
  <printOptions horizontalCentered="1"/>
  <pageMargins left="0.31496062992126" right="0.15748031496063" top="0.196850393700787" bottom="7.8740157480315001E-2" header="0.31496062992126" footer="0.31496062992126"/>
  <pageSetup paperSize="9" scale="69" orientation="portrait" r:id="rId1"/>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00B0F0"/>
    <pageSetUpPr fitToPage="1"/>
  </sheetPr>
  <dimension ref="A1:IV102"/>
  <sheetViews>
    <sheetView view="pageBreakPreview" zoomScaleNormal="85" workbookViewId="0">
      <selection activeCell="C1" sqref="C1"/>
    </sheetView>
  </sheetViews>
  <sheetFormatPr defaultColWidth="9" defaultRowHeight="15.6"/>
  <cols>
    <col min="1" max="1" width="7.21875" style="133" customWidth="1"/>
    <col min="2" max="20" width="7" style="133" customWidth="1"/>
    <col min="21" max="23" width="5.33203125" style="133" customWidth="1"/>
    <col min="24" max="24" width="5.33203125" style="134" customWidth="1"/>
    <col min="25" max="25" width="5.33203125" style="135" customWidth="1"/>
    <col min="26" max="88" width="5.33203125" style="133" customWidth="1"/>
    <col min="89" max="222" width="9" style="133"/>
    <col min="223" max="223" width="7.21875" style="133" customWidth="1"/>
    <col min="224" max="242" width="6.44140625" style="133" customWidth="1"/>
    <col min="243" max="478" width="9" style="133"/>
    <col min="479" max="479" width="7.21875" style="133" customWidth="1"/>
    <col min="480" max="498" width="6.44140625" style="133" customWidth="1"/>
    <col min="499" max="734" width="9" style="133"/>
    <col min="735" max="735" width="7.21875" style="133" customWidth="1"/>
    <col min="736" max="754" width="6.44140625" style="133" customWidth="1"/>
    <col min="755" max="990" width="9" style="133"/>
    <col min="991" max="991" width="7.21875" style="133" customWidth="1"/>
    <col min="992" max="1010" width="6.44140625" style="133" customWidth="1"/>
    <col min="1011" max="1246" width="9" style="133"/>
    <col min="1247" max="1247" width="7.21875" style="133" customWidth="1"/>
    <col min="1248" max="1266" width="6.44140625" style="133" customWidth="1"/>
    <col min="1267" max="1502" width="9" style="133"/>
    <col min="1503" max="1503" width="7.21875" style="133" customWidth="1"/>
    <col min="1504" max="1522" width="6.44140625" style="133" customWidth="1"/>
    <col min="1523" max="1758" width="9" style="133"/>
    <col min="1759" max="1759" width="7.21875" style="133" customWidth="1"/>
    <col min="1760" max="1778" width="6.44140625" style="133" customWidth="1"/>
    <col min="1779" max="2014" width="9" style="133"/>
    <col min="2015" max="2015" width="7.21875" style="133" customWidth="1"/>
    <col min="2016" max="2034" width="6.44140625" style="133" customWidth="1"/>
    <col min="2035" max="2270" width="9" style="133"/>
    <col min="2271" max="2271" width="7.21875" style="133" customWidth="1"/>
    <col min="2272" max="2290" width="6.44140625" style="133" customWidth="1"/>
    <col min="2291" max="2526" width="9" style="133"/>
    <col min="2527" max="2527" width="7.21875" style="133" customWidth="1"/>
    <col min="2528" max="2546" width="6.44140625" style="133" customWidth="1"/>
    <col min="2547" max="2782" width="9" style="133"/>
    <col min="2783" max="2783" width="7.21875" style="133" customWidth="1"/>
    <col min="2784" max="2802" width="6.44140625" style="133" customWidth="1"/>
    <col min="2803" max="3038" width="9" style="133"/>
    <col min="3039" max="3039" width="7.21875" style="133" customWidth="1"/>
    <col min="3040" max="3058" width="6.44140625" style="133" customWidth="1"/>
    <col min="3059" max="3294" width="9" style="133"/>
    <col min="3295" max="3295" width="7.21875" style="133" customWidth="1"/>
    <col min="3296" max="3314" width="6.44140625" style="133" customWidth="1"/>
    <col min="3315" max="3550" width="9" style="133"/>
    <col min="3551" max="3551" width="7.21875" style="133" customWidth="1"/>
    <col min="3552" max="3570" width="6.44140625" style="133" customWidth="1"/>
    <col min="3571" max="3806" width="9" style="133"/>
    <col min="3807" max="3807" width="7.21875" style="133" customWidth="1"/>
    <col min="3808" max="3826" width="6.44140625" style="133" customWidth="1"/>
    <col min="3827" max="4062" width="9" style="133"/>
    <col min="4063" max="4063" width="7.21875" style="133" customWidth="1"/>
    <col min="4064" max="4082" width="6.44140625" style="133" customWidth="1"/>
    <col min="4083" max="4318" width="9" style="133"/>
    <col min="4319" max="4319" width="7.21875" style="133" customWidth="1"/>
    <col min="4320" max="4338" width="6.44140625" style="133" customWidth="1"/>
    <col min="4339" max="4574" width="9" style="133"/>
    <col min="4575" max="4575" width="7.21875" style="133" customWidth="1"/>
    <col min="4576" max="4594" width="6.44140625" style="133" customWidth="1"/>
    <col min="4595" max="4830" width="9" style="133"/>
    <col min="4831" max="4831" width="7.21875" style="133" customWidth="1"/>
    <col min="4832" max="4850" width="6.44140625" style="133" customWidth="1"/>
    <col min="4851" max="5086" width="9" style="133"/>
    <col min="5087" max="5087" width="7.21875" style="133" customWidth="1"/>
    <col min="5088" max="5106" width="6.44140625" style="133" customWidth="1"/>
    <col min="5107" max="5342" width="9" style="133"/>
    <col min="5343" max="5343" width="7.21875" style="133" customWidth="1"/>
    <col min="5344" max="5362" width="6.44140625" style="133" customWidth="1"/>
    <col min="5363" max="5598" width="9" style="133"/>
    <col min="5599" max="5599" width="7.21875" style="133" customWidth="1"/>
    <col min="5600" max="5618" width="6.44140625" style="133" customWidth="1"/>
    <col min="5619" max="5854" width="9" style="133"/>
    <col min="5855" max="5855" width="7.21875" style="133" customWidth="1"/>
    <col min="5856" max="5874" width="6.44140625" style="133" customWidth="1"/>
    <col min="5875" max="6110" width="9" style="133"/>
    <col min="6111" max="6111" width="7.21875" style="133" customWidth="1"/>
    <col min="6112" max="6130" width="6.44140625" style="133" customWidth="1"/>
    <col min="6131" max="6366" width="9" style="133"/>
    <col min="6367" max="6367" width="7.21875" style="133" customWidth="1"/>
    <col min="6368" max="6386" width="6.44140625" style="133" customWidth="1"/>
    <col min="6387" max="6622" width="9" style="133"/>
    <col min="6623" max="6623" width="7.21875" style="133" customWidth="1"/>
    <col min="6624" max="6642" width="6.44140625" style="133" customWidth="1"/>
    <col min="6643" max="6878" width="9" style="133"/>
    <col min="6879" max="6879" width="7.21875" style="133" customWidth="1"/>
    <col min="6880" max="6898" width="6.44140625" style="133" customWidth="1"/>
    <col min="6899" max="7134" width="9" style="133"/>
    <col min="7135" max="7135" width="7.21875" style="133" customWidth="1"/>
    <col min="7136" max="7154" width="6.44140625" style="133" customWidth="1"/>
    <col min="7155" max="7390" width="9" style="133"/>
    <col min="7391" max="7391" width="7.21875" style="133" customWidth="1"/>
    <col min="7392" max="7410" width="6.44140625" style="133" customWidth="1"/>
    <col min="7411" max="7646" width="9" style="133"/>
    <col min="7647" max="7647" width="7.21875" style="133" customWidth="1"/>
    <col min="7648" max="7666" width="6.44140625" style="133" customWidth="1"/>
    <col min="7667" max="7902" width="9" style="133"/>
    <col min="7903" max="7903" width="7.21875" style="133" customWidth="1"/>
    <col min="7904" max="7922" width="6.44140625" style="133" customWidth="1"/>
    <col min="7923" max="8158" width="9" style="133"/>
    <col min="8159" max="8159" width="7.21875" style="133" customWidth="1"/>
    <col min="8160" max="8178" width="6.44140625" style="133" customWidth="1"/>
    <col min="8179" max="8414" width="9" style="133"/>
    <col min="8415" max="8415" width="7.21875" style="133" customWidth="1"/>
    <col min="8416" max="8434" width="6.44140625" style="133" customWidth="1"/>
    <col min="8435" max="8670" width="9" style="133"/>
    <col min="8671" max="8671" width="7.21875" style="133" customWidth="1"/>
    <col min="8672" max="8690" width="6.44140625" style="133" customWidth="1"/>
    <col min="8691" max="8926" width="9" style="133"/>
    <col min="8927" max="8927" width="7.21875" style="133" customWidth="1"/>
    <col min="8928" max="8946" width="6.44140625" style="133" customWidth="1"/>
    <col min="8947" max="9182" width="9" style="133"/>
    <col min="9183" max="9183" width="7.21875" style="133" customWidth="1"/>
    <col min="9184" max="9202" width="6.44140625" style="133" customWidth="1"/>
    <col min="9203" max="9438" width="9" style="133"/>
    <col min="9439" max="9439" width="7.21875" style="133" customWidth="1"/>
    <col min="9440" max="9458" width="6.44140625" style="133" customWidth="1"/>
    <col min="9459" max="9694" width="9" style="133"/>
    <col min="9695" max="9695" width="7.21875" style="133" customWidth="1"/>
    <col min="9696" max="9714" width="6.44140625" style="133" customWidth="1"/>
    <col min="9715" max="9950" width="9" style="133"/>
    <col min="9951" max="9951" width="7.21875" style="133" customWidth="1"/>
    <col min="9952" max="9970" width="6.44140625" style="133" customWidth="1"/>
    <col min="9971" max="10206" width="9" style="133"/>
    <col min="10207" max="10207" width="7.21875" style="133" customWidth="1"/>
    <col min="10208" max="10226" width="6.44140625" style="133" customWidth="1"/>
    <col min="10227" max="10462" width="9" style="133"/>
    <col min="10463" max="10463" width="7.21875" style="133" customWidth="1"/>
    <col min="10464" max="10482" width="6.44140625" style="133" customWidth="1"/>
    <col min="10483" max="10718" width="9" style="133"/>
    <col min="10719" max="10719" width="7.21875" style="133" customWidth="1"/>
    <col min="10720" max="10738" width="6.44140625" style="133" customWidth="1"/>
    <col min="10739" max="10974" width="9" style="133"/>
    <col min="10975" max="10975" width="7.21875" style="133" customWidth="1"/>
    <col min="10976" max="10994" width="6.44140625" style="133" customWidth="1"/>
    <col min="10995" max="11230" width="9" style="133"/>
    <col min="11231" max="11231" width="7.21875" style="133" customWidth="1"/>
    <col min="11232" max="11250" width="6.44140625" style="133" customWidth="1"/>
    <col min="11251" max="11486" width="9" style="133"/>
    <col min="11487" max="11487" width="7.21875" style="133" customWidth="1"/>
    <col min="11488" max="11506" width="6.44140625" style="133" customWidth="1"/>
    <col min="11507" max="11742" width="9" style="133"/>
    <col min="11743" max="11743" width="7.21875" style="133" customWidth="1"/>
    <col min="11744" max="11762" width="6.44140625" style="133" customWidth="1"/>
    <col min="11763" max="11998" width="9" style="133"/>
    <col min="11999" max="11999" width="7.21875" style="133" customWidth="1"/>
    <col min="12000" max="12018" width="6.44140625" style="133" customWidth="1"/>
    <col min="12019" max="12254" width="9" style="133"/>
    <col min="12255" max="12255" width="7.21875" style="133" customWidth="1"/>
    <col min="12256" max="12274" width="6.44140625" style="133" customWidth="1"/>
    <col min="12275" max="12510" width="9" style="133"/>
    <col min="12511" max="12511" width="7.21875" style="133" customWidth="1"/>
    <col min="12512" max="12530" width="6.44140625" style="133" customWidth="1"/>
    <col min="12531" max="12766" width="9" style="133"/>
    <col min="12767" max="12767" width="7.21875" style="133" customWidth="1"/>
    <col min="12768" max="12786" width="6.44140625" style="133" customWidth="1"/>
    <col min="12787" max="13022" width="9" style="133"/>
    <col min="13023" max="13023" width="7.21875" style="133" customWidth="1"/>
    <col min="13024" max="13042" width="6.44140625" style="133" customWidth="1"/>
    <col min="13043" max="13278" width="9" style="133"/>
    <col min="13279" max="13279" width="7.21875" style="133" customWidth="1"/>
    <col min="13280" max="13298" width="6.44140625" style="133" customWidth="1"/>
    <col min="13299" max="13534" width="9" style="133"/>
    <col min="13535" max="13535" width="7.21875" style="133" customWidth="1"/>
    <col min="13536" max="13554" width="6.44140625" style="133" customWidth="1"/>
    <col min="13555" max="13790" width="9" style="133"/>
    <col min="13791" max="13791" width="7.21875" style="133" customWidth="1"/>
    <col min="13792" max="13810" width="6.44140625" style="133" customWidth="1"/>
    <col min="13811" max="14046" width="9" style="133"/>
    <col min="14047" max="14047" width="7.21875" style="133" customWidth="1"/>
    <col min="14048" max="14066" width="6.44140625" style="133" customWidth="1"/>
    <col min="14067" max="14302" width="9" style="133"/>
    <col min="14303" max="14303" width="7.21875" style="133" customWidth="1"/>
    <col min="14304" max="14322" width="6.44140625" style="133" customWidth="1"/>
    <col min="14323" max="14558" width="9" style="133"/>
    <col min="14559" max="14559" width="7.21875" style="133" customWidth="1"/>
    <col min="14560" max="14578" width="6.44140625" style="133" customWidth="1"/>
    <col min="14579" max="14814" width="9" style="133"/>
    <col min="14815" max="14815" width="7.21875" style="133" customWidth="1"/>
    <col min="14816" max="14834" width="6.44140625" style="133" customWidth="1"/>
    <col min="14835" max="15070" width="9" style="133"/>
    <col min="15071" max="15071" width="7.21875" style="133" customWidth="1"/>
    <col min="15072" max="15090" width="6.44140625" style="133" customWidth="1"/>
    <col min="15091" max="15326" width="9" style="133"/>
    <col min="15327" max="15327" width="7.21875" style="133" customWidth="1"/>
    <col min="15328" max="15346" width="6.44140625" style="133" customWidth="1"/>
    <col min="15347" max="15582" width="9" style="133"/>
    <col min="15583" max="15583" width="7.21875" style="133" customWidth="1"/>
    <col min="15584" max="15602" width="6.44140625" style="133" customWidth="1"/>
    <col min="15603" max="15838" width="9" style="133"/>
    <col min="15839" max="15839" width="7.21875" style="133" customWidth="1"/>
    <col min="15840" max="15858" width="6.44140625" style="133" customWidth="1"/>
    <col min="15859" max="16094" width="9" style="133"/>
    <col min="16095" max="16095" width="7.21875" style="133" customWidth="1"/>
    <col min="16096" max="16114" width="6.44140625" style="133" customWidth="1"/>
    <col min="16115" max="16384" width="9" style="133"/>
  </cols>
  <sheetData>
    <row r="1" spans="1:256" s="54" customFormat="1">
      <c r="A1" s="32"/>
      <c r="B1" s="32"/>
      <c r="C1" s="32"/>
      <c r="D1" s="32"/>
      <c r="E1" s="1178" t="s">
        <v>7</v>
      </c>
      <c r="F1" s="1178"/>
      <c r="G1" s="1178"/>
      <c r="H1" s="1178"/>
      <c r="I1" s="1178"/>
      <c r="J1" s="1178"/>
      <c r="K1" s="1178"/>
      <c r="L1" s="1178"/>
      <c r="M1" s="1178"/>
      <c r="N1" s="1178"/>
      <c r="O1" s="1178"/>
      <c r="P1" s="1178"/>
      <c r="Q1" s="1178"/>
      <c r="R1" s="1178"/>
      <c r="S1" s="1178"/>
      <c r="T1" s="1178"/>
      <c r="U1" s="32"/>
      <c r="V1" s="32"/>
      <c r="W1" s="32"/>
      <c r="X1" s="31"/>
      <c r="Y1" s="136"/>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c r="A2" s="2255" t="s">
        <v>182</v>
      </c>
      <c r="B2" s="2256"/>
      <c r="C2" s="2256"/>
      <c r="D2" s="2256"/>
      <c r="E2" s="2256"/>
      <c r="F2" s="2256"/>
      <c r="G2" s="2256"/>
      <c r="H2" s="2256"/>
      <c r="I2" s="2256"/>
      <c r="J2" s="2256"/>
      <c r="K2" s="2256"/>
      <c r="L2" s="2256"/>
      <c r="M2" s="2256"/>
      <c r="N2" s="2256"/>
      <c r="O2" s="2256"/>
      <c r="P2" s="2256"/>
      <c r="Q2" s="2256"/>
      <c r="R2" s="2256"/>
      <c r="S2" s="2256"/>
      <c r="T2" s="2256"/>
    </row>
    <row r="3" spans="1:256" ht="31.5" customHeight="1">
      <c r="A3" s="2256"/>
      <c r="B3" s="2256"/>
      <c r="C3" s="2256"/>
      <c r="D3" s="2256"/>
      <c r="E3" s="2256"/>
      <c r="F3" s="2256"/>
      <c r="G3" s="2256"/>
      <c r="H3" s="2256"/>
      <c r="I3" s="2256"/>
      <c r="J3" s="2256"/>
      <c r="K3" s="2256"/>
      <c r="L3" s="2256"/>
      <c r="M3" s="2256"/>
      <c r="N3" s="2256"/>
      <c r="O3" s="2256"/>
      <c r="P3" s="2256"/>
      <c r="Q3" s="2256"/>
      <c r="R3" s="2256"/>
      <c r="S3" s="2256"/>
      <c r="T3" s="2256"/>
      <c r="U3" s="137"/>
      <c r="V3" s="137"/>
      <c r="W3" s="137"/>
      <c r="X3" s="138">
        <v>1</v>
      </c>
      <c r="Y3" s="322">
        <v>5</v>
      </c>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7"/>
      <c r="BB3" s="137"/>
      <c r="BC3" s="137"/>
      <c r="BD3" s="137"/>
      <c r="BE3" s="137"/>
      <c r="BF3" s="137"/>
      <c r="BG3" s="137"/>
      <c r="BH3" s="137"/>
      <c r="BI3" s="137"/>
      <c r="BJ3" s="137"/>
      <c r="BK3" s="137"/>
      <c r="BL3" s="137"/>
      <c r="BM3" s="137"/>
      <c r="BN3" s="137"/>
      <c r="BO3" s="137"/>
      <c r="BP3" s="137"/>
      <c r="BQ3" s="137"/>
      <c r="BR3" s="137"/>
      <c r="BS3" s="137"/>
      <c r="BT3" s="137"/>
      <c r="BU3" s="137"/>
      <c r="BV3" s="137"/>
      <c r="BW3" s="137"/>
      <c r="BX3" s="137"/>
      <c r="BY3" s="137"/>
      <c r="BZ3" s="137"/>
      <c r="CA3" s="137"/>
      <c r="CB3" s="137"/>
      <c r="CC3" s="137"/>
      <c r="CD3" s="137"/>
      <c r="CE3" s="137"/>
      <c r="CF3" s="137"/>
      <c r="CG3" s="137"/>
      <c r="CH3" s="137"/>
      <c r="CI3" s="137"/>
      <c r="CJ3" s="137"/>
    </row>
    <row r="4" spans="1:256" s="131" customFormat="1" ht="20.399999999999999">
      <c r="A4" s="140"/>
      <c r="B4" s="140"/>
      <c r="C4" s="140"/>
      <c r="D4" s="140"/>
      <c r="E4" s="140"/>
      <c r="F4" s="140"/>
      <c r="G4" s="140"/>
      <c r="H4" s="140"/>
      <c r="I4" s="140"/>
      <c r="J4" s="140"/>
      <c r="K4" s="140"/>
      <c r="L4" s="140"/>
      <c r="M4" s="140"/>
      <c r="N4" s="140"/>
      <c r="O4" s="140"/>
      <c r="P4" s="140"/>
      <c r="Q4" s="140"/>
      <c r="R4" s="140"/>
      <c r="S4" s="2245" t="s">
        <v>2584</v>
      </c>
      <c r="T4" s="2245"/>
      <c r="X4" s="138">
        <v>2</v>
      </c>
      <c r="Y4" s="322">
        <v>5.3</v>
      </c>
    </row>
    <row r="5" spans="1:256" s="131" customFormat="1" ht="87.75" customHeight="1">
      <c r="A5" s="2246" t="s">
        <v>230</v>
      </c>
      <c r="B5" s="2247"/>
      <c r="C5" s="2247"/>
      <c r="D5" s="2247"/>
      <c r="E5" s="2247"/>
      <c r="F5" s="2246" t="str">
        <f>目录!B89</f>
        <v>尼龙66轮胎帘子布用工业长丝-帘子布事业部PH25657
Nylon 66 tire cord fabric industrial yarn-Tire cord fabric Department PH25657</v>
      </c>
      <c r="G5" s="2247"/>
      <c r="H5" s="2247"/>
      <c r="I5" s="2247"/>
      <c r="J5" s="2247"/>
      <c r="K5" s="2246" t="s">
        <v>523</v>
      </c>
      <c r="L5" s="2247"/>
      <c r="M5" s="2247"/>
      <c r="N5" s="2247"/>
      <c r="O5" s="2247"/>
      <c r="P5" s="2247" t="str">
        <f>目录!B90</f>
        <v>PH25657-2800dtex/432f</v>
      </c>
      <c r="Q5" s="2247"/>
      <c r="R5" s="2247"/>
      <c r="S5" s="2247"/>
      <c r="T5" s="2247"/>
      <c r="X5" s="138">
        <v>3</v>
      </c>
      <c r="Y5" s="322">
        <v>5.3</v>
      </c>
    </row>
    <row r="6" spans="1:256" s="131" customFormat="1" ht="24.9" customHeight="1">
      <c r="A6" s="2246" t="s">
        <v>2585</v>
      </c>
      <c r="B6" s="2247"/>
      <c r="C6" s="2247"/>
      <c r="D6" s="2247"/>
      <c r="E6" s="2247"/>
      <c r="F6" s="2246" t="s">
        <v>1424</v>
      </c>
      <c r="G6" s="2247"/>
      <c r="H6" s="2247"/>
      <c r="I6" s="2247"/>
      <c r="J6" s="2247"/>
      <c r="K6" s="2247" t="s">
        <v>2586</v>
      </c>
      <c r="L6" s="2247"/>
      <c r="M6" s="2247"/>
      <c r="N6" s="2247"/>
      <c r="O6" s="2247"/>
      <c r="P6" s="2246" t="s">
        <v>3886</v>
      </c>
      <c r="Q6" s="2247"/>
      <c r="R6" s="2247"/>
      <c r="S6" s="2247"/>
      <c r="T6" s="2247"/>
      <c r="X6" s="138">
        <v>4</v>
      </c>
      <c r="Y6" s="322">
        <v>5.4</v>
      </c>
    </row>
    <row r="7" spans="1:256" s="131" customFormat="1" ht="27" customHeight="1">
      <c r="A7" s="141">
        <v>1</v>
      </c>
      <c r="B7" s="142">
        <f>Y3</f>
        <v>5</v>
      </c>
      <c r="C7" s="141">
        <v>11</v>
      </c>
      <c r="D7" s="142">
        <f>Y13</f>
        <v>5.0999999999999996</v>
      </c>
      <c r="E7" s="141">
        <v>21</v>
      </c>
      <c r="F7" s="142">
        <f>Y23</f>
        <v>5.3</v>
      </c>
      <c r="G7" s="141">
        <v>31</v>
      </c>
      <c r="H7" s="142">
        <f>Y33</f>
        <v>5.3</v>
      </c>
      <c r="I7" s="141">
        <v>41</v>
      </c>
      <c r="J7" s="142">
        <f>Y43</f>
        <v>5.2</v>
      </c>
      <c r="K7" s="141">
        <v>51</v>
      </c>
      <c r="L7" s="142">
        <f>Y53</f>
        <v>5.3</v>
      </c>
      <c r="M7" s="141">
        <v>61</v>
      </c>
      <c r="N7" s="142">
        <f>Y63</f>
        <v>5.5</v>
      </c>
      <c r="O7" s="141">
        <v>71</v>
      </c>
      <c r="P7" s="142">
        <f>Y73</f>
        <v>5.4</v>
      </c>
      <c r="Q7" s="141">
        <v>81</v>
      </c>
      <c r="R7" s="142">
        <f>Y83</f>
        <v>5.2</v>
      </c>
      <c r="S7" s="141">
        <v>91</v>
      </c>
      <c r="T7" s="142">
        <f>Y93</f>
        <v>5.2</v>
      </c>
      <c r="X7" s="138">
        <v>5</v>
      </c>
      <c r="Y7" s="322">
        <v>5.2</v>
      </c>
    </row>
    <row r="8" spans="1:256" s="131" customFormat="1" ht="27" customHeight="1">
      <c r="A8" s="141">
        <v>2</v>
      </c>
      <c r="B8" s="142">
        <f t="shared" ref="B8:B16" si="0">Y4</f>
        <v>5.3</v>
      </c>
      <c r="C8" s="141">
        <v>12</v>
      </c>
      <c r="D8" s="142">
        <f t="shared" ref="D8:D16" si="1">Y14</f>
        <v>5.3</v>
      </c>
      <c r="E8" s="141">
        <v>22</v>
      </c>
      <c r="F8" s="142">
        <f t="shared" ref="F8:F16" si="2">Y24</f>
        <v>5.7</v>
      </c>
      <c r="G8" s="141">
        <v>32</v>
      </c>
      <c r="H8" s="142">
        <f t="shared" ref="H8:H16" si="3">Y34</f>
        <v>5.2</v>
      </c>
      <c r="I8" s="141">
        <v>42</v>
      </c>
      <c r="J8" s="142">
        <f t="shared" ref="J8:J16" si="4">Y44</f>
        <v>5.0999999999999996</v>
      </c>
      <c r="K8" s="141">
        <v>52</v>
      </c>
      <c r="L8" s="142">
        <f t="shared" ref="L8:L16" si="5">Y54</f>
        <v>5.3</v>
      </c>
      <c r="M8" s="141">
        <v>62</v>
      </c>
      <c r="N8" s="142">
        <f t="shared" ref="N8:N16" si="6">Y64</f>
        <v>5.2</v>
      </c>
      <c r="O8" s="141">
        <v>72</v>
      </c>
      <c r="P8" s="142">
        <f t="shared" ref="P8:P16" si="7">Y74</f>
        <v>5.2</v>
      </c>
      <c r="Q8" s="141">
        <v>82</v>
      </c>
      <c r="R8" s="142">
        <f t="shared" ref="R8:R16" si="8">Y84</f>
        <v>5.5</v>
      </c>
      <c r="S8" s="141">
        <v>92</v>
      </c>
      <c r="T8" s="142">
        <f t="shared" ref="T8:T16" si="9">Y94</f>
        <v>5.2</v>
      </c>
      <c r="X8" s="138">
        <v>6</v>
      </c>
      <c r="Y8" s="322">
        <v>5.6</v>
      </c>
    </row>
    <row r="9" spans="1:256" s="131" customFormat="1" ht="27" customHeight="1">
      <c r="A9" s="141">
        <v>3</v>
      </c>
      <c r="B9" s="142">
        <f t="shared" si="0"/>
        <v>5.3</v>
      </c>
      <c r="C9" s="141">
        <v>13</v>
      </c>
      <c r="D9" s="142">
        <f t="shared" si="1"/>
        <v>5</v>
      </c>
      <c r="E9" s="141">
        <v>23</v>
      </c>
      <c r="F9" s="142">
        <f t="shared" si="2"/>
        <v>5.4</v>
      </c>
      <c r="G9" s="141">
        <v>33</v>
      </c>
      <c r="H9" s="142">
        <f t="shared" si="3"/>
        <v>5.2</v>
      </c>
      <c r="I9" s="141">
        <v>43</v>
      </c>
      <c r="J9" s="142">
        <f t="shared" si="4"/>
        <v>5.0999999999999996</v>
      </c>
      <c r="K9" s="141">
        <v>53</v>
      </c>
      <c r="L9" s="142">
        <f t="shared" si="5"/>
        <v>5.4</v>
      </c>
      <c r="M9" s="141">
        <v>63</v>
      </c>
      <c r="N9" s="142">
        <f t="shared" si="6"/>
        <v>5.3</v>
      </c>
      <c r="O9" s="141">
        <v>73</v>
      </c>
      <c r="P9" s="142">
        <f t="shared" si="7"/>
        <v>5.0999999999999996</v>
      </c>
      <c r="Q9" s="141">
        <v>83</v>
      </c>
      <c r="R9" s="142">
        <f t="shared" si="8"/>
        <v>5.4</v>
      </c>
      <c r="S9" s="141">
        <v>93</v>
      </c>
      <c r="T9" s="142">
        <f t="shared" si="9"/>
        <v>5.3</v>
      </c>
      <c r="X9" s="138">
        <v>7</v>
      </c>
      <c r="Y9" s="322">
        <v>5.0999999999999996</v>
      </c>
    </row>
    <row r="10" spans="1:256" s="131" customFormat="1" ht="27" customHeight="1">
      <c r="A10" s="141">
        <v>4</v>
      </c>
      <c r="B10" s="142">
        <f t="shared" si="0"/>
        <v>5.4</v>
      </c>
      <c r="C10" s="141">
        <v>14</v>
      </c>
      <c r="D10" s="142">
        <f t="shared" si="1"/>
        <v>5</v>
      </c>
      <c r="E10" s="141">
        <v>24</v>
      </c>
      <c r="F10" s="142">
        <f t="shared" si="2"/>
        <v>5.2</v>
      </c>
      <c r="G10" s="141">
        <v>34</v>
      </c>
      <c r="H10" s="142">
        <f t="shared" si="3"/>
        <v>5.0999999999999996</v>
      </c>
      <c r="I10" s="141">
        <v>44</v>
      </c>
      <c r="J10" s="142">
        <f t="shared" si="4"/>
        <v>4.9000000000000004</v>
      </c>
      <c r="K10" s="141">
        <v>54</v>
      </c>
      <c r="L10" s="142">
        <f t="shared" si="5"/>
        <v>4.9000000000000004</v>
      </c>
      <c r="M10" s="141">
        <v>64</v>
      </c>
      <c r="N10" s="142">
        <f t="shared" si="6"/>
        <v>5.4</v>
      </c>
      <c r="O10" s="141">
        <v>74</v>
      </c>
      <c r="P10" s="142">
        <f t="shared" si="7"/>
        <v>5.2</v>
      </c>
      <c r="Q10" s="141">
        <v>84</v>
      </c>
      <c r="R10" s="142">
        <f t="shared" si="8"/>
        <v>5.4</v>
      </c>
      <c r="S10" s="141">
        <v>94</v>
      </c>
      <c r="T10" s="142">
        <f t="shared" si="9"/>
        <v>5.0999999999999996</v>
      </c>
      <c r="X10" s="138">
        <v>8</v>
      </c>
      <c r="Y10" s="322">
        <v>4.9000000000000004</v>
      </c>
    </row>
    <row r="11" spans="1:256" s="131" customFormat="1" ht="27" customHeight="1">
      <c r="A11" s="141">
        <v>5</v>
      </c>
      <c r="B11" s="142">
        <f t="shared" si="0"/>
        <v>5.2</v>
      </c>
      <c r="C11" s="141">
        <v>15</v>
      </c>
      <c r="D11" s="142">
        <f t="shared" si="1"/>
        <v>5.2</v>
      </c>
      <c r="E11" s="141">
        <v>25</v>
      </c>
      <c r="F11" s="142">
        <f t="shared" si="2"/>
        <v>5.5</v>
      </c>
      <c r="G11" s="141">
        <v>35</v>
      </c>
      <c r="H11" s="142">
        <f t="shared" si="3"/>
        <v>5</v>
      </c>
      <c r="I11" s="141">
        <v>45</v>
      </c>
      <c r="J11" s="142">
        <f t="shared" si="4"/>
        <v>5.4</v>
      </c>
      <c r="K11" s="141">
        <v>55</v>
      </c>
      <c r="L11" s="142">
        <f t="shared" si="5"/>
        <v>5.0999999999999996</v>
      </c>
      <c r="M11" s="141">
        <v>65</v>
      </c>
      <c r="N11" s="142">
        <f t="shared" si="6"/>
        <v>5.4</v>
      </c>
      <c r="O11" s="141">
        <v>75</v>
      </c>
      <c r="P11" s="142">
        <f t="shared" si="7"/>
        <v>5</v>
      </c>
      <c r="Q11" s="141">
        <v>85</v>
      </c>
      <c r="R11" s="142">
        <f t="shared" si="8"/>
        <v>5.0999999999999996</v>
      </c>
      <c r="S11" s="141">
        <v>95</v>
      </c>
      <c r="T11" s="142">
        <f t="shared" si="9"/>
        <v>5.0999999999999996</v>
      </c>
      <c r="X11" s="138">
        <v>9</v>
      </c>
      <c r="Y11" s="322">
        <v>5.2</v>
      </c>
    </row>
    <row r="12" spans="1:256" s="131" customFormat="1" ht="27" customHeight="1">
      <c r="A12" s="141">
        <v>6</v>
      </c>
      <c r="B12" s="142">
        <f t="shared" si="0"/>
        <v>5.6</v>
      </c>
      <c r="C12" s="141">
        <v>16</v>
      </c>
      <c r="D12" s="142">
        <f t="shared" si="1"/>
        <v>5.4</v>
      </c>
      <c r="E12" s="141">
        <v>26</v>
      </c>
      <c r="F12" s="142">
        <f t="shared" si="2"/>
        <v>5.3</v>
      </c>
      <c r="G12" s="141">
        <v>36</v>
      </c>
      <c r="H12" s="142">
        <f t="shared" si="3"/>
        <v>4.9000000000000004</v>
      </c>
      <c r="I12" s="141">
        <v>46</v>
      </c>
      <c r="J12" s="142">
        <f t="shared" si="4"/>
        <v>5.0999999999999996</v>
      </c>
      <c r="K12" s="141">
        <v>56</v>
      </c>
      <c r="L12" s="142">
        <f t="shared" si="5"/>
        <v>5.0999999999999996</v>
      </c>
      <c r="M12" s="141">
        <v>66</v>
      </c>
      <c r="N12" s="142">
        <f t="shared" si="6"/>
        <v>5.4</v>
      </c>
      <c r="O12" s="141">
        <v>76</v>
      </c>
      <c r="P12" s="142">
        <f t="shared" si="7"/>
        <v>5.4</v>
      </c>
      <c r="Q12" s="141">
        <v>86</v>
      </c>
      <c r="R12" s="142">
        <f t="shared" si="8"/>
        <v>5.3</v>
      </c>
      <c r="S12" s="141">
        <v>96</v>
      </c>
      <c r="T12" s="142">
        <f t="shared" si="9"/>
        <v>5.2</v>
      </c>
      <c r="X12" s="138">
        <v>10</v>
      </c>
      <c r="Y12" s="322">
        <v>5.2</v>
      </c>
    </row>
    <row r="13" spans="1:256" s="131" customFormat="1" ht="27" customHeight="1">
      <c r="A13" s="141">
        <v>7</v>
      </c>
      <c r="B13" s="142">
        <f t="shared" si="0"/>
        <v>5.0999999999999996</v>
      </c>
      <c r="C13" s="141">
        <v>17</v>
      </c>
      <c r="D13" s="142">
        <f t="shared" si="1"/>
        <v>5.4</v>
      </c>
      <c r="E13" s="141">
        <v>27</v>
      </c>
      <c r="F13" s="142">
        <f t="shared" si="2"/>
        <v>5.3</v>
      </c>
      <c r="G13" s="141">
        <v>37</v>
      </c>
      <c r="H13" s="142">
        <f t="shared" si="3"/>
        <v>5.0999999999999996</v>
      </c>
      <c r="I13" s="141">
        <v>47</v>
      </c>
      <c r="J13" s="142">
        <f t="shared" si="4"/>
        <v>5</v>
      </c>
      <c r="K13" s="141">
        <v>57</v>
      </c>
      <c r="L13" s="142">
        <f t="shared" si="5"/>
        <v>5.2</v>
      </c>
      <c r="M13" s="141">
        <v>67</v>
      </c>
      <c r="N13" s="142">
        <f t="shared" si="6"/>
        <v>5.7</v>
      </c>
      <c r="O13" s="141">
        <v>77</v>
      </c>
      <c r="P13" s="142">
        <f t="shared" si="7"/>
        <v>5.3</v>
      </c>
      <c r="Q13" s="141">
        <v>87</v>
      </c>
      <c r="R13" s="142">
        <f t="shared" si="8"/>
        <v>5.0999999999999996</v>
      </c>
      <c r="S13" s="141">
        <v>97</v>
      </c>
      <c r="T13" s="142">
        <f t="shared" si="9"/>
        <v>5.2</v>
      </c>
      <c r="X13" s="138">
        <v>11</v>
      </c>
      <c r="Y13" s="322">
        <v>5.0999999999999996</v>
      </c>
    </row>
    <row r="14" spans="1:256" s="131" customFormat="1" ht="27" customHeight="1">
      <c r="A14" s="141">
        <v>8</v>
      </c>
      <c r="B14" s="142">
        <f t="shared" si="0"/>
        <v>4.9000000000000004</v>
      </c>
      <c r="C14" s="141">
        <v>18</v>
      </c>
      <c r="D14" s="142">
        <f t="shared" si="1"/>
        <v>5.5</v>
      </c>
      <c r="E14" s="141">
        <v>28</v>
      </c>
      <c r="F14" s="142">
        <f t="shared" si="2"/>
        <v>5</v>
      </c>
      <c r="G14" s="141">
        <v>38</v>
      </c>
      <c r="H14" s="142">
        <f t="shared" si="3"/>
        <v>5.0999999999999996</v>
      </c>
      <c r="I14" s="141">
        <v>48</v>
      </c>
      <c r="J14" s="142">
        <f t="shared" si="4"/>
        <v>5</v>
      </c>
      <c r="K14" s="141">
        <v>58</v>
      </c>
      <c r="L14" s="142">
        <f t="shared" si="5"/>
        <v>5.3</v>
      </c>
      <c r="M14" s="141">
        <v>68</v>
      </c>
      <c r="N14" s="142">
        <f t="shared" si="6"/>
        <v>5.2</v>
      </c>
      <c r="O14" s="141">
        <v>78</v>
      </c>
      <c r="P14" s="142">
        <f t="shared" si="7"/>
        <v>5.4</v>
      </c>
      <c r="Q14" s="141">
        <v>88</v>
      </c>
      <c r="R14" s="142">
        <f t="shared" si="8"/>
        <v>5.2</v>
      </c>
      <c r="S14" s="141">
        <v>98</v>
      </c>
      <c r="T14" s="142">
        <f t="shared" si="9"/>
        <v>5.5</v>
      </c>
      <c r="X14" s="138">
        <v>12</v>
      </c>
      <c r="Y14" s="322">
        <v>5.3</v>
      </c>
    </row>
    <row r="15" spans="1:256" s="131" customFormat="1" ht="27" customHeight="1">
      <c r="A15" s="141">
        <v>9</v>
      </c>
      <c r="B15" s="142">
        <f t="shared" si="0"/>
        <v>5.2</v>
      </c>
      <c r="C15" s="141">
        <v>19</v>
      </c>
      <c r="D15" s="142">
        <f t="shared" si="1"/>
        <v>5.4</v>
      </c>
      <c r="E15" s="141">
        <v>29</v>
      </c>
      <c r="F15" s="142">
        <f t="shared" si="2"/>
        <v>5.3</v>
      </c>
      <c r="G15" s="141">
        <v>39</v>
      </c>
      <c r="H15" s="142">
        <f t="shared" si="3"/>
        <v>5</v>
      </c>
      <c r="I15" s="141">
        <v>49</v>
      </c>
      <c r="J15" s="142">
        <f t="shared" si="4"/>
        <v>5.0999999999999996</v>
      </c>
      <c r="K15" s="141">
        <v>59</v>
      </c>
      <c r="L15" s="142">
        <f t="shared" si="5"/>
        <v>5.3</v>
      </c>
      <c r="M15" s="141">
        <v>69</v>
      </c>
      <c r="N15" s="142">
        <f t="shared" si="6"/>
        <v>5.2</v>
      </c>
      <c r="O15" s="141">
        <v>79</v>
      </c>
      <c r="P15" s="142">
        <f t="shared" si="7"/>
        <v>5.2</v>
      </c>
      <c r="Q15" s="141">
        <v>89</v>
      </c>
      <c r="R15" s="142">
        <f t="shared" si="8"/>
        <v>5.0999999999999996</v>
      </c>
      <c r="S15" s="141">
        <v>99</v>
      </c>
      <c r="T15" s="142">
        <f t="shared" si="9"/>
        <v>5.2</v>
      </c>
      <c r="X15" s="138">
        <v>13</v>
      </c>
      <c r="Y15" s="322">
        <v>5</v>
      </c>
    </row>
    <row r="16" spans="1:256" s="131" customFormat="1" ht="27" customHeight="1">
      <c r="A16" s="141">
        <v>10</v>
      </c>
      <c r="B16" s="142">
        <f t="shared" si="0"/>
        <v>5.2</v>
      </c>
      <c r="C16" s="141">
        <v>20</v>
      </c>
      <c r="D16" s="142">
        <f t="shared" si="1"/>
        <v>5.4</v>
      </c>
      <c r="E16" s="141">
        <v>30</v>
      </c>
      <c r="F16" s="142">
        <f t="shared" si="2"/>
        <v>5.0999999999999996</v>
      </c>
      <c r="G16" s="141">
        <v>40</v>
      </c>
      <c r="H16" s="142">
        <f t="shared" si="3"/>
        <v>5.2</v>
      </c>
      <c r="I16" s="141">
        <v>50</v>
      </c>
      <c r="J16" s="142">
        <f t="shared" si="4"/>
        <v>5.0999999999999996</v>
      </c>
      <c r="K16" s="141">
        <v>60</v>
      </c>
      <c r="L16" s="142">
        <f t="shared" si="5"/>
        <v>5.2</v>
      </c>
      <c r="M16" s="141">
        <v>70</v>
      </c>
      <c r="N16" s="142">
        <f t="shared" si="6"/>
        <v>5.2</v>
      </c>
      <c r="O16" s="141">
        <v>80</v>
      </c>
      <c r="P16" s="142">
        <f t="shared" si="7"/>
        <v>5.2</v>
      </c>
      <c r="Q16" s="141">
        <v>90</v>
      </c>
      <c r="R16" s="142">
        <f t="shared" si="8"/>
        <v>5.2</v>
      </c>
      <c r="S16" s="141">
        <v>100</v>
      </c>
      <c r="T16" s="142">
        <f t="shared" si="9"/>
        <v>5.3</v>
      </c>
      <c r="X16" s="138">
        <v>14</v>
      </c>
      <c r="Y16" s="322">
        <v>5</v>
      </c>
    </row>
    <row r="17" spans="1:25" s="131" customFormat="1" ht="90" customHeight="1">
      <c r="A17" s="2246" t="e">
        <v>#VALUE!</v>
      </c>
      <c r="B17" s="2246"/>
      <c r="C17" s="2246"/>
      <c r="D17" s="2246"/>
      <c r="E17" s="2246"/>
      <c r="F17" s="2246"/>
      <c r="G17" s="2246"/>
      <c r="H17" s="2246"/>
      <c r="I17" s="2246"/>
      <c r="J17" s="2246"/>
      <c r="K17" s="2246"/>
      <c r="L17" s="2246"/>
      <c r="M17" s="2246"/>
      <c r="N17" s="2246"/>
      <c r="O17" s="2246"/>
      <c r="P17" s="2246"/>
      <c r="Q17" s="2246"/>
      <c r="R17" s="2246"/>
      <c r="S17" s="2246"/>
      <c r="T17" s="2246"/>
      <c r="X17" s="138">
        <v>15</v>
      </c>
      <c r="Y17" s="322">
        <v>5.2</v>
      </c>
    </row>
    <row r="18" spans="1:25" s="131" customFormat="1" ht="90" customHeight="1">
      <c r="A18" s="2246"/>
      <c r="B18" s="2246"/>
      <c r="C18" s="2246"/>
      <c r="D18" s="2246"/>
      <c r="E18" s="2246"/>
      <c r="F18" s="2246"/>
      <c r="G18" s="2246"/>
      <c r="H18" s="2246"/>
      <c r="I18" s="2246"/>
      <c r="J18" s="2246"/>
      <c r="K18" s="2246"/>
      <c r="L18" s="2246"/>
      <c r="M18" s="2246"/>
      <c r="N18" s="2246"/>
      <c r="O18" s="2246"/>
      <c r="P18" s="2246"/>
      <c r="Q18" s="2246"/>
      <c r="R18" s="2246"/>
      <c r="S18" s="2246"/>
      <c r="T18" s="2246"/>
      <c r="X18" s="138">
        <v>16</v>
      </c>
      <c r="Y18" s="322">
        <v>5.4</v>
      </c>
    </row>
    <row r="19" spans="1:25" s="131" customFormat="1" ht="90" customHeight="1">
      <c r="A19" s="2246"/>
      <c r="B19" s="2246"/>
      <c r="C19" s="2246"/>
      <c r="D19" s="2246"/>
      <c r="E19" s="2246"/>
      <c r="F19" s="2246"/>
      <c r="G19" s="2246"/>
      <c r="H19" s="2246"/>
      <c r="I19" s="2246"/>
      <c r="J19" s="2246"/>
      <c r="K19" s="2246"/>
      <c r="L19" s="2246"/>
      <c r="M19" s="2246"/>
      <c r="N19" s="2246"/>
      <c r="O19" s="2246"/>
      <c r="P19" s="2246"/>
      <c r="Q19" s="2246"/>
      <c r="R19" s="2246"/>
      <c r="S19" s="2246"/>
      <c r="T19" s="2246"/>
      <c r="X19" s="138">
        <v>17</v>
      </c>
      <c r="Y19" s="322">
        <v>5.4</v>
      </c>
    </row>
    <row r="20" spans="1:25" s="131" customFormat="1" ht="90" customHeight="1">
      <c r="A20" s="2246"/>
      <c r="B20" s="2246"/>
      <c r="C20" s="2246"/>
      <c r="D20" s="2246"/>
      <c r="E20" s="2246"/>
      <c r="F20" s="2246"/>
      <c r="G20" s="2246"/>
      <c r="H20" s="2246"/>
      <c r="I20" s="2246"/>
      <c r="J20" s="2246"/>
      <c r="K20" s="2246"/>
      <c r="L20" s="2246"/>
      <c r="M20" s="2246"/>
      <c r="N20" s="2246"/>
      <c r="O20" s="2246"/>
      <c r="P20" s="2246"/>
      <c r="Q20" s="2246"/>
      <c r="R20" s="2246"/>
      <c r="S20" s="2246"/>
      <c r="T20" s="2246"/>
      <c r="X20" s="138">
        <v>18</v>
      </c>
      <c r="Y20" s="322">
        <v>5.5</v>
      </c>
    </row>
    <row r="21" spans="1:25" s="131" customFormat="1" ht="90" customHeight="1">
      <c r="A21" s="2246"/>
      <c r="B21" s="2246"/>
      <c r="C21" s="2246"/>
      <c r="D21" s="2246"/>
      <c r="E21" s="2246"/>
      <c r="F21" s="2246"/>
      <c r="G21" s="2246"/>
      <c r="H21" s="2246"/>
      <c r="I21" s="2246"/>
      <c r="J21" s="2246"/>
      <c r="K21" s="2246"/>
      <c r="L21" s="2246"/>
      <c r="M21" s="2246"/>
      <c r="N21" s="2246"/>
      <c r="O21" s="2246"/>
      <c r="P21" s="2246"/>
      <c r="Q21" s="2246"/>
      <c r="R21" s="2246"/>
      <c r="S21" s="2246"/>
      <c r="T21" s="2246"/>
      <c r="X21" s="138">
        <v>19</v>
      </c>
      <c r="Y21" s="322">
        <v>5.4</v>
      </c>
    </row>
    <row r="22" spans="1:25" s="131" customFormat="1" ht="14.25" customHeight="1">
      <c r="A22" s="2251" t="s">
        <v>2588</v>
      </c>
      <c r="B22" s="2252" t="s">
        <v>3887</v>
      </c>
      <c r="C22" s="2253"/>
      <c r="D22" s="2253"/>
      <c r="E22" s="2253"/>
      <c r="F22" s="2253"/>
      <c r="G22" s="2253"/>
      <c r="H22" s="2253"/>
      <c r="I22" s="2253"/>
      <c r="J22" s="2253"/>
      <c r="K22" s="2253"/>
      <c r="L22" s="2253"/>
      <c r="M22" s="2253"/>
      <c r="N22" s="2253"/>
      <c r="O22" s="2253"/>
      <c r="P22" s="2253"/>
      <c r="Q22" s="2253"/>
      <c r="R22" s="2253"/>
      <c r="S22" s="2253"/>
      <c r="T22" s="2253"/>
      <c r="X22" s="138">
        <v>20</v>
      </c>
      <c r="Y22" s="322">
        <v>5.4</v>
      </c>
    </row>
    <row r="23" spans="1:25" s="131" customFormat="1" ht="14.25" customHeight="1">
      <c r="A23" s="2251"/>
      <c r="B23" s="2253"/>
      <c r="C23" s="2253"/>
      <c r="D23" s="2253"/>
      <c r="E23" s="2253"/>
      <c r="F23" s="2253"/>
      <c r="G23" s="2253"/>
      <c r="H23" s="2253"/>
      <c r="I23" s="2253"/>
      <c r="J23" s="2253"/>
      <c r="K23" s="2253"/>
      <c r="L23" s="2253"/>
      <c r="M23" s="2253"/>
      <c r="N23" s="2253"/>
      <c r="O23" s="2253"/>
      <c r="P23" s="2253"/>
      <c r="Q23" s="2253"/>
      <c r="R23" s="2253"/>
      <c r="S23" s="2253"/>
      <c r="T23" s="2253"/>
      <c r="X23" s="138">
        <v>21</v>
      </c>
      <c r="Y23" s="322">
        <v>5.3</v>
      </c>
    </row>
    <row r="24" spans="1:25" s="131" customFormat="1" ht="14.25" customHeight="1">
      <c r="A24" s="2251"/>
      <c r="B24" s="2253"/>
      <c r="C24" s="2253"/>
      <c r="D24" s="2253"/>
      <c r="E24" s="2253"/>
      <c r="F24" s="2253"/>
      <c r="G24" s="2253"/>
      <c r="H24" s="2253"/>
      <c r="I24" s="2253"/>
      <c r="J24" s="2253"/>
      <c r="K24" s="2253"/>
      <c r="L24" s="2253"/>
      <c r="M24" s="2253"/>
      <c r="N24" s="2253"/>
      <c r="O24" s="2254"/>
      <c r="P24" s="2254"/>
      <c r="Q24" s="2254"/>
      <c r="R24" s="2254"/>
      <c r="S24" s="2254"/>
      <c r="T24" s="2254"/>
      <c r="X24" s="138">
        <v>22</v>
      </c>
      <c r="Y24" s="322">
        <v>5.7</v>
      </c>
    </row>
    <row r="25" spans="1:25" ht="33.75" customHeight="1">
      <c r="A25" s="2257" t="s">
        <v>2590</v>
      </c>
      <c r="B25" s="2258"/>
      <c r="C25" s="2258"/>
      <c r="D25" s="2258"/>
      <c r="E25" s="2258"/>
      <c r="F25" s="2259" t="s">
        <v>2591</v>
      </c>
      <c r="G25" s="2260"/>
      <c r="H25" s="2261" t="s">
        <v>3883</v>
      </c>
      <c r="I25" s="2262"/>
      <c r="J25" s="2263"/>
      <c r="K25" s="2257" t="s">
        <v>2593</v>
      </c>
      <c r="L25" s="2258"/>
      <c r="M25" s="2258"/>
      <c r="N25" s="2258"/>
      <c r="O25" s="2259" t="s">
        <v>573</v>
      </c>
      <c r="P25" s="2260"/>
      <c r="Q25" s="2260"/>
      <c r="R25" s="2261" t="s">
        <v>3883</v>
      </c>
      <c r="S25" s="2262"/>
      <c r="T25" s="2263"/>
      <c r="X25" s="138">
        <v>23</v>
      </c>
      <c r="Y25" s="322">
        <v>5.4</v>
      </c>
    </row>
    <row r="26" spans="1:25" s="132" customFormat="1" ht="31.5" customHeight="1">
      <c r="A26" s="1187" t="s">
        <v>2594</v>
      </c>
      <c r="B26" s="2248"/>
      <c r="C26" s="2248"/>
      <c r="D26" s="2248"/>
      <c r="E26" s="2248"/>
      <c r="F26" s="143"/>
      <c r="O26" s="2249" t="s">
        <v>2595</v>
      </c>
      <c r="P26" s="2250"/>
      <c r="Q26" s="2250"/>
      <c r="R26" s="2250"/>
      <c r="S26" s="2250"/>
      <c r="T26" s="2250"/>
      <c r="X26" s="138">
        <v>24</v>
      </c>
      <c r="Y26" s="322">
        <v>5.2</v>
      </c>
    </row>
    <row r="27" spans="1:25" ht="10.5" customHeight="1">
      <c r="A27" s="144"/>
      <c r="B27" s="144"/>
      <c r="C27" s="144"/>
      <c r="D27" s="144"/>
      <c r="E27" s="144"/>
      <c r="F27" s="144"/>
      <c r="G27" s="144"/>
      <c r="H27" s="144"/>
      <c r="I27" s="144"/>
      <c r="J27" s="144"/>
      <c r="K27" s="144"/>
      <c r="L27" s="144"/>
      <c r="M27" s="144"/>
      <c r="N27" s="144"/>
      <c r="O27" s="144"/>
      <c r="P27" s="144"/>
      <c r="Q27" s="144"/>
      <c r="R27" s="144"/>
      <c r="S27" s="144"/>
      <c r="T27" s="144"/>
      <c r="X27" s="138">
        <v>25</v>
      </c>
      <c r="Y27" s="322">
        <v>5.5</v>
      </c>
    </row>
    <row r="28" spans="1:25">
      <c r="X28" s="138">
        <v>26</v>
      </c>
      <c r="Y28" s="322">
        <v>5.3</v>
      </c>
    </row>
    <row r="29" spans="1:25">
      <c r="X29" s="138">
        <v>27</v>
      </c>
      <c r="Y29" s="322">
        <v>5.3</v>
      </c>
    </row>
    <row r="30" spans="1:25">
      <c r="X30" s="138">
        <v>28</v>
      </c>
      <c r="Y30" s="322">
        <v>5</v>
      </c>
    </row>
    <row r="31" spans="1:25">
      <c r="X31" s="138">
        <v>29</v>
      </c>
      <c r="Y31" s="322">
        <v>5.3</v>
      </c>
    </row>
    <row r="32" spans="1:25">
      <c r="X32" s="138">
        <v>30</v>
      </c>
      <c r="Y32" s="322">
        <v>5.0999999999999996</v>
      </c>
    </row>
    <row r="33" spans="24:25">
      <c r="X33" s="138">
        <v>31</v>
      </c>
      <c r="Y33" s="322">
        <v>5.3</v>
      </c>
    </row>
    <row r="34" spans="24:25">
      <c r="X34" s="138">
        <v>32</v>
      </c>
      <c r="Y34" s="322">
        <v>5.2</v>
      </c>
    </row>
    <row r="35" spans="24:25">
      <c r="X35" s="138">
        <v>33</v>
      </c>
      <c r="Y35" s="322">
        <v>5.2</v>
      </c>
    </row>
    <row r="36" spans="24:25">
      <c r="X36" s="138">
        <v>34</v>
      </c>
      <c r="Y36" s="322">
        <v>5.0999999999999996</v>
      </c>
    </row>
    <row r="37" spans="24:25">
      <c r="X37" s="138">
        <v>35</v>
      </c>
      <c r="Y37" s="322">
        <v>5</v>
      </c>
    </row>
    <row r="38" spans="24:25">
      <c r="X38" s="138">
        <v>36</v>
      </c>
      <c r="Y38" s="322">
        <v>4.9000000000000004</v>
      </c>
    </row>
    <row r="39" spans="24:25">
      <c r="X39" s="138">
        <v>37</v>
      </c>
      <c r="Y39" s="322">
        <v>5.0999999999999996</v>
      </c>
    </row>
    <row r="40" spans="24:25">
      <c r="X40" s="138">
        <v>38</v>
      </c>
      <c r="Y40" s="322">
        <v>5.0999999999999996</v>
      </c>
    </row>
    <row r="41" spans="24:25">
      <c r="X41" s="138">
        <v>39</v>
      </c>
      <c r="Y41" s="322">
        <v>5</v>
      </c>
    </row>
    <row r="42" spans="24:25">
      <c r="X42" s="138">
        <v>40</v>
      </c>
      <c r="Y42" s="322">
        <v>5.2</v>
      </c>
    </row>
    <row r="43" spans="24:25">
      <c r="X43" s="138">
        <v>41</v>
      </c>
      <c r="Y43" s="322">
        <v>5.2</v>
      </c>
    </row>
    <row r="44" spans="24:25">
      <c r="X44" s="138">
        <v>42</v>
      </c>
      <c r="Y44" s="322">
        <v>5.0999999999999996</v>
      </c>
    </row>
    <row r="45" spans="24:25">
      <c r="X45" s="138">
        <v>43</v>
      </c>
      <c r="Y45" s="322">
        <v>5.0999999999999996</v>
      </c>
    </row>
    <row r="46" spans="24:25">
      <c r="X46" s="138">
        <v>44</v>
      </c>
      <c r="Y46" s="322">
        <v>4.9000000000000004</v>
      </c>
    </row>
    <row r="47" spans="24:25">
      <c r="X47" s="138">
        <v>45</v>
      </c>
      <c r="Y47" s="322">
        <v>5.4</v>
      </c>
    </row>
    <row r="48" spans="24:25">
      <c r="X48" s="138">
        <v>46</v>
      </c>
      <c r="Y48" s="322">
        <v>5.0999999999999996</v>
      </c>
    </row>
    <row r="49" spans="24:25">
      <c r="X49" s="138">
        <v>47</v>
      </c>
      <c r="Y49" s="322">
        <v>5</v>
      </c>
    </row>
    <row r="50" spans="24:25">
      <c r="X50" s="138">
        <v>48</v>
      </c>
      <c r="Y50" s="322">
        <v>5</v>
      </c>
    </row>
    <row r="51" spans="24:25">
      <c r="X51" s="138">
        <v>49</v>
      </c>
      <c r="Y51" s="322">
        <v>5.0999999999999996</v>
      </c>
    </row>
    <row r="52" spans="24:25">
      <c r="X52" s="138">
        <v>50</v>
      </c>
      <c r="Y52" s="322">
        <v>5.0999999999999996</v>
      </c>
    </row>
    <row r="53" spans="24:25">
      <c r="X53" s="138">
        <v>51</v>
      </c>
      <c r="Y53" s="322">
        <v>5.3</v>
      </c>
    </row>
    <row r="54" spans="24:25">
      <c r="X54" s="138">
        <v>52</v>
      </c>
      <c r="Y54" s="322">
        <v>5.3</v>
      </c>
    </row>
    <row r="55" spans="24:25">
      <c r="X55" s="138">
        <v>53</v>
      </c>
      <c r="Y55" s="322">
        <v>5.4</v>
      </c>
    </row>
    <row r="56" spans="24:25">
      <c r="X56" s="138">
        <v>54</v>
      </c>
      <c r="Y56" s="322">
        <v>4.9000000000000004</v>
      </c>
    </row>
    <row r="57" spans="24:25">
      <c r="X57" s="138">
        <v>55</v>
      </c>
      <c r="Y57" s="322">
        <v>5.0999999999999996</v>
      </c>
    </row>
    <row r="58" spans="24:25">
      <c r="X58" s="138">
        <v>56</v>
      </c>
      <c r="Y58" s="322">
        <v>5.0999999999999996</v>
      </c>
    </row>
    <row r="59" spans="24:25">
      <c r="X59" s="138">
        <v>57</v>
      </c>
      <c r="Y59" s="322">
        <v>5.2</v>
      </c>
    </row>
    <row r="60" spans="24:25">
      <c r="X60" s="138">
        <v>58</v>
      </c>
      <c r="Y60" s="322">
        <v>5.3</v>
      </c>
    </row>
    <row r="61" spans="24:25">
      <c r="X61" s="138">
        <v>59</v>
      </c>
      <c r="Y61" s="322">
        <v>5.3</v>
      </c>
    </row>
    <row r="62" spans="24:25">
      <c r="X62" s="138">
        <v>60</v>
      </c>
      <c r="Y62" s="322">
        <v>5.2</v>
      </c>
    </row>
    <row r="63" spans="24:25">
      <c r="X63" s="138">
        <v>61</v>
      </c>
      <c r="Y63" s="322">
        <v>5.5</v>
      </c>
    </row>
    <row r="64" spans="24:25">
      <c r="X64" s="138">
        <v>62</v>
      </c>
      <c r="Y64" s="322">
        <v>5.2</v>
      </c>
    </row>
    <row r="65" spans="24:25">
      <c r="X65" s="138">
        <v>63</v>
      </c>
      <c r="Y65" s="322">
        <v>5.3</v>
      </c>
    </row>
    <row r="66" spans="24:25">
      <c r="X66" s="138">
        <v>64</v>
      </c>
      <c r="Y66" s="322">
        <v>5.4</v>
      </c>
    </row>
    <row r="67" spans="24:25">
      <c r="X67" s="138">
        <v>65</v>
      </c>
      <c r="Y67" s="322">
        <v>5.4</v>
      </c>
    </row>
    <row r="68" spans="24:25">
      <c r="X68" s="138">
        <v>66</v>
      </c>
      <c r="Y68" s="322">
        <v>5.4</v>
      </c>
    </row>
    <row r="69" spans="24:25">
      <c r="X69" s="138">
        <v>67</v>
      </c>
      <c r="Y69" s="322">
        <v>5.7</v>
      </c>
    </row>
    <row r="70" spans="24:25">
      <c r="X70" s="138">
        <v>68</v>
      </c>
      <c r="Y70" s="322">
        <v>5.2</v>
      </c>
    </row>
    <row r="71" spans="24:25">
      <c r="X71" s="138">
        <v>69</v>
      </c>
      <c r="Y71" s="322">
        <v>5.2</v>
      </c>
    </row>
    <row r="72" spans="24:25">
      <c r="X72" s="138">
        <v>70</v>
      </c>
      <c r="Y72" s="322">
        <v>5.2</v>
      </c>
    </row>
    <row r="73" spans="24:25">
      <c r="X73" s="138">
        <v>71</v>
      </c>
      <c r="Y73" s="322">
        <v>5.4</v>
      </c>
    </row>
    <row r="74" spans="24:25">
      <c r="X74" s="138">
        <v>72</v>
      </c>
      <c r="Y74" s="322">
        <v>5.2</v>
      </c>
    </row>
    <row r="75" spans="24:25">
      <c r="X75" s="138">
        <v>73</v>
      </c>
      <c r="Y75" s="322">
        <v>5.0999999999999996</v>
      </c>
    </row>
    <row r="76" spans="24:25">
      <c r="X76" s="138">
        <v>74</v>
      </c>
      <c r="Y76" s="322">
        <v>5.2</v>
      </c>
    </row>
    <row r="77" spans="24:25">
      <c r="X77" s="138">
        <v>75</v>
      </c>
      <c r="Y77" s="322">
        <v>5</v>
      </c>
    </row>
    <row r="78" spans="24:25">
      <c r="X78" s="138">
        <v>76</v>
      </c>
      <c r="Y78" s="322">
        <v>5.4</v>
      </c>
    </row>
    <row r="79" spans="24:25">
      <c r="X79" s="138">
        <v>77</v>
      </c>
      <c r="Y79" s="322">
        <v>5.3</v>
      </c>
    </row>
    <row r="80" spans="24:25">
      <c r="X80" s="138">
        <v>78</v>
      </c>
      <c r="Y80" s="322">
        <v>5.4</v>
      </c>
    </row>
    <row r="81" spans="24:25">
      <c r="X81" s="138">
        <v>79</v>
      </c>
      <c r="Y81" s="322">
        <v>5.2</v>
      </c>
    </row>
    <row r="82" spans="24:25">
      <c r="X82" s="138">
        <v>80</v>
      </c>
      <c r="Y82" s="322">
        <v>5.2</v>
      </c>
    </row>
    <row r="83" spans="24:25">
      <c r="X83" s="138">
        <v>81</v>
      </c>
      <c r="Y83" s="322">
        <v>5.2</v>
      </c>
    </row>
    <row r="84" spans="24:25">
      <c r="X84" s="138">
        <v>82</v>
      </c>
      <c r="Y84" s="322">
        <v>5.5</v>
      </c>
    </row>
    <row r="85" spans="24:25">
      <c r="X85" s="138">
        <v>83</v>
      </c>
      <c r="Y85" s="322">
        <v>5.4</v>
      </c>
    </row>
    <row r="86" spans="24:25">
      <c r="X86" s="138">
        <v>84</v>
      </c>
      <c r="Y86" s="322">
        <v>5.4</v>
      </c>
    </row>
    <row r="87" spans="24:25">
      <c r="X87" s="138">
        <v>85</v>
      </c>
      <c r="Y87" s="322">
        <v>5.0999999999999996</v>
      </c>
    </row>
    <row r="88" spans="24:25">
      <c r="X88" s="138">
        <v>86</v>
      </c>
      <c r="Y88" s="322">
        <v>5.3</v>
      </c>
    </row>
    <row r="89" spans="24:25">
      <c r="X89" s="138">
        <v>87</v>
      </c>
      <c r="Y89" s="322">
        <v>5.0999999999999996</v>
      </c>
    </row>
    <row r="90" spans="24:25">
      <c r="X90" s="138">
        <v>88</v>
      </c>
      <c r="Y90" s="322">
        <v>5.2</v>
      </c>
    </row>
    <row r="91" spans="24:25">
      <c r="X91" s="138">
        <v>89</v>
      </c>
      <c r="Y91" s="322">
        <v>5.0999999999999996</v>
      </c>
    </row>
    <row r="92" spans="24:25">
      <c r="X92" s="138">
        <v>90</v>
      </c>
      <c r="Y92" s="322">
        <v>5.2</v>
      </c>
    </row>
    <row r="93" spans="24:25">
      <c r="X93" s="138">
        <v>91</v>
      </c>
      <c r="Y93" s="322">
        <v>5.2</v>
      </c>
    </row>
    <row r="94" spans="24:25">
      <c r="X94" s="138">
        <v>92</v>
      </c>
      <c r="Y94" s="322">
        <v>5.2</v>
      </c>
    </row>
    <row r="95" spans="24:25">
      <c r="X95" s="138">
        <v>93</v>
      </c>
      <c r="Y95" s="322">
        <v>5.3</v>
      </c>
    </row>
    <row r="96" spans="24:25">
      <c r="X96" s="138">
        <v>94</v>
      </c>
      <c r="Y96" s="322">
        <v>5.0999999999999996</v>
      </c>
    </row>
    <row r="97" spans="24:25">
      <c r="X97" s="138">
        <v>95</v>
      </c>
      <c r="Y97" s="322">
        <v>5.0999999999999996</v>
      </c>
    </row>
    <row r="98" spans="24:25">
      <c r="X98" s="138">
        <v>96</v>
      </c>
      <c r="Y98" s="322">
        <v>5.2</v>
      </c>
    </row>
    <row r="99" spans="24:25">
      <c r="X99" s="138">
        <v>97</v>
      </c>
      <c r="Y99" s="322">
        <v>5.2</v>
      </c>
    </row>
    <row r="100" spans="24:25">
      <c r="X100" s="138">
        <v>98</v>
      </c>
      <c r="Y100" s="322">
        <v>5.5</v>
      </c>
    </row>
    <row r="101" spans="24:25">
      <c r="X101" s="138">
        <v>99</v>
      </c>
      <c r="Y101" s="322">
        <v>5.2</v>
      </c>
    </row>
    <row r="102" spans="24:25">
      <c r="X102" s="138">
        <v>100</v>
      </c>
      <c r="Y102" s="322">
        <v>5.3</v>
      </c>
    </row>
  </sheetData>
  <mergeCells count="22">
    <mergeCell ref="A26:E26"/>
    <mergeCell ref="O26:T26"/>
    <mergeCell ref="A22:A24"/>
    <mergeCell ref="A2:T3"/>
    <mergeCell ref="B22:T24"/>
    <mergeCell ref="A17:T21"/>
    <mergeCell ref="A6:E6"/>
    <mergeCell ref="F6:J6"/>
    <mergeCell ref="K6:O6"/>
    <mergeCell ref="P6:T6"/>
    <mergeCell ref="A25:E25"/>
    <mergeCell ref="F25:G25"/>
    <mergeCell ref="H25:J25"/>
    <mergeCell ref="K25:N25"/>
    <mergeCell ref="O25:Q25"/>
    <mergeCell ref="R25:T25"/>
    <mergeCell ref="E1:T1"/>
    <mergeCell ref="S4:T4"/>
    <mergeCell ref="A5:E5"/>
    <mergeCell ref="F5:J5"/>
    <mergeCell ref="K5:O5"/>
    <mergeCell ref="P5:T5"/>
  </mergeCells>
  <phoneticPr fontId="176" type="noConversion"/>
  <printOptions horizontalCentered="1"/>
  <pageMargins left="0.31496062992126" right="0.15748031496063" top="0.196850393700787" bottom="7.8740157480315001E-2" header="0.31496062992126" footer="0.31496062992126"/>
  <pageSetup paperSize="9" scale="69" orientation="portrait" r:id="rId1"/>
  <drawing r:id="rId2"/>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pageSetUpPr fitToPage="1"/>
  </sheetPr>
  <dimension ref="A1:AA37"/>
  <sheetViews>
    <sheetView view="pageBreakPreview" zoomScaleNormal="100" workbookViewId="0">
      <selection activeCell="B1" sqref="B1"/>
    </sheetView>
  </sheetViews>
  <sheetFormatPr defaultColWidth="11" defaultRowHeight="15"/>
  <cols>
    <col min="1" max="1" width="4.88671875" style="72" customWidth="1"/>
    <col min="2" max="2" width="21.21875" style="72" customWidth="1"/>
    <col min="3" max="3" width="12.44140625" style="72" customWidth="1"/>
    <col min="4" max="4" width="7.44140625" style="72" customWidth="1"/>
    <col min="5" max="6" width="10.21875" style="73" customWidth="1"/>
    <col min="7" max="7" width="5.88671875" style="72" customWidth="1"/>
    <col min="8" max="8" width="21.21875" style="72" customWidth="1"/>
    <col min="9" max="13" width="7.33203125" style="72" customWidth="1"/>
    <col min="14" max="14" width="5.44140625" style="72" customWidth="1"/>
    <col min="15" max="15" width="4.44140625" style="72" customWidth="1"/>
    <col min="16" max="16" width="7.77734375" style="72" customWidth="1"/>
    <col min="17" max="18" width="9" style="72" customWidth="1"/>
    <col min="19" max="16384" width="11" style="72"/>
  </cols>
  <sheetData>
    <row r="1" spans="1:27" ht="15.6">
      <c r="A1" s="74"/>
      <c r="B1" s="74"/>
      <c r="C1" s="74"/>
      <c r="D1" s="74"/>
      <c r="E1" s="75"/>
      <c r="F1" s="75"/>
      <c r="G1" s="74"/>
      <c r="H1" s="74"/>
      <c r="I1" s="74"/>
      <c r="J1" s="2011" t="s">
        <v>2302</v>
      </c>
      <c r="K1" s="2011"/>
      <c r="L1" s="2011"/>
      <c r="M1" s="2011"/>
      <c r="N1" s="2011"/>
      <c r="O1" s="2011"/>
      <c r="P1" s="2011"/>
    </row>
    <row r="2" spans="1:27">
      <c r="A2" s="2012" t="s">
        <v>2303</v>
      </c>
      <c r="B2" s="2013"/>
      <c r="C2" s="2013"/>
      <c r="D2" s="2013"/>
      <c r="E2" s="2013"/>
      <c r="F2" s="2013"/>
      <c r="G2" s="2013"/>
      <c r="H2" s="2014" t="s">
        <v>2304</v>
      </c>
      <c r="I2" s="2014"/>
      <c r="J2" s="2014"/>
      <c r="K2" s="2014"/>
      <c r="L2" s="2014"/>
      <c r="M2" s="2014"/>
      <c r="N2" s="2014"/>
      <c r="O2" s="2014"/>
      <c r="P2" s="2014"/>
    </row>
    <row r="3" spans="1:27" ht="19.5" customHeight="1">
      <c r="A3" s="2070" t="str">
        <f>目录!B91</f>
        <v>帘子布事业部</v>
      </c>
      <c r="B3" s="2071"/>
      <c r="C3" s="2071"/>
      <c r="D3" s="2071"/>
      <c r="E3" s="2074"/>
      <c r="F3" s="2074"/>
      <c r="G3" s="2074" t="s">
        <v>2305</v>
      </c>
      <c r="H3" s="2074"/>
      <c r="I3" s="2074"/>
      <c r="J3" s="2074"/>
      <c r="K3" s="2074"/>
      <c r="L3" s="2074"/>
      <c r="M3" s="2015" t="s">
        <v>2306</v>
      </c>
      <c r="N3" s="2015"/>
      <c r="O3" s="2016">
        <v>45463</v>
      </c>
      <c r="P3" s="2017"/>
    </row>
    <row r="4" spans="1:27" ht="13.5" customHeight="1">
      <c r="A4" s="2072"/>
      <c r="B4" s="2073"/>
      <c r="C4" s="2073"/>
      <c r="D4" s="2073"/>
      <c r="E4" s="2019"/>
      <c r="F4" s="2019"/>
      <c r="G4" s="2019"/>
      <c r="H4" s="2019"/>
      <c r="I4" s="2019"/>
      <c r="J4" s="2019"/>
      <c r="K4" s="2019"/>
      <c r="L4" s="2019"/>
      <c r="M4" s="2018"/>
      <c r="N4" s="2018"/>
      <c r="O4" s="2019"/>
      <c r="P4" s="2020"/>
    </row>
    <row r="5" spans="1:27" ht="13.5" customHeight="1">
      <c r="A5" s="2072"/>
      <c r="B5" s="2073"/>
      <c r="C5" s="2073"/>
      <c r="D5" s="2073"/>
      <c r="E5" s="2019"/>
      <c r="F5" s="2019"/>
      <c r="G5" s="2019"/>
      <c r="H5" s="2019"/>
      <c r="I5" s="2019"/>
      <c r="J5" s="2019"/>
      <c r="K5" s="2019"/>
      <c r="L5" s="2019"/>
      <c r="M5" s="76"/>
      <c r="N5" s="76"/>
      <c r="O5" s="76"/>
      <c r="P5" s="77"/>
    </row>
    <row r="6" spans="1:27" ht="21.75" customHeight="1">
      <c r="A6" s="2021" t="s">
        <v>2307</v>
      </c>
      <c r="B6" s="2022"/>
      <c r="C6" s="2022"/>
      <c r="D6" s="2023"/>
      <c r="E6" s="2024" t="s">
        <v>2308</v>
      </c>
      <c r="F6" s="2025"/>
      <c r="G6" s="2025"/>
      <c r="H6" s="2026"/>
      <c r="I6" s="2027" t="s">
        <v>2309</v>
      </c>
      <c r="J6" s="2028"/>
      <c r="K6" s="2029"/>
      <c r="L6" s="2030" t="str">
        <f>目录!B90</f>
        <v>PH25657-2800dtex/432f</v>
      </c>
      <c r="M6" s="2030"/>
      <c r="N6" s="2030"/>
      <c r="O6" s="2024"/>
      <c r="P6" s="2031"/>
    </row>
    <row r="7" spans="1:27" ht="21.75" customHeight="1">
      <c r="A7" s="2032" t="s">
        <v>2310</v>
      </c>
      <c r="B7" s="2033"/>
      <c r="C7" s="2033"/>
      <c r="D7" s="2034"/>
      <c r="E7" s="2024" t="s">
        <v>2157</v>
      </c>
      <c r="F7" s="2025"/>
      <c r="G7" s="2025"/>
      <c r="H7" s="2026"/>
      <c r="I7" s="2035" t="s">
        <v>2311</v>
      </c>
      <c r="J7" s="2036"/>
      <c r="K7" s="2037"/>
      <c r="L7" s="2024" t="s">
        <v>2157</v>
      </c>
      <c r="M7" s="2025"/>
      <c r="N7" s="2025"/>
      <c r="O7" s="2025"/>
      <c r="P7" s="2038"/>
    </row>
    <row r="8" spans="1:27" ht="21.75" customHeight="1">
      <c r="A8" s="2039" t="s">
        <v>2312</v>
      </c>
      <c r="B8" s="2040"/>
      <c r="C8" s="2040"/>
      <c r="D8" s="2041"/>
      <c r="E8" s="2024" t="s">
        <v>3888</v>
      </c>
      <c r="F8" s="2025"/>
      <c r="G8" s="2025"/>
      <c r="H8" s="2026"/>
      <c r="I8" s="2035" t="s">
        <v>2314</v>
      </c>
      <c r="J8" s="2036"/>
      <c r="K8" s="2037"/>
      <c r="L8" s="2030" t="str">
        <f>目录!B90</f>
        <v>PH25657-2800dtex/432f</v>
      </c>
      <c r="M8" s="2030"/>
      <c r="N8" s="2030"/>
      <c r="O8" s="2024"/>
      <c r="P8" s="2031"/>
    </row>
    <row r="9" spans="1:27" ht="21.75" customHeight="1">
      <c r="A9" s="2039" t="s">
        <v>2315</v>
      </c>
      <c r="B9" s="2040"/>
      <c r="C9" s="2040"/>
      <c r="D9" s="2041"/>
      <c r="E9" s="2024" t="s">
        <v>3889</v>
      </c>
      <c r="F9" s="2025"/>
      <c r="G9" s="2025"/>
      <c r="H9" s="2026"/>
      <c r="I9" s="2042"/>
      <c r="J9" s="2043"/>
      <c r="K9" s="2044"/>
      <c r="L9" s="2045"/>
      <c r="M9" s="2045"/>
      <c r="N9" s="2045"/>
      <c r="O9" s="2046"/>
      <c r="P9" s="2047"/>
    </row>
    <row r="10" spans="1:27" ht="9" customHeight="1">
      <c r="A10" s="78"/>
      <c r="B10" s="79"/>
      <c r="C10" s="79"/>
      <c r="D10" s="79"/>
      <c r="E10" s="2048"/>
      <c r="F10" s="2048"/>
      <c r="G10" s="2048"/>
      <c r="H10" s="2048"/>
      <c r="I10" s="2048"/>
      <c r="J10" s="79"/>
      <c r="K10" s="79"/>
      <c r="L10" s="79"/>
      <c r="M10" s="79"/>
      <c r="N10" s="79"/>
      <c r="O10" s="79"/>
      <c r="P10" s="80"/>
    </row>
    <row r="11" spans="1:27">
      <c r="A11" s="2064" t="s">
        <v>2317</v>
      </c>
      <c r="B11" s="2065"/>
      <c r="C11" s="2065"/>
      <c r="D11" s="2065"/>
      <c r="E11" s="2065"/>
      <c r="F11" s="2065"/>
      <c r="G11" s="2065"/>
      <c r="H11" s="2065"/>
      <c r="I11" s="2065"/>
      <c r="J11" s="2065"/>
      <c r="K11" s="2065"/>
      <c r="L11" s="2065"/>
      <c r="M11" s="2065"/>
      <c r="N11" s="2065"/>
      <c r="O11" s="2065"/>
      <c r="P11" s="2066"/>
    </row>
    <row r="12" spans="1:27" ht="9" customHeight="1">
      <c r="A12" s="2067"/>
      <c r="B12" s="2068"/>
      <c r="C12" s="2068"/>
      <c r="D12" s="2068"/>
      <c r="E12" s="2068"/>
      <c r="F12" s="2068"/>
      <c r="G12" s="2068"/>
      <c r="H12" s="2068"/>
      <c r="I12" s="2068"/>
      <c r="J12" s="2068"/>
      <c r="K12" s="2068"/>
      <c r="L12" s="2068"/>
      <c r="M12" s="2068"/>
      <c r="N12" s="2068"/>
      <c r="O12" s="2068"/>
      <c r="P12" s="2069"/>
    </row>
    <row r="13" spans="1:27" ht="1.5" customHeight="1">
      <c r="A13" s="2067"/>
      <c r="B13" s="2068"/>
      <c r="C13" s="2068"/>
      <c r="D13" s="2068"/>
      <c r="E13" s="2068"/>
      <c r="F13" s="2068"/>
      <c r="G13" s="2068"/>
      <c r="H13" s="2068"/>
      <c r="I13" s="2068"/>
      <c r="J13" s="2068"/>
      <c r="K13" s="2068"/>
      <c r="L13" s="2068"/>
      <c r="M13" s="2068"/>
      <c r="N13" s="2068"/>
      <c r="O13" s="2068"/>
      <c r="P13" s="2069"/>
    </row>
    <row r="14" spans="1:27" s="71" customFormat="1" ht="24" customHeight="1">
      <c r="A14" s="2101" t="s">
        <v>410</v>
      </c>
      <c r="B14" s="2103" t="s">
        <v>2318</v>
      </c>
      <c r="C14" s="2278" t="s">
        <v>2319</v>
      </c>
      <c r="D14" s="2279"/>
      <c r="E14" s="2279"/>
      <c r="F14" s="2280"/>
      <c r="G14" s="2103" t="s">
        <v>2320</v>
      </c>
      <c r="H14" s="2103" t="s">
        <v>2321</v>
      </c>
      <c r="I14" s="2057" t="s">
        <v>2322</v>
      </c>
      <c r="J14" s="2057"/>
      <c r="K14" s="2057"/>
      <c r="L14" s="2057"/>
      <c r="M14" s="2057"/>
      <c r="N14" s="2058" t="s">
        <v>2323</v>
      </c>
      <c r="O14" s="2059"/>
      <c r="P14" s="2104" t="s">
        <v>2324</v>
      </c>
      <c r="T14" t="s">
        <v>1392</v>
      </c>
      <c r="U14" t="s">
        <v>1403</v>
      </c>
      <c r="V14" t="s">
        <v>2325</v>
      </c>
      <c r="W14" t="s">
        <v>1414</v>
      </c>
      <c r="X14" t="s">
        <v>2326</v>
      </c>
      <c r="Y14" t="s">
        <v>1424</v>
      </c>
      <c r="Z14" t="s">
        <v>1431</v>
      </c>
      <c r="AA14" t="s">
        <v>1440</v>
      </c>
    </row>
    <row r="15" spans="1:27" s="71" customFormat="1" ht="37.5" customHeight="1">
      <c r="A15" s="2102"/>
      <c r="B15" s="2056"/>
      <c r="C15" s="2281" t="s">
        <v>2327</v>
      </c>
      <c r="D15" s="2282"/>
      <c r="E15" s="81" t="s">
        <v>2328</v>
      </c>
      <c r="F15" s="81" t="s">
        <v>2329</v>
      </c>
      <c r="G15" s="2056"/>
      <c r="H15" s="2056"/>
      <c r="I15" s="82">
        <v>1</v>
      </c>
      <c r="J15" s="82">
        <v>2</v>
      </c>
      <c r="K15" s="82">
        <v>3</v>
      </c>
      <c r="L15" s="82">
        <v>4</v>
      </c>
      <c r="M15" s="82">
        <v>5</v>
      </c>
      <c r="N15" s="83" t="s">
        <v>2330</v>
      </c>
      <c r="O15" s="81" t="s">
        <v>2331</v>
      </c>
      <c r="P15" s="2105"/>
      <c r="T15" s="84">
        <v>2880.8</v>
      </c>
      <c r="U15" s="84">
        <v>247.2</v>
      </c>
      <c r="V15" s="84">
        <v>8.58</v>
      </c>
      <c r="W15" s="84">
        <v>19.8</v>
      </c>
      <c r="X15" s="84">
        <v>11</v>
      </c>
      <c r="Y15" s="84">
        <v>5</v>
      </c>
      <c r="Z15" s="84">
        <v>5.5</v>
      </c>
      <c r="AA15" s="84">
        <v>0.93</v>
      </c>
    </row>
    <row r="16" spans="1:27" ht="15.75" customHeight="1">
      <c r="A16" s="85">
        <v>1</v>
      </c>
      <c r="B16" s="86" t="s">
        <v>2332</v>
      </c>
      <c r="C16" s="2060" t="s">
        <v>2333</v>
      </c>
      <c r="D16" s="2060"/>
      <c r="E16" s="2060"/>
      <c r="F16" s="2060"/>
      <c r="G16" s="87" t="s">
        <v>1043</v>
      </c>
      <c r="H16" s="88" t="s">
        <v>1092</v>
      </c>
      <c r="I16" s="2061" t="s">
        <v>2333</v>
      </c>
      <c r="J16" s="2062"/>
      <c r="K16" s="2062"/>
      <c r="L16" s="2062"/>
      <c r="M16" s="2063"/>
      <c r="N16" s="87" t="s">
        <v>2330</v>
      </c>
      <c r="O16" s="89"/>
      <c r="P16" s="90"/>
      <c r="T16" s="84">
        <v>2881.8</v>
      </c>
      <c r="U16" s="84">
        <v>247.5</v>
      </c>
      <c r="V16" s="84">
        <v>8.59</v>
      </c>
      <c r="W16" s="84">
        <v>20</v>
      </c>
      <c r="X16" s="84">
        <v>10.9</v>
      </c>
      <c r="Y16" s="84">
        <v>5.3</v>
      </c>
      <c r="Z16" s="84">
        <v>6.5</v>
      </c>
      <c r="AA16" s="84">
        <v>0.96</v>
      </c>
    </row>
    <row r="17" spans="1:27" ht="15.75" customHeight="1">
      <c r="A17" s="85">
        <v>2</v>
      </c>
      <c r="B17" s="91" t="s">
        <v>2335</v>
      </c>
      <c r="C17" s="92" t="str">
        <f>'0.02 (变更2)'!G11</f>
        <v>2880±30</v>
      </c>
      <c r="D17" s="93" t="str">
        <f>'0.02 (变更2)'!E11</f>
        <v>dtex</v>
      </c>
      <c r="E17" s="94">
        <v>2910</v>
      </c>
      <c r="F17" s="95">
        <v>2850</v>
      </c>
      <c r="G17" s="96" t="s">
        <v>1034</v>
      </c>
      <c r="H17" s="97" t="s">
        <v>2336</v>
      </c>
      <c r="I17" s="98">
        <f>T15</f>
        <v>2880.8</v>
      </c>
      <c r="J17" s="98">
        <f>T16</f>
        <v>2881.8</v>
      </c>
      <c r="K17" s="98">
        <f>T17</f>
        <v>2890.3</v>
      </c>
      <c r="L17" s="98">
        <f>T18</f>
        <v>2879.5</v>
      </c>
      <c r="M17" s="98">
        <f>T19</f>
        <v>2889</v>
      </c>
      <c r="N17" s="87" t="s">
        <v>2330</v>
      </c>
      <c r="O17" s="89"/>
      <c r="P17" s="90"/>
      <c r="T17" s="84">
        <v>2890.3</v>
      </c>
      <c r="U17" s="84">
        <v>247.6</v>
      </c>
      <c r="V17" s="84">
        <v>8.57</v>
      </c>
      <c r="W17" s="84">
        <v>19.7</v>
      </c>
      <c r="X17" s="84">
        <v>10.9</v>
      </c>
      <c r="Y17" s="84">
        <v>5.3</v>
      </c>
      <c r="Z17" s="84">
        <v>6.5</v>
      </c>
      <c r="AA17" s="84">
        <v>0.96</v>
      </c>
    </row>
    <row r="18" spans="1:27" ht="15.75" customHeight="1">
      <c r="A18" s="85">
        <v>3</v>
      </c>
      <c r="B18" s="99" t="s">
        <v>2337</v>
      </c>
      <c r="C18" s="100" t="str">
        <f>'0.02 (变更2)'!G13</f>
        <v>≥245.0</v>
      </c>
      <c r="D18" s="101" t="str">
        <f>'0.02 (变更2)'!E13</f>
        <v>N</v>
      </c>
      <c r="E18" s="102" t="s">
        <v>2157</v>
      </c>
      <c r="F18" s="97">
        <v>245</v>
      </c>
      <c r="G18" s="96" t="s">
        <v>1043</v>
      </c>
      <c r="H18" s="97" t="s">
        <v>2338</v>
      </c>
      <c r="I18" s="103">
        <f>I17*I19/100</f>
        <v>247.17264</v>
      </c>
      <c r="J18" s="103">
        <f t="shared" ref="J18:M18" si="0">J17*J19/100</f>
        <v>247.54661999999999</v>
      </c>
      <c r="K18" s="103">
        <f t="shared" si="0"/>
        <v>247.69871000000001</v>
      </c>
      <c r="L18" s="103">
        <f t="shared" si="0"/>
        <v>247.92495</v>
      </c>
      <c r="M18" s="103">
        <f t="shared" si="0"/>
        <v>248.1651</v>
      </c>
      <c r="N18" s="87" t="s">
        <v>2330</v>
      </c>
      <c r="O18" s="89"/>
      <c r="P18" s="90"/>
      <c r="T18" s="84">
        <v>2879.5</v>
      </c>
      <c r="U18" s="84">
        <v>247.9</v>
      </c>
      <c r="V18" s="84">
        <v>8.61</v>
      </c>
      <c r="W18" s="84">
        <v>20.399999999999999</v>
      </c>
      <c r="X18" s="84">
        <v>10.9</v>
      </c>
      <c r="Y18" s="84">
        <v>5.4</v>
      </c>
      <c r="Z18" s="84">
        <v>6.5</v>
      </c>
      <c r="AA18" s="84">
        <v>0.97</v>
      </c>
    </row>
    <row r="19" spans="1:27" ht="15.75" customHeight="1">
      <c r="A19" s="85">
        <v>4</v>
      </c>
      <c r="B19" s="99" t="s">
        <v>2339</v>
      </c>
      <c r="C19" s="100" t="str">
        <f>'0.02 (变更2)'!G14</f>
        <v>≥8.50</v>
      </c>
      <c r="D19" s="101" t="str">
        <f>'0.02 (变更2)'!E14</f>
        <v>cN/dtex</v>
      </c>
      <c r="E19" s="104" t="s">
        <v>2157</v>
      </c>
      <c r="F19" s="97">
        <v>8.5</v>
      </c>
      <c r="G19" s="87"/>
      <c r="H19" s="99" t="s">
        <v>2338</v>
      </c>
      <c r="I19" s="105">
        <f>V15</f>
        <v>8.58</v>
      </c>
      <c r="J19" s="105">
        <f>V16</f>
        <v>8.59</v>
      </c>
      <c r="K19" s="105">
        <f>V17</f>
        <v>8.57</v>
      </c>
      <c r="L19" s="105">
        <f>V18</f>
        <v>8.61</v>
      </c>
      <c r="M19" s="105">
        <f>V19</f>
        <v>8.59</v>
      </c>
      <c r="N19" s="87" t="s">
        <v>2330</v>
      </c>
      <c r="O19" s="89"/>
      <c r="P19" s="90"/>
      <c r="T19" s="84">
        <v>2889</v>
      </c>
      <c r="U19" s="84">
        <v>248.1</v>
      </c>
      <c r="V19" s="84">
        <v>8.59</v>
      </c>
      <c r="W19" s="84">
        <v>19.5</v>
      </c>
      <c r="X19" s="84">
        <v>11</v>
      </c>
      <c r="Y19" s="84">
        <v>5.2</v>
      </c>
      <c r="Z19" s="84">
        <v>6.5</v>
      </c>
      <c r="AA19" s="84">
        <v>0.96</v>
      </c>
    </row>
    <row r="20" spans="1:27" ht="15.75" customHeight="1">
      <c r="A20" s="85">
        <v>5</v>
      </c>
      <c r="B20" s="99" t="s">
        <v>2340</v>
      </c>
      <c r="C20" s="100" t="str">
        <f>'0.02 (变更2)'!G16</f>
        <v>20.0±3.0</v>
      </c>
      <c r="D20" s="101" t="str">
        <f>'0.02 (变更2)'!E16</f>
        <v>%</v>
      </c>
      <c r="E20" s="104">
        <v>23</v>
      </c>
      <c r="F20" s="97">
        <v>17</v>
      </c>
      <c r="G20" s="87" t="s">
        <v>1043</v>
      </c>
      <c r="H20" s="99" t="s">
        <v>2338</v>
      </c>
      <c r="I20" s="103">
        <f>W15</f>
        <v>19.8</v>
      </c>
      <c r="J20" s="103">
        <f>W16</f>
        <v>20</v>
      </c>
      <c r="K20" s="103">
        <f>W17</f>
        <v>19.7</v>
      </c>
      <c r="L20" s="103">
        <f>W18</f>
        <v>20.399999999999999</v>
      </c>
      <c r="M20" s="103">
        <f>W19</f>
        <v>19.5</v>
      </c>
      <c r="N20" s="87" t="s">
        <v>2330</v>
      </c>
      <c r="O20" s="89"/>
      <c r="P20" s="90"/>
      <c r="T20" s="84"/>
      <c r="U20" s="84"/>
      <c r="V20" s="84"/>
      <c r="W20" s="84"/>
      <c r="X20" s="84"/>
      <c r="Y20" s="84"/>
      <c r="Z20" s="84"/>
      <c r="AA20" s="84"/>
    </row>
    <row r="21" spans="1:27" ht="15.75" customHeight="1">
      <c r="A21" s="85">
        <v>6</v>
      </c>
      <c r="B21" s="99" t="s">
        <v>2341</v>
      </c>
      <c r="C21" s="100" t="str">
        <f>'0.02 (变更2)'!G18</f>
        <v>11.0±1.5</v>
      </c>
      <c r="D21" s="101" t="str">
        <f>'0.02 (变更2)'!E18</f>
        <v>%</v>
      </c>
      <c r="E21" s="102">
        <v>12.5</v>
      </c>
      <c r="F21" s="97">
        <v>9.5</v>
      </c>
      <c r="G21" s="87"/>
      <c r="H21" s="99" t="s">
        <v>2338</v>
      </c>
      <c r="I21" s="103">
        <f>X15</f>
        <v>11</v>
      </c>
      <c r="J21" s="103">
        <f>X16</f>
        <v>10.9</v>
      </c>
      <c r="K21" s="103">
        <f>X17</f>
        <v>10.9</v>
      </c>
      <c r="L21" s="103">
        <f>X18</f>
        <v>10.9</v>
      </c>
      <c r="M21" s="103">
        <f>X19</f>
        <v>11</v>
      </c>
      <c r="N21" s="87" t="s">
        <v>2330</v>
      </c>
      <c r="O21" s="89"/>
      <c r="P21" s="90"/>
    </row>
    <row r="22" spans="1:27" ht="15.75" customHeight="1">
      <c r="A22" s="85">
        <v>7</v>
      </c>
      <c r="B22" s="99" t="s">
        <v>2342</v>
      </c>
      <c r="C22" s="100" t="str">
        <f>'0.02 (变更2)'!G19</f>
        <v>5.2±1.5</v>
      </c>
      <c r="D22" s="101" t="str">
        <f>'0.02 (变更2)'!E19</f>
        <v>%</v>
      </c>
      <c r="E22" s="102">
        <v>6.7</v>
      </c>
      <c r="F22" s="97">
        <v>3.7</v>
      </c>
      <c r="G22" s="87" t="s">
        <v>1034</v>
      </c>
      <c r="H22" s="87" t="s">
        <v>2343</v>
      </c>
      <c r="I22" s="103">
        <f>Y15</f>
        <v>5</v>
      </c>
      <c r="J22" s="103">
        <f>Y16</f>
        <v>5.3</v>
      </c>
      <c r="K22" s="103">
        <f>Y17</f>
        <v>5.3</v>
      </c>
      <c r="L22" s="103">
        <f>Y18</f>
        <v>5.4</v>
      </c>
      <c r="M22" s="103">
        <f>Y19</f>
        <v>5.2</v>
      </c>
      <c r="N22" s="87" t="s">
        <v>2330</v>
      </c>
      <c r="O22" s="89"/>
      <c r="P22" s="90"/>
    </row>
    <row r="23" spans="1:27" ht="15.75" customHeight="1">
      <c r="A23" s="85">
        <v>8</v>
      </c>
      <c r="B23" s="99" t="s">
        <v>2344</v>
      </c>
      <c r="C23" s="100" t="str">
        <f>'0.02 (变更2)'!G20</f>
        <v>6.0±3.0</v>
      </c>
      <c r="D23" s="101" t="str">
        <f>'0.02 (变更2)'!E20</f>
        <v>nodes/m</v>
      </c>
      <c r="E23" s="102">
        <v>9</v>
      </c>
      <c r="F23" s="97">
        <v>3</v>
      </c>
      <c r="G23" s="87"/>
      <c r="H23" s="87" t="s">
        <v>2345</v>
      </c>
      <c r="I23" s="98">
        <f>Z15</f>
        <v>5.5</v>
      </c>
      <c r="J23" s="98">
        <f>Z16</f>
        <v>6.5</v>
      </c>
      <c r="K23" s="98">
        <f>Z17</f>
        <v>6.5</v>
      </c>
      <c r="L23" s="98">
        <f>Z18</f>
        <v>6.5</v>
      </c>
      <c r="M23" s="98">
        <f>Z19</f>
        <v>6.5</v>
      </c>
      <c r="N23" s="87" t="s">
        <v>2330</v>
      </c>
      <c r="O23" s="89"/>
      <c r="P23" s="90"/>
    </row>
    <row r="24" spans="1:27" ht="15.75" customHeight="1">
      <c r="A24" s="85">
        <v>9</v>
      </c>
      <c r="B24" s="99" t="s">
        <v>2346</v>
      </c>
      <c r="C24" s="100" t="str">
        <f>'0.02 (变更2)'!G21</f>
        <v>0.90±0.30</v>
      </c>
      <c r="D24" s="101" t="str">
        <f>'0.02 (变更2)'!E21</f>
        <v>%</v>
      </c>
      <c r="E24" s="106">
        <v>1.2</v>
      </c>
      <c r="F24" s="107">
        <v>0.6</v>
      </c>
      <c r="G24" s="87"/>
      <c r="H24" s="99" t="s">
        <v>2347</v>
      </c>
      <c r="I24" s="105">
        <f>AA15</f>
        <v>0.93</v>
      </c>
      <c r="J24" s="105">
        <f>AA16</f>
        <v>0.96</v>
      </c>
      <c r="K24" s="105">
        <f>AA17</f>
        <v>0.96</v>
      </c>
      <c r="L24" s="105">
        <f>AA18</f>
        <v>0.97</v>
      </c>
      <c r="M24" s="105">
        <f>AA19</f>
        <v>0.96</v>
      </c>
      <c r="N24" s="87" t="s">
        <v>2330</v>
      </c>
      <c r="O24" s="89"/>
      <c r="P24" s="90"/>
    </row>
    <row r="25" spans="1:27" ht="15.75" customHeight="1">
      <c r="A25" s="85">
        <v>11</v>
      </c>
      <c r="B25" s="88" t="s">
        <v>2350</v>
      </c>
      <c r="C25" s="100" t="str">
        <f>'0.02 (变更2)'!D24</f>
        <v>5.34±0.15</v>
      </c>
      <c r="D25" s="101" t="str">
        <f>'0.02 (变更2)'!C24</f>
        <v>kg</v>
      </c>
      <c r="E25" s="108">
        <v>5.49</v>
      </c>
      <c r="F25" s="109">
        <v>5.19</v>
      </c>
      <c r="G25" s="110"/>
      <c r="H25" s="88" t="s">
        <v>2351</v>
      </c>
      <c r="I25" s="105">
        <v>5.39</v>
      </c>
      <c r="J25" s="105">
        <v>5.43</v>
      </c>
      <c r="K25" s="105">
        <v>5.41</v>
      </c>
      <c r="L25" s="105">
        <v>5.38</v>
      </c>
      <c r="M25" s="105">
        <v>5.42</v>
      </c>
      <c r="N25" s="110" t="s">
        <v>2330</v>
      </c>
      <c r="O25" s="111"/>
      <c r="P25" s="112"/>
    </row>
    <row r="26" spans="1:27" ht="15.75" customHeight="1">
      <c r="A26" s="85">
        <v>12</v>
      </c>
      <c r="B26" s="88" t="s">
        <v>2352</v>
      </c>
      <c r="C26" s="2109">
        <v>18500</v>
      </c>
      <c r="D26" s="2109"/>
      <c r="E26" s="2109"/>
      <c r="F26" s="2109"/>
      <c r="G26" s="110"/>
      <c r="H26" s="88" t="s">
        <v>1092</v>
      </c>
      <c r="I26" s="113" t="s">
        <v>2157</v>
      </c>
      <c r="J26" s="113" t="s">
        <v>2157</v>
      </c>
      <c r="K26" s="113" t="s">
        <v>2157</v>
      </c>
      <c r="L26" s="113" t="s">
        <v>2157</v>
      </c>
      <c r="M26" s="113" t="s">
        <v>2157</v>
      </c>
      <c r="N26" s="113" t="s">
        <v>2157</v>
      </c>
      <c r="O26" s="111"/>
      <c r="P26" s="112"/>
    </row>
    <row r="27" spans="1:27" ht="15.75" customHeight="1">
      <c r="A27" s="85">
        <v>13</v>
      </c>
      <c r="B27" s="88" t="s">
        <v>2353</v>
      </c>
      <c r="C27" s="100" t="str">
        <f>'0.02'!D27</f>
        <v>≤230</v>
      </c>
      <c r="D27" s="101" t="str">
        <f>'0.02'!C27</f>
        <v>mm</v>
      </c>
      <c r="E27" s="114">
        <v>230</v>
      </c>
      <c r="F27" s="115" t="s">
        <v>2157</v>
      </c>
      <c r="G27" s="110"/>
      <c r="H27" s="88" t="s">
        <v>2354</v>
      </c>
      <c r="I27" s="103">
        <v>211.9</v>
      </c>
      <c r="J27" s="103">
        <v>212.1</v>
      </c>
      <c r="K27" s="103">
        <v>210.3</v>
      </c>
      <c r="L27" s="103">
        <v>212.4</v>
      </c>
      <c r="M27" s="103">
        <v>211.5</v>
      </c>
      <c r="N27" s="110" t="s">
        <v>2330</v>
      </c>
      <c r="O27" s="111"/>
      <c r="P27" s="112"/>
    </row>
    <row r="28" spans="1:27" ht="15.75" customHeight="1">
      <c r="A28" s="85">
        <v>14</v>
      </c>
      <c r="B28" s="88" t="s">
        <v>2355</v>
      </c>
      <c r="C28" s="100" t="str">
        <f>'0.02'!D28</f>
        <v>252±10</v>
      </c>
      <c r="D28" s="101" t="str">
        <f>'0.02'!C28</f>
        <v>mm</v>
      </c>
      <c r="E28" s="116">
        <v>262</v>
      </c>
      <c r="F28" s="117">
        <v>242</v>
      </c>
      <c r="G28" s="110"/>
      <c r="H28" s="88" t="s">
        <v>2356</v>
      </c>
      <c r="I28" s="103">
        <v>251.3</v>
      </c>
      <c r="J28" s="103">
        <v>250.7</v>
      </c>
      <c r="K28" s="103">
        <v>249.8</v>
      </c>
      <c r="L28" s="103">
        <v>250.1</v>
      </c>
      <c r="M28" s="103">
        <v>249.6</v>
      </c>
      <c r="N28" s="110" t="s">
        <v>2330</v>
      </c>
      <c r="O28" s="111"/>
      <c r="P28" s="112"/>
    </row>
    <row r="29" spans="1:27" ht="15.75" customHeight="1">
      <c r="A29" s="85">
        <v>15</v>
      </c>
      <c r="B29" s="99" t="s">
        <v>2357</v>
      </c>
      <c r="C29" s="100" t="str">
        <f>'0.02'!D29</f>
        <v>300.00+0.2/-0.1</v>
      </c>
      <c r="D29" s="101" t="str">
        <f>'0.02'!C29</f>
        <v>mm</v>
      </c>
      <c r="E29" s="102">
        <v>300.2</v>
      </c>
      <c r="F29" s="97">
        <v>299.89999999999998</v>
      </c>
      <c r="G29" s="87"/>
      <c r="H29" s="87" t="s">
        <v>2356</v>
      </c>
      <c r="I29" s="105">
        <v>300.10000000000002</v>
      </c>
      <c r="J29" s="105">
        <v>300.10000000000002</v>
      </c>
      <c r="K29" s="105">
        <v>300.10000000000002</v>
      </c>
      <c r="L29" s="105">
        <v>300</v>
      </c>
      <c r="M29" s="105">
        <v>300.10000000000002</v>
      </c>
      <c r="N29" s="87" t="s">
        <v>2330</v>
      </c>
      <c r="O29" s="111"/>
      <c r="P29" s="112"/>
    </row>
    <row r="30" spans="1:27" ht="15.75" customHeight="1">
      <c r="A30" s="85">
        <v>16</v>
      </c>
      <c r="B30" s="99" t="s">
        <v>2358</v>
      </c>
      <c r="C30" s="100" t="str">
        <f>'0.02'!D30</f>
        <v>94.00+0.2/-0.1</v>
      </c>
      <c r="D30" s="101" t="str">
        <f>'0.02'!C30</f>
        <v>mm</v>
      </c>
      <c r="E30" s="102">
        <v>94.2</v>
      </c>
      <c r="F30" s="97">
        <v>93.9</v>
      </c>
      <c r="G30" s="87"/>
      <c r="H30" s="87" t="s">
        <v>2356</v>
      </c>
      <c r="I30" s="105">
        <v>94.1</v>
      </c>
      <c r="J30" s="105">
        <v>93.9</v>
      </c>
      <c r="K30" s="105">
        <v>94</v>
      </c>
      <c r="L30" s="105">
        <v>94.1</v>
      </c>
      <c r="M30" s="105">
        <v>94.1</v>
      </c>
      <c r="N30" s="87" t="s">
        <v>2330</v>
      </c>
      <c r="O30" s="89"/>
      <c r="P30" s="90"/>
    </row>
    <row r="31" spans="1:27" ht="15.75" customHeight="1">
      <c r="A31" s="85">
        <v>17</v>
      </c>
      <c r="B31" s="99" t="s">
        <v>2359</v>
      </c>
      <c r="C31" s="100" t="str">
        <f>'0.02'!D31</f>
        <v>106.00+0.2/-0.1</v>
      </c>
      <c r="D31" s="101" t="str">
        <f>'0.02'!C31</f>
        <v>mm</v>
      </c>
      <c r="E31" s="118">
        <v>106.2</v>
      </c>
      <c r="F31" s="119">
        <v>105.9</v>
      </c>
      <c r="G31" s="110"/>
      <c r="H31" s="88" t="s">
        <v>2356</v>
      </c>
      <c r="I31" s="105">
        <v>106.1</v>
      </c>
      <c r="J31" s="105">
        <v>106</v>
      </c>
      <c r="K31" s="105">
        <v>106.1</v>
      </c>
      <c r="L31" s="105">
        <v>106.1</v>
      </c>
      <c r="M31" s="105">
        <v>106</v>
      </c>
      <c r="N31" s="110" t="s">
        <v>2330</v>
      </c>
      <c r="O31" s="89"/>
      <c r="P31" s="90"/>
    </row>
    <row r="32" spans="1:27" ht="15.75" customHeight="1">
      <c r="A32" s="85">
        <v>18</v>
      </c>
      <c r="B32" s="88" t="s">
        <v>2360</v>
      </c>
      <c r="C32" s="2049" t="s">
        <v>2361</v>
      </c>
      <c r="D32" s="2049"/>
      <c r="E32" s="2049"/>
      <c r="F32" s="2049"/>
      <c r="G32" s="110"/>
      <c r="H32" s="88" t="s">
        <v>2362</v>
      </c>
      <c r="I32" s="2050" t="str">
        <f>C32</f>
        <v>Grey&amp;White</v>
      </c>
      <c r="J32" s="2051"/>
      <c r="K32" s="2051"/>
      <c r="L32" s="2051"/>
      <c r="M32" s="2052"/>
      <c r="N32" s="110" t="s">
        <v>2330</v>
      </c>
      <c r="O32" s="89"/>
      <c r="P32" s="90"/>
    </row>
    <row r="33" spans="1:16" ht="6" customHeight="1">
      <c r="A33" s="120"/>
      <c r="B33" s="121"/>
      <c r="C33" s="121"/>
      <c r="D33" s="122"/>
      <c r="E33" s="123"/>
      <c r="F33" s="123"/>
      <c r="G33" s="124"/>
      <c r="H33" s="121"/>
      <c r="I33" s="125"/>
      <c r="J33" s="125"/>
      <c r="K33" s="125"/>
      <c r="L33" s="125"/>
      <c r="M33" s="125"/>
      <c r="N33" s="121"/>
      <c r="O33" s="121"/>
      <c r="P33" s="126"/>
    </row>
    <row r="34" spans="1:16" ht="15" customHeight="1">
      <c r="A34" s="2075" t="s">
        <v>2363</v>
      </c>
      <c r="B34" s="2076"/>
      <c r="C34" s="2076"/>
      <c r="D34" s="2079" t="s">
        <v>2364</v>
      </c>
      <c r="E34" s="2079"/>
      <c r="F34" s="2079"/>
      <c r="G34" s="2079"/>
      <c r="H34" s="2080"/>
      <c r="I34" s="2053" t="s">
        <v>2365</v>
      </c>
      <c r="J34" s="2054"/>
      <c r="K34" s="2054"/>
      <c r="L34" s="2054"/>
      <c r="M34" s="2054"/>
      <c r="N34" s="2054"/>
      <c r="O34" s="2054"/>
      <c r="P34" s="2055"/>
    </row>
    <row r="35" spans="1:16" ht="10.5" customHeight="1">
      <c r="A35" s="2077"/>
      <c r="B35" s="2078"/>
      <c r="C35" s="2078"/>
      <c r="D35" s="2081"/>
      <c r="E35" s="2081"/>
      <c r="F35" s="2081"/>
      <c r="G35" s="2081"/>
      <c r="H35" s="2082"/>
      <c r="I35" s="2083" t="s">
        <v>2366</v>
      </c>
      <c r="J35" s="2084"/>
      <c r="K35" s="2084"/>
      <c r="L35" s="2085"/>
      <c r="M35" s="2089" t="s">
        <v>2367</v>
      </c>
      <c r="N35" s="2084"/>
      <c r="O35" s="2084"/>
      <c r="P35" s="2090"/>
    </row>
    <row r="36" spans="1:16">
      <c r="A36" s="2093" t="s">
        <v>2368</v>
      </c>
      <c r="B36" s="2094"/>
      <c r="C36" s="2094"/>
      <c r="D36" s="2095"/>
      <c r="E36" s="2095"/>
      <c r="F36" s="2095"/>
      <c r="G36" s="2095"/>
      <c r="H36" s="2096"/>
      <c r="I36" s="2086"/>
      <c r="J36" s="2087"/>
      <c r="K36" s="2087"/>
      <c r="L36" s="2088"/>
      <c r="M36" s="2091"/>
      <c r="N36" s="2087"/>
      <c r="O36" s="2087"/>
      <c r="P36" s="2092"/>
    </row>
    <row r="37" spans="1:16">
      <c r="A37" s="2097"/>
      <c r="B37" s="2098"/>
      <c r="C37" s="2098"/>
      <c r="D37" s="2099"/>
      <c r="E37" s="2099"/>
      <c r="F37" s="2099"/>
      <c r="G37" s="2099"/>
      <c r="H37" s="2100"/>
      <c r="I37" s="127" t="s">
        <v>2369</v>
      </c>
      <c r="J37" s="128"/>
      <c r="K37" s="128"/>
      <c r="L37" s="129"/>
      <c r="M37" s="129">
        <f>目录!H68</f>
        <v>45465</v>
      </c>
      <c r="N37" s="128"/>
      <c r="O37" s="128"/>
      <c r="P37" s="130"/>
    </row>
  </sheetData>
  <mergeCells count="48">
    <mergeCell ref="A11:P13"/>
    <mergeCell ref="A3:D5"/>
    <mergeCell ref="E3:F5"/>
    <mergeCell ref="G3:L5"/>
    <mergeCell ref="C26:F26"/>
    <mergeCell ref="C15:D15"/>
    <mergeCell ref="C16:F16"/>
    <mergeCell ref="I16:M16"/>
    <mergeCell ref="A9:D9"/>
    <mergeCell ref="E9:H9"/>
    <mergeCell ref="I9:K9"/>
    <mergeCell ref="L9:P9"/>
    <mergeCell ref="E10:I10"/>
    <mergeCell ref="A7:D7"/>
    <mergeCell ref="E7:H7"/>
    <mergeCell ref="I7:K7"/>
    <mergeCell ref="C32:F32"/>
    <mergeCell ref="I32:M32"/>
    <mergeCell ref="I34:P34"/>
    <mergeCell ref="A14:A15"/>
    <mergeCell ref="B14:B15"/>
    <mergeCell ref="G14:G15"/>
    <mergeCell ref="H14:H15"/>
    <mergeCell ref="P14:P15"/>
    <mergeCell ref="D34:H35"/>
    <mergeCell ref="I35:L36"/>
    <mergeCell ref="M35:P36"/>
    <mergeCell ref="A36:H37"/>
    <mergeCell ref="A34:C35"/>
    <mergeCell ref="C14:F14"/>
    <mergeCell ref="I14:M14"/>
    <mergeCell ref="N14:O14"/>
    <mergeCell ref="L7:P7"/>
    <mergeCell ref="A8:D8"/>
    <mergeCell ref="E8:H8"/>
    <mergeCell ref="I8:K8"/>
    <mergeCell ref="L8:P8"/>
    <mergeCell ref="M4:N4"/>
    <mergeCell ref="O4:P4"/>
    <mergeCell ref="A6:D6"/>
    <mergeCell ref="E6:H6"/>
    <mergeCell ref="I6:K6"/>
    <mergeCell ref="L6:P6"/>
    <mergeCell ref="J1:P1"/>
    <mergeCell ref="A2:G2"/>
    <mergeCell ref="H2:P2"/>
    <mergeCell ref="M3:N3"/>
    <mergeCell ref="O3:P3"/>
  </mergeCells>
  <phoneticPr fontId="176" type="noConversion"/>
  <conditionalFormatting sqref="I29:M30">
    <cfRule type="cellIs" dxfId="11" priority="3" operator="lessThan">
      <formula>#REF!</formula>
    </cfRule>
    <cfRule type="cellIs" dxfId="10" priority="4" operator="greaterThan">
      <formula>#REF!</formula>
    </cfRule>
  </conditionalFormatting>
  <conditionalFormatting sqref="I31:M31">
    <cfRule type="cellIs" dxfId="9" priority="1" operator="lessThan">
      <formula>105.9</formula>
    </cfRule>
    <cfRule type="cellIs" dxfId="8" priority="2" operator="greaterThan">
      <formula>106.2</formula>
    </cfRule>
  </conditionalFormatting>
  <hyperlinks>
    <hyperlink ref="B21" r:id="rId1" xr:uid="{00000000-0004-0000-5300-000000000000}"/>
  </hyperlinks>
  <pageMargins left="0.7" right="0.7" top="0.75" bottom="0.75" header="0.3" footer="0.3"/>
  <pageSetup paperSize="9" scale="86"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74753" r:id="rId5" name="Check Box 1">
              <controlPr defaultSize="0" autoPict="0">
                <anchor moveWithCells="1">
                  <from>
                    <xdr:col>4</xdr:col>
                    <xdr:colOff>7620</xdr:colOff>
                    <xdr:row>2</xdr:row>
                    <xdr:rowOff>7620</xdr:rowOff>
                  </from>
                  <to>
                    <xdr:col>4</xdr:col>
                    <xdr:colOff>579120</xdr:colOff>
                    <xdr:row>3</xdr:row>
                    <xdr:rowOff>45720</xdr:rowOff>
                  </to>
                </anchor>
              </controlPr>
            </control>
          </mc:Choice>
        </mc:AlternateContent>
        <mc:AlternateContent xmlns:mc="http://schemas.openxmlformats.org/markup-compatibility/2006">
          <mc:Choice Requires="x14">
            <control shapeId="74754" r:id="rId6" name="Check Box 2">
              <controlPr defaultSize="0" autoPict="0">
                <anchor moveWithCells="1">
                  <from>
                    <xdr:col>4</xdr:col>
                    <xdr:colOff>678180</xdr:colOff>
                    <xdr:row>1</xdr:row>
                    <xdr:rowOff>175260</xdr:rowOff>
                  </from>
                  <to>
                    <xdr:col>5</xdr:col>
                    <xdr:colOff>457200</xdr:colOff>
                    <xdr:row>3</xdr:row>
                    <xdr:rowOff>76200</xdr:rowOff>
                  </to>
                </anchor>
              </controlPr>
            </control>
          </mc:Choice>
        </mc:AlternateContent>
        <mc:AlternateContent xmlns:mc="http://schemas.openxmlformats.org/markup-compatibility/2006">
          <mc:Choice Requires="x14">
            <control shapeId="74755" r:id="rId7" name="Check Box 3">
              <controlPr defaultSize="0" autoPict="0">
                <anchor moveWithCells="1">
                  <from>
                    <xdr:col>4</xdr:col>
                    <xdr:colOff>7620</xdr:colOff>
                    <xdr:row>3</xdr:row>
                    <xdr:rowOff>7620</xdr:rowOff>
                  </from>
                  <to>
                    <xdr:col>4</xdr:col>
                    <xdr:colOff>571500</xdr:colOff>
                    <xdr:row>5</xdr:row>
                    <xdr:rowOff>30480</xdr:rowOff>
                  </to>
                </anchor>
              </controlPr>
            </control>
          </mc:Choice>
        </mc:AlternateContent>
        <mc:AlternateContent xmlns:mc="http://schemas.openxmlformats.org/markup-compatibility/2006">
          <mc:Choice Requires="x14">
            <control shapeId="74756" r:id="rId8" name="Check Box 4">
              <controlPr defaultSize="0" autoPict="0">
                <anchor moveWithCells="1">
                  <from>
                    <xdr:col>4</xdr:col>
                    <xdr:colOff>678180</xdr:colOff>
                    <xdr:row>3</xdr:row>
                    <xdr:rowOff>30480</xdr:rowOff>
                  </from>
                  <to>
                    <xdr:col>5</xdr:col>
                    <xdr:colOff>464820</xdr:colOff>
                    <xdr:row>4</xdr:row>
                    <xdr:rowOff>160020</xdr:rowOff>
                  </to>
                </anchor>
              </controlPr>
            </control>
          </mc:Choice>
        </mc:AlternateContent>
      </controls>
    </mc:Choice>
  </mc:AlternateConten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pageSetUpPr fitToPage="1"/>
  </sheetPr>
  <dimension ref="A1:IV39"/>
  <sheetViews>
    <sheetView view="pageBreakPreview" zoomScale="115" zoomScaleNormal="100" workbookViewId="0">
      <selection activeCell="O18" sqref="O18:O21"/>
    </sheetView>
  </sheetViews>
  <sheetFormatPr defaultColWidth="9" defaultRowHeight="15.6"/>
  <cols>
    <col min="1" max="1" width="4.44140625" style="53" customWidth="1"/>
    <col min="2" max="2" width="14.88671875" style="53" customWidth="1"/>
    <col min="3" max="3" width="19.77734375" style="53" customWidth="1"/>
    <col min="4" max="4" width="8.88671875" style="53" customWidth="1"/>
    <col min="5" max="5" width="8.77734375" style="53" customWidth="1"/>
    <col min="6" max="6" width="13.88671875" style="53" customWidth="1"/>
    <col min="7" max="8" width="6.33203125" style="53" customWidth="1"/>
    <col min="9" max="10" width="7.21875" style="53" customWidth="1"/>
    <col min="11" max="11" width="5.44140625" style="53" customWidth="1"/>
    <col min="12" max="12" width="3.6640625" style="53" customWidth="1"/>
    <col min="13" max="14" width="9" style="53"/>
    <col min="15" max="16" width="14.6640625" style="53" customWidth="1"/>
    <col min="17" max="27" width="9" style="53"/>
    <col min="28" max="28" width="11" style="53" customWidth="1"/>
    <col min="29" max="256" width="9" style="53"/>
    <col min="257" max="16384" width="9" style="54"/>
  </cols>
  <sheetData>
    <row r="1" spans="1:256">
      <c r="A1" s="32"/>
      <c r="B1" s="32"/>
      <c r="C1" s="32"/>
      <c r="D1" s="32"/>
      <c r="E1" s="1178" t="s">
        <v>7</v>
      </c>
      <c r="F1" s="1178"/>
      <c r="G1" s="1178"/>
      <c r="H1" s="1178"/>
      <c r="I1" s="1178"/>
      <c r="J1" s="1178"/>
      <c r="K1" s="1178"/>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s="47" customFormat="1" ht="46.5" customHeight="1">
      <c r="A2" s="2609" t="s">
        <v>693</v>
      </c>
      <c r="B2" s="2610"/>
      <c r="C2" s="2610"/>
      <c r="D2" s="2610"/>
      <c r="E2" s="2610"/>
      <c r="F2" s="2610"/>
      <c r="G2" s="2610"/>
      <c r="H2" s="2610"/>
      <c r="I2" s="2610"/>
      <c r="J2" s="2610"/>
      <c r="K2" s="2610"/>
      <c r="L2" s="55"/>
    </row>
    <row r="3" spans="1:256" s="47" customFormat="1" ht="13.2">
      <c r="A3" s="2611"/>
      <c r="B3" s="2611"/>
      <c r="C3" s="2611"/>
      <c r="D3" s="2611"/>
      <c r="F3" s="47" t="s">
        <v>3890</v>
      </c>
      <c r="H3" s="2612" t="s">
        <v>3891</v>
      </c>
      <c r="I3" s="2612"/>
      <c r="J3" s="2612"/>
      <c r="K3" s="2612"/>
    </row>
    <row r="4" spans="1:256" s="48" customFormat="1" ht="58.5" customHeight="1">
      <c r="A4" s="2613" t="s">
        <v>479</v>
      </c>
      <c r="B4" s="2613"/>
      <c r="C4" s="2614" t="str">
        <f>'0.01'!C4</f>
        <v>大块金用工业长丝-帘子布事业部PH25657
Nylon 66 tire cord fabric industrial yarn-Tire cord fabric Department PH25657</v>
      </c>
      <c r="D4" s="2614"/>
      <c r="E4" s="2614"/>
      <c r="F4" s="2613" t="s">
        <v>3892</v>
      </c>
      <c r="G4" s="2613"/>
      <c r="H4" s="2613" t="str">
        <f>'0.01'!H4</f>
        <v>PH25657-2800dtex/432f</v>
      </c>
      <c r="I4" s="2615"/>
      <c r="J4" s="2615"/>
      <c r="K4" s="2615"/>
    </row>
    <row r="5" spans="1:256" s="48" customFormat="1" ht="36" customHeight="1">
      <c r="A5" s="2613" t="s">
        <v>1498</v>
      </c>
      <c r="B5" s="2613"/>
      <c r="C5" s="2613" t="str">
        <f>'0.01'!H5</f>
        <v>帘子布事业部</v>
      </c>
      <c r="D5" s="2613"/>
      <c r="E5" s="2613"/>
      <c r="F5" s="2616" t="s">
        <v>1499</v>
      </c>
      <c r="G5" s="1195"/>
      <c r="H5" s="2613" t="str">
        <f>目录!G68</f>
        <v>2024年6月22日</v>
      </c>
      <c r="I5" s="2615"/>
      <c r="J5" s="2615"/>
      <c r="K5" s="2615"/>
    </row>
    <row r="6" spans="1:256" s="49" customFormat="1" ht="29.1" customHeight="1">
      <c r="A6" s="2617" t="s">
        <v>3893</v>
      </c>
      <c r="B6" s="2617"/>
      <c r="C6" s="2618" t="s">
        <v>3894</v>
      </c>
      <c r="D6" s="2619"/>
      <c r="E6" s="2620"/>
      <c r="F6" s="2621" t="s">
        <v>3895</v>
      </c>
      <c r="G6" s="2622"/>
      <c r="H6" s="2623"/>
      <c r="I6" s="2621" t="s">
        <v>879</v>
      </c>
      <c r="J6" s="2622"/>
      <c r="K6" s="2623"/>
    </row>
    <row r="7" spans="1:256" s="49" customFormat="1" ht="27" customHeight="1">
      <c r="A7" s="2617" t="s">
        <v>3896</v>
      </c>
      <c r="B7" s="2617"/>
      <c r="C7" s="2618" t="str">
        <f>'1.01'!C10</f>
        <v>2023年8月完成试样</v>
      </c>
      <c r="D7" s="2619"/>
      <c r="E7" s="2620"/>
      <c r="F7" s="2624" t="str">
        <f>'2.09'!F7:H7</f>
        <v>2023.8.27完成样件生产</v>
      </c>
      <c r="G7" s="2619"/>
      <c r="H7" s="2620"/>
      <c r="I7" s="2625" t="s">
        <v>883</v>
      </c>
      <c r="J7" s="2626"/>
      <c r="K7" s="2627"/>
    </row>
    <row r="8" spans="1:256" s="49" customFormat="1" ht="27" customHeight="1">
      <c r="A8" s="2624" t="s">
        <v>3897</v>
      </c>
      <c r="B8" s="2630"/>
      <c r="C8" s="2618" t="str">
        <f>'1.01'!C11:E11</f>
        <v>CC/SC项PPK≥1.67或CPK≥1.67
（当数据符合正态分布且稳定时看CPK，当数据不符合正态分布或不稳定时看PPK）</v>
      </c>
      <c r="D8" s="2619"/>
      <c r="E8" s="2619"/>
      <c r="F8" s="56"/>
      <c r="G8" s="57" t="s">
        <v>2373</v>
      </c>
      <c r="H8" s="57" t="s">
        <v>2374</v>
      </c>
      <c r="I8" s="2635" t="s">
        <v>886</v>
      </c>
      <c r="J8" s="2635"/>
      <c r="K8" s="2636"/>
    </row>
    <row r="9" spans="1:256" s="49" customFormat="1" ht="27" customHeight="1">
      <c r="A9" s="2631"/>
      <c r="B9" s="2632"/>
      <c r="C9" s="2633"/>
      <c r="D9" s="2634"/>
      <c r="E9" s="2634"/>
      <c r="F9" s="57" t="str">
        <f>C15</f>
        <v>线密度
Linear Density</v>
      </c>
      <c r="G9" s="59">
        <v>2.42</v>
      </c>
      <c r="H9" s="59" t="s">
        <v>2157</v>
      </c>
      <c r="I9" s="2637"/>
      <c r="J9" s="2637"/>
      <c r="K9" s="2638"/>
    </row>
    <row r="10" spans="1:256" s="49" customFormat="1" ht="27" customHeight="1">
      <c r="A10" s="2631"/>
      <c r="B10" s="2632"/>
      <c r="C10" s="2633"/>
      <c r="D10" s="2634"/>
      <c r="E10" s="2634"/>
      <c r="F10" s="57" t="str">
        <f>C16</f>
        <v>断裂强力
Breaking Strength</v>
      </c>
      <c r="G10" s="58">
        <v>1.8</v>
      </c>
      <c r="H10" s="59" t="s">
        <v>2157</v>
      </c>
      <c r="I10" s="2637"/>
      <c r="J10" s="2637"/>
      <c r="K10" s="2638"/>
    </row>
    <row r="11" spans="1:256" s="49" customFormat="1" ht="45" customHeight="1">
      <c r="A11" s="2631"/>
      <c r="B11" s="2632"/>
      <c r="C11" s="2633"/>
      <c r="D11" s="2634"/>
      <c r="E11" s="2634"/>
      <c r="F11" s="57" t="str">
        <f t="shared" ref="F11:F12" si="0">C17</f>
        <v>断裂伸长率
Breaking Elongation Ratio</v>
      </c>
      <c r="G11" s="58">
        <v>1.85</v>
      </c>
      <c r="H11" s="59" t="s">
        <v>2157</v>
      </c>
      <c r="I11" s="2637"/>
      <c r="J11" s="2637"/>
      <c r="K11" s="2638"/>
    </row>
    <row r="12" spans="1:256" s="49" customFormat="1" ht="87" customHeight="1">
      <c r="A12" s="2631"/>
      <c r="B12" s="2632"/>
      <c r="C12" s="2633"/>
      <c r="D12" s="2634"/>
      <c r="E12" s="2634"/>
      <c r="F12" s="57" t="str">
        <f t="shared" si="0"/>
        <v>干热收缩率（177℃×2min×0.05cN/dtex)
Shrinkage in Hot Air</v>
      </c>
      <c r="G12" s="58" t="s">
        <v>2157</v>
      </c>
      <c r="H12" s="58">
        <v>2.96</v>
      </c>
      <c r="I12" s="2637"/>
      <c r="J12" s="2637"/>
      <c r="K12" s="2638"/>
    </row>
    <row r="13" spans="1:256" s="49" customFormat="1" ht="27" customHeight="1">
      <c r="A13" s="2617" t="s">
        <v>3898</v>
      </c>
      <c r="B13" s="2617"/>
      <c r="C13" s="2628" t="str">
        <f>'1.01'!C12</f>
        <v>成本控制与其他尼龙66工业长丝产品类似</v>
      </c>
      <c r="D13" s="2619"/>
      <c r="E13" s="2620"/>
      <c r="F13" s="2625" t="s">
        <v>2609</v>
      </c>
      <c r="G13" s="2626"/>
      <c r="H13" s="2627"/>
      <c r="I13" s="2629" t="s">
        <v>3899</v>
      </c>
      <c r="J13" s="2626"/>
      <c r="K13" s="2627"/>
    </row>
    <row r="14" spans="1:256" s="49" customFormat="1" ht="27" customHeight="1">
      <c r="A14" s="2617" t="s">
        <v>3900</v>
      </c>
      <c r="B14" s="2617"/>
      <c r="C14" s="2618" t="str">
        <f>'1.01'!C13</f>
        <v>≥0.9吨/天/位</v>
      </c>
      <c r="D14" s="2619"/>
      <c r="E14" s="2620"/>
      <c r="F14" s="2625" t="s">
        <v>2610</v>
      </c>
      <c r="G14" s="2626"/>
      <c r="H14" s="2627"/>
      <c r="I14" s="2629" t="s">
        <v>3899</v>
      </c>
      <c r="J14" s="2626"/>
      <c r="K14" s="2627"/>
    </row>
    <row r="15" spans="1:256" s="49" customFormat="1" ht="34.5" customHeight="1">
      <c r="A15" s="2624" t="s">
        <v>3901</v>
      </c>
      <c r="B15" s="2630"/>
      <c r="C15" s="60" t="str">
        <f>'1.01'!C14</f>
        <v>线密度
Linear Density</v>
      </c>
      <c r="D15" s="61" t="str">
        <f>'1.01'!D14</f>
        <v>2880±30</v>
      </c>
      <c r="E15" s="62" t="str">
        <f>'1.01'!E14</f>
        <v>dtex</v>
      </c>
      <c r="F15" s="2642" t="s">
        <v>2375</v>
      </c>
      <c r="G15" s="2619"/>
      <c r="H15" s="2620"/>
      <c r="I15" s="2625" t="s">
        <v>886</v>
      </c>
      <c r="J15" s="2626"/>
      <c r="K15" s="2627"/>
    </row>
    <row r="16" spans="1:256" s="49" customFormat="1" ht="34.5" customHeight="1">
      <c r="A16" s="2631"/>
      <c r="B16" s="2632"/>
      <c r="C16" s="60" t="str">
        <f>'1.01'!C15</f>
        <v>断裂强力
Breaking Strength</v>
      </c>
      <c r="D16" s="61" t="str">
        <f>'1.01'!D15</f>
        <v>≥245.0</v>
      </c>
      <c r="E16" s="62" t="str">
        <f>'1.01'!E15</f>
        <v>N</v>
      </c>
      <c r="F16" s="2633"/>
      <c r="G16" s="2634"/>
      <c r="H16" s="2643"/>
      <c r="I16" s="2625" t="s">
        <v>886</v>
      </c>
      <c r="J16" s="2626"/>
      <c r="K16" s="2627"/>
    </row>
    <row r="17" spans="1:256" s="49" customFormat="1" ht="34.5" customHeight="1">
      <c r="A17" s="2631"/>
      <c r="B17" s="2632"/>
      <c r="C17" s="60" t="str">
        <f>'1.01'!C16</f>
        <v>断裂伸长率
Breaking Elongation Ratio</v>
      </c>
      <c r="D17" s="61" t="str">
        <f>'1.01'!D16</f>
        <v>20.0±3.0</v>
      </c>
      <c r="E17" s="62" t="str">
        <f>'1.01'!E16</f>
        <v>%</v>
      </c>
      <c r="F17" s="2633"/>
      <c r="G17" s="2634"/>
      <c r="H17" s="2643"/>
      <c r="I17" s="2625" t="s">
        <v>886</v>
      </c>
      <c r="J17" s="2626"/>
      <c r="K17" s="2627"/>
    </row>
    <row r="18" spans="1:256" s="49" customFormat="1" ht="47.25" customHeight="1">
      <c r="A18" s="2631"/>
      <c r="B18" s="2632"/>
      <c r="C18" s="60" t="str">
        <f>'1.01'!C17</f>
        <v>干热收缩率（177℃×2min×0.05cN/dtex)
Shrinkage in Hot Air</v>
      </c>
      <c r="D18" s="61" t="str">
        <f>'0.02 (变更2)'!G19</f>
        <v>5.2±1.5</v>
      </c>
      <c r="E18" s="62" t="str">
        <f>'1.01'!E17</f>
        <v>%</v>
      </c>
      <c r="F18" s="2633"/>
      <c r="G18" s="2634"/>
      <c r="H18" s="2643"/>
      <c r="I18" s="2625" t="s">
        <v>886</v>
      </c>
      <c r="J18" s="2626"/>
      <c r="K18" s="2627"/>
      <c r="O18" s="49" t="s">
        <v>3902</v>
      </c>
    </row>
    <row r="19" spans="1:256" s="49" customFormat="1" ht="27" customHeight="1">
      <c r="A19" s="2624" t="s">
        <v>3903</v>
      </c>
      <c r="B19" s="2630"/>
      <c r="C19" s="2618" t="str">
        <f>'1.01'!C18</f>
        <v>优等率≥90%</v>
      </c>
      <c r="D19" s="2619"/>
      <c r="E19" s="2620"/>
      <c r="F19" s="2639">
        <v>0.94799999999999995</v>
      </c>
      <c r="G19" s="2640"/>
      <c r="H19" s="2641"/>
      <c r="I19" s="2629" t="s">
        <v>3899</v>
      </c>
      <c r="J19" s="2626"/>
      <c r="K19" s="2627"/>
      <c r="N19" s="49" t="s">
        <v>2612</v>
      </c>
      <c r="O19" s="63">
        <v>23570.62</v>
      </c>
    </row>
    <row r="20" spans="1:256" s="49" customFormat="1" ht="27" customHeight="1">
      <c r="A20" s="2617" t="s">
        <v>3904</v>
      </c>
      <c r="B20" s="2617"/>
      <c r="C20" s="2642" t="s">
        <v>896</v>
      </c>
      <c r="D20" s="2619"/>
      <c r="E20" s="2620"/>
      <c r="F20" s="2625" t="s">
        <v>2376</v>
      </c>
      <c r="G20" s="2626"/>
      <c r="H20" s="2627"/>
      <c r="I20" s="2629" t="s">
        <v>3905</v>
      </c>
      <c r="J20" s="2626"/>
      <c r="K20" s="2627"/>
      <c r="N20" s="49" t="s">
        <v>2613</v>
      </c>
      <c r="O20" s="63">
        <v>22341.46</v>
      </c>
    </row>
    <row r="21" spans="1:256" s="50" customFormat="1" ht="27.75" customHeight="1">
      <c r="A21" s="2644" t="s">
        <v>2614</v>
      </c>
      <c r="B21" s="2645"/>
      <c r="C21" s="2645"/>
      <c r="D21" s="2645"/>
      <c r="E21" s="2645"/>
      <c r="F21" s="2645"/>
      <c r="G21" s="2645"/>
      <c r="H21" s="2645"/>
      <c r="I21" s="2645"/>
      <c r="J21" s="2645"/>
      <c r="K21" s="2646"/>
      <c r="L21" s="64"/>
      <c r="N21" s="50" t="s">
        <v>2615</v>
      </c>
      <c r="O21" s="65">
        <f>O20/O19</f>
        <v>0.94785202934840096</v>
      </c>
      <c r="P21" s="49"/>
    </row>
    <row r="22" spans="1:256" s="51" customFormat="1" ht="48.9" customHeight="1">
      <c r="A22" s="2616" t="s">
        <v>516</v>
      </c>
      <c r="B22" s="1194"/>
      <c r="C22" s="2647"/>
      <c r="D22" s="2647"/>
      <c r="E22" s="2647"/>
      <c r="F22" s="1187" t="s">
        <v>401</v>
      </c>
      <c r="G22" s="1187"/>
      <c r="H22" s="2647"/>
      <c r="I22" s="2647"/>
      <c r="J22" s="2647"/>
      <c r="K22" s="2647"/>
      <c r="L22" s="66"/>
      <c r="M22" s="67"/>
      <c r="N22" s="67"/>
      <c r="O22" s="67"/>
      <c r="P22" s="68"/>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7"/>
      <c r="BC22" s="67"/>
      <c r="BD22" s="67"/>
      <c r="BE22" s="67"/>
      <c r="BF22" s="67"/>
      <c r="BG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c r="CT22" s="67"/>
      <c r="CU22" s="67"/>
      <c r="CV22" s="67"/>
      <c r="CW22" s="67"/>
      <c r="CX22" s="67"/>
      <c r="CY22" s="67"/>
      <c r="CZ22" s="67"/>
      <c r="DA22" s="67"/>
      <c r="DB22" s="67"/>
      <c r="DC22" s="67"/>
      <c r="DD22" s="67"/>
      <c r="DE22" s="67"/>
      <c r="DF22" s="67"/>
      <c r="DG22" s="67"/>
      <c r="DH22" s="67"/>
      <c r="DI22" s="67"/>
      <c r="DJ22" s="67"/>
      <c r="DK22" s="67"/>
      <c r="DL22" s="67"/>
      <c r="DM22" s="67"/>
      <c r="DN22" s="67"/>
      <c r="DO22" s="67"/>
      <c r="DP22" s="67"/>
      <c r="DQ22" s="67"/>
      <c r="DR22" s="67"/>
      <c r="DS22" s="67"/>
      <c r="DT22" s="67"/>
      <c r="DU22" s="67"/>
      <c r="DV22" s="67"/>
      <c r="DW22" s="67"/>
      <c r="DX22" s="67"/>
      <c r="DY22" s="67"/>
      <c r="DZ22" s="67"/>
      <c r="EA22" s="67"/>
      <c r="EB22" s="67"/>
      <c r="EC22" s="67"/>
      <c r="ED22" s="67"/>
      <c r="EE22" s="67"/>
      <c r="EF22" s="67"/>
      <c r="EG22" s="67"/>
      <c r="EH22" s="67"/>
      <c r="EI22" s="67"/>
      <c r="EJ22" s="67"/>
      <c r="EK22" s="67"/>
      <c r="EL22" s="67"/>
      <c r="EM22" s="67"/>
      <c r="EN22" s="67"/>
      <c r="EO22" s="67"/>
      <c r="EP22" s="67"/>
      <c r="EQ22" s="67"/>
      <c r="ER22" s="67"/>
      <c r="ES22" s="67"/>
      <c r="ET22" s="67"/>
      <c r="EU22" s="67"/>
      <c r="EV22" s="67"/>
      <c r="EW22" s="67"/>
      <c r="EX22" s="67"/>
      <c r="EY22" s="67"/>
      <c r="EZ22" s="67"/>
      <c r="FA22" s="67"/>
      <c r="FB22" s="67"/>
      <c r="FC22" s="67"/>
      <c r="FD22" s="67"/>
      <c r="FE22" s="67"/>
      <c r="FF22" s="67"/>
      <c r="FG22" s="67"/>
      <c r="FH22" s="67"/>
      <c r="FI22" s="67"/>
      <c r="FJ22" s="67"/>
      <c r="FK22" s="67"/>
      <c r="FL22" s="67"/>
      <c r="FM22" s="67"/>
      <c r="FN22" s="67"/>
      <c r="FO22" s="67"/>
      <c r="FP22" s="67"/>
      <c r="FQ22" s="67"/>
      <c r="FR22" s="67"/>
      <c r="FS22" s="67"/>
      <c r="FT22" s="67"/>
      <c r="FU22" s="67"/>
      <c r="FV22" s="67"/>
      <c r="FW22" s="67"/>
      <c r="FX22" s="67"/>
      <c r="FY22" s="67"/>
      <c r="FZ22" s="67"/>
      <c r="GA22" s="67"/>
      <c r="GB22" s="67"/>
      <c r="GC22" s="67"/>
      <c r="GD22" s="67"/>
      <c r="GE22" s="67"/>
      <c r="GF22" s="67"/>
      <c r="GG22" s="67"/>
      <c r="GH22" s="67"/>
      <c r="GI22" s="67"/>
      <c r="GJ22" s="67"/>
      <c r="GK22" s="67"/>
      <c r="GL22" s="67"/>
      <c r="GM22" s="67"/>
      <c r="GN22" s="67"/>
      <c r="GO22" s="67"/>
      <c r="GP22" s="67"/>
      <c r="GQ22" s="67"/>
      <c r="GR22" s="67"/>
      <c r="GS22" s="67"/>
      <c r="GT22" s="67"/>
      <c r="GU22" s="67"/>
      <c r="GV22" s="67"/>
      <c r="GW22" s="67"/>
      <c r="GX22" s="67"/>
      <c r="GY22" s="67"/>
      <c r="GZ22" s="67"/>
      <c r="HA22" s="67"/>
      <c r="HB22" s="67"/>
      <c r="HC22" s="67"/>
      <c r="HD22" s="67"/>
      <c r="HE22" s="67"/>
      <c r="HF22" s="67"/>
      <c r="HG22" s="67"/>
      <c r="HH22" s="67"/>
      <c r="HI22" s="67"/>
      <c r="HJ22" s="67"/>
      <c r="HK22" s="67"/>
      <c r="HL22" s="67"/>
      <c r="HM22" s="67"/>
      <c r="HN22" s="67"/>
      <c r="HO22" s="67"/>
      <c r="HP22" s="67"/>
      <c r="HQ22" s="67"/>
      <c r="HR22" s="67"/>
      <c r="HS22" s="67"/>
      <c r="HT22" s="67"/>
      <c r="HU22" s="67"/>
      <c r="HV22" s="67"/>
      <c r="HW22" s="67"/>
      <c r="HX22" s="67"/>
      <c r="HY22" s="67"/>
      <c r="HZ22" s="67"/>
      <c r="IA22" s="67"/>
      <c r="IB22" s="67"/>
      <c r="IC22" s="67"/>
      <c r="ID22" s="67"/>
      <c r="IE22" s="67"/>
      <c r="IF22" s="67"/>
      <c r="IG22" s="67"/>
      <c r="IH22" s="67"/>
      <c r="II22" s="67"/>
      <c r="IJ22" s="67"/>
      <c r="IK22" s="67"/>
      <c r="IL22" s="67"/>
      <c r="IM22" s="67"/>
      <c r="IN22" s="67"/>
      <c r="IO22" s="67"/>
      <c r="IP22" s="67"/>
      <c r="IQ22" s="67"/>
      <c r="IR22" s="67"/>
      <c r="IS22" s="67"/>
      <c r="IT22" s="67"/>
      <c r="IU22" s="67"/>
      <c r="IV22" s="67"/>
    </row>
    <row r="23" spans="1:256" s="52" customFormat="1" ht="35.4" customHeight="1">
      <c r="A23" s="2297" t="s">
        <v>3906</v>
      </c>
      <c r="B23" s="2648"/>
      <c r="C23" s="2298"/>
      <c r="D23" s="47"/>
      <c r="E23" s="47"/>
      <c r="G23" s="1886" t="s">
        <v>2595</v>
      </c>
      <c r="H23" s="1886"/>
      <c r="I23" s="1886"/>
      <c r="J23" s="1886"/>
      <c r="K23" s="1886"/>
    </row>
    <row r="25" spans="1:256">
      <c r="V25" s="69"/>
      <c r="W25" s="69"/>
      <c r="X25" s="69"/>
      <c r="Y25" s="69"/>
      <c r="Z25" s="69"/>
      <c r="AA25" s="69"/>
      <c r="AB25" s="69"/>
      <c r="AC25" s="69"/>
      <c r="AD25" s="69"/>
      <c r="AE25" s="69"/>
      <c r="AF25" s="69"/>
    </row>
    <row r="26" spans="1:256">
      <c r="V26" s="69"/>
      <c r="W26" s="69"/>
      <c r="X26" s="69"/>
      <c r="Y26" s="69"/>
      <c r="Z26" s="69"/>
      <c r="AA26" s="69"/>
      <c r="AB26" s="69"/>
      <c r="AC26" s="69"/>
      <c r="AD26" s="69"/>
      <c r="AE26" s="69"/>
      <c r="AF26" s="69"/>
    </row>
    <row r="27" spans="1:256">
      <c r="V27" s="69"/>
      <c r="W27" s="69"/>
      <c r="X27" s="69"/>
      <c r="Y27" s="69"/>
      <c r="Z27" s="69"/>
      <c r="AA27" s="69"/>
      <c r="AB27" s="69"/>
      <c r="AC27" s="69"/>
      <c r="AD27" s="69"/>
      <c r="AE27" s="69"/>
      <c r="AF27" s="69"/>
    </row>
    <row r="28" spans="1:256">
      <c r="V28" s="69"/>
      <c r="W28" s="69"/>
      <c r="X28" s="69"/>
      <c r="Y28" s="69"/>
      <c r="Z28" s="69"/>
      <c r="AA28" s="69"/>
      <c r="AB28" s="69"/>
      <c r="AC28" s="69"/>
      <c r="AD28" s="69"/>
      <c r="AE28" s="69"/>
      <c r="AF28" s="69"/>
    </row>
    <row r="29" spans="1:256">
      <c r="V29" s="69"/>
      <c r="W29" s="69"/>
      <c r="X29" s="69"/>
      <c r="Y29" s="69"/>
      <c r="Z29" s="69"/>
      <c r="AA29" s="69"/>
      <c r="AB29" s="69"/>
      <c r="AC29" s="69"/>
      <c r="AD29" s="69"/>
      <c r="AE29" s="69"/>
      <c r="AF29" s="69"/>
    </row>
    <row r="30" spans="1:256">
      <c r="V30" s="69"/>
      <c r="W30" s="69"/>
      <c r="X30" s="69"/>
      <c r="Y30" s="69"/>
      <c r="Z30" s="69"/>
      <c r="AA30" s="69"/>
      <c r="AB30" s="69"/>
      <c r="AC30" s="69"/>
      <c r="AD30" s="69"/>
      <c r="AE30" s="69"/>
      <c r="AF30" s="69"/>
    </row>
    <row r="31" spans="1:256">
      <c r="V31" s="69"/>
      <c r="W31" s="69"/>
      <c r="X31" s="69"/>
      <c r="Y31" s="69"/>
      <c r="Z31" s="69"/>
      <c r="AA31" s="69"/>
      <c r="AB31" s="69"/>
      <c r="AC31" s="69"/>
      <c r="AD31" s="69"/>
      <c r="AE31" s="69"/>
      <c r="AF31" s="69"/>
    </row>
    <row r="32" spans="1:256">
      <c r="V32" s="69"/>
      <c r="W32" s="69"/>
      <c r="X32" s="69"/>
      <c r="Y32" s="69"/>
      <c r="Z32" s="69"/>
      <c r="AA32" s="69"/>
      <c r="AB32" s="69"/>
      <c r="AC32" s="69"/>
      <c r="AD32" s="69"/>
      <c r="AE32" s="69"/>
      <c r="AF32" s="69"/>
    </row>
    <row r="33" spans="22:32">
      <c r="V33" s="69"/>
      <c r="W33" s="69"/>
      <c r="X33" s="69"/>
      <c r="Y33" s="69"/>
      <c r="Z33" s="69"/>
      <c r="AA33" s="69"/>
      <c r="AB33" s="69"/>
      <c r="AC33" s="69"/>
      <c r="AD33" s="69"/>
      <c r="AE33" s="69"/>
      <c r="AF33" s="69"/>
    </row>
    <row r="34" spans="22:32">
      <c r="V34" s="69"/>
      <c r="W34" s="69"/>
      <c r="X34" s="69"/>
      <c r="Y34" s="69"/>
      <c r="Z34" s="69"/>
      <c r="AA34" s="69"/>
      <c r="AB34" s="69"/>
      <c r="AC34" s="69"/>
      <c r="AD34" s="69"/>
      <c r="AE34" s="69"/>
      <c r="AF34" s="69"/>
    </row>
    <row r="35" spans="22:32">
      <c r="V35" s="69"/>
      <c r="W35" s="69"/>
      <c r="X35" s="69"/>
      <c r="Y35" s="69"/>
      <c r="Z35" s="69"/>
      <c r="AA35" s="69"/>
      <c r="AB35" s="69"/>
      <c r="AC35" s="69"/>
      <c r="AD35" s="69"/>
      <c r="AE35" s="69"/>
      <c r="AF35" s="69"/>
    </row>
    <row r="36" spans="22:32">
      <c r="V36" s="69"/>
      <c r="W36" s="69"/>
      <c r="X36" s="69"/>
      <c r="Y36" s="69"/>
      <c r="Z36" s="69"/>
      <c r="AA36" s="69"/>
      <c r="AB36" s="69"/>
      <c r="AC36" s="69"/>
      <c r="AD36" s="69"/>
      <c r="AE36" s="69"/>
      <c r="AF36" s="69"/>
    </row>
    <row r="38" spans="22:32">
      <c r="AB38" s="69"/>
    </row>
    <row r="39" spans="22:32">
      <c r="AB39" s="70"/>
    </row>
  </sheetData>
  <mergeCells count="52">
    <mergeCell ref="A22:B22"/>
    <mergeCell ref="C22:E22"/>
    <mergeCell ref="F22:G22"/>
    <mergeCell ref="H22:K22"/>
    <mergeCell ref="A23:C23"/>
    <mergeCell ref="G23:K23"/>
    <mergeCell ref="A20:B20"/>
    <mergeCell ref="C20:E20"/>
    <mergeCell ref="F20:H20"/>
    <mergeCell ref="I20:K20"/>
    <mergeCell ref="A21:K21"/>
    <mergeCell ref="I16:K16"/>
    <mergeCell ref="I17:K17"/>
    <mergeCell ref="I18:K18"/>
    <mergeCell ref="A19:B19"/>
    <mergeCell ref="C19:E19"/>
    <mergeCell ref="F19:H19"/>
    <mergeCell ref="I19:K19"/>
    <mergeCell ref="A15:B18"/>
    <mergeCell ref="F15:H18"/>
    <mergeCell ref="A14:B14"/>
    <mergeCell ref="C14:E14"/>
    <mergeCell ref="F14:H14"/>
    <mergeCell ref="I14:K14"/>
    <mergeCell ref="I15:K15"/>
    <mergeCell ref="A7:B7"/>
    <mergeCell ref="C7:E7"/>
    <mergeCell ref="F7:H7"/>
    <mergeCell ref="I7:K7"/>
    <mergeCell ref="A13:B13"/>
    <mergeCell ref="C13:E13"/>
    <mergeCell ref="F13:H13"/>
    <mergeCell ref="I13:K13"/>
    <mergeCell ref="A8:B12"/>
    <mergeCell ref="C8:E12"/>
    <mergeCell ref="I8:K12"/>
    <mergeCell ref="A5:B5"/>
    <mergeCell ref="C5:E5"/>
    <mergeCell ref="F5:G5"/>
    <mergeCell ref="H5:K5"/>
    <mergeCell ref="A6:B6"/>
    <mergeCell ref="C6:E6"/>
    <mergeCell ref="F6:H6"/>
    <mergeCell ref="I6:K6"/>
    <mergeCell ref="E1:K1"/>
    <mergeCell ref="A2:K2"/>
    <mergeCell ref="A3:D3"/>
    <mergeCell ref="H3:K3"/>
    <mergeCell ref="A4:B4"/>
    <mergeCell ref="C4:E4"/>
    <mergeCell ref="F4:G4"/>
    <mergeCell ref="H4:K4"/>
  </mergeCells>
  <phoneticPr fontId="176" type="noConversion"/>
  <printOptions horizontalCentered="1"/>
  <pageMargins left="0.27500000000000002" right="0.47152777777777799" top="0.70763888888888904" bottom="0.39305555555555599" header="0.51180555555555596" footer="0.51180555555555596"/>
  <pageSetup paperSize="9" scale="90" orientation="portrait" r:id="rId1"/>
  <headerFooter alignWithMargins="0"/>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FFFF00"/>
    <pageSetUpPr fitToPage="1"/>
  </sheetPr>
  <dimension ref="A1:IX33"/>
  <sheetViews>
    <sheetView view="pageBreakPreview" zoomScale="110" zoomScaleNormal="115" workbookViewId="0"/>
  </sheetViews>
  <sheetFormatPr defaultColWidth="9" defaultRowHeight="17.399999999999999"/>
  <cols>
    <col min="1" max="1" width="6.109375" style="20" customWidth="1"/>
    <col min="2" max="2" width="10.77734375" style="20" customWidth="1"/>
    <col min="3" max="5" width="9" style="20"/>
    <col min="6" max="6" width="10.109375" style="20" customWidth="1"/>
    <col min="7" max="7" width="18.44140625" style="20" customWidth="1"/>
    <col min="8" max="10" width="9" style="20"/>
    <col min="11" max="11" width="12.6640625" style="20" customWidth="1"/>
    <col min="12" max="258" width="9" style="20"/>
    <col min="259" max="259" width="6.109375" style="20" customWidth="1"/>
    <col min="260" max="260" width="3.77734375" style="20" customWidth="1"/>
    <col min="261" max="262" width="9" style="20"/>
    <col min="263" max="263" width="16.21875" style="20" customWidth="1"/>
    <col min="264" max="514" width="9" style="20"/>
    <col min="515" max="515" width="6.109375" style="20" customWidth="1"/>
    <col min="516" max="516" width="3.77734375" style="20" customWidth="1"/>
    <col min="517" max="518" width="9" style="20"/>
    <col min="519" max="519" width="16.21875" style="20" customWidth="1"/>
    <col min="520" max="770" width="9" style="20"/>
    <col min="771" max="771" width="6.109375" style="20" customWidth="1"/>
    <col min="772" max="772" width="3.77734375" style="20" customWidth="1"/>
    <col min="773" max="774" width="9" style="20"/>
    <col min="775" max="775" width="16.21875" style="20" customWidth="1"/>
    <col min="776" max="1026" width="9" style="20"/>
    <col min="1027" max="1027" width="6.109375" style="20" customWidth="1"/>
    <col min="1028" max="1028" width="3.77734375" style="20" customWidth="1"/>
    <col min="1029" max="1030" width="9" style="20"/>
    <col min="1031" max="1031" width="16.21875" style="20" customWidth="1"/>
    <col min="1032" max="1282" width="9" style="20"/>
    <col min="1283" max="1283" width="6.109375" style="20" customWidth="1"/>
    <col min="1284" max="1284" width="3.77734375" style="20" customWidth="1"/>
    <col min="1285" max="1286" width="9" style="20"/>
    <col min="1287" max="1287" width="16.21875" style="20" customWidth="1"/>
    <col min="1288" max="1538" width="9" style="20"/>
    <col min="1539" max="1539" width="6.109375" style="20" customWidth="1"/>
    <col min="1540" max="1540" width="3.77734375" style="20" customWidth="1"/>
    <col min="1541" max="1542" width="9" style="20"/>
    <col min="1543" max="1543" width="16.21875" style="20" customWidth="1"/>
    <col min="1544" max="1794" width="9" style="20"/>
    <col min="1795" max="1795" width="6.109375" style="20" customWidth="1"/>
    <col min="1796" max="1796" width="3.77734375" style="20" customWidth="1"/>
    <col min="1797" max="1798" width="9" style="20"/>
    <col min="1799" max="1799" width="16.21875" style="20" customWidth="1"/>
    <col min="1800" max="2050" width="9" style="20"/>
    <col min="2051" max="2051" width="6.109375" style="20" customWidth="1"/>
    <col min="2052" max="2052" width="3.77734375" style="20" customWidth="1"/>
    <col min="2053" max="2054" width="9" style="20"/>
    <col min="2055" max="2055" width="16.21875" style="20" customWidth="1"/>
    <col min="2056" max="2306" width="9" style="20"/>
    <col min="2307" max="2307" width="6.109375" style="20" customWidth="1"/>
    <col min="2308" max="2308" width="3.77734375" style="20" customWidth="1"/>
    <col min="2309" max="2310" width="9" style="20"/>
    <col min="2311" max="2311" width="16.21875" style="20" customWidth="1"/>
    <col min="2312" max="2562" width="9" style="20"/>
    <col min="2563" max="2563" width="6.109375" style="20" customWidth="1"/>
    <col min="2564" max="2564" width="3.77734375" style="20" customWidth="1"/>
    <col min="2565" max="2566" width="9" style="20"/>
    <col min="2567" max="2567" width="16.21875" style="20" customWidth="1"/>
    <col min="2568" max="2818" width="9" style="20"/>
    <col min="2819" max="2819" width="6.109375" style="20" customWidth="1"/>
    <col min="2820" max="2820" width="3.77734375" style="20" customWidth="1"/>
    <col min="2821" max="2822" width="9" style="20"/>
    <col min="2823" max="2823" width="16.21875" style="20" customWidth="1"/>
    <col min="2824" max="3074" width="9" style="20"/>
    <col min="3075" max="3075" width="6.109375" style="20" customWidth="1"/>
    <col min="3076" max="3076" width="3.77734375" style="20" customWidth="1"/>
    <col min="3077" max="3078" width="9" style="20"/>
    <col min="3079" max="3079" width="16.21875" style="20" customWidth="1"/>
    <col min="3080" max="3330" width="9" style="20"/>
    <col min="3331" max="3331" width="6.109375" style="20" customWidth="1"/>
    <col min="3332" max="3332" width="3.77734375" style="20" customWidth="1"/>
    <col min="3333" max="3334" width="9" style="20"/>
    <col min="3335" max="3335" width="16.21875" style="20" customWidth="1"/>
    <col min="3336" max="3586" width="9" style="20"/>
    <col min="3587" max="3587" width="6.109375" style="20" customWidth="1"/>
    <col min="3588" max="3588" width="3.77734375" style="20" customWidth="1"/>
    <col min="3589" max="3590" width="9" style="20"/>
    <col min="3591" max="3591" width="16.21875" style="20" customWidth="1"/>
    <col min="3592" max="3842" width="9" style="20"/>
    <col min="3843" max="3843" width="6.109375" style="20" customWidth="1"/>
    <col min="3844" max="3844" width="3.77734375" style="20" customWidth="1"/>
    <col min="3845" max="3846" width="9" style="20"/>
    <col min="3847" max="3847" width="16.21875" style="20" customWidth="1"/>
    <col min="3848" max="4098" width="9" style="20"/>
    <col min="4099" max="4099" width="6.109375" style="20" customWidth="1"/>
    <col min="4100" max="4100" width="3.77734375" style="20" customWidth="1"/>
    <col min="4101" max="4102" width="9" style="20"/>
    <col min="4103" max="4103" width="16.21875" style="20" customWidth="1"/>
    <col min="4104" max="4354" width="9" style="20"/>
    <col min="4355" max="4355" width="6.109375" style="20" customWidth="1"/>
    <col min="4356" max="4356" width="3.77734375" style="20" customWidth="1"/>
    <col min="4357" max="4358" width="9" style="20"/>
    <col min="4359" max="4359" width="16.21875" style="20" customWidth="1"/>
    <col min="4360" max="4610" width="9" style="20"/>
    <col min="4611" max="4611" width="6.109375" style="20" customWidth="1"/>
    <col min="4612" max="4612" width="3.77734375" style="20" customWidth="1"/>
    <col min="4613" max="4614" width="9" style="20"/>
    <col min="4615" max="4615" width="16.21875" style="20" customWidth="1"/>
    <col min="4616" max="4866" width="9" style="20"/>
    <col min="4867" max="4867" width="6.109375" style="20" customWidth="1"/>
    <col min="4868" max="4868" width="3.77734375" style="20" customWidth="1"/>
    <col min="4869" max="4870" width="9" style="20"/>
    <col min="4871" max="4871" width="16.21875" style="20" customWidth="1"/>
    <col min="4872" max="5122" width="9" style="20"/>
    <col min="5123" max="5123" width="6.109375" style="20" customWidth="1"/>
    <col min="5124" max="5124" width="3.77734375" style="20" customWidth="1"/>
    <col min="5125" max="5126" width="9" style="20"/>
    <col min="5127" max="5127" width="16.21875" style="20" customWidth="1"/>
    <col min="5128" max="5378" width="9" style="20"/>
    <col min="5379" max="5379" width="6.109375" style="20" customWidth="1"/>
    <col min="5380" max="5380" width="3.77734375" style="20" customWidth="1"/>
    <col min="5381" max="5382" width="9" style="20"/>
    <col min="5383" max="5383" width="16.21875" style="20" customWidth="1"/>
    <col min="5384" max="5634" width="9" style="20"/>
    <col min="5635" max="5635" width="6.109375" style="20" customWidth="1"/>
    <col min="5636" max="5636" width="3.77734375" style="20" customWidth="1"/>
    <col min="5637" max="5638" width="9" style="20"/>
    <col min="5639" max="5639" width="16.21875" style="20" customWidth="1"/>
    <col min="5640" max="5890" width="9" style="20"/>
    <col min="5891" max="5891" width="6.109375" style="20" customWidth="1"/>
    <col min="5892" max="5892" width="3.77734375" style="20" customWidth="1"/>
    <col min="5893" max="5894" width="9" style="20"/>
    <col min="5895" max="5895" width="16.21875" style="20" customWidth="1"/>
    <col min="5896" max="6146" width="9" style="20"/>
    <col min="6147" max="6147" width="6.109375" style="20" customWidth="1"/>
    <col min="6148" max="6148" width="3.77734375" style="20" customWidth="1"/>
    <col min="6149" max="6150" width="9" style="20"/>
    <col min="6151" max="6151" width="16.21875" style="20" customWidth="1"/>
    <col min="6152" max="6402" width="9" style="20"/>
    <col min="6403" max="6403" width="6.109375" style="20" customWidth="1"/>
    <col min="6404" max="6404" width="3.77734375" style="20" customWidth="1"/>
    <col min="6405" max="6406" width="9" style="20"/>
    <col min="6407" max="6407" width="16.21875" style="20" customWidth="1"/>
    <col min="6408" max="6658" width="9" style="20"/>
    <col min="6659" max="6659" width="6.109375" style="20" customWidth="1"/>
    <col min="6660" max="6660" width="3.77734375" style="20" customWidth="1"/>
    <col min="6661" max="6662" width="9" style="20"/>
    <col min="6663" max="6663" width="16.21875" style="20" customWidth="1"/>
    <col min="6664" max="6914" width="9" style="20"/>
    <col min="6915" max="6915" width="6.109375" style="20" customWidth="1"/>
    <col min="6916" max="6916" width="3.77734375" style="20" customWidth="1"/>
    <col min="6917" max="6918" width="9" style="20"/>
    <col min="6919" max="6919" width="16.21875" style="20" customWidth="1"/>
    <col min="6920" max="7170" width="9" style="20"/>
    <col min="7171" max="7171" width="6.109375" style="20" customWidth="1"/>
    <col min="7172" max="7172" width="3.77734375" style="20" customWidth="1"/>
    <col min="7173" max="7174" width="9" style="20"/>
    <col min="7175" max="7175" width="16.21875" style="20" customWidth="1"/>
    <col min="7176" max="7426" width="9" style="20"/>
    <col min="7427" max="7427" width="6.109375" style="20" customWidth="1"/>
    <col min="7428" max="7428" width="3.77734375" style="20" customWidth="1"/>
    <col min="7429" max="7430" width="9" style="20"/>
    <col min="7431" max="7431" width="16.21875" style="20" customWidth="1"/>
    <col min="7432" max="7682" width="9" style="20"/>
    <col min="7683" max="7683" width="6.109375" style="20" customWidth="1"/>
    <col min="7684" max="7684" width="3.77734375" style="20" customWidth="1"/>
    <col min="7685" max="7686" width="9" style="20"/>
    <col min="7687" max="7687" width="16.21875" style="20" customWidth="1"/>
    <col min="7688" max="7938" width="9" style="20"/>
    <col min="7939" max="7939" width="6.109375" style="20" customWidth="1"/>
    <col min="7940" max="7940" width="3.77734375" style="20" customWidth="1"/>
    <col min="7941" max="7942" width="9" style="20"/>
    <col min="7943" max="7943" width="16.21875" style="20" customWidth="1"/>
    <col min="7944" max="8194" width="9" style="20"/>
    <col min="8195" max="8195" width="6.109375" style="20" customWidth="1"/>
    <col min="8196" max="8196" width="3.77734375" style="20" customWidth="1"/>
    <col min="8197" max="8198" width="9" style="20"/>
    <col min="8199" max="8199" width="16.21875" style="20" customWidth="1"/>
    <col min="8200" max="8450" width="9" style="20"/>
    <col min="8451" max="8451" width="6.109375" style="20" customWidth="1"/>
    <col min="8452" max="8452" width="3.77734375" style="20" customWidth="1"/>
    <col min="8453" max="8454" width="9" style="20"/>
    <col min="8455" max="8455" width="16.21875" style="20" customWidth="1"/>
    <col min="8456" max="8706" width="9" style="20"/>
    <col min="8707" max="8707" width="6.109375" style="20" customWidth="1"/>
    <col min="8708" max="8708" width="3.77734375" style="20" customWidth="1"/>
    <col min="8709" max="8710" width="9" style="20"/>
    <col min="8711" max="8711" width="16.21875" style="20" customWidth="1"/>
    <col min="8712" max="8962" width="9" style="20"/>
    <col min="8963" max="8963" width="6.109375" style="20" customWidth="1"/>
    <col min="8964" max="8964" width="3.77734375" style="20" customWidth="1"/>
    <col min="8965" max="8966" width="9" style="20"/>
    <col min="8967" max="8967" width="16.21875" style="20" customWidth="1"/>
    <col min="8968" max="9218" width="9" style="20"/>
    <col min="9219" max="9219" width="6.109375" style="20" customWidth="1"/>
    <col min="9220" max="9220" width="3.77734375" style="20" customWidth="1"/>
    <col min="9221" max="9222" width="9" style="20"/>
    <col min="9223" max="9223" width="16.21875" style="20" customWidth="1"/>
    <col min="9224" max="9474" width="9" style="20"/>
    <col min="9475" max="9475" width="6.109375" style="20" customWidth="1"/>
    <col min="9476" max="9476" width="3.77734375" style="20" customWidth="1"/>
    <col min="9477" max="9478" width="9" style="20"/>
    <col min="9479" max="9479" width="16.21875" style="20" customWidth="1"/>
    <col min="9480" max="9730" width="9" style="20"/>
    <col min="9731" max="9731" width="6.109375" style="20" customWidth="1"/>
    <col min="9732" max="9732" width="3.77734375" style="20" customWidth="1"/>
    <col min="9733" max="9734" width="9" style="20"/>
    <col min="9735" max="9735" width="16.21875" style="20" customWidth="1"/>
    <col min="9736" max="9986" width="9" style="20"/>
    <col min="9987" max="9987" width="6.109375" style="20" customWidth="1"/>
    <col min="9988" max="9988" width="3.77734375" style="20" customWidth="1"/>
    <col min="9989" max="9990" width="9" style="20"/>
    <col min="9991" max="9991" width="16.21875" style="20" customWidth="1"/>
    <col min="9992" max="10242" width="9" style="20"/>
    <col min="10243" max="10243" width="6.109375" style="20" customWidth="1"/>
    <col min="10244" max="10244" width="3.77734375" style="20" customWidth="1"/>
    <col min="10245" max="10246" width="9" style="20"/>
    <col min="10247" max="10247" width="16.21875" style="20" customWidth="1"/>
    <col min="10248" max="10498" width="9" style="20"/>
    <col min="10499" max="10499" width="6.109375" style="20" customWidth="1"/>
    <col min="10500" max="10500" width="3.77734375" style="20" customWidth="1"/>
    <col min="10501" max="10502" width="9" style="20"/>
    <col min="10503" max="10503" width="16.21875" style="20" customWidth="1"/>
    <col min="10504" max="10754" width="9" style="20"/>
    <col min="10755" max="10755" width="6.109375" style="20" customWidth="1"/>
    <col min="10756" max="10756" width="3.77734375" style="20" customWidth="1"/>
    <col min="10757" max="10758" width="9" style="20"/>
    <col min="10759" max="10759" width="16.21875" style="20" customWidth="1"/>
    <col min="10760" max="11010" width="9" style="20"/>
    <col min="11011" max="11011" width="6.109375" style="20" customWidth="1"/>
    <col min="11012" max="11012" width="3.77734375" style="20" customWidth="1"/>
    <col min="11013" max="11014" width="9" style="20"/>
    <col min="11015" max="11015" width="16.21875" style="20" customWidth="1"/>
    <col min="11016" max="11266" width="9" style="20"/>
    <col min="11267" max="11267" width="6.109375" style="20" customWidth="1"/>
    <col min="11268" max="11268" width="3.77734375" style="20" customWidth="1"/>
    <col min="11269" max="11270" width="9" style="20"/>
    <col min="11271" max="11271" width="16.21875" style="20" customWidth="1"/>
    <col min="11272" max="11522" width="9" style="20"/>
    <col min="11523" max="11523" width="6.109375" style="20" customWidth="1"/>
    <col min="11524" max="11524" width="3.77734375" style="20" customWidth="1"/>
    <col min="11525" max="11526" width="9" style="20"/>
    <col min="11527" max="11527" width="16.21875" style="20" customWidth="1"/>
    <col min="11528" max="11778" width="9" style="20"/>
    <col min="11779" max="11779" width="6.109375" style="20" customWidth="1"/>
    <col min="11780" max="11780" width="3.77734375" style="20" customWidth="1"/>
    <col min="11781" max="11782" width="9" style="20"/>
    <col min="11783" max="11783" width="16.21875" style="20" customWidth="1"/>
    <col min="11784" max="12034" width="9" style="20"/>
    <col min="12035" max="12035" width="6.109375" style="20" customWidth="1"/>
    <col min="12036" max="12036" width="3.77734375" style="20" customWidth="1"/>
    <col min="12037" max="12038" width="9" style="20"/>
    <col min="12039" max="12039" width="16.21875" style="20" customWidth="1"/>
    <col min="12040" max="12290" width="9" style="20"/>
    <col min="12291" max="12291" width="6.109375" style="20" customWidth="1"/>
    <col min="12292" max="12292" width="3.77734375" style="20" customWidth="1"/>
    <col min="12293" max="12294" width="9" style="20"/>
    <col min="12295" max="12295" width="16.21875" style="20" customWidth="1"/>
    <col min="12296" max="12546" width="9" style="20"/>
    <col min="12547" max="12547" width="6.109375" style="20" customWidth="1"/>
    <col min="12548" max="12548" width="3.77734375" style="20" customWidth="1"/>
    <col min="12549" max="12550" width="9" style="20"/>
    <col min="12551" max="12551" width="16.21875" style="20" customWidth="1"/>
    <col min="12552" max="12802" width="9" style="20"/>
    <col min="12803" max="12803" width="6.109375" style="20" customWidth="1"/>
    <col min="12804" max="12804" width="3.77734375" style="20" customWidth="1"/>
    <col min="12805" max="12806" width="9" style="20"/>
    <col min="12807" max="12807" width="16.21875" style="20" customWidth="1"/>
    <col min="12808" max="13058" width="9" style="20"/>
    <col min="13059" max="13059" width="6.109375" style="20" customWidth="1"/>
    <col min="13060" max="13060" width="3.77734375" style="20" customWidth="1"/>
    <col min="13061" max="13062" width="9" style="20"/>
    <col min="13063" max="13063" width="16.21875" style="20" customWidth="1"/>
    <col min="13064" max="13314" width="9" style="20"/>
    <col min="13315" max="13315" width="6.109375" style="20" customWidth="1"/>
    <col min="13316" max="13316" width="3.77734375" style="20" customWidth="1"/>
    <col min="13317" max="13318" width="9" style="20"/>
    <col min="13319" max="13319" width="16.21875" style="20" customWidth="1"/>
    <col min="13320" max="13570" width="9" style="20"/>
    <col min="13571" max="13571" width="6.109375" style="20" customWidth="1"/>
    <col min="13572" max="13572" width="3.77734375" style="20" customWidth="1"/>
    <col min="13573" max="13574" width="9" style="20"/>
    <col min="13575" max="13575" width="16.21875" style="20" customWidth="1"/>
    <col min="13576" max="13826" width="9" style="20"/>
    <col min="13827" max="13827" width="6.109375" style="20" customWidth="1"/>
    <col min="13828" max="13828" width="3.77734375" style="20" customWidth="1"/>
    <col min="13829" max="13830" width="9" style="20"/>
    <col min="13831" max="13831" width="16.21875" style="20" customWidth="1"/>
    <col min="13832" max="14082" width="9" style="20"/>
    <col min="14083" max="14083" width="6.109375" style="20" customWidth="1"/>
    <col min="14084" max="14084" width="3.77734375" style="20" customWidth="1"/>
    <col min="14085" max="14086" width="9" style="20"/>
    <col min="14087" max="14087" width="16.21875" style="20" customWidth="1"/>
    <col min="14088" max="14338" width="9" style="20"/>
    <col min="14339" max="14339" width="6.109375" style="20" customWidth="1"/>
    <col min="14340" max="14340" width="3.77734375" style="20" customWidth="1"/>
    <col min="14341" max="14342" width="9" style="20"/>
    <col min="14343" max="14343" width="16.21875" style="20" customWidth="1"/>
    <col min="14344" max="14594" width="9" style="20"/>
    <col min="14595" max="14595" width="6.109375" style="20" customWidth="1"/>
    <col min="14596" max="14596" width="3.77734375" style="20" customWidth="1"/>
    <col min="14597" max="14598" width="9" style="20"/>
    <col min="14599" max="14599" width="16.21875" style="20" customWidth="1"/>
    <col min="14600" max="14850" width="9" style="20"/>
    <col min="14851" max="14851" width="6.109375" style="20" customWidth="1"/>
    <col min="14852" max="14852" width="3.77734375" style="20" customWidth="1"/>
    <col min="14853" max="14854" width="9" style="20"/>
    <col min="14855" max="14855" width="16.21875" style="20" customWidth="1"/>
    <col min="14856" max="15106" width="9" style="20"/>
    <col min="15107" max="15107" width="6.109375" style="20" customWidth="1"/>
    <col min="15108" max="15108" width="3.77734375" style="20" customWidth="1"/>
    <col min="15109" max="15110" width="9" style="20"/>
    <col min="15111" max="15111" width="16.21875" style="20" customWidth="1"/>
    <col min="15112" max="15362" width="9" style="20"/>
    <col min="15363" max="15363" width="6.109375" style="20" customWidth="1"/>
    <col min="15364" max="15364" width="3.77734375" style="20" customWidth="1"/>
    <col min="15365" max="15366" width="9" style="20"/>
    <col min="15367" max="15367" width="16.21875" style="20" customWidth="1"/>
    <col min="15368" max="15618" width="9" style="20"/>
    <col min="15619" max="15619" width="6.109375" style="20" customWidth="1"/>
    <col min="15620" max="15620" width="3.77734375" style="20" customWidth="1"/>
    <col min="15621" max="15622" width="9" style="20"/>
    <col min="15623" max="15623" width="16.21875" style="20" customWidth="1"/>
    <col min="15624" max="15874" width="9" style="20"/>
    <col min="15875" max="15875" width="6.109375" style="20" customWidth="1"/>
    <col min="15876" max="15876" width="3.77734375" style="20" customWidth="1"/>
    <col min="15877" max="15878" width="9" style="20"/>
    <col min="15879" max="15879" width="16.21875" style="20" customWidth="1"/>
    <col min="15880" max="16130" width="9" style="20"/>
    <col min="16131" max="16131" width="6.109375" style="20" customWidth="1"/>
    <col min="16132" max="16132" width="3.77734375" style="20" customWidth="1"/>
    <col min="16133" max="16134" width="9" style="20"/>
    <col min="16135" max="16135" width="16.21875" style="20" customWidth="1"/>
    <col min="16136" max="16384" width="9" style="20"/>
  </cols>
  <sheetData>
    <row r="1" spans="1:258" s="14" customFormat="1">
      <c r="A1" s="21"/>
      <c r="B1" s="21"/>
      <c r="C1" s="21"/>
      <c r="D1" s="21"/>
      <c r="E1" s="21"/>
      <c r="F1" s="1103" t="s">
        <v>7</v>
      </c>
      <c r="G1" s="1103"/>
      <c r="H1" s="1103"/>
      <c r="I1" s="1103"/>
      <c r="J1" s="1103"/>
      <c r="K1" s="1103"/>
      <c r="L1" s="22"/>
      <c r="M1" s="22"/>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c r="IW1" s="21"/>
      <c r="IX1" s="21"/>
    </row>
    <row r="2" spans="1:258" s="15" customFormat="1" ht="42.75" customHeight="1">
      <c r="A2" s="1485" t="s">
        <v>838</v>
      </c>
      <c r="B2" s="1485"/>
      <c r="C2" s="1485"/>
      <c r="D2" s="1485"/>
      <c r="E2" s="1485"/>
      <c r="F2" s="1485"/>
      <c r="G2" s="1485"/>
      <c r="H2" s="1485"/>
      <c r="I2" s="1485"/>
      <c r="J2" s="1485"/>
      <c r="K2" s="1485"/>
    </row>
    <row r="3" spans="1:258" s="16" customFormat="1" ht="15">
      <c r="A3" s="23"/>
      <c r="B3" s="17"/>
      <c r="C3" s="17"/>
      <c r="D3" s="17"/>
      <c r="E3" s="17"/>
      <c r="F3" s="17"/>
      <c r="G3" s="17"/>
      <c r="H3" s="1486" t="s">
        <v>3907</v>
      </c>
      <c r="I3" s="1486"/>
      <c r="J3" s="1486"/>
      <c r="K3" s="1486"/>
    </row>
    <row r="4" spans="1:258" s="17" customFormat="1" ht="60" customHeight="1">
      <c r="A4" s="1537" t="s">
        <v>839</v>
      </c>
      <c r="B4" s="1537"/>
      <c r="C4" s="1644" t="str">
        <f>'0.01'!C4</f>
        <v>大块金用工业长丝-帘子布事业部PH25657
Nylon 66 tire cord fabric industrial yarn-Tire cord fabric Department PH25657</v>
      </c>
      <c r="D4" s="1644"/>
      <c r="E4" s="1644"/>
      <c r="F4" s="1644"/>
      <c r="G4" s="12" t="s">
        <v>1107</v>
      </c>
      <c r="H4" s="1537" t="str">
        <f>'0.01'!H4</f>
        <v>PH25657-2800dtex/432f</v>
      </c>
      <c r="I4" s="1537"/>
      <c r="J4" s="1537"/>
      <c r="K4" s="1537"/>
    </row>
    <row r="5" spans="1:258" s="17" customFormat="1" ht="46.5" customHeight="1">
      <c r="A5" s="1537" t="s">
        <v>232</v>
      </c>
      <c r="B5" s="1537"/>
      <c r="C5" s="1644" t="str">
        <f>'0.01'!H5</f>
        <v>帘子布事业部</v>
      </c>
      <c r="D5" s="1644"/>
      <c r="E5" s="1644"/>
      <c r="F5" s="1644"/>
      <c r="G5" s="12" t="s">
        <v>598</v>
      </c>
      <c r="H5" s="1537" t="str">
        <f>目录!G69</f>
        <v>2024年6月22日</v>
      </c>
      <c r="I5" s="1537"/>
      <c r="J5" s="1537"/>
      <c r="K5" s="1537"/>
    </row>
    <row r="6" spans="1:258" s="18" customFormat="1" ht="57" customHeight="1">
      <c r="A6" s="1537" t="s">
        <v>841</v>
      </c>
      <c r="B6" s="1537"/>
      <c r="C6" s="1548" t="s">
        <v>3908</v>
      </c>
      <c r="D6" s="1549"/>
      <c r="E6" s="1549"/>
      <c r="F6" s="1549"/>
      <c r="G6" s="1549"/>
      <c r="H6" s="1549"/>
      <c r="I6" s="1549"/>
      <c r="J6" s="1549"/>
      <c r="K6" s="1550"/>
    </row>
    <row r="7" spans="1:258" s="18" customFormat="1" ht="57" customHeight="1">
      <c r="A7" s="1537"/>
      <c r="B7" s="1537"/>
      <c r="C7" s="1908"/>
      <c r="D7" s="1909"/>
      <c r="E7" s="1909"/>
      <c r="F7" s="1909"/>
      <c r="G7" s="1909"/>
      <c r="H7" s="1909"/>
      <c r="I7" s="1909"/>
      <c r="J7" s="1909"/>
      <c r="K7" s="1910"/>
    </row>
    <row r="8" spans="1:258" s="6" customFormat="1" ht="26.25" customHeight="1">
      <c r="A8" s="1928" t="s">
        <v>843</v>
      </c>
      <c r="B8" s="1928"/>
      <c r="C8" s="2649" t="s">
        <v>2382</v>
      </c>
      <c r="D8" s="2649"/>
      <c r="E8" s="2649"/>
      <c r="F8" s="2649"/>
      <c r="G8" s="2649" t="s">
        <v>2383</v>
      </c>
      <c r="H8" s="2649"/>
      <c r="I8" s="2649"/>
      <c r="J8" s="2649" t="s">
        <v>846</v>
      </c>
      <c r="K8" s="2649"/>
    </row>
    <row r="9" spans="1:258" s="6" customFormat="1" ht="39.75" customHeight="1">
      <c r="A9" s="1928"/>
      <c r="B9" s="1928"/>
      <c r="C9" s="1928" t="s">
        <v>847</v>
      </c>
      <c r="D9" s="1928"/>
      <c r="E9" s="1928" t="s">
        <v>848</v>
      </c>
      <c r="F9" s="1928"/>
      <c r="G9" s="1928" t="s">
        <v>2384</v>
      </c>
      <c r="H9" s="1928"/>
      <c r="I9" s="1928"/>
      <c r="J9" s="1928" t="s">
        <v>2385</v>
      </c>
      <c r="K9" s="1928"/>
    </row>
    <row r="10" spans="1:258" s="6" customFormat="1" ht="39.75" customHeight="1">
      <c r="A10" s="1928"/>
      <c r="B10" s="1928"/>
      <c r="C10" s="1928" t="s">
        <v>1288</v>
      </c>
      <c r="D10" s="1928"/>
      <c r="E10" s="1928" t="s">
        <v>1518</v>
      </c>
      <c r="F10" s="1928"/>
      <c r="G10" s="1928" t="s">
        <v>2384</v>
      </c>
      <c r="H10" s="1928"/>
      <c r="I10" s="1928"/>
      <c r="J10" s="1928" t="s">
        <v>2385</v>
      </c>
      <c r="K10" s="1928"/>
    </row>
    <row r="11" spans="1:258" s="6" customFormat="1" ht="39.75" customHeight="1">
      <c r="A11" s="1928"/>
      <c r="B11" s="1928"/>
      <c r="C11" s="1928" t="s">
        <v>3909</v>
      </c>
      <c r="D11" s="1928"/>
      <c r="E11" s="2650" t="s">
        <v>854</v>
      </c>
      <c r="F11" s="2650"/>
      <c r="G11" s="1928" t="s">
        <v>2387</v>
      </c>
      <c r="H11" s="1928"/>
      <c r="I11" s="1928"/>
      <c r="J11" s="1928" t="s">
        <v>2385</v>
      </c>
      <c r="K11" s="1928"/>
    </row>
    <row r="12" spans="1:258" s="6" customFormat="1" ht="60" customHeight="1">
      <c r="A12" s="1928"/>
      <c r="B12" s="1928"/>
      <c r="C12" s="1928" t="s">
        <v>3910</v>
      </c>
      <c r="D12" s="1928"/>
      <c r="E12" s="1928" t="str">
        <f>'2.10'!E12:F12</f>
        <v>产品满足行标FZ∕T 54013锦纶66工业用长丝标准要求</v>
      </c>
      <c r="F12" s="1928"/>
      <c r="G12" s="1928" t="s">
        <v>2389</v>
      </c>
      <c r="H12" s="1928"/>
      <c r="I12" s="1928"/>
      <c r="J12" s="1928" t="s">
        <v>2385</v>
      </c>
      <c r="K12" s="1928"/>
    </row>
    <row r="13" spans="1:258" s="6" customFormat="1" ht="46.5" customHeight="1">
      <c r="A13" s="1928"/>
      <c r="B13" s="1928"/>
      <c r="C13" s="1928" t="s">
        <v>3911</v>
      </c>
      <c r="D13" s="1928"/>
      <c r="E13" s="1928" t="str">
        <f>'2.04'!E12:F12</f>
        <v>客户无特殊要求，具体性能要求见立项报告</v>
      </c>
      <c r="F13" s="1928"/>
      <c r="G13" s="1928" t="s">
        <v>2384</v>
      </c>
      <c r="H13" s="1928"/>
      <c r="I13" s="1928"/>
      <c r="J13" s="1928" t="s">
        <v>2385</v>
      </c>
      <c r="K13" s="1928"/>
    </row>
    <row r="14" spans="1:258" s="6" customFormat="1" ht="54" customHeight="1">
      <c r="A14" s="1928"/>
      <c r="B14" s="1928"/>
      <c r="C14" s="1928" t="s">
        <v>1521</v>
      </c>
      <c r="D14" s="1928"/>
      <c r="E14" s="2650" t="str">
        <f>'3.01'!E13:F13</f>
        <v>涤纶高模低缩产品设计经验、尼龙工业长丝同类产品设计经验</v>
      </c>
      <c r="F14" s="2650"/>
      <c r="G14" s="1928" t="s">
        <v>2391</v>
      </c>
      <c r="H14" s="1928"/>
      <c r="I14" s="1928"/>
      <c r="J14" s="1928" t="s">
        <v>2385</v>
      </c>
      <c r="K14" s="1928"/>
    </row>
    <row r="15" spans="1:258" s="6" customFormat="1" ht="54.75" customHeight="1">
      <c r="A15" s="1928"/>
      <c r="B15" s="1928"/>
      <c r="C15" s="1928" t="s">
        <v>857</v>
      </c>
      <c r="D15" s="1928"/>
      <c r="E15" s="2651" t="str">
        <f>'0.05'!E13</f>
        <v>线密度在标准范围内尽可能保持稳定，降低线密度变异系数</v>
      </c>
      <c r="F15" s="2651"/>
      <c r="G15" s="1928" t="s">
        <v>2392</v>
      </c>
      <c r="H15" s="1928"/>
      <c r="I15" s="1928"/>
      <c r="J15" s="1928" t="s">
        <v>2385</v>
      </c>
      <c r="K15" s="1928"/>
    </row>
    <row r="16" spans="1:258" s="6" customFormat="1" ht="69.75" customHeight="1">
      <c r="A16" s="1928"/>
      <c r="B16" s="1928"/>
      <c r="C16" s="1928"/>
      <c r="D16" s="1928"/>
      <c r="E16" s="2651" t="str">
        <f>'0.05'!E14</f>
        <v>断裂强度对成品帘子布的强力影响较大，生产过程中必须保证不低于标准强度</v>
      </c>
      <c r="F16" s="2651"/>
      <c r="G16" s="1928"/>
      <c r="H16" s="1928"/>
      <c r="I16" s="1928"/>
      <c r="J16" s="1928"/>
      <c r="K16" s="1928"/>
    </row>
    <row r="17" spans="1:11" s="6" customFormat="1" ht="80.25" customHeight="1">
      <c r="A17" s="1928"/>
      <c r="B17" s="1928"/>
      <c r="C17" s="1928"/>
      <c r="D17" s="1928"/>
      <c r="E17" s="2651" t="str">
        <f>'0.05'!E15</f>
        <v>干热收缩率对帘子布的尺寸稳定性影响较大，生产过程中必须保证干热收缩率在标准范围内</v>
      </c>
      <c r="F17" s="2651"/>
      <c r="G17" s="1928"/>
      <c r="H17" s="1928"/>
      <c r="I17" s="1928"/>
      <c r="J17" s="1928"/>
      <c r="K17" s="1928"/>
    </row>
    <row r="18" spans="1:11" s="6" customFormat="1" ht="54.75" customHeight="1">
      <c r="A18" s="1928"/>
      <c r="B18" s="1928"/>
      <c r="C18" s="1928"/>
      <c r="D18" s="1928"/>
      <c r="E18" s="2651" t="str">
        <f>'0.05'!E16</f>
        <v>其余性能指标按照现有的生产技术能力，可以满足客户的要求</v>
      </c>
      <c r="F18" s="2651"/>
      <c r="G18" s="1928"/>
      <c r="H18" s="1928"/>
      <c r="I18" s="1928"/>
      <c r="J18" s="1928"/>
      <c r="K18" s="1928"/>
    </row>
    <row r="19" spans="1:11" s="6" customFormat="1" ht="57" customHeight="1">
      <c r="A19" s="1928"/>
      <c r="B19" s="1928"/>
      <c r="C19" s="1928" t="s">
        <v>1290</v>
      </c>
      <c r="D19" s="1928"/>
      <c r="E19" s="2650" t="str">
        <f>'2.10'!E19:F19</f>
        <v>可容纳丝筒外径≤230mm</v>
      </c>
      <c r="F19" s="2650"/>
      <c r="G19" s="1928" t="s">
        <v>2384</v>
      </c>
      <c r="H19" s="1928"/>
      <c r="I19" s="1928"/>
      <c r="J19" s="1928" t="s">
        <v>2385</v>
      </c>
      <c r="K19" s="1928"/>
    </row>
    <row r="20" spans="1:11" s="6" customFormat="1" ht="36.75" customHeight="1">
      <c r="A20" s="1928"/>
      <c r="B20" s="1928"/>
      <c r="C20" s="1928" t="s">
        <v>1301</v>
      </c>
      <c r="D20" s="1928"/>
      <c r="E20" s="2650" t="s">
        <v>1302</v>
      </c>
      <c r="F20" s="2650"/>
      <c r="G20" s="1928" t="s">
        <v>1139</v>
      </c>
      <c r="H20" s="1928"/>
      <c r="I20" s="1928"/>
      <c r="J20" s="1928" t="s">
        <v>2385</v>
      </c>
      <c r="K20" s="1928"/>
    </row>
    <row r="21" spans="1:11" s="6" customFormat="1" ht="67.5" customHeight="1">
      <c r="A21" s="1928"/>
      <c r="B21" s="1928"/>
      <c r="C21" s="1928" t="s">
        <v>1292</v>
      </c>
      <c r="D21" s="1928"/>
      <c r="E21" s="1928" t="s">
        <v>1293</v>
      </c>
      <c r="F21" s="1928"/>
      <c r="G21" s="1928" t="s">
        <v>3912</v>
      </c>
      <c r="H21" s="1928"/>
      <c r="I21" s="1928"/>
      <c r="J21" s="1928" t="s">
        <v>2385</v>
      </c>
      <c r="K21" s="1928"/>
    </row>
    <row r="22" spans="1:11" s="6" customFormat="1" ht="67.5" customHeight="1">
      <c r="A22" s="1928" t="s">
        <v>843</v>
      </c>
      <c r="B22" s="1928"/>
      <c r="C22" s="1928" t="s">
        <v>3913</v>
      </c>
      <c r="D22" s="1928"/>
      <c r="E22" s="1928" t="str">
        <f>'1.11'!E12:F12</f>
        <v>越南尼龙生产线可做F、H线的替代生产线</v>
      </c>
      <c r="F22" s="1928"/>
      <c r="G22" s="1928" t="s">
        <v>2394</v>
      </c>
      <c r="H22" s="1928"/>
      <c r="I22" s="1928"/>
      <c r="J22" s="1928" t="s">
        <v>2385</v>
      </c>
      <c r="K22" s="1928"/>
    </row>
    <row r="23" spans="1:11" s="6" customFormat="1" ht="49.5" customHeight="1">
      <c r="A23" s="1928"/>
      <c r="B23" s="1928"/>
      <c r="C23" s="1928" t="s">
        <v>1522</v>
      </c>
      <c r="D23" s="1928"/>
      <c r="E23" s="2650" t="s">
        <v>373</v>
      </c>
      <c r="F23" s="2650"/>
      <c r="G23" s="1928" t="s">
        <v>2395</v>
      </c>
      <c r="H23" s="1928"/>
      <c r="I23" s="1928"/>
      <c r="J23" s="1928" t="s">
        <v>2385</v>
      </c>
      <c r="K23" s="1928"/>
    </row>
    <row r="24" spans="1:11" s="6" customFormat="1" ht="48.75" customHeight="1">
      <c r="A24" s="1928"/>
      <c r="B24" s="1928"/>
      <c r="C24" s="1928" t="s">
        <v>1523</v>
      </c>
      <c r="D24" s="1928"/>
      <c r="E24" s="2650" t="s">
        <v>1524</v>
      </c>
      <c r="F24" s="2650"/>
      <c r="G24" s="1928" t="s">
        <v>2393</v>
      </c>
      <c r="H24" s="1928"/>
      <c r="I24" s="1928"/>
      <c r="J24" s="1928" t="s">
        <v>2385</v>
      </c>
      <c r="K24" s="1928"/>
    </row>
    <row r="25" spans="1:11" s="6" customFormat="1" ht="63" customHeight="1">
      <c r="A25" s="1928"/>
      <c r="B25" s="1928"/>
      <c r="C25" s="1928" t="s">
        <v>1525</v>
      </c>
      <c r="D25" s="1928"/>
      <c r="E25" s="2650" t="str">
        <f>'3.01'!E16:F16</f>
        <v>可制造性：产品毛丝按照尼龙工业长丝标准管控；可装配性：丝筒外径≤230mm</v>
      </c>
      <c r="F25" s="2650"/>
      <c r="G25" s="1928" t="s">
        <v>2396</v>
      </c>
      <c r="H25" s="1928"/>
      <c r="I25" s="1928"/>
      <c r="J25" s="1928" t="s">
        <v>2385</v>
      </c>
      <c r="K25" s="1928"/>
    </row>
    <row r="26" spans="1:11" s="6" customFormat="1" ht="54" customHeight="1">
      <c r="A26" s="1928"/>
      <c r="B26" s="1928"/>
      <c r="C26" s="1928" t="s">
        <v>1527</v>
      </c>
      <c r="D26" s="1928"/>
      <c r="E26" s="2650" t="s">
        <v>1528</v>
      </c>
      <c r="F26" s="2650"/>
      <c r="G26" s="1928" t="s">
        <v>3914</v>
      </c>
      <c r="H26" s="1928"/>
      <c r="I26" s="1928"/>
      <c r="J26" s="1928" t="s">
        <v>2385</v>
      </c>
      <c r="K26" s="1928"/>
    </row>
    <row r="27" spans="1:11" s="6" customFormat="1" ht="40.5" customHeight="1">
      <c r="A27" s="1928"/>
      <c r="B27" s="1928"/>
      <c r="C27" s="1928"/>
      <c r="D27" s="1928"/>
      <c r="E27" s="2650" t="s">
        <v>1529</v>
      </c>
      <c r="F27" s="2650"/>
      <c r="G27" s="1928"/>
      <c r="H27" s="1928"/>
      <c r="I27" s="1928"/>
      <c r="J27" s="1928"/>
      <c r="K27" s="1928"/>
    </row>
    <row r="28" spans="1:11" s="6" customFormat="1" ht="53.25" customHeight="1">
      <c r="A28" s="1928"/>
      <c r="B28" s="1928"/>
      <c r="C28" s="1928" t="s">
        <v>1296</v>
      </c>
      <c r="D28" s="1928"/>
      <c r="E28" s="1928" t="s">
        <v>1297</v>
      </c>
      <c r="F28" s="1928"/>
      <c r="G28" s="1928" t="s">
        <v>2398</v>
      </c>
      <c r="H28" s="1928"/>
      <c r="I28" s="1928"/>
      <c r="J28" s="1928" t="s">
        <v>2385</v>
      </c>
      <c r="K28" s="1928"/>
    </row>
    <row r="29" spans="1:11" s="6" customFormat="1" ht="33.75" customHeight="1">
      <c r="A29" s="1928"/>
      <c r="B29" s="1928"/>
      <c r="C29" s="1928" t="s">
        <v>1298</v>
      </c>
      <c r="D29" s="1928"/>
      <c r="E29" s="1928" t="s">
        <v>1299</v>
      </c>
      <c r="F29" s="1928"/>
      <c r="G29" s="1928" t="s">
        <v>2399</v>
      </c>
      <c r="H29" s="1928"/>
      <c r="I29" s="1928"/>
      <c r="J29" s="1928" t="s">
        <v>2385</v>
      </c>
      <c r="K29" s="1928"/>
    </row>
    <row r="30" spans="1:11" s="16" customFormat="1" ht="35.4" customHeight="1">
      <c r="A30" s="1537" t="s">
        <v>862</v>
      </c>
      <c r="B30" s="1537"/>
      <c r="C30" s="1765" t="s">
        <v>3915</v>
      </c>
      <c r="D30" s="1765"/>
      <c r="E30" s="1765"/>
      <c r="F30" s="1765"/>
      <c r="G30" s="1765"/>
      <c r="H30" s="1765"/>
      <c r="I30" s="1765"/>
      <c r="J30" s="1765"/>
      <c r="K30" s="1765"/>
    </row>
    <row r="31" spans="1:11" s="19" customFormat="1" ht="94.5" customHeight="1">
      <c r="A31" s="1537" t="s">
        <v>864</v>
      </c>
      <c r="B31" s="1537"/>
      <c r="C31" s="1537"/>
      <c r="D31" s="1537"/>
      <c r="E31" s="1537"/>
      <c r="F31" s="1537"/>
      <c r="G31" s="1537"/>
      <c r="H31" s="1537"/>
      <c r="I31" s="1537"/>
      <c r="J31" s="1537"/>
      <c r="K31" s="1537"/>
    </row>
    <row r="32" spans="1:11" s="19" customFormat="1" ht="39" customHeight="1">
      <c r="A32" s="1537" t="s">
        <v>865</v>
      </c>
      <c r="B32" s="1537"/>
      <c r="C32" s="1537"/>
      <c r="D32" s="1537"/>
      <c r="E32" s="1537"/>
      <c r="F32" s="1537"/>
      <c r="G32" s="12" t="s">
        <v>866</v>
      </c>
      <c r="H32" s="1537"/>
      <c r="I32" s="1537"/>
      <c r="J32" s="1537"/>
      <c r="K32" s="1537"/>
    </row>
    <row r="33" spans="1:11" s="16" customFormat="1" ht="29.25" customHeight="1">
      <c r="A33" s="1537" t="s">
        <v>867</v>
      </c>
      <c r="B33" s="1537"/>
      <c r="C33" s="1537"/>
      <c r="D33" s="1537"/>
      <c r="E33" s="7"/>
      <c r="F33" s="19"/>
      <c r="G33" s="19"/>
      <c r="H33" s="1537" t="s">
        <v>1304</v>
      </c>
      <c r="I33" s="1537"/>
      <c r="J33" s="1537"/>
      <c r="K33" s="1537"/>
    </row>
  </sheetData>
  <mergeCells count="97">
    <mergeCell ref="A33:D33"/>
    <mergeCell ref="H33:K33"/>
    <mergeCell ref="C6:K7"/>
    <mergeCell ref="A6:B7"/>
    <mergeCell ref="J15:K18"/>
    <mergeCell ref="C26:D27"/>
    <mergeCell ref="G26:I27"/>
    <mergeCell ref="J26:K27"/>
    <mergeCell ref="A22:B29"/>
    <mergeCell ref="A8:B21"/>
    <mergeCell ref="C15:D18"/>
    <mergeCell ref="G15:I18"/>
    <mergeCell ref="A31:B31"/>
    <mergeCell ref="C31:K31"/>
    <mergeCell ref="A32:B32"/>
    <mergeCell ref="C32:F32"/>
    <mergeCell ref="H32:K32"/>
    <mergeCell ref="C29:D29"/>
    <mergeCell ref="E29:F29"/>
    <mergeCell ref="G29:I29"/>
    <mergeCell ref="J29:K29"/>
    <mergeCell ref="A30:B30"/>
    <mergeCell ref="C30:K30"/>
    <mergeCell ref="E27:F27"/>
    <mergeCell ref="C28:D28"/>
    <mergeCell ref="E28:F28"/>
    <mergeCell ref="G28:I28"/>
    <mergeCell ref="J28:K28"/>
    <mergeCell ref="C25:D25"/>
    <mergeCell ref="E25:F25"/>
    <mergeCell ref="G25:I25"/>
    <mergeCell ref="J25:K25"/>
    <mergeCell ref="E26:F26"/>
    <mergeCell ref="C23:D23"/>
    <mergeCell ref="E23:F23"/>
    <mergeCell ref="G23:I23"/>
    <mergeCell ref="J23:K23"/>
    <mergeCell ref="C24:D24"/>
    <mergeCell ref="E24:F24"/>
    <mergeCell ref="G24:I24"/>
    <mergeCell ref="J24:K24"/>
    <mergeCell ref="C21:D21"/>
    <mergeCell ref="E21:F21"/>
    <mergeCell ref="G21:I21"/>
    <mergeCell ref="J21:K21"/>
    <mergeCell ref="C22:D22"/>
    <mergeCell ref="E22:F22"/>
    <mergeCell ref="G22:I22"/>
    <mergeCell ref="J22:K22"/>
    <mergeCell ref="G19:I19"/>
    <mergeCell ref="J19:K19"/>
    <mergeCell ref="C20:D20"/>
    <mergeCell ref="E20:F20"/>
    <mergeCell ref="G20:I20"/>
    <mergeCell ref="J20:K20"/>
    <mergeCell ref="E15:F15"/>
    <mergeCell ref="E16:F16"/>
    <mergeCell ref="E17:F17"/>
    <mergeCell ref="E18:F18"/>
    <mergeCell ref="C19:D19"/>
    <mergeCell ref="E19:F19"/>
    <mergeCell ref="C13:D13"/>
    <mergeCell ref="E13:F13"/>
    <mergeCell ref="G13:I13"/>
    <mergeCell ref="J13:K13"/>
    <mergeCell ref="C14:D14"/>
    <mergeCell ref="E14:F14"/>
    <mergeCell ref="G14:I14"/>
    <mergeCell ref="J14:K14"/>
    <mergeCell ref="C11:D11"/>
    <mergeCell ref="E11:F11"/>
    <mergeCell ref="G11:I11"/>
    <mergeCell ref="J11:K11"/>
    <mergeCell ref="C12:D12"/>
    <mergeCell ref="E12:F12"/>
    <mergeCell ref="G12:I12"/>
    <mergeCell ref="J12:K12"/>
    <mergeCell ref="C9:D9"/>
    <mergeCell ref="E9:F9"/>
    <mergeCell ref="G9:I9"/>
    <mergeCell ref="J9:K9"/>
    <mergeCell ref="C10:D10"/>
    <mergeCell ref="E10:F10"/>
    <mergeCell ref="G10:I10"/>
    <mergeCell ref="J10:K10"/>
    <mergeCell ref="A5:B5"/>
    <mergeCell ref="C5:F5"/>
    <mergeCell ref="H5:K5"/>
    <mergeCell ref="C8:F8"/>
    <mergeCell ref="G8:I8"/>
    <mergeCell ref="J8:K8"/>
    <mergeCell ref="F1:K1"/>
    <mergeCell ref="A2:K2"/>
    <mergeCell ref="H3:K3"/>
    <mergeCell ref="A4:B4"/>
    <mergeCell ref="C4:F4"/>
    <mergeCell ref="H4:K4"/>
  </mergeCells>
  <phoneticPr fontId="176" type="noConversion"/>
  <printOptions horizontalCentered="1"/>
  <pageMargins left="0.31496062992126" right="0.31496062992126" top="0.55118110236220497" bottom="0.55118110236220497" header="0.31496062992126" footer="0.31496062992126"/>
  <pageSetup paperSize="9" scale="85" fitToHeight="0" orientation="portrait" r:id="rId1"/>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A1:IV19"/>
  <sheetViews>
    <sheetView view="pageBreakPreview" zoomScale="110" zoomScaleNormal="100" workbookViewId="0">
      <selection sqref="A1:H1"/>
    </sheetView>
  </sheetViews>
  <sheetFormatPr defaultColWidth="9" defaultRowHeight="17.399999999999999"/>
  <cols>
    <col min="1" max="1" width="9.88671875" style="21" customWidth="1"/>
    <col min="2" max="2" width="8.88671875" style="21" customWidth="1"/>
    <col min="3" max="3" width="13.6640625" style="21" customWidth="1"/>
    <col min="4" max="4" width="10.44140625" style="21" customWidth="1"/>
    <col min="5" max="5" width="9.44140625" style="21" customWidth="1"/>
    <col min="6" max="6" width="7" style="21" customWidth="1"/>
    <col min="7" max="7" width="11.88671875" style="21" customWidth="1"/>
    <col min="8" max="8" width="13.109375" style="21" customWidth="1"/>
    <col min="9" max="257" width="9" style="21"/>
    <col min="258" max="258" width="9.88671875" style="21" customWidth="1"/>
    <col min="259" max="260" width="11.77734375" style="21" customWidth="1"/>
    <col min="261" max="262" width="12.77734375" style="21" customWidth="1"/>
    <col min="263" max="264" width="10.77734375" style="21" customWidth="1"/>
    <col min="265" max="513" width="9" style="21"/>
    <col min="514" max="514" width="9.88671875" style="21" customWidth="1"/>
    <col min="515" max="516" width="11.77734375" style="21" customWidth="1"/>
    <col min="517" max="518" width="12.77734375" style="21" customWidth="1"/>
    <col min="519" max="520" width="10.77734375" style="21" customWidth="1"/>
    <col min="521" max="769" width="9" style="21"/>
    <col min="770" max="770" width="9.88671875" style="21" customWidth="1"/>
    <col min="771" max="772" width="11.77734375" style="21" customWidth="1"/>
    <col min="773" max="774" width="12.77734375" style="21" customWidth="1"/>
    <col min="775" max="776" width="10.77734375" style="21" customWidth="1"/>
    <col min="777" max="1025" width="9" style="21"/>
    <col min="1026" max="1026" width="9.88671875" style="21" customWidth="1"/>
    <col min="1027" max="1028" width="11.77734375" style="21" customWidth="1"/>
    <col min="1029" max="1030" width="12.77734375" style="21" customWidth="1"/>
    <col min="1031" max="1032" width="10.77734375" style="21" customWidth="1"/>
    <col min="1033" max="1281" width="9" style="21"/>
    <col min="1282" max="1282" width="9.88671875" style="21" customWidth="1"/>
    <col min="1283" max="1284" width="11.77734375" style="21" customWidth="1"/>
    <col min="1285" max="1286" width="12.77734375" style="21" customWidth="1"/>
    <col min="1287" max="1288" width="10.77734375" style="21" customWidth="1"/>
    <col min="1289" max="1537" width="9" style="21"/>
    <col min="1538" max="1538" width="9.88671875" style="21" customWidth="1"/>
    <col min="1539" max="1540" width="11.77734375" style="21" customWidth="1"/>
    <col min="1541" max="1542" width="12.77734375" style="21" customWidth="1"/>
    <col min="1543" max="1544" width="10.77734375" style="21" customWidth="1"/>
    <col min="1545" max="1793" width="9" style="21"/>
    <col min="1794" max="1794" width="9.88671875" style="21" customWidth="1"/>
    <col min="1795" max="1796" width="11.77734375" style="21" customWidth="1"/>
    <col min="1797" max="1798" width="12.77734375" style="21" customWidth="1"/>
    <col min="1799" max="1800" width="10.77734375" style="21" customWidth="1"/>
    <col min="1801" max="2049" width="9" style="21"/>
    <col min="2050" max="2050" width="9.88671875" style="21" customWidth="1"/>
    <col min="2051" max="2052" width="11.77734375" style="21" customWidth="1"/>
    <col min="2053" max="2054" width="12.77734375" style="21" customWidth="1"/>
    <col min="2055" max="2056" width="10.77734375" style="21" customWidth="1"/>
    <col min="2057" max="2305" width="9" style="21"/>
    <col min="2306" max="2306" width="9.88671875" style="21" customWidth="1"/>
    <col min="2307" max="2308" width="11.77734375" style="21" customWidth="1"/>
    <col min="2309" max="2310" width="12.77734375" style="21" customWidth="1"/>
    <col min="2311" max="2312" width="10.77734375" style="21" customWidth="1"/>
    <col min="2313" max="2561" width="9" style="21"/>
    <col min="2562" max="2562" width="9.88671875" style="21" customWidth="1"/>
    <col min="2563" max="2564" width="11.77734375" style="21" customWidth="1"/>
    <col min="2565" max="2566" width="12.77734375" style="21" customWidth="1"/>
    <col min="2567" max="2568" width="10.77734375" style="21" customWidth="1"/>
    <col min="2569" max="2817" width="9" style="21"/>
    <col min="2818" max="2818" width="9.88671875" style="21" customWidth="1"/>
    <col min="2819" max="2820" width="11.77734375" style="21" customWidth="1"/>
    <col min="2821" max="2822" width="12.77734375" style="21" customWidth="1"/>
    <col min="2823" max="2824" width="10.77734375" style="21" customWidth="1"/>
    <col min="2825" max="3073" width="9" style="21"/>
    <col min="3074" max="3074" width="9.88671875" style="21" customWidth="1"/>
    <col min="3075" max="3076" width="11.77734375" style="21" customWidth="1"/>
    <col min="3077" max="3078" width="12.77734375" style="21" customWidth="1"/>
    <col min="3079" max="3080" width="10.77734375" style="21" customWidth="1"/>
    <col min="3081" max="3329" width="9" style="21"/>
    <col min="3330" max="3330" width="9.88671875" style="21" customWidth="1"/>
    <col min="3331" max="3332" width="11.77734375" style="21" customWidth="1"/>
    <col min="3333" max="3334" width="12.77734375" style="21" customWidth="1"/>
    <col min="3335" max="3336" width="10.77734375" style="21" customWidth="1"/>
    <col min="3337" max="3585" width="9" style="21"/>
    <col min="3586" max="3586" width="9.88671875" style="21" customWidth="1"/>
    <col min="3587" max="3588" width="11.77734375" style="21" customWidth="1"/>
    <col min="3589" max="3590" width="12.77734375" style="21" customWidth="1"/>
    <col min="3591" max="3592" width="10.77734375" style="21" customWidth="1"/>
    <col min="3593" max="3841" width="9" style="21"/>
    <col min="3842" max="3842" width="9.88671875" style="21" customWidth="1"/>
    <col min="3843" max="3844" width="11.77734375" style="21" customWidth="1"/>
    <col min="3845" max="3846" width="12.77734375" style="21" customWidth="1"/>
    <col min="3847" max="3848" width="10.77734375" style="21" customWidth="1"/>
    <col min="3849" max="4097" width="9" style="21"/>
    <col min="4098" max="4098" width="9.88671875" style="21" customWidth="1"/>
    <col min="4099" max="4100" width="11.77734375" style="21" customWidth="1"/>
    <col min="4101" max="4102" width="12.77734375" style="21" customWidth="1"/>
    <col min="4103" max="4104" width="10.77734375" style="21" customWidth="1"/>
    <col min="4105" max="4353" width="9" style="21"/>
    <col min="4354" max="4354" width="9.88671875" style="21" customWidth="1"/>
    <col min="4355" max="4356" width="11.77734375" style="21" customWidth="1"/>
    <col min="4357" max="4358" width="12.77734375" style="21" customWidth="1"/>
    <col min="4359" max="4360" width="10.77734375" style="21" customWidth="1"/>
    <col min="4361" max="4609" width="9" style="21"/>
    <col min="4610" max="4610" width="9.88671875" style="21" customWidth="1"/>
    <col min="4611" max="4612" width="11.77734375" style="21" customWidth="1"/>
    <col min="4613" max="4614" width="12.77734375" style="21" customWidth="1"/>
    <col min="4615" max="4616" width="10.77734375" style="21" customWidth="1"/>
    <col min="4617" max="4865" width="9" style="21"/>
    <col min="4866" max="4866" width="9.88671875" style="21" customWidth="1"/>
    <col min="4867" max="4868" width="11.77734375" style="21" customWidth="1"/>
    <col min="4869" max="4870" width="12.77734375" style="21" customWidth="1"/>
    <col min="4871" max="4872" width="10.77734375" style="21" customWidth="1"/>
    <col min="4873" max="5121" width="9" style="21"/>
    <col min="5122" max="5122" width="9.88671875" style="21" customWidth="1"/>
    <col min="5123" max="5124" width="11.77734375" style="21" customWidth="1"/>
    <col min="5125" max="5126" width="12.77734375" style="21" customWidth="1"/>
    <col min="5127" max="5128" width="10.77734375" style="21" customWidth="1"/>
    <col min="5129" max="5377" width="9" style="21"/>
    <col min="5378" max="5378" width="9.88671875" style="21" customWidth="1"/>
    <col min="5379" max="5380" width="11.77734375" style="21" customWidth="1"/>
    <col min="5381" max="5382" width="12.77734375" style="21" customWidth="1"/>
    <col min="5383" max="5384" width="10.77734375" style="21" customWidth="1"/>
    <col min="5385" max="5633" width="9" style="21"/>
    <col min="5634" max="5634" width="9.88671875" style="21" customWidth="1"/>
    <col min="5635" max="5636" width="11.77734375" style="21" customWidth="1"/>
    <col min="5637" max="5638" width="12.77734375" style="21" customWidth="1"/>
    <col min="5639" max="5640" width="10.77734375" style="21" customWidth="1"/>
    <col min="5641" max="5889" width="9" style="21"/>
    <col min="5890" max="5890" width="9.88671875" style="21" customWidth="1"/>
    <col min="5891" max="5892" width="11.77734375" style="21" customWidth="1"/>
    <col min="5893" max="5894" width="12.77734375" style="21" customWidth="1"/>
    <col min="5895" max="5896" width="10.77734375" style="21" customWidth="1"/>
    <col min="5897" max="6145" width="9" style="21"/>
    <col min="6146" max="6146" width="9.88671875" style="21" customWidth="1"/>
    <col min="6147" max="6148" width="11.77734375" style="21" customWidth="1"/>
    <col min="6149" max="6150" width="12.77734375" style="21" customWidth="1"/>
    <col min="6151" max="6152" width="10.77734375" style="21" customWidth="1"/>
    <col min="6153" max="6401" width="9" style="21"/>
    <col min="6402" max="6402" width="9.88671875" style="21" customWidth="1"/>
    <col min="6403" max="6404" width="11.77734375" style="21" customWidth="1"/>
    <col min="6405" max="6406" width="12.77734375" style="21" customWidth="1"/>
    <col min="6407" max="6408" width="10.77734375" style="21" customWidth="1"/>
    <col min="6409" max="6657" width="9" style="21"/>
    <col min="6658" max="6658" width="9.88671875" style="21" customWidth="1"/>
    <col min="6659" max="6660" width="11.77734375" style="21" customWidth="1"/>
    <col min="6661" max="6662" width="12.77734375" style="21" customWidth="1"/>
    <col min="6663" max="6664" width="10.77734375" style="21" customWidth="1"/>
    <col min="6665" max="6913" width="9" style="21"/>
    <col min="6914" max="6914" width="9.88671875" style="21" customWidth="1"/>
    <col min="6915" max="6916" width="11.77734375" style="21" customWidth="1"/>
    <col min="6917" max="6918" width="12.77734375" style="21" customWidth="1"/>
    <col min="6919" max="6920" width="10.77734375" style="21" customWidth="1"/>
    <col min="6921" max="7169" width="9" style="21"/>
    <col min="7170" max="7170" width="9.88671875" style="21" customWidth="1"/>
    <col min="7171" max="7172" width="11.77734375" style="21" customWidth="1"/>
    <col min="7173" max="7174" width="12.77734375" style="21" customWidth="1"/>
    <col min="7175" max="7176" width="10.77734375" style="21" customWidth="1"/>
    <col min="7177" max="7425" width="9" style="21"/>
    <col min="7426" max="7426" width="9.88671875" style="21" customWidth="1"/>
    <col min="7427" max="7428" width="11.77734375" style="21" customWidth="1"/>
    <col min="7429" max="7430" width="12.77734375" style="21" customWidth="1"/>
    <col min="7431" max="7432" width="10.77734375" style="21" customWidth="1"/>
    <col min="7433" max="7681" width="9" style="21"/>
    <col min="7682" max="7682" width="9.88671875" style="21" customWidth="1"/>
    <col min="7683" max="7684" width="11.77734375" style="21" customWidth="1"/>
    <col min="7685" max="7686" width="12.77734375" style="21" customWidth="1"/>
    <col min="7687" max="7688" width="10.77734375" style="21" customWidth="1"/>
    <col min="7689" max="7937" width="9" style="21"/>
    <col min="7938" max="7938" width="9.88671875" style="21" customWidth="1"/>
    <col min="7939" max="7940" width="11.77734375" style="21" customWidth="1"/>
    <col min="7941" max="7942" width="12.77734375" style="21" customWidth="1"/>
    <col min="7943" max="7944" width="10.77734375" style="21" customWidth="1"/>
    <col min="7945" max="8193" width="9" style="21"/>
    <col min="8194" max="8194" width="9.88671875" style="21" customWidth="1"/>
    <col min="8195" max="8196" width="11.77734375" style="21" customWidth="1"/>
    <col min="8197" max="8198" width="12.77734375" style="21" customWidth="1"/>
    <col min="8199" max="8200" width="10.77734375" style="21" customWidth="1"/>
    <col min="8201" max="8449" width="9" style="21"/>
    <col min="8450" max="8450" width="9.88671875" style="21" customWidth="1"/>
    <col min="8451" max="8452" width="11.77734375" style="21" customWidth="1"/>
    <col min="8453" max="8454" width="12.77734375" style="21" customWidth="1"/>
    <col min="8455" max="8456" width="10.77734375" style="21" customWidth="1"/>
    <col min="8457" max="8705" width="9" style="21"/>
    <col min="8706" max="8706" width="9.88671875" style="21" customWidth="1"/>
    <col min="8707" max="8708" width="11.77734375" style="21" customWidth="1"/>
    <col min="8709" max="8710" width="12.77734375" style="21" customWidth="1"/>
    <col min="8711" max="8712" width="10.77734375" style="21" customWidth="1"/>
    <col min="8713" max="8961" width="9" style="21"/>
    <col min="8962" max="8962" width="9.88671875" style="21" customWidth="1"/>
    <col min="8963" max="8964" width="11.77734375" style="21" customWidth="1"/>
    <col min="8965" max="8966" width="12.77734375" style="21" customWidth="1"/>
    <col min="8967" max="8968" width="10.77734375" style="21" customWidth="1"/>
    <col min="8969" max="9217" width="9" style="21"/>
    <col min="9218" max="9218" width="9.88671875" style="21" customWidth="1"/>
    <col min="9219" max="9220" width="11.77734375" style="21" customWidth="1"/>
    <col min="9221" max="9222" width="12.77734375" style="21" customWidth="1"/>
    <col min="9223" max="9224" width="10.77734375" style="21" customWidth="1"/>
    <col min="9225" max="9473" width="9" style="21"/>
    <col min="9474" max="9474" width="9.88671875" style="21" customWidth="1"/>
    <col min="9475" max="9476" width="11.77734375" style="21" customWidth="1"/>
    <col min="9477" max="9478" width="12.77734375" style="21" customWidth="1"/>
    <col min="9479" max="9480" width="10.77734375" style="21" customWidth="1"/>
    <col min="9481" max="9729" width="9" style="21"/>
    <col min="9730" max="9730" width="9.88671875" style="21" customWidth="1"/>
    <col min="9731" max="9732" width="11.77734375" style="21" customWidth="1"/>
    <col min="9733" max="9734" width="12.77734375" style="21" customWidth="1"/>
    <col min="9735" max="9736" width="10.77734375" style="21" customWidth="1"/>
    <col min="9737" max="9985" width="9" style="21"/>
    <col min="9986" max="9986" width="9.88671875" style="21" customWidth="1"/>
    <col min="9987" max="9988" width="11.77734375" style="21" customWidth="1"/>
    <col min="9989" max="9990" width="12.77734375" style="21" customWidth="1"/>
    <col min="9991" max="9992" width="10.77734375" style="21" customWidth="1"/>
    <col min="9993" max="10241" width="9" style="21"/>
    <col min="10242" max="10242" width="9.88671875" style="21" customWidth="1"/>
    <col min="10243" max="10244" width="11.77734375" style="21" customWidth="1"/>
    <col min="10245" max="10246" width="12.77734375" style="21" customWidth="1"/>
    <col min="10247" max="10248" width="10.77734375" style="21" customWidth="1"/>
    <col min="10249" max="10497" width="9" style="21"/>
    <col min="10498" max="10498" width="9.88671875" style="21" customWidth="1"/>
    <col min="10499" max="10500" width="11.77734375" style="21" customWidth="1"/>
    <col min="10501" max="10502" width="12.77734375" style="21" customWidth="1"/>
    <col min="10503" max="10504" width="10.77734375" style="21" customWidth="1"/>
    <col min="10505" max="10753" width="9" style="21"/>
    <col min="10754" max="10754" width="9.88671875" style="21" customWidth="1"/>
    <col min="10755" max="10756" width="11.77734375" style="21" customWidth="1"/>
    <col min="10757" max="10758" width="12.77734375" style="21" customWidth="1"/>
    <col min="10759" max="10760" width="10.77734375" style="21" customWidth="1"/>
    <col min="10761" max="11009" width="9" style="21"/>
    <col min="11010" max="11010" width="9.88671875" style="21" customWidth="1"/>
    <col min="11011" max="11012" width="11.77734375" style="21" customWidth="1"/>
    <col min="11013" max="11014" width="12.77734375" style="21" customWidth="1"/>
    <col min="11015" max="11016" width="10.77734375" style="21" customWidth="1"/>
    <col min="11017" max="11265" width="9" style="21"/>
    <col min="11266" max="11266" width="9.88671875" style="21" customWidth="1"/>
    <col min="11267" max="11268" width="11.77734375" style="21" customWidth="1"/>
    <col min="11269" max="11270" width="12.77734375" style="21" customWidth="1"/>
    <col min="11271" max="11272" width="10.77734375" style="21" customWidth="1"/>
    <col min="11273" max="11521" width="9" style="21"/>
    <col min="11522" max="11522" width="9.88671875" style="21" customWidth="1"/>
    <col min="11523" max="11524" width="11.77734375" style="21" customWidth="1"/>
    <col min="11525" max="11526" width="12.77734375" style="21" customWidth="1"/>
    <col min="11527" max="11528" width="10.77734375" style="21" customWidth="1"/>
    <col min="11529" max="11777" width="9" style="21"/>
    <col min="11778" max="11778" width="9.88671875" style="21" customWidth="1"/>
    <col min="11779" max="11780" width="11.77734375" style="21" customWidth="1"/>
    <col min="11781" max="11782" width="12.77734375" style="21" customWidth="1"/>
    <col min="11783" max="11784" width="10.77734375" style="21" customWidth="1"/>
    <col min="11785" max="12033" width="9" style="21"/>
    <col min="12034" max="12034" width="9.88671875" style="21" customWidth="1"/>
    <col min="12035" max="12036" width="11.77734375" style="21" customWidth="1"/>
    <col min="12037" max="12038" width="12.77734375" style="21" customWidth="1"/>
    <col min="12039" max="12040" width="10.77734375" style="21" customWidth="1"/>
    <col min="12041" max="12289" width="9" style="21"/>
    <col min="12290" max="12290" width="9.88671875" style="21" customWidth="1"/>
    <col min="12291" max="12292" width="11.77734375" style="21" customWidth="1"/>
    <col min="12293" max="12294" width="12.77734375" style="21" customWidth="1"/>
    <col min="12295" max="12296" width="10.77734375" style="21" customWidth="1"/>
    <col min="12297" max="12545" width="9" style="21"/>
    <col min="12546" max="12546" width="9.88671875" style="21" customWidth="1"/>
    <col min="12547" max="12548" width="11.77734375" style="21" customWidth="1"/>
    <col min="12549" max="12550" width="12.77734375" style="21" customWidth="1"/>
    <col min="12551" max="12552" width="10.77734375" style="21" customWidth="1"/>
    <col min="12553" max="12801" width="9" style="21"/>
    <col min="12802" max="12802" width="9.88671875" style="21" customWidth="1"/>
    <col min="12803" max="12804" width="11.77734375" style="21" customWidth="1"/>
    <col min="12805" max="12806" width="12.77734375" style="21" customWidth="1"/>
    <col min="12807" max="12808" width="10.77734375" style="21" customWidth="1"/>
    <col min="12809" max="13057" width="9" style="21"/>
    <col min="13058" max="13058" width="9.88671875" style="21" customWidth="1"/>
    <col min="13059" max="13060" width="11.77734375" style="21" customWidth="1"/>
    <col min="13061" max="13062" width="12.77734375" style="21" customWidth="1"/>
    <col min="13063" max="13064" width="10.77734375" style="21" customWidth="1"/>
    <col min="13065" max="13313" width="9" style="21"/>
    <col min="13314" max="13314" width="9.88671875" style="21" customWidth="1"/>
    <col min="13315" max="13316" width="11.77734375" style="21" customWidth="1"/>
    <col min="13317" max="13318" width="12.77734375" style="21" customWidth="1"/>
    <col min="13319" max="13320" width="10.77734375" style="21" customWidth="1"/>
    <col min="13321" max="13569" width="9" style="21"/>
    <col min="13570" max="13570" width="9.88671875" style="21" customWidth="1"/>
    <col min="13571" max="13572" width="11.77734375" style="21" customWidth="1"/>
    <col min="13573" max="13574" width="12.77734375" style="21" customWidth="1"/>
    <col min="13575" max="13576" width="10.77734375" style="21" customWidth="1"/>
    <col min="13577" max="13825" width="9" style="21"/>
    <col min="13826" max="13826" width="9.88671875" style="21" customWidth="1"/>
    <col min="13827" max="13828" width="11.77734375" style="21" customWidth="1"/>
    <col min="13829" max="13830" width="12.77734375" style="21" customWidth="1"/>
    <col min="13831" max="13832" width="10.77734375" style="21" customWidth="1"/>
    <col min="13833" max="14081" width="9" style="21"/>
    <col min="14082" max="14082" width="9.88671875" style="21" customWidth="1"/>
    <col min="14083" max="14084" width="11.77734375" style="21" customWidth="1"/>
    <col min="14085" max="14086" width="12.77734375" style="21" customWidth="1"/>
    <col min="14087" max="14088" width="10.77734375" style="21" customWidth="1"/>
    <col min="14089" max="14337" width="9" style="21"/>
    <col min="14338" max="14338" width="9.88671875" style="21" customWidth="1"/>
    <col min="14339" max="14340" width="11.77734375" style="21" customWidth="1"/>
    <col min="14341" max="14342" width="12.77734375" style="21" customWidth="1"/>
    <col min="14343" max="14344" width="10.77734375" style="21" customWidth="1"/>
    <col min="14345" max="14593" width="9" style="21"/>
    <col min="14594" max="14594" width="9.88671875" style="21" customWidth="1"/>
    <col min="14595" max="14596" width="11.77734375" style="21" customWidth="1"/>
    <col min="14597" max="14598" width="12.77734375" style="21" customWidth="1"/>
    <col min="14599" max="14600" width="10.77734375" style="21" customWidth="1"/>
    <col min="14601" max="14849" width="9" style="21"/>
    <col min="14850" max="14850" width="9.88671875" style="21" customWidth="1"/>
    <col min="14851" max="14852" width="11.77734375" style="21" customWidth="1"/>
    <col min="14853" max="14854" width="12.77734375" style="21" customWidth="1"/>
    <col min="14855" max="14856" width="10.77734375" style="21" customWidth="1"/>
    <col min="14857" max="15105" width="9" style="21"/>
    <col min="15106" max="15106" width="9.88671875" style="21" customWidth="1"/>
    <col min="15107" max="15108" width="11.77734375" style="21" customWidth="1"/>
    <col min="15109" max="15110" width="12.77734375" style="21" customWidth="1"/>
    <col min="15111" max="15112" width="10.77734375" style="21" customWidth="1"/>
    <col min="15113" max="15361" width="9" style="21"/>
    <col min="15362" max="15362" width="9.88671875" style="21" customWidth="1"/>
    <col min="15363" max="15364" width="11.77734375" style="21" customWidth="1"/>
    <col min="15365" max="15366" width="12.77734375" style="21" customWidth="1"/>
    <col min="15367" max="15368" width="10.77734375" style="21" customWidth="1"/>
    <col min="15369" max="15617" width="9" style="21"/>
    <col min="15618" max="15618" width="9.88671875" style="21" customWidth="1"/>
    <col min="15619" max="15620" width="11.77734375" style="21" customWidth="1"/>
    <col min="15621" max="15622" width="12.77734375" style="21" customWidth="1"/>
    <col min="15623" max="15624" width="10.77734375" style="21" customWidth="1"/>
    <col min="15625" max="15873" width="9" style="21"/>
    <col min="15874" max="15874" width="9.88671875" style="21" customWidth="1"/>
    <col min="15875" max="15876" width="11.77734375" style="21" customWidth="1"/>
    <col min="15877" max="15878" width="12.77734375" style="21" customWidth="1"/>
    <col min="15879" max="15880" width="10.77734375" style="21" customWidth="1"/>
    <col min="15881" max="16129" width="9" style="21"/>
    <col min="16130" max="16130" width="9.88671875" style="21" customWidth="1"/>
    <col min="16131" max="16132" width="11.77734375" style="21" customWidth="1"/>
    <col min="16133" max="16134" width="12.77734375" style="21" customWidth="1"/>
    <col min="16135" max="16136" width="10.77734375" style="21" customWidth="1"/>
    <col min="16137" max="16384" width="9" style="21"/>
  </cols>
  <sheetData>
    <row r="1" spans="1:256" s="14" customFormat="1">
      <c r="A1" s="1103" t="s">
        <v>7</v>
      </c>
      <c r="B1" s="1103"/>
      <c r="C1" s="1103"/>
      <c r="D1" s="1103"/>
      <c r="E1" s="1103"/>
      <c r="F1" s="1103"/>
      <c r="G1" s="1103"/>
      <c r="H1" s="1103"/>
      <c r="I1" s="22"/>
      <c r="J1" s="22"/>
      <c r="K1" s="22"/>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ht="42" customHeight="1">
      <c r="A2" s="1104" t="s">
        <v>2401</v>
      </c>
      <c r="B2" s="2127"/>
      <c r="C2" s="2127"/>
      <c r="D2" s="2127"/>
      <c r="E2" s="2127"/>
      <c r="F2" s="2127"/>
      <c r="G2" s="2127"/>
      <c r="H2" s="2127"/>
    </row>
    <row r="3" spans="1:256" ht="23.4">
      <c r="A3" s="321"/>
      <c r="B3" s="321"/>
      <c r="C3" s="321"/>
      <c r="D3" s="321"/>
      <c r="E3" s="2128" t="s">
        <v>3916</v>
      </c>
      <c r="F3" s="2128"/>
      <c r="G3" s="2128"/>
      <c r="H3" s="2128"/>
    </row>
    <row r="4" spans="1:256" ht="66.75" customHeight="1">
      <c r="A4" s="2159" t="s">
        <v>3917</v>
      </c>
      <c r="B4" s="2161"/>
      <c r="C4" s="2159" t="str">
        <f>'0.01'!C4</f>
        <v>大块金用工业长丝-帘子布事业部PH25657
Nylon 66 tire cord fabric industrial yarn-Tire cord fabric Department PH25657</v>
      </c>
      <c r="D4" s="2161"/>
      <c r="E4" s="2156" t="s">
        <v>2404</v>
      </c>
      <c r="F4" s="2157"/>
      <c r="G4" s="1574" t="str">
        <f>'0.01'!H5</f>
        <v>帘子布事业部</v>
      </c>
      <c r="H4" s="1574"/>
    </row>
    <row r="5" spans="1:256" ht="81" customHeight="1">
      <c r="A5" s="2162"/>
      <c r="B5" s="2163"/>
      <c r="C5" s="2162"/>
      <c r="D5" s="2163"/>
      <c r="E5" s="1574" t="s">
        <v>2405</v>
      </c>
      <c r="F5" s="1574"/>
      <c r="G5" s="1574" t="str">
        <f>'0.01'!H4</f>
        <v>PH25657-2800dtex/432f</v>
      </c>
      <c r="H5" s="1574"/>
    </row>
    <row r="6" spans="1:256" ht="67.5" customHeight="1">
      <c r="A6" s="1574" t="s">
        <v>2406</v>
      </c>
      <c r="B6" s="1574"/>
      <c r="C6" s="2652" t="str">
        <f>目录!G70</f>
        <v>2025年5月6日</v>
      </c>
      <c r="D6" s="2176"/>
      <c r="E6" s="2156" t="s">
        <v>2407</v>
      </c>
      <c r="F6" s="2157"/>
      <c r="G6" s="1574" t="s">
        <v>557</v>
      </c>
      <c r="H6" s="1574"/>
    </row>
    <row r="7" spans="1:256" ht="78" customHeight="1">
      <c r="A7" s="1574" t="s">
        <v>2408</v>
      </c>
      <c r="B7" s="1574"/>
      <c r="C7" s="1574" t="s">
        <v>2424</v>
      </c>
      <c r="D7" s="1574"/>
      <c r="E7" s="1574"/>
      <c r="F7" s="1574"/>
      <c r="G7" s="1574"/>
      <c r="H7" s="1574"/>
    </row>
    <row r="8" spans="1:256" ht="32.25" customHeight="1">
      <c r="A8" s="2159" t="s">
        <v>2410</v>
      </c>
      <c r="B8" s="2161"/>
      <c r="C8" s="2156" t="s">
        <v>2411</v>
      </c>
      <c r="D8" s="2158"/>
      <c r="E8" s="2157"/>
      <c r="F8" s="2156" t="s">
        <v>2412</v>
      </c>
      <c r="G8" s="2158"/>
      <c r="H8" s="2157"/>
    </row>
    <row r="9" spans="1:256" ht="125.25" customHeight="1">
      <c r="A9" s="2164"/>
      <c r="B9" s="2165"/>
      <c r="C9" s="2159" t="s">
        <v>3918</v>
      </c>
      <c r="D9" s="2160"/>
      <c r="E9" s="2161"/>
      <c r="F9" s="1590" t="s">
        <v>3919</v>
      </c>
      <c r="G9" s="2653"/>
      <c r="H9" s="2653"/>
    </row>
    <row r="10" spans="1:256" ht="32.25" customHeight="1">
      <c r="A10" s="2159" t="s">
        <v>2415</v>
      </c>
      <c r="B10" s="2161"/>
      <c r="C10" s="2166" t="s">
        <v>3920</v>
      </c>
      <c r="D10" s="2167"/>
      <c r="E10" s="2167"/>
      <c r="F10" s="2167"/>
      <c r="G10" s="2167"/>
      <c r="H10" s="2168"/>
    </row>
    <row r="11" spans="1:256" ht="32.25" customHeight="1">
      <c r="A11" s="2164"/>
      <c r="B11" s="2165"/>
      <c r="C11" s="2169"/>
      <c r="D11" s="2170"/>
      <c r="E11" s="2170"/>
      <c r="F11" s="2170"/>
      <c r="G11" s="2170"/>
      <c r="H11" s="2171"/>
    </row>
    <row r="12" spans="1:256" ht="20.25" customHeight="1">
      <c r="A12" s="2162"/>
      <c r="B12" s="2163"/>
      <c r="C12" s="2172"/>
      <c r="D12" s="2173"/>
      <c r="E12" s="2173"/>
      <c r="F12" s="2173"/>
      <c r="G12" s="2173"/>
      <c r="H12" s="2174"/>
    </row>
    <row r="13" spans="1:256" ht="74.25" customHeight="1">
      <c r="A13" s="1574" t="s">
        <v>2417</v>
      </c>
      <c r="B13" s="1574"/>
      <c r="C13" s="2175"/>
      <c r="D13" s="2175"/>
      <c r="E13" s="2175"/>
      <c r="F13" s="2175"/>
      <c r="G13" s="2175"/>
      <c r="H13" s="2175"/>
    </row>
    <row r="14" spans="1:256" ht="42" customHeight="1">
      <c r="A14" s="2176" t="s">
        <v>2418</v>
      </c>
      <c r="B14" s="2176"/>
      <c r="C14" s="2177"/>
      <c r="D14" s="2177"/>
      <c r="E14" s="2177"/>
      <c r="F14" s="2177"/>
      <c r="G14" s="2177"/>
      <c r="H14" s="2177"/>
    </row>
    <row r="15" spans="1:256" ht="45" customHeight="1">
      <c r="A15" s="2176" t="s">
        <v>2420</v>
      </c>
      <c r="B15" s="2176"/>
      <c r="C15" s="2176"/>
      <c r="D15" s="2176"/>
      <c r="E15" s="2176" t="s">
        <v>264</v>
      </c>
      <c r="F15" s="2176"/>
      <c r="G15" s="2176"/>
      <c r="H15" s="2176"/>
    </row>
    <row r="16" spans="1:256" ht="48.75" customHeight="1">
      <c r="A16" s="2138" t="s">
        <v>2421</v>
      </c>
      <c r="B16" s="2138"/>
      <c r="C16" s="2138"/>
      <c r="D16" s="193"/>
      <c r="E16" s="193"/>
      <c r="F16" s="193"/>
      <c r="G16" s="2654" t="s">
        <v>2422</v>
      </c>
      <c r="H16" s="2655"/>
    </row>
    <row r="17" spans="1:8">
      <c r="A17" s="194"/>
      <c r="B17" s="194"/>
      <c r="C17" s="194"/>
      <c r="D17" s="194"/>
      <c r="E17" s="194"/>
      <c r="F17" s="194"/>
      <c r="G17" s="194"/>
      <c r="H17" s="194"/>
    </row>
    <row r="18" spans="1:8">
      <c r="A18" s="194"/>
      <c r="B18" s="194"/>
      <c r="C18" s="194"/>
      <c r="D18" s="194"/>
      <c r="E18" s="194"/>
      <c r="F18" s="194"/>
      <c r="G18" s="194"/>
      <c r="H18" s="194"/>
    </row>
    <row r="19" spans="1:8">
      <c r="A19" s="194"/>
      <c r="B19" s="194"/>
      <c r="C19" s="194"/>
      <c r="D19" s="194"/>
      <c r="E19" s="194"/>
      <c r="F19" s="194"/>
      <c r="G19" s="194"/>
      <c r="H19" s="194" t="s">
        <v>2423</v>
      </c>
    </row>
  </sheetData>
  <mergeCells count="32">
    <mergeCell ref="A16:C16"/>
    <mergeCell ref="G16:H16"/>
    <mergeCell ref="A4:B5"/>
    <mergeCell ref="C4:D5"/>
    <mergeCell ref="A10:B12"/>
    <mergeCell ref="C10:H12"/>
    <mergeCell ref="A8:B9"/>
    <mergeCell ref="A13:B13"/>
    <mergeCell ref="C13:H13"/>
    <mergeCell ref="A14:B14"/>
    <mergeCell ref="C14:H14"/>
    <mergeCell ref="A15:B15"/>
    <mergeCell ref="C15:D15"/>
    <mergeCell ref="E15:F15"/>
    <mergeCell ref="G15:H15"/>
    <mergeCell ref="A7:B7"/>
    <mergeCell ref="C7:H7"/>
    <mergeCell ref="C8:E8"/>
    <mergeCell ref="F8:H8"/>
    <mergeCell ref="C9:E9"/>
    <mergeCell ref="F9:H9"/>
    <mergeCell ref="E5:F5"/>
    <mergeCell ref="G5:H5"/>
    <mergeCell ref="A6:B6"/>
    <mergeCell ref="C6:D6"/>
    <mergeCell ref="E6:F6"/>
    <mergeCell ref="G6:H6"/>
    <mergeCell ref="A1:H1"/>
    <mergeCell ref="A2:H2"/>
    <mergeCell ref="E3:H3"/>
    <mergeCell ref="E4:F4"/>
    <mergeCell ref="G4:H4"/>
  </mergeCells>
  <phoneticPr fontId="176" type="noConversion"/>
  <pageMargins left="0.7" right="0.7" top="0.75" bottom="0.75" header="0.3" footer="0.3"/>
  <pageSetup paperSize="9" scale="92" fitToWidth="0" orientation="portrait" r:id="rId1"/>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pageSetUpPr fitToPage="1"/>
  </sheetPr>
  <dimension ref="A1:IV32"/>
  <sheetViews>
    <sheetView view="pageBreakPreview" zoomScale="110" zoomScaleNormal="100" workbookViewId="0">
      <selection activeCell="H3" sqref="H3:K3"/>
    </sheetView>
  </sheetViews>
  <sheetFormatPr defaultColWidth="9" defaultRowHeight="17.399999999999999"/>
  <cols>
    <col min="1" max="1" width="4.44140625" style="16" customWidth="1"/>
    <col min="2" max="2" width="14.88671875" style="16" customWidth="1"/>
    <col min="3" max="3" width="11.109375" style="16" customWidth="1"/>
    <col min="4" max="4" width="8.88671875" style="16" customWidth="1"/>
    <col min="5" max="5" width="7.33203125" style="16" customWidth="1"/>
    <col min="6" max="6" width="9.109375" style="16" customWidth="1"/>
    <col min="7" max="7" width="8.33203125" style="16" customWidth="1"/>
    <col min="8" max="8" width="6" style="16" customWidth="1"/>
    <col min="9" max="10" width="7.21875" style="16" customWidth="1"/>
    <col min="11" max="11" width="5.44140625" style="16" customWidth="1"/>
    <col min="12" max="12" width="3.6640625" style="16" customWidth="1"/>
    <col min="13" max="256" width="9" style="16"/>
    <col min="257" max="16384" width="9" style="197"/>
  </cols>
  <sheetData>
    <row r="1" spans="1:256">
      <c r="A1" s="21"/>
      <c r="B1" s="21"/>
      <c r="C1" s="21"/>
      <c r="D1" s="21"/>
      <c r="E1" s="1103" t="s">
        <v>7</v>
      </c>
      <c r="F1" s="1103"/>
      <c r="G1" s="1103"/>
      <c r="H1" s="1103"/>
      <c r="I1" s="1103"/>
      <c r="J1" s="1103"/>
      <c r="K1" s="1103"/>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s="17" customFormat="1" ht="46.5" customHeight="1">
      <c r="A2" s="1510" t="s">
        <v>795</v>
      </c>
      <c r="B2" s="1511"/>
      <c r="C2" s="1511"/>
      <c r="D2" s="1511"/>
      <c r="E2" s="1511"/>
      <c r="F2" s="1511"/>
      <c r="G2" s="1511"/>
      <c r="H2" s="1511"/>
      <c r="I2" s="1511"/>
      <c r="J2" s="1511"/>
      <c r="K2" s="1511"/>
      <c r="L2" s="198"/>
    </row>
    <row r="3" spans="1:256" s="17" customFormat="1" ht="15">
      <c r="A3" s="1512"/>
      <c r="B3" s="1512"/>
      <c r="C3" s="1512"/>
      <c r="D3" s="1512"/>
      <c r="F3" s="17" t="s">
        <v>870</v>
      </c>
      <c r="H3" s="2110" t="s">
        <v>3921</v>
      </c>
      <c r="I3" s="2110"/>
      <c r="J3" s="2110"/>
      <c r="K3" s="2110"/>
    </row>
    <row r="4" spans="1:256" s="195" customFormat="1" ht="81.75" customHeight="1">
      <c r="A4" s="1514" t="s">
        <v>230</v>
      </c>
      <c r="B4" s="1514"/>
      <c r="C4" s="1514" t="str">
        <f>'0.01'!C4</f>
        <v>大块金用工业长丝-帘子布事业部PH25657
Nylon 66 tire cord fabric industrial yarn-Tire cord fabric Department PH25657</v>
      </c>
      <c r="D4" s="1514"/>
      <c r="E4" s="1514"/>
      <c r="F4" s="1514" t="s">
        <v>231</v>
      </c>
      <c r="G4" s="1514"/>
      <c r="H4" s="1514" t="str">
        <f>'0.01'!H4</f>
        <v>PH25657-2800dtex/432f</v>
      </c>
      <c r="I4" s="1515"/>
      <c r="J4" s="1515"/>
      <c r="K4" s="1515"/>
    </row>
    <row r="5" spans="1:256" s="195" customFormat="1" ht="36" customHeight="1">
      <c r="A5" s="1514" t="s">
        <v>871</v>
      </c>
      <c r="B5" s="1514"/>
      <c r="C5" s="1514" t="str">
        <f>'0.01'!H5</f>
        <v>帘子布事业部</v>
      </c>
      <c r="D5" s="1514"/>
      <c r="E5" s="1514"/>
      <c r="F5" s="1516" t="s">
        <v>598</v>
      </c>
      <c r="G5" s="1517"/>
      <c r="H5" s="1537" t="str">
        <f>目录!G71</f>
        <v>2025年3月15日</v>
      </c>
      <c r="I5" s="1537"/>
      <c r="J5" s="1537"/>
      <c r="K5" s="1537"/>
    </row>
    <row r="6" spans="1:256" s="196" customFormat="1" ht="23.25" customHeight="1">
      <c r="A6" s="1964" t="s">
        <v>3922</v>
      </c>
      <c r="B6" s="1964"/>
      <c r="C6" s="2656" t="s">
        <v>3923</v>
      </c>
      <c r="D6" s="2657"/>
      <c r="E6" s="2657"/>
      <c r="F6" s="2657"/>
      <c r="G6" s="2657"/>
      <c r="H6" s="2657"/>
      <c r="I6" s="2657"/>
      <c r="J6" s="2657"/>
      <c r="K6" s="2658"/>
    </row>
    <row r="7" spans="1:256" s="196" customFormat="1" ht="23.25" customHeight="1">
      <c r="A7" s="1964" t="s">
        <v>3924</v>
      </c>
      <c r="B7" s="1964"/>
      <c r="C7" s="2656" t="s">
        <v>3925</v>
      </c>
      <c r="D7" s="2657"/>
      <c r="E7" s="2657"/>
      <c r="F7" s="2657"/>
      <c r="G7" s="2657"/>
      <c r="H7" s="2657"/>
      <c r="I7" s="2657"/>
      <c r="J7" s="2657"/>
      <c r="K7" s="2658"/>
    </row>
    <row r="8" spans="1:256" s="196" customFormat="1" ht="23.25" customHeight="1">
      <c r="A8" s="1964" t="s">
        <v>3926</v>
      </c>
      <c r="B8" s="1964"/>
      <c r="C8" s="2656" t="s">
        <v>3927</v>
      </c>
      <c r="D8" s="2657"/>
      <c r="E8" s="2657"/>
      <c r="F8" s="2657"/>
      <c r="G8" s="2657"/>
      <c r="H8" s="2657"/>
      <c r="I8" s="2657"/>
      <c r="J8" s="2657"/>
      <c r="K8" s="2658"/>
    </row>
    <row r="9" spans="1:256" s="196" customFormat="1" ht="23.25" customHeight="1">
      <c r="A9" s="1964" t="s">
        <v>3928</v>
      </c>
      <c r="B9" s="1964"/>
      <c r="C9" s="2659"/>
      <c r="D9" s="2660"/>
      <c r="E9" s="2660"/>
      <c r="F9" s="2660"/>
      <c r="G9" s="2660"/>
      <c r="H9" s="2660"/>
      <c r="I9" s="2660"/>
      <c r="J9" s="2660"/>
      <c r="K9" s="2661"/>
    </row>
    <row r="10" spans="1:256" s="196" customFormat="1" ht="23.25" customHeight="1">
      <c r="A10" s="2662" t="s">
        <v>3929</v>
      </c>
      <c r="B10" s="2663"/>
      <c r="C10" s="2663"/>
      <c r="D10" s="2663"/>
      <c r="E10" s="2663"/>
      <c r="F10" s="2663"/>
      <c r="G10" s="2663"/>
      <c r="H10" s="2663"/>
      <c r="I10" s="2663"/>
      <c r="J10" s="2663"/>
      <c r="K10" s="2664"/>
    </row>
    <row r="11" spans="1:256" s="196" customFormat="1" ht="23.25" customHeight="1">
      <c r="A11" s="2683" t="s">
        <v>3930</v>
      </c>
      <c r="B11" s="2684"/>
      <c r="C11" s="319" t="s">
        <v>3931</v>
      </c>
      <c r="D11" s="2665" t="s">
        <v>3932</v>
      </c>
      <c r="E11" s="2666"/>
      <c r="F11" s="2666"/>
      <c r="G11" s="2666"/>
      <c r="H11" s="2666"/>
      <c r="I11" s="2666"/>
      <c r="J11" s="2666"/>
      <c r="K11" s="2667"/>
    </row>
    <row r="12" spans="1:256" s="196" customFormat="1" ht="23.25" customHeight="1">
      <c r="A12" s="2685"/>
      <c r="B12" s="2686"/>
      <c r="C12" s="319" t="s">
        <v>3933</v>
      </c>
      <c r="D12" s="2665" t="s">
        <v>3934</v>
      </c>
      <c r="E12" s="2666"/>
      <c r="F12" s="2666"/>
      <c r="G12" s="2666"/>
      <c r="H12" s="2666"/>
      <c r="I12" s="2666"/>
      <c r="J12" s="2666"/>
      <c r="K12" s="2667"/>
    </row>
    <row r="13" spans="1:256" s="196" customFormat="1" ht="23.25" customHeight="1">
      <c r="A13" s="2685"/>
      <c r="B13" s="2686"/>
      <c r="C13" s="319" t="s">
        <v>3935</v>
      </c>
      <c r="D13" s="2665"/>
      <c r="E13" s="2666"/>
      <c r="F13" s="2666"/>
      <c r="G13" s="2666"/>
      <c r="H13" s="2666"/>
      <c r="I13" s="2666"/>
      <c r="J13" s="2666"/>
      <c r="K13" s="2667"/>
    </row>
    <row r="14" spans="1:256" s="196" customFormat="1" ht="23.25" customHeight="1">
      <c r="A14" s="2687"/>
      <c r="B14" s="2688"/>
      <c r="C14" s="320" t="s">
        <v>3936</v>
      </c>
      <c r="D14" s="2665" t="s">
        <v>3937</v>
      </c>
      <c r="E14" s="2666"/>
      <c r="F14" s="2666"/>
      <c r="G14" s="2666"/>
      <c r="H14" s="2666"/>
      <c r="I14" s="2666"/>
      <c r="J14" s="2666"/>
      <c r="K14" s="2667"/>
    </row>
    <row r="15" spans="1:256" s="196" customFormat="1" ht="23.25" customHeight="1">
      <c r="A15" s="2668" t="s">
        <v>3938</v>
      </c>
      <c r="B15" s="2669"/>
      <c r="C15" s="2668" t="s">
        <v>3939</v>
      </c>
      <c r="D15" s="2670"/>
      <c r="E15" s="2670"/>
      <c r="F15" s="2670"/>
      <c r="G15" s="2670"/>
      <c r="H15" s="2670"/>
      <c r="I15" s="2670"/>
      <c r="J15" s="2670"/>
      <c r="K15" s="2669"/>
    </row>
    <row r="16" spans="1:256" s="196" customFormat="1" ht="23.25" customHeight="1">
      <c r="A16" s="2668" t="s">
        <v>3940</v>
      </c>
      <c r="B16" s="2669"/>
      <c r="C16" s="2668" t="s">
        <v>3941</v>
      </c>
      <c r="D16" s="2670"/>
      <c r="E16" s="2670"/>
      <c r="F16" s="2670"/>
      <c r="G16" s="2670" t="s">
        <v>3942</v>
      </c>
      <c r="H16" s="2670"/>
      <c r="I16" s="2670"/>
      <c r="J16" s="2670"/>
      <c r="K16" s="2669"/>
    </row>
    <row r="17" spans="1:256" s="196" customFormat="1" ht="23.25" customHeight="1">
      <c r="A17" s="2668" t="s">
        <v>3943</v>
      </c>
      <c r="B17" s="2669"/>
      <c r="C17" s="2668"/>
      <c r="D17" s="2670"/>
      <c r="E17" s="2670"/>
      <c r="F17" s="2670"/>
      <c r="G17" s="2670"/>
      <c r="H17" s="2670"/>
      <c r="I17" s="2670"/>
      <c r="J17" s="2670"/>
      <c r="K17" s="2669"/>
    </row>
    <row r="18" spans="1:256" s="196" customFormat="1" ht="23.25" customHeight="1">
      <c r="A18" s="2668" t="s">
        <v>3944</v>
      </c>
      <c r="B18" s="2669"/>
      <c r="C18" s="2668"/>
      <c r="D18" s="2670"/>
      <c r="E18" s="2670"/>
      <c r="F18" s="2670"/>
      <c r="G18" s="2670"/>
      <c r="H18" s="2670"/>
      <c r="I18" s="2670"/>
      <c r="J18" s="2670"/>
      <c r="K18" s="2669"/>
    </row>
    <row r="19" spans="1:256" s="196" customFormat="1" ht="23.25" customHeight="1">
      <c r="A19" s="2668" t="s">
        <v>3945</v>
      </c>
      <c r="B19" s="2669"/>
      <c r="C19" s="2668"/>
      <c r="D19" s="2670"/>
      <c r="E19" s="2670"/>
      <c r="F19" s="2670"/>
      <c r="G19" s="2670"/>
      <c r="H19" s="2670"/>
      <c r="I19" s="2670"/>
      <c r="J19" s="2670"/>
      <c r="K19" s="2669"/>
    </row>
    <row r="20" spans="1:256" s="196" customFormat="1" ht="23.25" customHeight="1">
      <c r="A20" s="2671" t="s">
        <v>3946</v>
      </c>
      <c r="B20" s="2672"/>
      <c r="C20" s="2672"/>
      <c r="D20" s="2672"/>
      <c r="E20" s="2672"/>
      <c r="F20" s="2672"/>
      <c r="G20" s="2671" t="s">
        <v>3947</v>
      </c>
      <c r="H20" s="2672"/>
      <c r="I20" s="2672"/>
      <c r="J20" s="2672"/>
      <c r="K20" s="2673"/>
    </row>
    <row r="21" spans="1:256" s="196" customFormat="1" ht="23.25" customHeight="1">
      <c r="A21" s="2674" t="s">
        <v>3948</v>
      </c>
      <c r="B21" s="2675"/>
      <c r="C21" s="2674" t="s">
        <v>3949</v>
      </c>
      <c r="D21" s="2676"/>
      <c r="E21" s="2676"/>
      <c r="F21" s="2675"/>
      <c r="G21" s="2608"/>
      <c r="H21" s="2608"/>
      <c r="I21" s="2608"/>
      <c r="J21" s="2608"/>
      <c r="K21" s="2608"/>
    </row>
    <row r="22" spans="1:256" s="196" customFormat="1" ht="23.25" customHeight="1">
      <c r="A22" s="2674" t="s">
        <v>3950</v>
      </c>
      <c r="B22" s="2675" t="s">
        <v>3950</v>
      </c>
      <c r="C22" s="2674" t="s">
        <v>3949</v>
      </c>
      <c r="D22" s="2676"/>
      <c r="E22" s="2676"/>
      <c r="F22" s="2675"/>
      <c r="G22" s="2607"/>
      <c r="H22" s="2607"/>
      <c r="I22" s="2607"/>
      <c r="J22" s="2607"/>
      <c r="K22" s="2607"/>
    </row>
    <row r="23" spans="1:256" s="196" customFormat="1" ht="23.25" customHeight="1">
      <c r="A23" s="2674" t="s">
        <v>3951</v>
      </c>
      <c r="B23" s="2675" t="s">
        <v>3951</v>
      </c>
      <c r="C23" s="2674" t="s">
        <v>3949</v>
      </c>
      <c r="D23" s="2676"/>
      <c r="E23" s="2676"/>
      <c r="F23" s="2675"/>
      <c r="G23" s="1514"/>
      <c r="H23" s="1514"/>
      <c r="I23" s="1514"/>
      <c r="J23" s="1514"/>
      <c r="K23" s="1514"/>
    </row>
    <row r="24" spans="1:256" s="196" customFormat="1" ht="23.25" customHeight="1">
      <c r="A24" s="2674" t="s">
        <v>3952</v>
      </c>
      <c r="B24" s="2675" t="s">
        <v>3952</v>
      </c>
      <c r="C24" s="2674" t="s">
        <v>3949</v>
      </c>
      <c r="D24" s="2676"/>
      <c r="E24" s="2676"/>
      <c r="F24" s="2675"/>
      <c r="G24" s="2608"/>
      <c r="H24" s="2608"/>
      <c r="I24" s="2608"/>
      <c r="J24" s="2608"/>
      <c r="K24" s="2608"/>
    </row>
    <row r="25" spans="1:256" s="196" customFormat="1" ht="23.25" customHeight="1">
      <c r="A25" s="2674" t="s">
        <v>3953</v>
      </c>
      <c r="B25" s="2675" t="s">
        <v>3953</v>
      </c>
      <c r="C25" s="2674" t="s">
        <v>3949</v>
      </c>
      <c r="D25" s="2676"/>
      <c r="E25" s="2676"/>
      <c r="F25" s="2675"/>
      <c r="G25" s="2607"/>
      <c r="H25" s="2607"/>
      <c r="I25" s="2607"/>
      <c r="J25" s="2607"/>
      <c r="K25" s="2607"/>
    </row>
    <row r="26" spans="1:256" s="196" customFormat="1" ht="23.25" customHeight="1">
      <c r="A26" s="2674" t="s">
        <v>3954</v>
      </c>
      <c r="B26" s="2675" t="s">
        <v>3954</v>
      </c>
      <c r="C26" s="2674" t="s">
        <v>3949</v>
      </c>
      <c r="D26" s="2676"/>
      <c r="E26" s="2676"/>
      <c r="F26" s="2675"/>
      <c r="G26" s="1514"/>
      <c r="H26" s="1514"/>
      <c r="I26" s="1514"/>
      <c r="J26" s="1514"/>
      <c r="K26" s="1514"/>
    </row>
    <row r="27" spans="1:256" s="196" customFormat="1" ht="23.25" customHeight="1">
      <c r="A27" s="2671" t="s">
        <v>3955</v>
      </c>
      <c r="B27" s="2672"/>
      <c r="C27" s="2672"/>
      <c r="D27" s="2672"/>
      <c r="E27" s="2672"/>
      <c r="F27" s="2672"/>
      <c r="G27" s="2671" t="s">
        <v>3956</v>
      </c>
      <c r="H27" s="2672"/>
      <c r="I27" s="2672"/>
      <c r="J27" s="2672"/>
      <c r="K27" s="2673"/>
    </row>
    <row r="28" spans="1:256" s="196" customFormat="1" ht="23.25" customHeight="1">
      <c r="A28" s="2677" t="s">
        <v>3957</v>
      </c>
      <c r="B28" s="2678"/>
      <c r="C28" s="2674" t="s">
        <v>3958</v>
      </c>
      <c r="D28" s="2676"/>
      <c r="E28" s="2676"/>
      <c r="F28" s="2675"/>
      <c r="G28" s="2608"/>
      <c r="H28" s="2608"/>
      <c r="I28" s="2608"/>
      <c r="J28" s="2608"/>
      <c r="K28" s="2608"/>
    </row>
    <row r="29" spans="1:256" s="196" customFormat="1" ht="23.25" customHeight="1">
      <c r="A29" s="2679"/>
      <c r="B29" s="2680"/>
      <c r="C29" s="2674" t="s">
        <v>3959</v>
      </c>
      <c r="D29" s="2676"/>
      <c r="E29" s="2676"/>
      <c r="F29" s="2675"/>
      <c r="G29" s="2607"/>
      <c r="H29" s="2607"/>
      <c r="I29" s="2607"/>
      <c r="J29" s="2607"/>
      <c r="K29" s="2607"/>
    </row>
    <row r="30" spans="1:256" s="196" customFormat="1" ht="23.25" customHeight="1">
      <c r="A30" s="2681"/>
      <c r="B30" s="2682"/>
      <c r="C30" s="2674" t="s">
        <v>3960</v>
      </c>
      <c r="D30" s="2676"/>
      <c r="E30" s="2676"/>
      <c r="F30" s="2675"/>
      <c r="G30" s="1514"/>
      <c r="H30" s="1514"/>
      <c r="I30" s="1514"/>
      <c r="J30" s="1514"/>
      <c r="K30" s="1514"/>
    </row>
    <row r="31" spans="1:256" ht="48.9" customHeight="1">
      <c r="A31" s="1547" t="s">
        <v>1285</v>
      </c>
      <c r="B31" s="1547"/>
      <c r="C31" s="2124"/>
      <c r="D31" s="2124"/>
      <c r="E31" s="2124"/>
      <c r="F31" s="1547" t="s">
        <v>866</v>
      </c>
      <c r="G31" s="1547"/>
      <c r="H31" s="2124"/>
      <c r="I31" s="2124"/>
      <c r="J31" s="2124"/>
      <c r="K31" s="2124"/>
      <c r="L31" s="206"/>
      <c r="M31" s="207"/>
      <c r="N31" s="207"/>
      <c r="O31" s="207"/>
      <c r="P31" s="207"/>
      <c r="Q31" s="207"/>
      <c r="R31" s="207"/>
      <c r="S31" s="207"/>
      <c r="T31" s="207"/>
      <c r="U31" s="207"/>
      <c r="V31" s="207"/>
      <c r="W31" s="207"/>
      <c r="X31" s="207"/>
      <c r="Y31" s="207"/>
      <c r="Z31" s="207"/>
      <c r="AA31" s="207"/>
      <c r="AB31" s="207"/>
      <c r="AC31" s="207"/>
      <c r="AD31" s="207"/>
      <c r="AE31" s="207"/>
      <c r="AF31" s="207"/>
      <c r="AG31" s="207"/>
      <c r="AH31" s="207"/>
      <c r="AI31" s="207"/>
      <c r="AJ31" s="207"/>
      <c r="AK31" s="207"/>
      <c r="AL31" s="207"/>
      <c r="AM31" s="207"/>
      <c r="AN31" s="207"/>
      <c r="AO31" s="207"/>
      <c r="AP31" s="207"/>
      <c r="AQ31" s="207"/>
      <c r="AR31" s="207"/>
      <c r="AS31" s="207"/>
      <c r="AT31" s="207"/>
      <c r="AU31" s="207"/>
      <c r="AV31" s="207"/>
      <c r="AW31" s="207"/>
      <c r="AX31" s="207"/>
      <c r="AY31" s="207"/>
      <c r="AZ31" s="207"/>
      <c r="BA31" s="207"/>
      <c r="BB31" s="207"/>
      <c r="BC31" s="207"/>
      <c r="BD31" s="207"/>
      <c r="BE31" s="207"/>
      <c r="BF31" s="207"/>
      <c r="BG31" s="207"/>
      <c r="BH31" s="207"/>
      <c r="BI31" s="207"/>
      <c r="BJ31" s="207"/>
      <c r="BK31" s="207"/>
      <c r="BL31" s="207"/>
      <c r="BM31" s="207"/>
      <c r="BN31" s="207"/>
      <c r="BO31" s="207"/>
      <c r="BP31" s="207"/>
      <c r="BQ31" s="207"/>
      <c r="BR31" s="207"/>
      <c r="BS31" s="207"/>
      <c r="BT31" s="207"/>
      <c r="BU31" s="207"/>
      <c r="BV31" s="207"/>
      <c r="BW31" s="207"/>
      <c r="BX31" s="207"/>
      <c r="BY31" s="207"/>
      <c r="BZ31" s="207"/>
      <c r="CA31" s="207"/>
      <c r="CB31" s="207"/>
      <c r="CC31" s="207"/>
      <c r="CD31" s="207"/>
      <c r="CE31" s="207"/>
      <c r="CF31" s="207"/>
      <c r="CG31" s="207"/>
      <c r="CH31" s="207"/>
      <c r="CI31" s="207"/>
      <c r="CJ31" s="207"/>
      <c r="CK31" s="207"/>
      <c r="CL31" s="207"/>
      <c r="CM31" s="207"/>
      <c r="CN31" s="207"/>
      <c r="CO31" s="207"/>
      <c r="CP31" s="207"/>
      <c r="CQ31" s="207"/>
      <c r="CR31" s="207"/>
      <c r="CS31" s="207"/>
      <c r="CT31" s="207"/>
      <c r="CU31" s="207"/>
      <c r="CV31" s="207"/>
      <c r="CW31" s="207"/>
      <c r="CX31" s="207"/>
      <c r="CY31" s="207"/>
      <c r="CZ31" s="207"/>
      <c r="DA31" s="207"/>
      <c r="DB31" s="207"/>
      <c r="DC31" s="207"/>
      <c r="DD31" s="207"/>
      <c r="DE31" s="207"/>
      <c r="DF31" s="207"/>
      <c r="DG31" s="207"/>
      <c r="DH31" s="207"/>
      <c r="DI31" s="207"/>
      <c r="DJ31" s="207"/>
      <c r="DK31" s="207"/>
      <c r="DL31" s="207"/>
      <c r="DM31" s="207"/>
      <c r="DN31" s="207"/>
      <c r="DO31" s="207"/>
      <c r="DP31" s="207"/>
      <c r="DQ31" s="207"/>
      <c r="DR31" s="207"/>
      <c r="DS31" s="207"/>
      <c r="DT31" s="207"/>
      <c r="DU31" s="207"/>
      <c r="DV31" s="207"/>
      <c r="DW31" s="207"/>
      <c r="DX31" s="207"/>
      <c r="DY31" s="207"/>
      <c r="DZ31" s="207"/>
      <c r="EA31" s="207"/>
      <c r="EB31" s="207"/>
      <c r="EC31" s="207"/>
      <c r="ED31" s="207"/>
      <c r="EE31" s="207"/>
      <c r="EF31" s="207"/>
      <c r="EG31" s="207"/>
      <c r="EH31" s="207"/>
      <c r="EI31" s="207"/>
      <c r="EJ31" s="207"/>
      <c r="EK31" s="207"/>
      <c r="EL31" s="207"/>
      <c r="EM31" s="207"/>
      <c r="EN31" s="207"/>
      <c r="EO31" s="207"/>
      <c r="EP31" s="207"/>
      <c r="EQ31" s="207"/>
      <c r="ER31" s="207"/>
      <c r="ES31" s="207"/>
      <c r="ET31" s="207"/>
      <c r="EU31" s="207"/>
      <c r="EV31" s="207"/>
      <c r="EW31" s="207"/>
      <c r="EX31" s="207"/>
      <c r="EY31" s="207"/>
      <c r="EZ31" s="207"/>
      <c r="FA31" s="207"/>
      <c r="FB31" s="207"/>
      <c r="FC31" s="207"/>
      <c r="FD31" s="207"/>
      <c r="FE31" s="207"/>
      <c r="FF31" s="207"/>
      <c r="FG31" s="207"/>
      <c r="FH31" s="207"/>
      <c r="FI31" s="207"/>
      <c r="FJ31" s="207"/>
      <c r="FK31" s="207"/>
      <c r="FL31" s="207"/>
      <c r="FM31" s="207"/>
      <c r="FN31" s="207"/>
      <c r="FO31" s="207"/>
      <c r="FP31" s="207"/>
      <c r="FQ31" s="207"/>
      <c r="FR31" s="207"/>
      <c r="FS31" s="207"/>
      <c r="FT31" s="207"/>
      <c r="FU31" s="207"/>
      <c r="FV31" s="207"/>
      <c r="FW31" s="207"/>
      <c r="FX31" s="207"/>
      <c r="FY31" s="207"/>
      <c r="FZ31" s="207"/>
      <c r="GA31" s="207"/>
      <c r="GB31" s="207"/>
      <c r="GC31" s="207"/>
      <c r="GD31" s="207"/>
      <c r="GE31" s="207"/>
      <c r="GF31" s="207"/>
      <c r="GG31" s="207"/>
      <c r="GH31" s="207"/>
      <c r="GI31" s="207"/>
      <c r="GJ31" s="207"/>
      <c r="GK31" s="207"/>
      <c r="GL31" s="207"/>
      <c r="GM31" s="207"/>
      <c r="GN31" s="207"/>
      <c r="GO31" s="207"/>
      <c r="GP31" s="207"/>
      <c r="GQ31" s="207"/>
      <c r="GR31" s="207"/>
      <c r="GS31" s="207"/>
      <c r="GT31" s="207"/>
      <c r="GU31" s="207"/>
      <c r="GV31" s="207"/>
      <c r="GW31" s="207"/>
      <c r="GX31" s="207"/>
      <c r="GY31" s="207"/>
      <c r="GZ31" s="207"/>
      <c r="HA31" s="207"/>
      <c r="HB31" s="207"/>
      <c r="HC31" s="207"/>
      <c r="HD31" s="207"/>
      <c r="HE31" s="207"/>
      <c r="HF31" s="207"/>
      <c r="HG31" s="207"/>
      <c r="HH31" s="207"/>
      <c r="HI31" s="207"/>
      <c r="HJ31" s="207"/>
      <c r="HK31" s="207"/>
      <c r="HL31" s="207"/>
      <c r="HM31" s="207"/>
      <c r="HN31" s="207"/>
      <c r="HO31" s="207"/>
      <c r="HP31" s="207"/>
      <c r="HQ31" s="207"/>
      <c r="HR31" s="207"/>
      <c r="HS31" s="207"/>
      <c r="HT31" s="207"/>
      <c r="HU31" s="207"/>
      <c r="HV31" s="207"/>
      <c r="HW31" s="207"/>
      <c r="HX31" s="207"/>
      <c r="HY31" s="207"/>
      <c r="HZ31" s="207"/>
      <c r="IA31" s="207"/>
      <c r="IB31" s="207"/>
      <c r="IC31" s="207"/>
      <c r="ID31" s="207"/>
      <c r="IE31" s="207"/>
      <c r="IF31" s="207"/>
      <c r="IG31" s="207"/>
      <c r="IH31" s="207"/>
      <c r="II31" s="207"/>
      <c r="IJ31" s="207"/>
      <c r="IK31" s="207"/>
      <c r="IL31" s="207"/>
      <c r="IM31" s="207"/>
      <c r="IN31" s="207"/>
      <c r="IO31" s="207"/>
      <c r="IP31" s="207"/>
      <c r="IQ31" s="207"/>
      <c r="IR31" s="207"/>
      <c r="IS31" s="207"/>
      <c r="IT31" s="207"/>
      <c r="IU31" s="207"/>
      <c r="IV31" s="207"/>
    </row>
    <row r="32" spans="1:256" s="19" customFormat="1" ht="35.4" customHeight="1">
      <c r="A32" s="1427" t="s">
        <v>3961</v>
      </c>
      <c r="B32" s="1428"/>
      <c r="C32" s="1429"/>
      <c r="D32" s="17"/>
      <c r="E32" s="17"/>
      <c r="G32" s="1537" t="s">
        <v>1145</v>
      </c>
      <c r="H32" s="1537"/>
      <c r="I32" s="1537"/>
      <c r="J32" s="1537"/>
      <c r="K32" s="1537"/>
    </row>
  </sheetData>
  <mergeCells count="71">
    <mergeCell ref="A32:C32"/>
    <mergeCell ref="G32:K32"/>
    <mergeCell ref="A28:B30"/>
    <mergeCell ref="A11:B14"/>
    <mergeCell ref="C30:F30"/>
    <mergeCell ref="G30:K30"/>
    <mergeCell ref="A31:B31"/>
    <mergeCell ref="C31:E31"/>
    <mergeCell ref="F31:G31"/>
    <mergeCell ref="H31:K31"/>
    <mergeCell ref="A27:F27"/>
    <mergeCell ref="G27:K27"/>
    <mergeCell ref="C28:F28"/>
    <mergeCell ref="G28:K28"/>
    <mergeCell ref="C29:F29"/>
    <mergeCell ref="G29:K29"/>
    <mergeCell ref="A25:B25"/>
    <mergeCell ref="C25:F25"/>
    <mergeCell ref="G25:K25"/>
    <mergeCell ref="A26:B26"/>
    <mergeCell ref="C26:F26"/>
    <mergeCell ref="G26:K26"/>
    <mergeCell ref="A23:B23"/>
    <mergeCell ref="C23:F23"/>
    <mergeCell ref="G23:K23"/>
    <mergeCell ref="A24:B24"/>
    <mergeCell ref="C24:F24"/>
    <mergeCell ref="G24:K24"/>
    <mergeCell ref="A21:B21"/>
    <mergeCell ref="C21:F21"/>
    <mergeCell ref="G21:K21"/>
    <mergeCell ref="A22:B22"/>
    <mergeCell ref="C22:F22"/>
    <mergeCell ref="G22:K22"/>
    <mergeCell ref="A18:B18"/>
    <mergeCell ref="C18:K18"/>
    <mergeCell ref="A19:B19"/>
    <mergeCell ref="C19:K19"/>
    <mergeCell ref="A20:F20"/>
    <mergeCell ref="G20:K20"/>
    <mergeCell ref="A15:B15"/>
    <mergeCell ref="C15:K15"/>
    <mergeCell ref="A16:B16"/>
    <mergeCell ref="C16:K16"/>
    <mergeCell ref="A17:B17"/>
    <mergeCell ref="C17:K17"/>
    <mergeCell ref="A10:K10"/>
    <mergeCell ref="D11:K11"/>
    <mergeCell ref="D12:K12"/>
    <mergeCell ref="D13:K13"/>
    <mergeCell ref="D14:K14"/>
    <mergeCell ref="A7:B7"/>
    <mergeCell ref="C7:K7"/>
    <mergeCell ref="A8:B8"/>
    <mergeCell ref="C8:K8"/>
    <mergeCell ref="A9:B9"/>
    <mergeCell ref="C9:K9"/>
    <mergeCell ref="A5:B5"/>
    <mergeCell ref="C5:E5"/>
    <mergeCell ref="F5:G5"/>
    <mergeCell ref="H5:K5"/>
    <mergeCell ref="A6:B6"/>
    <mergeCell ref="C6:K6"/>
    <mergeCell ref="E1:K1"/>
    <mergeCell ref="A2:K2"/>
    <mergeCell ref="A3:D3"/>
    <mergeCell ref="H3:K3"/>
    <mergeCell ref="A4:B4"/>
    <mergeCell ref="C4:E4"/>
    <mergeCell ref="F4:G4"/>
    <mergeCell ref="H4:K4"/>
  </mergeCells>
  <phoneticPr fontId="176" type="noConversion"/>
  <printOptions horizontalCentered="1"/>
  <pageMargins left="0.27500000000000002" right="0.47152777777777799" top="0.70763888888888904" bottom="0.39305555555555599" header="0.51180555555555596" footer="0.51180555555555596"/>
  <pageSetup paperSize="9" scale="97" orientation="portrait" r:id="rId1"/>
  <headerFooter alignWithMargins="0"/>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IV32"/>
  <sheetViews>
    <sheetView workbookViewId="0">
      <selection activeCell="C16" sqref="C16:K16"/>
    </sheetView>
  </sheetViews>
  <sheetFormatPr defaultColWidth="9" defaultRowHeight="17.399999999999999"/>
  <cols>
    <col min="1" max="1" width="4.44140625" style="16" customWidth="1"/>
    <col min="2" max="2" width="14.88671875" style="16" customWidth="1"/>
    <col min="3" max="3" width="11.109375" style="16" customWidth="1"/>
    <col min="4" max="4" width="8.88671875" style="16" customWidth="1"/>
    <col min="5" max="5" width="7.33203125" style="16" customWidth="1"/>
    <col min="6" max="6" width="9.109375" style="16" customWidth="1"/>
    <col min="7" max="7" width="8.33203125" style="16" customWidth="1"/>
    <col min="8" max="8" width="6" style="16" customWidth="1"/>
    <col min="9" max="10" width="7.21875" style="16" customWidth="1"/>
    <col min="11" max="11" width="5.44140625" style="16" customWidth="1"/>
    <col min="12" max="12" width="3.6640625" style="16" customWidth="1"/>
    <col min="13" max="256" width="9" style="16"/>
    <col min="257" max="16384" width="9" style="197"/>
  </cols>
  <sheetData>
    <row r="1" spans="1:256">
      <c r="A1" s="21"/>
      <c r="B1" s="21"/>
      <c r="C1" s="21"/>
      <c r="D1" s="21"/>
      <c r="E1" s="1103" t="s">
        <v>7</v>
      </c>
      <c r="F1" s="1103"/>
      <c r="G1" s="1103"/>
      <c r="H1" s="1103"/>
      <c r="I1" s="1103"/>
      <c r="J1" s="1103"/>
      <c r="K1" s="1103"/>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s="17" customFormat="1" ht="46.5" customHeight="1">
      <c r="A2" s="1510" t="s">
        <v>795</v>
      </c>
      <c r="B2" s="1511"/>
      <c r="C2" s="1511"/>
      <c r="D2" s="1511"/>
      <c r="E2" s="1511"/>
      <c r="F2" s="1511"/>
      <c r="G2" s="1511"/>
      <c r="H2" s="1511"/>
      <c r="I2" s="1511"/>
      <c r="J2" s="1511"/>
      <c r="K2" s="1511"/>
      <c r="L2" s="198"/>
    </row>
    <row r="3" spans="1:256" s="17" customFormat="1" ht="15">
      <c r="A3" s="1512"/>
      <c r="B3" s="1512"/>
      <c r="C3" s="1512"/>
      <c r="D3" s="1512"/>
      <c r="F3" s="17" t="s">
        <v>870</v>
      </c>
      <c r="H3" s="2110" t="s">
        <v>3921</v>
      </c>
      <c r="I3" s="2110"/>
      <c r="J3" s="2110"/>
      <c r="K3" s="2110"/>
    </row>
    <row r="4" spans="1:256" s="195" customFormat="1" ht="81.75" customHeight="1">
      <c r="A4" s="1514" t="s">
        <v>230</v>
      </c>
      <c r="B4" s="1514"/>
      <c r="C4" s="1514" t="str">
        <f>'0.01'!C4</f>
        <v>大块金用工业长丝-帘子布事业部PH25657
Nylon 66 tire cord fabric industrial yarn-Tire cord fabric Department PH25657</v>
      </c>
      <c r="D4" s="1514"/>
      <c r="E4" s="1514"/>
      <c r="F4" s="1514" t="s">
        <v>231</v>
      </c>
      <c r="G4" s="1514"/>
      <c r="H4" s="1514" t="str">
        <f>'0.01'!H4</f>
        <v>PH25657-2800dtex/432f</v>
      </c>
      <c r="I4" s="1515"/>
      <c r="J4" s="1515"/>
      <c r="K4" s="1515"/>
    </row>
    <row r="5" spans="1:256" s="195" customFormat="1" ht="36" customHeight="1">
      <c r="A5" s="1514" t="s">
        <v>871</v>
      </c>
      <c r="B5" s="1514"/>
      <c r="C5" s="1514" t="str">
        <f>'0.01'!H5</f>
        <v>帘子布事业部</v>
      </c>
      <c r="D5" s="1514"/>
      <c r="E5" s="1514"/>
      <c r="F5" s="1516" t="s">
        <v>598</v>
      </c>
      <c r="G5" s="1517"/>
      <c r="H5" s="1537" t="str">
        <f>目录!G71</f>
        <v>2025年3月15日</v>
      </c>
      <c r="I5" s="1537"/>
      <c r="J5" s="1537"/>
      <c r="K5" s="1537"/>
    </row>
    <row r="6" spans="1:256" s="196" customFormat="1" ht="23.25" customHeight="1">
      <c r="A6" s="1964" t="s">
        <v>3922</v>
      </c>
      <c r="B6" s="1964"/>
      <c r="C6" s="2656" t="s">
        <v>3923</v>
      </c>
      <c r="D6" s="2657"/>
      <c r="E6" s="2657"/>
      <c r="F6" s="2657"/>
      <c r="G6" s="2657"/>
      <c r="H6" s="2657"/>
      <c r="I6" s="2657"/>
      <c r="J6" s="2657"/>
      <c r="K6" s="2658"/>
    </row>
    <row r="7" spans="1:256" s="196" customFormat="1" ht="23.25" customHeight="1">
      <c r="A7" s="1964" t="s">
        <v>3924</v>
      </c>
      <c r="B7" s="1964"/>
      <c r="C7" s="2656" t="s">
        <v>3925</v>
      </c>
      <c r="D7" s="2657"/>
      <c r="E7" s="2657"/>
      <c r="F7" s="2657"/>
      <c r="G7" s="2657"/>
      <c r="H7" s="2657"/>
      <c r="I7" s="2657"/>
      <c r="J7" s="2657"/>
      <c r="K7" s="2658"/>
    </row>
    <row r="8" spans="1:256" s="196" customFormat="1" ht="23.25" customHeight="1">
      <c r="A8" s="1964" t="s">
        <v>3926</v>
      </c>
      <c r="B8" s="1964"/>
      <c r="C8" s="2656" t="s">
        <v>3927</v>
      </c>
      <c r="D8" s="2657"/>
      <c r="E8" s="2657"/>
      <c r="F8" s="2657"/>
      <c r="G8" s="2657"/>
      <c r="H8" s="2657"/>
      <c r="I8" s="2657"/>
      <c r="J8" s="2657"/>
      <c r="K8" s="2658"/>
    </row>
    <row r="9" spans="1:256" s="196" customFormat="1" ht="23.25" customHeight="1">
      <c r="A9" s="1964" t="s">
        <v>3928</v>
      </c>
      <c r="B9" s="1964"/>
      <c r="C9" s="2659"/>
      <c r="D9" s="2660"/>
      <c r="E9" s="2660"/>
      <c r="F9" s="2660"/>
      <c r="G9" s="2660"/>
      <c r="H9" s="2660"/>
      <c r="I9" s="2660"/>
      <c r="J9" s="2660"/>
      <c r="K9" s="2661"/>
    </row>
    <row r="10" spans="1:256" s="196" customFormat="1" ht="23.25" customHeight="1">
      <c r="A10" s="2662" t="s">
        <v>3929</v>
      </c>
      <c r="B10" s="2663"/>
      <c r="C10" s="2663"/>
      <c r="D10" s="2663"/>
      <c r="E10" s="2663"/>
      <c r="F10" s="2663"/>
      <c r="G10" s="2663"/>
      <c r="H10" s="2663"/>
      <c r="I10" s="2663"/>
      <c r="J10" s="2663"/>
      <c r="K10" s="2664"/>
    </row>
    <row r="11" spans="1:256" s="196" customFormat="1" ht="23.25" customHeight="1">
      <c r="A11" s="2683" t="s">
        <v>3930</v>
      </c>
      <c r="B11" s="2684"/>
      <c r="C11" s="319" t="s">
        <v>3931</v>
      </c>
      <c r="D11" s="2665" t="s">
        <v>3932</v>
      </c>
      <c r="E11" s="2666"/>
      <c r="F11" s="2666"/>
      <c r="G11" s="2666"/>
      <c r="H11" s="2666"/>
      <c r="I11" s="2666"/>
      <c r="J11" s="2666"/>
      <c r="K11" s="2667"/>
    </row>
    <row r="12" spans="1:256" s="196" customFormat="1" ht="23.25" customHeight="1">
      <c r="A12" s="2685"/>
      <c r="B12" s="2686"/>
      <c r="C12" s="319" t="s">
        <v>3933</v>
      </c>
      <c r="D12" s="2665" t="s">
        <v>3934</v>
      </c>
      <c r="E12" s="2666"/>
      <c r="F12" s="2666"/>
      <c r="G12" s="2666"/>
      <c r="H12" s="2666"/>
      <c r="I12" s="2666"/>
      <c r="J12" s="2666"/>
      <c r="K12" s="2667"/>
    </row>
    <row r="13" spans="1:256" s="196" customFormat="1" ht="23.25" customHeight="1">
      <c r="A13" s="2685"/>
      <c r="B13" s="2686"/>
      <c r="C13" s="319" t="s">
        <v>3935</v>
      </c>
      <c r="D13" s="2665"/>
      <c r="E13" s="2666"/>
      <c r="F13" s="2666"/>
      <c r="G13" s="2666"/>
      <c r="H13" s="2666"/>
      <c r="I13" s="2666"/>
      <c r="J13" s="2666"/>
      <c r="K13" s="2667"/>
    </row>
    <row r="14" spans="1:256" s="196" customFormat="1" ht="23.25" customHeight="1">
      <c r="A14" s="2687"/>
      <c r="B14" s="2688"/>
      <c r="C14" s="320" t="s">
        <v>3936</v>
      </c>
      <c r="D14" s="2665" t="s">
        <v>3937</v>
      </c>
      <c r="E14" s="2666"/>
      <c r="F14" s="2666"/>
      <c r="G14" s="2666"/>
      <c r="H14" s="2666"/>
      <c r="I14" s="2666"/>
      <c r="J14" s="2666"/>
      <c r="K14" s="2667"/>
    </row>
    <row r="15" spans="1:256" s="196" customFormat="1" ht="23.25" customHeight="1">
      <c r="A15" s="2668" t="s">
        <v>3938</v>
      </c>
      <c r="B15" s="2669"/>
      <c r="C15" s="2668" t="s">
        <v>3939</v>
      </c>
      <c r="D15" s="2670"/>
      <c r="E15" s="2670"/>
      <c r="F15" s="2670"/>
      <c r="G15" s="2670"/>
      <c r="H15" s="2670"/>
      <c r="I15" s="2670"/>
      <c r="J15" s="2670"/>
      <c r="K15" s="2669"/>
    </row>
    <row r="16" spans="1:256" s="196" customFormat="1" ht="23.25" customHeight="1">
      <c r="A16" s="2668" t="s">
        <v>3940</v>
      </c>
      <c r="B16" s="2669"/>
      <c r="C16" s="2689" t="s">
        <v>3962</v>
      </c>
      <c r="D16" s="2690"/>
      <c r="E16" s="2690"/>
      <c r="F16" s="2690"/>
      <c r="G16" s="2690" t="s">
        <v>3942</v>
      </c>
      <c r="H16" s="2690"/>
      <c r="I16" s="2690"/>
      <c r="J16" s="2690"/>
      <c r="K16" s="2691"/>
    </row>
    <row r="17" spans="1:256" s="196" customFormat="1" ht="23.25" customHeight="1">
      <c r="A17" s="2668" t="s">
        <v>3943</v>
      </c>
      <c r="B17" s="2669"/>
      <c r="C17" s="2668"/>
      <c r="D17" s="2670"/>
      <c r="E17" s="2670"/>
      <c r="F17" s="2670"/>
      <c r="G17" s="2670"/>
      <c r="H17" s="2670"/>
      <c r="I17" s="2670"/>
      <c r="J17" s="2670"/>
      <c r="K17" s="2669"/>
    </row>
    <row r="18" spans="1:256" s="196" customFormat="1" ht="23.25" customHeight="1">
      <c r="A18" s="2668" t="s">
        <v>3944</v>
      </c>
      <c r="B18" s="2669"/>
      <c r="C18" s="2668"/>
      <c r="D18" s="2670"/>
      <c r="E18" s="2670"/>
      <c r="F18" s="2670"/>
      <c r="G18" s="2670"/>
      <c r="H18" s="2670"/>
      <c r="I18" s="2670"/>
      <c r="J18" s="2670"/>
      <c r="K18" s="2669"/>
    </row>
    <row r="19" spans="1:256" s="196" customFormat="1" ht="23.25" customHeight="1">
      <c r="A19" s="2668" t="s">
        <v>3945</v>
      </c>
      <c r="B19" s="2669"/>
      <c r="C19" s="2668"/>
      <c r="D19" s="2670"/>
      <c r="E19" s="2670"/>
      <c r="F19" s="2670"/>
      <c r="G19" s="2670"/>
      <c r="H19" s="2670"/>
      <c r="I19" s="2670"/>
      <c r="J19" s="2670"/>
      <c r="K19" s="2669"/>
    </row>
    <row r="20" spans="1:256" s="196" customFormat="1" ht="23.25" customHeight="1">
      <c r="A20" s="2671" t="s">
        <v>3946</v>
      </c>
      <c r="B20" s="2672"/>
      <c r="C20" s="2672"/>
      <c r="D20" s="2672"/>
      <c r="E20" s="2672"/>
      <c r="F20" s="2672"/>
      <c r="G20" s="2671" t="s">
        <v>3947</v>
      </c>
      <c r="H20" s="2672"/>
      <c r="I20" s="2672"/>
      <c r="J20" s="2672"/>
      <c r="K20" s="2673"/>
    </row>
    <row r="21" spans="1:256" s="196" customFormat="1" ht="23.25" customHeight="1">
      <c r="A21" s="2674" t="s">
        <v>3948</v>
      </c>
      <c r="B21" s="2675"/>
      <c r="C21" s="2674" t="s">
        <v>3949</v>
      </c>
      <c r="D21" s="2676"/>
      <c r="E21" s="2676"/>
      <c r="F21" s="2675"/>
      <c r="G21" s="2608"/>
      <c r="H21" s="2608"/>
      <c r="I21" s="2608"/>
      <c r="J21" s="2608"/>
      <c r="K21" s="2608"/>
    </row>
    <row r="22" spans="1:256" s="196" customFormat="1" ht="23.25" customHeight="1">
      <c r="A22" s="2674" t="s">
        <v>3950</v>
      </c>
      <c r="B22" s="2675" t="s">
        <v>3950</v>
      </c>
      <c r="C22" s="2674" t="s">
        <v>3949</v>
      </c>
      <c r="D22" s="2676"/>
      <c r="E22" s="2676"/>
      <c r="F22" s="2675"/>
      <c r="G22" s="2607"/>
      <c r="H22" s="2607"/>
      <c r="I22" s="2607"/>
      <c r="J22" s="2607"/>
      <c r="K22" s="2607"/>
    </row>
    <row r="23" spans="1:256" s="196" customFormat="1" ht="23.25" customHeight="1">
      <c r="A23" s="2674" t="s">
        <v>3951</v>
      </c>
      <c r="B23" s="2675" t="s">
        <v>3951</v>
      </c>
      <c r="C23" s="2674" t="s">
        <v>3949</v>
      </c>
      <c r="D23" s="2676"/>
      <c r="E23" s="2676"/>
      <c r="F23" s="2675"/>
      <c r="G23" s="1514"/>
      <c r="H23" s="1514"/>
      <c r="I23" s="1514"/>
      <c r="J23" s="1514"/>
      <c r="K23" s="1514"/>
    </row>
    <row r="24" spans="1:256" s="196" customFormat="1" ht="23.25" customHeight="1">
      <c r="A24" s="2674" t="s">
        <v>3952</v>
      </c>
      <c r="B24" s="2675" t="s">
        <v>3952</v>
      </c>
      <c r="C24" s="2674" t="s">
        <v>3949</v>
      </c>
      <c r="D24" s="2676"/>
      <c r="E24" s="2676"/>
      <c r="F24" s="2675"/>
      <c r="G24" s="2608"/>
      <c r="H24" s="2608"/>
      <c r="I24" s="2608"/>
      <c r="J24" s="2608"/>
      <c r="K24" s="2608"/>
    </row>
    <row r="25" spans="1:256" s="196" customFormat="1" ht="23.25" customHeight="1">
      <c r="A25" s="2674" t="s">
        <v>3953</v>
      </c>
      <c r="B25" s="2675" t="s">
        <v>3953</v>
      </c>
      <c r="C25" s="2674" t="s">
        <v>3949</v>
      </c>
      <c r="D25" s="2676"/>
      <c r="E25" s="2676"/>
      <c r="F25" s="2675"/>
      <c r="G25" s="2607"/>
      <c r="H25" s="2607"/>
      <c r="I25" s="2607"/>
      <c r="J25" s="2607"/>
      <c r="K25" s="2607"/>
    </row>
    <row r="26" spans="1:256" s="196" customFormat="1" ht="23.25" customHeight="1">
      <c r="A26" s="2674" t="s">
        <v>3954</v>
      </c>
      <c r="B26" s="2675" t="s">
        <v>3954</v>
      </c>
      <c r="C26" s="2674" t="s">
        <v>3949</v>
      </c>
      <c r="D26" s="2676"/>
      <c r="E26" s="2676"/>
      <c r="F26" s="2675"/>
      <c r="G26" s="1514"/>
      <c r="H26" s="1514"/>
      <c r="I26" s="1514"/>
      <c r="J26" s="1514"/>
      <c r="K26" s="1514"/>
    </row>
    <row r="27" spans="1:256" s="196" customFormat="1" ht="23.25" customHeight="1">
      <c r="A27" s="2671" t="s">
        <v>3955</v>
      </c>
      <c r="B27" s="2672"/>
      <c r="C27" s="2672"/>
      <c r="D27" s="2672"/>
      <c r="E27" s="2672"/>
      <c r="F27" s="2672"/>
      <c r="G27" s="2671" t="s">
        <v>3956</v>
      </c>
      <c r="H27" s="2672"/>
      <c r="I27" s="2672"/>
      <c r="J27" s="2672"/>
      <c r="K27" s="2673"/>
    </row>
    <row r="28" spans="1:256" s="196" customFormat="1" ht="23.25" customHeight="1">
      <c r="A28" s="2677" t="s">
        <v>3957</v>
      </c>
      <c r="B28" s="2678"/>
      <c r="C28" s="2674" t="s">
        <v>3958</v>
      </c>
      <c r="D28" s="2676"/>
      <c r="E28" s="2676"/>
      <c r="F28" s="2675"/>
      <c r="G28" s="2608"/>
      <c r="H28" s="2608"/>
      <c r="I28" s="2608"/>
      <c r="J28" s="2608"/>
      <c r="K28" s="2608"/>
    </row>
    <row r="29" spans="1:256" s="196" customFormat="1" ht="23.25" customHeight="1">
      <c r="A29" s="2679"/>
      <c r="B29" s="2680"/>
      <c r="C29" s="2674" t="s">
        <v>3959</v>
      </c>
      <c r="D29" s="2676"/>
      <c r="E29" s="2676"/>
      <c r="F29" s="2675"/>
      <c r="G29" s="2607"/>
      <c r="H29" s="2607"/>
      <c r="I29" s="2607"/>
      <c r="J29" s="2607"/>
      <c r="K29" s="2607"/>
    </row>
    <row r="30" spans="1:256" s="196" customFormat="1" ht="23.25" customHeight="1">
      <c r="A30" s="2681"/>
      <c r="B30" s="2682"/>
      <c r="C30" s="2674" t="s">
        <v>3960</v>
      </c>
      <c r="D30" s="2676"/>
      <c r="E30" s="2676"/>
      <c r="F30" s="2675"/>
      <c r="G30" s="1514"/>
      <c r="H30" s="1514"/>
      <c r="I30" s="1514"/>
      <c r="J30" s="1514"/>
      <c r="K30" s="1514"/>
    </row>
    <row r="31" spans="1:256" ht="48.9" customHeight="1">
      <c r="A31" s="1547" t="s">
        <v>1285</v>
      </c>
      <c r="B31" s="1547"/>
      <c r="C31" s="2124"/>
      <c r="D31" s="2124"/>
      <c r="E31" s="2124"/>
      <c r="F31" s="1547" t="s">
        <v>866</v>
      </c>
      <c r="G31" s="1547"/>
      <c r="H31" s="2124"/>
      <c r="I31" s="2124"/>
      <c r="J31" s="2124"/>
      <c r="K31" s="2124"/>
      <c r="L31" s="206"/>
      <c r="M31" s="207"/>
      <c r="N31" s="207"/>
      <c r="O31" s="207"/>
      <c r="P31" s="207"/>
      <c r="Q31" s="207"/>
      <c r="R31" s="207"/>
      <c r="S31" s="207"/>
      <c r="T31" s="207"/>
      <c r="U31" s="207"/>
      <c r="V31" s="207"/>
      <c r="W31" s="207"/>
      <c r="X31" s="207"/>
      <c r="Y31" s="207"/>
      <c r="Z31" s="207"/>
      <c r="AA31" s="207"/>
      <c r="AB31" s="207"/>
      <c r="AC31" s="207"/>
      <c r="AD31" s="207"/>
      <c r="AE31" s="207"/>
      <c r="AF31" s="207"/>
      <c r="AG31" s="207"/>
      <c r="AH31" s="207"/>
      <c r="AI31" s="207"/>
      <c r="AJ31" s="207"/>
      <c r="AK31" s="207"/>
      <c r="AL31" s="207"/>
      <c r="AM31" s="207"/>
      <c r="AN31" s="207"/>
      <c r="AO31" s="207"/>
      <c r="AP31" s="207"/>
      <c r="AQ31" s="207"/>
      <c r="AR31" s="207"/>
      <c r="AS31" s="207"/>
      <c r="AT31" s="207"/>
      <c r="AU31" s="207"/>
      <c r="AV31" s="207"/>
      <c r="AW31" s="207"/>
      <c r="AX31" s="207"/>
      <c r="AY31" s="207"/>
      <c r="AZ31" s="207"/>
      <c r="BA31" s="207"/>
      <c r="BB31" s="207"/>
      <c r="BC31" s="207"/>
      <c r="BD31" s="207"/>
      <c r="BE31" s="207"/>
      <c r="BF31" s="207"/>
      <c r="BG31" s="207"/>
      <c r="BH31" s="207"/>
      <c r="BI31" s="207"/>
      <c r="BJ31" s="207"/>
      <c r="BK31" s="207"/>
      <c r="BL31" s="207"/>
      <c r="BM31" s="207"/>
      <c r="BN31" s="207"/>
      <c r="BO31" s="207"/>
      <c r="BP31" s="207"/>
      <c r="BQ31" s="207"/>
      <c r="BR31" s="207"/>
      <c r="BS31" s="207"/>
      <c r="BT31" s="207"/>
      <c r="BU31" s="207"/>
      <c r="BV31" s="207"/>
      <c r="BW31" s="207"/>
      <c r="BX31" s="207"/>
      <c r="BY31" s="207"/>
      <c r="BZ31" s="207"/>
      <c r="CA31" s="207"/>
      <c r="CB31" s="207"/>
      <c r="CC31" s="207"/>
      <c r="CD31" s="207"/>
      <c r="CE31" s="207"/>
      <c r="CF31" s="207"/>
      <c r="CG31" s="207"/>
      <c r="CH31" s="207"/>
      <c r="CI31" s="207"/>
      <c r="CJ31" s="207"/>
      <c r="CK31" s="207"/>
      <c r="CL31" s="207"/>
      <c r="CM31" s="207"/>
      <c r="CN31" s="207"/>
      <c r="CO31" s="207"/>
      <c r="CP31" s="207"/>
      <c r="CQ31" s="207"/>
      <c r="CR31" s="207"/>
      <c r="CS31" s="207"/>
      <c r="CT31" s="207"/>
      <c r="CU31" s="207"/>
      <c r="CV31" s="207"/>
      <c r="CW31" s="207"/>
      <c r="CX31" s="207"/>
      <c r="CY31" s="207"/>
      <c r="CZ31" s="207"/>
      <c r="DA31" s="207"/>
      <c r="DB31" s="207"/>
      <c r="DC31" s="207"/>
      <c r="DD31" s="207"/>
      <c r="DE31" s="207"/>
      <c r="DF31" s="207"/>
      <c r="DG31" s="207"/>
      <c r="DH31" s="207"/>
      <c r="DI31" s="207"/>
      <c r="DJ31" s="207"/>
      <c r="DK31" s="207"/>
      <c r="DL31" s="207"/>
      <c r="DM31" s="207"/>
      <c r="DN31" s="207"/>
      <c r="DO31" s="207"/>
      <c r="DP31" s="207"/>
      <c r="DQ31" s="207"/>
      <c r="DR31" s="207"/>
      <c r="DS31" s="207"/>
      <c r="DT31" s="207"/>
      <c r="DU31" s="207"/>
      <c r="DV31" s="207"/>
      <c r="DW31" s="207"/>
      <c r="DX31" s="207"/>
      <c r="DY31" s="207"/>
      <c r="DZ31" s="207"/>
      <c r="EA31" s="207"/>
      <c r="EB31" s="207"/>
      <c r="EC31" s="207"/>
      <c r="ED31" s="207"/>
      <c r="EE31" s="207"/>
      <c r="EF31" s="207"/>
      <c r="EG31" s="207"/>
      <c r="EH31" s="207"/>
      <c r="EI31" s="207"/>
      <c r="EJ31" s="207"/>
      <c r="EK31" s="207"/>
      <c r="EL31" s="207"/>
      <c r="EM31" s="207"/>
      <c r="EN31" s="207"/>
      <c r="EO31" s="207"/>
      <c r="EP31" s="207"/>
      <c r="EQ31" s="207"/>
      <c r="ER31" s="207"/>
      <c r="ES31" s="207"/>
      <c r="ET31" s="207"/>
      <c r="EU31" s="207"/>
      <c r="EV31" s="207"/>
      <c r="EW31" s="207"/>
      <c r="EX31" s="207"/>
      <c r="EY31" s="207"/>
      <c r="EZ31" s="207"/>
      <c r="FA31" s="207"/>
      <c r="FB31" s="207"/>
      <c r="FC31" s="207"/>
      <c r="FD31" s="207"/>
      <c r="FE31" s="207"/>
      <c r="FF31" s="207"/>
      <c r="FG31" s="207"/>
      <c r="FH31" s="207"/>
      <c r="FI31" s="207"/>
      <c r="FJ31" s="207"/>
      <c r="FK31" s="207"/>
      <c r="FL31" s="207"/>
      <c r="FM31" s="207"/>
      <c r="FN31" s="207"/>
      <c r="FO31" s="207"/>
      <c r="FP31" s="207"/>
      <c r="FQ31" s="207"/>
      <c r="FR31" s="207"/>
      <c r="FS31" s="207"/>
      <c r="FT31" s="207"/>
      <c r="FU31" s="207"/>
      <c r="FV31" s="207"/>
      <c r="FW31" s="207"/>
      <c r="FX31" s="207"/>
      <c r="FY31" s="207"/>
      <c r="FZ31" s="207"/>
      <c r="GA31" s="207"/>
      <c r="GB31" s="207"/>
      <c r="GC31" s="207"/>
      <c r="GD31" s="207"/>
      <c r="GE31" s="207"/>
      <c r="GF31" s="207"/>
      <c r="GG31" s="207"/>
      <c r="GH31" s="207"/>
      <c r="GI31" s="207"/>
      <c r="GJ31" s="207"/>
      <c r="GK31" s="207"/>
      <c r="GL31" s="207"/>
      <c r="GM31" s="207"/>
      <c r="GN31" s="207"/>
      <c r="GO31" s="207"/>
      <c r="GP31" s="207"/>
      <c r="GQ31" s="207"/>
      <c r="GR31" s="207"/>
      <c r="GS31" s="207"/>
      <c r="GT31" s="207"/>
      <c r="GU31" s="207"/>
      <c r="GV31" s="207"/>
      <c r="GW31" s="207"/>
      <c r="GX31" s="207"/>
      <c r="GY31" s="207"/>
      <c r="GZ31" s="207"/>
      <c r="HA31" s="207"/>
      <c r="HB31" s="207"/>
      <c r="HC31" s="207"/>
      <c r="HD31" s="207"/>
      <c r="HE31" s="207"/>
      <c r="HF31" s="207"/>
      <c r="HG31" s="207"/>
      <c r="HH31" s="207"/>
      <c r="HI31" s="207"/>
      <c r="HJ31" s="207"/>
      <c r="HK31" s="207"/>
      <c r="HL31" s="207"/>
      <c r="HM31" s="207"/>
      <c r="HN31" s="207"/>
      <c r="HO31" s="207"/>
      <c r="HP31" s="207"/>
      <c r="HQ31" s="207"/>
      <c r="HR31" s="207"/>
      <c r="HS31" s="207"/>
      <c r="HT31" s="207"/>
      <c r="HU31" s="207"/>
      <c r="HV31" s="207"/>
      <c r="HW31" s="207"/>
      <c r="HX31" s="207"/>
      <c r="HY31" s="207"/>
      <c r="HZ31" s="207"/>
      <c r="IA31" s="207"/>
      <c r="IB31" s="207"/>
      <c r="IC31" s="207"/>
      <c r="ID31" s="207"/>
      <c r="IE31" s="207"/>
      <c r="IF31" s="207"/>
      <c r="IG31" s="207"/>
      <c r="IH31" s="207"/>
      <c r="II31" s="207"/>
      <c r="IJ31" s="207"/>
      <c r="IK31" s="207"/>
      <c r="IL31" s="207"/>
      <c r="IM31" s="207"/>
      <c r="IN31" s="207"/>
      <c r="IO31" s="207"/>
      <c r="IP31" s="207"/>
      <c r="IQ31" s="207"/>
      <c r="IR31" s="207"/>
      <c r="IS31" s="207"/>
      <c r="IT31" s="207"/>
      <c r="IU31" s="207"/>
      <c r="IV31" s="207"/>
    </row>
    <row r="32" spans="1:256" s="19" customFormat="1" ht="35.4" customHeight="1">
      <c r="A32" s="1427" t="s">
        <v>3961</v>
      </c>
      <c r="B32" s="1428"/>
      <c r="C32" s="1429"/>
      <c r="D32" s="17"/>
      <c r="E32" s="17"/>
      <c r="G32" s="1537" t="s">
        <v>1145</v>
      </c>
      <c r="H32" s="1537"/>
      <c r="I32" s="1537"/>
      <c r="J32" s="1537"/>
      <c r="K32" s="1537"/>
    </row>
  </sheetData>
  <mergeCells count="71">
    <mergeCell ref="A32:C32"/>
    <mergeCell ref="G32:K32"/>
    <mergeCell ref="A28:B30"/>
    <mergeCell ref="A11:B14"/>
    <mergeCell ref="C30:F30"/>
    <mergeCell ref="G30:K30"/>
    <mergeCell ref="A31:B31"/>
    <mergeCell ref="C31:E31"/>
    <mergeCell ref="F31:G31"/>
    <mergeCell ref="H31:K31"/>
    <mergeCell ref="A27:F27"/>
    <mergeCell ref="G27:K27"/>
    <mergeCell ref="C28:F28"/>
    <mergeCell ref="G28:K28"/>
    <mergeCell ref="C29:F29"/>
    <mergeCell ref="G29:K29"/>
    <mergeCell ref="A25:B25"/>
    <mergeCell ref="C25:F25"/>
    <mergeCell ref="G25:K25"/>
    <mergeCell ref="A26:B26"/>
    <mergeCell ref="C26:F26"/>
    <mergeCell ref="G26:K26"/>
    <mergeCell ref="A23:B23"/>
    <mergeCell ref="C23:F23"/>
    <mergeCell ref="G23:K23"/>
    <mergeCell ref="A24:B24"/>
    <mergeCell ref="C24:F24"/>
    <mergeCell ref="G24:K24"/>
    <mergeCell ref="A21:B21"/>
    <mergeCell ref="C21:F21"/>
    <mergeCell ref="G21:K21"/>
    <mergeCell ref="A22:B22"/>
    <mergeCell ref="C22:F22"/>
    <mergeCell ref="G22:K22"/>
    <mergeCell ref="A18:B18"/>
    <mergeCell ref="C18:K18"/>
    <mergeCell ref="A19:B19"/>
    <mergeCell ref="C19:K19"/>
    <mergeCell ref="A20:F20"/>
    <mergeCell ref="G20:K20"/>
    <mergeCell ref="A15:B15"/>
    <mergeCell ref="C15:K15"/>
    <mergeCell ref="A16:B16"/>
    <mergeCell ref="C16:K16"/>
    <mergeCell ref="A17:B17"/>
    <mergeCell ref="C17:K17"/>
    <mergeCell ref="A10:K10"/>
    <mergeCell ref="D11:K11"/>
    <mergeCell ref="D12:K12"/>
    <mergeCell ref="D13:K13"/>
    <mergeCell ref="D14:K14"/>
    <mergeCell ref="A7:B7"/>
    <mergeCell ref="C7:K7"/>
    <mergeCell ref="A8:B8"/>
    <mergeCell ref="C8:K8"/>
    <mergeCell ref="A9:B9"/>
    <mergeCell ref="C9:K9"/>
    <mergeCell ref="A5:B5"/>
    <mergeCell ref="C5:E5"/>
    <mergeCell ref="F5:G5"/>
    <mergeCell ref="H5:K5"/>
    <mergeCell ref="A6:B6"/>
    <mergeCell ref="C6:K6"/>
    <mergeCell ref="E1:K1"/>
    <mergeCell ref="A2:K2"/>
    <mergeCell ref="A3:D3"/>
    <mergeCell ref="H3:K3"/>
    <mergeCell ref="A4:B4"/>
    <mergeCell ref="C4:E4"/>
    <mergeCell ref="F4:G4"/>
    <mergeCell ref="H4:K4"/>
  </mergeCells>
  <phoneticPr fontId="176" type="noConversion"/>
  <pageMargins left="0.7" right="0.7" top="0.75" bottom="0.75" header="0.3" footer="0.3"/>
  <pageSetup paperSize="9" orientation="portrait"/>
  <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FFC000"/>
    <pageSetUpPr fitToPage="1"/>
  </sheetPr>
  <dimension ref="A1:IX281"/>
  <sheetViews>
    <sheetView view="pageBreakPreview" zoomScale="90" zoomScaleNormal="40" zoomScalePageLayoutView="30" workbookViewId="0">
      <selection activeCell="K6" sqref="K6"/>
    </sheetView>
  </sheetViews>
  <sheetFormatPr defaultColWidth="9" defaultRowHeight="28.5" customHeight="1"/>
  <cols>
    <col min="1" max="1" width="7" style="260" customWidth="1"/>
    <col min="2" max="2" width="14.21875" style="261" customWidth="1"/>
    <col min="3" max="3" width="10.44140625" style="261" customWidth="1"/>
    <col min="4" max="4" width="6.44140625" style="260" customWidth="1"/>
    <col min="5" max="5" width="13" style="261" customWidth="1"/>
    <col min="6" max="6" width="13" style="262" customWidth="1"/>
    <col min="7" max="7" width="12" style="261" customWidth="1"/>
    <col min="8" max="8" width="22" style="262" customWidth="1"/>
    <col min="9" max="9" width="17.109375" style="261" customWidth="1"/>
    <col min="10" max="10" width="21.77734375" style="261" customWidth="1"/>
    <col min="11" max="11" width="17.6640625" style="261" customWidth="1"/>
    <col min="12" max="12" width="33.109375" style="261" customWidth="1"/>
    <col min="13" max="13" width="18.88671875" style="261" customWidth="1"/>
    <col min="14" max="14" width="22.109375" style="261" customWidth="1"/>
    <col min="15" max="15" width="18.88671875" style="262" customWidth="1"/>
    <col min="16" max="16384" width="9" style="263"/>
  </cols>
  <sheetData>
    <row r="1" spans="1:258" s="248" customFormat="1" ht="17.399999999999999">
      <c r="A1" s="264"/>
      <c r="B1" s="265"/>
      <c r="C1" s="265"/>
      <c r="D1" s="264"/>
      <c r="E1" s="265"/>
      <c r="F1" s="2692" t="s">
        <v>7</v>
      </c>
      <c r="G1" s="2692"/>
      <c r="H1" s="2692"/>
      <c r="I1" s="2692"/>
      <c r="J1" s="2692"/>
      <c r="K1" s="2692"/>
      <c r="L1" s="2692"/>
      <c r="M1" s="2692"/>
      <c r="N1" s="2692"/>
      <c r="O1" s="2692"/>
      <c r="P1" s="265"/>
      <c r="Q1" s="265"/>
      <c r="R1" s="265"/>
      <c r="S1" s="265"/>
      <c r="T1" s="265"/>
      <c r="U1" s="265"/>
      <c r="V1" s="265"/>
      <c r="W1" s="265"/>
      <c r="X1" s="265"/>
      <c r="Y1" s="265"/>
      <c r="Z1" s="265"/>
      <c r="AA1" s="265"/>
      <c r="AB1" s="265"/>
      <c r="AC1" s="265"/>
      <c r="AD1" s="265"/>
      <c r="AE1" s="265"/>
      <c r="AF1" s="265"/>
      <c r="AG1" s="265"/>
      <c r="AH1" s="265"/>
      <c r="AI1" s="265"/>
      <c r="AJ1" s="265"/>
      <c r="AK1" s="265"/>
      <c r="AL1" s="265"/>
      <c r="AM1" s="265"/>
      <c r="AN1" s="265"/>
      <c r="AO1" s="265"/>
      <c r="AP1" s="265"/>
      <c r="AQ1" s="265"/>
      <c r="AR1" s="265"/>
      <c r="AS1" s="265"/>
      <c r="AT1" s="265"/>
      <c r="AU1" s="265"/>
      <c r="AV1" s="265"/>
      <c r="AW1" s="265"/>
      <c r="AX1" s="265"/>
      <c r="AY1" s="265"/>
      <c r="AZ1" s="265"/>
      <c r="BA1" s="265"/>
      <c r="BB1" s="265"/>
      <c r="BC1" s="265"/>
      <c r="BD1" s="265"/>
      <c r="BE1" s="265"/>
      <c r="BF1" s="265"/>
      <c r="BG1" s="265"/>
      <c r="BH1" s="265"/>
      <c r="BI1" s="265"/>
      <c r="BJ1" s="265"/>
      <c r="BK1" s="265"/>
      <c r="BL1" s="265"/>
      <c r="BM1" s="265"/>
      <c r="BN1" s="265"/>
      <c r="BO1" s="265"/>
      <c r="BP1" s="265"/>
      <c r="BQ1" s="265"/>
      <c r="BR1" s="265"/>
      <c r="BS1" s="265"/>
      <c r="BT1" s="265"/>
      <c r="BU1" s="265"/>
      <c r="BV1" s="265"/>
      <c r="BW1" s="265"/>
      <c r="BX1" s="265"/>
      <c r="BY1" s="265"/>
      <c r="BZ1" s="265"/>
      <c r="CA1" s="265"/>
      <c r="CB1" s="265"/>
      <c r="CC1" s="265"/>
      <c r="CD1" s="265"/>
      <c r="CE1" s="265"/>
      <c r="CF1" s="265"/>
      <c r="CG1" s="265"/>
      <c r="CH1" s="265"/>
      <c r="CI1" s="265"/>
      <c r="CJ1" s="265"/>
      <c r="CK1" s="265"/>
      <c r="CL1" s="265"/>
      <c r="CM1" s="265"/>
      <c r="CN1" s="265"/>
      <c r="CO1" s="265"/>
      <c r="CP1" s="265"/>
      <c r="CQ1" s="265"/>
      <c r="CR1" s="265"/>
      <c r="CS1" s="265"/>
      <c r="CT1" s="265"/>
      <c r="CU1" s="265"/>
      <c r="CV1" s="265"/>
      <c r="CW1" s="265"/>
      <c r="CX1" s="265"/>
      <c r="CY1" s="265"/>
      <c r="CZ1" s="265"/>
      <c r="DA1" s="265"/>
      <c r="DB1" s="265"/>
      <c r="DC1" s="265"/>
      <c r="DD1" s="265"/>
      <c r="DE1" s="265"/>
      <c r="DF1" s="265"/>
      <c r="DG1" s="265"/>
      <c r="DH1" s="265"/>
      <c r="DI1" s="265"/>
      <c r="DJ1" s="265"/>
      <c r="DK1" s="265"/>
      <c r="DL1" s="265"/>
      <c r="DM1" s="265"/>
      <c r="DN1" s="265"/>
      <c r="DO1" s="265"/>
      <c r="DP1" s="265"/>
      <c r="DQ1" s="265"/>
      <c r="DR1" s="265"/>
      <c r="DS1" s="265"/>
      <c r="DT1" s="265"/>
      <c r="DU1" s="265"/>
      <c r="DV1" s="265"/>
      <c r="DW1" s="265"/>
      <c r="DX1" s="265"/>
      <c r="DY1" s="265"/>
      <c r="DZ1" s="265"/>
      <c r="EA1" s="265"/>
      <c r="EB1" s="265"/>
      <c r="EC1" s="265"/>
      <c r="ED1" s="265"/>
      <c r="EE1" s="265"/>
      <c r="EF1" s="265"/>
      <c r="EG1" s="265"/>
      <c r="EH1" s="265"/>
      <c r="EI1" s="265"/>
      <c r="EJ1" s="265"/>
      <c r="EK1" s="265"/>
      <c r="EL1" s="265"/>
      <c r="EM1" s="265"/>
      <c r="EN1" s="265"/>
      <c r="EO1" s="265"/>
      <c r="EP1" s="265"/>
      <c r="EQ1" s="265"/>
      <c r="ER1" s="265"/>
      <c r="ES1" s="265"/>
      <c r="ET1" s="265"/>
      <c r="EU1" s="265"/>
      <c r="EV1" s="265"/>
      <c r="EW1" s="265"/>
      <c r="EX1" s="265"/>
      <c r="EY1" s="265"/>
      <c r="EZ1" s="265"/>
      <c r="FA1" s="265"/>
      <c r="FB1" s="265"/>
      <c r="FC1" s="265"/>
      <c r="FD1" s="265"/>
      <c r="FE1" s="265"/>
      <c r="FF1" s="265"/>
      <c r="FG1" s="265"/>
      <c r="FH1" s="265"/>
      <c r="FI1" s="265"/>
      <c r="FJ1" s="265"/>
      <c r="FK1" s="265"/>
      <c r="FL1" s="265"/>
      <c r="FM1" s="265"/>
      <c r="FN1" s="265"/>
      <c r="FO1" s="265"/>
      <c r="FP1" s="265"/>
      <c r="FQ1" s="265"/>
      <c r="FR1" s="265"/>
      <c r="FS1" s="265"/>
      <c r="FT1" s="265"/>
      <c r="FU1" s="265"/>
      <c r="FV1" s="265"/>
      <c r="FW1" s="265"/>
      <c r="FX1" s="265"/>
      <c r="FY1" s="265"/>
      <c r="FZ1" s="265"/>
      <c r="GA1" s="265"/>
      <c r="GB1" s="265"/>
      <c r="GC1" s="265"/>
      <c r="GD1" s="265"/>
      <c r="GE1" s="265"/>
      <c r="GF1" s="265"/>
      <c r="GG1" s="265"/>
      <c r="GH1" s="265"/>
      <c r="GI1" s="265"/>
      <c r="GJ1" s="265"/>
      <c r="GK1" s="265"/>
      <c r="GL1" s="265"/>
      <c r="GM1" s="265"/>
      <c r="GN1" s="265"/>
      <c r="GO1" s="265"/>
      <c r="GP1" s="265"/>
      <c r="GQ1" s="265"/>
      <c r="GR1" s="265"/>
      <c r="GS1" s="265"/>
      <c r="GT1" s="265"/>
      <c r="GU1" s="265"/>
      <c r="GV1" s="265"/>
      <c r="GW1" s="265"/>
      <c r="GX1" s="265"/>
      <c r="GY1" s="265"/>
      <c r="GZ1" s="265"/>
      <c r="HA1" s="265"/>
      <c r="HB1" s="265"/>
      <c r="HC1" s="265"/>
      <c r="HD1" s="265"/>
      <c r="HE1" s="265"/>
      <c r="HF1" s="265"/>
      <c r="HG1" s="265"/>
      <c r="HH1" s="265"/>
      <c r="HI1" s="265"/>
      <c r="HJ1" s="265"/>
      <c r="HK1" s="265"/>
      <c r="HL1" s="265"/>
      <c r="HM1" s="265"/>
      <c r="HN1" s="265"/>
      <c r="HO1" s="265"/>
      <c r="HP1" s="265"/>
      <c r="HQ1" s="265"/>
      <c r="HR1" s="265"/>
      <c r="HS1" s="265"/>
      <c r="HT1" s="265"/>
      <c r="HU1" s="265"/>
      <c r="HV1" s="265"/>
      <c r="HW1" s="265"/>
      <c r="HX1" s="265"/>
      <c r="HY1" s="265"/>
      <c r="HZ1" s="265"/>
      <c r="IA1" s="265"/>
      <c r="IB1" s="265"/>
      <c r="IC1" s="265"/>
      <c r="ID1" s="265"/>
      <c r="IE1" s="265"/>
      <c r="IF1" s="265"/>
      <c r="IG1" s="265"/>
      <c r="IH1" s="265"/>
      <c r="II1" s="265"/>
      <c r="IJ1" s="265"/>
      <c r="IK1" s="265"/>
      <c r="IL1" s="265"/>
      <c r="IM1" s="265"/>
      <c r="IN1" s="265"/>
      <c r="IO1" s="265"/>
      <c r="IP1" s="265"/>
      <c r="IQ1" s="265"/>
      <c r="IR1" s="265"/>
      <c r="IS1" s="265"/>
      <c r="IT1" s="265"/>
      <c r="IU1" s="265"/>
      <c r="IV1" s="265"/>
      <c r="IW1" s="265"/>
      <c r="IX1" s="265"/>
    </row>
    <row r="2" spans="1:258" s="249" customFormat="1" ht="20.399999999999999">
      <c r="A2" s="2693" t="s">
        <v>1531</v>
      </c>
      <c r="B2" s="2693"/>
      <c r="C2" s="2693"/>
      <c r="D2" s="2693"/>
      <c r="E2" s="2693"/>
      <c r="F2" s="2693"/>
      <c r="G2" s="2693"/>
      <c r="H2" s="2693"/>
      <c r="I2" s="2693"/>
      <c r="J2" s="2693"/>
      <c r="K2" s="2693"/>
      <c r="L2" s="2693"/>
      <c r="M2" s="2693"/>
      <c r="N2" s="2693"/>
    </row>
    <row r="3" spans="1:258" s="249" customFormat="1" ht="20.399999999999999">
      <c r="A3" s="2694" t="s">
        <v>1532</v>
      </c>
      <c r="B3" s="2694"/>
      <c r="C3" s="2694"/>
      <c r="D3" s="2694"/>
      <c r="E3" s="2694"/>
      <c r="F3" s="2694"/>
      <c r="G3" s="2694"/>
      <c r="H3" s="2694"/>
      <c r="I3" s="2694"/>
      <c r="J3" s="2694"/>
      <c r="K3" s="2694"/>
      <c r="L3" s="2694"/>
      <c r="M3" s="2694"/>
      <c r="N3" s="2694"/>
      <c r="O3" s="318" t="s">
        <v>3963</v>
      </c>
    </row>
    <row r="4" spans="1:258" s="249" customFormat="1" ht="15.6">
      <c r="A4" s="1918" t="s">
        <v>3407</v>
      </c>
      <c r="B4" s="1918"/>
      <c r="C4" s="1919" t="s">
        <v>3964</v>
      </c>
      <c r="D4" s="1919"/>
      <c r="E4" s="1919" t="s">
        <v>3965</v>
      </c>
      <c r="F4" s="1919"/>
      <c r="G4" s="1920" t="s">
        <v>1537</v>
      </c>
      <c r="H4" s="1920"/>
      <c r="I4" s="267"/>
      <c r="J4" s="267"/>
      <c r="K4" s="267"/>
      <c r="L4" s="268"/>
      <c r="M4" s="268"/>
      <c r="N4" s="1921"/>
      <c r="O4" s="1921"/>
    </row>
    <row r="5" spans="1:258" s="249" customFormat="1" ht="29.25" customHeight="1">
      <c r="A5" s="1922" t="s">
        <v>1538</v>
      </c>
      <c r="B5" s="1922"/>
      <c r="C5" s="1923" t="s">
        <v>3409</v>
      </c>
      <c r="D5" s="1923"/>
      <c r="E5" s="1923"/>
      <c r="F5" s="1923"/>
      <c r="G5" s="1924" t="s">
        <v>1540</v>
      </c>
      <c r="H5" s="1924"/>
      <c r="I5" s="1925" t="s">
        <v>1541</v>
      </c>
      <c r="J5" s="1925"/>
      <c r="K5" s="269" t="s">
        <v>1542</v>
      </c>
      <c r="L5" s="271" t="str">
        <f>目录!G72</f>
        <v>2025年3月20日</v>
      </c>
      <c r="M5" s="1924" t="s">
        <v>1543</v>
      </c>
      <c r="N5" s="1924"/>
      <c r="O5" s="269" t="s">
        <v>468</v>
      </c>
    </row>
    <row r="6" spans="1:258" s="249" customFormat="1" ht="66" customHeight="1">
      <c r="A6" s="1922" t="s">
        <v>1338</v>
      </c>
      <c r="B6" s="1922"/>
      <c r="C6" s="1922" t="s">
        <v>1544</v>
      </c>
      <c r="D6" s="1922"/>
      <c r="E6" s="1922"/>
      <c r="F6" s="1922"/>
      <c r="G6" s="1924" t="s">
        <v>1545</v>
      </c>
      <c r="H6" s="1924"/>
      <c r="I6" s="1926" t="str">
        <f>'0.01'!C4</f>
        <v>大块金用工业长丝-帘子布事业部PH25657
Nylon 66 tire cord fabric industrial yarn-Tire cord fabric Department PH25657</v>
      </c>
      <c r="J6" s="1927"/>
      <c r="K6" s="24" t="s">
        <v>1546</v>
      </c>
      <c r="L6" s="272" t="str">
        <f>'0.01'!H4</f>
        <v>PH25657-2800dtex/432f</v>
      </c>
      <c r="M6" s="1928" t="s">
        <v>1547</v>
      </c>
      <c r="N6" s="1928"/>
      <c r="O6" s="269" t="s">
        <v>468</v>
      </c>
    </row>
    <row r="7" spans="1:258" s="249" customFormat="1" ht="29.25" customHeight="1">
      <c r="A7" s="1922" t="s">
        <v>1548</v>
      </c>
      <c r="B7" s="1922"/>
      <c r="C7" s="1924" t="s">
        <v>1333</v>
      </c>
      <c r="D7" s="1924"/>
      <c r="E7" s="1924"/>
      <c r="F7" s="1924"/>
      <c r="G7" s="1928" t="s">
        <v>1549</v>
      </c>
      <c r="H7" s="1928"/>
      <c r="I7" s="1764"/>
      <c r="J7" s="1764"/>
      <c r="K7" s="24" t="s">
        <v>1550</v>
      </c>
      <c r="L7" s="269" t="s">
        <v>468</v>
      </c>
      <c r="M7" s="1928" t="s">
        <v>1551</v>
      </c>
      <c r="N7" s="1928"/>
      <c r="O7" s="269" t="s">
        <v>468</v>
      </c>
    </row>
    <row r="8" spans="1:258" s="249" customFormat="1" ht="29.25" customHeight="1">
      <c r="A8" s="1922" t="s">
        <v>1552</v>
      </c>
      <c r="B8" s="1922"/>
      <c r="C8" s="1924" t="s">
        <v>468</v>
      </c>
      <c r="D8" s="1924"/>
      <c r="E8" s="1924"/>
      <c r="F8" s="1924"/>
      <c r="G8" s="1928" t="s">
        <v>1553</v>
      </c>
      <c r="H8" s="1928"/>
      <c r="I8" s="1928" t="str">
        <f>目录!B92</f>
        <v>顾锋、顾钰炜、谢明智、俞锋、宋琴、熊初珍、叶莉莎、冯梦婷、崔真真、蒋佳贤、马俞锋、谢陈龙、朱翌熹</v>
      </c>
      <c r="J8" s="1928"/>
      <c r="K8" s="1928"/>
      <c r="L8" s="1928"/>
      <c r="M8" s="1928" t="s">
        <v>1554</v>
      </c>
      <c r="N8" s="1928"/>
      <c r="O8" s="269" t="s">
        <v>468</v>
      </c>
    </row>
    <row r="9" spans="1:258" s="250" customFormat="1" ht="24.9" customHeight="1">
      <c r="A9" s="1934" t="s">
        <v>1555</v>
      </c>
      <c r="B9" s="1929" t="s">
        <v>1556</v>
      </c>
      <c r="C9" s="1929" t="s">
        <v>1557</v>
      </c>
      <c r="D9" s="1929" t="s">
        <v>1558</v>
      </c>
      <c r="E9" s="1930"/>
      <c r="F9" s="1930"/>
      <c r="G9" s="1929" t="s">
        <v>1559</v>
      </c>
      <c r="H9" s="1929" t="s">
        <v>1560</v>
      </c>
      <c r="I9" s="1930"/>
      <c r="J9" s="1929" t="s">
        <v>1561</v>
      </c>
      <c r="K9" s="1929"/>
      <c r="L9" s="1929" t="s">
        <v>1562</v>
      </c>
      <c r="M9" s="1929" t="s">
        <v>1563</v>
      </c>
      <c r="N9" s="1931" t="s">
        <v>1564</v>
      </c>
      <c r="O9" s="1931"/>
    </row>
    <row r="10" spans="1:258" s="250" customFormat="1" ht="49.5" customHeight="1">
      <c r="A10" s="1934"/>
      <c r="B10" s="1932"/>
      <c r="C10" s="1932"/>
      <c r="D10" s="273" t="s">
        <v>1565</v>
      </c>
      <c r="E10" s="274" t="s">
        <v>1566</v>
      </c>
      <c r="F10" s="274" t="s">
        <v>1567</v>
      </c>
      <c r="G10" s="1932"/>
      <c r="H10" s="274" t="s">
        <v>1568</v>
      </c>
      <c r="I10" s="274" t="s">
        <v>1569</v>
      </c>
      <c r="J10" s="274" t="s">
        <v>1570</v>
      </c>
      <c r="K10" s="274" t="s">
        <v>1571</v>
      </c>
      <c r="L10" s="1929"/>
      <c r="M10" s="1929"/>
      <c r="N10" s="274" t="s">
        <v>1572</v>
      </c>
      <c r="O10" s="274" t="s">
        <v>1563</v>
      </c>
    </row>
    <row r="11" spans="1:258" s="251" customFormat="1" ht="104.25" customHeight="1">
      <c r="A11" s="277" t="s">
        <v>1019</v>
      </c>
      <c r="B11" s="278" t="s">
        <v>1018</v>
      </c>
      <c r="C11" s="270" t="s">
        <v>1573</v>
      </c>
      <c r="D11" s="279">
        <v>1101</v>
      </c>
      <c r="E11" s="270"/>
      <c r="F11" s="270" t="s">
        <v>1574</v>
      </c>
      <c r="G11" s="270"/>
      <c r="H11" s="269" t="s">
        <v>1575</v>
      </c>
      <c r="I11" s="270" t="s">
        <v>1576</v>
      </c>
      <c r="J11" s="280" t="s">
        <v>1577</v>
      </c>
      <c r="K11" s="269" t="s">
        <v>1578</v>
      </c>
      <c r="L11" s="270" t="s">
        <v>3410</v>
      </c>
      <c r="M11" s="269" t="s">
        <v>1580</v>
      </c>
      <c r="N11" s="270" t="s">
        <v>1581</v>
      </c>
      <c r="O11" s="269" t="s">
        <v>1580</v>
      </c>
    </row>
    <row r="12" spans="1:258" s="252" customFormat="1" ht="54.75" customHeight="1">
      <c r="A12" s="2480" t="s">
        <v>1022</v>
      </c>
      <c r="B12" s="1935" t="s">
        <v>1021</v>
      </c>
      <c r="C12" s="270" t="s">
        <v>1582</v>
      </c>
      <c r="D12" s="279">
        <v>1201</v>
      </c>
      <c r="E12" s="270"/>
      <c r="F12" s="270" t="s">
        <v>1583</v>
      </c>
      <c r="G12" s="270"/>
      <c r="H12" s="270" t="s">
        <v>1584</v>
      </c>
      <c r="I12" s="270" t="s">
        <v>1585</v>
      </c>
      <c r="J12" s="269" t="s">
        <v>1586</v>
      </c>
      <c r="K12" s="269" t="s">
        <v>1587</v>
      </c>
      <c r="L12" s="270" t="s">
        <v>1588</v>
      </c>
      <c r="M12" s="269" t="s">
        <v>1589</v>
      </c>
      <c r="N12" s="1925" t="s">
        <v>1590</v>
      </c>
      <c r="O12" s="2487" t="s">
        <v>1591</v>
      </c>
    </row>
    <row r="13" spans="1:258" s="252" customFormat="1" ht="66" customHeight="1">
      <c r="A13" s="2480"/>
      <c r="B13" s="1935"/>
      <c r="C13" s="270" t="s">
        <v>1592</v>
      </c>
      <c r="D13" s="279">
        <v>1202</v>
      </c>
      <c r="E13" s="270"/>
      <c r="F13" s="270" t="s">
        <v>1593</v>
      </c>
      <c r="G13" s="270"/>
      <c r="H13" s="270" t="s">
        <v>1594</v>
      </c>
      <c r="I13" s="270" t="s">
        <v>1595</v>
      </c>
      <c r="J13" s="269" t="s">
        <v>1586</v>
      </c>
      <c r="K13" s="269" t="s">
        <v>1587</v>
      </c>
      <c r="L13" s="270" t="s">
        <v>1588</v>
      </c>
      <c r="M13" s="269" t="s">
        <v>1589</v>
      </c>
      <c r="N13" s="1925"/>
      <c r="O13" s="2487"/>
    </row>
    <row r="14" spans="1:258" s="253" customFormat="1" ht="59.25" customHeight="1">
      <c r="A14" s="2480"/>
      <c r="B14" s="1935"/>
      <c r="C14" s="1925" t="s">
        <v>1596</v>
      </c>
      <c r="D14" s="2482">
        <v>1203</v>
      </c>
      <c r="E14" s="2488"/>
      <c r="F14" s="2488" t="s">
        <v>1597</v>
      </c>
      <c r="G14" s="2488"/>
      <c r="H14" s="1925" t="s">
        <v>1598</v>
      </c>
      <c r="I14" s="1925" t="s">
        <v>1599</v>
      </c>
      <c r="J14" s="269" t="s">
        <v>1586</v>
      </c>
      <c r="K14" s="269" t="s">
        <v>1587</v>
      </c>
      <c r="L14" s="270" t="s">
        <v>1600</v>
      </c>
      <c r="M14" s="285" t="s">
        <v>1591</v>
      </c>
      <c r="N14" s="1925" t="s">
        <v>1601</v>
      </c>
      <c r="O14" s="2487" t="s">
        <v>1591</v>
      </c>
    </row>
    <row r="15" spans="1:258" s="253" customFormat="1" ht="63.75" customHeight="1">
      <c r="A15" s="2480"/>
      <c r="B15" s="1935"/>
      <c r="C15" s="1925"/>
      <c r="D15" s="2482"/>
      <c r="E15" s="2488"/>
      <c r="F15" s="2488"/>
      <c r="G15" s="2488"/>
      <c r="H15" s="1925"/>
      <c r="I15" s="1925"/>
      <c r="J15" s="269" t="s">
        <v>1602</v>
      </c>
      <c r="K15" s="269" t="s">
        <v>1603</v>
      </c>
      <c r="L15" s="282" t="s">
        <v>1604</v>
      </c>
      <c r="M15" s="285" t="s">
        <v>1591</v>
      </c>
      <c r="N15" s="1925"/>
      <c r="O15" s="2487"/>
    </row>
    <row r="16" spans="1:258" s="253" customFormat="1" ht="57" customHeight="1">
      <c r="A16" s="2480"/>
      <c r="B16" s="1935"/>
      <c r="C16" s="1925"/>
      <c r="D16" s="2482">
        <v>1204</v>
      </c>
      <c r="E16" s="2488"/>
      <c r="F16" s="2488" t="s">
        <v>1605</v>
      </c>
      <c r="G16" s="2488"/>
      <c r="H16" s="1925" t="s">
        <v>1598</v>
      </c>
      <c r="I16" s="1925" t="s">
        <v>1606</v>
      </c>
      <c r="J16" s="269" t="s">
        <v>1586</v>
      </c>
      <c r="K16" s="269" t="s">
        <v>1587</v>
      </c>
      <c r="L16" s="270" t="s">
        <v>1600</v>
      </c>
      <c r="M16" s="285" t="s">
        <v>1591</v>
      </c>
      <c r="N16" s="1925" t="s">
        <v>1601</v>
      </c>
      <c r="O16" s="2487" t="s">
        <v>1591</v>
      </c>
    </row>
    <row r="17" spans="1:15" s="253" customFormat="1" ht="69.75" customHeight="1">
      <c r="A17" s="2480"/>
      <c r="B17" s="1935"/>
      <c r="C17" s="1925"/>
      <c r="D17" s="2482"/>
      <c r="E17" s="2488"/>
      <c r="F17" s="2488"/>
      <c r="G17" s="2488"/>
      <c r="H17" s="1925"/>
      <c r="I17" s="1925"/>
      <c r="J17" s="269" t="s">
        <v>1602</v>
      </c>
      <c r="K17" s="269" t="s">
        <v>1603</v>
      </c>
      <c r="L17" s="282" t="s">
        <v>1604</v>
      </c>
      <c r="M17" s="285" t="s">
        <v>1591</v>
      </c>
      <c r="N17" s="1925"/>
      <c r="O17" s="2487"/>
    </row>
    <row r="18" spans="1:15" s="254" customFormat="1" ht="56.25" customHeight="1">
      <c r="A18" s="2481" t="s">
        <v>1025</v>
      </c>
      <c r="B18" s="2487" t="s">
        <v>1607</v>
      </c>
      <c r="C18" s="2487" t="s">
        <v>1608</v>
      </c>
      <c r="D18" s="286">
        <v>1301</v>
      </c>
      <c r="E18" s="282"/>
      <c r="F18" s="282" t="s">
        <v>1609</v>
      </c>
      <c r="G18" s="282"/>
      <c r="H18" s="282" t="s">
        <v>1610</v>
      </c>
      <c r="I18" s="282" t="s">
        <v>1611</v>
      </c>
      <c r="J18" s="287">
        <v>1</v>
      </c>
      <c r="K18" s="288" t="s">
        <v>1587</v>
      </c>
      <c r="L18" s="270" t="s">
        <v>1588</v>
      </c>
      <c r="M18" s="269" t="s">
        <v>1589</v>
      </c>
      <c r="N18" s="1796" t="s">
        <v>1581</v>
      </c>
      <c r="O18" s="1796" t="s">
        <v>1589</v>
      </c>
    </row>
    <row r="19" spans="1:15" s="254" customFormat="1" ht="56.25" customHeight="1">
      <c r="A19" s="2481"/>
      <c r="B19" s="2487"/>
      <c r="C19" s="2487"/>
      <c r="D19" s="2481">
        <v>1302</v>
      </c>
      <c r="E19" s="2487"/>
      <c r="F19" s="2487" t="s">
        <v>1612</v>
      </c>
      <c r="G19" s="2487"/>
      <c r="H19" s="2487" t="s">
        <v>1613</v>
      </c>
      <c r="I19" s="2487" t="s">
        <v>1614</v>
      </c>
      <c r="J19" s="287">
        <v>1</v>
      </c>
      <c r="K19" s="288" t="s">
        <v>1587</v>
      </c>
      <c r="L19" s="270" t="s">
        <v>1588</v>
      </c>
      <c r="M19" s="269" t="s">
        <v>1589</v>
      </c>
      <c r="N19" s="1796"/>
      <c r="O19" s="1796"/>
    </row>
    <row r="20" spans="1:15" s="254" customFormat="1" ht="66.75" customHeight="1">
      <c r="A20" s="2481"/>
      <c r="B20" s="2487"/>
      <c r="C20" s="2487"/>
      <c r="D20" s="2481"/>
      <c r="E20" s="2487"/>
      <c r="F20" s="2487"/>
      <c r="G20" s="2487"/>
      <c r="H20" s="2487"/>
      <c r="I20" s="2487"/>
      <c r="J20" s="287" t="s">
        <v>1615</v>
      </c>
      <c r="K20" s="282" t="s">
        <v>1616</v>
      </c>
      <c r="L20" s="285" t="s">
        <v>1617</v>
      </c>
      <c r="M20" s="269" t="s">
        <v>1589</v>
      </c>
      <c r="N20" s="1796"/>
      <c r="O20" s="1796"/>
    </row>
    <row r="21" spans="1:15" s="254" customFormat="1" ht="136.5" customHeight="1">
      <c r="A21" s="2481"/>
      <c r="B21" s="2487"/>
      <c r="C21" s="2487"/>
      <c r="D21" s="286">
        <v>1303</v>
      </c>
      <c r="E21" s="282" t="s">
        <v>1618</v>
      </c>
      <c r="F21" s="282"/>
      <c r="G21" s="282"/>
      <c r="H21" s="282" t="s">
        <v>1619</v>
      </c>
      <c r="I21" s="282" t="s">
        <v>1620</v>
      </c>
      <c r="J21" s="289">
        <v>1</v>
      </c>
      <c r="K21" s="290" t="s">
        <v>1587</v>
      </c>
      <c r="L21" s="291" t="s">
        <v>1621</v>
      </c>
      <c r="M21" s="284" t="s">
        <v>1622</v>
      </c>
      <c r="N21" s="288" t="s">
        <v>1623</v>
      </c>
      <c r="O21" s="288" t="s">
        <v>1622</v>
      </c>
    </row>
    <row r="22" spans="1:15" s="254" customFormat="1" ht="64.5" customHeight="1">
      <c r="A22" s="2481" t="s">
        <v>1028</v>
      </c>
      <c r="B22" s="2487" t="s">
        <v>1624</v>
      </c>
      <c r="C22" s="2487" t="s">
        <v>1625</v>
      </c>
      <c r="D22" s="2481">
        <v>1401</v>
      </c>
      <c r="E22" s="2487"/>
      <c r="F22" s="2487" t="s">
        <v>1626</v>
      </c>
      <c r="G22" s="2487"/>
      <c r="H22" s="2487" t="s">
        <v>1619</v>
      </c>
      <c r="I22" s="2487" t="s">
        <v>1627</v>
      </c>
      <c r="J22" s="287">
        <v>1</v>
      </c>
      <c r="K22" s="288" t="s">
        <v>1587</v>
      </c>
      <c r="L22" s="288" t="s">
        <v>1628</v>
      </c>
      <c r="M22" s="282" t="s">
        <v>1629</v>
      </c>
      <c r="N22" s="2488" t="s">
        <v>1630</v>
      </c>
      <c r="O22" s="2488" t="s">
        <v>1631</v>
      </c>
    </row>
    <row r="23" spans="1:15" s="254" customFormat="1" ht="66" customHeight="1">
      <c r="A23" s="2481"/>
      <c r="B23" s="2487"/>
      <c r="C23" s="2487"/>
      <c r="D23" s="2481"/>
      <c r="E23" s="2487"/>
      <c r="F23" s="2487"/>
      <c r="G23" s="2487"/>
      <c r="H23" s="2487"/>
      <c r="I23" s="2487"/>
      <c r="J23" s="287" t="s">
        <v>1632</v>
      </c>
      <c r="K23" s="269" t="s">
        <v>1633</v>
      </c>
      <c r="L23" s="288" t="s">
        <v>1634</v>
      </c>
      <c r="M23" s="292" t="s">
        <v>1635</v>
      </c>
      <c r="N23" s="2488"/>
      <c r="O23" s="2488"/>
    </row>
    <row r="24" spans="1:15" s="254" customFormat="1" ht="71.25" customHeight="1">
      <c r="A24" s="2481"/>
      <c r="B24" s="2487"/>
      <c r="C24" s="2487"/>
      <c r="D24" s="2481"/>
      <c r="E24" s="2487"/>
      <c r="F24" s="2487"/>
      <c r="G24" s="2487"/>
      <c r="H24" s="2487"/>
      <c r="I24" s="2487"/>
      <c r="J24" s="287" t="s">
        <v>1632</v>
      </c>
      <c r="K24" s="285" t="s">
        <v>1636</v>
      </c>
      <c r="L24" s="285" t="s">
        <v>1637</v>
      </c>
      <c r="M24" s="285" t="s">
        <v>1591</v>
      </c>
      <c r="N24" s="2488"/>
      <c r="O24" s="2488"/>
    </row>
    <row r="25" spans="1:15" s="254" customFormat="1" ht="63.75" customHeight="1">
      <c r="A25" s="2481"/>
      <c r="B25" s="2487"/>
      <c r="C25" s="2487"/>
      <c r="D25" s="2481"/>
      <c r="E25" s="2487"/>
      <c r="F25" s="2487"/>
      <c r="G25" s="2487"/>
      <c r="H25" s="2487"/>
      <c r="I25" s="2487"/>
      <c r="J25" s="287" t="s">
        <v>1632</v>
      </c>
      <c r="K25" s="269" t="s">
        <v>1638</v>
      </c>
      <c r="L25" s="285" t="s">
        <v>1639</v>
      </c>
      <c r="M25" s="282" t="s">
        <v>1622</v>
      </c>
      <c r="N25" s="2488"/>
      <c r="O25" s="2488"/>
    </row>
    <row r="26" spans="1:15" ht="65.25" customHeight="1">
      <c r="A26" s="2481"/>
      <c r="B26" s="2487"/>
      <c r="C26" s="2487"/>
      <c r="D26" s="2481"/>
      <c r="E26" s="2487"/>
      <c r="F26" s="2487"/>
      <c r="G26" s="2487"/>
      <c r="H26" s="2487"/>
      <c r="I26" s="1606" t="s">
        <v>1595</v>
      </c>
      <c r="J26" s="280">
        <v>1</v>
      </c>
      <c r="K26" s="288" t="s">
        <v>1587</v>
      </c>
      <c r="L26" s="288" t="s">
        <v>1628</v>
      </c>
      <c r="M26" s="285" t="s">
        <v>1629</v>
      </c>
      <c r="N26" s="2488" t="s">
        <v>1640</v>
      </c>
      <c r="O26" s="2488" t="s">
        <v>1641</v>
      </c>
    </row>
    <row r="27" spans="1:15" ht="70.5" customHeight="1">
      <c r="A27" s="2481"/>
      <c r="B27" s="2487"/>
      <c r="C27" s="2487"/>
      <c r="D27" s="2481"/>
      <c r="E27" s="2487"/>
      <c r="F27" s="2487"/>
      <c r="G27" s="2487"/>
      <c r="H27" s="2487"/>
      <c r="I27" s="1606"/>
      <c r="J27" s="280">
        <v>1</v>
      </c>
      <c r="K27" s="284" t="s">
        <v>1642</v>
      </c>
      <c r="L27" s="288" t="s">
        <v>1643</v>
      </c>
      <c r="M27" s="285" t="s">
        <v>1591</v>
      </c>
      <c r="N27" s="2488"/>
      <c r="O27" s="2488"/>
    </row>
    <row r="28" spans="1:15" ht="82.5" customHeight="1">
      <c r="A28" s="2481"/>
      <c r="B28" s="2487"/>
      <c r="C28" s="2487"/>
      <c r="D28" s="2481"/>
      <c r="E28" s="2488" t="s">
        <v>1033</v>
      </c>
      <c r="F28" s="2487"/>
      <c r="G28" s="2488" t="s">
        <v>1034</v>
      </c>
      <c r="H28" s="2488" t="s">
        <v>1644</v>
      </c>
      <c r="I28" s="2488" t="s">
        <v>1645</v>
      </c>
      <c r="J28" s="289" t="s">
        <v>1646</v>
      </c>
      <c r="K28" s="282" t="s">
        <v>1647</v>
      </c>
      <c r="L28" s="288" t="s">
        <v>1648</v>
      </c>
      <c r="M28" s="293" t="s">
        <v>1622</v>
      </c>
      <c r="N28" s="2487" t="s">
        <v>1649</v>
      </c>
      <c r="O28" s="2487" t="s">
        <v>1650</v>
      </c>
    </row>
    <row r="29" spans="1:15" ht="87.75" customHeight="1">
      <c r="A29" s="2481"/>
      <c r="B29" s="2487"/>
      <c r="C29" s="2487"/>
      <c r="D29" s="2481"/>
      <c r="E29" s="2488"/>
      <c r="F29" s="2487"/>
      <c r="G29" s="2488"/>
      <c r="H29" s="2488"/>
      <c r="I29" s="2488"/>
      <c r="J29" s="289" t="s">
        <v>1646</v>
      </c>
      <c r="K29" s="292" t="s">
        <v>1633</v>
      </c>
      <c r="L29" s="284" t="s">
        <v>1651</v>
      </c>
      <c r="M29" s="282" t="s">
        <v>1629</v>
      </c>
      <c r="N29" s="2487"/>
      <c r="O29" s="2487"/>
    </row>
    <row r="30" spans="1:15" ht="66" customHeight="1">
      <c r="A30" s="2481"/>
      <c r="B30" s="2487"/>
      <c r="C30" s="2487"/>
      <c r="D30" s="2481"/>
      <c r="E30" s="2488"/>
      <c r="F30" s="2487"/>
      <c r="G30" s="2488"/>
      <c r="H30" s="2488"/>
      <c r="I30" s="2488"/>
      <c r="J30" s="287" t="s">
        <v>1652</v>
      </c>
      <c r="K30" s="282" t="s">
        <v>1653</v>
      </c>
      <c r="L30" s="282" t="s">
        <v>1654</v>
      </c>
      <c r="M30" s="284" t="s">
        <v>1629</v>
      </c>
      <c r="N30" s="2487"/>
      <c r="O30" s="2487"/>
    </row>
    <row r="31" spans="1:15" s="254" customFormat="1" ht="68.25" customHeight="1">
      <c r="A31" s="2481"/>
      <c r="B31" s="2487"/>
      <c r="C31" s="2487"/>
      <c r="D31" s="2481">
        <v>1402</v>
      </c>
      <c r="E31" s="2487"/>
      <c r="F31" s="2487" t="s">
        <v>1655</v>
      </c>
      <c r="G31" s="2487"/>
      <c r="H31" s="2487" t="s">
        <v>1619</v>
      </c>
      <c r="I31" s="2487" t="s">
        <v>1656</v>
      </c>
      <c r="J31" s="287">
        <v>1</v>
      </c>
      <c r="K31" s="288" t="s">
        <v>1587</v>
      </c>
      <c r="L31" s="288" t="s">
        <v>1628</v>
      </c>
      <c r="M31" s="282" t="s">
        <v>1629</v>
      </c>
      <c r="N31" s="2487" t="s">
        <v>1630</v>
      </c>
      <c r="O31" s="2487" t="s">
        <v>1631</v>
      </c>
    </row>
    <row r="32" spans="1:15" s="254" customFormat="1" ht="66" customHeight="1">
      <c r="A32" s="2481"/>
      <c r="B32" s="2487"/>
      <c r="C32" s="2487"/>
      <c r="D32" s="2481"/>
      <c r="E32" s="2487"/>
      <c r="F32" s="2487"/>
      <c r="G32" s="2487"/>
      <c r="H32" s="2487"/>
      <c r="I32" s="2487"/>
      <c r="J32" s="287" t="s">
        <v>1632</v>
      </c>
      <c r="K32" s="269" t="s">
        <v>1633</v>
      </c>
      <c r="L32" s="288" t="s">
        <v>1634</v>
      </c>
      <c r="M32" s="292" t="s">
        <v>1635</v>
      </c>
      <c r="N32" s="2487"/>
      <c r="O32" s="2487"/>
    </row>
    <row r="33" spans="1:15" s="254" customFormat="1" ht="67.5" customHeight="1">
      <c r="A33" s="2481"/>
      <c r="B33" s="2487"/>
      <c r="C33" s="2487"/>
      <c r="D33" s="2481"/>
      <c r="E33" s="2487"/>
      <c r="F33" s="2487" t="s">
        <v>1655</v>
      </c>
      <c r="G33" s="2487"/>
      <c r="H33" s="2487"/>
      <c r="I33" s="2487" t="s">
        <v>1656</v>
      </c>
      <c r="J33" s="287" t="s">
        <v>1632</v>
      </c>
      <c r="K33" s="285" t="s">
        <v>1636</v>
      </c>
      <c r="L33" s="285" t="s">
        <v>1657</v>
      </c>
      <c r="M33" s="285" t="s">
        <v>1591</v>
      </c>
      <c r="N33" s="2487"/>
      <c r="O33" s="2487"/>
    </row>
    <row r="34" spans="1:15" s="254" customFormat="1" ht="83.25" customHeight="1">
      <c r="A34" s="2481"/>
      <c r="B34" s="2487"/>
      <c r="C34" s="2487"/>
      <c r="D34" s="2481"/>
      <c r="E34" s="2487"/>
      <c r="F34" s="2487"/>
      <c r="G34" s="2487"/>
      <c r="H34" s="2487"/>
      <c r="I34" s="2487"/>
      <c r="J34" s="287" t="s">
        <v>1632</v>
      </c>
      <c r="K34" s="285" t="s">
        <v>1636</v>
      </c>
      <c r="L34" s="285" t="s">
        <v>1658</v>
      </c>
      <c r="M34" s="285" t="s">
        <v>1591</v>
      </c>
      <c r="N34" s="2487"/>
      <c r="O34" s="2487"/>
    </row>
    <row r="35" spans="1:15" s="254" customFormat="1" ht="64.5" customHeight="1">
      <c r="A35" s="2481"/>
      <c r="B35" s="2487"/>
      <c r="C35" s="2487"/>
      <c r="D35" s="2481"/>
      <c r="E35" s="2487"/>
      <c r="F35" s="2487"/>
      <c r="G35" s="2487"/>
      <c r="H35" s="2487"/>
      <c r="I35" s="2487"/>
      <c r="J35" s="287" t="s">
        <v>1632</v>
      </c>
      <c r="K35" s="269" t="s">
        <v>1638</v>
      </c>
      <c r="L35" s="285" t="s">
        <v>1639</v>
      </c>
      <c r="M35" s="282" t="s">
        <v>1622</v>
      </c>
      <c r="N35" s="2487"/>
      <c r="O35" s="2487"/>
    </row>
    <row r="36" spans="1:15" s="254" customFormat="1" ht="54.75" customHeight="1">
      <c r="A36" s="2481" t="s">
        <v>1028</v>
      </c>
      <c r="B36" s="2487" t="s">
        <v>1624</v>
      </c>
      <c r="C36" s="2487" t="s">
        <v>1625</v>
      </c>
      <c r="D36" s="2481">
        <v>1403</v>
      </c>
      <c r="E36" s="2487"/>
      <c r="F36" s="2487" t="s">
        <v>1659</v>
      </c>
      <c r="G36" s="2487"/>
      <c r="H36" s="2487" t="s">
        <v>1619</v>
      </c>
      <c r="I36" s="2487" t="s">
        <v>1656</v>
      </c>
      <c r="J36" s="287">
        <v>1</v>
      </c>
      <c r="K36" s="288" t="s">
        <v>1587</v>
      </c>
      <c r="L36" s="288" t="s">
        <v>1628</v>
      </c>
      <c r="M36" s="282" t="s">
        <v>1629</v>
      </c>
      <c r="N36" s="2487" t="s">
        <v>1630</v>
      </c>
      <c r="O36" s="2487" t="s">
        <v>1631</v>
      </c>
    </row>
    <row r="37" spans="1:15" s="254" customFormat="1" ht="54.75" customHeight="1">
      <c r="A37" s="2481"/>
      <c r="B37" s="2487"/>
      <c r="C37" s="2487"/>
      <c r="D37" s="2481"/>
      <c r="E37" s="2487"/>
      <c r="F37" s="2487"/>
      <c r="G37" s="2487"/>
      <c r="H37" s="2487"/>
      <c r="I37" s="2487"/>
      <c r="J37" s="280" t="s">
        <v>1660</v>
      </c>
      <c r="K37" s="269" t="s">
        <v>1633</v>
      </c>
      <c r="L37" s="288" t="s">
        <v>1634</v>
      </c>
      <c r="M37" s="292" t="s">
        <v>1635</v>
      </c>
      <c r="N37" s="2487"/>
      <c r="O37" s="2487"/>
    </row>
    <row r="38" spans="1:15" s="254" customFormat="1" ht="64.5" customHeight="1">
      <c r="A38" s="2481"/>
      <c r="B38" s="2487"/>
      <c r="C38" s="2487"/>
      <c r="D38" s="2481"/>
      <c r="E38" s="2487"/>
      <c r="F38" s="2487"/>
      <c r="G38" s="2487"/>
      <c r="H38" s="2487"/>
      <c r="I38" s="2487"/>
      <c r="J38" s="280" t="s">
        <v>1660</v>
      </c>
      <c r="K38" s="285" t="s">
        <v>1661</v>
      </c>
      <c r="L38" s="285" t="s">
        <v>1662</v>
      </c>
      <c r="M38" s="285" t="s">
        <v>1591</v>
      </c>
      <c r="N38" s="2487"/>
      <c r="O38" s="2487"/>
    </row>
    <row r="39" spans="1:15" s="254" customFormat="1" ht="57.75" customHeight="1">
      <c r="A39" s="2481"/>
      <c r="B39" s="2487"/>
      <c r="C39" s="2487"/>
      <c r="D39" s="2481"/>
      <c r="E39" s="2487"/>
      <c r="F39" s="2487"/>
      <c r="G39" s="2487"/>
      <c r="H39" s="2487"/>
      <c r="I39" s="2487"/>
      <c r="J39" s="287" t="s">
        <v>1660</v>
      </c>
      <c r="K39" s="269" t="s">
        <v>1638</v>
      </c>
      <c r="L39" s="285" t="s">
        <v>1639</v>
      </c>
      <c r="M39" s="282" t="s">
        <v>1622</v>
      </c>
      <c r="N39" s="2487"/>
      <c r="O39" s="2487"/>
    </row>
    <row r="40" spans="1:15" s="254" customFormat="1" ht="108.75" customHeight="1">
      <c r="A40" s="2481"/>
      <c r="B40" s="2487"/>
      <c r="C40" s="2487"/>
      <c r="D40" s="286">
        <v>1404</v>
      </c>
      <c r="E40" s="282" t="s">
        <v>1618</v>
      </c>
      <c r="F40" s="282"/>
      <c r="G40" s="282"/>
      <c r="H40" s="282" t="s">
        <v>1619</v>
      </c>
      <c r="I40" s="282" t="s">
        <v>1620</v>
      </c>
      <c r="J40" s="289">
        <v>1</v>
      </c>
      <c r="K40" s="290" t="s">
        <v>1587</v>
      </c>
      <c r="L40" s="291" t="s">
        <v>1663</v>
      </c>
      <c r="M40" s="284" t="s">
        <v>1622</v>
      </c>
      <c r="N40" s="288" t="s">
        <v>1664</v>
      </c>
      <c r="O40" s="288" t="s">
        <v>1622</v>
      </c>
    </row>
    <row r="41" spans="1:15" s="254" customFormat="1" ht="51" customHeight="1">
      <c r="A41" s="2481" t="s">
        <v>1031</v>
      </c>
      <c r="B41" s="2487" t="s">
        <v>1665</v>
      </c>
      <c r="C41" s="2487" t="s">
        <v>1666</v>
      </c>
      <c r="D41" s="2481">
        <v>1501</v>
      </c>
      <c r="E41" s="2487"/>
      <c r="F41" s="2487" t="s">
        <v>1035</v>
      </c>
      <c r="G41" s="2487" t="s">
        <v>1034</v>
      </c>
      <c r="H41" s="2487" t="s">
        <v>1619</v>
      </c>
      <c r="I41" s="2487" t="s">
        <v>1595</v>
      </c>
      <c r="J41" s="269" t="s">
        <v>1586</v>
      </c>
      <c r="K41" s="288" t="s">
        <v>1587</v>
      </c>
      <c r="L41" s="288" t="s">
        <v>1628</v>
      </c>
      <c r="M41" s="282" t="s">
        <v>1629</v>
      </c>
      <c r="N41" s="2487" t="s">
        <v>1630</v>
      </c>
      <c r="O41" s="2487" t="s">
        <v>1631</v>
      </c>
    </row>
    <row r="42" spans="1:15" s="254" customFormat="1" ht="56.25" customHeight="1">
      <c r="A42" s="2481"/>
      <c r="B42" s="2487"/>
      <c r="C42" s="2487"/>
      <c r="D42" s="2481"/>
      <c r="E42" s="2487"/>
      <c r="F42" s="2487"/>
      <c r="G42" s="2487"/>
      <c r="H42" s="2487"/>
      <c r="I42" s="2487"/>
      <c r="J42" s="269" t="s">
        <v>1667</v>
      </c>
      <c r="K42" s="269" t="s">
        <v>1633</v>
      </c>
      <c r="L42" s="288" t="s">
        <v>1634</v>
      </c>
      <c r="M42" s="292" t="s">
        <v>1635</v>
      </c>
      <c r="N42" s="2487"/>
      <c r="O42" s="2487"/>
    </row>
    <row r="43" spans="1:15" s="255" customFormat="1" ht="59.25" customHeight="1">
      <c r="A43" s="2481"/>
      <c r="B43" s="2487"/>
      <c r="C43" s="2487"/>
      <c r="D43" s="2481"/>
      <c r="E43" s="2487"/>
      <c r="F43" s="2487"/>
      <c r="G43" s="2487"/>
      <c r="H43" s="2487"/>
      <c r="I43" s="2487"/>
      <c r="J43" s="269" t="s">
        <v>1667</v>
      </c>
      <c r="K43" s="285" t="s">
        <v>1668</v>
      </c>
      <c r="L43" s="285" t="s">
        <v>1639</v>
      </c>
      <c r="M43" s="285" t="s">
        <v>1622</v>
      </c>
      <c r="N43" s="2487"/>
      <c r="O43" s="2487"/>
    </row>
    <row r="44" spans="1:15" s="255" customFormat="1" ht="47.25" customHeight="1">
      <c r="A44" s="2481"/>
      <c r="B44" s="2487"/>
      <c r="C44" s="2487"/>
      <c r="D44" s="2481"/>
      <c r="E44" s="2487"/>
      <c r="F44" s="2487"/>
      <c r="G44" s="2487"/>
      <c r="H44" s="2487"/>
      <c r="I44" s="2487"/>
      <c r="J44" s="269" t="s">
        <v>1667</v>
      </c>
      <c r="K44" s="285" t="s">
        <v>1669</v>
      </c>
      <c r="L44" s="288" t="s">
        <v>1670</v>
      </c>
      <c r="M44" s="285" t="s">
        <v>1591</v>
      </c>
      <c r="N44" s="2487"/>
      <c r="O44" s="2487"/>
    </row>
    <row r="45" spans="1:15" s="255" customFormat="1" ht="68.25" customHeight="1">
      <c r="A45" s="2481"/>
      <c r="B45" s="2487"/>
      <c r="C45" s="2487"/>
      <c r="D45" s="2481"/>
      <c r="E45" s="2487"/>
      <c r="F45" s="2487"/>
      <c r="G45" s="2487"/>
      <c r="H45" s="2487"/>
      <c r="I45" s="2487"/>
      <c r="J45" s="269" t="s">
        <v>1667</v>
      </c>
      <c r="K45" s="284" t="s">
        <v>1642</v>
      </c>
      <c r="L45" s="288" t="s">
        <v>1671</v>
      </c>
      <c r="M45" s="285" t="s">
        <v>1591</v>
      </c>
      <c r="N45" s="2487"/>
      <c r="O45" s="2487"/>
    </row>
    <row r="46" spans="1:15" s="255" customFormat="1" ht="71.25" customHeight="1">
      <c r="A46" s="2481"/>
      <c r="B46" s="2487"/>
      <c r="C46" s="2487"/>
      <c r="D46" s="2482">
        <v>1502</v>
      </c>
      <c r="E46" s="2488" t="s">
        <v>1033</v>
      </c>
      <c r="F46" s="2487"/>
      <c r="G46" s="2488" t="s">
        <v>1034</v>
      </c>
      <c r="H46" s="2488" t="s">
        <v>1644</v>
      </c>
      <c r="I46" s="2488" t="s">
        <v>1645</v>
      </c>
      <c r="J46" s="289" t="s">
        <v>1646</v>
      </c>
      <c r="K46" s="282" t="s">
        <v>1672</v>
      </c>
      <c r="L46" s="288" t="s">
        <v>1648</v>
      </c>
      <c r="M46" s="293" t="s">
        <v>1622</v>
      </c>
      <c r="N46" s="2487" t="s">
        <v>1649</v>
      </c>
      <c r="O46" s="2487" t="s">
        <v>1650</v>
      </c>
    </row>
    <row r="47" spans="1:15" s="256" customFormat="1" ht="72" customHeight="1">
      <c r="A47" s="2481"/>
      <c r="B47" s="2487"/>
      <c r="C47" s="2487"/>
      <c r="D47" s="2482"/>
      <c r="E47" s="2488"/>
      <c r="F47" s="2487"/>
      <c r="G47" s="2488"/>
      <c r="H47" s="2488"/>
      <c r="I47" s="2488"/>
      <c r="J47" s="289" t="s">
        <v>1646</v>
      </c>
      <c r="K47" s="292" t="s">
        <v>1633</v>
      </c>
      <c r="L47" s="284" t="s">
        <v>1651</v>
      </c>
      <c r="M47" s="282" t="s">
        <v>1629</v>
      </c>
      <c r="N47" s="2487"/>
      <c r="O47" s="2487"/>
    </row>
    <row r="48" spans="1:15" s="256" customFormat="1" ht="57" customHeight="1">
      <c r="A48" s="2481"/>
      <c r="B48" s="2487"/>
      <c r="C48" s="2487"/>
      <c r="D48" s="2482"/>
      <c r="E48" s="2488"/>
      <c r="F48" s="2487"/>
      <c r="G48" s="2488"/>
      <c r="H48" s="2488"/>
      <c r="I48" s="2488"/>
      <c r="J48" s="287" t="s">
        <v>1652</v>
      </c>
      <c r="K48" s="282" t="s">
        <v>1653</v>
      </c>
      <c r="L48" s="282" t="s">
        <v>1654</v>
      </c>
      <c r="M48" s="284" t="s">
        <v>1629</v>
      </c>
      <c r="N48" s="2487"/>
      <c r="O48" s="2487"/>
    </row>
    <row r="49" spans="1:15" s="254" customFormat="1" ht="57.75" customHeight="1">
      <c r="A49" s="2481" t="s">
        <v>1037</v>
      </c>
      <c r="B49" s="2487" t="s">
        <v>1673</v>
      </c>
      <c r="C49" s="2487" t="s">
        <v>1674</v>
      </c>
      <c r="D49" s="2481">
        <v>1601</v>
      </c>
      <c r="E49" s="2487"/>
      <c r="F49" s="2487" t="s">
        <v>1675</v>
      </c>
      <c r="G49" s="2487"/>
      <c r="H49" s="2487" t="s">
        <v>1619</v>
      </c>
      <c r="I49" s="2487" t="s">
        <v>1676</v>
      </c>
      <c r="J49" s="269" t="s">
        <v>1677</v>
      </c>
      <c r="K49" s="269" t="s">
        <v>1633</v>
      </c>
      <c r="L49" s="288" t="s">
        <v>1634</v>
      </c>
      <c r="M49" s="292" t="s">
        <v>1635</v>
      </c>
      <c r="N49" s="2487" t="s">
        <v>1678</v>
      </c>
      <c r="O49" s="1942" t="s">
        <v>1679</v>
      </c>
    </row>
    <row r="50" spans="1:15" s="254" customFormat="1" ht="53.25" customHeight="1">
      <c r="A50" s="2481"/>
      <c r="B50" s="2487"/>
      <c r="C50" s="2487"/>
      <c r="D50" s="2481"/>
      <c r="E50" s="2487"/>
      <c r="F50" s="2487"/>
      <c r="G50" s="2487"/>
      <c r="H50" s="2487"/>
      <c r="I50" s="2487"/>
      <c r="J50" s="287" t="s">
        <v>1680</v>
      </c>
      <c r="K50" s="269" t="s">
        <v>1681</v>
      </c>
      <c r="L50" s="294" t="s">
        <v>1682</v>
      </c>
      <c r="M50" s="282" t="s">
        <v>1683</v>
      </c>
      <c r="N50" s="2487"/>
      <c r="O50" s="1942"/>
    </row>
    <row r="51" spans="1:15" s="254" customFormat="1" ht="57.75" customHeight="1">
      <c r="A51" s="2481"/>
      <c r="B51" s="2487"/>
      <c r="C51" s="2487"/>
      <c r="D51" s="2481">
        <v>1602</v>
      </c>
      <c r="E51" s="2487"/>
      <c r="F51" s="2487" t="s">
        <v>1684</v>
      </c>
      <c r="G51" s="2487"/>
      <c r="H51" s="2487" t="s">
        <v>1619</v>
      </c>
      <c r="I51" s="2487" t="s">
        <v>1676</v>
      </c>
      <c r="J51" s="269" t="s">
        <v>1677</v>
      </c>
      <c r="K51" s="269" t="s">
        <v>1633</v>
      </c>
      <c r="L51" s="288" t="s">
        <v>1634</v>
      </c>
      <c r="M51" s="292" t="s">
        <v>1635</v>
      </c>
      <c r="N51" s="2487"/>
      <c r="O51" s="1942"/>
    </row>
    <row r="52" spans="1:15" s="254" customFormat="1" ht="53.25" customHeight="1">
      <c r="A52" s="2481"/>
      <c r="B52" s="2487"/>
      <c r="C52" s="2487"/>
      <c r="D52" s="2481"/>
      <c r="E52" s="2487"/>
      <c r="F52" s="2487"/>
      <c r="G52" s="2487"/>
      <c r="H52" s="2487"/>
      <c r="I52" s="2487"/>
      <c r="J52" s="287" t="s">
        <v>1680</v>
      </c>
      <c r="K52" s="269" t="s">
        <v>1681</v>
      </c>
      <c r="L52" s="294" t="s">
        <v>1682</v>
      </c>
      <c r="M52" s="282" t="s">
        <v>1683</v>
      </c>
      <c r="N52" s="2487"/>
      <c r="O52" s="1942"/>
    </row>
    <row r="53" spans="1:15" s="254" customFormat="1" ht="69.75" customHeight="1">
      <c r="A53" s="2481"/>
      <c r="B53" s="2487"/>
      <c r="C53" s="2487" t="s">
        <v>1674</v>
      </c>
      <c r="D53" s="2481">
        <v>1603</v>
      </c>
      <c r="E53" s="2487"/>
      <c r="F53" s="2487" t="s">
        <v>1685</v>
      </c>
      <c r="G53" s="2487"/>
      <c r="H53" s="2487" t="s">
        <v>1686</v>
      </c>
      <c r="I53" s="2487" t="s">
        <v>1687</v>
      </c>
      <c r="J53" s="287" t="s">
        <v>1688</v>
      </c>
      <c r="K53" s="269" t="s">
        <v>1689</v>
      </c>
      <c r="L53" s="294" t="s">
        <v>1690</v>
      </c>
      <c r="M53" s="282" t="s">
        <v>1691</v>
      </c>
      <c r="N53" s="2487" t="s">
        <v>1692</v>
      </c>
      <c r="O53" s="2487" t="s">
        <v>1693</v>
      </c>
    </row>
    <row r="54" spans="1:15" s="254" customFormat="1" ht="84.75" customHeight="1">
      <c r="A54" s="2481"/>
      <c r="B54" s="2487"/>
      <c r="C54" s="2487"/>
      <c r="D54" s="2481"/>
      <c r="E54" s="2487"/>
      <c r="F54" s="2487"/>
      <c r="G54" s="2487"/>
      <c r="H54" s="2487"/>
      <c r="I54" s="2487"/>
      <c r="J54" s="287" t="s">
        <v>1694</v>
      </c>
      <c r="K54" s="285" t="s">
        <v>1695</v>
      </c>
      <c r="L54" s="294" t="s">
        <v>1696</v>
      </c>
      <c r="M54" s="282" t="s">
        <v>1697</v>
      </c>
      <c r="N54" s="2487"/>
      <c r="O54" s="2487"/>
    </row>
    <row r="55" spans="1:15" s="254" customFormat="1" ht="73.5" customHeight="1">
      <c r="A55" s="2481"/>
      <c r="B55" s="2487"/>
      <c r="C55" s="2487" t="s">
        <v>1698</v>
      </c>
      <c r="D55" s="2481">
        <v>1604</v>
      </c>
      <c r="E55" s="2487"/>
      <c r="F55" s="2487" t="s">
        <v>1699</v>
      </c>
      <c r="G55" s="2487"/>
      <c r="H55" s="2487" t="s">
        <v>1619</v>
      </c>
      <c r="I55" s="2487" t="s">
        <v>1676</v>
      </c>
      <c r="J55" s="269" t="s">
        <v>1677</v>
      </c>
      <c r="K55" s="269" t="s">
        <v>1633</v>
      </c>
      <c r="L55" s="288" t="s">
        <v>1634</v>
      </c>
      <c r="M55" s="292" t="s">
        <v>1635</v>
      </c>
      <c r="N55" s="2487" t="s">
        <v>1678</v>
      </c>
      <c r="O55" s="1942" t="s">
        <v>1683</v>
      </c>
    </row>
    <row r="56" spans="1:15" s="254" customFormat="1" ht="66" customHeight="1">
      <c r="A56" s="2481"/>
      <c r="B56" s="2487"/>
      <c r="C56" s="2487"/>
      <c r="D56" s="2481"/>
      <c r="E56" s="2487"/>
      <c r="F56" s="2487"/>
      <c r="G56" s="2487"/>
      <c r="H56" s="2487"/>
      <c r="I56" s="2487"/>
      <c r="J56" s="287" t="s">
        <v>1700</v>
      </c>
      <c r="K56" s="269" t="s">
        <v>1681</v>
      </c>
      <c r="L56" s="294" t="s">
        <v>1682</v>
      </c>
      <c r="M56" s="282" t="s">
        <v>1683</v>
      </c>
      <c r="N56" s="2487"/>
      <c r="O56" s="1942"/>
    </row>
    <row r="57" spans="1:15" s="254" customFormat="1" ht="66" customHeight="1">
      <c r="A57" s="2481"/>
      <c r="B57" s="2487"/>
      <c r="C57" s="2487"/>
      <c r="D57" s="2481"/>
      <c r="E57" s="2487"/>
      <c r="F57" s="2487"/>
      <c r="G57" s="2487"/>
      <c r="H57" s="2487"/>
      <c r="I57" s="2487"/>
      <c r="J57" s="287">
        <v>1</v>
      </c>
      <c r="K57" s="288" t="s">
        <v>1587</v>
      </c>
      <c r="L57" s="269" t="s">
        <v>1701</v>
      </c>
      <c r="M57" s="282" t="s">
        <v>1629</v>
      </c>
      <c r="N57" s="2487"/>
      <c r="O57" s="1942"/>
    </row>
    <row r="58" spans="1:15" s="254" customFormat="1" ht="56.25" customHeight="1">
      <c r="A58" s="2481"/>
      <c r="B58" s="2487"/>
      <c r="C58" s="2487"/>
      <c r="D58" s="295">
        <v>1605</v>
      </c>
      <c r="E58" s="285"/>
      <c r="F58" s="285" t="s">
        <v>1702</v>
      </c>
      <c r="G58" s="285"/>
      <c r="H58" s="285" t="s">
        <v>1686</v>
      </c>
      <c r="I58" s="285" t="s">
        <v>1703</v>
      </c>
      <c r="J58" s="269" t="s">
        <v>1704</v>
      </c>
      <c r="K58" s="269" t="s">
        <v>1681</v>
      </c>
      <c r="L58" s="294" t="s">
        <v>1705</v>
      </c>
      <c r="M58" s="296" t="s">
        <v>1706</v>
      </c>
      <c r="N58" s="1942" t="s">
        <v>1707</v>
      </c>
      <c r="O58" s="1951" t="s">
        <v>1683</v>
      </c>
    </row>
    <row r="59" spans="1:15" s="254" customFormat="1" ht="58.5" customHeight="1">
      <c r="A59" s="2481"/>
      <c r="B59" s="2487"/>
      <c r="C59" s="2487"/>
      <c r="D59" s="286">
        <v>1606</v>
      </c>
      <c r="E59" s="282"/>
      <c r="F59" s="282" t="s">
        <v>1708</v>
      </c>
      <c r="G59" s="282"/>
      <c r="H59" s="282" t="s">
        <v>1686</v>
      </c>
      <c r="I59" s="282" t="s">
        <v>1709</v>
      </c>
      <c r="J59" s="269" t="s">
        <v>1704</v>
      </c>
      <c r="K59" s="269" t="s">
        <v>1710</v>
      </c>
      <c r="L59" s="294" t="s">
        <v>1705</v>
      </c>
      <c r="M59" s="282" t="s">
        <v>1683</v>
      </c>
      <c r="N59" s="1942"/>
      <c r="O59" s="1951"/>
    </row>
    <row r="60" spans="1:15" s="254" customFormat="1" ht="72" customHeight="1">
      <c r="A60" s="2481"/>
      <c r="B60" s="2487"/>
      <c r="C60" s="2487"/>
      <c r="D60" s="2481">
        <v>1607</v>
      </c>
      <c r="E60" s="2487"/>
      <c r="F60" s="2487" t="s">
        <v>1711</v>
      </c>
      <c r="G60" s="2487"/>
      <c r="H60" s="2487" t="s">
        <v>1619</v>
      </c>
      <c r="I60" s="2487" t="s">
        <v>1712</v>
      </c>
      <c r="J60" s="269" t="s">
        <v>1677</v>
      </c>
      <c r="K60" s="269" t="s">
        <v>1633</v>
      </c>
      <c r="L60" s="288" t="s">
        <v>1634</v>
      </c>
      <c r="M60" s="292" t="s">
        <v>1635</v>
      </c>
      <c r="N60" s="2487" t="s">
        <v>1713</v>
      </c>
      <c r="O60" s="1942" t="s">
        <v>1714</v>
      </c>
    </row>
    <row r="61" spans="1:15" s="254" customFormat="1" ht="72" customHeight="1">
      <c r="A61" s="2481"/>
      <c r="B61" s="2487"/>
      <c r="C61" s="2487"/>
      <c r="D61" s="2481"/>
      <c r="E61" s="2487"/>
      <c r="F61" s="2487"/>
      <c r="G61" s="2487"/>
      <c r="H61" s="2487"/>
      <c r="I61" s="2487"/>
      <c r="J61" s="287" t="s">
        <v>1646</v>
      </c>
      <c r="K61" s="294" t="s">
        <v>1715</v>
      </c>
      <c r="L61" s="294" t="s">
        <v>1716</v>
      </c>
      <c r="M61" s="282" t="s">
        <v>1717</v>
      </c>
      <c r="N61" s="2487"/>
      <c r="O61" s="1942"/>
    </row>
    <row r="62" spans="1:15" s="254" customFormat="1" ht="81.75" customHeight="1">
      <c r="A62" s="2481" t="s">
        <v>1037</v>
      </c>
      <c r="B62" s="2487" t="s">
        <v>1673</v>
      </c>
      <c r="C62" s="2487" t="s">
        <v>1698</v>
      </c>
      <c r="D62" s="286">
        <v>1608</v>
      </c>
      <c r="E62" s="282"/>
      <c r="F62" s="282" t="s">
        <v>1718</v>
      </c>
      <c r="G62" s="282"/>
      <c r="H62" s="284" t="s">
        <v>1686</v>
      </c>
      <c r="I62" s="282" t="s">
        <v>1719</v>
      </c>
      <c r="J62" s="287" t="s">
        <v>1646</v>
      </c>
      <c r="K62" s="269" t="s">
        <v>1720</v>
      </c>
      <c r="L62" s="294" t="s">
        <v>1721</v>
      </c>
      <c r="M62" s="285" t="s">
        <v>1722</v>
      </c>
      <c r="N62" s="282" t="s">
        <v>1723</v>
      </c>
      <c r="O62" s="282" t="s">
        <v>1683</v>
      </c>
    </row>
    <row r="63" spans="1:15" s="254" customFormat="1" ht="108" customHeight="1">
      <c r="A63" s="2481"/>
      <c r="B63" s="2487"/>
      <c r="C63" s="2487"/>
      <c r="D63" s="286">
        <v>1609</v>
      </c>
      <c r="E63" s="282" t="s">
        <v>1618</v>
      </c>
      <c r="F63" s="282"/>
      <c r="G63" s="282"/>
      <c r="H63" s="282" t="s">
        <v>1619</v>
      </c>
      <c r="I63" s="282" t="s">
        <v>1620</v>
      </c>
      <c r="J63" s="289">
        <v>1</v>
      </c>
      <c r="K63" s="290" t="s">
        <v>1587</v>
      </c>
      <c r="L63" s="291" t="s">
        <v>1663</v>
      </c>
      <c r="M63" s="284" t="s">
        <v>1622</v>
      </c>
      <c r="N63" s="288" t="s">
        <v>1664</v>
      </c>
      <c r="O63" s="288" t="s">
        <v>1622</v>
      </c>
    </row>
    <row r="64" spans="1:15" s="254" customFormat="1" ht="54.75" customHeight="1">
      <c r="A64" s="2482" t="s">
        <v>1040</v>
      </c>
      <c r="B64" s="2488" t="s">
        <v>1724</v>
      </c>
      <c r="C64" s="2488" t="s">
        <v>1725</v>
      </c>
      <c r="D64" s="2482">
        <v>1701</v>
      </c>
      <c r="E64" s="2488"/>
      <c r="F64" s="2488" t="s">
        <v>1122</v>
      </c>
      <c r="G64" s="2488" t="s">
        <v>1043</v>
      </c>
      <c r="H64" s="2488" t="s">
        <v>1619</v>
      </c>
      <c r="I64" s="2488" t="s">
        <v>1656</v>
      </c>
      <c r="J64" s="289">
        <v>1</v>
      </c>
      <c r="K64" s="297" t="s">
        <v>1587</v>
      </c>
      <c r="L64" s="288" t="s">
        <v>1628</v>
      </c>
      <c r="M64" s="284" t="s">
        <v>1629</v>
      </c>
      <c r="N64" s="2487" t="s">
        <v>1630</v>
      </c>
      <c r="O64" s="2487" t="s">
        <v>1631</v>
      </c>
    </row>
    <row r="65" spans="1:15" s="254" customFormat="1" ht="57" customHeight="1">
      <c r="A65" s="2482"/>
      <c r="B65" s="2488"/>
      <c r="C65" s="2488"/>
      <c r="D65" s="2482"/>
      <c r="E65" s="2488"/>
      <c r="F65" s="2488"/>
      <c r="G65" s="2488"/>
      <c r="H65" s="2488"/>
      <c r="I65" s="2488"/>
      <c r="J65" s="269" t="s">
        <v>1726</v>
      </c>
      <c r="K65" s="269" t="s">
        <v>1633</v>
      </c>
      <c r="L65" s="288" t="s">
        <v>1634</v>
      </c>
      <c r="M65" s="292" t="s">
        <v>1635</v>
      </c>
      <c r="N65" s="2487"/>
      <c r="O65" s="2487"/>
    </row>
    <row r="66" spans="1:15" s="254" customFormat="1" ht="78.75" customHeight="1">
      <c r="A66" s="2482"/>
      <c r="B66" s="2488"/>
      <c r="C66" s="2488"/>
      <c r="D66" s="2482"/>
      <c r="E66" s="2488"/>
      <c r="F66" s="2488"/>
      <c r="G66" s="2488"/>
      <c r="H66" s="2488"/>
      <c r="I66" s="2488"/>
      <c r="J66" s="269" t="s">
        <v>1726</v>
      </c>
      <c r="K66" s="285" t="s">
        <v>1636</v>
      </c>
      <c r="L66" s="285" t="s">
        <v>1658</v>
      </c>
      <c r="M66" s="285" t="s">
        <v>1591</v>
      </c>
      <c r="N66" s="2487"/>
      <c r="O66" s="2487"/>
    </row>
    <row r="67" spans="1:15" s="254" customFormat="1" ht="58.5" customHeight="1">
      <c r="A67" s="2482"/>
      <c r="B67" s="2488"/>
      <c r="C67" s="2488"/>
      <c r="D67" s="2482"/>
      <c r="E67" s="2488"/>
      <c r="F67" s="2488"/>
      <c r="G67" s="2488"/>
      <c r="H67" s="2488"/>
      <c r="I67" s="2488"/>
      <c r="J67" s="269" t="s">
        <v>1726</v>
      </c>
      <c r="K67" s="269" t="s">
        <v>1638</v>
      </c>
      <c r="L67" s="285" t="s">
        <v>1639</v>
      </c>
      <c r="M67" s="282" t="s">
        <v>1622</v>
      </c>
      <c r="N67" s="2487"/>
      <c r="O67" s="2487"/>
    </row>
    <row r="68" spans="1:15" s="254" customFormat="1" ht="69.75" customHeight="1">
      <c r="A68" s="2482"/>
      <c r="B68" s="2488"/>
      <c r="C68" s="2488"/>
      <c r="D68" s="2482"/>
      <c r="E68" s="2488" t="s">
        <v>1042</v>
      </c>
      <c r="F68" s="2488"/>
      <c r="G68" s="2488" t="s">
        <v>1043</v>
      </c>
      <c r="H68" s="2488" t="s">
        <v>1644</v>
      </c>
      <c r="I68" s="2488" t="s">
        <v>1727</v>
      </c>
      <c r="J68" s="289" t="s">
        <v>1646</v>
      </c>
      <c r="K68" s="282" t="s">
        <v>1672</v>
      </c>
      <c r="L68" s="288" t="s">
        <v>1648</v>
      </c>
      <c r="M68" s="293" t="s">
        <v>1622</v>
      </c>
      <c r="N68" s="2487" t="s">
        <v>1649</v>
      </c>
      <c r="O68" s="2487" t="s">
        <v>1650</v>
      </c>
    </row>
    <row r="69" spans="1:15" s="254" customFormat="1" ht="69.75" customHeight="1">
      <c r="A69" s="2482"/>
      <c r="B69" s="2488"/>
      <c r="C69" s="2488"/>
      <c r="D69" s="2482"/>
      <c r="E69" s="2488"/>
      <c r="F69" s="2488"/>
      <c r="G69" s="2488"/>
      <c r="H69" s="2488"/>
      <c r="I69" s="2488"/>
      <c r="J69" s="289" t="s">
        <v>1646</v>
      </c>
      <c r="K69" s="292" t="s">
        <v>1633</v>
      </c>
      <c r="L69" s="284" t="s">
        <v>1651</v>
      </c>
      <c r="M69" s="282" t="s">
        <v>1629</v>
      </c>
      <c r="N69" s="2487"/>
      <c r="O69" s="2487"/>
    </row>
    <row r="70" spans="1:15" s="254" customFormat="1" ht="55.5" customHeight="1">
      <c r="A70" s="2482"/>
      <c r="B70" s="2488"/>
      <c r="C70" s="2488"/>
      <c r="D70" s="2482"/>
      <c r="E70" s="2488"/>
      <c r="F70" s="2488"/>
      <c r="G70" s="2488"/>
      <c r="H70" s="2488"/>
      <c r="I70" s="2488"/>
      <c r="J70" s="287" t="s">
        <v>1652</v>
      </c>
      <c r="K70" s="282" t="s">
        <v>1653</v>
      </c>
      <c r="L70" s="282" t="s">
        <v>1654</v>
      </c>
      <c r="M70" s="284" t="s">
        <v>1629</v>
      </c>
      <c r="N70" s="2487"/>
      <c r="O70" s="2487"/>
    </row>
    <row r="71" spans="1:15" s="254" customFormat="1" ht="45.75" customHeight="1">
      <c r="A71" s="2482"/>
      <c r="B71" s="2488"/>
      <c r="C71" s="2488" t="s">
        <v>1596</v>
      </c>
      <c r="D71" s="283">
        <v>1702</v>
      </c>
      <c r="E71" s="284"/>
      <c r="F71" s="284" t="s">
        <v>1728</v>
      </c>
      <c r="G71" s="284"/>
      <c r="H71" s="270" t="s">
        <v>1619</v>
      </c>
      <c r="I71" s="270" t="s">
        <v>1729</v>
      </c>
      <c r="J71" s="287" t="s">
        <v>1730</v>
      </c>
      <c r="K71" s="269" t="s">
        <v>1731</v>
      </c>
      <c r="L71" s="270" t="s">
        <v>1732</v>
      </c>
      <c r="M71" s="293" t="s">
        <v>1622</v>
      </c>
      <c r="N71" s="2487" t="s">
        <v>1733</v>
      </c>
      <c r="O71" s="1952" t="s">
        <v>1622</v>
      </c>
    </row>
    <row r="72" spans="1:15" s="254" customFormat="1" ht="45.75" customHeight="1">
      <c r="A72" s="2482"/>
      <c r="B72" s="2488"/>
      <c r="C72" s="2488"/>
      <c r="D72" s="283">
        <v>1703</v>
      </c>
      <c r="E72" s="284"/>
      <c r="F72" s="284" t="s">
        <v>1734</v>
      </c>
      <c r="G72" s="284"/>
      <c r="H72" s="270" t="s">
        <v>1619</v>
      </c>
      <c r="I72" s="270" t="s">
        <v>1735</v>
      </c>
      <c r="J72" s="287" t="s">
        <v>1730</v>
      </c>
      <c r="K72" s="269" t="s">
        <v>1731</v>
      </c>
      <c r="L72" s="270" t="s">
        <v>1736</v>
      </c>
      <c r="M72" s="293" t="s">
        <v>1622</v>
      </c>
      <c r="N72" s="2487"/>
      <c r="O72" s="1952"/>
    </row>
    <row r="73" spans="1:15" s="253" customFormat="1" ht="45.75" customHeight="1">
      <c r="A73" s="2482"/>
      <c r="B73" s="2488"/>
      <c r="C73" s="2488"/>
      <c r="D73" s="2482">
        <v>1704</v>
      </c>
      <c r="E73" s="2488"/>
      <c r="F73" s="2488" t="s">
        <v>1597</v>
      </c>
      <c r="G73" s="2488"/>
      <c r="H73" s="1925" t="s">
        <v>1598</v>
      </c>
      <c r="I73" s="1925" t="s">
        <v>1599</v>
      </c>
      <c r="J73" s="269" t="s">
        <v>1586</v>
      </c>
      <c r="K73" s="269" t="s">
        <v>1587</v>
      </c>
      <c r="L73" s="270" t="s">
        <v>1600</v>
      </c>
      <c r="M73" s="285" t="s">
        <v>1591</v>
      </c>
      <c r="N73" s="1925" t="s">
        <v>1601</v>
      </c>
      <c r="O73" s="2487" t="s">
        <v>1591</v>
      </c>
    </row>
    <row r="74" spans="1:15" s="253" customFormat="1" ht="66.75" customHeight="1">
      <c r="A74" s="2482"/>
      <c r="B74" s="2488"/>
      <c r="C74" s="2488"/>
      <c r="D74" s="2482"/>
      <c r="E74" s="2488"/>
      <c r="F74" s="2488"/>
      <c r="G74" s="2488"/>
      <c r="H74" s="1925"/>
      <c r="I74" s="1925"/>
      <c r="J74" s="269" t="s">
        <v>1602</v>
      </c>
      <c r="K74" s="269" t="s">
        <v>1603</v>
      </c>
      <c r="L74" s="282" t="s">
        <v>1604</v>
      </c>
      <c r="M74" s="285" t="s">
        <v>1591</v>
      </c>
      <c r="N74" s="1925"/>
      <c r="O74" s="2487"/>
    </row>
    <row r="75" spans="1:15" s="253" customFormat="1" ht="51" customHeight="1">
      <c r="A75" s="2482" t="s">
        <v>1040</v>
      </c>
      <c r="B75" s="2488" t="s">
        <v>1724</v>
      </c>
      <c r="C75" s="2488" t="s">
        <v>1596</v>
      </c>
      <c r="D75" s="2482">
        <v>1705</v>
      </c>
      <c r="E75" s="2488"/>
      <c r="F75" s="2488" t="s">
        <v>1605</v>
      </c>
      <c r="G75" s="2488"/>
      <c r="H75" s="1925" t="s">
        <v>1598</v>
      </c>
      <c r="I75" s="1925" t="s">
        <v>1606</v>
      </c>
      <c r="J75" s="269" t="s">
        <v>1586</v>
      </c>
      <c r="K75" s="269" t="s">
        <v>1587</v>
      </c>
      <c r="L75" s="270" t="s">
        <v>1600</v>
      </c>
      <c r="M75" s="285" t="s">
        <v>1591</v>
      </c>
      <c r="N75" s="1925" t="s">
        <v>1601</v>
      </c>
      <c r="O75" s="2487" t="s">
        <v>1591</v>
      </c>
    </row>
    <row r="76" spans="1:15" s="253" customFormat="1" ht="74.25" customHeight="1">
      <c r="A76" s="2482"/>
      <c r="B76" s="2488"/>
      <c r="C76" s="2488"/>
      <c r="D76" s="2482"/>
      <c r="E76" s="2488"/>
      <c r="F76" s="2488"/>
      <c r="G76" s="2488"/>
      <c r="H76" s="1925"/>
      <c r="I76" s="1925"/>
      <c r="J76" s="269" t="s">
        <v>1602</v>
      </c>
      <c r="K76" s="269" t="s">
        <v>1603</v>
      </c>
      <c r="L76" s="282" t="s">
        <v>1604</v>
      </c>
      <c r="M76" s="285" t="s">
        <v>1591</v>
      </c>
      <c r="N76" s="1925"/>
      <c r="O76" s="2487"/>
    </row>
    <row r="77" spans="1:15" s="253" customFormat="1" ht="59.25" customHeight="1">
      <c r="A77" s="2482"/>
      <c r="B77" s="2488"/>
      <c r="C77" s="2488" t="s">
        <v>1737</v>
      </c>
      <c r="D77" s="2482">
        <v>1706</v>
      </c>
      <c r="E77" s="2488"/>
      <c r="F77" s="2488" t="s">
        <v>1738</v>
      </c>
      <c r="G77" s="2488"/>
      <c r="H77" s="1925" t="s">
        <v>1619</v>
      </c>
      <c r="I77" s="1925" t="s">
        <v>1739</v>
      </c>
      <c r="J77" s="287" t="s">
        <v>1730</v>
      </c>
      <c r="K77" s="269" t="s">
        <v>1740</v>
      </c>
      <c r="L77" s="282" t="s">
        <v>1741</v>
      </c>
      <c r="M77" s="293" t="s">
        <v>1622</v>
      </c>
      <c r="N77" s="1925" t="s">
        <v>1590</v>
      </c>
      <c r="O77" s="2487" t="s">
        <v>1591</v>
      </c>
    </row>
    <row r="78" spans="1:15" s="253" customFormat="1" ht="59.25" customHeight="1">
      <c r="A78" s="2482"/>
      <c r="B78" s="2488"/>
      <c r="C78" s="2488"/>
      <c r="D78" s="2482"/>
      <c r="E78" s="2488"/>
      <c r="F78" s="2488"/>
      <c r="G78" s="2488"/>
      <c r="H78" s="1925"/>
      <c r="I78" s="1925"/>
      <c r="J78" s="269" t="s">
        <v>1602</v>
      </c>
      <c r="K78" s="284" t="s">
        <v>1742</v>
      </c>
      <c r="L78" s="288" t="s">
        <v>1743</v>
      </c>
      <c r="M78" s="285" t="s">
        <v>1591</v>
      </c>
      <c r="N78" s="1925"/>
      <c r="O78" s="2487"/>
    </row>
    <row r="79" spans="1:15" s="254" customFormat="1" ht="63" customHeight="1">
      <c r="A79" s="2482"/>
      <c r="B79" s="2488"/>
      <c r="C79" s="2488" t="s">
        <v>1744</v>
      </c>
      <c r="D79" s="2482">
        <v>1707</v>
      </c>
      <c r="E79" s="2488"/>
      <c r="F79" s="1942" t="s">
        <v>1745</v>
      </c>
      <c r="G79" s="2488" t="s">
        <v>1043</v>
      </c>
      <c r="H79" s="2488" t="s">
        <v>1746</v>
      </c>
      <c r="I79" s="2488" t="s">
        <v>1656</v>
      </c>
      <c r="J79" s="289">
        <v>1</v>
      </c>
      <c r="K79" s="297" t="s">
        <v>1587</v>
      </c>
      <c r="L79" s="288" t="s">
        <v>1747</v>
      </c>
      <c r="M79" s="284" t="s">
        <v>1591</v>
      </c>
      <c r="N79" s="2488" t="s">
        <v>1590</v>
      </c>
      <c r="O79" s="2488" t="s">
        <v>1748</v>
      </c>
    </row>
    <row r="80" spans="1:15" s="254" customFormat="1" ht="63" customHeight="1">
      <c r="A80" s="2482"/>
      <c r="B80" s="2488"/>
      <c r="C80" s="2488"/>
      <c r="D80" s="2482"/>
      <c r="E80" s="2488"/>
      <c r="F80" s="1942"/>
      <c r="G80" s="2488"/>
      <c r="H80" s="2488"/>
      <c r="I80" s="2488"/>
      <c r="J80" s="289" t="s">
        <v>1749</v>
      </c>
      <c r="K80" s="285" t="s">
        <v>1636</v>
      </c>
      <c r="L80" s="285" t="s">
        <v>1750</v>
      </c>
      <c r="M80" s="284" t="s">
        <v>1591</v>
      </c>
      <c r="N80" s="2488"/>
      <c r="O80" s="2488"/>
    </row>
    <row r="81" spans="1:15" s="254" customFormat="1" ht="93" customHeight="1">
      <c r="A81" s="2482"/>
      <c r="B81" s="2488"/>
      <c r="C81" s="2488"/>
      <c r="D81" s="2482"/>
      <c r="E81" s="2488"/>
      <c r="F81" s="1942"/>
      <c r="G81" s="2488"/>
      <c r="H81" s="2488"/>
      <c r="I81" s="2488"/>
      <c r="J81" s="289" t="s">
        <v>1751</v>
      </c>
      <c r="K81" s="284" t="s">
        <v>1752</v>
      </c>
      <c r="L81" s="285" t="s">
        <v>1753</v>
      </c>
      <c r="M81" s="284" t="s">
        <v>1591</v>
      </c>
      <c r="N81" s="2488"/>
      <c r="O81" s="2488"/>
    </row>
    <row r="82" spans="1:15" s="254" customFormat="1" ht="63" customHeight="1">
      <c r="A82" s="2482"/>
      <c r="B82" s="2488"/>
      <c r="C82" s="2488"/>
      <c r="D82" s="2482"/>
      <c r="E82" s="2488"/>
      <c r="F82" s="1942"/>
      <c r="G82" s="2488"/>
      <c r="H82" s="2488"/>
      <c r="I82" s="2488"/>
      <c r="J82" s="298" t="s">
        <v>1749</v>
      </c>
      <c r="K82" s="285" t="s">
        <v>1636</v>
      </c>
      <c r="L82" s="285" t="s">
        <v>1662</v>
      </c>
      <c r="M82" s="285" t="s">
        <v>1591</v>
      </c>
      <c r="N82" s="2488"/>
      <c r="O82" s="2488"/>
    </row>
    <row r="83" spans="1:15" s="254" customFormat="1" ht="63" customHeight="1">
      <c r="A83" s="2482"/>
      <c r="B83" s="2488"/>
      <c r="C83" s="2488"/>
      <c r="D83" s="2482"/>
      <c r="E83" s="2488"/>
      <c r="F83" s="1942"/>
      <c r="G83" s="2488"/>
      <c r="H83" s="2488"/>
      <c r="I83" s="2488"/>
      <c r="J83" s="289" t="s">
        <v>1749</v>
      </c>
      <c r="K83" s="284" t="s">
        <v>1754</v>
      </c>
      <c r="L83" s="285" t="s">
        <v>1755</v>
      </c>
      <c r="M83" s="284" t="s">
        <v>1591</v>
      </c>
      <c r="N83" s="2488"/>
      <c r="O83" s="2488"/>
    </row>
    <row r="84" spans="1:15" s="254" customFormat="1" ht="77.25" customHeight="1">
      <c r="A84" s="2482"/>
      <c r="B84" s="2488"/>
      <c r="C84" s="2488"/>
      <c r="D84" s="2482"/>
      <c r="E84" s="2488" t="s">
        <v>1042</v>
      </c>
      <c r="F84" s="2488"/>
      <c r="G84" s="2488" t="s">
        <v>1043</v>
      </c>
      <c r="H84" s="2488" t="s">
        <v>1644</v>
      </c>
      <c r="I84" s="2488" t="s">
        <v>1727</v>
      </c>
      <c r="J84" s="289" t="s">
        <v>1646</v>
      </c>
      <c r="K84" s="282" t="s">
        <v>1672</v>
      </c>
      <c r="L84" s="288" t="s">
        <v>1648</v>
      </c>
      <c r="M84" s="293" t="s">
        <v>1622</v>
      </c>
      <c r="N84" s="2487" t="s">
        <v>1649</v>
      </c>
      <c r="O84" s="2487" t="s">
        <v>1650</v>
      </c>
    </row>
    <row r="85" spans="1:15" s="254" customFormat="1" ht="77.25" customHeight="1">
      <c r="A85" s="2482"/>
      <c r="B85" s="2488"/>
      <c r="C85" s="2488"/>
      <c r="D85" s="2482"/>
      <c r="E85" s="2488"/>
      <c r="F85" s="2488"/>
      <c r="G85" s="2488"/>
      <c r="H85" s="2488"/>
      <c r="I85" s="2488"/>
      <c r="J85" s="289" t="s">
        <v>1646</v>
      </c>
      <c r="K85" s="292" t="s">
        <v>1633</v>
      </c>
      <c r="L85" s="284" t="s">
        <v>1651</v>
      </c>
      <c r="M85" s="282" t="s">
        <v>1629</v>
      </c>
      <c r="N85" s="2487"/>
      <c r="O85" s="2487"/>
    </row>
    <row r="86" spans="1:15" s="254" customFormat="1" ht="60" customHeight="1">
      <c r="A86" s="2482"/>
      <c r="B86" s="2488"/>
      <c r="C86" s="2488"/>
      <c r="D86" s="2482"/>
      <c r="E86" s="2488"/>
      <c r="F86" s="2488"/>
      <c r="G86" s="2488"/>
      <c r="H86" s="2488"/>
      <c r="I86" s="2488"/>
      <c r="J86" s="287" t="s">
        <v>1652</v>
      </c>
      <c r="K86" s="282" t="s">
        <v>1653</v>
      </c>
      <c r="L86" s="282" t="s">
        <v>1654</v>
      </c>
      <c r="M86" s="284" t="s">
        <v>1629</v>
      </c>
      <c r="N86" s="2487"/>
      <c r="O86" s="2487"/>
    </row>
    <row r="87" spans="1:15" s="254" customFormat="1" ht="60" customHeight="1">
      <c r="A87" s="2482" t="s">
        <v>1040</v>
      </c>
      <c r="B87" s="2488" t="s">
        <v>1724</v>
      </c>
      <c r="C87" s="2488" t="s">
        <v>1744</v>
      </c>
      <c r="D87" s="2482">
        <v>1708</v>
      </c>
      <c r="E87" s="2488"/>
      <c r="F87" s="1942" t="s">
        <v>1756</v>
      </c>
      <c r="G87" s="2488"/>
      <c r="H87" s="2488" t="s">
        <v>1746</v>
      </c>
      <c r="I87" s="2488" t="s">
        <v>1757</v>
      </c>
      <c r="J87" s="289">
        <v>1</v>
      </c>
      <c r="K87" s="297" t="s">
        <v>1587</v>
      </c>
      <c r="L87" s="288" t="s">
        <v>1747</v>
      </c>
      <c r="M87" s="284" t="s">
        <v>1591</v>
      </c>
      <c r="N87" s="2488" t="s">
        <v>1590</v>
      </c>
      <c r="O87" s="2488" t="s">
        <v>1591</v>
      </c>
    </row>
    <row r="88" spans="1:15" s="254" customFormat="1" ht="71.25" customHeight="1">
      <c r="A88" s="2482"/>
      <c r="B88" s="2488"/>
      <c r="C88" s="2488"/>
      <c r="D88" s="2482"/>
      <c r="E88" s="2488"/>
      <c r="F88" s="1942"/>
      <c r="G88" s="2488"/>
      <c r="H88" s="2488"/>
      <c r="I88" s="2488"/>
      <c r="J88" s="289" t="s">
        <v>1749</v>
      </c>
      <c r="K88" s="284" t="s">
        <v>1754</v>
      </c>
      <c r="L88" s="285" t="s">
        <v>1755</v>
      </c>
      <c r="M88" s="284" t="s">
        <v>1591</v>
      </c>
      <c r="N88" s="2488"/>
      <c r="O88" s="2488"/>
    </row>
    <row r="89" spans="1:15" s="254" customFormat="1" ht="71.25" customHeight="1">
      <c r="A89" s="2482"/>
      <c r="B89" s="2488"/>
      <c r="C89" s="2488"/>
      <c r="D89" s="2482"/>
      <c r="E89" s="2488"/>
      <c r="F89" s="1942"/>
      <c r="G89" s="2488"/>
      <c r="H89" s="2488"/>
      <c r="I89" s="2488"/>
      <c r="J89" s="299" t="s">
        <v>1749</v>
      </c>
      <c r="K89" s="285" t="s">
        <v>1636</v>
      </c>
      <c r="L89" s="285" t="s">
        <v>1758</v>
      </c>
      <c r="M89" s="285" t="s">
        <v>1591</v>
      </c>
      <c r="N89" s="2488"/>
      <c r="O89" s="2488"/>
    </row>
    <row r="90" spans="1:15" s="254" customFormat="1" ht="60" customHeight="1">
      <c r="A90" s="2482"/>
      <c r="B90" s="2488"/>
      <c r="C90" s="2488"/>
      <c r="D90" s="2482"/>
      <c r="E90" s="2488"/>
      <c r="F90" s="1942"/>
      <c r="G90" s="2488"/>
      <c r="H90" s="2488"/>
      <c r="I90" s="2488"/>
      <c r="J90" s="289" t="s">
        <v>1749</v>
      </c>
      <c r="K90" s="285" t="s">
        <v>1636</v>
      </c>
      <c r="L90" s="285" t="s">
        <v>1750</v>
      </c>
      <c r="M90" s="284" t="s">
        <v>1591</v>
      </c>
      <c r="N90" s="2488"/>
      <c r="O90" s="2488"/>
    </row>
    <row r="91" spans="1:15" s="254" customFormat="1" ht="60" customHeight="1">
      <c r="A91" s="2482"/>
      <c r="B91" s="2488"/>
      <c r="C91" s="2488"/>
      <c r="D91" s="2482"/>
      <c r="E91" s="2488"/>
      <c r="F91" s="1942"/>
      <c r="G91" s="2488"/>
      <c r="H91" s="2487" t="s">
        <v>1619</v>
      </c>
      <c r="I91" s="2487" t="s">
        <v>1759</v>
      </c>
      <c r="J91" s="269" t="s">
        <v>1726</v>
      </c>
      <c r="K91" s="269" t="s">
        <v>1633</v>
      </c>
      <c r="L91" s="288" t="s">
        <v>1634</v>
      </c>
      <c r="M91" s="292" t="s">
        <v>1635</v>
      </c>
      <c r="N91" s="2487" t="s">
        <v>1760</v>
      </c>
      <c r="O91" s="1942" t="s">
        <v>1629</v>
      </c>
    </row>
    <row r="92" spans="1:15" s="254" customFormat="1" ht="72" customHeight="1">
      <c r="A92" s="2482"/>
      <c r="B92" s="2488"/>
      <c r="C92" s="2488"/>
      <c r="D92" s="2482"/>
      <c r="E92" s="2488"/>
      <c r="F92" s="1942"/>
      <c r="G92" s="2488"/>
      <c r="H92" s="2487"/>
      <c r="I92" s="2487"/>
      <c r="J92" s="269" t="s">
        <v>1726</v>
      </c>
      <c r="K92" s="284" t="s">
        <v>1761</v>
      </c>
      <c r="L92" s="300" t="s">
        <v>1762</v>
      </c>
      <c r="M92" s="282" t="s">
        <v>1629</v>
      </c>
      <c r="N92" s="2487"/>
      <c r="O92" s="1942"/>
    </row>
    <row r="93" spans="1:15" s="254" customFormat="1" ht="77.25" customHeight="1">
      <c r="A93" s="2482"/>
      <c r="B93" s="2488"/>
      <c r="C93" s="2488"/>
      <c r="D93" s="2482"/>
      <c r="E93" s="2488"/>
      <c r="F93" s="1942"/>
      <c r="G93" s="2488"/>
      <c r="H93" s="2487"/>
      <c r="I93" s="2487"/>
      <c r="J93" s="269" t="s">
        <v>1726</v>
      </c>
      <c r="K93" s="285" t="s">
        <v>1763</v>
      </c>
      <c r="L93" s="285" t="s">
        <v>1764</v>
      </c>
      <c r="M93" s="282" t="s">
        <v>1629</v>
      </c>
      <c r="N93" s="2487"/>
      <c r="O93" s="1942"/>
    </row>
    <row r="94" spans="1:15" s="256" customFormat="1" ht="77.25" customHeight="1">
      <c r="A94" s="2482"/>
      <c r="B94" s="2488"/>
      <c r="C94" s="2488"/>
      <c r="D94" s="2482"/>
      <c r="E94" s="2488" t="s">
        <v>1193</v>
      </c>
      <c r="F94" s="1942"/>
      <c r="G94" s="2488"/>
      <c r="H94" s="2487" t="s">
        <v>1644</v>
      </c>
      <c r="I94" s="2488" t="s">
        <v>1645</v>
      </c>
      <c r="J94" s="289" t="s">
        <v>1646</v>
      </c>
      <c r="K94" s="282" t="s">
        <v>1672</v>
      </c>
      <c r="L94" s="288" t="s">
        <v>1648</v>
      </c>
      <c r="M94" s="293" t="s">
        <v>1622</v>
      </c>
      <c r="N94" s="2487" t="s">
        <v>1649</v>
      </c>
      <c r="O94" s="1942" t="s">
        <v>1650</v>
      </c>
    </row>
    <row r="95" spans="1:15" s="256" customFormat="1" ht="77.25" customHeight="1">
      <c r="A95" s="2482"/>
      <c r="B95" s="2488"/>
      <c r="C95" s="2488"/>
      <c r="D95" s="2482"/>
      <c r="E95" s="2488"/>
      <c r="F95" s="1942"/>
      <c r="G95" s="2488"/>
      <c r="H95" s="2487"/>
      <c r="I95" s="2488"/>
      <c r="J95" s="289" t="s">
        <v>1646</v>
      </c>
      <c r="K95" s="292" t="s">
        <v>1633</v>
      </c>
      <c r="L95" s="284" t="s">
        <v>1651</v>
      </c>
      <c r="M95" s="282" t="s">
        <v>1629</v>
      </c>
      <c r="N95" s="2487"/>
      <c r="O95" s="1942"/>
    </row>
    <row r="96" spans="1:15" s="254" customFormat="1" ht="110.25" customHeight="1">
      <c r="A96" s="2482"/>
      <c r="B96" s="2488"/>
      <c r="C96" s="2488"/>
      <c r="D96" s="283">
        <v>1709</v>
      </c>
      <c r="E96" s="282" t="s">
        <v>1618</v>
      </c>
      <c r="F96" s="282"/>
      <c r="G96" s="282"/>
      <c r="H96" s="282" t="s">
        <v>1619</v>
      </c>
      <c r="I96" s="282" t="s">
        <v>1620</v>
      </c>
      <c r="J96" s="289">
        <v>1</v>
      </c>
      <c r="K96" s="290" t="s">
        <v>1587</v>
      </c>
      <c r="L96" s="291" t="s">
        <v>1663</v>
      </c>
      <c r="M96" s="284" t="s">
        <v>1622</v>
      </c>
      <c r="N96" s="288" t="s">
        <v>1664</v>
      </c>
      <c r="O96" s="288" t="s">
        <v>1622</v>
      </c>
    </row>
    <row r="97" spans="1:15" s="254" customFormat="1" ht="66" customHeight="1">
      <c r="A97" s="2482" t="s">
        <v>1046</v>
      </c>
      <c r="B97" s="2488" t="s">
        <v>1045</v>
      </c>
      <c r="C97" s="2487" t="s">
        <v>1765</v>
      </c>
      <c r="D97" s="2482">
        <v>1801</v>
      </c>
      <c r="E97" s="2488"/>
      <c r="F97" s="2488" t="s">
        <v>1766</v>
      </c>
      <c r="G97" s="2488"/>
      <c r="H97" s="2488" t="s">
        <v>1767</v>
      </c>
      <c r="I97" s="2488" t="s">
        <v>1676</v>
      </c>
      <c r="J97" s="276" t="s">
        <v>1768</v>
      </c>
      <c r="K97" s="276" t="s">
        <v>1769</v>
      </c>
      <c r="L97" s="294" t="s">
        <v>1770</v>
      </c>
      <c r="M97" s="282" t="s">
        <v>1771</v>
      </c>
      <c r="N97" s="2488" t="s">
        <v>1630</v>
      </c>
      <c r="O97" s="2487" t="s">
        <v>1631</v>
      </c>
    </row>
    <row r="98" spans="1:15" s="254" customFormat="1" ht="70.5" customHeight="1">
      <c r="A98" s="2482"/>
      <c r="B98" s="2488"/>
      <c r="C98" s="2487"/>
      <c r="D98" s="2482"/>
      <c r="E98" s="2488"/>
      <c r="F98" s="2488"/>
      <c r="G98" s="2488"/>
      <c r="H98" s="2488"/>
      <c r="I98" s="2488"/>
      <c r="J98" s="280" t="s">
        <v>1772</v>
      </c>
      <c r="K98" s="269" t="s">
        <v>1773</v>
      </c>
      <c r="L98" s="294" t="s">
        <v>1774</v>
      </c>
      <c r="M98" s="285" t="s">
        <v>1629</v>
      </c>
      <c r="N98" s="2488"/>
      <c r="O98" s="2487"/>
    </row>
    <row r="99" spans="1:15" s="254" customFormat="1" ht="48" customHeight="1">
      <c r="A99" s="2482"/>
      <c r="B99" s="2488"/>
      <c r="C99" s="2487"/>
      <c r="D99" s="2482"/>
      <c r="E99" s="2488"/>
      <c r="F99" s="2488"/>
      <c r="G99" s="2488"/>
      <c r="H99" s="2488"/>
      <c r="I99" s="2488"/>
      <c r="J99" s="269" t="s">
        <v>1775</v>
      </c>
      <c r="K99" s="285" t="s">
        <v>1636</v>
      </c>
      <c r="L99" s="294" t="s">
        <v>1776</v>
      </c>
      <c r="M99" s="285" t="s">
        <v>1591</v>
      </c>
      <c r="N99" s="2488"/>
      <c r="O99" s="2487"/>
    </row>
    <row r="100" spans="1:15" s="254" customFormat="1" ht="87" customHeight="1">
      <c r="A100" s="2482"/>
      <c r="B100" s="2488"/>
      <c r="C100" s="2487"/>
      <c r="D100" s="2482"/>
      <c r="E100" s="2488"/>
      <c r="F100" s="2488"/>
      <c r="G100" s="2488"/>
      <c r="H100" s="2488"/>
      <c r="I100" s="2488"/>
      <c r="J100" s="276" t="s">
        <v>1768</v>
      </c>
      <c r="K100" s="276" t="s">
        <v>1773</v>
      </c>
      <c r="L100" s="294" t="s">
        <v>1777</v>
      </c>
      <c r="M100" s="284" t="s">
        <v>1629</v>
      </c>
      <c r="N100" s="2488"/>
      <c r="O100" s="2487"/>
    </row>
    <row r="101" spans="1:15" s="254" customFormat="1" ht="69.75" customHeight="1">
      <c r="A101" s="2482"/>
      <c r="B101" s="2488"/>
      <c r="C101" s="2487"/>
      <c r="D101" s="2482"/>
      <c r="E101" s="2488"/>
      <c r="F101" s="2488"/>
      <c r="G101" s="2488"/>
      <c r="H101" s="2488"/>
      <c r="I101" s="2488"/>
      <c r="J101" s="289" t="s">
        <v>1646</v>
      </c>
      <c r="K101" s="284" t="s">
        <v>1668</v>
      </c>
      <c r="L101" s="294" t="s">
        <v>1778</v>
      </c>
      <c r="M101" s="284" t="s">
        <v>1622</v>
      </c>
      <c r="N101" s="2488"/>
      <c r="O101" s="2487"/>
    </row>
    <row r="102" spans="1:15" s="254" customFormat="1" ht="54.75" customHeight="1">
      <c r="A102" s="2482"/>
      <c r="B102" s="2488"/>
      <c r="C102" s="2488" t="s">
        <v>1779</v>
      </c>
      <c r="D102" s="2482">
        <v>1802</v>
      </c>
      <c r="E102" s="2488"/>
      <c r="F102" s="2488" t="s">
        <v>1780</v>
      </c>
      <c r="G102" s="2488" t="s">
        <v>1034</v>
      </c>
      <c r="H102" s="2488" t="s">
        <v>1619</v>
      </c>
      <c r="I102" s="2488" t="s">
        <v>1781</v>
      </c>
      <c r="J102" s="276" t="s">
        <v>1586</v>
      </c>
      <c r="K102" s="297" t="s">
        <v>1587</v>
      </c>
      <c r="L102" s="288" t="s">
        <v>1628</v>
      </c>
      <c r="M102" s="284" t="s">
        <v>1629</v>
      </c>
      <c r="N102" s="2488" t="s">
        <v>1630</v>
      </c>
      <c r="O102" s="2488" t="s">
        <v>1631</v>
      </c>
    </row>
    <row r="103" spans="1:15" s="254" customFormat="1" ht="58.5" customHeight="1">
      <c r="A103" s="2482"/>
      <c r="B103" s="2488"/>
      <c r="C103" s="2488"/>
      <c r="D103" s="2482"/>
      <c r="E103" s="2488"/>
      <c r="F103" s="2488"/>
      <c r="G103" s="2488"/>
      <c r="H103" s="2488"/>
      <c r="I103" s="2488"/>
      <c r="J103" s="269" t="s">
        <v>1782</v>
      </c>
      <c r="K103" s="269" t="s">
        <v>1633</v>
      </c>
      <c r="L103" s="288" t="s">
        <v>1634</v>
      </c>
      <c r="M103" s="292" t="s">
        <v>1635</v>
      </c>
      <c r="N103" s="2488"/>
      <c r="O103" s="2488"/>
    </row>
    <row r="104" spans="1:15" s="254" customFormat="1" ht="70.5" customHeight="1">
      <c r="A104" s="2482"/>
      <c r="B104" s="2488"/>
      <c r="C104" s="2488"/>
      <c r="D104" s="2482"/>
      <c r="E104" s="2488"/>
      <c r="F104" s="2488"/>
      <c r="G104" s="2488"/>
      <c r="H104" s="2488"/>
      <c r="I104" s="2488"/>
      <c r="J104" s="276" t="s">
        <v>1782</v>
      </c>
      <c r="K104" s="284" t="s">
        <v>1668</v>
      </c>
      <c r="L104" s="301" t="s">
        <v>1789</v>
      </c>
      <c r="M104" s="284" t="s">
        <v>1622</v>
      </c>
      <c r="N104" s="2488"/>
      <c r="O104" s="2488"/>
    </row>
    <row r="105" spans="1:15" s="254" customFormat="1" ht="52.5" customHeight="1">
      <c r="A105" s="2482"/>
      <c r="B105" s="2488"/>
      <c r="C105" s="2488"/>
      <c r="D105" s="2482"/>
      <c r="E105" s="2488"/>
      <c r="F105" s="2488"/>
      <c r="G105" s="2488"/>
      <c r="H105" s="2488"/>
      <c r="I105" s="2488"/>
      <c r="J105" s="289" t="s">
        <v>1646</v>
      </c>
      <c r="K105" s="284" t="s">
        <v>1669</v>
      </c>
      <c r="L105" s="294" t="s">
        <v>1784</v>
      </c>
      <c r="M105" s="284" t="s">
        <v>1785</v>
      </c>
      <c r="N105" s="2488"/>
      <c r="O105" s="2488"/>
    </row>
    <row r="106" spans="1:15" s="254" customFormat="1" ht="52.5" customHeight="1">
      <c r="A106" s="2482"/>
      <c r="B106" s="2488"/>
      <c r="C106" s="2488"/>
      <c r="D106" s="2482"/>
      <c r="E106" s="2488"/>
      <c r="F106" s="2488"/>
      <c r="G106" s="2488"/>
      <c r="H106" s="2488"/>
      <c r="I106" s="2488"/>
      <c r="J106" s="269" t="s">
        <v>1782</v>
      </c>
      <c r="K106" s="282" t="s">
        <v>1669</v>
      </c>
      <c r="L106" s="294" t="s">
        <v>1786</v>
      </c>
      <c r="M106" s="285" t="s">
        <v>1591</v>
      </c>
      <c r="N106" s="2488"/>
      <c r="O106" s="2488"/>
    </row>
    <row r="107" spans="1:15" s="254" customFormat="1" ht="69" customHeight="1">
      <c r="A107" s="2482"/>
      <c r="B107" s="2488"/>
      <c r="C107" s="2488"/>
      <c r="D107" s="2482">
        <v>1803</v>
      </c>
      <c r="E107" s="2488"/>
      <c r="F107" s="2487" t="s">
        <v>1787</v>
      </c>
      <c r="G107" s="2488"/>
      <c r="H107" s="2487" t="s">
        <v>1788</v>
      </c>
      <c r="I107" s="2488" t="s">
        <v>1676</v>
      </c>
      <c r="J107" s="289" t="s">
        <v>1646</v>
      </c>
      <c r="K107" s="284" t="s">
        <v>1668</v>
      </c>
      <c r="L107" s="294" t="s">
        <v>1789</v>
      </c>
      <c r="M107" s="284" t="s">
        <v>1622</v>
      </c>
      <c r="N107" s="2488" t="s">
        <v>1630</v>
      </c>
      <c r="O107" s="2488" t="s">
        <v>1631</v>
      </c>
    </row>
    <row r="108" spans="1:15" s="254" customFormat="1" ht="62.25" customHeight="1">
      <c r="A108" s="2482"/>
      <c r="B108" s="2488"/>
      <c r="C108" s="2488"/>
      <c r="D108" s="2482"/>
      <c r="E108" s="2488"/>
      <c r="F108" s="2487"/>
      <c r="G108" s="2488"/>
      <c r="H108" s="2487"/>
      <c r="I108" s="2488"/>
      <c r="J108" s="289" t="s">
        <v>1646</v>
      </c>
      <c r="K108" s="284" t="s">
        <v>1790</v>
      </c>
      <c r="L108" s="294" t="s">
        <v>1784</v>
      </c>
      <c r="M108" s="284" t="s">
        <v>1785</v>
      </c>
      <c r="N108" s="2488"/>
      <c r="O108" s="2488"/>
    </row>
    <row r="109" spans="1:15" s="254" customFormat="1" ht="88.5" customHeight="1">
      <c r="A109" s="2482"/>
      <c r="B109" s="2488"/>
      <c r="C109" s="2488"/>
      <c r="D109" s="2482"/>
      <c r="E109" s="2488"/>
      <c r="F109" s="2487"/>
      <c r="G109" s="2488"/>
      <c r="H109" s="2487"/>
      <c r="I109" s="2488"/>
      <c r="J109" s="276" t="s">
        <v>1768</v>
      </c>
      <c r="K109" s="276" t="s">
        <v>1773</v>
      </c>
      <c r="L109" s="294" t="s">
        <v>1777</v>
      </c>
      <c r="M109" s="284" t="s">
        <v>1629</v>
      </c>
      <c r="N109" s="2488"/>
      <c r="O109" s="2488"/>
    </row>
    <row r="110" spans="1:15" s="256" customFormat="1" ht="88.5" customHeight="1">
      <c r="A110" s="2482" t="s">
        <v>1046</v>
      </c>
      <c r="B110" s="2488" t="s">
        <v>1045</v>
      </c>
      <c r="C110" s="2488" t="s">
        <v>1779</v>
      </c>
      <c r="D110" s="2482">
        <v>1804</v>
      </c>
      <c r="E110" s="2488" t="s">
        <v>1791</v>
      </c>
      <c r="F110" s="2488"/>
      <c r="G110" s="2488" t="s">
        <v>1034</v>
      </c>
      <c r="H110" s="2488" t="s">
        <v>1644</v>
      </c>
      <c r="I110" s="2488" t="s">
        <v>1792</v>
      </c>
      <c r="J110" s="289" t="s">
        <v>1646</v>
      </c>
      <c r="K110" s="282" t="s">
        <v>1672</v>
      </c>
      <c r="L110" s="288" t="s">
        <v>1648</v>
      </c>
      <c r="M110" s="293" t="s">
        <v>1622</v>
      </c>
      <c r="N110" s="2487" t="s">
        <v>1649</v>
      </c>
      <c r="O110" s="2487" t="s">
        <v>1650</v>
      </c>
    </row>
    <row r="111" spans="1:15" s="256" customFormat="1" ht="88.5" customHeight="1">
      <c r="A111" s="2482"/>
      <c r="B111" s="2488"/>
      <c r="C111" s="2488"/>
      <c r="D111" s="2482"/>
      <c r="E111" s="2488"/>
      <c r="F111" s="2488"/>
      <c r="G111" s="2488"/>
      <c r="H111" s="2488"/>
      <c r="I111" s="2488"/>
      <c r="J111" s="289" t="s">
        <v>1646</v>
      </c>
      <c r="K111" s="292" t="s">
        <v>1633</v>
      </c>
      <c r="L111" s="284" t="s">
        <v>1651</v>
      </c>
      <c r="M111" s="282" t="s">
        <v>1629</v>
      </c>
      <c r="N111" s="2487"/>
      <c r="O111" s="2487"/>
    </row>
    <row r="112" spans="1:15" s="256" customFormat="1" ht="62.25" customHeight="1">
      <c r="A112" s="2482"/>
      <c r="B112" s="2488"/>
      <c r="C112" s="2488"/>
      <c r="D112" s="2482"/>
      <c r="E112" s="2488"/>
      <c r="F112" s="2488"/>
      <c r="G112" s="2488"/>
      <c r="H112" s="2488"/>
      <c r="I112" s="2488"/>
      <c r="J112" s="287" t="s">
        <v>1652</v>
      </c>
      <c r="K112" s="282" t="s">
        <v>1653</v>
      </c>
      <c r="L112" s="282" t="s">
        <v>1654</v>
      </c>
      <c r="M112" s="284" t="s">
        <v>1629</v>
      </c>
      <c r="N112" s="2487"/>
      <c r="O112" s="2487"/>
    </row>
    <row r="113" spans="1:15" s="254" customFormat="1" ht="114" customHeight="1">
      <c r="A113" s="2482"/>
      <c r="B113" s="2488"/>
      <c r="C113" s="2488"/>
      <c r="D113" s="283">
        <v>1805</v>
      </c>
      <c r="E113" s="282" t="s">
        <v>1618</v>
      </c>
      <c r="F113" s="282"/>
      <c r="G113" s="282"/>
      <c r="H113" s="282" t="s">
        <v>1619</v>
      </c>
      <c r="I113" s="282" t="s">
        <v>1620</v>
      </c>
      <c r="J113" s="289">
        <v>1</v>
      </c>
      <c r="K113" s="290" t="s">
        <v>1587</v>
      </c>
      <c r="L113" s="291" t="s">
        <v>1663</v>
      </c>
      <c r="M113" s="284" t="s">
        <v>1622</v>
      </c>
      <c r="N113" s="288" t="s">
        <v>1664</v>
      </c>
      <c r="O113" s="288" t="s">
        <v>1622</v>
      </c>
    </row>
    <row r="114" spans="1:15" s="254" customFormat="1" ht="62.25" customHeight="1">
      <c r="A114" s="2482" t="s">
        <v>1049</v>
      </c>
      <c r="B114" s="2488" t="s">
        <v>1793</v>
      </c>
      <c r="C114" s="2488" t="s">
        <v>1794</v>
      </c>
      <c r="D114" s="2481">
        <v>1901</v>
      </c>
      <c r="E114" s="2487"/>
      <c r="F114" s="2487" t="s">
        <v>1795</v>
      </c>
      <c r="G114" s="2487" t="s">
        <v>1043</v>
      </c>
      <c r="H114" s="2487" t="s">
        <v>1619</v>
      </c>
      <c r="I114" s="2487" t="s">
        <v>1781</v>
      </c>
      <c r="J114" s="302">
        <v>1</v>
      </c>
      <c r="K114" s="288" t="s">
        <v>1587</v>
      </c>
      <c r="L114" s="288" t="s">
        <v>1628</v>
      </c>
      <c r="M114" s="282" t="s">
        <v>1629</v>
      </c>
      <c r="N114" s="2487" t="s">
        <v>1630</v>
      </c>
      <c r="O114" s="2487" t="s">
        <v>1631</v>
      </c>
    </row>
    <row r="115" spans="1:15" s="254" customFormat="1" ht="62.25" customHeight="1">
      <c r="A115" s="2482"/>
      <c r="B115" s="2488"/>
      <c r="C115" s="2488"/>
      <c r="D115" s="2481"/>
      <c r="E115" s="2487"/>
      <c r="F115" s="2487"/>
      <c r="G115" s="2487"/>
      <c r="H115" s="2487"/>
      <c r="I115" s="2487"/>
      <c r="J115" s="269" t="s">
        <v>1796</v>
      </c>
      <c r="K115" s="269" t="s">
        <v>1633</v>
      </c>
      <c r="L115" s="288" t="s">
        <v>1634</v>
      </c>
      <c r="M115" s="292" t="s">
        <v>1635</v>
      </c>
      <c r="N115" s="2487"/>
      <c r="O115" s="2487"/>
    </row>
    <row r="116" spans="1:15" s="254" customFormat="1" ht="62.25" customHeight="1">
      <c r="A116" s="2482"/>
      <c r="B116" s="2488"/>
      <c r="C116" s="2488"/>
      <c r="D116" s="2481"/>
      <c r="E116" s="2487"/>
      <c r="F116" s="2487"/>
      <c r="G116" s="2487"/>
      <c r="H116" s="2487"/>
      <c r="I116" s="2487"/>
      <c r="J116" s="269" t="s">
        <v>1796</v>
      </c>
      <c r="K116" s="288" t="s">
        <v>1797</v>
      </c>
      <c r="L116" s="288" t="s">
        <v>1798</v>
      </c>
      <c r="M116" s="292" t="s">
        <v>1591</v>
      </c>
      <c r="N116" s="2487"/>
      <c r="O116" s="2487"/>
    </row>
    <row r="117" spans="1:15" s="254" customFormat="1" ht="62.25" customHeight="1">
      <c r="A117" s="2482"/>
      <c r="B117" s="2488"/>
      <c r="C117" s="2488"/>
      <c r="D117" s="2481"/>
      <c r="E117" s="2487"/>
      <c r="F117" s="2487"/>
      <c r="G117" s="2487"/>
      <c r="H117" s="2487"/>
      <c r="I117" s="2487"/>
      <c r="J117" s="269" t="s">
        <v>1796</v>
      </c>
      <c r="K117" s="269" t="s">
        <v>1638</v>
      </c>
      <c r="L117" s="285" t="s">
        <v>1639</v>
      </c>
      <c r="M117" s="282" t="s">
        <v>1622</v>
      </c>
      <c r="N117" s="2487"/>
      <c r="O117" s="2487"/>
    </row>
    <row r="118" spans="1:15" s="254" customFormat="1" ht="67.5" customHeight="1">
      <c r="A118" s="2482"/>
      <c r="B118" s="2488"/>
      <c r="C118" s="2488"/>
      <c r="D118" s="2481"/>
      <c r="E118" s="2488" t="s">
        <v>1051</v>
      </c>
      <c r="F118" s="2488"/>
      <c r="G118" s="2488" t="s">
        <v>1043</v>
      </c>
      <c r="H118" s="2488" t="s">
        <v>1644</v>
      </c>
      <c r="I118" s="2488" t="s">
        <v>1727</v>
      </c>
      <c r="J118" s="289" t="s">
        <v>1646</v>
      </c>
      <c r="K118" s="282" t="s">
        <v>1672</v>
      </c>
      <c r="L118" s="288" t="s">
        <v>1648</v>
      </c>
      <c r="M118" s="293" t="s">
        <v>1622</v>
      </c>
      <c r="N118" s="2487" t="s">
        <v>1649</v>
      </c>
      <c r="O118" s="2487" t="s">
        <v>1650</v>
      </c>
    </row>
    <row r="119" spans="1:15" s="254" customFormat="1" ht="67.5" customHeight="1">
      <c r="A119" s="2482"/>
      <c r="B119" s="2488"/>
      <c r="C119" s="2488"/>
      <c r="D119" s="2481"/>
      <c r="E119" s="2488"/>
      <c r="F119" s="2488"/>
      <c r="G119" s="2488"/>
      <c r="H119" s="2488"/>
      <c r="I119" s="2488"/>
      <c r="J119" s="289" t="s">
        <v>1646</v>
      </c>
      <c r="K119" s="292" t="s">
        <v>1633</v>
      </c>
      <c r="L119" s="284" t="s">
        <v>1651</v>
      </c>
      <c r="M119" s="282" t="s">
        <v>1629</v>
      </c>
      <c r="N119" s="2487"/>
      <c r="O119" s="2487"/>
    </row>
    <row r="120" spans="1:15" s="254" customFormat="1" ht="54" customHeight="1">
      <c r="A120" s="2482"/>
      <c r="B120" s="2488"/>
      <c r="C120" s="2488"/>
      <c r="D120" s="2481"/>
      <c r="E120" s="2488"/>
      <c r="F120" s="2488"/>
      <c r="G120" s="2488"/>
      <c r="H120" s="2488"/>
      <c r="I120" s="2488"/>
      <c r="J120" s="287" t="s">
        <v>1652</v>
      </c>
      <c r="K120" s="282" t="s">
        <v>1653</v>
      </c>
      <c r="L120" s="282" t="s">
        <v>1654</v>
      </c>
      <c r="M120" s="284" t="s">
        <v>1629</v>
      </c>
      <c r="N120" s="2487"/>
      <c r="O120" s="2487"/>
    </row>
    <row r="121" spans="1:15" s="254" customFormat="1" ht="54" customHeight="1">
      <c r="A121" s="2482" t="s">
        <v>1049</v>
      </c>
      <c r="B121" s="2488" t="s">
        <v>1793</v>
      </c>
      <c r="C121" s="2488" t="s">
        <v>1794</v>
      </c>
      <c r="D121" s="2481">
        <v>1902</v>
      </c>
      <c r="E121" s="2492"/>
      <c r="F121" s="2487" t="s">
        <v>1799</v>
      </c>
      <c r="G121" s="2487" t="s">
        <v>1034</v>
      </c>
      <c r="H121" s="2487" t="s">
        <v>1619</v>
      </c>
      <c r="I121" s="2487" t="s">
        <v>1656</v>
      </c>
      <c r="J121" s="302">
        <v>1</v>
      </c>
      <c r="K121" s="288" t="s">
        <v>1587</v>
      </c>
      <c r="L121" s="288" t="s">
        <v>1628</v>
      </c>
      <c r="M121" s="282" t="s">
        <v>1629</v>
      </c>
      <c r="N121" s="2487" t="s">
        <v>1630</v>
      </c>
      <c r="O121" s="2487" t="s">
        <v>1631</v>
      </c>
    </row>
    <row r="122" spans="1:15" s="254" customFormat="1" ht="54" customHeight="1">
      <c r="A122" s="2482"/>
      <c r="B122" s="2488"/>
      <c r="C122" s="2488"/>
      <c r="D122" s="2481"/>
      <c r="E122" s="2492"/>
      <c r="F122" s="2487"/>
      <c r="G122" s="2487"/>
      <c r="H122" s="2487"/>
      <c r="I122" s="2487"/>
      <c r="J122" s="269" t="s">
        <v>1796</v>
      </c>
      <c r="K122" s="269" t="s">
        <v>1633</v>
      </c>
      <c r="L122" s="288" t="s">
        <v>1634</v>
      </c>
      <c r="M122" s="292" t="s">
        <v>1635</v>
      </c>
      <c r="N122" s="2487"/>
      <c r="O122" s="2487"/>
    </row>
    <row r="123" spans="1:15" s="254" customFormat="1" ht="54" customHeight="1">
      <c r="A123" s="2482"/>
      <c r="B123" s="2488"/>
      <c r="C123" s="2488"/>
      <c r="D123" s="2481"/>
      <c r="E123" s="2492"/>
      <c r="F123" s="2487"/>
      <c r="G123" s="2487"/>
      <c r="H123" s="2487"/>
      <c r="I123" s="2487"/>
      <c r="J123" s="269" t="s">
        <v>1796</v>
      </c>
      <c r="K123" s="288" t="s">
        <v>1797</v>
      </c>
      <c r="L123" s="292" t="s">
        <v>1800</v>
      </c>
      <c r="M123" s="292" t="s">
        <v>1591</v>
      </c>
      <c r="N123" s="2487"/>
      <c r="O123" s="2487"/>
    </row>
    <row r="124" spans="1:15" s="254" customFormat="1" ht="54" customHeight="1">
      <c r="A124" s="2482"/>
      <c r="B124" s="2488"/>
      <c r="C124" s="2488"/>
      <c r="D124" s="2481"/>
      <c r="E124" s="2492"/>
      <c r="F124" s="2487"/>
      <c r="G124" s="2487"/>
      <c r="H124" s="2487"/>
      <c r="I124" s="2487"/>
      <c r="J124" s="269" t="s">
        <v>1796</v>
      </c>
      <c r="K124" s="269" t="s">
        <v>1638</v>
      </c>
      <c r="L124" s="285" t="s">
        <v>1639</v>
      </c>
      <c r="M124" s="282" t="s">
        <v>1622</v>
      </c>
      <c r="N124" s="2487"/>
      <c r="O124" s="2487"/>
    </row>
    <row r="125" spans="1:15" s="254" customFormat="1" ht="67.5" customHeight="1">
      <c r="A125" s="2482"/>
      <c r="B125" s="2488"/>
      <c r="C125" s="2488"/>
      <c r="D125" s="2481"/>
      <c r="E125" s="2488" t="s">
        <v>1053</v>
      </c>
      <c r="F125" s="2488"/>
      <c r="G125" s="2488" t="s">
        <v>1034</v>
      </c>
      <c r="H125" s="2488" t="s">
        <v>1644</v>
      </c>
      <c r="I125" s="2488" t="s">
        <v>1801</v>
      </c>
      <c r="J125" s="289" t="s">
        <v>1646</v>
      </c>
      <c r="K125" s="282" t="s">
        <v>1672</v>
      </c>
      <c r="L125" s="288" t="s">
        <v>1648</v>
      </c>
      <c r="M125" s="293" t="s">
        <v>1622</v>
      </c>
      <c r="N125" s="2487" t="s">
        <v>1649</v>
      </c>
      <c r="O125" s="2487" t="s">
        <v>1650</v>
      </c>
    </row>
    <row r="126" spans="1:15" s="254" customFormat="1" ht="67.5" customHeight="1">
      <c r="A126" s="2482"/>
      <c r="B126" s="2488"/>
      <c r="C126" s="2488"/>
      <c r="D126" s="2481"/>
      <c r="E126" s="2488"/>
      <c r="F126" s="2488"/>
      <c r="G126" s="2488"/>
      <c r="H126" s="2488"/>
      <c r="I126" s="2488"/>
      <c r="J126" s="289" t="s">
        <v>1646</v>
      </c>
      <c r="K126" s="292" t="s">
        <v>1633</v>
      </c>
      <c r="L126" s="284" t="s">
        <v>1651</v>
      </c>
      <c r="M126" s="282" t="s">
        <v>1629</v>
      </c>
      <c r="N126" s="2487"/>
      <c r="O126" s="2487"/>
    </row>
    <row r="127" spans="1:15" s="254" customFormat="1" ht="54" customHeight="1">
      <c r="A127" s="2482"/>
      <c r="B127" s="2488"/>
      <c r="C127" s="2488"/>
      <c r="D127" s="2481"/>
      <c r="E127" s="2488"/>
      <c r="F127" s="2488"/>
      <c r="G127" s="2488"/>
      <c r="H127" s="2488"/>
      <c r="I127" s="2488"/>
      <c r="J127" s="287" t="s">
        <v>1652</v>
      </c>
      <c r="K127" s="282" t="s">
        <v>1653</v>
      </c>
      <c r="L127" s="282" t="s">
        <v>1654</v>
      </c>
      <c r="M127" s="284" t="s">
        <v>1629</v>
      </c>
      <c r="N127" s="2487"/>
      <c r="O127" s="2487"/>
    </row>
    <row r="128" spans="1:15" s="254" customFormat="1" ht="67.5" customHeight="1">
      <c r="A128" s="2482"/>
      <c r="B128" s="2488"/>
      <c r="C128" s="2488"/>
      <c r="D128" s="2481">
        <v>1903</v>
      </c>
      <c r="E128" s="2487"/>
      <c r="F128" s="2487" t="s">
        <v>1802</v>
      </c>
      <c r="G128" s="2487"/>
      <c r="H128" s="2487" t="s">
        <v>1619</v>
      </c>
      <c r="I128" s="2487" t="s">
        <v>1803</v>
      </c>
      <c r="J128" s="269" t="s">
        <v>1804</v>
      </c>
      <c r="K128" s="284" t="s">
        <v>1805</v>
      </c>
      <c r="L128" s="294" t="s">
        <v>1806</v>
      </c>
      <c r="M128" s="282" t="s">
        <v>1629</v>
      </c>
      <c r="N128" s="2487" t="s">
        <v>1640</v>
      </c>
      <c r="O128" s="2487" t="s">
        <v>1641</v>
      </c>
    </row>
    <row r="129" spans="1:15" s="254" customFormat="1" ht="67.5" customHeight="1">
      <c r="A129" s="2482"/>
      <c r="B129" s="2488"/>
      <c r="C129" s="2488"/>
      <c r="D129" s="2481"/>
      <c r="E129" s="2487"/>
      <c r="F129" s="2487"/>
      <c r="G129" s="2487"/>
      <c r="H129" s="2487"/>
      <c r="I129" s="2487"/>
      <c r="J129" s="269" t="s">
        <v>1807</v>
      </c>
      <c r="K129" s="269" t="s">
        <v>1808</v>
      </c>
      <c r="L129" s="294" t="s">
        <v>1809</v>
      </c>
      <c r="M129" s="284" t="s">
        <v>1810</v>
      </c>
      <c r="N129" s="2487"/>
      <c r="O129" s="2487"/>
    </row>
    <row r="130" spans="1:15" s="254" customFormat="1" ht="50.25" customHeight="1">
      <c r="A130" s="2482"/>
      <c r="B130" s="2488"/>
      <c r="C130" s="2488"/>
      <c r="D130" s="2481"/>
      <c r="E130" s="2487"/>
      <c r="F130" s="2487"/>
      <c r="G130" s="2487"/>
      <c r="H130" s="2487"/>
      <c r="I130" s="2487"/>
      <c r="J130" s="269" t="s">
        <v>1811</v>
      </c>
      <c r="K130" s="284" t="s">
        <v>1812</v>
      </c>
      <c r="L130" s="294" t="s">
        <v>1813</v>
      </c>
      <c r="M130" s="285" t="s">
        <v>1591</v>
      </c>
      <c r="N130" s="2487"/>
      <c r="O130" s="2487"/>
    </row>
    <row r="131" spans="1:15" s="254" customFormat="1" ht="67.5" customHeight="1">
      <c r="A131" s="2482"/>
      <c r="B131" s="2488"/>
      <c r="C131" s="2488"/>
      <c r="D131" s="2481"/>
      <c r="E131" s="2487"/>
      <c r="F131" s="2487"/>
      <c r="G131" s="2487"/>
      <c r="H131" s="2487"/>
      <c r="I131" s="2487"/>
      <c r="J131" s="269" t="s">
        <v>1811</v>
      </c>
      <c r="K131" s="269" t="s">
        <v>1814</v>
      </c>
      <c r="L131" s="294" t="s">
        <v>1815</v>
      </c>
      <c r="M131" s="285" t="s">
        <v>1591</v>
      </c>
      <c r="N131" s="2487"/>
      <c r="O131" s="2487"/>
    </row>
    <row r="132" spans="1:15" s="256" customFormat="1" ht="78" customHeight="1">
      <c r="A132" s="2482"/>
      <c r="B132" s="2488"/>
      <c r="C132" s="2488"/>
      <c r="D132" s="2481"/>
      <c r="E132" s="2487" t="s">
        <v>1816</v>
      </c>
      <c r="F132" s="2487"/>
      <c r="G132" s="2487"/>
      <c r="H132" s="2487" t="s">
        <v>1817</v>
      </c>
      <c r="I132" s="2487" t="s">
        <v>1676</v>
      </c>
      <c r="J132" s="269" t="s">
        <v>1818</v>
      </c>
      <c r="K132" s="303" t="s">
        <v>1587</v>
      </c>
      <c r="L132" s="294" t="s">
        <v>1819</v>
      </c>
      <c r="M132" s="292" t="s">
        <v>1622</v>
      </c>
      <c r="N132" s="282" t="s">
        <v>1820</v>
      </c>
      <c r="O132" s="285" t="s">
        <v>1622</v>
      </c>
    </row>
    <row r="133" spans="1:15" s="256" customFormat="1" ht="78" customHeight="1">
      <c r="A133" s="2482"/>
      <c r="B133" s="2488"/>
      <c r="C133" s="2488"/>
      <c r="D133" s="2481"/>
      <c r="E133" s="2487"/>
      <c r="F133" s="2487"/>
      <c r="G133" s="2487"/>
      <c r="H133" s="2487"/>
      <c r="I133" s="2487"/>
      <c r="J133" s="269" t="s">
        <v>1818</v>
      </c>
      <c r="K133" s="303" t="s">
        <v>1587</v>
      </c>
      <c r="L133" s="294" t="s">
        <v>1821</v>
      </c>
      <c r="M133" s="296" t="s">
        <v>1822</v>
      </c>
      <c r="N133" s="282" t="s">
        <v>1823</v>
      </c>
      <c r="O133" s="284" t="s">
        <v>1824</v>
      </c>
    </row>
    <row r="134" spans="1:15" s="254" customFormat="1" ht="71.25" customHeight="1">
      <c r="A134" s="2482" t="s">
        <v>1049</v>
      </c>
      <c r="B134" s="2488" t="s">
        <v>1793</v>
      </c>
      <c r="C134" s="2488" t="s">
        <v>1794</v>
      </c>
      <c r="D134" s="2481">
        <v>1904</v>
      </c>
      <c r="E134" s="2487"/>
      <c r="F134" s="2487" t="s">
        <v>1825</v>
      </c>
      <c r="G134" s="2487"/>
      <c r="H134" s="2487" t="s">
        <v>1619</v>
      </c>
      <c r="I134" s="2487" t="s">
        <v>1676</v>
      </c>
      <c r="J134" s="269" t="s">
        <v>1796</v>
      </c>
      <c r="K134" s="269" t="s">
        <v>1633</v>
      </c>
      <c r="L134" s="288" t="s">
        <v>1634</v>
      </c>
      <c r="M134" s="292" t="s">
        <v>1635</v>
      </c>
      <c r="N134" s="2487" t="s">
        <v>1826</v>
      </c>
      <c r="O134" s="1942" t="s">
        <v>1827</v>
      </c>
    </row>
    <row r="135" spans="1:15" s="254" customFormat="1" ht="93" customHeight="1">
      <c r="A135" s="2482"/>
      <c r="B135" s="2488"/>
      <c r="C135" s="2488"/>
      <c r="D135" s="2481"/>
      <c r="E135" s="2487"/>
      <c r="F135" s="2487"/>
      <c r="G135" s="2487"/>
      <c r="H135" s="2487"/>
      <c r="I135" s="2487"/>
      <c r="J135" s="269" t="s">
        <v>1796</v>
      </c>
      <c r="K135" s="284" t="s">
        <v>1668</v>
      </c>
      <c r="L135" s="294" t="s">
        <v>1828</v>
      </c>
      <c r="M135" s="292" t="s">
        <v>1622</v>
      </c>
      <c r="N135" s="2487"/>
      <c r="O135" s="1942"/>
    </row>
    <row r="136" spans="1:15" s="254" customFormat="1" ht="66" customHeight="1">
      <c r="A136" s="2482"/>
      <c r="B136" s="2488"/>
      <c r="C136" s="2488"/>
      <c r="D136" s="286">
        <v>1905</v>
      </c>
      <c r="E136" s="282"/>
      <c r="F136" s="282" t="s">
        <v>1829</v>
      </c>
      <c r="G136" s="282"/>
      <c r="H136" s="282" t="s">
        <v>1830</v>
      </c>
      <c r="I136" s="282" t="s">
        <v>1676</v>
      </c>
      <c r="J136" s="269" t="s">
        <v>1796</v>
      </c>
      <c r="K136" s="285" t="s">
        <v>1695</v>
      </c>
      <c r="L136" s="300" t="s">
        <v>1831</v>
      </c>
      <c r="M136" s="282" t="s">
        <v>1629</v>
      </c>
      <c r="N136" s="2487" t="s">
        <v>1832</v>
      </c>
      <c r="O136" s="2487" t="s">
        <v>1629</v>
      </c>
    </row>
    <row r="137" spans="1:15" s="254" customFormat="1" ht="71.25" customHeight="1">
      <c r="A137" s="2482"/>
      <c r="B137" s="2488"/>
      <c r="C137" s="2488"/>
      <c r="D137" s="1945">
        <v>1906</v>
      </c>
      <c r="E137" s="2487"/>
      <c r="F137" s="1606" t="s">
        <v>1833</v>
      </c>
      <c r="G137" s="2487"/>
      <c r="H137" s="1606" t="s">
        <v>1619</v>
      </c>
      <c r="I137" s="1606" t="s">
        <v>1676</v>
      </c>
      <c r="J137" s="269" t="s">
        <v>1726</v>
      </c>
      <c r="K137" s="269" t="s">
        <v>1633</v>
      </c>
      <c r="L137" s="288" t="s">
        <v>1634</v>
      </c>
      <c r="M137" s="292" t="s">
        <v>1635</v>
      </c>
      <c r="N137" s="2487"/>
      <c r="O137" s="2487"/>
    </row>
    <row r="138" spans="1:15" s="257" customFormat="1" ht="71.25" customHeight="1">
      <c r="A138" s="2482"/>
      <c r="B138" s="2488"/>
      <c r="C138" s="2488"/>
      <c r="D138" s="1945"/>
      <c r="E138" s="2487"/>
      <c r="F138" s="1606"/>
      <c r="G138" s="2487"/>
      <c r="H138" s="1606"/>
      <c r="I138" s="1606"/>
      <c r="J138" s="269" t="s">
        <v>1726</v>
      </c>
      <c r="K138" s="269" t="s">
        <v>1834</v>
      </c>
      <c r="L138" s="294" t="s">
        <v>1835</v>
      </c>
      <c r="M138" s="285" t="s">
        <v>1717</v>
      </c>
      <c r="N138" s="282" t="s">
        <v>1836</v>
      </c>
      <c r="O138" s="282" t="s">
        <v>1717</v>
      </c>
    </row>
    <row r="139" spans="1:15" s="254" customFormat="1" ht="111.75" customHeight="1">
      <c r="A139" s="2482"/>
      <c r="B139" s="2488"/>
      <c r="C139" s="2488"/>
      <c r="D139" s="283">
        <v>1907</v>
      </c>
      <c r="E139" s="282" t="s">
        <v>1618</v>
      </c>
      <c r="F139" s="282"/>
      <c r="G139" s="282"/>
      <c r="H139" s="282" t="s">
        <v>1619</v>
      </c>
      <c r="I139" s="282" t="s">
        <v>1620</v>
      </c>
      <c r="J139" s="289">
        <v>1</v>
      </c>
      <c r="K139" s="290" t="s">
        <v>1587</v>
      </c>
      <c r="L139" s="291" t="s">
        <v>1663</v>
      </c>
      <c r="M139" s="284" t="s">
        <v>1622</v>
      </c>
      <c r="N139" s="288" t="s">
        <v>1664</v>
      </c>
      <c r="O139" s="288" t="s">
        <v>1622</v>
      </c>
    </row>
    <row r="140" spans="1:15" s="254" customFormat="1" ht="61.5" customHeight="1">
      <c r="A140" s="2482" t="s">
        <v>1056</v>
      </c>
      <c r="B140" s="2488" t="s">
        <v>1837</v>
      </c>
      <c r="C140" s="2488" t="s">
        <v>1838</v>
      </c>
      <c r="D140" s="2481">
        <v>2001</v>
      </c>
      <c r="E140" s="2487"/>
      <c r="F140" s="2487" t="s">
        <v>1839</v>
      </c>
      <c r="G140" s="2487"/>
      <c r="H140" s="1606" t="s">
        <v>1619</v>
      </c>
      <c r="I140" s="2487" t="s">
        <v>1614</v>
      </c>
      <c r="J140" s="269" t="s">
        <v>1726</v>
      </c>
      <c r="K140" s="269" t="s">
        <v>1633</v>
      </c>
      <c r="L140" s="288" t="s">
        <v>1634</v>
      </c>
      <c r="M140" s="292" t="s">
        <v>1635</v>
      </c>
      <c r="N140" s="2487" t="s">
        <v>1630</v>
      </c>
      <c r="O140" s="2487" t="s">
        <v>1631</v>
      </c>
    </row>
    <row r="141" spans="1:15" s="254" customFormat="1" ht="61.5" customHeight="1">
      <c r="A141" s="2482"/>
      <c r="B141" s="2488"/>
      <c r="C141" s="2488"/>
      <c r="D141" s="2481"/>
      <c r="E141" s="2487"/>
      <c r="F141" s="2487"/>
      <c r="G141" s="2487"/>
      <c r="H141" s="1606"/>
      <c r="I141" s="2487"/>
      <c r="J141" s="269" t="s">
        <v>1726</v>
      </c>
      <c r="K141" s="285" t="s">
        <v>1695</v>
      </c>
      <c r="L141" s="300" t="s">
        <v>1840</v>
      </c>
      <c r="M141" s="282" t="s">
        <v>1629</v>
      </c>
      <c r="N141" s="2487"/>
      <c r="O141" s="2487"/>
    </row>
    <row r="142" spans="1:15" s="254" customFormat="1" ht="74.25" customHeight="1">
      <c r="A142" s="2482"/>
      <c r="B142" s="2488"/>
      <c r="C142" s="2488"/>
      <c r="D142" s="2481"/>
      <c r="E142" s="2487"/>
      <c r="F142" s="2487"/>
      <c r="G142" s="2487"/>
      <c r="H142" s="1606"/>
      <c r="I142" s="2487"/>
      <c r="J142" s="269" t="s">
        <v>1726</v>
      </c>
      <c r="K142" s="285" t="s">
        <v>1841</v>
      </c>
      <c r="L142" s="300" t="s">
        <v>1842</v>
      </c>
      <c r="M142" s="282" t="s">
        <v>1622</v>
      </c>
      <c r="N142" s="2487"/>
      <c r="O142" s="2487"/>
    </row>
    <row r="143" spans="1:15" s="254" customFormat="1" ht="93" customHeight="1">
      <c r="A143" s="2482"/>
      <c r="B143" s="2488"/>
      <c r="C143" s="2488"/>
      <c r="D143" s="2481"/>
      <c r="E143" s="2487"/>
      <c r="F143" s="2487"/>
      <c r="G143" s="2487"/>
      <c r="H143" s="1606"/>
      <c r="I143" s="2487"/>
      <c r="J143" s="287" t="s">
        <v>1646</v>
      </c>
      <c r="K143" s="284" t="s">
        <v>1668</v>
      </c>
      <c r="L143" s="294" t="s">
        <v>1843</v>
      </c>
      <c r="M143" s="282" t="s">
        <v>1622</v>
      </c>
      <c r="N143" s="2487"/>
      <c r="O143" s="2487"/>
    </row>
    <row r="144" spans="1:15" s="254" customFormat="1" ht="56.25" customHeight="1">
      <c r="A144" s="2482"/>
      <c r="B144" s="2488"/>
      <c r="C144" s="2488"/>
      <c r="D144" s="2481"/>
      <c r="E144" s="2487"/>
      <c r="F144" s="2487"/>
      <c r="G144" s="2487"/>
      <c r="H144" s="1606"/>
      <c r="I144" s="2487"/>
      <c r="J144" s="269" t="s">
        <v>1844</v>
      </c>
      <c r="K144" s="269" t="s">
        <v>1845</v>
      </c>
      <c r="L144" s="294" t="s">
        <v>1846</v>
      </c>
      <c r="M144" s="285" t="s">
        <v>1591</v>
      </c>
      <c r="N144" s="2487"/>
      <c r="O144" s="2487"/>
    </row>
    <row r="145" spans="1:15" s="254" customFormat="1" ht="55.5" customHeight="1">
      <c r="A145" s="2482" t="s">
        <v>1056</v>
      </c>
      <c r="B145" s="2488" t="s">
        <v>1837</v>
      </c>
      <c r="C145" s="2488" t="s">
        <v>1838</v>
      </c>
      <c r="D145" s="2481">
        <v>2001</v>
      </c>
      <c r="E145" s="2487"/>
      <c r="F145" s="2487" t="s">
        <v>1839</v>
      </c>
      <c r="G145" s="2487"/>
      <c r="H145" s="2487" t="s">
        <v>1746</v>
      </c>
      <c r="I145" s="2487" t="s">
        <v>1614</v>
      </c>
      <c r="J145" s="269" t="s">
        <v>1586</v>
      </c>
      <c r="K145" s="288" t="s">
        <v>1587</v>
      </c>
      <c r="L145" s="288" t="s">
        <v>1747</v>
      </c>
      <c r="M145" s="285" t="s">
        <v>1591</v>
      </c>
      <c r="N145" s="2487" t="s">
        <v>1590</v>
      </c>
      <c r="O145" s="1606" t="s">
        <v>1591</v>
      </c>
    </row>
    <row r="146" spans="1:15" s="254" customFormat="1" ht="67.5" customHeight="1">
      <c r="A146" s="2482"/>
      <c r="B146" s="2488"/>
      <c r="C146" s="2488"/>
      <c r="D146" s="2481"/>
      <c r="E146" s="2487"/>
      <c r="F146" s="2487"/>
      <c r="G146" s="2487"/>
      <c r="H146" s="2487"/>
      <c r="I146" s="2487"/>
      <c r="J146" s="269" t="s">
        <v>1847</v>
      </c>
      <c r="K146" s="288" t="s">
        <v>1754</v>
      </c>
      <c r="L146" s="285" t="s">
        <v>1755</v>
      </c>
      <c r="M146" s="285" t="s">
        <v>1591</v>
      </c>
      <c r="N146" s="2487"/>
      <c r="O146" s="1606"/>
    </row>
    <row r="147" spans="1:15" s="254" customFormat="1" ht="64.5" customHeight="1">
      <c r="A147" s="2482"/>
      <c r="B147" s="2488"/>
      <c r="C147" s="2488"/>
      <c r="D147" s="286">
        <v>2002</v>
      </c>
      <c r="E147" s="282"/>
      <c r="F147" s="282" t="s">
        <v>1848</v>
      </c>
      <c r="G147" s="282"/>
      <c r="H147" s="282" t="s">
        <v>1619</v>
      </c>
      <c r="I147" s="282" t="s">
        <v>1676</v>
      </c>
      <c r="J147" s="269" t="s">
        <v>1726</v>
      </c>
      <c r="K147" s="269" t="s">
        <v>1633</v>
      </c>
      <c r="L147" s="288" t="s">
        <v>1634</v>
      </c>
      <c r="M147" s="292" t="s">
        <v>1635</v>
      </c>
      <c r="N147" s="282" t="s">
        <v>1849</v>
      </c>
      <c r="O147" s="292" t="s">
        <v>1629</v>
      </c>
    </row>
    <row r="148" spans="1:15" s="254" customFormat="1" ht="94.5" customHeight="1">
      <c r="A148" s="2482"/>
      <c r="B148" s="2488"/>
      <c r="C148" s="2488"/>
      <c r="D148" s="283">
        <v>2003</v>
      </c>
      <c r="E148" s="284"/>
      <c r="F148" s="284" t="s">
        <v>1850</v>
      </c>
      <c r="G148" s="284"/>
      <c r="H148" s="284" t="s">
        <v>1851</v>
      </c>
      <c r="I148" s="284" t="s">
        <v>1676</v>
      </c>
      <c r="J148" s="289" t="s">
        <v>1646</v>
      </c>
      <c r="K148" s="284" t="s">
        <v>1668</v>
      </c>
      <c r="L148" s="294" t="s">
        <v>1852</v>
      </c>
      <c r="M148" s="284" t="s">
        <v>1622</v>
      </c>
      <c r="N148" s="284" t="s">
        <v>1733</v>
      </c>
      <c r="O148" s="284" t="s">
        <v>1622</v>
      </c>
    </row>
    <row r="149" spans="1:15" s="254" customFormat="1" ht="76.5" customHeight="1">
      <c r="A149" s="2482"/>
      <c r="B149" s="2488"/>
      <c r="C149" s="2488"/>
      <c r="D149" s="2482">
        <v>2004</v>
      </c>
      <c r="E149" s="2488" t="s">
        <v>1853</v>
      </c>
      <c r="F149" s="2488"/>
      <c r="G149" s="2488"/>
      <c r="H149" s="2488" t="s">
        <v>1644</v>
      </c>
      <c r="I149" s="2488" t="s">
        <v>1854</v>
      </c>
      <c r="J149" s="289" t="s">
        <v>1646</v>
      </c>
      <c r="K149" s="282" t="s">
        <v>1672</v>
      </c>
      <c r="L149" s="288" t="s">
        <v>1648</v>
      </c>
      <c r="M149" s="293" t="s">
        <v>1622</v>
      </c>
      <c r="N149" s="2487" t="s">
        <v>1649</v>
      </c>
      <c r="O149" s="2487" t="s">
        <v>1650</v>
      </c>
    </row>
    <row r="150" spans="1:15" s="254" customFormat="1" ht="71.25" customHeight="1">
      <c r="A150" s="2482"/>
      <c r="B150" s="2488"/>
      <c r="C150" s="2488"/>
      <c r="D150" s="2482"/>
      <c r="E150" s="2488"/>
      <c r="F150" s="2488"/>
      <c r="G150" s="2488"/>
      <c r="H150" s="2488"/>
      <c r="I150" s="2488"/>
      <c r="J150" s="289" t="s">
        <v>1646</v>
      </c>
      <c r="K150" s="292" t="s">
        <v>1633</v>
      </c>
      <c r="L150" s="284" t="s">
        <v>1651</v>
      </c>
      <c r="M150" s="282" t="s">
        <v>1629</v>
      </c>
      <c r="N150" s="2487"/>
      <c r="O150" s="2487"/>
    </row>
    <row r="151" spans="1:15" s="254" customFormat="1" ht="64.5" customHeight="1">
      <c r="A151" s="2482"/>
      <c r="B151" s="2488"/>
      <c r="C151" s="2488"/>
      <c r="D151" s="2482"/>
      <c r="E151" s="2488"/>
      <c r="F151" s="2488"/>
      <c r="G151" s="2488"/>
      <c r="H151" s="2488"/>
      <c r="I151" s="2488"/>
      <c r="J151" s="287" t="s">
        <v>1652</v>
      </c>
      <c r="K151" s="282" t="s">
        <v>1653</v>
      </c>
      <c r="L151" s="282" t="s">
        <v>1654</v>
      </c>
      <c r="M151" s="284" t="s">
        <v>1629</v>
      </c>
      <c r="N151" s="2487"/>
      <c r="O151" s="2487"/>
    </row>
    <row r="152" spans="1:15" s="254" customFormat="1" ht="111.75" customHeight="1">
      <c r="A152" s="2482"/>
      <c r="B152" s="2488"/>
      <c r="C152" s="2488"/>
      <c r="D152" s="283">
        <v>2005</v>
      </c>
      <c r="E152" s="282" t="s">
        <v>1618</v>
      </c>
      <c r="F152" s="282"/>
      <c r="G152" s="282"/>
      <c r="H152" s="282" t="s">
        <v>1619</v>
      </c>
      <c r="I152" s="282" t="s">
        <v>1620</v>
      </c>
      <c r="J152" s="289">
        <v>1</v>
      </c>
      <c r="K152" s="290" t="s">
        <v>1587</v>
      </c>
      <c r="L152" s="291" t="s">
        <v>1663</v>
      </c>
      <c r="M152" s="284" t="s">
        <v>1622</v>
      </c>
      <c r="N152" s="288" t="s">
        <v>1664</v>
      </c>
      <c r="O152" s="288" t="s">
        <v>1622</v>
      </c>
    </row>
    <row r="153" spans="1:15" s="254" customFormat="1" ht="92.25" customHeight="1">
      <c r="A153" s="2482" t="s">
        <v>1059</v>
      </c>
      <c r="B153" s="2488" t="s">
        <v>1855</v>
      </c>
      <c r="C153" s="2488" t="s">
        <v>1856</v>
      </c>
      <c r="D153" s="2482">
        <v>2101</v>
      </c>
      <c r="E153" s="2488" t="s">
        <v>1618</v>
      </c>
      <c r="F153" s="2488"/>
      <c r="G153" s="2488"/>
      <c r="H153" s="2488" t="s">
        <v>1619</v>
      </c>
      <c r="I153" s="2488" t="s">
        <v>1857</v>
      </c>
      <c r="J153" s="289">
        <v>1</v>
      </c>
      <c r="K153" s="297" t="s">
        <v>1587</v>
      </c>
      <c r="L153" s="291" t="s">
        <v>1858</v>
      </c>
      <c r="M153" s="284" t="s">
        <v>1622</v>
      </c>
      <c r="N153" s="288" t="s">
        <v>1664</v>
      </c>
      <c r="O153" s="284" t="s">
        <v>1622</v>
      </c>
    </row>
    <row r="154" spans="1:15" s="254" customFormat="1" ht="69.75" customHeight="1">
      <c r="A154" s="2482"/>
      <c r="B154" s="2488"/>
      <c r="C154" s="2488"/>
      <c r="D154" s="2482"/>
      <c r="E154" s="2488"/>
      <c r="F154" s="2488"/>
      <c r="G154" s="2488"/>
      <c r="H154" s="2488"/>
      <c r="I154" s="2488"/>
      <c r="J154" s="269" t="s">
        <v>1859</v>
      </c>
      <c r="K154" s="269" t="s">
        <v>1633</v>
      </c>
      <c r="L154" s="288" t="s">
        <v>1634</v>
      </c>
      <c r="M154" s="292" t="s">
        <v>1635</v>
      </c>
      <c r="N154" s="284" t="s">
        <v>1760</v>
      </c>
      <c r="O154" s="284" t="s">
        <v>1629</v>
      </c>
    </row>
    <row r="155" spans="1:15" s="254" customFormat="1" ht="81" customHeight="1">
      <c r="A155" s="2482"/>
      <c r="B155" s="2488"/>
      <c r="C155" s="2488"/>
      <c r="D155" s="2482"/>
      <c r="E155" s="2488"/>
      <c r="F155" s="2488"/>
      <c r="G155" s="2488"/>
      <c r="H155" s="2488"/>
      <c r="I155" s="2488"/>
      <c r="J155" s="276" t="s">
        <v>1768</v>
      </c>
      <c r="K155" s="284" t="s">
        <v>1752</v>
      </c>
      <c r="L155" s="285" t="s">
        <v>1860</v>
      </c>
      <c r="M155" s="304" t="s">
        <v>1861</v>
      </c>
      <c r="N155" s="284" t="s">
        <v>1832</v>
      </c>
      <c r="O155" s="284" t="s">
        <v>1629</v>
      </c>
    </row>
    <row r="156" spans="1:15" s="254" customFormat="1" ht="57" customHeight="1">
      <c r="A156" s="2482" t="s">
        <v>1059</v>
      </c>
      <c r="B156" s="2488" t="s">
        <v>1855</v>
      </c>
      <c r="C156" s="2488" t="s">
        <v>1856</v>
      </c>
      <c r="D156" s="286">
        <v>2102</v>
      </c>
      <c r="E156" s="282"/>
      <c r="F156" s="282" t="s">
        <v>1862</v>
      </c>
      <c r="G156" s="282"/>
      <c r="H156" s="282" t="s">
        <v>1619</v>
      </c>
      <c r="I156" s="282" t="s">
        <v>1857</v>
      </c>
      <c r="J156" s="269" t="s">
        <v>1859</v>
      </c>
      <c r="K156" s="269" t="s">
        <v>1633</v>
      </c>
      <c r="L156" s="288" t="s">
        <v>1634</v>
      </c>
      <c r="M156" s="292" t="s">
        <v>1635</v>
      </c>
      <c r="N156" s="284" t="s">
        <v>1760</v>
      </c>
      <c r="O156" s="284" t="s">
        <v>1629</v>
      </c>
    </row>
    <row r="157" spans="1:15" s="256" customFormat="1" ht="78" customHeight="1">
      <c r="A157" s="2482"/>
      <c r="B157" s="2488"/>
      <c r="C157" s="2488"/>
      <c r="D157" s="283">
        <v>2103</v>
      </c>
      <c r="E157" s="284"/>
      <c r="F157" s="284" t="s">
        <v>1863</v>
      </c>
      <c r="G157" s="284"/>
      <c r="H157" s="284" t="s">
        <v>1864</v>
      </c>
      <c r="I157" s="284" t="s">
        <v>1865</v>
      </c>
      <c r="J157" s="289" t="s">
        <v>1646</v>
      </c>
      <c r="K157" s="284" t="s">
        <v>1866</v>
      </c>
      <c r="L157" s="282" t="s">
        <v>1867</v>
      </c>
      <c r="M157" s="284" t="s">
        <v>1629</v>
      </c>
      <c r="N157" s="284" t="s">
        <v>1868</v>
      </c>
      <c r="O157" s="284" t="s">
        <v>1861</v>
      </c>
    </row>
    <row r="158" spans="1:15" s="256" customFormat="1" ht="67.5" customHeight="1">
      <c r="A158" s="2482"/>
      <c r="B158" s="2488"/>
      <c r="C158" s="2488"/>
      <c r="D158" s="2482">
        <v>2104</v>
      </c>
      <c r="E158" s="2487" t="s">
        <v>1816</v>
      </c>
      <c r="F158" s="2487"/>
      <c r="G158" s="2487"/>
      <c r="H158" s="2487" t="s">
        <v>1817</v>
      </c>
      <c r="I158" s="2487" t="s">
        <v>1676</v>
      </c>
      <c r="J158" s="269" t="s">
        <v>1818</v>
      </c>
      <c r="K158" s="303" t="s">
        <v>1587</v>
      </c>
      <c r="L158" s="294" t="s">
        <v>1819</v>
      </c>
      <c r="M158" s="292" t="s">
        <v>1622</v>
      </c>
      <c r="N158" s="282" t="s">
        <v>1820</v>
      </c>
      <c r="O158" s="285" t="s">
        <v>1622</v>
      </c>
    </row>
    <row r="159" spans="1:15" s="256" customFormat="1" ht="66.75" customHeight="1">
      <c r="A159" s="2482"/>
      <c r="B159" s="2488"/>
      <c r="C159" s="2488"/>
      <c r="D159" s="2482"/>
      <c r="E159" s="2487"/>
      <c r="F159" s="2487"/>
      <c r="G159" s="2487"/>
      <c r="H159" s="2494"/>
      <c r="I159" s="2487"/>
      <c r="J159" s="269" t="s">
        <v>1818</v>
      </c>
      <c r="K159" s="303" t="s">
        <v>1587</v>
      </c>
      <c r="L159" s="294" t="s">
        <v>1821</v>
      </c>
      <c r="M159" s="296" t="s">
        <v>1822</v>
      </c>
      <c r="N159" s="282" t="s">
        <v>1823</v>
      </c>
      <c r="O159" s="284" t="s">
        <v>1824</v>
      </c>
    </row>
    <row r="160" spans="1:15" s="254" customFormat="1" ht="58.5" customHeight="1">
      <c r="A160" s="2482" t="s">
        <v>1062</v>
      </c>
      <c r="B160" s="2488" t="s">
        <v>1061</v>
      </c>
      <c r="C160" s="2488" t="s">
        <v>1869</v>
      </c>
      <c r="D160" s="2482">
        <v>2201</v>
      </c>
      <c r="E160" s="2488"/>
      <c r="F160" s="2488" t="s">
        <v>1870</v>
      </c>
      <c r="G160" s="2488"/>
      <c r="H160" s="2488" t="s">
        <v>1871</v>
      </c>
      <c r="I160" s="2488" t="s">
        <v>1676</v>
      </c>
      <c r="J160" s="276" t="s">
        <v>1872</v>
      </c>
      <c r="K160" s="269" t="s">
        <v>1873</v>
      </c>
      <c r="L160" s="294" t="s">
        <v>1874</v>
      </c>
      <c r="M160" s="284" t="s">
        <v>1629</v>
      </c>
      <c r="N160" s="2488" t="s">
        <v>1823</v>
      </c>
      <c r="O160" s="2488" t="s">
        <v>1875</v>
      </c>
    </row>
    <row r="161" spans="1:15" s="254" customFormat="1" ht="94.5" customHeight="1">
      <c r="A161" s="2482"/>
      <c r="B161" s="2488"/>
      <c r="C161" s="2488"/>
      <c r="D161" s="2482"/>
      <c r="E161" s="2488"/>
      <c r="F161" s="2488"/>
      <c r="G161" s="2488"/>
      <c r="H161" s="2488"/>
      <c r="I161" s="2488"/>
      <c r="J161" s="276" t="s">
        <v>1872</v>
      </c>
      <c r="K161" s="269" t="s">
        <v>1876</v>
      </c>
      <c r="L161" s="305" t="s">
        <v>1877</v>
      </c>
      <c r="M161" s="284" t="s">
        <v>1622</v>
      </c>
      <c r="N161" s="2488"/>
      <c r="O161" s="2488"/>
    </row>
    <row r="162" spans="1:15" s="254" customFormat="1" ht="54" customHeight="1">
      <c r="A162" s="2482"/>
      <c r="B162" s="2488"/>
      <c r="C162" s="2488" t="s">
        <v>1878</v>
      </c>
      <c r="D162" s="2482">
        <v>2202</v>
      </c>
      <c r="E162" s="2488"/>
      <c r="F162" s="2488" t="s">
        <v>1879</v>
      </c>
      <c r="G162" s="2488"/>
      <c r="H162" s="2488" t="s">
        <v>1619</v>
      </c>
      <c r="I162" s="2488" t="s">
        <v>1880</v>
      </c>
      <c r="J162" s="276" t="s">
        <v>1586</v>
      </c>
      <c r="K162" s="204" t="s">
        <v>1587</v>
      </c>
      <c r="L162" s="288" t="s">
        <v>1628</v>
      </c>
      <c r="M162" s="284" t="s">
        <v>1629</v>
      </c>
      <c r="N162" s="2488" t="s">
        <v>1881</v>
      </c>
      <c r="O162" s="2488" t="s">
        <v>1882</v>
      </c>
    </row>
    <row r="163" spans="1:15" s="256" customFormat="1" ht="54" customHeight="1">
      <c r="A163" s="2482"/>
      <c r="B163" s="2488"/>
      <c r="C163" s="2488"/>
      <c r="D163" s="2482"/>
      <c r="E163" s="2488"/>
      <c r="F163" s="2488"/>
      <c r="G163" s="2488"/>
      <c r="H163" s="2488"/>
      <c r="I163" s="2488"/>
      <c r="J163" s="269" t="s">
        <v>1726</v>
      </c>
      <c r="K163" s="269" t="s">
        <v>1633</v>
      </c>
      <c r="L163" s="288" t="s">
        <v>1634</v>
      </c>
      <c r="M163" s="292" t="s">
        <v>1635</v>
      </c>
      <c r="N163" s="2488"/>
      <c r="O163" s="2488"/>
    </row>
    <row r="164" spans="1:15" s="254" customFormat="1" ht="54" customHeight="1">
      <c r="A164" s="2482"/>
      <c r="B164" s="2488"/>
      <c r="C164" s="2488"/>
      <c r="D164" s="2482"/>
      <c r="E164" s="2488"/>
      <c r="F164" s="2488"/>
      <c r="G164" s="2488"/>
      <c r="H164" s="2488"/>
      <c r="I164" s="2488"/>
      <c r="J164" s="276" t="s">
        <v>1768</v>
      </c>
      <c r="K164" s="282" t="s">
        <v>1883</v>
      </c>
      <c r="L164" s="285" t="s">
        <v>1884</v>
      </c>
      <c r="M164" s="284" t="s">
        <v>1622</v>
      </c>
      <c r="N164" s="2488"/>
      <c r="O164" s="2488"/>
    </row>
    <row r="165" spans="1:15" s="254" customFormat="1" ht="58.5" customHeight="1">
      <c r="A165" s="2482"/>
      <c r="B165" s="2488"/>
      <c r="C165" s="2488"/>
      <c r="D165" s="2482"/>
      <c r="E165" s="2488"/>
      <c r="F165" s="2488"/>
      <c r="G165" s="2488"/>
      <c r="H165" s="2488"/>
      <c r="I165" s="2488"/>
      <c r="J165" s="276" t="s">
        <v>1768</v>
      </c>
      <c r="K165" s="269" t="s">
        <v>1885</v>
      </c>
      <c r="L165" s="285" t="s">
        <v>1886</v>
      </c>
      <c r="M165" s="284" t="s">
        <v>1717</v>
      </c>
      <c r="N165" s="2488"/>
      <c r="O165" s="2488"/>
    </row>
    <row r="166" spans="1:15" s="256" customFormat="1" ht="76.5" customHeight="1">
      <c r="A166" s="2482"/>
      <c r="B166" s="2488"/>
      <c r="C166" s="2488"/>
      <c r="D166" s="2482"/>
      <c r="E166" s="2488"/>
      <c r="F166" s="2488"/>
      <c r="G166" s="2488"/>
      <c r="H166" s="2488"/>
      <c r="I166" s="2488"/>
      <c r="J166" s="269" t="s">
        <v>1677</v>
      </c>
      <c r="K166" s="269" t="s">
        <v>1633</v>
      </c>
      <c r="L166" s="285" t="s">
        <v>1887</v>
      </c>
      <c r="M166" s="292" t="s">
        <v>1629</v>
      </c>
      <c r="N166" s="2488"/>
      <c r="O166" s="2488"/>
    </row>
    <row r="167" spans="1:15" s="254" customFormat="1" ht="66.75" customHeight="1">
      <c r="A167" s="2482"/>
      <c r="B167" s="2488"/>
      <c r="C167" s="2488"/>
      <c r="D167" s="2482"/>
      <c r="E167" s="2488"/>
      <c r="F167" s="2488"/>
      <c r="G167" s="2488"/>
      <c r="H167" s="2488"/>
      <c r="I167" s="2488"/>
      <c r="J167" s="276" t="s">
        <v>1872</v>
      </c>
      <c r="K167" s="282" t="s">
        <v>1888</v>
      </c>
      <c r="L167" s="282" t="s">
        <v>1889</v>
      </c>
      <c r="M167" s="284" t="s">
        <v>1622</v>
      </c>
      <c r="N167" s="2488"/>
      <c r="O167" s="2488"/>
    </row>
    <row r="168" spans="1:15" s="254" customFormat="1" ht="63" customHeight="1">
      <c r="A168" s="2482"/>
      <c r="B168" s="2488"/>
      <c r="C168" s="2488"/>
      <c r="D168" s="2482"/>
      <c r="E168" s="2488"/>
      <c r="F168" s="2488"/>
      <c r="G168" s="2488"/>
      <c r="H168" s="2488"/>
      <c r="I168" s="2488"/>
      <c r="J168" s="276" t="s">
        <v>1872</v>
      </c>
      <c r="K168" s="269" t="s">
        <v>1890</v>
      </c>
      <c r="L168" s="285" t="s">
        <v>1891</v>
      </c>
      <c r="M168" s="284" t="s">
        <v>1629</v>
      </c>
      <c r="N168" s="2488"/>
      <c r="O168" s="2488"/>
    </row>
    <row r="169" spans="1:15" s="254" customFormat="1" ht="54" customHeight="1">
      <c r="A169" s="2482" t="s">
        <v>1062</v>
      </c>
      <c r="B169" s="2488" t="s">
        <v>1061</v>
      </c>
      <c r="C169" s="2488" t="s">
        <v>1892</v>
      </c>
      <c r="D169" s="2482">
        <v>2203</v>
      </c>
      <c r="E169" s="2488"/>
      <c r="F169" s="2488" t="s">
        <v>1893</v>
      </c>
      <c r="G169" s="2488"/>
      <c r="H169" s="2488" t="s">
        <v>1619</v>
      </c>
      <c r="I169" s="2488" t="s">
        <v>1781</v>
      </c>
      <c r="J169" s="306" t="s">
        <v>1586</v>
      </c>
      <c r="K169" s="204" t="s">
        <v>1587</v>
      </c>
      <c r="L169" s="288" t="s">
        <v>1628</v>
      </c>
      <c r="M169" s="284" t="s">
        <v>1629</v>
      </c>
      <c r="N169" s="2488" t="s">
        <v>1630</v>
      </c>
      <c r="O169" s="2488" t="s">
        <v>1631</v>
      </c>
    </row>
    <row r="170" spans="1:15" s="256" customFormat="1" ht="54" customHeight="1">
      <c r="A170" s="2482"/>
      <c r="B170" s="2488"/>
      <c r="C170" s="2488"/>
      <c r="D170" s="2482"/>
      <c r="E170" s="2488"/>
      <c r="F170" s="2488"/>
      <c r="G170" s="2488"/>
      <c r="H170" s="2488"/>
      <c r="I170" s="2488"/>
      <c r="J170" s="269" t="s">
        <v>1726</v>
      </c>
      <c r="K170" s="269" t="s">
        <v>1633</v>
      </c>
      <c r="L170" s="288" t="s">
        <v>1634</v>
      </c>
      <c r="M170" s="292" t="s">
        <v>1635</v>
      </c>
      <c r="N170" s="2488"/>
      <c r="O170" s="2488"/>
    </row>
    <row r="171" spans="1:15" s="254" customFormat="1" ht="54" customHeight="1">
      <c r="A171" s="2482"/>
      <c r="B171" s="2488"/>
      <c r="C171" s="2488"/>
      <c r="D171" s="2482"/>
      <c r="E171" s="2488"/>
      <c r="F171" s="2488"/>
      <c r="G171" s="2488"/>
      <c r="H171" s="2488"/>
      <c r="I171" s="2488"/>
      <c r="J171" s="276" t="s">
        <v>1768</v>
      </c>
      <c r="K171" s="282" t="s">
        <v>1883</v>
      </c>
      <c r="L171" s="285" t="s">
        <v>1884</v>
      </c>
      <c r="M171" s="284" t="s">
        <v>1622</v>
      </c>
      <c r="N171" s="2488"/>
      <c r="O171" s="2488"/>
    </row>
    <row r="172" spans="1:15" s="254" customFormat="1" ht="54" customHeight="1">
      <c r="A172" s="2482"/>
      <c r="B172" s="2488"/>
      <c r="C172" s="2488"/>
      <c r="D172" s="2482"/>
      <c r="E172" s="2488"/>
      <c r="F172" s="2488"/>
      <c r="G172" s="2488"/>
      <c r="H172" s="2488"/>
      <c r="I172" s="2488"/>
      <c r="J172" s="276" t="s">
        <v>1768</v>
      </c>
      <c r="K172" s="269" t="s">
        <v>1894</v>
      </c>
      <c r="L172" s="285" t="s">
        <v>1886</v>
      </c>
      <c r="M172" s="284" t="s">
        <v>1717</v>
      </c>
      <c r="N172" s="2488"/>
      <c r="O172" s="2488"/>
    </row>
    <row r="173" spans="1:15" s="254" customFormat="1" ht="54" customHeight="1">
      <c r="A173" s="2482"/>
      <c r="B173" s="2488"/>
      <c r="C173" s="2488"/>
      <c r="D173" s="2482"/>
      <c r="E173" s="2488"/>
      <c r="F173" s="2488"/>
      <c r="G173" s="2488"/>
      <c r="H173" s="2488"/>
      <c r="I173" s="2488"/>
      <c r="J173" s="269" t="s">
        <v>1895</v>
      </c>
      <c r="K173" s="269" t="s">
        <v>1896</v>
      </c>
      <c r="L173" s="285" t="s">
        <v>1897</v>
      </c>
      <c r="M173" s="285" t="s">
        <v>1591</v>
      </c>
      <c r="N173" s="2488"/>
      <c r="O173" s="2488"/>
    </row>
    <row r="174" spans="1:15" s="256" customFormat="1" ht="78.75" customHeight="1">
      <c r="A174" s="2482"/>
      <c r="B174" s="2488"/>
      <c r="C174" s="2488"/>
      <c r="D174" s="2482"/>
      <c r="E174" s="2488"/>
      <c r="F174" s="2488"/>
      <c r="G174" s="2488"/>
      <c r="H174" s="2488"/>
      <c r="I174" s="2488"/>
      <c r="J174" s="269" t="s">
        <v>1677</v>
      </c>
      <c r="K174" s="269" t="s">
        <v>1633</v>
      </c>
      <c r="L174" s="285" t="s">
        <v>1887</v>
      </c>
      <c r="M174" s="292" t="s">
        <v>1629</v>
      </c>
      <c r="N174" s="2488"/>
      <c r="O174" s="2488"/>
    </row>
    <row r="175" spans="1:15" s="254" customFormat="1" ht="69" customHeight="1">
      <c r="A175" s="2482"/>
      <c r="B175" s="2488"/>
      <c r="C175" s="2488"/>
      <c r="D175" s="2482"/>
      <c r="E175" s="2488"/>
      <c r="F175" s="2488"/>
      <c r="G175" s="2488"/>
      <c r="H175" s="2488"/>
      <c r="I175" s="2488"/>
      <c r="J175" s="276" t="s">
        <v>1726</v>
      </c>
      <c r="K175" s="282" t="s">
        <v>1888</v>
      </c>
      <c r="L175" s="285" t="s">
        <v>1898</v>
      </c>
      <c r="M175" s="284" t="s">
        <v>1622</v>
      </c>
      <c r="N175" s="2488"/>
      <c r="O175" s="2488"/>
    </row>
    <row r="176" spans="1:15" s="258" customFormat="1" ht="62.25" customHeight="1">
      <c r="A176" s="2482"/>
      <c r="B176" s="2488"/>
      <c r="C176" s="2488"/>
      <c r="D176" s="2482"/>
      <c r="E176" s="2487" t="s">
        <v>1899</v>
      </c>
      <c r="F176" s="2487"/>
      <c r="G176" s="2487"/>
      <c r="H176" s="2487" t="s">
        <v>1619</v>
      </c>
      <c r="I176" s="2487" t="s">
        <v>1900</v>
      </c>
      <c r="J176" s="269" t="s">
        <v>1901</v>
      </c>
      <c r="K176" s="292" t="s">
        <v>1633</v>
      </c>
      <c r="L176" s="282" t="s">
        <v>1902</v>
      </c>
      <c r="M176" s="282" t="s">
        <v>1629</v>
      </c>
      <c r="N176" s="2487" t="s">
        <v>1823</v>
      </c>
      <c r="O176" s="2487" t="s">
        <v>1903</v>
      </c>
    </row>
    <row r="177" spans="1:15" s="258" customFormat="1" ht="55.5" customHeight="1">
      <c r="A177" s="2482"/>
      <c r="B177" s="2488"/>
      <c r="C177" s="2488"/>
      <c r="D177" s="2482"/>
      <c r="E177" s="2487"/>
      <c r="F177" s="2487"/>
      <c r="G177" s="2487"/>
      <c r="H177" s="2487"/>
      <c r="I177" s="2487"/>
      <c r="J177" s="269" t="s">
        <v>1901</v>
      </c>
      <c r="K177" s="282" t="s">
        <v>1888</v>
      </c>
      <c r="L177" s="288" t="s">
        <v>1904</v>
      </c>
      <c r="M177" s="282" t="s">
        <v>1622</v>
      </c>
      <c r="N177" s="2487"/>
      <c r="O177" s="2487"/>
    </row>
    <row r="178" spans="1:15" s="254" customFormat="1" ht="62.25" customHeight="1">
      <c r="A178" s="2482"/>
      <c r="B178" s="2488"/>
      <c r="C178" s="2488"/>
      <c r="D178" s="2482">
        <v>2204</v>
      </c>
      <c r="E178" s="2488"/>
      <c r="F178" s="2488" t="s">
        <v>1905</v>
      </c>
      <c r="G178" s="2488"/>
      <c r="H178" s="2488" t="s">
        <v>1906</v>
      </c>
      <c r="I178" s="2488" t="s">
        <v>1907</v>
      </c>
      <c r="J178" s="276" t="s">
        <v>1895</v>
      </c>
      <c r="K178" s="282" t="s">
        <v>1908</v>
      </c>
      <c r="L178" s="285" t="s">
        <v>1909</v>
      </c>
      <c r="M178" s="284" t="s">
        <v>1591</v>
      </c>
      <c r="N178" s="2488" t="s">
        <v>1630</v>
      </c>
      <c r="O178" s="2488" t="s">
        <v>1631</v>
      </c>
    </row>
    <row r="179" spans="1:15" s="254" customFormat="1" ht="69.75" customHeight="1">
      <c r="A179" s="2482"/>
      <c r="B179" s="2488"/>
      <c r="C179" s="2488"/>
      <c r="D179" s="2482"/>
      <c r="E179" s="2488"/>
      <c r="F179" s="2488"/>
      <c r="G179" s="2488"/>
      <c r="H179" s="2488"/>
      <c r="I179" s="2488"/>
      <c r="J179" s="289" t="s">
        <v>1646</v>
      </c>
      <c r="K179" s="269" t="s">
        <v>1890</v>
      </c>
      <c r="L179" s="285" t="s">
        <v>1891</v>
      </c>
      <c r="M179" s="284" t="s">
        <v>1629</v>
      </c>
      <c r="N179" s="2488"/>
      <c r="O179" s="2488"/>
    </row>
    <row r="180" spans="1:15" s="256" customFormat="1" ht="84.75" customHeight="1">
      <c r="A180" s="2482"/>
      <c r="B180" s="2488"/>
      <c r="C180" s="2488"/>
      <c r="D180" s="2482"/>
      <c r="E180" s="2488"/>
      <c r="F180" s="2488"/>
      <c r="G180" s="2488"/>
      <c r="H180" s="2488"/>
      <c r="I180" s="2488"/>
      <c r="J180" s="269" t="s">
        <v>1677</v>
      </c>
      <c r="K180" s="269" t="s">
        <v>1633</v>
      </c>
      <c r="L180" s="285" t="s">
        <v>1887</v>
      </c>
      <c r="M180" s="292" t="s">
        <v>1629</v>
      </c>
      <c r="N180" s="2488"/>
      <c r="O180" s="2488"/>
    </row>
    <row r="181" spans="1:15" s="254" customFormat="1" ht="62.25" customHeight="1">
      <c r="A181" s="2482"/>
      <c r="B181" s="2488"/>
      <c r="C181" s="2488"/>
      <c r="D181" s="2482"/>
      <c r="E181" s="2488"/>
      <c r="F181" s="2488"/>
      <c r="G181" s="2488"/>
      <c r="H181" s="2488"/>
      <c r="I181" s="2488"/>
      <c r="J181" s="289" t="s">
        <v>1646</v>
      </c>
      <c r="K181" s="282" t="s">
        <v>1888</v>
      </c>
      <c r="L181" s="285" t="s">
        <v>1898</v>
      </c>
      <c r="M181" s="284" t="s">
        <v>1622</v>
      </c>
      <c r="N181" s="2488"/>
      <c r="O181" s="2488"/>
    </row>
    <row r="182" spans="1:15" s="254" customFormat="1" ht="68.25" customHeight="1">
      <c r="A182" s="2482" t="s">
        <v>1062</v>
      </c>
      <c r="B182" s="2488" t="s">
        <v>1061</v>
      </c>
      <c r="C182" s="2488" t="s">
        <v>1892</v>
      </c>
      <c r="D182" s="2482">
        <v>2205</v>
      </c>
      <c r="E182" s="2488"/>
      <c r="F182" s="2488" t="s">
        <v>1910</v>
      </c>
      <c r="G182" s="2488"/>
      <c r="H182" s="2488" t="s">
        <v>1906</v>
      </c>
      <c r="I182" s="2488" t="s">
        <v>1907</v>
      </c>
      <c r="J182" s="289" t="s">
        <v>1646</v>
      </c>
      <c r="K182" s="269" t="s">
        <v>1890</v>
      </c>
      <c r="L182" s="285" t="s">
        <v>1891</v>
      </c>
      <c r="M182" s="284" t="s">
        <v>1629</v>
      </c>
      <c r="N182" s="284" t="s">
        <v>1911</v>
      </c>
      <c r="O182" s="284" t="s">
        <v>1629</v>
      </c>
    </row>
    <row r="183" spans="1:15" s="254" customFormat="1" ht="49.5" customHeight="1">
      <c r="A183" s="2482"/>
      <c r="B183" s="2488"/>
      <c r="C183" s="2488"/>
      <c r="D183" s="2482"/>
      <c r="E183" s="2488"/>
      <c r="F183" s="2488"/>
      <c r="G183" s="2488"/>
      <c r="H183" s="2488"/>
      <c r="I183" s="2488"/>
      <c r="J183" s="276" t="s">
        <v>1895</v>
      </c>
      <c r="K183" s="269" t="s">
        <v>1896</v>
      </c>
      <c r="L183" s="285" t="s">
        <v>1912</v>
      </c>
      <c r="M183" s="284" t="s">
        <v>1591</v>
      </c>
      <c r="N183" s="284" t="s">
        <v>1913</v>
      </c>
      <c r="O183" s="284" t="s">
        <v>1591</v>
      </c>
    </row>
    <row r="184" spans="1:15" s="256" customFormat="1" ht="79.5" customHeight="1">
      <c r="A184" s="2482"/>
      <c r="B184" s="2488"/>
      <c r="C184" s="2488"/>
      <c r="D184" s="2482"/>
      <c r="E184" s="2488"/>
      <c r="F184" s="2488"/>
      <c r="G184" s="2488"/>
      <c r="H184" s="2488"/>
      <c r="I184" s="2488"/>
      <c r="J184" s="269" t="s">
        <v>1677</v>
      </c>
      <c r="K184" s="269" t="s">
        <v>1633</v>
      </c>
      <c r="L184" s="285" t="s">
        <v>1887</v>
      </c>
      <c r="M184" s="292" t="s">
        <v>1629</v>
      </c>
      <c r="N184" s="282" t="s">
        <v>1823</v>
      </c>
      <c r="O184" s="284" t="s">
        <v>1914</v>
      </c>
    </row>
    <row r="185" spans="1:15" s="254" customFormat="1" ht="65.25" customHeight="1">
      <c r="A185" s="2482"/>
      <c r="B185" s="2488"/>
      <c r="C185" s="2488"/>
      <c r="D185" s="2482"/>
      <c r="E185" s="2488"/>
      <c r="F185" s="2488"/>
      <c r="G185" s="2488"/>
      <c r="H185" s="2488"/>
      <c r="I185" s="2488"/>
      <c r="J185" s="289" t="s">
        <v>1646</v>
      </c>
      <c r="K185" s="282" t="s">
        <v>1888</v>
      </c>
      <c r="L185" s="285" t="s">
        <v>1898</v>
      </c>
      <c r="M185" s="284" t="s">
        <v>1622</v>
      </c>
      <c r="N185" s="284" t="s">
        <v>1915</v>
      </c>
      <c r="O185" s="284" t="s">
        <v>1622</v>
      </c>
    </row>
    <row r="186" spans="1:15" s="254" customFormat="1" ht="50.25" customHeight="1">
      <c r="A186" s="2482"/>
      <c r="B186" s="2488"/>
      <c r="C186" s="2488"/>
      <c r="D186" s="2482">
        <v>2206</v>
      </c>
      <c r="E186" s="2488"/>
      <c r="F186" s="2488" t="s">
        <v>1916</v>
      </c>
      <c r="G186" s="2488"/>
      <c r="H186" s="2488" t="s">
        <v>1619</v>
      </c>
      <c r="I186" s="2488" t="s">
        <v>1917</v>
      </c>
      <c r="J186" s="276" t="s">
        <v>1586</v>
      </c>
      <c r="K186" s="204" t="s">
        <v>1587</v>
      </c>
      <c r="L186" s="288" t="s">
        <v>1628</v>
      </c>
      <c r="M186" s="284" t="s">
        <v>1629</v>
      </c>
      <c r="N186" s="2488" t="s">
        <v>1911</v>
      </c>
      <c r="O186" s="2488" t="s">
        <v>1629</v>
      </c>
    </row>
    <row r="187" spans="1:15" s="256" customFormat="1" ht="56.25" customHeight="1">
      <c r="A187" s="2482"/>
      <c r="B187" s="2488"/>
      <c r="C187" s="2488"/>
      <c r="D187" s="2482"/>
      <c r="E187" s="2488"/>
      <c r="F187" s="2488"/>
      <c r="G187" s="2488"/>
      <c r="H187" s="2488"/>
      <c r="I187" s="2488"/>
      <c r="J187" s="269" t="s">
        <v>1726</v>
      </c>
      <c r="K187" s="269" t="s">
        <v>1633</v>
      </c>
      <c r="L187" s="288" t="s">
        <v>1634</v>
      </c>
      <c r="M187" s="292" t="s">
        <v>1635</v>
      </c>
      <c r="N187" s="2488"/>
      <c r="O187" s="2488"/>
    </row>
    <row r="188" spans="1:15" s="258" customFormat="1" ht="56.25" customHeight="1">
      <c r="A188" s="2482"/>
      <c r="B188" s="2488"/>
      <c r="C188" s="2488"/>
      <c r="D188" s="2482"/>
      <c r="E188" s="2487" t="s">
        <v>1899</v>
      </c>
      <c r="F188" s="2487"/>
      <c r="G188" s="2487"/>
      <c r="H188" s="2487" t="s">
        <v>1619</v>
      </c>
      <c r="I188" s="2487" t="s">
        <v>1900</v>
      </c>
      <c r="J188" s="269" t="s">
        <v>1901</v>
      </c>
      <c r="K188" s="292" t="s">
        <v>1633</v>
      </c>
      <c r="L188" s="282" t="s">
        <v>1918</v>
      </c>
      <c r="M188" s="282" t="s">
        <v>1629</v>
      </c>
      <c r="N188" s="2487" t="s">
        <v>1823</v>
      </c>
      <c r="O188" s="2487" t="s">
        <v>1903</v>
      </c>
    </row>
    <row r="189" spans="1:15" s="258" customFormat="1" ht="56.25" customHeight="1">
      <c r="A189" s="2482"/>
      <c r="B189" s="2488"/>
      <c r="C189" s="2488"/>
      <c r="D189" s="2482"/>
      <c r="E189" s="2487"/>
      <c r="F189" s="2487"/>
      <c r="G189" s="2487"/>
      <c r="H189" s="2487"/>
      <c r="I189" s="2487"/>
      <c r="J189" s="269" t="s">
        <v>1901</v>
      </c>
      <c r="K189" s="282" t="s">
        <v>1888</v>
      </c>
      <c r="L189" s="288" t="s">
        <v>1904</v>
      </c>
      <c r="M189" s="282" t="s">
        <v>1622</v>
      </c>
      <c r="N189" s="2487"/>
      <c r="O189" s="2487"/>
    </row>
    <row r="190" spans="1:15" s="254" customFormat="1" ht="54" customHeight="1">
      <c r="A190" s="2482"/>
      <c r="B190" s="2488"/>
      <c r="C190" s="2488"/>
      <c r="D190" s="2482">
        <v>2207</v>
      </c>
      <c r="E190" s="2488"/>
      <c r="F190" s="2488" t="s">
        <v>1919</v>
      </c>
      <c r="G190" s="2488"/>
      <c r="H190" s="2488" t="s">
        <v>1619</v>
      </c>
      <c r="I190" s="2488" t="s">
        <v>1920</v>
      </c>
      <c r="J190" s="289">
        <v>1</v>
      </c>
      <c r="K190" s="204" t="s">
        <v>1587</v>
      </c>
      <c r="L190" s="288" t="s">
        <v>1628</v>
      </c>
      <c r="M190" s="284" t="s">
        <v>1629</v>
      </c>
      <c r="N190" s="2488" t="s">
        <v>1630</v>
      </c>
      <c r="O190" s="2488" t="s">
        <v>1631</v>
      </c>
    </row>
    <row r="191" spans="1:15" s="256" customFormat="1" ht="56.25" customHeight="1">
      <c r="A191" s="2482"/>
      <c r="B191" s="2488"/>
      <c r="C191" s="2488"/>
      <c r="D191" s="2482"/>
      <c r="E191" s="2488"/>
      <c r="F191" s="2488"/>
      <c r="G191" s="2488"/>
      <c r="H191" s="2488"/>
      <c r="I191" s="2488"/>
      <c r="J191" s="269" t="s">
        <v>1726</v>
      </c>
      <c r="K191" s="269" t="s">
        <v>1633</v>
      </c>
      <c r="L191" s="288" t="s">
        <v>1634</v>
      </c>
      <c r="M191" s="292" t="s">
        <v>1635</v>
      </c>
      <c r="N191" s="2488"/>
      <c r="O191" s="2488"/>
    </row>
    <row r="192" spans="1:15" s="256" customFormat="1" ht="78" customHeight="1">
      <c r="A192" s="2482"/>
      <c r="B192" s="2488"/>
      <c r="C192" s="2488"/>
      <c r="D192" s="2482"/>
      <c r="E192" s="2488"/>
      <c r="F192" s="2488"/>
      <c r="G192" s="2488"/>
      <c r="H192" s="2488"/>
      <c r="I192" s="2488"/>
      <c r="J192" s="269" t="s">
        <v>1677</v>
      </c>
      <c r="K192" s="269" t="s">
        <v>1633</v>
      </c>
      <c r="L192" s="285" t="s">
        <v>1887</v>
      </c>
      <c r="M192" s="292" t="s">
        <v>1629</v>
      </c>
      <c r="N192" s="2488"/>
      <c r="O192" s="2488"/>
    </row>
    <row r="193" spans="1:15" s="254" customFormat="1" ht="67.5" customHeight="1">
      <c r="A193" s="2482"/>
      <c r="B193" s="2488"/>
      <c r="C193" s="2488"/>
      <c r="D193" s="2482"/>
      <c r="E193" s="2488"/>
      <c r="F193" s="2488"/>
      <c r="G193" s="2488"/>
      <c r="H193" s="2488"/>
      <c r="I193" s="2488"/>
      <c r="J193" s="289" t="s">
        <v>1646</v>
      </c>
      <c r="K193" s="282" t="s">
        <v>1888</v>
      </c>
      <c r="L193" s="285" t="s">
        <v>1898</v>
      </c>
      <c r="M193" s="284" t="s">
        <v>1622</v>
      </c>
      <c r="N193" s="2488"/>
      <c r="O193" s="2488"/>
    </row>
    <row r="194" spans="1:15" s="254" customFormat="1" ht="66" customHeight="1">
      <c r="A194" s="2482"/>
      <c r="B194" s="2488"/>
      <c r="C194" s="2488"/>
      <c r="D194" s="2482"/>
      <c r="E194" s="2488"/>
      <c r="F194" s="2488"/>
      <c r="G194" s="2488"/>
      <c r="H194" s="2488"/>
      <c r="I194" s="2488"/>
      <c r="J194" s="276" t="s">
        <v>1895</v>
      </c>
      <c r="K194" s="282" t="s">
        <v>1921</v>
      </c>
      <c r="L194" s="285" t="s">
        <v>1922</v>
      </c>
      <c r="M194" s="284" t="s">
        <v>1591</v>
      </c>
      <c r="N194" s="2488"/>
      <c r="O194" s="2488"/>
    </row>
    <row r="195" spans="1:15" s="254" customFormat="1" ht="47.25" customHeight="1">
      <c r="A195" s="2482"/>
      <c r="B195" s="2488"/>
      <c r="C195" s="2488"/>
      <c r="D195" s="2482"/>
      <c r="E195" s="2488"/>
      <c r="F195" s="2488"/>
      <c r="G195" s="2488"/>
      <c r="H195" s="2488"/>
      <c r="I195" s="2488"/>
      <c r="J195" s="276" t="s">
        <v>1895</v>
      </c>
      <c r="K195" s="282" t="s">
        <v>1921</v>
      </c>
      <c r="L195" s="285" t="s">
        <v>1923</v>
      </c>
      <c r="M195" s="284" t="s">
        <v>1591</v>
      </c>
      <c r="N195" s="2488"/>
      <c r="O195" s="2488"/>
    </row>
    <row r="196" spans="1:15" s="254" customFormat="1" ht="62.25" customHeight="1">
      <c r="A196" s="2482" t="s">
        <v>1062</v>
      </c>
      <c r="B196" s="2488" t="s">
        <v>1061</v>
      </c>
      <c r="C196" s="2488" t="s">
        <v>1892</v>
      </c>
      <c r="D196" s="2482">
        <v>2208</v>
      </c>
      <c r="E196" s="2488"/>
      <c r="F196" s="2488" t="s">
        <v>1924</v>
      </c>
      <c r="G196" s="2488"/>
      <c r="H196" s="2488" t="s">
        <v>1619</v>
      </c>
      <c r="I196" s="2488" t="s">
        <v>1920</v>
      </c>
      <c r="J196" s="269" t="s">
        <v>1726</v>
      </c>
      <c r="K196" s="292" t="s">
        <v>1633</v>
      </c>
      <c r="L196" s="288" t="s">
        <v>1634</v>
      </c>
      <c r="M196" s="292" t="s">
        <v>1635</v>
      </c>
      <c r="N196" s="2488" t="s">
        <v>1630</v>
      </c>
      <c r="O196" s="1950" t="s">
        <v>1631</v>
      </c>
    </row>
    <row r="197" spans="1:15" s="254" customFormat="1" ht="80.25" customHeight="1">
      <c r="A197" s="2482"/>
      <c r="B197" s="2488"/>
      <c r="C197" s="2488"/>
      <c r="D197" s="2482"/>
      <c r="E197" s="2488"/>
      <c r="F197" s="2488"/>
      <c r="G197" s="2488"/>
      <c r="H197" s="2488"/>
      <c r="I197" s="2488"/>
      <c r="J197" s="289" t="s">
        <v>1646</v>
      </c>
      <c r="K197" s="292" t="s">
        <v>1633</v>
      </c>
      <c r="L197" s="285" t="s">
        <v>1887</v>
      </c>
      <c r="M197" s="284" t="s">
        <v>1629</v>
      </c>
      <c r="N197" s="2488"/>
      <c r="O197" s="1950"/>
    </row>
    <row r="198" spans="1:15" s="254" customFormat="1" ht="66.75" customHeight="1">
      <c r="A198" s="2482"/>
      <c r="B198" s="2488"/>
      <c r="C198" s="2488"/>
      <c r="D198" s="2482"/>
      <c r="E198" s="2488"/>
      <c r="F198" s="2488"/>
      <c r="G198" s="2488"/>
      <c r="H198" s="2488"/>
      <c r="I198" s="2488"/>
      <c r="J198" s="289" t="s">
        <v>1646</v>
      </c>
      <c r="K198" s="282" t="s">
        <v>1888</v>
      </c>
      <c r="L198" s="285" t="s">
        <v>1898</v>
      </c>
      <c r="M198" s="284" t="s">
        <v>1622</v>
      </c>
      <c r="N198" s="2488"/>
      <c r="O198" s="1950"/>
    </row>
    <row r="199" spans="1:15" s="254" customFormat="1" ht="71.25" customHeight="1">
      <c r="A199" s="2482"/>
      <c r="B199" s="2488"/>
      <c r="C199" s="2488"/>
      <c r="D199" s="2482"/>
      <c r="E199" s="2488"/>
      <c r="F199" s="2488"/>
      <c r="G199" s="2488"/>
      <c r="H199" s="2488"/>
      <c r="I199" s="2488"/>
      <c r="J199" s="276" t="s">
        <v>1895</v>
      </c>
      <c r="K199" s="282" t="s">
        <v>1921</v>
      </c>
      <c r="L199" s="285" t="s">
        <v>1922</v>
      </c>
      <c r="M199" s="284" t="s">
        <v>1591</v>
      </c>
      <c r="N199" s="2488"/>
      <c r="O199" s="1950"/>
    </row>
    <row r="200" spans="1:15" s="254" customFormat="1" ht="53.25" customHeight="1">
      <c r="A200" s="2482"/>
      <c r="B200" s="2488"/>
      <c r="C200" s="2488"/>
      <c r="D200" s="2482"/>
      <c r="E200" s="2488"/>
      <c r="F200" s="2488"/>
      <c r="G200" s="2488"/>
      <c r="H200" s="2488"/>
      <c r="I200" s="2488"/>
      <c r="J200" s="276" t="s">
        <v>1895</v>
      </c>
      <c r="K200" s="282" t="s">
        <v>1921</v>
      </c>
      <c r="L200" s="285" t="s">
        <v>1923</v>
      </c>
      <c r="M200" s="284" t="s">
        <v>1591</v>
      </c>
      <c r="N200" s="2488"/>
      <c r="O200" s="1950"/>
    </row>
    <row r="201" spans="1:15" s="254" customFormat="1" ht="62.25" customHeight="1">
      <c r="A201" s="2482"/>
      <c r="B201" s="2488"/>
      <c r="C201" s="2488"/>
      <c r="D201" s="2482">
        <v>2209</v>
      </c>
      <c r="E201" s="2488"/>
      <c r="F201" s="2488" t="s">
        <v>1925</v>
      </c>
      <c r="G201" s="2488"/>
      <c r="H201" s="2488" t="s">
        <v>1619</v>
      </c>
      <c r="I201" s="2488" t="s">
        <v>1920</v>
      </c>
      <c r="J201" s="269" t="s">
        <v>1726</v>
      </c>
      <c r="K201" s="292" t="s">
        <v>1633</v>
      </c>
      <c r="L201" s="288" t="s">
        <v>1634</v>
      </c>
      <c r="M201" s="292" t="s">
        <v>1635</v>
      </c>
      <c r="N201" s="2488" t="s">
        <v>1630</v>
      </c>
      <c r="O201" s="1950" t="s">
        <v>1631</v>
      </c>
    </row>
    <row r="202" spans="1:15" s="254" customFormat="1" ht="82.5" customHeight="1">
      <c r="A202" s="2482"/>
      <c r="B202" s="2488"/>
      <c r="C202" s="2488"/>
      <c r="D202" s="2482"/>
      <c r="E202" s="2488"/>
      <c r="F202" s="2488"/>
      <c r="G202" s="2488"/>
      <c r="H202" s="2488"/>
      <c r="I202" s="2488"/>
      <c r="J202" s="289" t="s">
        <v>1646</v>
      </c>
      <c r="K202" s="292" t="s">
        <v>1633</v>
      </c>
      <c r="L202" s="285" t="s">
        <v>1887</v>
      </c>
      <c r="M202" s="284" t="s">
        <v>1629</v>
      </c>
      <c r="N202" s="2488"/>
      <c r="O202" s="1950"/>
    </row>
    <row r="203" spans="1:15" s="254" customFormat="1" ht="67.5" customHeight="1">
      <c r="A203" s="2482"/>
      <c r="B203" s="2488"/>
      <c r="C203" s="2488"/>
      <c r="D203" s="2482"/>
      <c r="E203" s="2488"/>
      <c r="F203" s="2488"/>
      <c r="G203" s="2488"/>
      <c r="H203" s="2488"/>
      <c r="I203" s="2488"/>
      <c r="J203" s="289" t="s">
        <v>1646</v>
      </c>
      <c r="K203" s="282" t="s">
        <v>1888</v>
      </c>
      <c r="L203" s="285" t="s">
        <v>1898</v>
      </c>
      <c r="M203" s="284" t="s">
        <v>1622</v>
      </c>
      <c r="N203" s="2488"/>
      <c r="O203" s="1950"/>
    </row>
    <row r="204" spans="1:15" s="254" customFormat="1" ht="62.25" customHeight="1">
      <c r="A204" s="2482"/>
      <c r="B204" s="2488"/>
      <c r="C204" s="2488"/>
      <c r="D204" s="2482"/>
      <c r="E204" s="2488"/>
      <c r="F204" s="2488"/>
      <c r="G204" s="2488"/>
      <c r="H204" s="2488"/>
      <c r="I204" s="2488"/>
      <c r="J204" s="276" t="s">
        <v>1895</v>
      </c>
      <c r="K204" s="282" t="s">
        <v>1921</v>
      </c>
      <c r="L204" s="285" t="s">
        <v>1922</v>
      </c>
      <c r="M204" s="284" t="s">
        <v>1591</v>
      </c>
      <c r="N204" s="2488"/>
      <c r="O204" s="1950"/>
    </row>
    <row r="205" spans="1:15" s="254" customFormat="1" ht="62.25" customHeight="1">
      <c r="A205" s="2482"/>
      <c r="B205" s="2488"/>
      <c r="C205" s="2488"/>
      <c r="D205" s="2482"/>
      <c r="E205" s="2488"/>
      <c r="F205" s="2488"/>
      <c r="G205" s="2488"/>
      <c r="H205" s="2488"/>
      <c r="I205" s="2488"/>
      <c r="J205" s="276" t="s">
        <v>1895</v>
      </c>
      <c r="K205" s="282" t="s">
        <v>1921</v>
      </c>
      <c r="L205" s="285" t="s">
        <v>1923</v>
      </c>
      <c r="M205" s="284" t="s">
        <v>1591</v>
      </c>
      <c r="N205" s="2488"/>
      <c r="O205" s="1950"/>
    </row>
    <row r="206" spans="1:15" s="254" customFormat="1" ht="62.25" customHeight="1">
      <c r="A206" s="2482" t="s">
        <v>1062</v>
      </c>
      <c r="B206" s="2488" t="s">
        <v>1061</v>
      </c>
      <c r="C206" s="2488" t="s">
        <v>1892</v>
      </c>
      <c r="D206" s="2482">
        <v>2210</v>
      </c>
      <c r="E206" s="2488"/>
      <c r="F206" s="2488" t="s">
        <v>1926</v>
      </c>
      <c r="G206" s="2488"/>
      <c r="H206" s="2488" t="s">
        <v>1619</v>
      </c>
      <c r="I206" s="2488" t="s">
        <v>1920</v>
      </c>
      <c r="J206" s="269" t="s">
        <v>1726</v>
      </c>
      <c r="K206" s="292" t="s">
        <v>1633</v>
      </c>
      <c r="L206" s="288" t="s">
        <v>1634</v>
      </c>
      <c r="M206" s="292" t="s">
        <v>1635</v>
      </c>
      <c r="N206" s="2488" t="s">
        <v>1630</v>
      </c>
      <c r="O206" s="1950" t="s">
        <v>1631</v>
      </c>
    </row>
    <row r="207" spans="1:15" s="254" customFormat="1" ht="82.5" customHeight="1">
      <c r="A207" s="2482"/>
      <c r="B207" s="2488"/>
      <c r="C207" s="2488"/>
      <c r="D207" s="2482"/>
      <c r="E207" s="2488"/>
      <c r="F207" s="2488"/>
      <c r="G207" s="2488"/>
      <c r="H207" s="2488"/>
      <c r="I207" s="2488"/>
      <c r="J207" s="289" t="s">
        <v>1646</v>
      </c>
      <c r="K207" s="292" t="s">
        <v>1633</v>
      </c>
      <c r="L207" s="285" t="s">
        <v>1887</v>
      </c>
      <c r="M207" s="284" t="s">
        <v>1629</v>
      </c>
      <c r="N207" s="2488"/>
      <c r="O207" s="1950"/>
    </row>
    <row r="208" spans="1:15" s="254" customFormat="1" ht="67.5" customHeight="1">
      <c r="A208" s="2482"/>
      <c r="B208" s="2488"/>
      <c r="C208" s="2488"/>
      <c r="D208" s="2482"/>
      <c r="E208" s="2488"/>
      <c r="F208" s="2488"/>
      <c r="G208" s="2488"/>
      <c r="H208" s="2488"/>
      <c r="I208" s="2488"/>
      <c r="J208" s="289" t="s">
        <v>1646</v>
      </c>
      <c r="K208" s="282" t="s">
        <v>1888</v>
      </c>
      <c r="L208" s="285" t="s">
        <v>1898</v>
      </c>
      <c r="M208" s="284" t="s">
        <v>1622</v>
      </c>
      <c r="N208" s="2488"/>
      <c r="O208" s="1950"/>
    </row>
    <row r="209" spans="1:23" s="254" customFormat="1" ht="82.5" customHeight="1">
      <c r="A209" s="2482"/>
      <c r="B209" s="2488"/>
      <c r="C209" s="2488"/>
      <c r="D209" s="2482"/>
      <c r="E209" s="2488"/>
      <c r="F209" s="2488"/>
      <c r="G209" s="2488"/>
      <c r="H209" s="2488"/>
      <c r="I209" s="2488"/>
      <c r="J209" s="276" t="s">
        <v>1895</v>
      </c>
      <c r="K209" s="282" t="s">
        <v>1921</v>
      </c>
      <c r="L209" s="285" t="s">
        <v>1922</v>
      </c>
      <c r="M209" s="284" t="s">
        <v>1591</v>
      </c>
      <c r="N209" s="2488"/>
      <c r="O209" s="1950"/>
    </row>
    <row r="210" spans="1:23" s="254" customFormat="1" ht="62.25" customHeight="1">
      <c r="A210" s="2482"/>
      <c r="B210" s="2488"/>
      <c r="C210" s="2488"/>
      <c r="D210" s="2482"/>
      <c r="E210" s="2488"/>
      <c r="F210" s="2488"/>
      <c r="G210" s="2488"/>
      <c r="H210" s="2488"/>
      <c r="I210" s="2488"/>
      <c r="J210" s="276" t="s">
        <v>1895</v>
      </c>
      <c r="K210" s="282" t="s">
        <v>1921</v>
      </c>
      <c r="L210" s="285" t="s">
        <v>1923</v>
      </c>
      <c r="M210" s="284" t="s">
        <v>1591</v>
      </c>
      <c r="N210" s="2488"/>
      <c r="O210" s="1950"/>
      <c r="R210" s="256"/>
      <c r="S210" s="256"/>
      <c r="T210" s="256"/>
      <c r="U210" s="256"/>
      <c r="V210" s="256"/>
      <c r="W210" s="256"/>
    </row>
    <row r="211" spans="1:23" s="256" customFormat="1" ht="71.25" customHeight="1">
      <c r="A211" s="2482"/>
      <c r="B211" s="2488"/>
      <c r="C211" s="2488"/>
      <c r="D211" s="2482">
        <v>2211</v>
      </c>
      <c r="E211" s="2487" t="s">
        <v>1816</v>
      </c>
      <c r="F211" s="2487"/>
      <c r="G211" s="2487"/>
      <c r="H211" s="2487" t="s">
        <v>1817</v>
      </c>
      <c r="I211" s="2487" t="s">
        <v>1676</v>
      </c>
      <c r="J211" s="269" t="s">
        <v>1818</v>
      </c>
      <c r="K211" s="303" t="s">
        <v>1587</v>
      </c>
      <c r="L211" s="294" t="s">
        <v>1819</v>
      </c>
      <c r="M211" s="292" t="s">
        <v>1622</v>
      </c>
      <c r="N211" s="282" t="s">
        <v>1820</v>
      </c>
      <c r="O211" s="285" t="s">
        <v>1622</v>
      </c>
    </row>
    <row r="212" spans="1:23" s="256" customFormat="1" ht="74.25" customHeight="1">
      <c r="A212" s="2482"/>
      <c r="B212" s="2488"/>
      <c r="C212" s="2488"/>
      <c r="D212" s="2482"/>
      <c r="E212" s="2487"/>
      <c r="F212" s="2487"/>
      <c r="G212" s="2487"/>
      <c r="H212" s="2494"/>
      <c r="I212" s="2487"/>
      <c r="J212" s="269" t="s">
        <v>1818</v>
      </c>
      <c r="K212" s="303" t="s">
        <v>1587</v>
      </c>
      <c r="L212" s="294" t="s">
        <v>1821</v>
      </c>
      <c r="M212" s="296" t="s">
        <v>1822</v>
      </c>
      <c r="N212" s="282" t="s">
        <v>1823</v>
      </c>
      <c r="O212" s="284" t="s">
        <v>1824</v>
      </c>
    </row>
    <row r="213" spans="1:23" s="257" customFormat="1" ht="66" customHeight="1">
      <c r="A213" s="2481" t="s">
        <v>1065</v>
      </c>
      <c r="B213" s="2487" t="s">
        <v>1064</v>
      </c>
      <c r="C213" s="1942" t="s">
        <v>1927</v>
      </c>
      <c r="D213" s="2481">
        <v>2301</v>
      </c>
      <c r="E213" s="2487"/>
      <c r="F213" s="2487" t="s">
        <v>1928</v>
      </c>
      <c r="G213" s="2487"/>
      <c r="H213" s="2487" t="s">
        <v>1929</v>
      </c>
      <c r="I213" s="2487" t="s">
        <v>1676</v>
      </c>
      <c r="J213" s="298" t="s">
        <v>1930</v>
      </c>
      <c r="K213" s="307" t="s">
        <v>1587</v>
      </c>
      <c r="L213" s="282" t="s">
        <v>1931</v>
      </c>
      <c r="M213" s="284" t="s">
        <v>1622</v>
      </c>
      <c r="N213" s="292" t="s">
        <v>1932</v>
      </c>
      <c r="O213" s="292" t="s">
        <v>1622</v>
      </c>
    </row>
    <row r="214" spans="1:23" s="259" customFormat="1" ht="54.75" customHeight="1">
      <c r="A214" s="2481"/>
      <c r="B214" s="2487"/>
      <c r="C214" s="1942"/>
      <c r="D214" s="2481"/>
      <c r="E214" s="2487"/>
      <c r="F214" s="2487"/>
      <c r="G214" s="2487"/>
      <c r="H214" s="2487"/>
      <c r="I214" s="2487"/>
      <c r="J214" s="298" t="s">
        <v>1930</v>
      </c>
      <c r="K214" s="307" t="s">
        <v>1587</v>
      </c>
      <c r="L214" s="292" t="s">
        <v>1933</v>
      </c>
      <c r="M214" s="296" t="s">
        <v>1822</v>
      </c>
      <c r="N214" s="292" t="s">
        <v>1934</v>
      </c>
      <c r="O214" s="296" t="s">
        <v>1822</v>
      </c>
    </row>
    <row r="215" spans="1:23" s="257" customFormat="1" ht="64.5" customHeight="1">
      <c r="A215" s="2481"/>
      <c r="B215" s="2487"/>
      <c r="C215" s="1942"/>
      <c r="D215" s="2481"/>
      <c r="E215" s="282"/>
      <c r="F215" s="282" t="s">
        <v>1816</v>
      </c>
      <c r="G215" s="282"/>
      <c r="H215" s="282" t="s">
        <v>1935</v>
      </c>
      <c r="I215" s="282" t="s">
        <v>1676</v>
      </c>
      <c r="J215" s="287" t="s">
        <v>1936</v>
      </c>
      <c r="K215" s="24" t="s">
        <v>1587</v>
      </c>
      <c r="L215" s="282" t="s">
        <v>1937</v>
      </c>
      <c r="M215" s="282" t="s">
        <v>1622</v>
      </c>
      <c r="N215" s="282" t="s">
        <v>1938</v>
      </c>
      <c r="O215" s="282" t="s">
        <v>1622</v>
      </c>
    </row>
    <row r="216" spans="1:23" s="257" customFormat="1" ht="53.25" customHeight="1">
      <c r="A216" s="2481"/>
      <c r="B216" s="2487"/>
      <c r="C216" s="2487" t="s">
        <v>1939</v>
      </c>
      <c r="D216" s="2481">
        <v>2302</v>
      </c>
      <c r="E216" s="308"/>
      <c r="F216" s="282" t="s">
        <v>1928</v>
      </c>
      <c r="G216" s="308"/>
      <c r="H216" s="282" t="s">
        <v>1929</v>
      </c>
      <c r="I216" s="282" t="s">
        <v>1676</v>
      </c>
      <c r="J216" s="287">
        <v>1</v>
      </c>
      <c r="K216" s="24" t="s">
        <v>1587</v>
      </c>
      <c r="L216" s="282" t="s">
        <v>1940</v>
      </c>
      <c r="M216" s="284" t="s">
        <v>1622</v>
      </c>
      <c r="N216" s="282" t="s">
        <v>1941</v>
      </c>
      <c r="O216" s="284" t="s">
        <v>1622</v>
      </c>
    </row>
    <row r="217" spans="1:23" s="257" customFormat="1" ht="51.75" customHeight="1">
      <c r="A217" s="2481"/>
      <c r="B217" s="2487"/>
      <c r="C217" s="2487"/>
      <c r="D217" s="2481"/>
      <c r="E217" s="308"/>
      <c r="F217" s="282" t="s">
        <v>1942</v>
      </c>
      <c r="G217" s="308"/>
      <c r="H217" s="292" t="s">
        <v>1943</v>
      </c>
      <c r="I217" s="282" t="s">
        <v>1676</v>
      </c>
      <c r="J217" s="287">
        <v>1</v>
      </c>
      <c r="K217" s="24" t="s">
        <v>1587</v>
      </c>
      <c r="L217" s="282" t="s">
        <v>1944</v>
      </c>
      <c r="M217" s="284" t="s">
        <v>1622</v>
      </c>
      <c r="N217" s="282" t="s">
        <v>1945</v>
      </c>
      <c r="O217" s="284" t="s">
        <v>1622</v>
      </c>
    </row>
    <row r="218" spans="1:23" s="257" customFormat="1" ht="68.25" customHeight="1">
      <c r="A218" s="2481" t="s">
        <v>1065</v>
      </c>
      <c r="B218" s="2487" t="s">
        <v>1064</v>
      </c>
      <c r="C218" s="282" t="s">
        <v>1946</v>
      </c>
      <c r="D218" s="286">
        <v>2303</v>
      </c>
      <c r="E218" s="282" t="s">
        <v>1947</v>
      </c>
      <c r="F218" s="282"/>
      <c r="G218" s="282"/>
      <c r="H218" s="282" t="s">
        <v>1929</v>
      </c>
      <c r="I218" s="282" t="s">
        <v>1676</v>
      </c>
      <c r="J218" s="269" t="s">
        <v>1818</v>
      </c>
      <c r="K218" s="24" t="s">
        <v>1587</v>
      </c>
      <c r="L218" s="282" t="s">
        <v>1948</v>
      </c>
      <c r="M218" s="284" t="s">
        <v>1622</v>
      </c>
      <c r="N218" s="282" t="s">
        <v>1949</v>
      </c>
      <c r="O218" s="284" t="s">
        <v>1622</v>
      </c>
    </row>
    <row r="219" spans="1:23" s="257" customFormat="1" ht="53.25" customHeight="1">
      <c r="A219" s="2481"/>
      <c r="B219" s="2487"/>
      <c r="C219" s="2487" t="s">
        <v>1900</v>
      </c>
      <c r="D219" s="2481">
        <v>2304</v>
      </c>
      <c r="E219" s="2487" t="s">
        <v>1899</v>
      </c>
      <c r="F219" s="2487"/>
      <c r="G219" s="2487"/>
      <c r="H219" s="2487" t="s">
        <v>1619</v>
      </c>
      <c r="I219" s="2487" t="s">
        <v>1900</v>
      </c>
      <c r="J219" s="269" t="s">
        <v>1726</v>
      </c>
      <c r="K219" s="292" t="s">
        <v>1633</v>
      </c>
      <c r="L219" s="288" t="s">
        <v>1634</v>
      </c>
      <c r="M219" s="292" t="s">
        <v>1635</v>
      </c>
      <c r="N219" s="2487" t="s">
        <v>1823</v>
      </c>
      <c r="O219" s="2487" t="s">
        <v>1903</v>
      </c>
    </row>
    <row r="220" spans="1:23" s="257" customFormat="1" ht="57" customHeight="1">
      <c r="A220" s="2481"/>
      <c r="B220" s="2487"/>
      <c r="C220" s="2487"/>
      <c r="D220" s="2481"/>
      <c r="E220" s="2487"/>
      <c r="F220" s="2487"/>
      <c r="G220" s="2487"/>
      <c r="H220" s="2487"/>
      <c r="I220" s="2487"/>
      <c r="J220" s="269" t="s">
        <v>1901</v>
      </c>
      <c r="K220" s="292" t="s">
        <v>1633</v>
      </c>
      <c r="L220" s="284" t="s">
        <v>1950</v>
      </c>
      <c r="M220" s="282" t="s">
        <v>1629</v>
      </c>
      <c r="N220" s="2487"/>
      <c r="O220" s="2487"/>
    </row>
    <row r="221" spans="1:23" s="257" customFormat="1" ht="68.25" customHeight="1">
      <c r="A221" s="2481"/>
      <c r="B221" s="2487"/>
      <c r="C221" s="2487"/>
      <c r="D221" s="2481"/>
      <c r="E221" s="2487"/>
      <c r="F221" s="2487"/>
      <c r="G221" s="2487"/>
      <c r="H221" s="2487"/>
      <c r="I221" s="2487"/>
      <c r="J221" s="269" t="s">
        <v>1901</v>
      </c>
      <c r="K221" s="284" t="s">
        <v>1888</v>
      </c>
      <c r="L221" s="285" t="s">
        <v>1951</v>
      </c>
      <c r="M221" s="284" t="s">
        <v>1622</v>
      </c>
      <c r="N221" s="2487"/>
      <c r="O221" s="2487"/>
    </row>
    <row r="222" spans="1:23" s="257" customFormat="1" ht="55.5" customHeight="1">
      <c r="A222" s="2481"/>
      <c r="B222" s="2487"/>
      <c r="C222" s="2487"/>
      <c r="D222" s="2481"/>
      <c r="E222" s="2487"/>
      <c r="F222" s="2487"/>
      <c r="G222" s="2487"/>
      <c r="H222" s="2487"/>
      <c r="I222" s="2487"/>
      <c r="J222" s="280" t="s">
        <v>1952</v>
      </c>
      <c r="K222" s="285" t="s">
        <v>1953</v>
      </c>
      <c r="L222" s="285" t="s">
        <v>1954</v>
      </c>
      <c r="M222" s="284" t="s">
        <v>1591</v>
      </c>
      <c r="N222" s="2487"/>
      <c r="O222" s="2487"/>
    </row>
    <row r="223" spans="1:23" s="257" customFormat="1" ht="50.25" customHeight="1">
      <c r="A223" s="2481"/>
      <c r="B223" s="2487"/>
      <c r="C223" s="1942"/>
      <c r="D223" s="1946">
        <v>2305</v>
      </c>
      <c r="E223" s="1942" t="s">
        <v>1816</v>
      </c>
      <c r="F223" s="1942"/>
      <c r="G223" s="1942"/>
      <c r="H223" s="1942" t="s">
        <v>1943</v>
      </c>
      <c r="I223" s="1942" t="s">
        <v>1676</v>
      </c>
      <c r="J223" s="269" t="s">
        <v>1818</v>
      </c>
      <c r="K223" s="309" t="s">
        <v>1587</v>
      </c>
      <c r="L223" s="294" t="s">
        <v>1955</v>
      </c>
      <c r="M223" s="292" t="s">
        <v>1622</v>
      </c>
      <c r="N223" s="282" t="s">
        <v>1820</v>
      </c>
      <c r="O223" s="285" t="s">
        <v>1622</v>
      </c>
    </row>
    <row r="224" spans="1:23" s="257" customFormat="1" ht="76.5" customHeight="1">
      <c r="A224" s="2481"/>
      <c r="B224" s="2487"/>
      <c r="C224" s="1942"/>
      <c r="D224" s="1946"/>
      <c r="E224" s="1942"/>
      <c r="F224" s="1942"/>
      <c r="G224" s="1942"/>
      <c r="H224" s="1942"/>
      <c r="I224" s="1942"/>
      <c r="J224" s="269" t="s">
        <v>1677</v>
      </c>
      <c r="K224" s="285" t="s">
        <v>1956</v>
      </c>
      <c r="L224" s="285" t="s">
        <v>1887</v>
      </c>
      <c r="M224" s="285" t="s">
        <v>1629</v>
      </c>
      <c r="N224" s="282" t="s">
        <v>1823</v>
      </c>
      <c r="O224" s="284" t="s">
        <v>1914</v>
      </c>
    </row>
    <row r="225" spans="1:20" s="257" customFormat="1" ht="65.25" customHeight="1">
      <c r="A225" s="2481"/>
      <c r="B225" s="2487"/>
      <c r="C225" s="1942"/>
      <c r="D225" s="1946"/>
      <c r="E225" s="1942"/>
      <c r="F225" s="1942"/>
      <c r="G225" s="1942"/>
      <c r="H225" s="1942"/>
      <c r="I225" s="1942"/>
      <c r="J225" s="269" t="s">
        <v>1677</v>
      </c>
      <c r="K225" s="285" t="s">
        <v>1587</v>
      </c>
      <c r="L225" s="294" t="s">
        <v>1957</v>
      </c>
      <c r="M225" s="285" t="s">
        <v>1622</v>
      </c>
      <c r="N225" s="282" t="s">
        <v>1958</v>
      </c>
      <c r="O225" s="285" t="s">
        <v>1622</v>
      </c>
    </row>
    <row r="226" spans="1:20" s="257" customFormat="1" ht="67.5" customHeight="1">
      <c r="A226" s="2481"/>
      <c r="B226" s="2487"/>
      <c r="C226" s="1942"/>
      <c r="D226" s="1946"/>
      <c r="E226" s="1942"/>
      <c r="F226" s="1942"/>
      <c r="G226" s="1942"/>
      <c r="H226" s="292" t="s">
        <v>1817</v>
      </c>
      <c r="I226" s="282" t="s">
        <v>1676</v>
      </c>
      <c r="J226" s="269" t="s">
        <v>1818</v>
      </c>
      <c r="K226" s="303" t="s">
        <v>1587</v>
      </c>
      <c r="L226" s="294" t="s">
        <v>1821</v>
      </c>
      <c r="M226" s="296" t="s">
        <v>1822</v>
      </c>
      <c r="N226" s="282" t="s">
        <v>1823</v>
      </c>
      <c r="O226" s="284" t="s">
        <v>1824</v>
      </c>
    </row>
    <row r="227" spans="1:20" s="257" customFormat="1" ht="66" customHeight="1">
      <c r="A227" s="2481" t="s">
        <v>1068</v>
      </c>
      <c r="B227" s="2487" t="s">
        <v>1959</v>
      </c>
      <c r="C227" s="2487" t="s">
        <v>1960</v>
      </c>
      <c r="D227" s="286">
        <v>2401</v>
      </c>
      <c r="E227" s="282"/>
      <c r="F227" s="292" t="s">
        <v>1961</v>
      </c>
      <c r="G227" s="282"/>
      <c r="H227" s="285" t="s">
        <v>1962</v>
      </c>
      <c r="I227" s="285" t="s">
        <v>1900</v>
      </c>
      <c r="J227" s="280" t="s">
        <v>1963</v>
      </c>
      <c r="K227" s="275" t="s">
        <v>1964</v>
      </c>
      <c r="L227" s="294" t="s">
        <v>1965</v>
      </c>
      <c r="M227" s="285" t="s">
        <v>1622</v>
      </c>
      <c r="N227" s="2487" t="s">
        <v>1966</v>
      </c>
      <c r="O227" s="1606" t="s">
        <v>1622</v>
      </c>
    </row>
    <row r="228" spans="1:20" s="257" customFormat="1" ht="69" customHeight="1">
      <c r="A228" s="2481"/>
      <c r="B228" s="2487"/>
      <c r="C228" s="2487"/>
      <c r="D228" s="286">
        <v>2402</v>
      </c>
      <c r="E228" s="285" t="s">
        <v>1967</v>
      </c>
      <c r="F228" s="285"/>
      <c r="G228" s="282"/>
      <c r="H228" s="285" t="s">
        <v>1962</v>
      </c>
      <c r="I228" s="282" t="s">
        <v>1676</v>
      </c>
      <c r="J228" s="269" t="s">
        <v>1872</v>
      </c>
      <c r="K228" s="282" t="s">
        <v>1587</v>
      </c>
      <c r="L228" s="294" t="s">
        <v>1968</v>
      </c>
      <c r="M228" s="284" t="s">
        <v>1622</v>
      </c>
      <c r="N228" s="2487"/>
      <c r="O228" s="1606"/>
    </row>
    <row r="229" spans="1:20" s="254" customFormat="1" ht="52.5" customHeight="1">
      <c r="A229" s="2482" t="s">
        <v>1071</v>
      </c>
      <c r="B229" s="2488" t="s">
        <v>1070</v>
      </c>
      <c r="C229" s="2488" t="s">
        <v>1645</v>
      </c>
      <c r="D229" s="2482">
        <v>2501</v>
      </c>
      <c r="E229" s="2488" t="s">
        <v>1033</v>
      </c>
      <c r="F229" s="2488"/>
      <c r="G229" s="2488" t="s">
        <v>1034</v>
      </c>
      <c r="H229" s="2488" t="s">
        <v>1644</v>
      </c>
      <c r="I229" s="2488" t="s">
        <v>1645</v>
      </c>
      <c r="J229" s="289" t="s">
        <v>1646</v>
      </c>
      <c r="K229" s="292" t="s">
        <v>1633</v>
      </c>
      <c r="L229" s="285" t="s">
        <v>1969</v>
      </c>
      <c r="M229" s="293" t="s">
        <v>1970</v>
      </c>
      <c r="N229" s="2488" t="s">
        <v>1823</v>
      </c>
      <c r="O229" s="2488" t="s">
        <v>1971</v>
      </c>
    </row>
    <row r="230" spans="1:20" s="254" customFormat="1" ht="43.5" customHeight="1">
      <c r="A230" s="2482"/>
      <c r="B230" s="2488"/>
      <c r="C230" s="2488"/>
      <c r="D230" s="2482"/>
      <c r="E230" s="2488"/>
      <c r="F230" s="2488"/>
      <c r="G230" s="2488"/>
      <c r="H230" s="2488"/>
      <c r="I230" s="2488"/>
      <c r="J230" s="289" t="s">
        <v>1646</v>
      </c>
      <c r="K230" s="282" t="s">
        <v>1672</v>
      </c>
      <c r="L230" s="269" t="s">
        <v>1972</v>
      </c>
      <c r="M230" s="293" t="s">
        <v>1970</v>
      </c>
      <c r="N230" s="2488"/>
      <c r="O230" s="2488"/>
    </row>
    <row r="231" spans="1:20" s="254" customFormat="1" ht="52.5" customHeight="1">
      <c r="A231" s="2482" t="s">
        <v>1071</v>
      </c>
      <c r="B231" s="2488" t="s">
        <v>1070</v>
      </c>
      <c r="C231" s="2488" t="s">
        <v>1645</v>
      </c>
      <c r="D231" s="2482">
        <v>2502</v>
      </c>
      <c r="E231" s="2488" t="s">
        <v>419</v>
      </c>
      <c r="F231" s="2488"/>
      <c r="G231" s="2488"/>
      <c r="H231" s="2488" t="s">
        <v>1644</v>
      </c>
      <c r="I231" s="2488" t="s">
        <v>1645</v>
      </c>
      <c r="J231" s="289" t="s">
        <v>1646</v>
      </c>
      <c r="K231" s="292" t="s">
        <v>1633</v>
      </c>
      <c r="L231" s="285" t="s">
        <v>1969</v>
      </c>
      <c r="M231" s="293" t="s">
        <v>1970</v>
      </c>
      <c r="N231" s="2488" t="s">
        <v>1823</v>
      </c>
      <c r="O231" s="2488" t="s">
        <v>1971</v>
      </c>
    </row>
    <row r="232" spans="1:20" s="254" customFormat="1" ht="43.5" customHeight="1">
      <c r="A232" s="2482"/>
      <c r="B232" s="2488"/>
      <c r="C232" s="2488"/>
      <c r="D232" s="2482"/>
      <c r="E232" s="2488"/>
      <c r="F232" s="2488"/>
      <c r="G232" s="2488"/>
      <c r="H232" s="2488"/>
      <c r="I232" s="2488"/>
      <c r="J232" s="289" t="s">
        <v>1646</v>
      </c>
      <c r="K232" s="282" t="s">
        <v>1672</v>
      </c>
      <c r="L232" s="269" t="s">
        <v>1972</v>
      </c>
      <c r="M232" s="293" t="s">
        <v>1970</v>
      </c>
      <c r="N232" s="2488"/>
      <c r="O232" s="2488"/>
    </row>
    <row r="233" spans="1:20" s="254" customFormat="1" ht="52.5" customHeight="1">
      <c r="A233" s="2482"/>
      <c r="B233" s="2488"/>
      <c r="C233" s="2488" t="s">
        <v>1727</v>
      </c>
      <c r="D233" s="2482">
        <v>2503</v>
      </c>
      <c r="E233" s="2488" t="s">
        <v>1051</v>
      </c>
      <c r="F233" s="2488"/>
      <c r="G233" s="2488" t="s">
        <v>1043</v>
      </c>
      <c r="H233" s="2488" t="s">
        <v>1644</v>
      </c>
      <c r="I233" s="2488" t="s">
        <v>1727</v>
      </c>
      <c r="J233" s="289" t="s">
        <v>1646</v>
      </c>
      <c r="K233" s="292" t="s">
        <v>1633</v>
      </c>
      <c r="L233" s="285" t="s">
        <v>1969</v>
      </c>
      <c r="M233" s="293" t="s">
        <v>1970</v>
      </c>
      <c r="N233" s="2488"/>
      <c r="O233" s="2488"/>
    </row>
    <row r="234" spans="1:20" s="254" customFormat="1" ht="43.5" customHeight="1">
      <c r="A234" s="2482"/>
      <c r="B234" s="2488"/>
      <c r="C234" s="2488"/>
      <c r="D234" s="2482"/>
      <c r="E234" s="2488"/>
      <c r="F234" s="2488"/>
      <c r="G234" s="2488"/>
      <c r="H234" s="2488"/>
      <c r="I234" s="2488"/>
      <c r="J234" s="289" t="s">
        <v>1646</v>
      </c>
      <c r="K234" s="282" t="s">
        <v>1672</v>
      </c>
      <c r="L234" s="269" t="s">
        <v>1972</v>
      </c>
      <c r="M234" s="293" t="s">
        <v>1970</v>
      </c>
      <c r="N234" s="2488"/>
      <c r="O234" s="2488"/>
    </row>
    <row r="235" spans="1:20" s="254" customFormat="1" ht="52.5" customHeight="1">
      <c r="A235" s="2482"/>
      <c r="B235" s="2488"/>
      <c r="C235" s="2488" t="s">
        <v>1727</v>
      </c>
      <c r="D235" s="2482">
        <v>2504</v>
      </c>
      <c r="E235" s="2488" t="s">
        <v>426</v>
      </c>
      <c r="F235" s="2488"/>
      <c r="G235" s="2488"/>
      <c r="H235" s="2488" t="s">
        <v>1644</v>
      </c>
      <c r="I235" s="2488" t="s">
        <v>1727</v>
      </c>
      <c r="J235" s="289" t="s">
        <v>1646</v>
      </c>
      <c r="K235" s="292" t="s">
        <v>1633</v>
      </c>
      <c r="L235" s="285" t="s">
        <v>1969</v>
      </c>
      <c r="M235" s="293" t="s">
        <v>1970</v>
      </c>
      <c r="N235" s="2488"/>
      <c r="O235" s="2488"/>
    </row>
    <row r="236" spans="1:20" s="254" customFormat="1" ht="43.5" customHeight="1">
      <c r="A236" s="2482"/>
      <c r="B236" s="2488"/>
      <c r="C236" s="2488"/>
      <c r="D236" s="2482"/>
      <c r="E236" s="2488"/>
      <c r="F236" s="2488"/>
      <c r="G236" s="2488"/>
      <c r="H236" s="2488"/>
      <c r="I236" s="2488"/>
      <c r="J236" s="289" t="s">
        <v>1646</v>
      </c>
      <c r="K236" s="282" t="s">
        <v>1672</v>
      </c>
      <c r="L236" s="269" t="s">
        <v>1972</v>
      </c>
      <c r="M236" s="293" t="s">
        <v>1970</v>
      </c>
      <c r="N236" s="2488"/>
      <c r="O236" s="2488"/>
    </row>
    <row r="237" spans="1:20" s="254" customFormat="1" ht="52.5" customHeight="1">
      <c r="A237" s="2482"/>
      <c r="B237" s="2488"/>
      <c r="C237" s="2488" t="s">
        <v>1727</v>
      </c>
      <c r="D237" s="2482">
        <v>2505</v>
      </c>
      <c r="E237" s="2488" t="s">
        <v>429</v>
      </c>
      <c r="F237" s="2488"/>
      <c r="G237" s="2488"/>
      <c r="H237" s="2488" t="s">
        <v>1644</v>
      </c>
      <c r="I237" s="2488" t="s">
        <v>1727</v>
      </c>
      <c r="J237" s="289" t="s">
        <v>1646</v>
      </c>
      <c r="K237" s="292" t="s">
        <v>1633</v>
      </c>
      <c r="L237" s="285" t="s">
        <v>1969</v>
      </c>
      <c r="M237" s="293" t="s">
        <v>1970</v>
      </c>
      <c r="N237" s="2488"/>
      <c r="O237" s="2488"/>
    </row>
    <row r="238" spans="1:20" s="254" customFormat="1" ht="43.5" customHeight="1">
      <c r="A238" s="2482"/>
      <c r="B238" s="2488"/>
      <c r="C238" s="2488"/>
      <c r="D238" s="2482"/>
      <c r="E238" s="2488"/>
      <c r="F238" s="2488"/>
      <c r="G238" s="2488"/>
      <c r="H238" s="2488"/>
      <c r="I238" s="2488"/>
      <c r="J238" s="289" t="s">
        <v>1646</v>
      </c>
      <c r="K238" s="282" t="s">
        <v>1672</v>
      </c>
      <c r="L238" s="269" t="s">
        <v>1972</v>
      </c>
      <c r="M238" s="293" t="s">
        <v>1970</v>
      </c>
      <c r="N238" s="2488"/>
      <c r="O238" s="2488"/>
    </row>
    <row r="239" spans="1:20" s="254" customFormat="1" ht="52.5" customHeight="1">
      <c r="A239" s="2482"/>
      <c r="B239" s="2488"/>
      <c r="C239" s="2488" t="s">
        <v>1727</v>
      </c>
      <c r="D239" s="2482">
        <v>2506</v>
      </c>
      <c r="E239" s="2488" t="s">
        <v>1973</v>
      </c>
      <c r="F239" s="2488"/>
      <c r="G239" s="2488" t="s">
        <v>1043</v>
      </c>
      <c r="H239" s="2488" t="s">
        <v>1644</v>
      </c>
      <c r="I239" s="2488" t="s">
        <v>1727</v>
      </c>
      <c r="J239" s="289" t="s">
        <v>1646</v>
      </c>
      <c r="K239" s="292" t="s">
        <v>1633</v>
      </c>
      <c r="L239" s="285" t="s">
        <v>1969</v>
      </c>
      <c r="M239" s="293" t="s">
        <v>1970</v>
      </c>
      <c r="N239" s="2488"/>
      <c r="O239" s="2488"/>
    </row>
    <row r="240" spans="1:20" s="254" customFormat="1" ht="43.5" customHeight="1">
      <c r="A240" s="2482"/>
      <c r="B240" s="2488"/>
      <c r="C240" s="2488"/>
      <c r="D240" s="2482"/>
      <c r="E240" s="2488"/>
      <c r="F240" s="2488"/>
      <c r="G240" s="2488"/>
      <c r="H240" s="2488"/>
      <c r="I240" s="2488"/>
      <c r="J240" s="289" t="s">
        <v>1646</v>
      </c>
      <c r="K240" s="282" t="s">
        <v>1672</v>
      </c>
      <c r="L240" s="269" t="s">
        <v>1972</v>
      </c>
      <c r="M240" s="293" t="s">
        <v>1970</v>
      </c>
      <c r="N240" s="2488"/>
      <c r="O240" s="2488"/>
      <c r="Q240" s="256"/>
      <c r="R240" s="256"/>
      <c r="S240" s="256"/>
      <c r="T240" s="256"/>
    </row>
    <row r="241" spans="1:20" s="257" customFormat="1" ht="52.5" customHeight="1">
      <c r="A241" s="2482"/>
      <c r="B241" s="2488"/>
      <c r="C241" s="2487" t="s">
        <v>1727</v>
      </c>
      <c r="D241" s="2482">
        <v>2507</v>
      </c>
      <c r="E241" s="2487" t="s">
        <v>433</v>
      </c>
      <c r="F241" s="2487"/>
      <c r="G241" s="2487"/>
      <c r="H241" s="2487" t="s">
        <v>1644</v>
      </c>
      <c r="I241" s="2487" t="s">
        <v>1727</v>
      </c>
      <c r="J241" s="287" t="s">
        <v>1646</v>
      </c>
      <c r="K241" s="292" t="s">
        <v>1633</v>
      </c>
      <c r="L241" s="285" t="s">
        <v>1969</v>
      </c>
      <c r="M241" s="296" t="s">
        <v>1970</v>
      </c>
      <c r="N241" s="2488"/>
      <c r="O241" s="2488"/>
    </row>
    <row r="242" spans="1:20" s="257" customFormat="1" ht="43.5" customHeight="1">
      <c r="A242" s="2482"/>
      <c r="B242" s="2488"/>
      <c r="C242" s="2487"/>
      <c r="D242" s="2482"/>
      <c r="E242" s="2487"/>
      <c r="F242" s="2487"/>
      <c r="G242" s="2487"/>
      <c r="H242" s="2487"/>
      <c r="I242" s="2487"/>
      <c r="J242" s="289" t="s">
        <v>1646</v>
      </c>
      <c r="K242" s="282" t="s">
        <v>1672</v>
      </c>
      <c r="L242" s="269" t="s">
        <v>1972</v>
      </c>
      <c r="M242" s="296" t="s">
        <v>1970</v>
      </c>
      <c r="N242" s="2488"/>
      <c r="O242" s="2488"/>
      <c r="Q242" s="259"/>
      <c r="R242" s="259"/>
      <c r="S242" s="259"/>
      <c r="T242" s="259"/>
    </row>
    <row r="243" spans="1:20" s="254" customFormat="1" ht="52.5" customHeight="1">
      <c r="A243" s="2482"/>
      <c r="B243" s="2488"/>
      <c r="C243" s="2488" t="s">
        <v>1727</v>
      </c>
      <c r="D243" s="2482">
        <v>2508</v>
      </c>
      <c r="E243" s="2488" t="s">
        <v>435</v>
      </c>
      <c r="F243" s="2488"/>
      <c r="G243" s="2488"/>
      <c r="H243" s="2488" t="s">
        <v>1644</v>
      </c>
      <c r="I243" s="2488" t="s">
        <v>1727</v>
      </c>
      <c r="J243" s="289" t="s">
        <v>1646</v>
      </c>
      <c r="K243" s="292" t="s">
        <v>1633</v>
      </c>
      <c r="L243" s="285" t="s">
        <v>1969</v>
      </c>
      <c r="M243" s="293" t="s">
        <v>1970</v>
      </c>
      <c r="N243" s="2488"/>
      <c r="O243" s="2488"/>
    </row>
    <row r="244" spans="1:20" s="254" customFormat="1" ht="43.5" customHeight="1">
      <c r="A244" s="2482"/>
      <c r="B244" s="2488"/>
      <c r="C244" s="2488"/>
      <c r="D244" s="2482"/>
      <c r="E244" s="2488"/>
      <c r="F244" s="2488"/>
      <c r="G244" s="2488"/>
      <c r="H244" s="2488"/>
      <c r="I244" s="2488"/>
      <c r="J244" s="289" t="s">
        <v>1646</v>
      </c>
      <c r="K244" s="282" t="s">
        <v>1672</v>
      </c>
      <c r="L244" s="269" t="s">
        <v>1972</v>
      </c>
      <c r="M244" s="293" t="s">
        <v>1970</v>
      </c>
      <c r="N244" s="2488"/>
      <c r="O244" s="2488"/>
    </row>
    <row r="245" spans="1:20" s="254" customFormat="1" ht="52.5" customHeight="1">
      <c r="A245" s="2482"/>
      <c r="B245" s="2488"/>
      <c r="C245" s="2488" t="s">
        <v>1974</v>
      </c>
      <c r="D245" s="2482">
        <v>2509</v>
      </c>
      <c r="E245" s="2488" t="s">
        <v>1053</v>
      </c>
      <c r="F245" s="2488"/>
      <c r="G245" s="2488" t="s">
        <v>1034</v>
      </c>
      <c r="H245" s="2488" t="s">
        <v>1644</v>
      </c>
      <c r="I245" s="2488" t="s">
        <v>1801</v>
      </c>
      <c r="J245" s="289" t="s">
        <v>1646</v>
      </c>
      <c r="K245" s="292" t="s">
        <v>1633</v>
      </c>
      <c r="L245" s="285" t="s">
        <v>1969</v>
      </c>
      <c r="M245" s="293" t="s">
        <v>1970</v>
      </c>
      <c r="N245" s="2488"/>
      <c r="O245" s="2488"/>
    </row>
    <row r="246" spans="1:20" s="254" customFormat="1" ht="43.5" customHeight="1">
      <c r="A246" s="2482"/>
      <c r="B246" s="2488"/>
      <c r="C246" s="2488"/>
      <c r="D246" s="2482"/>
      <c r="E246" s="2488"/>
      <c r="F246" s="2488"/>
      <c r="G246" s="2488"/>
      <c r="H246" s="2488"/>
      <c r="I246" s="2488"/>
      <c r="J246" s="289" t="s">
        <v>1646</v>
      </c>
      <c r="K246" s="282" t="s">
        <v>1672</v>
      </c>
      <c r="L246" s="269" t="s">
        <v>1972</v>
      </c>
      <c r="M246" s="293" t="s">
        <v>1970</v>
      </c>
      <c r="N246" s="2488"/>
      <c r="O246" s="2488"/>
    </row>
    <row r="247" spans="1:20" s="254" customFormat="1" ht="52.5" customHeight="1">
      <c r="A247" s="2482" t="s">
        <v>1071</v>
      </c>
      <c r="B247" s="2488" t="s">
        <v>1070</v>
      </c>
      <c r="C247" s="2488" t="s">
        <v>1792</v>
      </c>
      <c r="D247" s="2482">
        <v>2510</v>
      </c>
      <c r="E247" s="2488" t="s">
        <v>1791</v>
      </c>
      <c r="F247" s="2488"/>
      <c r="G247" s="2488" t="s">
        <v>1034</v>
      </c>
      <c r="H247" s="2488" t="s">
        <v>1644</v>
      </c>
      <c r="I247" s="2488" t="s">
        <v>1792</v>
      </c>
      <c r="J247" s="276" t="s">
        <v>1768</v>
      </c>
      <c r="K247" s="292" t="s">
        <v>1633</v>
      </c>
      <c r="L247" s="285" t="s">
        <v>1969</v>
      </c>
      <c r="M247" s="293" t="s">
        <v>1970</v>
      </c>
      <c r="N247" s="2488" t="s">
        <v>1823</v>
      </c>
      <c r="O247" s="2488" t="s">
        <v>1971</v>
      </c>
    </row>
    <row r="248" spans="1:20" s="254" customFormat="1" ht="43.5" customHeight="1">
      <c r="A248" s="2482"/>
      <c r="B248" s="2488"/>
      <c r="C248" s="2488"/>
      <c r="D248" s="2482"/>
      <c r="E248" s="2488"/>
      <c r="F248" s="2488"/>
      <c r="G248" s="2488"/>
      <c r="H248" s="2488"/>
      <c r="I248" s="2488"/>
      <c r="J248" s="289" t="s">
        <v>1646</v>
      </c>
      <c r="K248" s="282" t="s">
        <v>1672</v>
      </c>
      <c r="L248" s="269" t="s">
        <v>1972</v>
      </c>
      <c r="M248" s="293" t="s">
        <v>1970</v>
      </c>
      <c r="N248" s="2488"/>
      <c r="O248" s="2488"/>
    </row>
    <row r="249" spans="1:20" s="254" customFormat="1" ht="52.5" customHeight="1">
      <c r="A249" s="2482"/>
      <c r="B249" s="2488"/>
      <c r="C249" s="1942" t="s">
        <v>1975</v>
      </c>
      <c r="D249" s="2482">
        <v>2511</v>
      </c>
      <c r="E249" s="2488" t="s">
        <v>1853</v>
      </c>
      <c r="F249" s="2488"/>
      <c r="G249" s="2488"/>
      <c r="H249" s="2488" t="s">
        <v>1644</v>
      </c>
      <c r="I249" s="1942" t="s">
        <v>1975</v>
      </c>
      <c r="J249" s="289" t="s">
        <v>1646</v>
      </c>
      <c r="K249" s="292" t="s">
        <v>1633</v>
      </c>
      <c r="L249" s="285" t="s">
        <v>1969</v>
      </c>
      <c r="M249" s="293" t="s">
        <v>1970</v>
      </c>
      <c r="N249" s="2488"/>
      <c r="O249" s="2488"/>
    </row>
    <row r="250" spans="1:20" s="254" customFormat="1" ht="43.5" customHeight="1">
      <c r="A250" s="2482"/>
      <c r="B250" s="2488"/>
      <c r="C250" s="1942"/>
      <c r="D250" s="2482"/>
      <c r="E250" s="2488"/>
      <c r="F250" s="2488"/>
      <c r="G250" s="2488"/>
      <c r="H250" s="2488"/>
      <c r="I250" s="1942"/>
      <c r="J250" s="289" t="s">
        <v>1646</v>
      </c>
      <c r="K250" s="282" t="s">
        <v>1672</v>
      </c>
      <c r="L250" s="269" t="s">
        <v>1972</v>
      </c>
      <c r="M250" s="293" t="s">
        <v>1970</v>
      </c>
      <c r="N250" s="2488"/>
      <c r="O250" s="2488"/>
    </row>
    <row r="251" spans="1:20" s="254" customFormat="1" ht="52.5" customHeight="1">
      <c r="A251" s="2482"/>
      <c r="B251" s="2488"/>
      <c r="C251" s="1942" t="s">
        <v>1976</v>
      </c>
      <c r="D251" s="2482">
        <v>2512</v>
      </c>
      <c r="E251" s="2488" t="s">
        <v>1977</v>
      </c>
      <c r="F251" s="2488"/>
      <c r="G251" s="2488"/>
      <c r="H251" s="2488" t="s">
        <v>1644</v>
      </c>
      <c r="I251" s="1942" t="s">
        <v>1976</v>
      </c>
      <c r="J251" s="287" t="s">
        <v>1978</v>
      </c>
      <c r="K251" s="292" t="s">
        <v>1633</v>
      </c>
      <c r="L251" s="285" t="s">
        <v>1969</v>
      </c>
      <c r="M251" s="296" t="s">
        <v>1970</v>
      </c>
      <c r="N251" s="2488"/>
      <c r="O251" s="2488"/>
    </row>
    <row r="252" spans="1:20" s="254" customFormat="1" ht="43.5" customHeight="1">
      <c r="A252" s="2482"/>
      <c r="B252" s="2488"/>
      <c r="C252" s="1942"/>
      <c r="D252" s="2482"/>
      <c r="E252" s="2488"/>
      <c r="F252" s="2488"/>
      <c r="G252" s="2488"/>
      <c r="H252" s="2488"/>
      <c r="I252" s="1942"/>
      <c r="J252" s="287" t="s">
        <v>1978</v>
      </c>
      <c r="K252" s="282" t="s">
        <v>1979</v>
      </c>
      <c r="L252" s="269" t="s">
        <v>1972</v>
      </c>
      <c r="M252" s="293" t="s">
        <v>1970</v>
      </c>
      <c r="N252" s="2488"/>
      <c r="O252" s="2488"/>
    </row>
    <row r="253" spans="1:20" s="254" customFormat="1" ht="66.75" customHeight="1">
      <c r="A253" s="2482"/>
      <c r="B253" s="2488"/>
      <c r="C253" s="2488" t="s">
        <v>1980</v>
      </c>
      <c r="D253" s="2482">
        <v>2513</v>
      </c>
      <c r="E253" s="2488"/>
      <c r="F253" s="2488" t="s">
        <v>1981</v>
      </c>
      <c r="G253" s="2488"/>
      <c r="H253" s="2488" t="s">
        <v>1982</v>
      </c>
      <c r="I253" s="2488" t="s">
        <v>1983</v>
      </c>
      <c r="J253" s="289" t="s">
        <v>1984</v>
      </c>
      <c r="K253" s="284" t="s">
        <v>1695</v>
      </c>
      <c r="L253" s="285" t="s">
        <v>1985</v>
      </c>
      <c r="M253" s="284" t="s">
        <v>1591</v>
      </c>
      <c r="N253" s="2488" t="s">
        <v>1823</v>
      </c>
      <c r="O253" s="2488" t="s">
        <v>1971</v>
      </c>
    </row>
    <row r="254" spans="1:20" s="254" customFormat="1" ht="57.75" customHeight="1">
      <c r="A254" s="2482"/>
      <c r="B254" s="2488"/>
      <c r="C254" s="2488"/>
      <c r="D254" s="2482"/>
      <c r="E254" s="2488"/>
      <c r="F254" s="2488"/>
      <c r="G254" s="2488"/>
      <c r="H254" s="2488"/>
      <c r="I254" s="2488"/>
      <c r="J254" s="289" t="s">
        <v>1986</v>
      </c>
      <c r="K254" s="289" t="s">
        <v>1987</v>
      </c>
      <c r="L254" s="285" t="s">
        <v>1988</v>
      </c>
      <c r="M254" s="293" t="s">
        <v>1970</v>
      </c>
      <c r="N254" s="2488"/>
      <c r="O254" s="2488"/>
    </row>
    <row r="255" spans="1:20" s="254" customFormat="1" ht="66.75" customHeight="1">
      <c r="A255" s="2482"/>
      <c r="B255" s="2488"/>
      <c r="C255" s="2488"/>
      <c r="D255" s="2482">
        <v>2514</v>
      </c>
      <c r="E255" s="2488"/>
      <c r="F255" s="2488" t="s">
        <v>1989</v>
      </c>
      <c r="G255" s="2488"/>
      <c r="H255" s="2488"/>
      <c r="I255" s="2488"/>
      <c r="J255" s="289" t="s">
        <v>1984</v>
      </c>
      <c r="K255" s="284" t="s">
        <v>1990</v>
      </c>
      <c r="L255" s="285" t="s">
        <v>1985</v>
      </c>
      <c r="M255" s="284" t="s">
        <v>1591</v>
      </c>
      <c r="N255" s="2488"/>
      <c r="O255" s="2488"/>
    </row>
    <row r="256" spans="1:20" s="254" customFormat="1" ht="57.75" customHeight="1">
      <c r="A256" s="2482"/>
      <c r="B256" s="2488"/>
      <c r="C256" s="2488"/>
      <c r="D256" s="2482"/>
      <c r="E256" s="2488"/>
      <c r="F256" s="2488"/>
      <c r="G256" s="2488"/>
      <c r="H256" s="2488"/>
      <c r="I256" s="2488"/>
      <c r="J256" s="289" t="s">
        <v>1986</v>
      </c>
      <c r="K256" s="289" t="s">
        <v>1987</v>
      </c>
      <c r="L256" s="285" t="s">
        <v>1988</v>
      </c>
      <c r="M256" s="293" t="s">
        <v>1970</v>
      </c>
      <c r="N256" s="2488"/>
      <c r="O256" s="2488"/>
    </row>
    <row r="257" spans="1:15" s="254" customFormat="1" ht="78" customHeight="1">
      <c r="A257" s="2482"/>
      <c r="B257" s="2488"/>
      <c r="C257" s="2488" t="s">
        <v>1991</v>
      </c>
      <c r="D257" s="2482">
        <v>2515</v>
      </c>
      <c r="E257" s="2488"/>
      <c r="F257" s="2488" t="s">
        <v>1992</v>
      </c>
      <c r="G257" s="2488"/>
      <c r="H257" s="2488" t="s">
        <v>1982</v>
      </c>
      <c r="I257" s="2488" t="s">
        <v>1993</v>
      </c>
      <c r="J257" s="280" t="s">
        <v>1994</v>
      </c>
      <c r="K257" s="284" t="s">
        <v>1752</v>
      </c>
      <c r="L257" s="284" t="s">
        <v>1995</v>
      </c>
      <c r="M257" s="293" t="s">
        <v>1996</v>
      </c>
      <c r="N257" s="284" t="s">
        <v>1997</v>
      </c>
      <c r="O257" s="293" t="s">
        <v>1970</v>
      </c>
    </row>
    <row r="258" spans="1:15" s="254" customFormat="1" ht="78" customHeight="1">
      <c r="A258" s="2482"/>
      <c r="B258" s="2488"/>
      <c r="C258" s="2488"/>
      <c r="D258" s="2482"/>
      <c r="E258" s="2488"/>
      <c r="F258" s="2488"/>
      <c r="G258" s="2488"/>
      <c r="H258" s="2488"/>
      <c r="I258" s="2488"/>
      <c r="J258" s="280" t="s">
        <v>1998</v>
      </c>
      <c r="K258" s="284" t="s">
        <v>1752</v>
      </c>
      <c r="L258" s="284" t="s">
        <v>1999</v>
      </c>
      <c r="M258" s="293" t="s">
        <v>1996</v>
      </c>
      <c r="N258" s="284" t="s">
        <v>1997</v>
      </c>
      <c r="O258" s="293" t="s">
        <v>1970</v>
      </c>
    </row>
    <row r="259" spans="1:15" s="254" customFormat="1" ht="57.75" customHeight="1">
      <c r="A259" s="2482"/>
      <c r="B259" s="2488"/>
      <c r="C259" s="2488"/>
      <c r="D259" s="2482"/>
      <c r="E259" s="2488"/>
      <c r="F259" s="2488"/>
      <c r="G259" s="2488"/>
      <c r="H259" s="2488"/>
      <c r="I259" s="285" t="s">
        <v>2000</v>
      </c>
      <c r="J259" s="275" t="s">
        <v>2001</v>
      </c>
      <c r="K259" s="284" t="s">
        <v>1752</v>
      </c>
      <c r="L259" s="285" t="s">
        <v>2002</v>
      </c>
      <c r="M259" s="293" t="s">
        <v>1996</v>
      </c>
      <c r="N259" s="284" t="s">
        <v>1997</v>
      </c>
      <c r="O259" s="293" t="s">
        <v>1970</v>
      </c>
    </row>
    <row r="260" spans="1:15" s="254" customFormat="1" ht="53.25" customHeight="1">
      <c r="A260" s="2482" t="s">
        <v>1071</v>
      </c>
      <c r="B260" s="2488" t="s">
        <v>1070</v>
      </c>
      <c r="C260" s="2488" t="s">
        <v>2003</v>
      </c>
      <c r="D260" s="283">
        <v>2516</v>
      </c>
      <c r="E260" s="284"/>
      <c r="F260" s="284" t="s">
        <v>1070</v>
      </c>
      <c r="G260" s="284"/>
      <c r="H260" s="284" t="s">
        <v>2004</v>
      </c>
      <c r="I260" s="284" t="s">
        <v>2005</v>
      </c>
      <c r="J260" s="287" t="s">
        <v>2006</v>
      </c>
      <c r="K260" s="285" t="s">
        <v>2007</v>
      </c>
      <c r="L260" s="282" t="s">
        <v>2008</v>
      </c>
      <c r="M260" s="284" t="s">
        <v>2009</v>
      </c>
      <c r="N260" s="282" t="s">
        <v>2010</v>
      </c>
      <c r="O260" s="284" t="s">
        <v>2009</v>
      </c>
    </row>
    <row r="261" spans="1:15" s="254" customFormat="1" ht="58.5" customHeight="1">
      <c r="A261" s="2482"/>
      <c r="B261" s="2488"/>
      <c r="C261" s="2488"/>
      <c r="D261" s="2481">
        <v>2517</v>
      </c>
      <c r="E261" s="2493"/>
      <c r="F261" s="2493" t="s">
        <v>2011</v>
      </c>
      <c r="G261" s="2493"/>
      <c r="H261" s="2493" t="s">
        <v>2012</v>
      </c>
      <c r="I261" s="2493" t="s">
        <v>2013</v>
      </c>
      <c r="J261" s="287" t="s">
        <v>2014</v>
      </c>
      <c r="K261" s="285" t="s">
        <v>1587</v>
      </c>
      <c r="L261" s="282" t="s">
        <v>2015</v>
      </c>
      <c r="M261" s="285" t="s">
        <v>1622</v>
      </c>
      <c r="N261" s="2487" t="s">
        <v>2016</v>
      </c>
      <c r="O261" s="1951" t="s">
        <v>1970</v>
      </c>
    </row>
    <row r="262" spans="1:15" s="254" customFormat="1" ht="83.25" customHeight="1">
      <c r="A262" s="2482"/>
      <c r="B262" s="2488"/>
      <c r="C262" s="2488"/>
      <c r="D262" s="2481"/>
      <c r="E262" s="2493"/>
      <c r="F262" s="2493" t="s">
        <v>2011</v>
      </c>
      <c r="G262" s="2493"/>
      <c r="H262" s="2493" t="s">
        <v>2017</v>
      </c>
      <c r="I262" s="2493"/>
      <c r="J262" s="287" t="s">
        <v>2014</v>
      </c>
      <c r="K262" s="285" t="s">
        <v>1587</v>
      </c>
      <c r="L262" s="282" t="s">
        <v>2018</v>
      </c>
      <c r="M262" s="296" t="s">
        <v>1970</v>
      </c>
      <c r="N262" s="2487"/>
      <c r="O262" s="1951"/>
    </row>
    <row r="263" spans="1:15" s="254" customFormat="1" ht="53.25" customHeight="1">
      <c r="A263" s="2482"/>
      <c r="B263" s="2488"/>
      <c r="C263" s="284" t="s">
        <v>1822</v>
      </c>
      <c r="D263" s="283">
        <v>2518</v>
      </c>
      <c r="E263" s="284"/>
      <c r="F263" s="284" t="s">
        <v>1070</v>
      </c>
      <c r="G263" s="284"/>
      <c r="H263" s="284" t="s">
        <v>2004</v>
      </c>
      <c r="I263" s="284" t="s">
        <v>2005</v>
      </c>
      <c r="J263" s="287" t="s">
        <v>2006</v>
      </c>
      <c r="K263" s="285" t="s">
        <v>2007</v>
      </c>
      <c r="L263" s="282" t="s">
        <v>2008</v>
      </c>
      <c r="M263" s="284" t="s">
        <v>2019</v>
      </c>
      <c r="N263" s="282" t="s">
        <v>2010</v>
      </c>
      <c r="O263" s="284" t="s">
        <v>2019</v>
      </c>
    </row>
    <row r="264" spans="1:15" s="254" customFormat="1" ht="69.75" customHeight="1">
      <c r="A264" s="2482"/>
      <c r="B264" s="2488"/>
      <c r="C264" s="2487" t="s">
        <v>2020</v>
      </c>
      <c r="D264" s="286">
        <v>2519</v>
      </c>
      <c r="E264" s="308"/>
      <c r="F264" s="285" t="s">
        <v>2021</v>
      </c>
      <c r="G264" s="285"/>
      <c r="H264" s="285" t="s">
        <v>2022</v>
      </c>
      <c r="I264" s="285" t="s">
        <v>2023</v>
      </c>
      <c r="J264" s="280" t="s">
        <v>2024</v>
      </c>
      <c r="K264" s="276" t="s">
        <v>1885</v>
      </c>
      <c r="L264" s="285" t="s">
        <v>2025</v>
      </c>
      <c r="M264" s="285" t="s">
        <v>1822</v>
      </c>
      <c r="N264" s="285" t="s">
        <v>2026</v>
      </c>
      <c r="O264" s="296" t="s">
        <v>1822</v>
      </c>
    </row>
    <row r="265" spans="1:15" s="254" customFormat="1" ht="55.5" customHeight="1">
      <c r="A265" s="2482"/>
      <c r="B265" s="2488"/>
      <c r="C265" s="2487"/>
      <c r="D265" s="2481">
        <v>2520</v>
      </c>
      <c r="E265" s="2487" t="s">
        <v>2027</v>
      </c>
      <c r="F265" s="1606"/>
      <c r="G265" s="1606"/>
      <c r="H265" s="2487" t="s">
        <v>1817</v>
      </c>
      <c r="I265" s="2487" t="s">
        <v>1676</v>
      </c>
      <c r="J265" s="269" t="s">
        <v>1872</v>
      </c>
      <c r="K265" s="292" t="s">
        <v>1633</v>
      </c>
      <c r="L265" s="294" t="s">
        <v>2028</v>
      </c>
      <c r="M265" s="282" t="s">
        <v>1629</v>
      </c>
      <c r="N265" s="1950" t="s">
        <v>1823</v>
      </c>
      <c r="O265" s="1950" t="s">
        <v>1824</v>
      </c>
    </row>
    <row r="266" spans="1:15" s="254" customFormat="1" ht="49.5" customHeight="1">
      <c r="A266" s="2482"/>
      <c r="B266" s="2488"/>
      <c r="C266" s="2487"/>
      <c r="D266" s="2481"/>
      <c r="E266" s="2487"/>
      <c r="F266" s="1606"/>
      <c r="G266" s="1606"/>
      <c r="H266" s="2494"/>
      <c r="I266" s="2487"/>
      <c r="J266" s="269" t="s">
        <v>1818</v>
      </c>
      <c r="K266" s="24" t="s">
        <v>1587</v>
      </c>
      <c r="L266" s="294" t="s">
        <v>2029</v>
      </c>
      <c r="M266" s="296" t="s">
        <v>1822</v>
      </c>
      <c r="N266" s="1950"/>
      <c r="O266" s="1950"/>
    </row>
    <row r="267" spans="1:15" s="254" customFormat="1" ht="50.25" customHeight="1">
      <c r="A267" s="2482"/>
      <c r="B267" s="2488"/>
      <c r="C267" s="2487"/>
      <c r="D267" s="2481"/>
      <c r="E267" s="2487"/>
      <c r="F267" s="1606"/>
      <c r="G267" s="1606"/>
      <c r="H267" s="2494"/>
      <c r="I267" s="2487"/>
      <c r="J267" s="269" t="s">
        <v>1818</v>
      </c>
      <c r="K267" s="24" t="s">
        <v>1587</v>
      </c>
      <c r="L267" s="294" t="s">
        <v>2030</v>
      </c>
      <c r="M267" s="296" t="s">
        <v>1822</v>
      </c>
      <c r="N267" s="1950"/>
      <c r="O267" s="1950"/>
    </row>
    <row r="268" spans="1:15" s="254" customFormat="1" ht="50.25" customHeight="1">
      <c r="A268" s="2483" t="s">
        <v>1074</v>
      </c>
      <c r="B268" s="2489" t="s">
        <v>2031</v>
      </c>
      <c r="C268" s="2488" t="s">
        <v>2032</v>
      </c>
      <c r="D268" s="2482">
        <v>2601</v>
      </c>
      <c r="E268" s="284" t="s">
        <v>2033</v>
      </c>
      <c r="F268" s="284"/>
      <c r="G268" s="284"/>
      <c r="H268" s="2488" t="s">
        <v>2034</v>
      </c>
      <c r="I268" s="284" t="s">
        <v>2035</v>
      </c>
      <c r="J268" s="289" t="s">
        <v>2036</v>
      </c>
      <c r="K268" s="284" t="s">
        <v>1587</v>
      </c>
      <c r="L268" s="284" t="s">
        <v>2037</v>
      </c>
      <c r="M268" s="292" t="s">
        <v>2038</v>
      </c>
      <c r="N268" s="2488" t="s">
        <v>2039</v>
      </c>
      <c r="O268" s="2488" t="s">
        <v>2038</v>
      </c>
    </row>
    <row r="269" spans="1:15" s="254" customFormat="1" ht="56.25" customHeight="1">
      <c r="A269" s="2484"/>
      <c r="B269" s="2490"/>
      <c r="C269" s="2488"/>
      <c r="D269" s="2482"/>
      <c r="E269" s="282"/>
      <c r="F269" s="282" t="s">
        <v>1863</v>
      </c>
      <c r="G269" s="282"/>
      <c r="H269" s="2488"/>
      <c r="I269" s="282" t="s">
        <v>1676</v>
      </c>
      <c r="J269" s="280" t="s">
        <v>2040</v>
      </c>
      <c r="K269" s="282" t="s">
        <v>1990</v>
      </c>
      <c r="L269" s="282" t="s">
        <v>2041</v>
      </c>
      <c r="M269" s="292" t="s">
        <v>2038</v>
      </c>
      <c r="N269" s="2488"/>
      <c r="O269" s="2488"/>
    </row>
    <row r="270" spans="1:15" s="254" customFormat="1" ht="54.6" customHeight="1">
      <c r="A270" s="2484"/>
      <c r="B270" s="2490"/>
      <c r="C270" s="2488"/>
      <c r="D270" s="2482"/>
      <c r="E270" s="284" t="s">
        <v>2042</v>
      </c>
      <c r="F270" s="284"/>
      <c r="G270" s="284"/>
      <c r="H270" s="292" t="s">
        <v>1619</v>
      </c>
      <c r="I270" s="284" t="s">
        <v>2035</v>
      </c>
      <c r="J270" s="289" t="s">
        <v>2036</v>
      </c>
      <c r="K270" s="284" t="s">
        <v>1587</v>
      </c>
      <c r="L270" s="284" t="s">
        <v>2037</v>
      </c>
      <c r="M270" s="292" t="s">
        <v>2038</v>
      </c>
      <c r="N270" s="2488"/>
      <c r="O270" s="2488"/>
    </row>
    <row r="271" spans="1:15" s="254" customFormat="1" ht="71.25" customHeight="1">
      <c r="A271" s="2484"/>
      <c r="B271" s="2490"/>
      <c r="C271" s="284" t="s">
        <v>2043</v>
      </c>
      <c r="D271" s="283">
        <v>2602</v>
      </c>
      <c r="E271" s="284"/>
      <c r="F271" s="284" t="s">
        <v>2044</v>
      </c>
      <c r="G271" s="284"/>
      <c r="H271" s="284" t="s">
        <v>2045</v>
      </c>
      <c r="I271" s="284" t="s">
        <v>1676</v>
      </c>
      <c r="J271" s="280" t="s">
        <v>2046</v>
      </c>
      <c r="K271" s="269" t="s">
        <v>2047</v>
      </c>
      <c r="L271" s="285" t="s">
        <v>2048</v>
      </c>
      <c r="M271" s="285" t="s">
        <v>2049</v>
      </c>
      <c r="N271" s="284" t="s">
        <v>2050</v>
      </c>
      <c r="O271" s="285" t="s">
        <v>2049</v>
      </c>
    </row>
    <row r="272" spans="1:15" s="254" customFormat="1" ht="66.75" customHeight="1">
      <c r="A272" s="2484"/>
      <c r="B272" s="2490"/>
      <c r="C272" s="284" t="s">
        <v>2051</v>
      </c>
      <c r="D272" s="283">
        <v>2603</v>
      </c>
      <c r="E272" s="284"/>
      <c r="F272" s="284" t="s">
        <v>2044</v>
      </c>
      <c r="G272" s="284"/>
      <c r="H272" s="284" t="s">
        <v>2052</v>
      </c>
      <c r="I272" s="284" t="s">
        <v>1676</v>
      </c>
      <c r="J272" s="287" t="s">
        <v>2053</v>
      </c>
      <c r="K272" s="269" t="s">
        <v>2047</v>
      </c>
      <c r="L272" s="285" t="s">
        <v>2054</v>
      </c>
      <c r="M272" s="285" t="s">
        <v>2049</v>
      </c>
      <c r="N272" s="284" t="s">
        <v>2055</v>
      </c>
      <c r="O272" s="285" t="s">
        <v>2049</v>
      </c>
    </row>
    <row r="273" spans="1:15" s="254" customFormat="1" ht="76.5" customHeight="1">
      <c r="A273" s="2485"/>
      <c r="B273" s="2491"/>
      <c r="C273" s="284" t="s">
        <v>2056</v>
      </c>
      <c r="D273" s="283">
        <v>2604</v>
      </c>
      <c r="E273" s="284"/>
      <c r="F273" s="284" t="s">
        <v>2033</v>
      </c>
      <c r="G273" s="284"/>
      <c r="H273" s="284" t="s">
        <v>2057</v>
      </c>
      <c r="I273" s="284" t="s">
        <v>2035</v>
      </c>
      <c r="J273" s="289" t="s">
        <v>2058</v>
      </c>
      <c r="K273" s="297" t="s">
        <v>1587</v>
      </c>
      <c r="L273" s="284" t="s">
        <v>2059</v>
      </c>
      <c r="M273" s="292" t="s">
        <v>2038</v>
      </c>
      <c r="N273" s="284" t="s">
        <v>2060</v>
      </c>
      <c r="O273" s="284" t="s">
        <v>2038</v>
      </c>
    </row>
    <row r="274" spans="1:15" s="254" customFormat="1" ht="70.5" customHeight="1">
      <c r="A274" s="2483" t="s">
        <v>1074</v>
      </c>
      <c r="B274" s="2489" t="s">
        <v>2031</v>
      </c>
      <c r="C274" s="2488" t="s">
        <v>2061</v>
      </c>
      <c r="D274" s="2482">
        <v>2605</v>
      </c>
      <c r="E274" s="2488" t="s">
        <v>2062</v>
      </c>
      <c r="F274" s="2488"/>
      <c r="G274" s="2488"/>
      <c r="H274" s="2488" t="s">
        <v>1929</v>
      </c>
      <c r="I274" s="2488" t="s">
        <v>2063</v>
      </c>
      <c r="J274" s="276" t="s">
        <v>1818</v>
      </c>
      <c r="K274" s="284" t="s">
        <v>2064</v>
      </c>
      <c r="L274" s="284" t="s">
        <v>2065</v>
      </c>
      <c r="M274" s="292" t="s">
        <v>2038</v>
      </c>
      <c r="N274" s="284" t="s">
        <v>2060</v>
      </c>
      <c r="O274" s="284" t="s">
        <v>2038</v>
      </c>
    </row>
    <row r="275" spans="1:15" s="257" customFormat="1" ht="65.25" customHeight="1">
      <c r="A275" s="2484"/>
      <c r="B275" s="2490"/>
      <c r="C275" s="2488"/>
      <c r="D275" s="2482"/>
      <c r="E275" s="2488"/>
      <c r="F275" s="2488"/>
      <c r="G275" s="2488"/>
      <c r="H275" s="2488"/>
      <c r="I275" s="2488"/>
      <c r="J275" s="310" t="s">
        <v>1952</v>
      </c>
      <c r="K275" s="285" t="s">
        <v>2066</v>
      </c>
      <c r="L275" s="285" t="s">
        <v>2067</v>
      </c>
      <c r="M275" s="285" t="s">
        <v>2049</v>
      </c>
      <c r="N275" s="284" t="s">
        <v>2068</v>
      </c>
      <c r="O275" s="285" t="s">
        <v>2049</v>
      </c>
    </row>
    <row r="276" spans="1:15" s="254" customFormat="1" ht="62.1" customHeight="1">
      <c r="A276" s="2485"/>
      <c r="B276" s="2491"/>
      <c r="C276" s="2488"/>
      <c r="D276" s="2482"/>
      <c r="E276" s="2488"/>
      <c r="F276" s="2488"/>
      <c r="G276" s="2488"/>
      <c r="H276" s="2488"/>
      <c r="I276" s="2488"/>
      <c r="J276" s="289" t="s">
        <v>1952</v>
      </c>
      <c r="K276" s="284" t="s">
        <v>1908</v>
      </c>
      <c r="L276" s="285" t="s">
        <v>2069</v>
      </c>
      <c r="M276" s="284" t="s">
        <v>1591</v>
      </c>
      <c r="N276" s="284" t="s">
        <v>1997</v>
      </c>
      <c r="O276" s="285" t="s">
        <v>2049</v>
      </c>
    </row>
    <row r="277" spans="1:15" s="254" customFormat="1" ht="132.75" customHeight="1">
      <c r="A277" s="283" t="s">
        <v>1077</v>
      </c>
      <c r="B277" s="284" t="s">
        <v>2070</v>
      </c>
      <c r="C277" s="284" t="s">
        <v>2071</v>
      </c>
      <c r="D277" s="283">
        <v>2701</v>
      </c>
      <c r="E277" s="284"/>
      <c r="F277" s="284" t="s">
        <v>2072</v>
      </c>
      <c r="G277" s="284"/>
      <c r="H277" s="284" t="s">
        <v>2073</v>
      </c>
      <c r="I277" s="284" t="s">
        <v>2074</v>
      </c>
      <c r="J277" s="289" t="s">
        <v>2075</v>
      </c>
      <c r="K277" s="284" t="s">
        <v>1587</v>
      </c>
      <c r="L277" s="284" t="s">
        <v>2076</v>
      </c>
      <c r="M277" s="284" t="s">
        <v>2077</v>
      </c>
      <c r="N277" s="284" t="s">
        <v>2078</v>
      </c>
      <c r="O277" s="284" t="s">
        <v>2077</v>
      </c>
    </row>
    <row r="278" spans="1:15" s="238" customFormat="1" ht="66.75" customHeight="1">
      <c r="A278" s="2486" t="s">
        <v>1080</v>
      </c>
      <c r="B278" s="1941" t="s">
        <v>2079</v>
      </c>
      <c r="C278" s="1606" t="s">
        <v>2080</v>
      </c>
      <c r="D278" s="311">
        <v>2801</v>
      </c>
      <c r="E278" s="275"/>
      <c r="F278" s="275" t="s">
        <v>2081</v>
      </c>
      <c r="G278" s="275"/>
      <c r="H278" s="285" t="s">
        <v>2082</v>
      </c>
      <c r="I278" s="275" t="s">
        <v>2083</v>
      </c>
      <c r="J278" s="310" t="s">
        <v>2084</v>
      </c>
      <c r="K278" s="275" t="s">
        <v>2085</v>
      </c>
      <c r="L278" s="275" t="s">
        <v>2086</v>
      </c>
      <c r="M278" s="275" t="s">
        <v>2087</v>
      </c>
      <c r="N278" s="275" t="s">
        <v>2088</v>
      </c>
      <c r="O278" s="285" t="s">
        <v>2089</v>
      </c>
    </row>
    <row r="279" spans="1:15" s="238" customFormat="1" ht="69.75" customHeight="1">
      <c r="A279" s="2486"/>
      <c r="B279" s="1941"/>
      <c r="C279" s="1606"/>
      <c r="D279" s="311">
        <v>2802</v>
      </c>
      <c r="E279" s="275"/>
      <c r="F279" s="285" t="s">
        <v>2090</v>
      </c>
      <c r="G279" s="285"/>
      <c r="H279" s="285" t="s">
        <v>2091</v>
      </c>
      <c r="I279" s="275" t="s">
        <v>2083</v>
      </c>
      <c r="J279" s="310" t="s">
        <v>2084</v>
      </c>
      <c r="K279" s="275" t="s">
        <v>2085</v>
      </c>
      <c r="L279" s="275" t="s">
        <v>2092</v>
      </c>
      <c r="M279" s="275" t="s">
        <v>2087</v>
      </c>
      <c r="N279" s="275" t="s">
        <v>2093</v>
      </c>
      <c r="O279" s="275" t="s">
        <v>2087</v>
      </c>
    </row>
    <row r="280" spans="1:15" s="238" customFormat="1" ht="63" customHeight="1">
      <c r="A280" s="2486"/>
      <c r="B280" s="1941"/>
      <c r="C280" s="1606"/>
      <c r="D280" s="311">
        <v>2803</v>
      </c>
      <c r="E280" s="275"/>
      <c r="F280" s="285" t="s">
        <v>2094</v>
      </c>
      <c r="G280" s="275"/>
      <c r="H280" s="285" t="s">
        <v>2095</v>
      </c>
      <c r="I280" s="285" t="s">
        <v>2096</v>
      </c>
      <c r="J280" s="280" t="s">
        <v>2097</v>
      </c>
      <c r="K280" s="275" t="s">
        <v>1587</v>
      </c>
      <c r="L280" s="312" t="s">
        <v>2098</v>
      </c>
      <c r="M280" s="285" t="s">
        <v>2099</v>
      </c>
      <c r="N280" s="275" t="s">
        <v>2100</v>
      </c>
      <c r="O280" s="285" t="s">
        <v>2099</v>
      </c>
    </row>
    <row r="281" spans="1:15" s="254" customFormat="1" ht="36" customHeight="1">
      <c r="A281" s="1933" t="s">
        <v>2101</v>
      </c>
      <c r="B281" s="1933"/>
      <c r="C281" s="1933"/>
      <c r="D281" s="1933"/>
      <c r="E281" s="1933"/>
      <c r="F281" s="1933"/>
      <c r="G281" s="1933"/>
      <c r="H281" s="1933"/>
      <c r="I281" s="1933"/>
      <c r="J281" s="1933"/>
      <c r="K281" s="1933"/>
      <c r="L281" s="1933"/>
      <c r="M281" s="1933"/>
      <c r="N281" s="1933"/>
      <c r="O281" s="1933"/>
    </row>
  </sheetData>
  <autoFilter ref="A10:IV281" xr:uid="{00000000-0009-0000-0000-000059000000}"/>
  <mergeCells count="723">
    <mergeCell ref="O219:O222"/>
    <mergeCell ref="O227:O228"/>
    <mergeCell ref="O229:O230"/>
    <mergeCell ref="O231:O246"/>
    <mergeCell ref="O247:O252"/>
    <mergeCell ref="O253:O256"/>
    <mergeCell ref="O261:O262"/>
    <mergeCell ref="O265:O267"/>
    <mergeCell ref="O268:O270"/>
    <mergeCell ref="O169:O175"/>
    <mergeCell ref="O176:O177"/>
    <mergeCell ref="O178:O181"/>
    <mergeCell ref="O186:O187"/>
    <mergeCell ref="O188:O189"/>
    <mergeCell ref="O190:O195"/>
    <mergeCell ref="O196:O200"/>
    <mergeCell ref="O201:O205"/>
    <mergeCell ref="O206:O210"/>
    <mergeCell ref="O125:O127"/>
    <mergeCell ref="O128:O131"/>
    <mergeCell ref="O134:O135"/>
    <mergeCell ref="O136:O137"/>
    <mergeCell ref="O140:O144"/>
    <mergeCell ref="O145:O146"/>
    <mergeCell ref="O149:O151"/>
    <mergeCell ref="O160:O161"/>
    <mergeCell ref="O162:O168"/>
    <mergeCell ref="O91:O93"/>
    <mergeCell ref="O94:O95"/>
    <mergeCell ref="O97:O101"/>
    <mergeCell ref="O102:O106"/>
    <mergeCell ref="O107:O109"/>
    <mergeCell ref="O110:O112"/>
    <mergeCell ref="O114:O117"/>
    <mergeCell ref="O118:O120"/>
    <mergeCell ref="O121:O124"/>
    <mergeCell ref="O64:O67"/>
    <mergeCell ref="O68:O70"/>
    <mergeCell ref="O71:O72"/>
    <mergeCell ref="O73:O74"/>
    <mergeCell ref="O75:O76"/>
    <mergeCell ref="O77:O78"/>
    <mergeCell ref="O79:O83"/>
    <mergeCell ref="O84:O86"/>
    <mergeCell ref="O87:O90"/>
    <mergeCell ref="N227:N228"/>
    <mergeCell ref="N229:N230"/>
    <mergeCell ref="N231:N246"/>
    <mergeCell ref="N247:N252"/>
    <mergeCell ref="N253:N256"/>
    <mergeCell ref="N261:N262"/>
    <mergeCell ref="N265:N267"/>
    <mergeCell ref="N268:N270"/>
    <mergeCell ref="O12:O13"/>
    <mergeCell ref="O14:O15"/>
    <mergeCell ref="O16:O17"/>
    <mergeCell ref="O18:O20"/>
    <mergeCell ref="O22:O25"/>
    <mergeCell ref="O26:O27"/>
    <mergeCell ref="O28:O30"/>
    <mergeCell ref="O31:O35"/>
    <mergeCell ref="O36:O39"/>
    <mergeCell ref="O41:O45"/>
    <mergeCell ref="O46:O48"/>
    <mergeCell ref="O49:O52"/>
    <mergeCell ref="O53:O54"/>
    <mergeCell ref="O55:O57"/>
    <mergeCell ref="O58:O59"/>
    <mergeCell ref="O60:O61"/>
    <mergeCell ref="N176:N177"/>
    <mergeCell ref="N178:N181"/>
    <mergeCell ref="N186:N187"/>
    <mergeCell ref="N188:N189"/>
    <mergeCell ref="N190:N195"/>
    <mergeCell ref="N196:N200"/>
    <mergeCell ref="N201:N205"/>
    <mergeCell ref="N206:N210"/>
    <mergeCell ref="N219:N222"/>
    <mergeCell ref="N128:N131"/>
    <mergeCell ref="N134:N135"/>
    <mergeCell ref="N136:N137"/>
    <mergeCell ref="N140:N144"/>
    <mergeCell ref="N145:N146"/>
    <mergeCell ref="N149:N151"/>
    <mergeCell ref="N160:N161"/>
    <mergeCell ref="N162:N168"/>
    <mergeCell ref="N169:N175"/>
    <mergeCell ref="N94:N95"/>
    <mergeCell ref="N97:N101"/>
    <mergeCell ref="N102:N106"/>
    <mergeCell ref="N107:N109"/>
    <mergeCell ref="N110:N112"/>
    <mergeCell ref="N114:N117"/>
    <mergeCell ref="N118:N120"/>
    <mergeCell ref="N121:N124"/>
    <mergeCell ref="N125:N127"/>
    <mergeCell ref="N68:N70"/>
    <mergeCell ref="N71:N72"/>
    <mergeCell ref="N73:N74"/>
    <mergeCell ref="N75:N76"/>
    <mergeCell ref="N77:N78"/>
    <mergeCell ref="N79:N83"/>
    <mergeCell ref="N84:N86"/>
    <mergeCell ref="N87:N90"/>
    <mergeCell ref="N91:N93"/>
    <mergeCell ref="I253:I256"/>
    <mergeCell ref="I257:I258"/>
    <mergeCell ref="I261:I262"/>
    <mergeCell ref="I265:I267"/>
    <mergeCell ref="I274:I276"/>
    <mergeCell ref="L9:L10"/>
    <mergeCell ref="M9:M10"/>
    <mergeCell ref="N12:N13"/>
    <mergeCell ref="N14:N15"/>
    <mergeCell ref="N16:N17"/>
    <mergeCell ref="N18:N20"/>
    <mergeCell ref="N22:N25"/>
    <mergeCell ref="N26:N27"/>
    <mergeCell ref="N28:N30"/>
    <mergeCell ref="N31:N35"/>
    <mergeCell ref="N36:N39"/>
    <mergeCell ref="N41:N45"/>
    <mergeCell ref="N46:N48"/>
    <mergeCell ref="N49:N52"/>
    <mergeCell ref="N53:N54"/>
    <mergeCell ref="N55:N57"/>
    <mergeCell ref="N58:N59"/>
    <mergeCell ref="N60:N61"/>
    <mergeCell ref="N64:N67"/>
    <mergeCell ref="I235:I236"/>
    <mergeCell ref="I237:I238"/>
    <mergeCell ref="I239:I240"/>
    <mergeCell ref="I241:I242"/>
    <mergeCell ref="I243:I244"/>
    <mergeCell ref="I245:I246"/>
    <mergeCell ref="I247:I248"/>
    <mergeCell ref="I249:I250"/>
    <mergeCell ref="I251:I252"/>
    <mergeCell ref="I201:I205"/>
    <mergeCell ref="I206:I210"/>
    <mergeCell ref="I211:I212"/>
    <mergeCell ref="I213:I214"/>
    <mergeCell ref="I219:I222"/>
    <mergeCell ref="I223:I225"/>
    <mergeCell ref="I229:I230"/>
    <mergeCell ref="I231:I232"/>
    <mergeCell ref="I233:I234"/>
    <mergeCell ref="I162:I168"/>
    <mergeCell ref="I169:I175"/>
    <mergeCell ref="I176:I177"/>
    <mergeCell ref="I178:I181"/>
    <mergeCell ref="I182:I185"/>
    <mergeCell ref="I186:I187"/>
    <mergeCell ref="I188:I189"/>
    <mergeCell ref="I190:I195"/>
    <mergeCell ref="I196:I200"/>
    <mergeCell ref="I132:I133"/>
    <mergeCell ref="I134:I135"/>
    <mergeCell ref="I137:I138"/>
    <mergeCell ref="I140:I144"/>
    <mergeCell ref="I145:I146"/>
    <mergeCell ref="I149:I151"/>
    <mergeCell ref="I153:I155"/>
    <mergeCell ref="I158:I159"/>
    <mergeCell ref="I160:I161"/>
    <mergeCell ref="I97:I101"/>
    <mergeCell ref="I102:I106"/>
    <mergeCell ref="I107:I109"/>
    <mergeCell ref="I110:I112"/>
    <mergeCell ref="I114:I117"/>
    <mergeCell ref="I118:I120"/>
    <mergeCell ref="I121:I124"/>
    <mergeCell ref="I125:I127"/>
    <mergeCell ref="I128:I131"/>
    <mergeCell ref="I68:I70"/>
    <mergeCell ref="I73:I74"/>
    <mergeCell ref="I75:I76"/>
    <mergeCell ref="I77:I78"/>
    <mergeCell ref="I79:I83"/>
    <mergeCell ref="I84:I86"/>
    <mergeCell ref="I87:I90"/>
    <mergeCell ref="I91:I93"/>
    <mergeCell ref="I94:I95"/>
    <mergeCell ref="H249:H250"/>
    <mergeCell ref="H251:H252"/>
    <mergeCell ref="H253:H256"/>
    <mergeCell ref="H257:H259"/>
    <mergeCell ref="H261:H262"/>
    <mergeCell ref="H265:H267"/>
    <mergeCell ref="H268:H269"/>
    <mergeCell ref="H274:H276"/>
    <mergeCell ref="I14:I15"/>
    <mergeCell ref="I16:I17"/>
    <mergeCell ref="I19:I20"/>
    <mergeCell ref="I22:I25"/>
    <mergeCell ref="I26:I27"/>
    <mergeCell ref="I28:I30"/>
    <mergeCell ref="I31:I35"/>
    <mergeCell ref="I36:I39"/>
    <mergeCell ref="I41:I45"/>
    <mergeCell ref="I46:I48"/>
    <mergeCell ref="I49:I50"/>
    <mergeCell ref="I51:I52"/>
    <mergeCell ref="I53:I54"/>
    <mergeCell ref="I55:I57"/>
    <mergeCell ref="I60:I61"/>
    <mergeCell ref="I64:I67"/>
    <mergeCell ref="H231:H232"/>
    <mergeCell ref="H233:H234"/>
    <mergeCell ref="H235:H236"/>
    <mergeCell ref="H237:H238"/>
    <mergeCell ref="H239:H240"/>
    <mergeCell ref="H241:H242"/>
    <mergeCell ref="H243:H244"/>
    <mergeCell ref="H245:H246"/>
    <mergeCell ref="H247:H248"/>
    <mergeCell ref="H190:H195"/>
    <mergeCell ref="H196:H200"/>
    <mergeCell ref="H201:H205"/>
    <mergeCell ref="H206:H210"/>
    <mergeCell ref="H211:H212"/>
    <mergeCell ref="H213:H214"/>
    <mergeCell ref="H219:H222"/>
    <mergeCell ref="H223:H225"/>
    <mergeCell ref="H229:H230"/>
    <mergeCell ref="H158:H159"/>
    <mergeCell ref="H160:H161"/>
    <mergeCell ref="H162:H168"/>
    <mergeCell ref="H169:H175"/>
    <mergeCell ref="H176:H177"/>
    <mergeCell ref="H178:H181"/>
    <mergeCell ref="H182:H185"/>
    <mergeCell ref="H186:H187"/>
    <mergeCell ref="H188:H189"/>
    <mergeCell ref="H125:H127"/>
    <mergeCell ref="H128:H131"/>
    <mergeCell ref="H132:H133"/>
    <mergeCell ref="H134:H135"/>
    <mergeCell ref="H137:H138"/>
    <mergeCell ref="H140:H144"/>
    <mergeCell ref="H145:H146"/>
    <mergeCell ref="H149:H151"/>
    <mergeCell ref="H153:H155"/>
    <mergeCell ref="H91:H93"/>
    <mergeCell ref="H94:H95"/>
    <mergeCell ref="H97:H101"/>
    <mergeCell ref="H102:H106"/>
    <mergeCell ref="H107:H109"/>
    <mergeCell ref="H110:H112"/>
    <mergeCell ref="H114:H117"/>
    <mergeCell ref="H118:H120"/>
    <mergeCell ref="H121:H124"/>
    <mergeCell ref="G265:G267"/>
    <mergeCell ref="G274:G276"/>
    <mergeCell ref="H14:H15"/>
    <mergeCell ref="H16:H17"/>
    <mergeCell ref="H19:H20"/>
    <mergeCell ref="H22:H27"/>
    <mergeCell ref="H28:H30"/>
    <mergeCell ref="H31:H35"/>
    <mergeCell ref="H36:H39"/>
    <mergeCell ref="H41:H45"/>
    <mergeCell ref="H46:H48"/>
    <mergeCell ref="H49:H50"/>
    <mergeCell ref="H51:H52"/>
    <mergeCell ref="H53:H54"/>
    <mergeCell ref="H55:H57"/>
    <mergeCell ref="H60:H61"/>
    <mergeCell ref="H64:H67"/>
    <mergeCell ref="H68:H70"/>
    <mergeCell ref="H73:H74"/>
    <mergeCell ref="H75:H76"/>
    <mergeCell ref="H77:H78"/>
    <mergeCell ref="H79:H83"/>
    <mergeCell ref="H84:H86"/>
    <mergeCell ref="H87:H90"/>
    <mergeCell ref="G243:G244"/>
    <mergeCell ref="G245:G246"/>
    <mergeCell ref="G247:G248"/>
    <mergeCell ref="G249:G250"/>
    <mergeCell ref="G251:G252"/>
    <mergeCell ref="G253:G254"/>
    <mergeCell ref="G255:G256"/>
    <mergeCell ref="G257:G259"/>
    <mergeCell ref="G261:G262"/>
    <mergeCell ref="G219:G222"/>
    <mergeCell ref="G223:G226"/>
    <mergeCell ref="G229:G230"/>
    <mergeCell ref="G231:G232"/>
    <mergeCell ref="G233:G234"/>
    <mergeCell ref="G235:G236"/>
    <mergeCell ref="G237:G238"/>
    <mergeCell ref="G239:G240"/>
    <mergeCell ref="G241:G242"/>
    <mergeCell ref="G182:G185"/>
    <mergeCell ref="G186:G187"/>
    <mergeCell ref="G188:G189"/>
    <mergeCell ref="G190:G195"/>
    <mergeCell ref="G196:G200"/>
    <mergeCell ref="G201:G205"/>
    <mergeCell ref="G206:G210"/>
    <mergeCell ref="G211:G212"/>
    <mergeCell ref="G213:G214"/>
    <mergeCell ref="G145:G146"/>
    <mergeCell ref="G149:G151"/>
    <mergeCell ref="G153:G155"/>
    <mergeCell ref="G158:G159"/>
    <mergeCell ref="G160:G161"/>
    <mergeCell ref="G162:G168"/>
    <mergeCell ref="G169:G175"/>
    <mergeCell ref="G176:G177"/>
    <mergeCell ref="G178:G181"/>
    <mergeCell ref="G114:G117"/>
    <mergeCell ref="G118:G120"/>
    <mergeCell ref="G121:G124"/>
    <mergeCell ref="G125:G127"/>
    <mergeCell ref="G128:G131"/>
    <mergeCell ref="G132:G133"/>
    <mergeCell ref="G134:G135"/>
    <mergeCell ref="G137:G138"/>
    <mergeCell ref="G140:G144"/>
    <mergeCell ref="G77:G78"/>
    <mergeCell ref="G79:G83"/>
    <mergeCell ref="G84:G86"/>
    <mergeCell ref="G87:G93"/>
    <mergeCell ref="G94:G95"/>
    <mergeCell ref="G97:G101"/>
    <mergeCell ref="G102:G106"/>
    <mergeCell ref="G107:G109"/>
    <mergeCell ref="G110:G112"/>
    <mergeCell ref="G49:G50"/>
    <mergeCell ref="G51:G52"/>
    <mergeCell ref="G53:G54"/>
    <mergeCell ref="G55:G57"/>
    <mergeCell ref="G60:G61"/>
    <mergeCell ref="G64:G67"/>
    <mergeCell ref="G68:G70"/>
    <mergeCell ref="G73:G74"/>
    <mergeCell ref="G75:G76"/>
    <mergeCell ref="G14:G15"/>
    <mergeCell ref="G16:G17"/>
    <mergeCell ref="G19:G20"/>
    <mergeCell ref="G22:G27"/>
    <mergeCell ref="G28:G30"/>
    <mergeCell ref="G31:G35"/>
    <mergeCell ref="G36:G39"/>
    <mergeCell ref="G41:G45"/>
    <mergeCell ref="G46:G48"/>
    <mergeCell ref="F247:F248"/>
    <mergeCell ref="F249:F250"/>
    <mergeCell ref="F251:F252"/>
    <mergeCell ref="F253:F254"/>
    <mergeCell ref="F255:F256"/>
    <mergeCell ref="F257:F259"/>
    <mergeCell ref="F261:F262"/>
    <mergeCell ref="F265:F267"/>
    <mergeCell ref="F274:F276"/>
    <mergeCell ref="F229:F230"/>
    <mergeCell ref="F231:F232"/>
    <mergeCell ref="F233:F234"/>
    <mergeCell ref="F235:F236"/>
    <mergeCell ref="F237:F238"/>
    <mergeCell ref="F239:F240"/>
    <mergeCell ref="F241:F242"/>
    <mergeCell ref="F243:F244"/>
    <mergeCell ref="F245:F246"/>
    <mergeCell ref="F188:F189"/>
    <mergeCell ref="F190:F195"/>
    <mergeCell ref="F196:F200"/>
    <mergeCell ref="F201:F205"/>
    <mergeCell ref="F206:F210"/>
    <mergeCell ref="F211:F212"/>
    <mergeCell ref="F213:F214"/>
    <mergeCell ref="F219:F222"/>
    <mergeCell ref="F223:F226"/>
    <mergeCell ref="F153:F155"/>
    <mergeCell ref="F158:F159"/>
    <mergeCell ref="F160:F161"/>
    <mergeCell ref="F162:F168"/>
    <mergeCell ref="F169:F175"/>
    <mergeCell ref="F176:F177"/>
    <mergeCell ref="F178:F181"/>
    <mergeCell ref="F182:F185"/>
    <mergeCell ref="F186:F187"/>
    <mergeCell ref="F121:F124"/>
    <mergeCell ref="F125:F127"/>
    <mergeCell ref="F128:F131"/>
    <mergeCell ref="F132:F133"/>
    <mergeCell ref="F134:F135"/>
    <mergeCell ref="F137:F138"/>
    <mergeCell ref="F140:F144"/>
    <mergeCell ref="F145:F146"/>
    <mergeCell ref="F149:F151"/>
    <mergeCell ref="F84:F86"/>
    <mergeCell ref="F87:F93"/>
    <mergeCell ref="F94:F95"/>
    <mergeCell ref="F97:F101"/>
    <mergeCell ref="F102:F106"/>
    <mergeCell ref="F107:F109"/>
    <mergeCell ref="F110:F112"/>
    <mergeCell ref="F114:F117"/>
    <mergeCell ref="F118:F120"/>
    <mergeCell ref="E257:E259"/>
    <mergeCell ref="E261:E262"/>
    <mergeCell ref="E265:E267"/>
    <mergeCell ref="E274:E276"/>
    <mergeCell ref="F14:F15"/>
    <mergeCell ref="F16:F17"/>
    <mergeCell ref="F19:F20"/>
    <mergeCell ref="F22:F27"/>
    <mergeCell ref="F28:F30"/>
    <mergeCell ref="F31:F35"/>
    <mergeCell ref="F36:F39"/>
    <mergeCell ref="F41:F45"/>
    <mergeCell ref="F46:F48"/>
    <mergeCell ref="F49:F50"/>
    <mergeCell ref="F51:F52"/>
    <mergeCell ref="F53:F54"/>
    <mergeCell ref="F55:F57"/>
    <mergeCell ref="F60:F61"/>
    <mergeCell ref="F64:F67"/>
    <mergeCell ref="F68:F70"/>
    <mergeCell ref="F73:F74"/>
    <mergeCell ref="F75:F76"/>
    <mergeCell ref="F77:F78"/>
    <mergeCell ref="F79:F83"/>
    <mergeCell ref="E239:E240"/>
    <mergeCell ref="E241:E242"/>
    <mergeCell ref="E243:E244"/>
    <mergeCell ref="E245:E246"/>
    <mergeCell ref="E247:E248"/>
    <mergeCell ref="E249:E250"/>
    <mergeCell ref="E251:E252"/>
    <mergeCell ref="E253:E254"/>
    <mergeCell ref="E255:E256"/>
    <mergeCell ref="E211:E212"/>
    <mergeCell ref="E213:E214"/>
    <mergeCell ref="E219:E222"/>
    <mergeCell ref="E223:E226"/>
    <mergeCell ref="E229:E230"/>
    <mergeCell ref="E231:E232"/>
    <mergeCell ref="E233:E234"/>
    <mergeCell ref="E235:E236"/>
    <mergeCell ref="E237:E238"/>
    <mergeCell ref="E176:E177"/>
    <mergeCell ref="E178:E181"/>
    <mergeCell ref="E182:E185"/>
    <mergeCell ref="E186:E187"/>
    <mergeCell ref="E188:E189"/>
    <mergeCell ref="E190:E195"/>
    <mergeCell ref="E196:E200"/>
    <mergeCell ref="E201:E205"/>
    <mergeCell ref="E206:E210"/>
    <mergeCell ref="E137:E138"/>
    <mergeCell ref="E140:E144"/>
    <mergeCell ref="E145:E146"/>
    <mergeCell ref="E149:E151"/>
    <mergeCell ref="E153:E155"/>
    <mergeCell ref="E158:E159"/>
    <mergeCell ref="E160:E161"/>
    <mergeCell ref="E162:E168"/>
    <mergeCell ref="E169:E175"/>
    <mergeCell ref="E107:E109"/>
    <mergeCell ref="E110:E112"/>
    <mergeCell ref="E114:E117"/>
    <mergeCell ref="E118:E120"/>
    <mergeCell ref="E121:E124"/>
    <mergeCell ref="E125:E127"/>
    <mergeCell ref="E128:E131"/>
    <mergeCell ref="E132:E133"/>
    <mergeCell ref="E134:E135"/>
    <mergeCell ref="E73:E74"/>
    <mergeCell ref="E75:E76"/>
    <mergeCell ref="E77:E78"/>
    <mergeCell ref="E79:E83"/>
    <mergeCell ref="E84:E86"/>
    <mergeCell ref="E87:E93"/>
    <mergeCell ref="E94:E95"/>
    <mergeCell ref="E97:E101"/>
    <mergeCell ref="E102:E106"/>
    <mergeCell ref="D251:D252"/>
    <mergeCell ref="D253:D254"/>
    <mergeCell ref="D255:D256"/>
    <mergeCell ref="D257:D259"/>
    <mergeCell ref="D261:D262"/>
    <mergeCell ref="D265:D267"/>
    <mergeCell ref="D268:D270"/>
    <mergeCell ref="D274:D276"/>
    <mergeCell ref="E14:E15"/>
    <mergeCell ref="E16:E17"/>
    <mergeCell ref="E19:E20"/>
    <mergeCell ref="E22:E27"/>
    <mergeCell ref="E28:E30"/>
    <mergeCell ref="E31:E35"/>
    <mergeCell ref="E36:E39"/>
    <mergeCell ref="E41:E45"/>
    <mergeCell ref="E46:E48"/>
    <mergeCell ref="E49:E50"/>
    <mergeCell ref="E51:E52"/>
    <mergeCell ref="E53:E54"/>
    <mergeCell ref="E55:E57"/>
    <mergeCell ref="E60:E61"/>
    <mergeCell ref="E64:E67"/>
    <mergeCell ref="E68:E70"/>
    <mergeCell ref="D233:D234"/>
    <mergeCell ref="D235:D236"/>
    <mergeCell ref="D237:D238"/>
    <mergeCell ref="D239:D240"/>
    <mergeCell ref="D241:D242"/>
    <mergeCell ref="D243:D244"/>
    <mergeCell ref="D245:D246"/>
    <mergeCell ref="D247:D248"/>
    <mergeCell ref="D249:D250"/>
    <mergeCell ref="D201:D205"/>
    <mergeCell ref="D206:D210"/>
    <mergeCell ref="D211:D212"/>
    <mergeCell ref="D213:D215"/>
    <mergeCell ref="D216:D217"/>
    <mergeCell ref="D219:D222"/>
    <mergeCell ref="D223:D226"/>
    <mergeCell ref="D229:D230"/>
    <mergeCell ref="D231:D232"/>
    <mergeCell ref="D158:D159"/>
    <mergeCell ref="D160:D161"/>
    <mergeCell ref="D162:D168"/>
    <mergeCell ref="D169:D177"/>
    <mergeCell ref="D178:D181"/>
    <mergeCell ref="D182:D185"/>
    <mergeCell ref="D186:D189"/>
    <mergeCell ref="D190:D195"/>
    <mergeCell ref="D196:D200"/>
    <mergeCell ref="D114:D120"/>
    <mergeCell ref="D121:D127"/>
    <mergeCell ref="D128:D133"/>
    <mergeCell ref="D134:D135"/>
    <mergeCell ref="D137:D138"/>
    <mergeCell ref="D140:D144"/>
    <mergeCell ref="D145:D146"/>
    <mergeCell ref="D149:D151"/>
    <mergeCell ref="D153:D155"/>
    <mergeCell ref="C278:C280"/>
    <mergeCell ref="D14:D15"/>
    <mergeCell ref="D16:D17"/>
    <mergeCell ref="D19:D20"/>
    <mergeCell ref="D22:D30"/>
    <mergeCell ref="D31:D35"/>
    <mergeCell ref="D36:D39"/>
    <mergeCell ref="D41:D45"/>
    <mergeCell ref="D46:D48"/>
    <mergeCell ref="D49:D50"/>
    <mergeCell ref="D51:D52"/>
    <mergeCell ref="D53:D54"/>
    <mergeCell ref="D55:D57"/>
    <mergeCell ref="D60:D61"/>
    <mergeCell ref="D64:D70"/>
    <mergeCell ref="D73:D74"/>
    <mergeCell ref="D75:D76"/>
    <mergeCell ref="D77:D78"/>
    <mergeCell ref="D79:D86"/>
    <mergeCell ref="D87:D95"/>
    <mergeCell ref="D97:D101"/>
    <mergeCell ref="D102:D106"/>
    <mergeCell ref="D107:D109"/>
    <mergeCell ref="D110:D112"/>
    <mergeCell ref="C247:C248"/>
    <mergeCell ref="C249:C250"/>
    <mergeCell ref="C251:C252"/>
    <mergeCell ref="C253:C256"/>
    <mergeCell ref="C257:C259"/>
    <mergeCell ref="C260:C262"/>
    <mergeCell ref="C264:C267"/>
    <mergeCell ref="C268:C270"/>
    <mergeCell ref="C274:C276"/>
    <mergeCell ref="C229:C230"/>
    <mergeCell ref="C231:C232"/>
    <mergeCell ref="C233:C234"/>
    <mergeCell ref="C235:C236"/>
    <mergeCell ref="C237:C238"/>
    <mergeCell ref="C239:C240"/>
    <mergeCell ref="C241:C242"/>
    <mergeCell ref="C243:C244"/>
    <mergeCell ref="C245:C246"/>
    <mergeCell ref="C169:C181"/>
    <mergeCell ref="C182:C195"/>
    <mergeCell ref="C196:C205"/>
    <mergeCell ref="C206:C212"/>
    <mergeCell ref="C213:C215"/>
    <mergeCell ref="C216:C217"/>
    <mergeCell ref="C219:C222"/>
    <mergeCell ref="C223:C226"/>
    <mergeCell ref="C227:C228"/>
    <mergeCell ref="C114:C120"/>
    <mergeCell ref="C121:C133"/>
    <mergeCell ref="C134:C139"/>
    <mergeCell ref="C140:C144"/>
    <mergeCell ref="C145:C152"/>
    <mergeCell ref="C153:C155"/>
    <mergeCell ref="C156:C159"/>
    <mergeCell ref="C160:C161"/>
    <mergeCell ref="C162:C168"/>
    <mergeCell ref="B247:B259"/>
    <mergeCell ref="B260:B267"/>
    <mergeCell ref="B268:B273"/>
    <mergeCell ref="B274:B276"/>
    <mergeCell ref="B278:B280"/>
    <mergeCell ref="C9:C10"/>
    <mergeCell ref="C14:C17"/>
    <mergeCell ref="C18:C21"/>
    <mergeCell ref="C22:C35"/>
    <mergeCell ref="C36:C40"/>
    <mergeCell ref="C41:C48"/>
    <mergeCell ref="C49:C52"/>
    <mergeCell ref="C53:C54"/>
    <mergeCell ref="C55:C61"/>
    <mergeCell ref="C62:C63"/>
    <mergeCell ref="C64:C70"/>
    <mergeCell ref="C71:C74"/>
    <mergeCell ref="C75:C76"/>
    <mergeCell ref="C77:C78"/>
    <mergeCell ref="C79:C86"/>
    <mergeCell ref="C87:C96"/>
    <mergeCell ref="C97:C101"/>
    <mergeCell ref="C102:C109"/>
    <mergeCell ref="C110:C113"/>
    <mergeCell ref="B169:B181"/>
    <mergeCell ref="B182:B195"/>
    <mergeCell ref="B196:B205"/>
    <mergeCell ref="B206:B212"/>
    <mergeCell ref="B213:B217"/>
    <mergeCell ref="B218:B226"/>
    <mergeCell ref="B227:B228"/>
    <mergeCell ref="B229:B230"/>
    <mergeCell ref="B231:B246"/>
    <mergeCell ref="A268:A273"/>
    <mergeCell ref="A274:A276"/>
    <mergeCell ref="A278:A280"/>
    <mergeCell ref="B9:B10"/>
    <mergeCell ref="B12:B17"/>
    <mergeCell ref="B18:B21"/>
    <mergeCell ref="B22:B35"/>
    <mergeCell ref="B36:B40"/>
    <mergeCell ref="B41:B48"/>
    <mergeCell ref="B49:B61"/>
    <mergeCell ref="B62:B63"/>
    <mergeCell ref="B64:B74"/>
    <mergeCell ref="B75:B86"/>
    <mergeCell ref="B87:B96"/>
    <mergeCell ref="B97:B109"/>
    <mergeCell ref="B110:B113"/>
    <mergeCell ref="B114:B120"/>
    <mergeCell ref="B121:B133"/>
    <mergeCell ref="B134:B139"/>
    <mergeCell ref="B140:B144"/>
    <mergeCell ref="B145:B152"/>
    <mergeCell ref="B153:B155"/>
    <mergeCell ref="B156:B159"/>
    <mergeCell ref="B160:B168"/>
    <mergeCell ref="A196:A205"/>
    <mergeCell ref="A206:A212"/>
    <mergeCell ref="A213:A217"/>
    <mergeCell ref="A218:A226"/>
    <mergeCell ref="A227:A228"/>
    <mergeCell ref="A229:A230"/>
    <mergeCell ref="A231:A246"/>
    <mergeCell ref="A247:A259"/>
    <mergeCell ref="A260:A267"/>
    <mergeCell ref="A281:O281"/>
    <mergeCell ref="A9:A10"/>
    <mergeCell ref="A12:A17"/>
    <mergeCell ref="A18:A21"/>
    <mergeCell ref="A22:A35"/>
    <mergeCell ref="A36:A40"/>
    <mergeCell ref="A41:A48"/>
    <mergeCell ref="A49:A61"/>
    <mergeCell ref="A62:A63"/>
    <mergeCell ref="A64:A74"/>
    <mergeCell ref="A75:A86"/>
    <mergeCell ref="A87:A96"/>
    <mergeCell ref="A97:A109"/>
    <mergeCell ref="A110:A113"/>
    <mergeCell ref="A114:A120"/>
    <mergeCell ref="A121:A133"/>
    <mergeCell ref="A134:A139"/>
    <mergeCell ref="A140:A144"/>
    <mergeCell ref="A145:A152"/>
    <mergeCell ref="A153:A155"/>
    <mergeCell ref="A156:A159"/>
    <mergeCell ref="A160:A168"/>
    <mergeCell ref="A169:A181"/>
    <mergeCell ref="A182:A195"/>
    <mergeCell ref="A8:B8"/>
    <mergeCell ref="C8:F8"/>
    <mergeCell ref="G8:H8"/>
    <mergeCell ref="I8:L8"/>
    <mergeCell ref="M8:N8"/>
    <mergeCell ref="D9:F9"/>
    <mergeCell ref="H9:I9"/>
    <mergeCell ref="J9:K9"/>
    <mergeCell ref="N9:O9"/>
    <mergeCell ref="G9:G10"/>
    <mergeCell ref="A6:B6"/>
    <mergeCell ref="C6:F6"/>
    <mergeCell ref="G6:H6"/>
    <mergeCell ref="I6:J6"/>
    <mergeCell ref="M6:N6"/>
    <mergeCell ref="A7:B7"/>
    <mergeCell ref="C7:F7"/>
    <mergeCell ref="G7:H7"/>
    <mergeCell ref="I7:J7"/>
    <mergeCell ref="M7:N7"/>
    <mergeCell ref="F1:O1"/>
    <mergeCell ref="A2:N2"/>
    <mergeCell ref="A3:N3"/>
    <mergeCell ref="A4:B4"/>
    <mergeCell ref="C4:D4"/>
    <mergeCell ref="E4:F4"/>
    <mergeCell ref="G4:H4"/>
    <mergeCell ref="N4:O4"/>
    <mergeCell ref="A5:B5"/>
    <mergeCell ref="C5:F5"/>
    <mergeCell ref="G5:H5"/>
    <mergeCell ref="I5:J5"/>
    <mergeCell ref="M5:N5"/>
  </mergeCells>
  <phoneticPr fontId="176" type="noConversion"/>
  <printOptions horizontalCentered="1"/>
  <pageMargins left="0.118110236220472" right="0.118110236220472" top="0.39370078740157499" bottom="0.23622047244094499" header="0.196850393700787" footer="0.15748031496063"/>
  <pageSetup paperSize="9" scale="57" fitToHeight="0" orientation="landscape" r:id="rId1"/>
  <headerFooter alignWithMargins="0">
    <oddFooter>&amp;C第 &amp;P 页，共 &amp;N 页</oddFooter>
  </headerFooter>
  <rowBreaks count="10" manualBreakCount="10">
    <brk id="48" max="16383" man="1"/>
    <brk id="61" max="16383" man="1"/>
    <brk id="74" max="16383" man="1"/>
    <brk id="86" max="16383" man="1"/>
    <brk id="96" max="16383" man="1"/>
    <brk id="109" max="16383" man="1"/>
    <brk id="120" max="16383" man="1"/>
    <brk id="133" max="16383" man="1"/>
    <brk id="273" max="16383" man="1"/>
    <brk id="276" max="16383" man="1"/>
  </rowBreaks>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pageSetUpPr fitToPage="1"/>
  </sheetPr>
  <dimension ref="A1:IX31"/>
  <sheetViews>
    <sheetView view="pageBreakPreview" zoomScaleNormal="55" zoomScalePageLayoutView="55" workbookViewId="0">
      <selection activeCell="P3" sqref="P3:R3"/>
    </sheetView>
  </sheetViews>
  <sheetFormatPr defaultColWidth="9" defaultRowHeight="15.6"/>
  <cols>
    <col min="1" max="1" width="5.33203125" style="239" customWidth="1"/>
    <col min="2" max="2" width="9" style="240"/>
    <col min="3" max="3" width="11" style="240" customWidth="1"/>
    <col min="4" max="4" width="9" style="240"/>
    <col min="5" max="5" width="11.33203125" style="240" customWidth="1"/>
    <col min="6" max="6" width="8.21875" style="240" customWidth="1"/>
    <col min="7" max="8" width="8.44140625" style="240" customWidth="1"/>
    <col min="9" max="12" width="5.109375" style="240" customWidth="1"/>
    <col min="13" max="13" width="4.6640625" style="240" customWidth="1"/>
    <col min="14" max="14" width="4.33203125" style="240" customWidth="1"/>
    <col min="15" max="16" width="5.88671875" style="240" customWidth="1"/>
    <col min="17" max="17" width="4.44140625" style="240" customWidth="1"/>
    <col min="18" max="18" width="8.44140625" style="240" customWidth="1"/>
    <col min="19" max="16384" width="9" style="240"/>
  </cols>
  <sheetData>
    <row r="1" spans="1:258" s="236" customFormat="1" ht="17.399999999999999">
      <c r="A1" s="241"/>
      <c r="B1" s="21"/>
      <c r="C1" s="21"/>
      <c r="D1" s="21"/>
      <c r="E1" s="21"/>
      <c r="F1" s="1103" t="s">
        <v>7</v>
      </c>
      <c r="G1" s="1103"/>
      <c r="H1" s="1103"/>
      <c r="I1" s="1103"/>
      <c r="J1" s="1103"/>
      <c r="K1" s="1103"/>
      <c r="L1" s="1103"/>
      <c r="M1" s="1103"/>
      <c r="N1" s="1103"/>
      <c r="O1" s="1103"/>
      <c r="P1" s="1103"/>
      <c r="Q1" s="1103"/>
      <c r="R1" s="1103"/>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c r="IW1" s="21"/>
      <c r="IX1" s="21"/>
    </row>
    <row r="2" spans="1:258" ht="49.5" customHeight="1">
      <c r="A2" s="1485" t="s">
        <v>684</v>
      </c>
      <c r="B2" s="1485"/>
      <c r="C2" s="1485"/>
      <c r="D2" s="1485"/>
      <c r="E2" s="1485"/>
      <c r="F2" s="1485"/>
      <c r="G2" s="1485"/>
      <c r="H2" s="1485"/>
      <c r="I2" s="1485"/>
      <c r="J2" s="1485"/>
      <c r="K2" s="1485"/>
      <c r="L2" s="1485"/>
      <c r="M2" s="1485"/>
      <c r="N2" s="1485"/>
      <c r="O2" s="1485"/>
      <c r="P2" s="1485"/>
      <c r="Q2" s="1485"/>
      <c r="R2" s="1485"/>
    </row>
    <row r="3" spans="1:258" ht="23.4">
      <c r="A3" s="242"/>
      <c r="B3" s="152"/>
      <c r="C3" s="152"/>
      <c r="D3" s="152"/>
      <c r="E3" s="152"/>
      <c r="F3" s="152"/>
      <c r="G3" s="152"/>
      <c r="H3" s="152"/>
      <c r="I3" s="152"/>
      <c r="J3" s="152"/>
      <c r="K3" s="152"/>
      <c r="L3" s="152"/>
      <c r="M3" s="152"/>
      <c r="N3" s="152"/>
      <c r="O3" s="152"/>
      <c r="P3" s="1953" t="s">
        <v>3966</v>
      </c>
      <c r="Q3" s="1953"/>
      <c r="R3" s="1953"/>
    </row>
    <row r="4" spans="1:258" s="20" customFormat="1" ht="89.25" customHeight="1">
      <c r="A4" s="1644" t="s">
        <v>230</v>
      </c>
      <c r="B4" s="1644"/>
      <c r="C4" s="1644"/>
      <c r="D4" s="1644" t="str">
        <f>'0.01'!C4</f>
        <v>大块金用工业长丝-帘子布事业部PH25657
Nylon 66 tire cord fabric industrial yarn-Tire cord fabric Department PH25657</v>
      </c>
      <c r="E4" s="1644"/>
      <c r="F4" s="1644"/>
      <c r="G4" s="1644"/>
      <c r="H4" s="1644" t="s">
        <v>523</v>
      </c>
      <c r="I4" s="1644"/>
      <c r="J4" s="1644"/>
      <c r="K4" s="1644"/>
      <c r="L4" s="1644"/>
      <c r="M4" s="1644" t="str">
        <f>'0.01'!H4</f>
        <v>PH25657-2800dtex/432f</v>
      </c>
      <c r="N4" s="1644"/>
      <c r="O4" s="1644"/>
      <c r="P4" s="1644"/>
      <c r="Q4" s="1644"/>
      <c r="R4" s="1644"/>
    </row>
    <row r="5" spans="1:258" s="20" customFormat="1" ht="43.5" customHeight="1">
      <c r="A5" s="1644" t="s">
        <v>232</v>
      </c>
      <c r="B5" s="1644"/>
      <c r="C5" s="1644"/>
      <c r="D5" s="1644" t="str">
        <f>'0.01'!H5</f>
        <v>帘子布事业部</v>
      </c>
      <c r="E5" s="1644"/>
      <c r="F5" s="1644"/>
      <c r="G5" s="1644"/>
      <c r="H5" s="1537" t="s">
        <v>598</v>
      </c>
      <c r="I5" s="1537"/>
      <c r="J5" s="1537"/>
      <c r="K5" s="1537"/>
      <c r="L5" s="1537"/>
      <c r="M5" s="1644" t="str">
        <f>目录!G73</f>
        <v>2025年3月21日</v>
      </c>
      <c r="N5" s="1644"/>
      <c r="O5" s="1644"/>
      <c r="P5" s="1644"/>
      <c r="Q5" s="1644"/>
      <c r="R5" s="1644"/>
    </row>
    <row r="6" spans="1:258" s="237" customFormat="1" ht="67.5" customHeight="1">
      <c r="A6" s="1644" t="s">
        <v>2103</v>
      </c>
      <c r="B6" s="1878"/>
      <c r="C6" s="1878"/>
      <c r="D6" s="1878"/>
      <c r="E6" s="1878"/>
      <c r="F6" s="1878"/>
      <c r="G6" s="243" t="s">
        <v>2104</v>
      </c>
      <c r="H6" s="243" t="s">
        <v>2105</v>
      </c>
      <c r="I6" s="1644" t="s">
        <v>2106</v>
      </c>
      <c r="J6" s="1644"/>
      <c r="K6" s="1644"/>
      <c r="L6" s="1644"/>
      <c r="M6" s="1644" t="s">
        <v>2107</v>
      </c>
      <c r="N6" s="1644"/>
      <c r="O6" s="1644"/>
      <c r="P6" s="1644" t="s">
        <v>2108</v>
      </c>
      <c r="Q6" s="1644"/>
      <c r="R6" s="1644"/>
    </row>
    <row r="7" spans="1:258" s="237" customFormat="1" ht="38.25" customHeight="1">
      <c r="A7" s="244">
        <v>1</v>
      </c>
      <c r="B7" s="1954" t="s">
        <v>2109</v>
      </c>
      <c r="C7" s="1954"/>
      <c r="D7" s="1954"/>
      <c r="E7" s="1954"/>
      <c r="F7" s="1954"/>
      <c r="G7" s="1955"/>
      <c r="H7" s="1956"/>
      <c r="I7" s="1878"/>
      <c r="J7" s="1878"/>
      <c r="K7" s="1878"/>
      <c r="L7" s="1878"/>
      <c r="M7" s="1878"/>
      <c r="N7" s="1878"/>
      <c r="O7" s="1878"/>
      <c r="P7" s="1878"/>
      <c r="Q7" s="1878"/>
      <c r="R7" s="1878"/>
    </row>
    <row r="8" spans="1:258" s="237" customFormat="1" ht="38.25" customHeight="1">
      <c r="A8" s="244">
        <v>2</v>
      </c>
      <c r="B8" s="1954" t="s">
        <v>2110</v>
      </c>
      <c r="C8" s="1954"/>
      <c r="D8" s="1954"/>
      <c r="E8" s="1954"/>
      <c r="F8" s="1954"/>
      <c r="G8" s="1955"/>
      <c r="H8" s="1956"/>
      <c r="I8" s="1878"/>
      <c r="J8" s="1878"/>
      <c r="K8" s="1878"/>
      <c r="L8" s="1878"/>
      <c r="M8" s="1878"/>
      <c r="N8" s="1878"/>
      <c r="O8" s="1878"/>
      <c r="P8" s="1878"/>
      <c r="Q8" s="1878"/>
      <c r="R8" s="1878"/>
    </row>
    <row r="9" spans="1:258" s="237" customFormat="1" ht="38.25" customHeight="1">
      <c r="A9" s="244">
        <v>3</v>
      </c>
      <c r="B9" s="1954" t="s">
        <v>2111</v>
      </c>
      <c r="C9" s="1954"/>
      <c r="D9" s="1954"/>
      <c r="E9" s="1954"/>
      <c r="F9" s="1954"/>
      <c r="G9" s="1955"/>
      <c r="H9" s="1956"/>
      <c r="I9" s="1878"/>
      <c r="J9" s="1878"/>
      <c r="K9" s="1878"/>
      <c r="L9" s="1878"/>
      <c r="M9" s="1878"/>
      <c r="N9" s="1878"/>
      <c r="O9" s="1878"/>
      <c r="P9" s="1878"/>
      <c r="Q9" s="1878"/>
      <c r="R9" s="1878"/>
    </row>
    <row r="10" spans="1:258" s="237" customFormat="1" ht="38.25" customHeight="1">
      <c r="A10" s="244">
        <v>4</v>
      </c>
      <c r="B10" s="1954" t="s">
        <v>2112</v>
      </c>
      <c r="C10" s="1954"/>
      <c r="D10" s="1954"/>
      <c r="E10" s="1954"/>
      <c r="F10" s="1954"/>
      <c r="G10" s="1955"/>
      <c r="H10" s="1956"/>
      <c r="I10" s="1878"/>
      <c r="J10" s="1878"/>
      <c r="K10" s="1878"/>
      <c r="L10" s="1878"/>
      <c r="M10" s="1878"/>
      <c r="N10" s="1878"/>
      <c r="O10" s="1878"/>
      <c r="P10" s="1878"/>
      <c r="Q10" s="1878"/>
      <c r="R10" s="1878"/>
    </row>
    <row r="11" spans="1:258" s="237" customFormat="1" ht="38.25" customHeight="1">
      <c r="A11" s="244">
        <v>5</v>
      </c>
      <c r="B11" s="1954" t="s">
        <v>2113</v>
      </c>
      <c r="C11" s="1954"/>
      <c r="D11" s="1954"/>
      <c r="E11" s="1954"/>
      <c r="F11" s="1954"/>
      <c r="G11" s="1955"/>
      <c r="H11" s="1956"/>
      <c r="I11" s="1882"/>
      <c r="J11" s="1878"/>
      <c r="K11" s="1878"/>
      <c r="L11" s="1878"/>
      <c r="M11" s="1878"/>
      <c r="N11" s="1878"/>
      <c r="O11" s="1878"/>
      <c r="P11" s="1878"/>
      <c r="Q11" s="1878"/>
      <c r="R11" s="1878"/>
    </row>
    <row r="12" spans="1:258" s="237" customFormat="1" ht="38.25" customHeight="1">
      <c r="A12" s="244">
        <v>6</v>
      </c>
      <c r="B12" s="1954" t="s">
        <v>2114</v>
      </c>
      <c r="C12" s="1954"/>
      <c r="D12" s="1954"/>
      <c r="E12" s="1954"/>
      <c r="F12" s="1954"/>
      <c r="G12" s="1955"/>
      <c r="H12" s="1956"/>
      <c r="I12" s="1882"/>
      <c r="J12" s="1882"/>
      <c r="K12" s="1882"/>
      <c r="L12" s="1882"/>
      <c r="M12" s="1878"/>
      <c r="N12" s="1878"/>
      <c r="O12" s="1878"/>
      <c r="P12" s="1878"/>
      <c r="Q12" s="1878"/>
      <c r="R12" s="1878"/>
    </row>
    <row r="13" spans="1:258" s="237" customFormat="1" ht="38.25" customHeight="1">
      <c r="A13" s="244">
        <v>7</v>
      </c>
      <c r="B13" s="1954" t="s">
        <v>2115</v>
      </c>
      <c r="C13" s="1954"/>
      <c r="D13" s="1954"/>
      <c r="E13" s="1954"/>
      <c r="F13" s="1954"/>
      <c r="G13" s="1955"/>
      <c r="H13" s="1956"/>
      <c r="I13" s="1878"/>
      <c r="J13" s="1878"/>
      <c r="K13" s="1878"/>
      <c r="L13" s="1878"/>
      <c r="M13" s="1878"/>
      <c r="N13" s="1878"/>
      <c r="O13" s="1878"/>
      <c r="P13" s="1878"/>
      <c r="Q13" s="1878"/>
      <c r="R13" s="1878"/>
    </row>
    <row r="14" spans="1:258" s="237" customFormat="1" ht="38.25" customHeight="1">
      <c r="A14" s="244">
        <v>8</v>
      </c>
      <c r="B14" s="1954" t="s">
        <v>2116</v>
      </c>
      <c r="C14" s="1954"/>
      <c r="D14" s="1954"/>
      <c r="E14" s="1954"/>
      <c r="F14" s="1954"/>
      <c r="G14" s="1955"/>
      <c r="H14" s="1956"/>
      <c r="I14" s="1878"/>
      <c r="J14" s="1878"/>
      <c r="K14" s="1878"/>
      <c r="L14" s="1878"/>
      <c r="M14" s="1878"/>
      <c r="N14" s="1878"/>
      <c r="O14" s="1878"/>
      <c r="P14" s="1878"/>
      <c r="Q14" s="1878"/>
      <c r="R14" s="1878"/>
    </row>
    <row r="15" spans="1:258" s="237" customFormat="1" ht="38.25" customHeight="1">
      <c r="A15" s="244">
        <v>9</v>
      </c>
      <c r="B15" s="1954" t="s">
        <v>2117</v>
      </c>
      <c r="C15" s="1954"/>
      <c r="D15" s="1954"/>
      <c r="E15" s="1954"/>
      <c r="F15" s="1954"/>
      <c r="G15" s="1955"/>
      <c r="H15" s="1956"/>
      <c r="I15" s="1878"/>
      <c r="J15" s="1878"/>
      <c r="K15" s="1878"/>
      <c r="L15" s="1878"/>
      <c r="M15" s="1878"/>
      <c r="N15" s="1878"/>
      <c r="O15" s="1878"/>
      <c r="P15" s="1878"/>
      <c r="Q15" s="1878"/>
      <c r="R15" s="1878"/>
    </row>
    <row r="16" spans="1:258" s="237" customFormat="1" ht="38.25" customHeight="1">
      <c r="A16" s="244">
        <v>10</v>
      </c>
      <c r="B16" s="1957" t="s">
        <v>2118</v>
      </c>
      <c r="C16" s="1958"/>
      <c r="D16" s="1958"/>
      <c r="E16" s="1958"/>
      <c r="F16" s="1959"/>
      <c r="G16" s="1955"/>
      <c r="H16" s="1956"/>
      <c r="I16" s="1878"/>
      <c r="J16" s="1878"/>
      <c r="K16" s="1878"/>
      <c r="L16" s="1878"/>
      <c r="M16" s="1878"/>
      <c r="N16" s="1878"/>
      <c r="O16" s="1878"/>
      <c r="P16" s="1878"/>
      <c r="Q16" s="1878"/>
      <c r="R16" s="1878"/>
    </row>
    <row r="17" spans="1:18" s="237" customFormat="1" ht="38.25" customHeight="1">
      <c r="A17" s="244">
        <v>11</v>
      </c>
      <c r="B17" s="1954" t="s">
        <v>2119</v>
      </c>
      <c r="C17" s="1954"/>
      <c r="D17" s="1954"/>
      <c r="E17" s="1954"/>
      <c r="F17" s="1954"/>
      <c r="G17" s="1955"/>
      <c r="H17" s="1956"/>
      <c r="I17" s="1878"/>
      <c r="J17" s="1878"/>
      <c r="K17" s="1878"/>
      <c r="L17" s="1878"/>
      <c r="M17" s="1878"/>
      <c r="N17" s="1878"/>
      <c r="O17" s="1878"/>
      <c r="P17" s="1878"/>
      <c r="Q17" s="1878"/>
      <c r="R17" s="1878"/>
    </row>
    <row r="18" spans="1:18" s="237" customFormat="1" ht="38.25" customHeight="1">
      <c r="A18" s="244">
        <v>12</v>
      </c>
      <c r="B18" s="1954" t="s">
        <v>2120</v>
      </c>
      <c r="C18" s="1954"/>
      <c r="D18" s="1954"/>
      <c r="E18" s="1954"/>
      <c r="F18" s="1954"/>
      <c r="G18" s="1955"/>
      <c r="H18" s="1956"/>
      <c r="I18" s="1878"/>
      <c r="J18" s="1878"/>
      <c r="K18" s="1878"/>
      <c r="L18" s="1878"/>
      <c r="M18" s="1878"/>
      <c r="N18" s="1878"/>
      <c r="O18" s="1878"/>
      <c r="P18" s="1878"/>
      <c r="Q18" s="1878"/>
      <c r="R18" s="1878"/>
    </row>
    <row r="19" spans="1:18" s="237" customFormat="1" ht="38.25" customHeight="1">
      <c r="A19" s="244">
        <v>13</v>
      </c>
      <c r="B19" s="1957" t="s">
        <v>2121</v>
      </c>
      <c r="C19" s="1958"/>
      <c r="D19" s="1958"/>
      <c r="E19" s="1958"/>
      <c r="F19" s="1959"/>
      <c r="G19" s="1955"/>
      <c r="H19" s="1956"/>
      <c r="I19" s="1878"/>
      <c r="J19" s="1878"/>
      <c r="K19" s="1878"/>
      <c r="L19" s="1878"/>
      <c r="M19" s="1878"/>
      <c r="N19" s="1878"/>
      <c r="O19" s="1878"/>
      <c r="P19" s="1878"/>
      <c r="Q19" s="1878"/>
      <c r="R19" s="1878"/>
    </row>
    <row r="20" spans="1:18" s="237" customFormat="1" ht="38.25" customHeight="1">
      <c r="A20" s="244">
        <v>14</v>
      </c>
      <c r="B20" s="1954" t="s">
        <v>2122</v>
      </c>
      <c r="C20" s="1954"/>
      <c r="D20" s="1954"/>
      <c r="E20" s="1954"/>
      <c r="F20" s="1954"/>
      <c r="G20" s="1955"/>
      <c r="H20" s="1956"/>
      <c r="I20" s="1878"/>
      <c r="J20" s="1878"/>
      <c r="K20" s="1878"/>
      <c r="L20" s="1878"/>
      <c r="M20" s="1878"/>
      <c r="N20" s="1878"/>
      <c r="O20" s="1878"/>
      <c r="P20" s="1878"/>
      <c r="Q20" s="1878"/>
      <c r="R20" s="1878"/>
    </row>
    <row r="21" spans="1:18" s="237" customFormat="1" ht="38.25" customHeight="1">
      <c r="A21" s="244">
        <v>15</v>
      </c>
      <c r="B21" s="1954" t="s">
        <v>2123</v>
      </c>
      <c r="C21" s="1954"/>
      <c r="D21" s="1954"/>
      <c r="E21" s="1954"/>
      <c r="F21" s="1954"/>
      <c r="G21" s="1955"/>
      <c r="H21" s="1956"/>
      <c r="I21" s="1878"/>
      <c r="J21" s="1878"/>
      <c r="K21" s="1878"/>
      <c r="L21" s="1878"/>
      <c r="M21" s="1878"/>
      <c r="N21" s="1878"/>
      <c r="O21" s="1878"/>
      <c r="P21" s="1878"/>
      <c r="Q21" s="1878"/>
      <c r="R21" s="1878"/>
    </row>
    <row r="22" spans="1:18" s="237" customFormat="1" ht="38.25" customHeight="1">
      <c r="A22" s="244">
        <v>16</v>
      </c>
      <c r="B22" s="1957" t="s">
        <v>2124</v>
      </c>
      <c r="C22" s="1958"/>
      <c r="D22" s="1958"/>
      <c r="E22" s="1958"/>
      <c r="F22" s="1959"/>
      <c r="G22" s="1955"/>
      <c r="H22" s="1956"/>
      <c r="I22" s="1878"/>
      <c r="J22" s="1878"/>
      <c r="K22" s="1878"/>
      <c r="L22" s="1878"/>
      <c r="M22" s="1878"/>
      <c r="N22" s="1878"/>
      <c r="O22" s="1878"/>
      <c r="P22" s="1878"/>
      <c r="Q22" s="1878"/>
      <c r="R22" s="1878"/>
    </row>
    <row r="23" spans="1:18" s="237" customFormat="1" ht="38.25" customHeight="1">
      <c r="A23" s="244">
        <v>17</v>
      </c>
      <c r="B23" s="1954" t="s">
        <v>2125</v>
      </c>
      <c r="C23" s="1954"/>
      <c r="D23" s="1954"/>
      <c r="E23" s="1954"/>
      <c r="F23" s="1954"/>
      <c r="G23" s="1955"/>
      <c r="H23" s="1956"/>
      <c r="I23" s="1878"/>
      <c r="J23" s="1878"/>
      <c r="K23" s="1878"/>
      <c r="L23" s="1878"/>
      <c r="M23" s="1878"/>
      <c r="N23" s="1878"/>
      <c r="O23" s="1878"/>
      <c r="P23" s="1878"/>
      <c r="Q23" s="1878"/>
      <c r="R23" s="1878"/>
    </row>
    <row r="24" spans="1:18" s="237" customFormat="1" ht="38.25" customHeight="1">
      <c r="A24" s="244">
        <v>18</v>
      </c>
      <c r="B24" s="1954" t="s">
        <v>2126</v>
      </c>
      <c r="C24" s="1954"/>
      <c r="D24" s="1954"/>
      <c r="E24" s="1954"/>
      <c r="F24" s="1954"/>
      <c r="G24" s="1955"/>
      <c r="H24" s="1956"/>
      <c r="I24" s="1878"/>
      <c r="J24" s="1878"/>
      <c r="K24" s="1878"/>
      <c r="L24" s="1878"/>
      <c r="M24" s="1878"/>
      <c r="N24" s="1878"/>
      <c r="O24" s="1878"/>
      <c r="P24" s="1878"/>
      <c r="Q24" s="1878"/>
      <c r="R24" s="1878"/>
    </row>
    <row r="25" spans="1:18" s="237" customFormat="1" ht="38.25" customHeight="1">
      <c r="A25" s="244">
        <v>19</v>
      </c>
      <c r="B25" s="1957" t="s">
        <v>2127</v>
      </c>
      <c r="C25" s="1958"/>
      <c r="D25" s="1958"/>
      <c r="E25" s="1958"/>
      <c r="F25" s="1959"/>
      <c r="G25" s="1955"/>
      <c r="H25" s="1956"/>
      <c r="I25" s="1878"/>
      <c r="J25" s="1878"/>
      <c r="K25" s="1878"/>
      <c r="L25" s="1878"/>
      <c r="M25" s="1878"/>
      <c r="N25" s="1878"/>
      <c r="O25" s="1878"/>
      <c r="P25" s="1878"/>
      <c r="Q25" s="1878"/>
      <c r="R25" s="1878"/>
    </row>
    <row r="26" spans="1:18" s="237" customFormat="1" ht="38.25" customHeight="1">
      <c r="A26" s="244">
        <v>20</v>
      </c>
      <c r="B26" s="1954" t="s">
        <v>2128</v>
      </c>
      <c r="C26" s="1954"/>
      <c r="D26" s="1954"/>
      <c r="E26" s="1954"/>
      <c r="F26" s="1954"/>
      <c r="G26" s="1955"/>
      <c r="H26" s="1956"/>
      <c r="I26" s="1878"/>
      <c r="J26" s="1878"/>
      <c r="K26" s="1878"/>
      <c r="L26" s="1878"/>
      <c r="M26" s="1878"/>
      <c r="N26" s="1878"/>
      <c r="O26" s="1878"/>
      <c r="P26" s="1878"/>
      <c r="Q26" s="1878"/>
      <c r="R26" s="1878"/>
    </row>
    <row r="27" spans="1:18" s="237" customFormat="1" ht="38.25" customHeight="1">
      <c r="A27" s="244">
        <v>21</v>
      </c>
      <c r="B27" s="1954" t="s">
        <v>2129</v>
      </c>
      <c r="C27" s="1954"/>
      <c r="D27" s="1954"/>
      <c r="E27" s="1954"/>
      <c r="F27" s="1954"/>
      <c r="G27" s="1955"/>
      <c r="H27" s="1956"/>
      <c r="I27" s="1878"/>
      <c r="J27" s="1878"/>
      <c r="K27" s="1878"/>
      <c r="L27" s="1878"/>
      <c r="M27" s="1878"/>
      <c r="N27" s="1878"/>
      <c r="O27" s="1878"/>
      <c r="P27" s="1878"/>
      <c r="Q27" s="1878"/>
      <c r="R27" s="1878"/>
    </row>
    <row r="28" spans="1:18" s="237" customFormat="1" ht="48.6" customHeight="1">
      <c r="A28" s="1644" t="s">
        <v>2130</v>
      </c>
      <c r="B28" s="1644"/>
      <c r="C28" s="1644"/>
      <c r="D28" s="1878"/>
      <c r="E28" s="1878"/>
      <c r="F28" s="1878"/>
      <c r="G28" s="1878"/>
      <c r="H28" s="1878"/>
      <c r="I28" s="1644" t="s">
        <v>2131</v>
      </c>
      <c r="J28" s="1644"/>
      <c r="K28" s="1644"/>
      <c r="L28" s="1644"/>
      <c r="M28" s="1878"/>
      <c r="N28" s="1878"/>
      <c r="O28" s="1878"/>
      <c r="P28" s="1878"/>
      <c r="Q28" s="1878"/>
      <c r="R28" s="1878"/>
    </row>
    <row r="29" spans="1:18" s="238" customFormat="1" ht="49.5" customHeight="1">
      <c r="A29" s="1960" t="s">
        <v>2132</v>
      </c>
      <c r="B29" s="1960"/>
      <c r="C29" s="1960"/>
      <c r="D29" s="1960"/>
      <c r="E29" s="1960"/>
      <c r="F29" s="245"/>
      <c r="G29" s="245"/>
      <c r="H29" s="245"/>
      <c r="I29" s="245"/>
      <c r="J29" s="245"/>
      <c r="K29" s="245"/>
      <c r="L29" s="245"/>
      <c r="M29" s="1644" t="s">
        <v>2133</v>
      </c>
      <c r="N29" s="1644"/>
      <c r="O29" s="1644"/>
      <c r="P29" s="1644"/>
      <c r="Q29" s="1644"/>
      <c r="R29" s="1644"/>
    </row>
    <row r="30" spans="1:18" ht="17.399999999999999">
      <c r="A30" s="246"/>
      <c r="B30" s="247"/>
      <c r="C30" s="247"/>
      <c r="D30" s="247"/>
      <c r="E30" s="247"/>
      <c r="F30" s="247"/>
      <c r="G30" s="247"/>
      <c r="H30" s="247"/>
      <c r="I30" s="247"/>
      <c r="J30" s="247"/>
      <c r="K30" s="247"/>
      <c r="L30" s="247"/>
      <c r="M30" s="20"/>
      <c r="N30" s="20"/>
      <c r="O30" s="20"/>
      <c r="P30" s="20"/>
      <c r="Q30" s="20"/>
      <c r="R30" s="20"/>
    </row>
    <row r="31" spans="1:18" ht="17.399999999999999">
      <c r="A31" s="246"/>
      <c r="B31" s="247"/>
      <c r="C31" s="247"/>
      <c r="D31" s="247"/>
      <c r="E31" s="247"/>
      <c r="F31" s="247"/>
      <c r="G31" s="247"/>
      <c r="H31" s="247"/>
      <c r="I31" s="247"/>
      <c r="J31" s="247"/>
      <c r="K31" s="247"/>
      <c r="L31" s="247"/>
      <c r="M31" s="247"/>
      <c r="N31" s="247"/>
      <c r="O31" s="247"/>
      <c r="P31" s="247"/>
      <c r="Q31" s="247"/>
      <c r="R31" s="247"/>
    </row>
  </sheetData>
  <mergeCells count="126">
    <mergeCell ref="A28:C28"/>
    <mergeCell ref="D28:H28"/>
    <mergeCell ref="I28:L28"/>
    <mergeCell ref="M28:R28"/>
    <mergeCell ref="A29:E29"/>
    <mergeCell ref="M29:R29"/>
    <mergeCell ref="B26:F26"/>
    <mergeCell ref="G26:H26"/>
    <mergeCell ref="I26:L26"/>
    <mergeCell ref="M26:O26"/>
    <mergeCell ref="P26:R26"/>
    <mergeCell ref="B27:F27"/>
    <mergeCell ref="G27:H27"/>
    <mergeCell ref="I27:L27"/>
    <mergeCell ref="M27:O27"/>
    <mergeCell ref="P27:R27"/>
    <mergeCell ref="B24:F24"/>
    <mergeCell ref="G24:H24"/>
    <mergeCell ref="I24:L24"/>
    <mergeCell ref="M24:O24"/>
    <mergeCell ref="P24:R24"/>
    <mergeCell ref="B25:F25"/>
    <mergeCell ref="G25:H25"/>
    <mergeCell ref="I25:L25"/>
    <mergeCell ref="M25:O25"/>
    <mergeCell ref="P25:R25"/>
    <mergeCell ref="B22:F22"/>
    <mergeCell ref="G22:H22"/>
    <mergeCell ref="I22:L22"/>
    <mergeCell ref="M22:O22"/>
    <mergeCell ref="P22:R22"/>
    <mergeCell ref="B23:F23"/>
    <mergeCell ref="G23:H23"/>
    <mergeCell ref="I23:L23"/>
    <mergeCell ref="M23:O23"/>
    <mergeCell ref="P23:R23"/>
    <mergeCell ref="B20:F20"/>
    <mergeCell ref="G20:H20"/>
    <mergeCell ref="I20:L20"/>
    <mergeCell ref="M20:O20"/>
    <mergeCell ref="P20:R20"/>
    <mergeCell ref="B21:F21"/>
    <mergeCell ref="G21:H21"/>
    <mergeCell ref="I21:L21"/>
    <mergeCell ref="M21:O21"/>
    <mergeCell ref="P21:R21"/>
    <mergeCell ref="B18:F18"/>
    <mergeCell ref="G18:H18"/>
    <mergeCell ref="I18:L18"/>
    <mergeCell ref="M18:O18"/>
    <mergeCell ref="P18:R18"/>
    <mergeCell ref="B19:F19"/>
    <mergeCell ref="G19:H19"/>
    <mergeCell ref="I19:L19"/>
    <mergeCell ref="M19:O19"/>
    <mergeCell ref="P19:R19"/>
    <mergeCell ref="B16:F16"/>
    <mergeCell ref="G16:H16"/>
    <mergeCell ref="I16:L16"/>
    <mergeCell ref="M16:O16"/>
    <mergeCell ref="P16:R16"/>
    <mergeCell ref="B17:F17"/>
    <mergeCell ref="G17:H17"/>
    <mergeCell ref="I17:L17"/>
    <mergeCell ref="M17:O17"/>
    <mergeCell ref="P17:R17"/>
    <mergeCell ref="B14:F14"/>
    <mergeCell ref="G14:H14"/>
    <mergeCell ref="I14:L14"/>
    <mergeCell ref="M14:O14"/>
    <mergeCell ref="P14:R14"/>
    <mergeCell ref="B15:F15"/>
    <mergeCell ref="G15:H15"/>
    <mergeCell ref="I15:L15"/>
    <mergeCell ref="M15:O15"/>
    <mergeCell ref="P15:R15"/>
    <mergeCell ref="B12:F12"/>
    <mergeCell ref="G12:H12"/>
    <mergeCell ref="I12:L12"/>
    <mergeCell ref="M12:O12"/>
    <mergeCell ref="P12:R12"/>
    <mergeCell ref="B13:F13"/>
    <mergeCell ref="G13:H13"/>
    <mergeCell ref="I13:L13"/>
    <mergeCell ref="M13:O13"/>
    <mergeCell ref="P13:R13"/>
    <mergeCell ref="B10:F10"/>
    <mergeCell ref="G10:H10"/>
    <mergeCell ref="I10:L10"/>
    <mergeCell ref="M10:O10"/>
    <mergeCell ref="P10:R10"/>
    <mergeCell ref="B11:F11"/>
    <mergeCell ref="G11:H11"/>
    <mergeCell ref="I11:L11"/>
    <mergeCell ref="M11:O11"/>
    <mergeCell ref="P11:R11"/>
    <mergeCell ref="B8:F8"/>
    <mergeCell ref="G8:H8"/>
    <mergeCell ref="I8:L8"/>
    <mergeCell ref="M8:O8"/>
    <mergeCell ref="P8:R8"/>
    <mergeCell ref="B9:F9"/>
    <mergeCell ref="G9:H9"/>
    <mergeCell ref="I9:L9"/>
    <mergeCell ref="M9:O9"/>
    <mergeCell ref="P9:R9"/>
    <mergeCell ref="A6:F6"/>
    <mergeCell ref="I6:L6"/>
    <mergeCell ref="M6:O6"/>
    <mergeCell ref="P6:R6"/>
    <mergeCell ref="B7:F7"/>
    <mergeCell ref="G7:H7"/>
    <mergeCell ref="I7:L7"/>
    <mergeCell ref="M7:O7"/>
    <mergeCell ref="P7:R7"/>
    <mergeCell ref="F1:R1"/>
    <mergeCell ref="A2:R2"/>
    <mergeCell ref="P3:R3"/>
    <mergeCell ref="A4:C4"/>
    <mergeCell ref="D4:G4"/>
    <mergeCell ref="H4:L4"/>
    <mergeCell ref="M4:R4"/>
    <mergeCell ref="A5:C5"/>
    <mergeCell ref="D5:G5"/>
    <mergeCell ref="H5:L5"/>
    <mergeCell ref="M5:R5"/>
  </mergeCells>
  <phoneticPr fontId="176" type="noConversion"/>
  <pageMargins left="0.35" right="0.33" top="0.75" bottom="0.75" header="0.3" footer="0.3"/>
  <pageSetup paperSize="9" scale="68" orientation="portrait" r:id="rId1"/>
  <colBreaks count="1" manualBreakCount="1">
    <brk id="18" max="21" man="1"/>
  </colBreaks>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B2:G35"/>
  <sheetViews>
    <sheetView zoomScale="98" zoomScaleNormal="98" workbookViewId="0"/>
  </sheetViews>
  <sheetFormatPr defaultColWidth="9" defaultRowHeight="13.2"/>
  <cols>
    <col min="1" max="1" width="1.33203125" style="313" customWidth="1"/>
    <col min="2" max="2" width="38.44140625" style="313" customWidth="1"/>
    <col min="3" max="3" width="28" style="313" customWidth="1"/>
    <col min="4" max="4" width="23.33203125" style="313" customWidth="1"/>
    <col min="5" max="5" width="15.33203125" style="313" customWidth="1"/>
    <col min="6" max="6" width="12.21875" style="313" customWidth="1"/>
    <col min="7" max="7" width="15" style="313" customWidth="1"/>
    <col min="8" max="16384" width="9" style="313"/>
  </cols>
  <sheetData>
    <row r="2" spans="2:7" ht="19.2">
      <c r="B2" s="2695" t="s">
        <v>3967</v>
      </c>
      <c r="C2" s="2695"/>
      <c r="D2" s="2695"/>
      <c r="E2" s="2695"/>
      <c r="F2" s="2695"/>
      <c r="G2" s="2695"/>
    </row>
    <row r="3" spans="2:7">
      <c r="B3" s="314" t="s">
        <v>3968</v>
      </c>
      <c r="C3" s="314" t="s">
        <v>3969</v>
      </c>
      <c r="D3" s="314" t="s">
        <v>3970</v>
      </c>
      <c r="E3" s="2696"/>
      <c r="F3" s="2697"/>
      <c r="G3" s="2698"/>
    </row>
    <row r="4" spans="2:7">
      <c r="B4" s="314" t="s">
        <v>3971</v>
      </c>
      <c r="C4" s="314"/>
      <c r="D4" s="314" t="s">
        <v>3972</v>
      </c>
      <c r="E4" s="2696"/>
      <c r="F4" s="2697"/>
      <c r="G4" s="2698"/>
    </row>
    <row r="5" spans="2:7">
      <c r="B5" s="314" t="s">
        <v>3973</v>
      </c>
      <c r="C5" s="314"/>
      <c r="D5" s="314" t="s">
        <v>3974</v>
      </c>
      <c r="E5" s="2696"/>
      <c r="F5" s="2697"/>
      <c r="G5" s="2698"/>
    </row>
    <row r="6" spans="2:7">
      <c r="B6" s="314" t="s">
        <v>3975</v>
      </c>
      <c r="C6" s="314" t="s">
        <v>3976</v>
      </c>
      <c r="D6" s="314" t="s">
        <v>3977</v>
      </c>
      <c r="E6" s="314"/>
      <c r="F6" s="314" t="s">
        <v>3978</v>
      </c>
      <c r="G6" s="314" t="s">
        <v>3979</v>
      </c>
    </row>
    <row r="7" spans="2:7" ht="26.4">
      <c r="B7" s="314" t="s">
        <v>3980</v>
      </c>
      <c r="C7" s="314"/>
      <c r="D7" s="314" t="s">
        <v>3981</v>
      </c>
      <c r="E7" s="314"/>
      <c r="F7" s="314" t="s">
        <v>3982</v>
      </c>
      <c r="G7" s="314"/>
    </row>
    <row r="8" spans="2:7" ht="26.4">
      <c r="B8" s="314" t="s">
        <v>3983</v>
      </c>
      <c r="C8" s="314" t="s">
        <v>3984</v>
      </c>
      <c r="D8" s="314" t="s">
        <v>3985</v>
      </c>
      <c r="E8" s="2696"/>
      <c r="F8" s="2697"/>
      <c r="G8" s="2698"/>
    </row>
    <row r="9" spans="2:7" ht="39.6">
      <c r="B9" s="314" t="s">
        <v>3986</v>
      </c>
      <c r="C9" s="314" t="s">
        <v>3987</v>
      </c>
      <c r="D9" s="314" t="s">
        <v>3988</v>
      </c>
      <c r="E9" s="2696"/>
      <c r="F9" s="2697"/>
      <c r="G9" s="2698"/>
    </row>
    <row r="10" spans="2:7" ht="26.4">
      <c r="B10" s="2696" t="s">
        <v>3989</v>
      </c>
      <c r="C10" s="2697"/>
      <c r="D10" s="2697"/>
      <c r="E10" s="2698"/>
      <c r="F10" s="314" t="s">
        <v>3990</v>
      </c>
      <c r="G10" s="314"/>
    </row>
    <row r="11" spans="2:7">
      <c r="B11" s="314" t="s">
        <v>3991</v>
      </c>
      <c r="C11" s="314" t="s">
        <v>3992</v>
      </c>
      <c r="D11" s="315" t="s">
        <v>3993</v>
      </c>
      <c r="E11" s="314" t="s">
        <v>3994</v>
      </c>
      <c r="F11" s="314" t="s">
        <v>3995</v>
      </c>
      <c r="G11" s="314"/>
    </row>
    <row r="12" spans="2:7">
      <c r="B12" s="314" t="s">
        <v>3996</v>
      </c>
      <c r="C12" s="314" t="s">
        <v>3997</v>
      </c>
      <c r="D12" s="314" t="s">
        <v>3998</v>
      </c>
      <c r="E12" s="314" t="s">
        <v>3999</v>
      </c>
      <c r="F12" s="314" t="s">
        <v>4000</v>
      </c>
      <c r="G12" s="314"/>
    </row>
    <row r="13" spans="2:7">
      <c r="B13" s="2696" t="s">
        <v>4001</v>
      </c>
      <c r="C13" s="2697"/>
      <c r="D13" s="2697"/>
      <c r="E13" s="2697"/>
      <c r="F13" s="2697"/>
      <c r="G13" s="2698"/>
    </row>
    <row r="14" spans="2:7">
      <c r="B14" s="2699" t="s">
        <v>4002</v>
      </c>
      <c r="C14" s="2699"/>
      <c r="D14" s="2696" t="s">
        <v>4003</v>
      </c>
      <c r="E14" s="2697"/>
      <c r="F14" s="2697"/>
      <c r="G14" s="2698"/>
    </row>
    <row r="15" spans="2:7">
      <c r="B15" s="2696" t="s">
        <v>4004</v>
      </c>
      <c r="C15" s="2698"/>
      <c r="D15" s="2696"/>
      <c r="E15" s="2697"/>
      <c r="F15" s="2697"/>
      <c r="G15" s="2698"/>
    </row>
    <row r="16" spans="2:7">
      <c r="B16" s="2696" t="s">
        <v>4005</v>
      </c>
      <c r="C16" s="2698"/>
      <c r="D16" s="2696" t="s">
        <v>4003</v>
      </c>
      <c r="E16" s="2697"/>
      <c r="F16" s="2697"/>
      <c r="G16" s="2698"/>
    </row>
    <row r="17" spans="2:7">
      <c r="B17" s="2696" t="s">
        <v>4006</v>
      </c>
      <c r="C17" s="2697"/>
      <c r="D17" s="2697"/>
      <c r="E17" s="2697"/>
      <c r="F17" s="2697"/>
      <c r="G17" s="2698"/>
    </row>
    <row r="18" spans="2:7" ht="140.25" customHeight="1">
      <c r="B18" s="2700" t="s">
        <v>4007</v>
      </c>
      <c r="C18" s="2701"/>
      <c r="D18" s="2701"/>
      <c r="E18" s="2701"/>
      <c r="F18" s="2701"/>
      <c r="G18" s="2702"/>
    </row>
    <row r="19" spans="2:7">
      <c r="B19" s="2696" t="s">
        <v>4008</v>
      </c>
      <c r="C19" s="2697"/>
      <c r="D19" s="2697"/>
      <c r="E19" s="2697"/>
      <c r="F19" s="2697"/>
      <c r="G19" s="2698"/>
    </row>
    <row r="20" spans="2:7" ht="81.75" customHeight="1">
      <c r="B20" s="2700" t="s">
        <v>4009</v>
      </c>
      <c r="C20" s="2701"/>
      <c r="D20" s="2701"/>
      <c r="E20" s="2701"/>
      <c r="F20" s="2701"/>
      <c r="G20" s="2702"/>
    </row>
    <row r="21" spans="2:7">
      <c r="B21" s="2696" t="s">
        <v>4010</v>
      </c>
      <c r="C21" s="2697"/>
      <c r="D21" s="2697"/>
      <c r="E21" s="2697"/>
      <c r="F21" s="2697"/>
      <c r="G21" s="2698"/>
    </row>
    <row r="22" spans="2:7" ht="12" customHeight="1">
      <c r="B22" s="2696" t="s">
        <v>4011</v>
      </c>
      <c r="C22" s="2697"/>
      <c r="D22" s="2697"/>
      <c r="E22" s="2697"/>
      <c r="F22" s="2697"/>
      <c r="G22" s="2698"/>
    </row>
    <row r="23" spans="2:7" ht="26.4">
      <c r="B23" s="314" t="s">
        <v>4012</v>
      </c>
      <c r="C23" s="2696" t="s">
        <v>4013</v>
      </c>
      <c r="D23" s="2697"/>
      <c r="E23" s="2697"/>
      <c r="F23" s="2697"/>
      <c r="G23" s="2698"/>
    </row>
    <row r="24" spans="2:7">
      <c r="B24" s="314" t="s">
        <v>4014</v>
      </c>
      <c r="C24" s="2696"/>
      <c r="D24" s="2697"/>
      <c r="E24" s="2697"/>
      <c r="F24" s="2697"/>
      <c r="G24" s="2698"/>
    </row>
    <row r="25" spans="2:7">
      <c r="B25" s="2696" t="s">
        <v>4015</v>
      </c>
      <c r="C25" s="2697"/>
      <c r="D25" s="2697"/>
      <c r="E25" s="2697"/>
      <c r="F25" s="2697"/>
      <c r="G25" s="2698"/>
    </row>
    <row r="26" spans="2:7" ht="90" customHeight="1">
      <c r="B26" s="2700" t="s">
        <v>4016</v>
      </c>
      <c r="C26" s="2701"/>
      <c r="D26" s="2701"/>
      <c r="E26" s="2701"/>
      <c r="F26" s="2701"/>
      <c r="G26" s="2702"/>
    </row>
    <row r="27" spans="2:7">
      <c r="B27" s="314" t="s">
        <v>4017</v>
      </c>
      <c r="C27" s="2696" t="s">
        <v>4018</v>
      </c>
      <c r="D27" s="2697"/>
      <c r="E27" s="2697"/>
      <c r="F27" s="2697"/>
      <c r="G27" s="2698"/>
    </row>
    <row r="28" spans="2:7" ht="26.4">
      <c r="B28" s="314" t="s">
        <v>4019</v>
      </c>
      <c r="C28" s="2696" t="s">
        <v>4020</v>
      </c>
      <c r="D28" s="2697"/>
      <c r="E28" s="2697"/>
      <c r="F28" s="2697"/>
      <c r="G28" s="2698"/>
    </row>
    <row r="29" spans="2:7">
      <c r="B29" s="314" t="s">
        <v>4021</v>
      </c>
      <c r="C29" s="314"/>
      <c r="D29" s="314" t="s">
        <v>4022</v>
      </c>
      <c r="E29" s="314"/>
      <c r="F29" s="314"/>
      <c r="G29" s="314"/>
    </row>
    <row r="30" spans="2:7">
      <c r="B30" s="314" t="s">
        <v>4023</v>
      </c>
      <c r="C30" s="314"/>
      <c r="D30" s="314" t="s">
        <v>4024</v>
      </c>
      <c r="E30" s="314"/>
      <c r="F30" s="314" t="s">
        <v>4025</v>
      </c>
      <c r="G30" s="314"/>
    </row>
    <row r="31" spans="2:7" ht="22.8">
      <c r="B31" s="314" t="s">
        <v>4026</v>
      </c>
      <c r="C31" s="314"/>
      <c r="D31" s="314" t="s">
        <v>4027</v>
      </c>
      <c r="E31" s="316" t="s">
        <v>4028</v>
      </c>
      <c r="F31" s="314"/>
      <c r="G31" s="314"/>
    </row>
    <row r="32" spans="2:7">
      <c r="B32" s="314" t="s">
        <v>4029</v>
      </c>
      <c r="C32" s="314"/>
      <c r="D32" s="314"/>
      <c r="E32" s="314"/>
      <c r="F32" s="314"/>
      <c r="G32" s="314"/>
    </row>
    <row r="33" spans="2:7">
      <c r="B33" s="314" t="s">
        <v>4030</v>
      </c>
      <c r="C33" s="2696" t="s">
        <v>4031</v>
      </c>
      <c r="D33" s="2697"/>
      <c r="E33" s="2697"/>
      <c r="F33" s="2697"/>
      <c r="G33" s="2698"/>
    </row>
    <row r="34" spans="2:7">
      <c r="B34" s="314" t="s">
        <v>4032</v>
      </c>
      <c r="C34" s="314"/>
      <c r="D34" s="314" t="s">
        <v>4033</v>
      </c>
      <c r="E34" s="314"/>
      <c r="F34" s="314"/>
      <c r="G34" s="314"/>
    </row>
    <row r="35" spans="2:7" ht="26.4">
      <c r="B35" s="314" t="s">
        <v>4023</v>
      </c>
      <c r="C35" s="314"/>
      <c r="D35" s="314" t="s">
        <v>4034</v>
      </c>
      <c r="E35" s="314"/>
      <c r="F35" s="314"/>
      <c r="G35" s="314"/>
    </row>
  </sheetData>
  <mergeCells count="27">
    <mergeCell ref="C28:G28"/>
    <mergeCell ref="C33:G33"/>
    <mergeCell ref="C23:G23"/>
    <mergeCell ref="C24:G24"/>
    <mergeCell ref="B25:G25"/>
    <mergeCell ref="B26:G26"/>
    <mergeCell ref="C27:G27"/>
    <mergeCell ref="B18:G18"/>
    <mergeCell ref="B19:G19"/>
    <mergeCell ref="B20:G20"/>
    <mergeCell ref="B21:G21"/>
    <mergeCell ref="B22:G22"/>
    <mergeCell ref="B15:C15"/>
    <mergeCell ref="D15:G15"/>
    <mergeCell ref="B16:C16"/>
    <mergeCell ref="D16:G16"/>
    <mergeCell ref="B17:G17"/>
    <mergeCell ref="E9:G9"/>
    <mergeCell ref="B10:E10"/>
    <mergeCell ref="B13:G13"/>
    <mergeCell ref="B14:C14"/>
    <mergeCell ref="D14:G14"/>
    <mergeCell ref="B2:G2"/>
    <mergeCell ref="E3:G3"/>
    <mergeCell ref="E4:G4"/>
    <mergeCell ref="E5:G5"/>
    <mergeCell ref="E8:G8"/>
  </mergeCells>
  <phoneticPr fontId="176" type="noConversion"/>
  <hyperlinks>
    <hyperlink ref="E31" r:id="rId1" xr:uid="{00000000-0004-0000-5B00-000000000000}"/>
  </hyperlinks>
  <pageMargins left="0.7" right="0.7" top="0.75" bottom="0.75" header="0.3" footer="0.3"/>
  <pageSetup paperSize="9" orientation="portrait"/>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FFC000"/>
    <pageSetUpPr fitToPage="1"/>
  </sheetPr>
  <dimension ref="A1:IX281"/>
  <sheetViews>
    <sheetView view="pageBreakPreview" zoomScale="90" zoomScaleNormal="40" zoomScalePageLayoutView="30" workbookViewId="0">
      <selection activeCell="H11" sqref="H11"/>
    </sheetView>
  </sheetViews>
  <sheetFormatPr defaultColWidth="9" defaultRowHeight="28.5" customHeight="1"/>
  <cols>
    <col min="1" max="1" width="7" style="260" customWidth="1"/>
    <col min="2" max="2" width="14.21875" style="261" customWidth="1"/>
    <col min="3" max="3" width="10.44140625" style="261" customWidth="1"/>
    <col min="4" max="4" width="6.44140625" style="260" customWidth="1"/>
    <col min="5" max="5" width="13" style="261" customWidth="1"/>
    <col min="6" max="6" width="13" style="262" customWidth="1"/>
    <col min="7" max="7" width="12" style="261" customWidth="1"/>
    <col min="8" max="8" width="22" style="262" customWidth="1"/>
    <col min="9" max="9" width="17.109375" style="261" customWidth="1"/>
    <col min="10" max="10" width="21.77734375" style="261" customWidth="1"/>
    <col min="11" max="11" width="17.6640625" style="261" customWidth="1"/>
    <col min="12" max="12" width="33.109375" style="261" customWidth="1"/>
    <col min="13" max="13" width="18.88671875" style="261" customWidth="1"/>
    <col min="14" max="14" width="22.109375" style="261" customWidth="1"/>
    <col min="15" max="15" width="18.88671875" style="262" customWidth="1"/>
    <col min="16" max="16384" width="9" style="263"/>
  </cols>
  <sheetData>
    <row r="1" spans="1:258" s="248" customFormat="1" ht="17.399999999999999">
      <c r="A1" s="264"/>
      <c r="B1" s="265"/>
      <c r="C1" s="265"/>
      <c r="D1" s="264"/>
      <c r="E1" s="265"/>
      <c r="F1" s="1915" t="s">
        <v>7</v>
      </c>
      <c r="G1" s="1915"/>
      <c r="H1" s="1915"/>
      <c r="I1" s="1915"/>
      <c r="J1" s="1915"/>
      <c r="K1" s="1915"/>
      <c r="L1" s="1915"/>
      <c r="M1" s="1915"/>
      <c r="N1" s="1915"/>
      <c r="O1" s="1915"/>
      <c r="P1" s="265"/>
      <c r="Q1" s="265"/>
      <c r="R1" s="265"/>
      <c r="S1" s="265"/>
      <c r="T1" s="265"/>
      <c r="U1" s="265"/>
      <c r="V1" s="265"/>
      <c r="W1" s="265"/>
      <c r="X1" s="265"/>
      <c r="Y1" s="265"/>
      <c r="Z1" s="265"/>
      <c r="AA1" s="265"/>
      <c r="AB1" s="265"/>
      <c r="AC1" s="265"/>
      <c r="AD1" s="265"/>
      <c r="AE1" s="265"/>
      <c r="AF1" s="265"/>
      <c r="AG1" s="265"/>
      <c r="AH1" s="265"/>
      <c r="AI1" s="265"/>
      <c r="AJ1" s="265"/>
      <c r="AK1" s="265"/>
      <c r="AL1" s="265"/>
      <c r="AM1" s="265"/>
      <c r="AN1" s="265"/>
      <c r="AO1" s="265"/>
      <c r="AP1" s="265"/>
      <c r="AQ1" s="265"/>
      <c r="AR1" s="265"/>
      <c r="AS1" s="265"/>
      <c r="AT1" s="265"/>
      <c r="AU1" s="265"/>
      <c r="AV1" s="265"/>
      <c r="AW1" s="265"/>
      <c r="AX1" s="265"/>
      <c r="AY1" s="265"/>
      <c r="AZ1" s="265"/>
      <c r="BA1" s="265"/>
      <c r="BB1" s="265"/>
      <c r="BC1" s="265"/>
      <c r="BD1" s="265"/>
      <c r="BE1" s="265"/>
      <c r="BF1" s="265"/>
      <c r="BG1" s="265"/>
      <c r="BH1" s="265"/>
      <c r="BI1" s="265"/>
      <c r="BJ1" s="265"/>
      <c r="BK1" s="265"/>
      <c r="BL1" s="265"/>
      <c r="BM1" s="265"/>
      <c r="BN1" s="265"/>
      <c r="BO1" s="265"/>
      <c r="BP1" s="265"/>
      <c r="BQ1" s="265"/>
      <c r="BR1" s="265"/>
      <c r="BS1" s="265"/>
      <c r="BT1" s="265"/>
      <c r="BU1" s="265"/>
      <c r="BV1" s="265"/>
      <c r="BW1" s="265"/>
      <c r="BX1" s="265"/>
      <c r="BY1" s="265"/>
      <c r="BZ1" s="265"/>
      <c r="CA1" s="265"/>
      <c r="CB1" s="265"/>
      <c r="CC1" s="265"/>
      <c r="CD1" s="265"/>
      <c r="CE1" s="265"/>
      <c r="CF1" s="265"/>
      <c r="CG1" s="265"/>
      <c r="CH1" s="265"/>
      <c r="CI1" s="265"/>
      <c r="CJ1" s="265"/>
      <c r="CK1" s="265"/>
      <c r="CL1" s="265"/>
      <c r="CM1" s="265"/>
      <c r="CN1" s="265"/>
      <c r="CO1" s="265"/>
      <c r="CP1" s="265"/>
      <c r="CQ1" s="265"/>
      <c r="CR1" s="265"/>
      <c r="CS1" s="265"/>
      <c r="CT1" s="265"/>
      <c r="CU1" s="265"/>
      <c r="CV1" s="265"/>
      <c r="CW1" s="265"/>
      <c r="CX1" s="265"/>
      <c r="CY1" s="265"/>
      <c r="CZ1" s="265"/>
      <c r="DA1" s="265"/>
      <c r="DB1" s="265"/>
      <c r="DC1" s="265"/>
      <c r="DD1" s="265"/>
      <c r="DE1" s="265"/>
      <c r="DF1" s="265"/>
      <c r="DG1" s="265"/>
      <c r="DH1" s="265"/>
      <c r="DI1" s="265"/>
      <c r="DJ1" s="265"/>
      <c r="DK1" s="265"/>
      <c r="DL1" s="265"/>
      <c r="DM1" s="265"/>
      <c r="DN1" s="265"/>
      <c r="DO1" s="265"/>
      <c r="DP1" s="265"/>
      <c r="DQ1" s="265"/>
      <c r="DR1" s="265"/>
      <c r="DS1" s="265"/>
      <c r="DT1" s="265"/>
      <c r="DU1" s="265"/>
      <c r="DV1" s="265"/>
      <c r="DW1" s="265"/>
      <c r="DX1" s="265"/>
      <c r="DY1" s="265"/>
      <c r="DZ1" s="265"/>
      <c r="EA1" s="265"/>
      <c r="EB1" s="265"/>
      <c r="EC1" s="265"/>
      <c r="ED1" s="265"/>
      <c r="EE1" s="265"/>
      <c r="EF1" s="265"/>
      <c r="EG1" s="265"/>
      <c r="EH1" s="265"/>
      <c r="EI1" s="265"/>
      <c r="EJ1" s="265"/>
      <c r="EK1" s="265"/>
      <c r="EL1" s="265"/>
      <c r="EM1" s="265"/>
      <c r="EN1" s="265"/>
      <c r="EO1" s="265"/>
      <c r="EP1" s="265"/>
      <c r="EQ1" s="265"/>
      <c r="ER1" s="265"/>
      <c r="ES1" s="265"/>
      <c r="ET1" s="265"/>
      <c r="EU1" s="265"/>
      <c r="EV1" s="265"/>
      <c r="EW1" s="265"/>
      <c r="EX1" s="265"/>
      <c r="EY1" s="265"/>
      <c r="EZ1" s="265"/>
      <c r="FA1" s="265"/>
      <c r="FB1" s="265"/>
      <c r="FC1" s="265"/>
      <c r="FD1" s="265"/>
      <c r="FE1" s="265"/>
      <c r="FF1" s="265"/>
      <c r="FG1" s="265"/>
      <c r="FH1" s="265"/>
      <c r="FI1" s="265"/>
      <c r="FJ1" s="265"/>
      <c r="FK1" s="265"/>
      <c r="FL1" s="265"/>
      <c r="FM1" s="265"/>
      <c r="FN1" s="265"/>
      <c r="FO1" s="265"/>
      <c r="FP1" s="265"/>
      <c r="FQ1" s="265"/>
      <c r="FR1" s="265"/>
      <c r="FS1" s="265"/>
      <c r="FT1" s="265"/>
      <c r="FU1" s="265"/>
      <c r="FV1" s="265"/>
      <c r="FW1" s="265"/>
      <c r="FX1" s="265"/>
      <c r="FY1" s="265"/>
      <c r="FZ1" s="265"/>
      <c r="GA1" s="265"/>
      <c r="GB1" s="265"/>
      <c r="GC1" s="265"/>
      <c r="GD1" s="265"/>
      <c r="GE1" s="265"/>
      <c r="GF1" s="265"/>
      <c r="GG1" s="265"/>
      <c r="GH1" s="265"/>
      <c r="GI1" s="265"/>
      <c r="GJ1" s="265"/>
      <c r="GK1" s="265"/>
      <c r="GL1" s="265"/>
      <c r="GM1" s="265"/>
      <c r="GN1" s="265"/>
      <c r="GO1" s="265"/>
      <c r="GP1" s="265"/>
      <c r="GQ1" s="265"/>
      <c r="GR1" s="265"/>
      <c r="GS1" s="265"/>
      <c r="GT1" s="265"/>
      <c r="GU1" s="265"/>
      <c r="GV1" s="265"/>
      <c r="GW1" s="265"/>
      <c r="GX1" s="265"/>
      <c r="GY1" s="265"/>
      <c r="GZ1" s="265"/>
      <c r="HA1" s="265"/>
      <c r="HB1" s="265"/>
      <c r="HC1" s="265"/>
      <c r="HD1" s="265"/>
      <c r="HE1" s="265"/>
      <c r="HF1" s="265"/>
      <c r="HG1" s="265"/>
      <c r="HH1" s="265"/>
      <c r="HI1" s="265"/>
      <c r="HJ1" s="265"/>
      <c r="HK1" s="265"/>
      <c r="HL1" s="265"/>
      <c r="HM1" s="265"/>
      <c r="HN1" s="265"/>
      <c r="HO1" s="265"/>
      <c r="HP1" s="265"/>
      <c r="HQ1" s="265"/>
      <c r="HR1" s="265"/>
      <c r="HS1" s="265"/>
      <c r="HT1" s="265"/>
      <c r="HU1" s="265"/>
      <c r="HV1" s="265"/>
      <c r="HW1" s="265"/>
      <c r="HX1" s="265"/>
      <c r="HY1" s="265"/>
      <c r="HZ1" s="265"/>
      <c r="IA1" s="265"/>
      <c r="IB1" s="265"/>
      <c r="IC1" s="265"/>
      <c r="ID1" s="265"/>
      <c r="IE1" s="265"/>
      <c r="IF1" s="265"/>
      <c r="IG1" s="265"/>
      <c r="IH1" s="265"/>
      <c r="II1" s="265"/>
      <c r="IJ1" s="265"/>
      <c r="IK1" s="265"/>
      <c r="IL1" s="265"/>
      <c r="IM1" s="265"/>
      <c r="IN1" s="265"/>
      <c r="IO1" s="265"/>
      <c r="IP1" s="265"/>
      <c r="IQ1" s="265"/>
      <c r="IR1" s="265"/>
      <c r="IS1" s="265"/>
      <c r="IT1" s="265"/>
      <c r="IU1" s="265"/>
      <c r="IV1" s="265"/>
      <c r="IW1" s="265"/>
      <c r="IX1" s="265"/>
    </row>
    <row r="2" spans="1:258" s="249" customFormat="1" ht="17.399999999999999">
      <c r="A2" s="1916" t="s">
        <v>1531</v>
      </c>
      <c r="B2" s="1916"/>
      <c r="C2" s="1916"/>
      <c r="D2" s="1916"/>
      <c r="E2" s="1916"/>
      <c r="F2" s="1916"/>
      <c r="G2" s="1916"/>
      <c r="H2" s="1916"/>
      <c r="I2" s="1916"/>
      <c r="J2" s="1916"/>
      <c r="K2" s="1916"/>
      <c r="L2" s="1916"/>
      <c r="M2" s="1916"/>
      <c r="N2" s="1916"/>
    </row>
    <row r="3" spans="1:258" s="249" customFormat="1" ht="17.399999999999999">
      <c r="A3" s="1917" t="s">
        <v>1532</v>
      </c>
      <c r="B3" s="1917"/>
      <c r="C3" s="1917"/>
      <c r="D3" s="1917"/>
      <c r="E3" s="1917"/>
      <c r="F3" s="1917"/>
      <c r="G3" s="1917"/>
      <c r="H3" s="1917"/>
      <c r="I3" s="1917"/>
      <c r="J3" s="1917"/>
      <c r="K3" s="1917"/>
      <c r="L3" s="1917"/>
      <c r="M3" s="1917"/>
      <c r="N3" s="1917"/>
      <c r="O3" s="266" t="s">
        <v>4035</v>
      </c>
    </row>
    <row r="4" spans="1:258" s="249" customFormat="1" ht="15.6">
      <c r="A4" s="1918" t="s">
        <v>3407</v>
      </c>
      <c r="B4" s="1918"/>
      <c r="C4" s="1919" t="s">
        <v>3964</v>
      </c>
      <c r="D4" s="1919"/>
      <c r="E4" s="1919" t="s">
        <v>1536</v>
      </c>
      <c r="F4" s="1919"/>
      <c r="G4" s="1920" t="s">
        <v>4036</v>
      </c>
      <c r="H4" s="1920"/>
      <c r="I4" s="267"/>
      <c r="J4" s="267"/>
      <c r="K4" s="267"/>
      <c r="L4" s="268"/>
      <c r="M4" s="268"/>
      <c r="N4" s="1921"/>
      <c r="O4" s="1921"/>
    </row>
    <row r="5" spans="1:258" s="249" customFormat="1" ht="29.25" customHeight="1">
      <c r="A5" s="1922" t="s">
        <v>1538</v>
      </c>
      <c r="B5" s="1922"/>
      <c r="C5" s="1923" t="s">
        <v>3409</v>
      </c>
      <c r="D5" s="1923"/>
      <c r="E5" s="1923"/>
      <c r="F5" s="1923"/>
      <c r="G5" s="1924" t="s">
        <v>1540</v>
      </c>
      <c r="H5" s="1924"/>
      <c r="I5" s="1925" t="s">
        <v>1541</v>
      </c>
      <c r="J5" s="1925"/>
      <c r="K5" s="269" t="s">
        <v>1542</v>
      </c>
      <c r="L5" s="271" t="str">
        <f>目录!G75</f>
        <v>2025年4月29日</v>
      </c>
      <c r="M5" s="1924" t="s">
        <v>1543</v>
      </c>
      <c r="N5" s="1924"/>
      <c r="O5" s="269" t="s">
        <v>468</v>
      </c>
    </row>
    <row r="6" spans="1:258" s="249" customFormat="1" ht="66" customHeight="1">
      <c r="A6" s="1922" t="s">
        <v>1338</v>
      </c>
      <c r="B6" s="1922"/>
      <c r="C6" s="1922" t="s">
        <v>1544</v>
      </c>
      <c r="D6" s="1922"/>
      <c r="E6" s="1922"/>
      <c r="F6" s="1922"/>
      <c r="G6" s="1924" t="s">
        <v>1545</v>
      </c>
      <c r="H6" s="1924"/>
      <c r="I6" s="1926" t="str">
        <f>'0.01'!C4</f>
        <v>大块金用工业长丝-帘子布事业部PH25657
Nylon 66 tire cord fabric industrial yarn-Tire cord fabric Department PH25657</v>
      </c>
      <c r="J6" s="1927"/>
      <c r="K6" s="24" t="s">
        <v>1546</v>
      </c>
      <c r="L6" s="272" t="str">
        <f>'0.01'!H4</f>
        <v>PH25657-2800dtex/432f</v>
      </c>
      <c r="M6" s="1928" t="s">
        <v>1547</v>
      </c>
      <c r="N6" s="1928"/>
      <c r="O6" s="269" t="s">
        <v>468</v>
      </c>
    </row>
    <row r="7" spans="1:258" s="249" customFormat="1" ht="29.25" customHeight="1">
      <c r="A7" s="1922" t="s">
        <v>1548</v>
      </c>
      <c r="B7" s="1922"/>
      <c r="C7" s="1924" t="s">
        <v>1333</v>
      </c>
      <c r="D7" s="1924"/>
      <c r="E7" s="1924"/>
      <c r="F7" s="1924"/>
      <c r="G7" s="1928" t="s">
        <v>1549</v>
      </c>
      <c r="H7" s="1928"/>
      <c r="I7" s="1764"/>
      <c r="J7" s="1764"/>
      <c r="K7" s="24" t="s">
        <v>1550</v>
      </c>
      <c r="L7" s="269" t="s">
        <v>468</v>
      </c>
      <c r="M7" s="1928" t="s">
        <v>1551</v>
      </c>
      <c r="N7" s="1928"/>
      <c r="O7" s="269" t="s">
        <v>468</v>
      </c>
    </row>
    <row r="8" spans="1:258" s="249" customFormat="1" ht="29.25" customHeight="1">
      <c r="A8" s="1922" t="s">
        <v>1552</v>
      </c>
      <c r="B8" s="1922"/>
      <c r="C8" s="1924" t="s">
        <v>468</v>
      </c>
      <c r="D8" s="1924"/>
      <c r="E8" s="1924"/>
      <c r="F8" s="1924"/>
      <c r="G8" s="1928" t="s">
        <v>1553</v>
      </c>
      <c r="H8" s="1928"/>
      <c r="I8" s="1928" t="str">
        <f>目录!B92</f>
        <v>顾锋、顾钰炜、谢明智、俞锋、宋琴、熊初珍、叶莉莎、冯梦婷、崔真真、蒋佳贤、马俞锋、谢陈龙、朱翌熹</v>
      </c>
      <c r="J8" s="1928"/>
      <c r="K8" s="1928"/>
      <c r="L8" s="1928"/>
      <c r="M8" s="1928" t="s">
        <v>1554</v>
      </c>
      <c r="N8" s="1928"/>
      <c r="O8" s="269" t="s">
        <v>468</v>
      </c>
    </row>
    <row r="9" spans="1:258" s="250" customFormat="1" ht="24.9" customHeight="1">
      <c r="A9" s="1934" t="s">
        <v>1555</v>
      </c>
      <c r="B9" s="1929" t="s">
        <v>1556</v>
      </c>
      <c r="C9" s="1929" t="s">
        <v>1557</v>
      </c>
      <c r="D9" s="1929" t="s">
        <v>1558</v>
      </c>
      <c r="E9" s="1930"/>
      <c r="F9" s="1930"/>
      <c r="G9" s="1929" t="s">
        <v>1559</v>
      </c>
      <c r="H9" s="1929" t="s">
        <v>1560</v>
      </c>
      <c r="I9" s="1930"/>
      <c r="J9" s="1929" t="s">
        <v>1561</v>
      </c>
      <c r="K9" s="1929"/>
      <c r="L9" s="1929" t="s">
        <v>1562</v>
      </c>
      <c r="M9" s="1929" t="s">
        <v>1563</v>
      </c>
      <c r="N9" s="1931" t="s">
        <v>1564</v>
      </c>
      <c r="O9" s="1931"/>
    </row>
    <row r="10" spans="1:258" s="250" customFormat="1" ht="49.5" customHeight="1">
      <c r="A10" s="1934"/>
      <c r="B10" s="1932"/>
      <c r="C10" s="1932"/>
      <c r="D10" s="273" t="s">
        <v>1565</v>
      </c>
      <c r="E10" s="274" t="s">
        <v>1566</v>
      </c>
      <c r="F10" s="274" t="s">
        <v>1567</v>
      </c>
      <c r="G10" s="1932"/>
      <c r="H10" s="274" t="s">
        <v>1568</v>
      </c>
      <c r="I10" s="274" t="s">
        <v>1569</v>
      </c>
      <c r="J10" s="274" t="s">
        <v>1570</v>
      </c>
      <c r="K10" s="274" t="s">
        <v>1571</v>
      </c>
      <c r="L10" s="1929"/>
      <c r="M10" s="1929"/>
      <c r="N10" s="274" t="s">
        <v>1572</v>
      </c>
      <c r="O10" s="274" t="s">
        <v>1563</v>
      </c>
    </row>
    <row r="11" spans="1:258" s="251" customFormat="1" ht="104.25" customHeight="1">
      <c r="A11" s="277" t="s">
        <v>1019</v>
      </c>
      <c r="B11" s="278" t="s">
        <v>1018</v>
      </c>
      <c r="C11" s="270" t="s">
        <v>1573</v>
      </c>
      <c r="D11" s="279">
        <v>1101</v>
      </c>
      <c r="E11" s="270"/>
      <c r="F11" s="270" t="s">
        <v>1574</v>
      </c>
      <c r="G11" s="270"/>
      <c r="H11" s="269" t="s">
        <v>1575</v>
      </c>
      <c r="I11" s="270" t="s">
        <v>1576</v>
      </c>
      <c r="J11" s="280" t="s">
        <v>1577</v>
      </c>
      <c r="K11" s="269" t="s">
        <v>1578</v>
      </c>
      <c r="L11" s="270" t="s">
        <v>3410</v>
      </c>
      <c r="M11" s="269" t="s">
        <v>1580</v>
      </c>
      <c r="N11" s="270" t="s">
        <v>1581</v>
      </c>
      <c r="O11" s="269" t="s">
        <v>1580</v>
      </c>
    </row>
    <row r="12" spans="1:258" s="252" customFormat="1" ht="54.75" customHeight="1">
      <c r="A12" s="2480" t="s">
        <v>1022</v>
      </c>
      <c r="B12" s="1935" t="s">
        <v>1021</v>
      </c>
      <c r="C12" s="270" t="s">
        <v>1582</v>
      </c>
      <c r="D12" s="279">
        <v>1201</v>
      </c>
      <c r="E12" s="270"/>
      <c r="F12" s="270" t="s">
        <v>1583</v>
      </c>
      <c r="G12" s="270"/>
      <c r="H12" s="270" t="s">
        <v>1584</v>
      </c>
      <c r="I12" s="270" t="s">
        <v>1585</v>
      </c>
      <c r="J12" s="269" t="s">
        <v>1586</v>
      </c>
      <c r="K12" s="269" t="s">
        <v>1587</v>
      </c>
      <c r="L12" s="270" t="s">
        <v>1588</v>
      </c>
      <c r="M12" s="269" t="s">
        <v>1589</v>
      </c>
      <c r="N12" s="1925" t="s">
        <v>1590</v>
      </c>
      <c r="O12" s="2487" t="s">
        <v>1591</v>
      </c>
    </row>
    <row r="13" spans="1:258" s="252" customFormat="1" ht="66" customHeight="1">
      <c r="A13" s="2480"/>
      <c r="B13" s="1935"/>
      <c r="C13" s="270" t="s">
        <v>1592</v>
      </c>
      <c r="D13" s="279">
        <v>1202</v>
      </c>
      <c r="E13" s="270"/>
      <c r="F13" s="270" t="s">
        <v>1593</v>
      </c>
      <c r="G13" s="270"/>
      <c r="H13" s="270" t="s">
        <v>1594</v>
      </c>
      <c r="I13" s="270" t="s">
        <v>1595</v>
      </c>
      <c r="J13" s="269" t="s">
        <v>1586</v>
      </c>
      <c r="K13" s="269" t="s">
        <v>1587</v>
      </c>
      <c r="L13" s="270" t="s">
        <v>1588</v>
      </c>
      <c r="M13" s="269" t="s">
        <v>1589</v>
      </c>
      <c r="N13" s="1925"/>
      <c r="O13" s="2487"/>
    </row>
    <row r="14" spans="1:258" s="253" customFormat="1" ht="59.25" customHeight="1">
      <c r="A14" s="2480"/>
      <c r="B14" s="1935"/>
      <c r="C14" s="1925" t="s">
        <v>1596</v>
      </c>
      <c r="D14" s="2482">
        <v>1203</v>
      </c>
      <c r="E14" s="2488"/>
      <c r="F14" s="2488" t="s">
        <v>1597</v>
      </c>
      <c r="G14" s="2488"/>
      <c r="H14" s="1925" t="s">
        <v>1598</v>
      </c>
      <c r="I14" s="1925" t="s">
        <v>1599</v>
      </c>
      <c r="J14" s="269" t="s">
        <v>1586</v>
      </c>
      <c r="K14" s="269" t="s">
        <v>1587</v>
      </c>
      <c r="L14" s="270" t="s">
        <v>1600</v>
      </c>
      <c r="M14" s="285" t="s">
        <v>1591</v>
      </c>
      <c r="N14" s="1925" t="s">
        <v>1601</v>
      </c>
      <c r="O14" s="2487" t="s">
        <v>1591</v>
      </c>
    </row>
    <row r="15" spans="1:258" s="253" customFormat="1" ht="63.75" customHeight="1">
      <c r="A15" s="2480"/>
      <c r="B15" s="1935"/>
      <c r="C15" s="1925"/>
      <c r="D15" s="2482"/>
      <c r="E15" s="2488"/>
      <c r="F15" s="2488"/>
      <c r="G15" s="2488"/>
      <c r="H15" s="1925"/>
      <c r="I15" s="1925"/>
      <c r="J15" s="269" t="s">
        <v>1602</v>
      </c>
      <c r="K15" s="269" t="s">
        <v>1603</v>
      </c>
      <c r="L15" s="282" t="s">
        <v>1604</v>
      </c>
      <c r="M15" s="285" t="s">
        <v>1591</v>
      </c>
      <c r="N15" s="1925"/>
      <c r="O15" s="2487"/>
    </row>
    <row r="16" spans="1:258" s="253" customFormat="1" ht="57" customHeight="1">
      <c r="A16" s="2480"/>
      <c r="B16" s="1935"/>
      <c r="C16" s="1925"/>
      <c r="D16" s="2482">
        <v>1204</v>
      </c>
      <c r="E16" s="2488"/>
      <c r="F16" s="2488" t="s">
        <v>1605</v>
      </c>
      <c r="G16" s="2488"/>
      <c r="H16" s="1925" t="s">
        <v>1598</v>
      </c>
      <c r="I16" s="1925" t="s">
        <v>1606</v>
      </c>
      <c r="J16" s="269" t="s">
        <v>1586</v>
      </c>
      <c r="K16" s="269" t="s">
        <v>1587</v>
      </c>
      <c r="L16" s="270" t="s">
        <v>1600</v>
      </c>
      <c r="M16" s="285" t="s">
        <v>1591</v>
      </c>
      <c r="N16" s="1925" t="s">
        <v>1601</v>
      </c>
      <c r="O16" s="2487" t="s">
        <v>1591</v>
      </c>
    </row>
    <row r="17" spans="1:15" s="253" customFormat="1" ht="69.75" customHeight="1">
      <c r="A17" s="2480"/>
      <c r="B17" s="1935"/>
      <c r="C17" s="1925"/>
      <c r="D17" s="2482"/>
      <c r="E17" s="2488"/>
      <c r="F17" s="2488"/>
      <c r="G17" s="2488"/>
      <c r="H17" s="1925"/>
      <c r="I17" s="1925"/>
      <c r="J17" s="269" t="s">
        <v>1602</v>
      </c>
      <c r="K17" s="269" t="s">
        <v>1603</v>
      </c>
      <c r="L17" s="282" t="s">
        <v>1604</v>
      </c>
      <c r="M17" s="285" t="s">
        <v>1591</v>
      </c>
      <c r="N17" s="1925"/>
      <c r="O17" s="2487"/>
    </row>
    <row r="18" spans="1:15" s="254" customFormat="1" ht="56.25" customHeight="1">
      <c r="A18" s="2481" t="s">
        <v>1025</v>
      </c>
      <c r="B18" s="2487" t="s">
        <v>1607</v>
      </c>
      <c r="C18" s="2487" t="s">
        <v>1608</v>
      </c>
      <c r="D18" s="286">
        <v>1301</v>
      </c>
      <c r="E18" s="282"/>
      <c r="F18" s="282" t="s">
        <v>1609</v>
      </c>
      <c r="G18" s="282"/>
      <c r="H18" s="282" t="s">
        <v>1610</v>
      </c>
      <c r="I18" s="282" t="s">
        <v>1611</v>
      </c>
      <c r="J18" s="287">
        <v>1</v>
      </c>
      <c r="K18" s="288" t="s">
        <v>1587</v>
      </c>
      <c r="L18" s="270" t="s">
        <v>1588</v>
      </c>
      <c r="M18" s="269" t="s">
        <v>1589</v>
      </c>
      <c r="N18" s="1796" t="s">
        <v>1581</v>
      </c>
      <c r="O18" s="1796" t="s">
        <v>1589</v>
      </c>
    </row>
    <row r="19" spans="1:15" s="254" customFormat="1" ht="56.25" customHeight="1">
      <c r="A19" s="2481"/>
      <c r="B19" s="2487"/>
      <c r="C19" s="2487"/>
      <c r="D19" s="2481">
        <v>1302</v>
      </c>
      <c r="E19" s="2487"/>
      <c r="F19" s="2487" t="s">
        <v>1612</v>
      </c>
      <c r="G19" s="2487"/>
      <c r="H19" s="2487" t="s">
        <v>1613</v>
      </c>
      <c r="I19" s="2487" t="s">
        <v>1614</v>
      </c>
      <c r="J19" s="287">
        <v>1</v>
      </c>
      <c r="K19" s="288" t="s">
        <v>1587</v>
      </c>
      <c r="L19" s="270" t="s">
        <v>1588</v>
      </c>
      <c r="M19" s="269" t="s">
        <v>1589</v>
      </c>
      <c r="N19" s="1796"/>
      <c r="O19" s="1796"/>
    </row>
    <row r="20" spans="1:15" s="254" customFormat="1" ht="66.75" customHeight="1">
      <c r="A20" s="2481"/>
      <c r="B20" s="2487"/>
      <c r="C20" s="2487"/>
      <c r="D20" s="2481"/>
      <c r="E20" s="2487"/>
      <c r="F20" s="2487"/>
      <c r="G20" s="2487"/>
      <c r="H20" s="2487"/>
      <c r="I20" s="2487"/>
      <c r="J20" s="287" t="s">
        <v>1615</v>
      </c>
      <c r="K20" s="282" t="s">
        <v>1616</v>
      </c>
      <c r="L20" s="285" t="s">
        <v>1617</v>
      </c>
      <c r="M20" s="269" t="s">
        <v>1589</v>
      </c>
      <c r="N20" s="1796"/>
      <c r="O20" s="1796"/>
    </row>
    <row r="21" spans="1:15" s="254" customFormat="1" ht="136.5" customHeight="1">
      <c r="A21" s="2481"/>
      <c r="B21" s="2487"/>
      <c r="C21" s="2487"/>
      <c r="D21" s="286">
        <v>1303</v>
      </c>
      <c r="E21" s="282" t="s">
        <v>1618</v>
      </c>
      <c r="F21" s="282"/>
      <c r="G21" s="282"/>
      <c r="H21" s="282" t="s">
        <v>1619</v>
      </c>
      <c r="I21" s="282" t="s">
        <v>1620</v>
      </c>
      <c r="J21" s="289">
        <v>1</v>
      </c>
      <c r="K21" s="290" t="s">
        <v>1587</v>
      </c>
      <c r="L21" s="291" t="s">
        <v>1621</v>
      </c>
      <c r="M21" s="284" t="s">
        <v>1622</v>
      </c>
      <c r="N21" s="288" t="s">
        <v>1623</v>
      </c>
      <c r="O21" s="288" t="s">
        <v>1622</v>
      </c>
    </row>
    <row r="22" spans="1:15" s="254" customFormat="1" ht="64.5" customHeight="1">
      <c r="A22" s="2481" t="s">
        <v>1028</v>
      </c>
      <c r="B22" s="2487" t="s">
        <v>1624</v>
      </c>
      <c r="C22" s="2487" t="s">
        <v>1625</v>
      </c>
      <c r="D22" s="2481">
        <v>1401</v>
      </c>
      <c r="E22" s="2487"/>
      <c r="F22" s="2487" t="s">
        <v>1626</v>
      </c>
      <c r="G22" s="2487"/>
      <c r="H22" s="2487" t="s">
        <v>1619</v>
      </c>
      <c r="I22" s="2487" t="s">
        <v>1627</v>
      </c>
      <c r="J22" s="287">
        <v>1</v>
      </c>
      <c r="K22" s="288" t="s">
        <v>1587</v>
      </c>
      <c r="L22" s="288" t="s">
        <v>1628</v>
      </c>
      <c r="M22" s="282" t="s">
        <v>1629</v>
      </c>
      <c r="N22" s="2488" t="s">
        <v>1630</v>
      </c>
      <c r="O22" s="2488" t="s">
        <v>1631</v>
      </c>
    </row>
    <row r="23" spans="1:15" s="254" customFormat="1" ht="66" customHeight="1">
      <c r="A23" s="2481"/>
      <c r="B23" s="2487"/>
      <c r="C23" s="2487"/>
      <c r="D23" s="2481"/>
      <c r="E23" s="2487"/>
      <c r="F23" s="2487"/>
      <c r="G23" s="2487"/>
      <c r="H23" s="2487"/>
      <c r="I23" s="2487"/>
      <c r="J23" s="287" t="s">
        <v>1632</v>
      </c>
      <c r="K23" s="269" t="s">
        <v>1633</v>
      </c>
      <c r="L23" s="288" t="s">
        <v>1634</v>
      </c>
      <c r="M23" s="292" t="s">
        <v>1635</v>
      </c>
      <c r="N23" s="2488"/>
      <c r="O23" s="2488"/>
    </row>
    <row r="24" spans="1:15" s="254" customFormat="1" ht="71.25" customHeight="1">
      <c r="A24" s="2481"/>
      <c r="B24" s="2487"/>
      <c r="C24" s="2487"/>
      <c r="D24" s="2481"/>
      <c r="E24" s="2487"/>
      <c r="F24" s="2487"/>
      <c r="G24" s="2487"/>
      <c r="H24" s="2487"/>
      <c r="I24" s="2487"/>
      <c r="J24" s="287" t="s">
        <v>1632</v>
      </c>
      <c r="K24" s="285" t="s">
        <v>1636</v>
      </c>
      <c r="L24" s="285" t="s">
        <v>1637</v>
      </c>
      <c r="M24" s="285" t="s">
        <v>1591</v>
      </c>
      <c r="N24" s="2488"/>
      <c r="O24" s="2488"/>
    </row>
    <row r="25" spans="1:15" s="254" customFormat="1" ht="63.75" customHeight="1">
      <c r="A25" s="2481"/>
      <c r="B25" s="2487"/>
      <c r="C25" s="2487"/>
      <c r="D25" s="2481"/>
      <c r="E25" s="2487"/>
      <c r="F25" s="2487"/>
      <c r="G25" s="2487"/>
      <c r="H25" s="2487"/>
      <c r="I25" s="2487"/>
      <c r="J25" s="287" t="s">
        <v>1632</v>
      </c>
      <c r="K25" s="269" t="s">
        <v>1638</v>
      </c>
      <c r="L25" s="285" t="s">
        <v>1639</v>
      </c>
      <c r="M25" s="282" t="s">
        <v>1622</v>
      </c>
      <c r="N25" s="2488"/>
      <c r="O25" s="2488"/>
    </row>
    <row r="26" spans="1:15" ht="65.25" customHeight="1">
      <c r="A26" s="2481"/>
      <c r="B26" s="2487"/>
      <c r="C26" s="2487"/>
      <c r="D26" s="2481"/>
      <c r="E26" s="2487"/>
      <c r="F26" s="2487"/>
      <c r="G26" s="2487"/>
      <c r="H26" s="2487"/>
      <c r="I26" s="1606" t="s">
        <v>1595</v>
      </c>
      <c r="J26" s="280">
        <v>1</v>
      </c>
      <c r="K26" s="288" t="s">
        <v>1587</v>
      </c>
      <c r="L26" s="288" t="s">
        <v>1628</v>
      </c>
      <c r="M26" s="285" t="s">
        <v>1629</v>
      </c>
      <c r="N26" s="2488" t="s">
        <v>1640</v>
      </c>
      <c r="O26" s="2488" t="s">
        <v>1641</v>
      </c>
    </row>
    <row r="27" spans="1:15" ht="70.5" customHeight="1">
      <c r="A27" s="2481"/>
      <c r="B27" s="2487"/>
      <c r="C27" s="2487"/>
      <c r="D27" s="2481"/>
      <c r="E27" s="2487"/>
      <c r="F27" s="2487"/>
      <c r="G27" s="2487"/>
      <c r="H27" s="2487"/>
      <c r="I27" s="1606"/>
      <c r="J27" s="280">
        <v>1</v>
      </c>
      <c r="K27" s="284" t="s">
        <v>1642</v>
      </c>
      <c r="L27" s="288" t="s">
        <v>1643</v>
      </c>
      <c r="M27" s="285" t="s">
        <v>1591</v>
      </c>
      <c r="N27" s="2488"/>
      <c r="O27" s="2488"/>
    </row>
    <row r="28" spans="1:15" ht="82.5" customHeight="1">
      <c r="A28" s="2481"/>
      <c r="B28" s="2487"/>
      <c r="C28" s="2487"/>
      <c r="D28" s="2481"/>
      <c r="E28" s="2488" t="s">
        <v>1033</v>
      </c>
      <c r="F28" s="2487"/>
      <c r="G28" s="2488" t="s">
        <v>1034</v>
      </c>
      <c r="H28" s="2488" t="s">
        <v>1644</v>
      </c>
      <c r="I28" s="2488" t="s">
        <v>1645</v>
      </c>
      <c r="J28" s="289" t="s">
        <v>1646</v>
      </c>
      <c r="K28" s="282" t="s">
        <v>1647</v>
      </c>
      <c r="L28" s="288" t="s">
        <v>1648</v>
      </c>
      <c r="M28" s="293" t="s">
        <v>1622</v>
      </c>
      <c r="N28" s="2487" t="s">
        <v>1649</v>
      </c>
      <c r="O28" s="2487" t="s">
        <v>1650</v>
      </c>
    </row>
    <row r="29" spans="1:15" ht="87.75" customHeight="1">
      <c r="A29" s="2481"/>
      <c r="B29" s="2487"/>
      <c r="C29" s="2487"/>
      <c r="D29" s="2481"/>
      <c r="E29" s="2488"/>
      <c r="F29" s="2487"/>
      <c r="G29" s="2488"/>
      <c r="H29" s="2488"/>
      <c r="I29" s="2488"/>
      <c r="J29" s="289" t="s">
        <v>1646</v>
      </c>
      <c r="K29" s="292" t="s">
        <v>1633</v>
      </c>
      <c r="L29" s="284" t="s">
        <v>1651</v>
      </c>
      <c r="M29" s="282" t="s">
        <v>1629</v>
      </c>
      <c r="N29" s="2487"/>
      <c r="O29" s="2487"/>
    </row>
    <row r="30" spans="1:15" ht="66" customHeight="1">
      <c r="A30" s="2481"/>
      <c r="B30" s="2487"/>
      <c r="C30" s="2487"/>
      <c r="D30" s="2481"/>
      <c r="E30" s="2488"/>
      <c r="F30" s="2487"/>
      <c r="G30" s="2488"/>
      <c r="H30" s="2488"/>
      <c r="I30" s="2488"/>
      <c r="J30" s="287" t="s">
        <v>1652</v>
      </c>
      <c r="K30" s="282" t="s">
        <v>1653</v>
      </c>
      <c r="L30" s="282" t="s">
        <v>1654</v>
      </c>
      <c r="M30" s="284" t="s">
        <v>1629</v>
      </c>
      <c r="N30" s="2487"/>
      <c r="O30" s="2487"/>
    </row>
    <row r="31" spans="1:15" s="254" customFormat="1" ht="68.25" customHeight="1">
      <c r="A31" s="2481"/>
      <c r="B31" s="2487"/>
      <c r="C31" s="2487"/>
      <c r="D31" s="2481">
        <v>1402</v>
      </c>
      <c r="E31" s="2487"/>
      <c r="F31" s="2487" t="s">
        <v>1655</v>
      </c>
      <c r="G31" s="2487"/>
      <c r="H31" s="2487" t="s">
        <v>1619</v>
      </c>
      <c r="I31" s="2487" t="s">
        <v>1656</v>
      </c>
      <c r="J31" s="287">
        <v>1</v>
      </c>
      <c r="K31" s="288" t="s">
        <v>1587</v>
      </c>
      <c r="L31" s="288" t="s">
        <v>1628</v>
      </c>
      <c r="M31" s="282" t="s">
        <v>1629</v>
      </c>
      <c r="N31" s="2487" t="s">
        <v>1630</v>
      </c>
      <c r="O31" s="2487" t="s">
        <v>1631</v>
      </c>
    </row>
    <row r="32" spans="1:15" s="254" customFormat="1" ht="66" customHeight="1">
      <c r="A32" s="2481"/>
      <c r="B32" s="2487"/>
      <c r="C32" s="2487"/>
      <c r="D32" s="2481"/>
      <c r="E32" s="2487"/>
      <c r="F32" s="2487"/>
      <c r="G32" s="2487"/>
      <c r="H32" s="2487"/>
      <c r="I32" s="2487"/>
      <c r="J32" s="287" t="s">
        <v>1632</v>
      </c>
      <c r="K32" s="269" t="s">
        <v>1633</v>
      </c>
      <c r="L32" s="288" t="s">
        <v>1634</v>
      </c>
      <c r="M32" s="292" t="s">
        <v>1635</v>
      </c>
      <c r="N32" s="2487"/>
      <c r="O32" s="2487"/>
    </row>
    <row r="33" spans="1:15" s="254" customFormat="1" ht="67.5" customHeight="1">
      <c r="A33" s="2481"/>
      <c r="B33" s="2487"/>
      <c r="C33" s="2487"/>
      <c r="D33" s="2481"/>
      <c r="E33" s="2487"/>
      <c r="F33" s="2487" t="s">
        <v>1655</v>
      </c>
      <c r="G33" s="2487"/>
      <c r="H33" s="2487"/>
      <c r="I33" s="2487" t="s">
        <v>1656</v>
      </c>
      <c r="J33" s="287" t="s">
        <v>1632</v>
      </c>
      <c r="K33" s="285" t="s">
        <v>1636</v>
      </c>
      <c r="L33" s="285" t="s">
        <v>1657</v>
      </c>
      <c r="M33" s="285" t="s">
        <v>1591</v>
      </c>
      <c r="N33" s="2487"/>
      <c r="O33" s="2487"/>
    </row>
    <row r="34" spans="1:15" s="254" customFormat="1" ht="83.25" customHeight="1">
      <c r="A34" s="2481"/>
      <c r="B34" s="2487"/>
      <c r="C34" s="2487"/>
      <c r="D34" s="2481"/>
      <c r="E34" s="2487"/>
      <c r="F34" s="2487"/>
      <c r="G34" s="2487"/>
      <c r="H34" s="2487"/>
      <c r="I34" s="2487"/>
      <c r="J34" s="287" t="s">
        <v>1632</v>
      </c>
      <c r="K34" s="285" t="s">
        <v>1636</v>
      </c>
      <c r="L34" s="285" t="s">
        <v>1658</v>
      </c>
      <c r="M34" s="285" t="s">
        <v>1591</v>
      </c>
      <c r="N34" s="2487"/>
      <c r="O34" s="2487"/>
    </row>
    <row r="35" spans="1:15" s="254" customFormat="1" ht="64.5" customHeight="1">
      <c r="A35" s="2481"/>
      <c r="B35" s="2487"/>
      <c r="C35" s="2487"/>
      <c r="D35" s="2481"/>
      <c r="E35" s="2487"/>
      <c r="F35" s="2487"/>
      <c r="G35" s="2487"/>
      <c r="H35" s="2487"/>
      <c r="I35" s="2487"/>
      <c r="J35" s="287" t="s">
        <v>1632</v>
      </c>
      <c r="K35" s="269" t="s">
        <v>1638</v>
      </c>
      <c r="L35" s="285" t="s">
        <v>1639</v>
      </c>
      <c r="M35" s="282" t="s">
        <v>1622</v>
      </c>
      <c r="N35" s="2487"/>
      <c r="O35" s="2487"/>
    </row>
    <row r="36" spans="1:15" s="254" customFormat="1" ht="54.75" customHeight="1">
      <c r="A36" s="2481" t="s">
        <v>1028</v>
      </c>
      <c r="B36" s="2487" t="s">
        <v>1624</v>
      </c>
      <c r="C36" s="2487" t="s">
        <v>1625</v>
      </c>
      <c r="D36" s="2481">
        <v>1403</v>
      </c>
      <c r="E36" s="2487"/>
      <c r="F36" s="2487" t="s">
        <v>1659</v>
      </c>
      <c r="G36" s="2487"/>
      <c r="H36" s="2487" t="s">
        <v>1619</v>
      </c>
      <c r="I36" s="2487" t="s">
        <v>1656</v>
      </c>
      <c r="J36" s="287">
        <v>1</v>
      </c>
      <c r="K36" s="288" t="s">
        <v>1587</v>
      </c>
      <c r="L36" s="288" t="s">
        <v>1628</v>
      </c>
      <c r="M36" s="282" t="s">
        <v>1629</v>
      </c>
      <c r="N36" s="2487" t="s">
        <v>1630</v>
      </c>
      <c r="O36" s="2487" t="s">
        <v>1631</v>
      </c>
    </row>
    <row r="37" spans="1:15" s="254" customFormat="1" ht="54.75" customHeight="1">
      <c r="A37" s="2481"/>
      <c r="B37" s="2487"/>
      <c r="C37" s="2487"/>
      <c r="D37" s="2481"/>
      <c r="E37" s="2487"/>
      <c r="F37" s="2487"/>
      <c r="G37" s="2487"/>
      <c r="H37" s="2487"/>
      <c r="I37" s="2487"/>
      <c r="J37" s="280" t="s">
        <v>1660</v>
      </c>
      <c r="K37" s="269" t="s">
        <v>1633</v>
      </c>
      <c r="L37" s="288" t="s">
        <v>1634</v>
      </c>
      <c r="M37" s="292" t="s">
        <v>1635</v>
      </c>
      <c r="N37" s="2487"/>
      <c r="O37" s="2487"/>
    </row>
    <row r="38" spans="1:15" s="254" customFormat="1" ht="64.5" customHeight="1">
      <c r="A38" s="2481"/>
      <c r="B38" s="2487"/>
      <c r="C38" s="2487"/>
      <c r="D38" s="2481"/>
      <c r="E38" s="2487"/>
      <c r="F38" s="2487"/>
      <c r="G38" s="2487"/>
      <c r="H38" s="2487"/>
      <c r="I38" s="2487"/>
      <c r="J38" s="280" t="s">
        <v>1660</v>
      </c>
      <c r="K38" s="285" t="s">
        <v>1661</v>
      </c>
      <c r="L38" s="285" t="s">
        <v>1662</v>
      </c>
      <c r="M38" s="285" t="s">
        <v>1591</v>
      </c>
      <c r="N38" s="2487"/>
      <c r="O38" s="2487"/>
    </row>
    <row r="39" spans="1:15" s="254" customFormat="1" ht="57.75" customHeight="1">
      <c r="A39" s="2481"/>
      <c r="B39" s="2487"/>
      <c r="C39" s="2487"/>
      <c r="D39" s="2481"/>
      <c r="E39" s="2487"/>
      <c r="F39" s="2487"/>
      <c r="G39" s="2487"/>
      <c r="H39" s="2487"/>
      <c r="I39" s="2487"/>
      <c r="J39" s="287" t="s">
        <v>1660</v>
      </c>
      <c r="K39" s="269" t="s">
        <v>1638</v>
      </c>
      <c r="L39" s="285" t="s">
        <v>1639</v>
      </c>
      <c r="M39" s="282" t="s">
        <v>1622</v>
      </c>
      <c r="N39" s="2487"/>
      <c r="O39" s="2487"/>
    </row>
    <row r="40" spans="1:15" s="254" customFormat="1" ht="108.75" customHeight="1">
      <c r="A40" s="2481"/>
      <c r="B40" s="2487"/>
      <c r="C40" s="2487"/>
      <c r="D40" s="286">
        <v>1404</v>
      </c>
      <c r="E40" s="282" t="s">
        <v>1618</v>
      </c>
      <c r="F40" s="282"/>
      <c r="G40" s="282"/>
      <c r="H40" s="282" t="s">
        <v>1619</v>
      </c>
      <c r="I40" s="282" t="s">
        <v>1620</v>
      </c>
      <c r="J40" s="289">
        <v>1</v>
      </c>
      <c r="K40" s="290" t="s">
        <v>1587</v>
      </c>
      <c r="L40" s="291" t="s">
        <v>1663</v>
      </c>
      <c r="M40" s="284" t="s">
        <v>1622</v>
      </c>
      <c r="N40" s="288" t="s">
        <v>1664</v>
      </c>
      <c r="O40" s="288" t="s">
        <v>1622</v>
      </c>
    </row>
    <row r="41" spans="1:15" s="254" customFormat="1" ht="51" customHeight="1">
      <c r="A41" s="2481" t="s">
        <v>1031</v>
      </c>
      <c r="B41" s="2487" t="s">
        <v>1665</v>
      </c>
      <c r="C41" s="2487" t="s">
        <v>1666</v>
      </c>
      <c r="D41" s="2481">
        <v>1501</v>
      </c>
      <c r="E41" s="2487"/>
      <c r="F41" s="2487" t="s">
        <v>1035</v>
      </c>
      <c r="G41" s="2487" t="s">
        <v>1034</v>
      </c>
      <c r="H41" s="2487" t="s">
        <v>1619</v>
      </c>
      <c r="I41" s="2487" t="s">
        <v>1595</v>
      </c>
      <c r="J41" s="269" t="s">
        <v>1586</v>
      </c>
      <c r="K41" s="288" t="s">
        <v>1587</v>
      </c>
      <c r="L41" s="288" t="s">
        <v>1628</v>
      </c>
      <c r="M41" s="282" t="s">
        <v>1629</v>
      </c>
      <c r="N41" s="2487" t="s">
        <v>1630</v>
      </c>
      <c r="O41" s="2487" t="s">
        <v>1631</v>
      </c>
    </row>
    <row r="42" spans="1:15" s="254" customFormat="1" ht="56.25" customHeight="1">
      <c r="A42" s="2481"/>
      <c r="B42" s="2487"/>
      <c r="C42" s="2487"/>
      <c r="D42" s="2481"/>
      <c r="E42" s="2487"/>
      <c r="F42" s="2487"/>
      <c r="G42" s="2487"/>
      <c r="H42" s="2487"/>
      <c r="I42" s="2487"/>
      <c r="J42" s="269" t="s">
        <v>1667</v>
      </c>
      <c r="K42" s="269" t="s">
        <v>1633</v>
      </c>
      <c r="L42" s="288" t="s">
        <v>1634</v>
      </c>
      <c r="M42" s="292" t="s">
        <v>1635</v>
      </c>
      <c r="N42" s="2487"/>
      <c r="O42" s="2487"/>
    </row>
    <row r="43" spans="1:15" s="255" customFormat="1" ht="59.25" customHeight="1">
      <c r="A43" s="2481"/>
      <c r="B43" s="2487"/>
      <c r="C43" s="2487"/>
      <c r="D43" s="2481"/>
      <c r="E43" s="2487"/>
      <c r="F43" s="2487"/>
      <c r="G43" s="2487"/>
      <c r="H43" s="2487"/>
      <c r="I43" s="2487"/>
      <c r="J43" s="269" t="s">
        <v>1667</v>
      </c>
      <c r="K43" s="285" t="s">
        <v>1668</v>
      </c>
      <c r="L43" s="285" t="s">
        <v>1639</v>
      </c>
      <c r="M43" s="285" t="s">
        <v>1622</v>
      </c>
      <c r="N43" s="2487"/>
      <c r="O43" s="2487"/>
    </row>
    <row r="44" spans="1:15" s="255" customFormat="1" ht="47.25" customHeight="1">
      <c r="A44" s="2481"/>
      <c r="B44" s="2487"/>
      <c r="C44" s="2487"/>
      <c r="D44" s="2481"/>
      <c r="E44" s="2487"/>
      <c r="F44" s="2487"/>
      <c r="G44" s="2487"/>
      <c r="H44" s="2487"/>
      <c r="I44" s="2487"/>
      <c r="J44" s="269" t="s">
        <v>1667</v>
      </c>
      <c r="K44" s="285" t="s">
        <v>1669</v>
      </c>
      <c r="L44" s="288" t="s">
        <v>1670</v>
      </c>
      <c r="M44" s="285" t="s">
        <v>1591</v>
      </c>
      <c r="N44" s="2487"/>
      <c r="O44" s="2487"/>
    </row>
    <row r="45" spans="1:15" s="255" customFormat="1" ht="68.25" customHeight="1">
      <c r="A45" s="2481"/>
      <c r="B45" s="2487"/>
      <c r="C45" s="2487"/>
      <c r="D45" s="2481"/>
      <c r="E45" s="2487"/>
      <c r="F45" s="2487"/>
      <c r="G45" s="2487"/>
      <c r="H45" s="2487"/>
      <c r="I45" s="2487"/>
      <c r="J45" s="269" t="s">
        <v>1667</v>
      </c>
      <c r="K45" s="284" t="s">
        <v>1642</v>
      </c>
      <c r="L45" s="288" t="s">
        <v>1671</v>
      </c>
      <c r="M45" s="285" t="s">
        <v>1591</v>
      </c>
      <c r="N45" s="2487"/>
      <c r="O45" s="2487"/>
    </row>
    <row r="46" spans="1:15" s="255" customFormat="1" ht="71.25" customHeight="1">
      <c r="A46" s="2481"/>
      <c r="B46" s="2487"/>
      <c r="C46" s="2487"/>
      <c r="D46" s="2482">
        <v>1502</v>
      </c>
      <c r="E46" s="2488" t="s">
        <v>1033</v>
      </c>
      <c r="F46" s="2487"/>
      <c r="G46" s="2488" t="s">
        <v>1034</v>
      </c>
      <c r="H46" s="2488" t="s">
        <v>1644</v>
      </c>
      <c r="I46" s="2488" t="s">
        <v>1645</v>
      </c>
      <c r="J46" s="289" t="s">
        <v>1646</v>
      </c>
      <c r="K46" s="282" t="s">
        <v>1672</v>
      </c>
      <c r="L46" s="288" t="s">
        <v>1648</v>
      </c>
      <c r="M46" s="293" t="s">
        <v>1622</v>
      </c>
      <c r="N46" s="2487" t="s">
        <v>1649</v>
      </c>
      <c r="O46" s="2487" t="s">
        <v>1650</v>
      </c>
    </row>
    <row r="47" spans="1:15" s="256" customFormat="1" ht="72" customHeight="1">
      <c r="A47" s="2481"/>
      <c r="B47" s="2487"/>
      <c r="C47" s="2487"/>
      <c r="D47" s="2482"/>
      <c r="E47" s="2488"/>
      <c r="F47" s="2487"/>
      <c r="G47" s="2488"/>
      <c r="H47" s="2488"/>
      <c r="I47" s="2488"/>
      <c r="J47" s="289" t="s">
        <v>1646</v>
      </c>
      <c r="K47" s="292" t="s">
        <v>1633</v>
      </c>
      <c r="L47" s="284" t="s">
        <v>1651</v>
      </c>
      <c r="M47" s="282" t="s">
        <v>1629</v>
      </c>
      <c r="N47" s="2487"/>
      <c r="O47" s="2487"/>
    </row>
    <row r="48" spans="1:15" s="256" customFormat="1" ht="57" customHeight="1">
      <c r="A48" s="2481"/>
      <c r="B48" s="2487"/>
      <c r="C48" s="2487"/>
      <c r="D48" s="2482"/>
      <c r="E48" s="2488"/>
      <c r="F48" s="2487"/>
      <c r="G48" s="2488"/>
      <c r="H48" s="2488"/>
      <c r="I48" s="2488"/>
      <c r="J48" s="287" t="s">
        <v>1652</v>
      </c>
      <c r="K48" s="282" t="s">
        <v>1653</v>
      </c>
      <c r="L48" s="282" t="s">
        <v>1654</v>
      </c>
      <c r="M48" s="284" t="s">
        <v>1629</v>
      </c>
      <c r="N48" s="2487"/>
      <c r="O48" s="2487"/>
    </row>
    <row r="49" spans="1:15" s="254" customFormat="1" ht="57.75" customHeight="1">
      <c r="A49" s="2481" t="s">
        <v>1037</v>
      </c>
      <c r="B49" s="2487" t="s">
        <v>1673</v>
      </c>
      <c r="C49" s="2487" t="s">
        <v>1674</v>
      </c>
      <c r="D49" s="2481">
        <v>1601</v>
      </c>
      <c r="E49" s="2487"/>
      <c r="F49" s="2487" t="s">
        <v>1675</v>
      </c>
      <c r="G49" s="2487"/>
      <c r="H49" s="2487" t="s">
        <v>1619</v>
      </c>
      <c r="I49" s="2487" t="s">
        <v>1676</v>
      </c>
      <c r="J49" s="269" t="s">
        <v>1677</v>
      </c>
      <c r="K49" s="269" t="s">
        <v>1633</v>
      </c>
      <c r="L49" s="288" t="s">
        <v>1634</v>
      </c>
      <c r="M49" s="292" t="s">
        <v>1635</v>
      </c>
      <c r="N49" s="2487" t="s">
        <v>1678</v>
      </c>
      <c r="O49" s="1942" t="s">
        <v>1679</v>
      </c>
    </row>
    <row r="50" spans="1:15" s="254" customFormat="1" ht="53.25" customHeight="1">
      <c r="A50" s="2481"/>
      <c r="B50" s="2487"/>
      <c r="C50" s="2487"/>
      <c r="D50" s="2481"/>
      <c r="E50" s="2487"/>
      <c r="F50" s="2487"/>
      <c r="G50" s="2487"/>
      <c r="H50" s="2487"/>
      <c r="I50" s="2487"/>
      <c r="J50" s="287" t="s">
        <v>1680</v>
      </c>
      <c r="K50" s="269" t="s">
        <v>1681</v>
      </c>
      <c r="L50" s="294" t="s">
        <v>1682</v>
      </c>
      <c r="M50" s="282" t="s">
        <v>1683</v>
      </c>
      <c r="N50" s="2487"/>
      <c r="O50" s="1942"/>
    </row>
    <row r="51" spans="1:15" s="254" customFormat="1" ht="57.75" customHeight="1">
      <c r="A51" s="2481"/>
      <c r="B51" s="2487"/>
      <c r="C51" s="2487"/>
      <c r="D51" s="2481">
        <v>1602</v>
      </c>
      <c r="E51" s="2487"/>
      <c r="F51" s="2487" t="s">
        <v>1684</v>
      </c>
      <c r="G51" s="2487"/>
      <c r="H51" s="2487" t="s">
        <v>1619</v>
      </c>
      <c r="I51" s="2487" t="s">
        <v>1676</v>
      </c>
      <c r="J51" s="269" t="s">
        <v>1677</v>
      </c>
      <c r="K51" s="269" t="s">
        <v>1633</v>
      </c>
      <c r="L51" s="288" t="s">
        <v>1634</v>
      </c>
      <c r="M51" s="292" t="s">
        <v>1635</v>
      </c>
      <c r="N51" s="2487"/>
      <c r="O51" s="1942"/>
    </row>
    <row r="52" spans="1:15" s="254" customFormat="1" ht="53.25" customHeight="1">
      <c r="A52" s="2481"/>
      <c r="B52" s="2487"/>
      <c r="C52" s="2487"/>
      <c r="D52" s="2481"/>
      <c r="E52" s="2487"/>
      <c r="F52" s="2487"/>
      <c r="G52" s="2487"/>
      <c r="H52" s="2487"/>
      <c r="I52" s="2487"/>
      <c r="J52" s="287" t="s">
        <v>1680</v>
      </c>
      <c r="K52" s="269" t="s">
        <v>1681</v>
      </c>
      <c r="L52" s="294" t="s">
        <v>1682</v>
      </c>
      <c r="M52" s="282" t="s">
        <v>1683</v>
      </c>
      <c r="N52" s="2487"/>
      <c r="O52" s="1942"/>
    </row>
    <row r="53" spans="1:15" s="254" customFormat="1" ht="69.75" customHeight="1">
      <c r="A53" s="2481"/>
      <c r="B53" s="2487"/>
      <c r="C53" s="2487" t="s">
        <v>1674</v>
      </c>
      <c r="D53" s="2481">
        <v>1603</v>
      </c>
      <c r="E53" s="2487"/>
      <c r="F53" s="2487" t="s">
        <v>1685</v>
      </c>
      <c r="G53" s="2487"/>
      <c r="H53" s="2487" t="s">
        <v>1686</v>
      </c>
      <c r="I53" s="2487" t="s">
        <v>1687</v>
      </c>
      <c r="J53" s="287" t="s">
        <v>1688</v>
      </c>
      <c r="K53" s="269" t="s">
        <v>1689</v>
      </c>
      <c r="L53" s="294" t="s">
        <v>1690</v>
      </c>
      <c r="M53" s="282" t="s">
        <v>1691</v>
      </c>
      <c r="N53" s="2487" t="s">
        <v>1692</v>
      </c>
      <c r="O53" s="2487" t="s">
        <v>1693</v>
      </c>
    </row>
    <row r="54" spans="1:15" s="254" customFormat="1" ht="84.75" customHeight="1">
      <c r="A54" s="2481"/>
      <c r="B54" s="2487"/>
      <c r="C54" s="2487"/>
      <c r="D54" s="2481"/>
      <c r="E54" s="2487"/>
      <c r="F54" s="2487"/>
      <c r="G54" s="2487"/>
      <c r="H54" s="2487"/>
      <c r="I54" s="2487"/>
      <c r="J54" s="287" t="s">
        <v>1694</v>
      </c>
      <c r="K54" s="285" t="s">
        <v>1695</v>
      </c>
      <c r="L54" s="294" t="s">
        <v>1696</v>
      </c>
      <c r="M54" s="282" t="s">
        <v>1697</v>
      </c>
      <c r="N54" s="2487"/>
      <c r="O54" s="2487"/>
    </row>
    <row r="55" spans="1:15" s="254" customFormat="1" ht="73.5" customHeight="1">
      <c r="A55" s="2481"/>
      <c r="B55" s="2487"/>
      <c r="C55" s="2487" t="s">
        <v>1698</v>
      </c>
      <c r="D55" s="2481">
        <v>1604</v>
      </c>
      <c r="E55" s="2487"/>
      <c r="F55" s="2487" t="s">
        <v>1699</v>
      </c>
      <c r="G55" s="2487"/>
      <c r="H55" s="2487" t="s">
        <v>1619</v>
      </c>
      <c r="I55" s="2487" t="s">
        <v>1676</v>
      </c>
      <c r="J55" s="269" t="s">
        <v>1677</v>
      </c>
      <c r="K55" s="269" t="s">
        <v>1633</v>
      </c>
      <c r="L55" s="288" t="s">
        <v>1634</v>
      </c>
      <c r="M55" s="292" t="s">
        <v>1635</v>
      </c>
      <c r="N55" s="2487" t="s">
        <v>1678</v>
      </c>
      <c r="O55" s="1942" t="s">
        <v>1683</v>
      </c>
    </row>
    <row r="56" spans="1:15" s="254" customFormat="1" ht="66" customHeight="1">
      <c r="A56" s="2481"/>
      <c r="B56" s="2487"/>
      <c r="C56" s="2487"/>
      <c r="D56" s="2481"/>
      <c r="E56" s="2487"/>
      <c r="F56" s="2487"/>
      <c r="G56" s="2487"/>
      <c r="H56" s="2487"/>
      <c r="I56" s="2487"/>
      <c r="J56" s="287" t="s">
        <v>1700</v>
      </c>
      <c r="K56" s="269" t="s">
        <v>1681</v>
      </c>
      <c r="L56" s="294" t="s">
        <v>1682</v>
      </c>
      <c r="M56" s="282" t="s">
        <v>1683</v>
      </c>
      <c r="N56" s="2487"/>
      <c r="O56" s="1942"/>
    </row>
    <row r="57" spans="1:15" s="254" customFormat="1" ht="66" customHeight="1">
      <c r="A57" s="2481"/>
      <c r="B57" s="2487"/>
      <c r="C57" s="2487"/>
      <c r="D57" s="2481"/>
      <c r="E57" s="2487"/>
      <c r="F57" s="2487"/>
      <c r="G57" s="2487"/>
      <c r="H57" s="2487"/>
      <c r="I57" s="2487"/>
      <c r="J57" s="287">
        <v>1</v>
      </c>
      <c r="K57" s="288" t="s">
        <v>1587</v>
      </c>
      <c r="L57" s="269" t="s">
        <v>1701</v>
      </c>
      <c r="M57" s="282" t="s">
        <v>1629</v>
      </c>
      <c r="N57" s="2487"/>
      <c r="O57" s="1942"/>
    </row>
    <row r="58" spans="1:15" s="254" customFormat="1" ht="56.25" customHeight="1">
      <c r="A58" s="2481"/>
      <c r="B58" s="2487"/>
      <c r="C58" s="2487"/>
      <c r="D58" s="295">
        <v>1605</v>
      </c>
      <c r="E58" s="285"/>
      <c r="F58" s="285" t="s">
        <v>1702</v>
      </c>
      <c r="G58" s="285"/>
      <c r="H58" s="285" t="s">
        <v>1686</v>
      </c>
      <c r="I58" s="285" t="s">
        <v>1703</v>
      </c>
      <c r="J58" s="269" t="s">
        <v>1704</v>
      </c>
      <c r="K58" s="269" t="s">
        <v>1681</v>
      </c>
      <c r="L58" s="294" t="s">
        <v>1705</v>
      </c>
      <c r="M58" s="296" t="s">
        <v>1706</v>
      </c>
      <c r="N58" s="1942" t="s">
        <v>1707</v>
      </c>
      <c r="O58" s="1951" t="s">
        <v>1683</v>
      </c>
    </row>
    <row r="59" spans="1:15" s="254" customFormat="1" ht="58.5" customHeight="1">
      <c r="A59" s="2481"/>
      <c r="B59" s="2487"/>
      <c r="C59" s="2487"/>
      <c r="D59" s="286">
        <v>1606</v>
      </c>
      <c r="E59" s="282"/>
      <c r="F59" s="282" t="s">
        <v>1708</v>
      </c>
      <c r="G59" s="282"/>
      <c r="H59" s="282" t="s">
        <v>1686</v>
      </c>
      <c r="I59" s="282" t="s">
        <v>1709</v>
      </c>
      <c r="J59" s="269" t="s">
        <v>1704</v>
      </c>
      <c r="K59" s="269" t="s">
        <v>1710</v>
      </c>
      <c r="L59" s="294" t="s">
        <v>1705</v>
      </c>
      <c r="M59" s="282" t="s">
        <v>1683</v>
      </c>
      <c r="N59" s="1942"/>
      <c r="O59" s="1951"/>
    </row>
    <row r="60" spans="1:15" s="254" customFormat="1" ht="72" customHeight="1">
      <c r="A60" s="2481"/>
      <c r="B60" s="2487"/>
      <c r="C60" s="2487"/>
      <c r="D60" s="2481">
        <v>1607</v>
      </c>
      <c r="E60" s="2487"/>
      <c r="F60" s="2487" t="s">
        <v>1711</v>
      </c>
      <c r="G60" s="2487"/>
      <c r="H60" s="2487" t="s">
        <v>1619</v>
      </c>
      <c r="I60" s="2487" t="s">
        <v>1712</v>
      </c>
      <c r="J60" s="269" t="s">
        <v>1677</v>
      </c>
      <c r="K60" s="269" t="s">
        <v>1633</v>
      </c>
      <c r="L60" s="288" t="s">
        <v>1634</v>
      </c>
      <c r="M60" s="292" t="s">
        <v>1635</v>
      </c>
      <c r="N60" s="2487" t="s">
        <v>1713</v>
      </c>
      <c r="O60" s="1942" t="s">
        <v>1714</v>
      </c>
    </row>
    <row r="61" spans="1:15" s="254" customFormat="1" ht="72" customHeight="1">
      <c r="A61" s="2481"/>
      <c r="B61" s="2487"/>
      <c r="C61" s="2487"/>
      <c r="D61" s="2481"/>
      <c r="E61" s="2487"/>
      <c r="F61" s="2487"/>
      <c r="G61" s="2487"/>
      <c r="H61" s="2487"/>
      <c r="I61" s="2487"/>
      <c r="J61" s="287" t="s">
        <v>1646</v>
      </c>
      <c r="K61" s="294" t="s">
        <v>1715</v>
      </c>
      <c r="L61" s="294" t="s">
        <v>1716</v>
      </c>
      <c r="M61" s="282" t="s">
        <v>1717</v>
      </c>
      <c r="N61" s="2487"/>
      <c r="O61" s="1942"/>
    </row>
    <row r="62" spans="1:15" s="254" customFormat="1" ht="81.75" customHeight="1">
      <c r="A62" s="2481" t="s">
        <v>1037</v>
      </c>
      <c r="B62" s="2487" t="s">
        <v>1673</v>
      </c>
      <c r="C62" s="2487" t="s">
        <v>1698</v>
      </c>
      <c r="D62" s="286">
        <v>1608</v>
      </c>
      <c r="E62" s="282"/>
      <c r="F62" s="282" t="s">
        <v>1718</v>
      </c>
      <c r="G62" s="282"/>
      <c r="H62" s="284" t="s">
        <v>1686</v>
      </c>
      <c r="I62" s="282" t="s">
        <v>1719</v>
      </c>
      <c r="J62" s="287" t="s">
        <v>1646</v>
      </c>
      <c r="K62" s="269" t="s">
        <v>1720</v>
      </c>
      <c r="L62" s="294" t="s">
        <v>1721</v>
      </c>
      <c r="M62" s="285" t="s">
        <v>1722</v>
      </c>
      <c r="N62" s="282" t="s">
        <v>1723</v>
      </c>
      <c r="O62" s="282" t="s">
        <v>1683</v>
      </c>
    </row>
    <row r="63" spans="1:15" s="254" customFormat="1" ht="108" customHeight="1">
      <c r="A63" s="2481"/>
      <c r="B63" s="2487"/>
      <c r="C63" s="2487"/>
      <c r="D63" s="286">
        <v>1609</v>
      </c>
      <c r="E63" s="282" t="s">
        <v>1618</v>
      </c>
      <c r="F63" s="282"/>
      <c r="G63" s="282"/>
      <c r="H63" s="282" t="s">
        <v>1619</v>
      </c>
      <c r="I63" s="282" t="s">
        <v>1620</v>
      </c>
      <c r="J63" s="289">
        <v>1</v>
      </c>
      <c r="K63" s="290" t="s">
        <v>1587</v>
      </c>
      <c r="L63" s="291" t="s">
        <v>1663</v>
      </c>
      <c r="M63" s="284" t="s">
        <v>1622</v>
      </c>
      <c r="N63" s="288" t="s">
        <v>1664</v>
      </c>
      <c r="O63" s="288" t="s">
        <v>1622</v>
      </c>
    </row>
    <row r="64" spans="1:15" s="254" customFormat="1" ht="54.75" customHeight="1">
      <c r="A64" s="2482" t="s">
        <v>1040</v>
      </c>
      <c r="B64" s="2488" t="s">
        <v>1724</v>
      </c>
      <c r="C64" s="2488" t="s">
        <v>1725</v>
      </c>
      <c r="D64" s="2482">
        <v>1701</v>
      </c>
      <c r="E64" s="2488"/>
      <c r="F64" s="2488" t="s">
        <v>1122</v>
      </c>
      <c r="G64" s="2488" t="s">
        <v>1043</v>
      </c>
      <c r="H64" s="2488" t="s">
        <v>1619</v>
      </c>
      <c r="I64" s="2488" t="s">
        <v>1656</v>
      </c>
      <c r="J64" s="289">
        <v>1</v>
      </c>
      <c r="K64" s="297" t="s">
        <v>1587</v>
      </c>
      <c r="L64" s="288" t="s">
        <v>1628</v>
      </c>
      <c r="M64" s="284" t="s">
        <v>1629</v>
      </c>
      <c r="N64" s="2487" t="s">
        <v>1630</v>
      </c>
      <c r="O64" s="2487" t="s">
        <v>1631</v>
      </c>
    </row>
    <row r="65" spans="1:15" s="254" customFormat="1" ht="57" customHeight="1">
      <c r="A65" s="2482"/>
      <c r="B65" s="2488"/>
      <c r="C65" s="2488"/>
      <c r="D65" s="2482"/>
      <c r="E65" s="2488"/>
      <c r="F65" s="2488"/>
      <c r="G65" s="2488"/>
      <c r="H65" s="2488"/>
      <c r="I65" s="2488"/>
      <c r="J65" s="269" t="s">
        <v>1726</v>
      </c>
      <c r="K65" s="269" t="s">
        <v>1633</v>
      </c>
      <c r="L65" s="288" t="s">
        <v>1634</v>
      </c>
      <c r="M65" s="292" t="s">
        <v>1635</v>
      </c>
      <c r="N65" s="2487"/>
      <c r="O65" s="2487"/>
    </row>
    <row r="66" spans="1:15" s="254" customFormat="1" ht="78.75" customHeight="1">
      <c r="A66" s="2482"/>
      <c r="B66" s="2488"/>
      <c r="C66" s="2488"/>
      <c r="D66" s="2482"/>
      <c r="E66" s="2488"/>
      <c r="F66" s="2488"/>
      <c r="G66" s="2488"/>
      <c r="H66" s="2488"/>
      <c r="I66" s="2488"/>
      <c r="J66" s="269" t="s">
        <v>1726</v>
      </c>
      <c r="K66" s="285" t="s">
        <v>1636</v>
      </c>
      <c r="L66" s="285" t="s">
        <v>1658</v>
      </c>
      <c r="M66" s="285" t="s">
        <v>1591</v>
      </c>
      <c r="N66" s="2487"/>
      <c r="O66" s="2487"/>
    </row>
    <row r="67" spans="1:15" s="254" customFormat="1" ht="58.5" customHeight="1">
      <c r="A67" s="2482"/>
      <c r="B67" s="2488"/>
      <c r="C67" s="2488"/>
      <c r="D67" s="2482"/>
      <c r="E67" s="2488"/>
      <c r="F67" s="2488"/>
      <c r="G67" s="2488"/>
      <c r="H67" s="2488"/>
      <c r="I67" s="2488"/>
      <c r="J67" s="269" t="s">
        <v>1726</v>
      </c>
      <c r="K67" s="269" t="s">
        <v>1638</v>
      </c>
      <c r="L67" s="285" t="s">
        <v>1639</v>
      </c>
      <c r="M67" s="282" t="s">
        <v>1622</v>
      </c>
      <c r="N67" s="2487"/>
      <c r="O67" s="2487"/>
    </row>
    <row r="68" spans="1:15" s="254" customFormat="1" ht="69.75" customHeight="1">
      <c r="A68" s="2482"/>
      <c r="B68" s="2488"/>
      <c r="C68" s="2488"/>
      <c r="D68" s="2482"/>
      <c r="E68" s="2488" t="s">
        <v>1042</v>
      </c>
      <c r="F68" s="2488"/>
      <c r="G68" s="2488" t="s">
        <v>1043</v>
      </c>
      <c r="H68" s="2488" t="s">
        <v>1644</v>
      </c>
      <c r="I68" s="2488" t="s">
        <v>1727</v>
      </c>
      <c r="J68" s="289" t="s">
        <v>1646</v>
      </c>
      <c r="K68" s="282" t="s">
        <v>1672</v>
      </c>
      <c r="L68" s="288" t="s">
        <v>1648</v>
      </c>
      <c r="M68" s="293" t="s">
        <v>1622</v>
      </c>
      <c r="N68" s="2487" t="s">
        <v>1649</v>
      </c>
      <c r="O68" s="2487" t="s">
        <v>1650</v>
      </c>
    </row>
    <row r="69" spans="1:15" s="254" customFormat="1" ht="69.75" customHeight="1">
      <c r="A69" s="2482"/>
      <c r="B69" s="2488"/>
      <c r="C69" s="2488"/>
      <c r="D69" s="2482"/>
      <c r="E69" s="2488"/>
      <c r="F69" s="2488"/>
      <c r="G69" s="2488"/>
      <c r="H69" s="2488"/>
      <c r="I69" s="2488"/>
      <c r="J69" s="289" t="s">
        <v>1646</v>
      </c>
      <c r="K69" s="292" t="s">
        <v>1633</v>
      </c>
      <c r="L69" s="284" t="s">
        <v>1651</v>
      </c>
      <c r="M69" s="282" t="s">
        <v>1629</v>
      </c>
      <c r="N69" s="2487"/>
      <c r="O69" s="2487"/>
    </row>
    <row r="70" spans="1:15" s="254" customFormat="1" ht="55.5" customHeight="1">
      <c r="A70" s="2482"/>
      <c r="B70" s="2488"/>
      <c r="C70" s="2488"/>
      <c r="D70" s="2482"/>
      <c r="E70" s="2488"/>
      <c r="F70" s="2488"/>
      <c r="G70" s="2488"/>
      <c r="H70" s="2488"/>
      <c r="I70" s="2488"/>
      <c r="J70" s="287" t="s">
        <v>1652</v>
      </c>
      <c r="K70" s="282" t="s">
        <v>1653</v>
      </c>
      <c r="L70" s="282" t="s">
        <v>1654</v>
      </c>
      <c r="M70" s="284" t="s">
        <v>1629</v>
      </c>
      <c r="N70" s="2487"/>
      <c r="O70" s="2487"/>
    </row>
    <row r="71" spans="1:15" s="254" customFormat="1" ht="45.75" customHeight="1">
      <c r="A71" s="2482"/>
      <c r="B71" s="2488"/>
      <c r="C71" s="2488" t="s">
        <v>1596</v>
      </c>
      <c r="D71" s="283">
        <v>1702</v>
      </c>
      <c r="E71" s="284"/>
      <c r="F71" s="284" t="s">
        <v>1728</v>
      </c>
      <c r="G71" s="284"/>
      <c r="H71" s="270" t="s">
        <v>1619</v>
      </c>
      <c r="I71" s="270" t="s">
        <v>1729</v>
      </c>
      <c r="J71" s="287" t="s">
        <v>1730</v>
      </c>
      <c r="K71" s="269" t="s">
        <v>1731</v>
      </c>
      <c r="L71" s="270" t="s">
        <v>1732</v>
      </c>
      <c r="M71" s="293" t="s">
        <v>1622</v>
      </c>
      <c r="N71" s="2487" t="s">
        <v>1733</v>
      </c>
      <c r="O71" s="1952" t="s">
        <v>1622</v>
      </c>
    </row>
    <row r="72" spans="1:15" s="254" customFormat="1" ht="45.75" customHeight="1">
      <c r="A72" s="2482"/>
      <c r="B72" s="2488"/>
      <c r="C72" s="2488"/>
      <c r="D72" s="283">
        <v>1703</v>
      </c>
      <c r="E72" s="284"/>
      <c r="F72" s="284" t="s">
        <v>1734</v>
      </c>
      <c r="G72" s="284"/>
      <c r="H72" s="270" t="s">
        <v>1619</v>
      </c>
      <c r="I72" s="270" t="s">
        <v>1735</v>
      </c>
      <c r="J72" s="287" t="s">
        <v>1730</v>
      </c>
      <c r="K72" s="269" t="s">
        <v>1731</v>
      </c>
      <c r="L72" s="270" t="s">
        <v>1736</v>
      </c>
      <c r="M72" s="293" t="s">
        <v>1622</v>
      </c>
      <c r="N72" s="2487"/>
      <c r="O72" s="1952"/>
    </row>
    <row r="73" spans="1:15" s="253" customFormat="1" ht="45.75" customHeight="1">
      <c r="A73" s="2482"/>
      <c r="B73" s="2488"/>
      <c r="C73" s="2488"/>
      <c r="D73" s="2482">
        <v>1704</v>
      </c>
      <c r="E73" s="2488"/>
      <c r="F73" s="2488" t="s">
        <v>1597</v>
      </c>
      <c r="G73" s="2488"/>
      <c r="H73" s="1925" t="s">
        <v>1598</v>
      </c>
      <c r="I73" s="1925" t="s">
        <v>1599</v>
      </c>
      <c r="J73" s="269" t="s">
        <v>1586</v>
      </c>
      <c r="K73" s="269" t="s">
        <v>1587</v>
      </c>
      <c r="L73" s="270" t="s">
        <v>1600</v>
      </c>
      <c r="M73" s="285" t="s">
        <v>1591</v>
      </c>
      <c r="N73" s="1925" t="s">
        <v>1601</v>
      </c>
      <c r="O73" s="2487" t="s">
        <v>1591</v>
      </c>
    </row>
    <row r="74" spans="1:15" s="253" customFormat="1" ht="66.75" customHeight="1">
      <c r="A74" s="2482"/>
      <c r="B74" s="2488"/>
      <c r="C74" s="2488"/>
      <c r="D74" s="2482"/>
      <c r="E74" s="2488"/>
      <c r="F74" s="2488"/>
      <c r="G74" s="2488"/>
      <c r="H74" s="1925"/>
      <c r="I74" s="1925"/>
      <c r="J74" s="269" t="s">
        <v>1602</v>
      </c>
      <c r="K74" s="269" t="s">
        <v>1603</v>
      </c>
      <c r="L74" s="282" t="s">
        <v>1604</v>
      </c>
      <c r="M74" s="285" t="s">
        <v>1591</v>
      </c>
      <c r="N74" s="1925"/>
      <c r="O74" s="2487"/>
    </row>
    <row r="75" spans="1:15" s="253" customFormat="1" ht="51" customHeight="1">
      <c r="A75" s="2482" t="s">
        <v>1040</v>
      </c>
      <c r="B75" s="2488" t="s">
        <v>1724</v>
      </c>
      <c r="C75" s="2488" t="s">
        <v>1596</v>
      </c>
      <c r="D75" s="2482">
        <v>1705</v>
      </c>
      <c r="E75" s="2488"/>
      <c r="F75" s="2488" t="s">
        <v>1605</v>
      </c>
      <c r="G75" s="2488"/>
      <c r="H75" s="1925" t="s">
        <v>1598</v>
      </c>
      <c r="I75" s="1925" t="s">
        <v>1606</v>
      </c>
      <c r="J75" s="269" t="s">
        <v>1586</v>
      </c>
      <c r="K75" s="269" t="s">
        <v>1587</v>
      </c>
      <c r="L75" s="270" t="s">
        <v>1600</v>
      </c>
      <c r="M75" s="285" t="s">
        <v>1591</v>
      </c>
      <c r="N75" s="1925" t="s">
        <v>1601</v>
      </c>
      <c r="O75" s="2487" t="s">
        <v>1591</v>
      </c>
    </row>
    <row r="76" spans="1:15" s="253" customFormat="1" ht="74.25" customHeight="1">
      <c r="A76" s="2482"/>
      <c r="B76" s="2488"/>
      <c r="C76" s="2488"/>
      <c r="D76" s="2482"/>
      <c r="E76" s="2488"/>
      <c r="F76" s="2488"/>
      <c r="G76" s="2488"/>
      <c r="H76" s="1925"/>
      <c r="I76" s="1925"/>
      <c r="J76" s="269" t="s">
        <v>1602</v>
      </c>
      <c r="K76" s="269" t="s">
        <v>1603</v>
      </c>
      <c r="L76" s="282" t="s">
        <v>1604</v>
      </c>
      <c r="M76" s="285" t="s">
        <v>1591</v>
      </c>
      <c r="N76" s="1925"/>
      <c r="O76" s="2487"/>
    </row>
    <row r="77" spans="1:15" s="253" customFormat="1" ht="59.25" customHeight="1">
      <c r="A77" s="2482"/>
      <c r="B77" s="2488"/>
      <c r="C77" s="2488" t="s">
        <v>1737</v>
      </c>
      <c r="D77" s="2482">
        <v>1706</v>
      </c>
      <c r="E77" s="2488"/>
      <c r="F77" s="2488" t="s">
        <v>1738</v>
      </c>
      <c r="G77" s="2488"/>
      <c r="H77" s="1925" t="s">
        <v>1619</v>
      </c>
      <c r="I77" s="1925" t="s">
        <v>1739</v>
      </c>
      <c r="J77" s="287" t="s">
        <v>1730</v>
      </c>
      <c r="K77" s="269" t="s">
        <v>1740</v>
      </c>
      <c r="L77" s="282" t="s">
        <v>1741</v>
      </c>
      <c r="M77" s="293" t="s">
        <v>1622</v>
      </c>
      <c r="N77" s="1925" t="s">
        <v>1590</v>
      </c>
      <c r="O77" s="2487" t="s">
        <v>1591</v>
      </c>
    </row>
    <row r="78" spans="1:15" s="253" customFormat="1" ht="59.25" customHeight="1">
      <c r="A78" s="2482"/>
      <c r="B78" s="2488"/>
      <c r="C78" s="2488"/>
      <c r="D78" s="2482"/>
      <c r="E78" s="2488"/>
      <c r="F78" s="2488"/>
      <c r="G78" s="2488"/>
      <c r="H78" s="1925"/>
      <c r="I78" s="1925"/>
      <c r="J78" s="269" t="s">
        <v>1602</v>
      </c>
      <c r="K78" s="284" t="s">
        <v>1742</v>
      </c>
      <c r="L78" s="288" t="s">
        <v>1743</v>
      </c>
      <c r="M78" s="285" t="s">
        <v>1591</v>
      </c>
      <c r="N78" s="1925"/>
      <c r="O78" s="2487"/>
    </row>
    <row r="79" spans="1:15" s="254" customFormat="1" ht="63" customHeight="1">
      <c r="A79" s="2482"/>
      <c r="B79" s="2488"/>
      <c r="C79" s="2488" t="s">
        <v>1744</v>
      </c>
      <c r="D79" s="2482">
        <v>1707</v>
      </c>
      <c r="E79" s="2488"/>
      <c r="F79" s="1942" t="s">
        <v>1745</v>
      </c>
      <c r="G79" s="2488" t="s">
        <v>1043</v>
      </c>
      <c r="H79" s="2488" t="s">
        <v>1746</v>
      </c>
      <c r="I79" s="2488" t="s">
        <v>1656</v>
      </c>
      <c r="J79" s="289">
        <v>1</v>
      </c>
      <c r="K79" s="297" t="s">
        <v>1587</v>
      </c>
      <c r="L79" s="288" t="s">
        <v>1747</v>
      </c>
      <c r="M79" s="284" t="s">
        <v>1591</v>
      </c>
      <c r="N79" s="2488" t="s">
        <v>1590</v>
      </c>
      <c r="O79" s="2488" t="s">
        <v>1748</v>
      </c>
    </row>
    <row r="80" spans="1:15" s="254" customFormat="1" ht="63" customHeight="1">
      <c r="A80" s="2482"/>
      <c r="B80" s="2488"/>
      <c r="C80" s="2488"/>
      <c r="D80" s="2482"/>
      <c r="E80" s="2488"/>
      <c r="F80" s="1942"/>
      <c r="G80" s="2488"/>
      <c r="H80" s="2488"/>
      <c r="I80" s="2488"/>
      <c r="J80" s="289" t="s">
        <v>1749</v>
      </c>
      <c r="K80" s="285" t="s">
        <v>1636</v>
      </c>
      <c r="L80" s="285" t="s">
        <v>1750</v>
      </c>
      <c r="M80" s="284" t="s">
        <v>1591</v>
      </c>
      <c r="N80" s="2488"/>
      <c r="O80" s="2488"/>
    </row>
    <row r="81" spans="1:15" s="254" customFormat="1" ht="93" customHeight="1">
      <c r="A81" s="2482"/>
      <c r="B81" s="2488"/>
      <c r="C81" s="2488"/>
      <c r="D81" s="2482"/>
      <c r="E81" s="2488"/>
      <c r="F81" s="1942"/>
      <c r="G81" s="2488"/>
      <c r="H81" s="2488"/>
      <c r="I81" s="2488"/>
      <c r="J81" s="289" t="s">
        <v>1751</v>
      </c>
      <c r="K81" s="284" t="s">
        <v>1752</v>
      </c>
      <c r="L81" s="285" t="s">
        <v>1753</v>
      </c>
      <c r="M81" s="284" t="s">
        <v>1591</v>
      </c>
      <c r="N81" s="2488"/>
      <c r="O81" s="2488"/>
    </row>
    <row r="82" spans="1:15" s="254" customFormat="1" ht="63" customHeight="1">
      <c r="A82" s="2482"/>
      <c r="B82" s="2488"/>
      <c r="C82" s="2488"/>
      <c r="D82" s="2482"/>
      <c r="E82" s="2488"/>
      <c r="F82" s="1942"/>
      <c r="G82" s="2488"/>
      <c r="H82" s="2488"/>
      <c r="I82" s="2488"/>
      <c r="J82" s="298" t="s">
        <v>1749</v>
      </c>
      <c r="K82" s="285" t="s">
        <v>1636</v>
      </c>
      <c r="L82" s="285" t="s">
        <v>1662</v>
      </c>
      <c r="M82" s="285" t="s">
        <v>1591</v>
      </c>
      <c r="N82" s="2488"/>
      <c r="O82" s="2488"/>
    </row>
    <row r="83" spans="1:15" s="254" customFormat="1" ht="63" customHeight="1">
      <c r="A83" s="2482"/>
      <c r="B83" s="2488"/>
      <c r="C83" s="2488"/>
      <c r="D83" s="2482"/>
      <c r="E83" s="2488"/>
      <c r="F83" s="1942"/>
      <c r="G83" s="2488"/>
      <c r="H83" s="2488"/>
      <c r="I83" s="2488"/>
      <c r="J83" s="289" t="s">
        <v>1749</v>
      </c>
      <c r="K83" s="284" t="s">
        <v>1754</v>
      </c>
      <c r="L83" s="285" t="s">
        <v>1755</v>
      </c>
      <c r="M83" s="284" t="s">
        <v>1591</v>
      </c>
      <c r="N83" s="2488"/>
      <c r="O83" s="2488"/>
    </row>
    <row r="84" spans="1:15" s="254" customFormat="1" ht="77.25" customHeight="1">
      <c r="A84" s="2482"/>
      <c r="B84" s="2488"/>
      <c r="C84" s="2488"/>
      <c r="D84" s="2482"/>
      <c r="E84" s="2488" t="s">
        <v>1042</v>
      </c>
      <c r="F84" s="2488"/>
      <c r="G84" s="2488" t="s">
        <v>1043</v>
      </c>
      <c r="H84" s="2488" t="s">
        <v>1644</v>
      </c>
      <c r="I84" s="2488" t="s">
        <v>1727</v>
      </c>
      <c r="J84" s="289" t="s">
        <v>1646</v>
      </c>
      <c r="K84" s="282" t="s">
        <v>1672</v>
      </c>
      <c r="L84" s="288" t="s">
        <v>1648</v>
      </c>
      <c r="M84" s="293" t="s">
        <v>1622</v>
      </c>
      <c r="N84" s="2487" t="s">
        <v>1649</v>
      </c>
      <c r="O84" s="2487" t="s">
        <v>1650</v>
      </c>
    </row>
    <row r="85" spans="1:15" s="254" customFormat="1" ht="77.25" customHeight="1">
      <c r="A85" s="2482"/>
      <c r="B85" s="2488"/>
      <c r="C85" s="2488"/>
      <c r="D85" s="2482"/>
      <c r="E85" s="2488"/>
      <c r="F85" s="2488"/>
      <c r="G85" s="2488"/>
      <c r="H85" s="2488"/>
      <c r="I85" s="2488"/>
      <c r="J85" s="289" t="s">
        <v>1646</v>
      </c>
      <c r="K85" s="292" t="s">
        <v>1633</v>
      </c>
      <c r="L85" s="284" t="s">
        <v>1651</v>
      </c>
      <c r="M85" s="282" t="s">
        <v>1629</v>
      </c>
      <c r="N85" s="2487"/>
      <c r="O85" s="2487"/>
    </row>
    <row r="86" spans="1:15" s="254" customFormat="1" ht="60" customHeight="1">
      <c r="A86" s="2482"/>
      <c r="B86" s="2488"/>
      <c r="C86" s="2488"/>
      <c r="D86" s="2482"/>
      <c r="E86" s="2488"/>
      <c r="F86" s="2488"/>
      <c r="G86" s="2488"/>
      <c r="H86" s="2488"/>
      <c r="I86" s="2488"/>
      <c r="J86" s="287" t="s">
        <v>1652</v>
      </c>
      <c r="K86" s="282" t="s">
        <v>1653</v>
      </c>
      <c r="L86" s="282" t="s">
        <v>1654</v>
      </c>
      <c r="M86" s="284" t="s">
        <v>1629</v>
      </c>
      <c r="N86" s="2487"/>
      <c r="O86" s="2487"/>
    </row>
    <row r="87" spans="1:15" s="254" customFormat="1" ht="60" customHeight="1">
      <c r="A87" s="2482" t="s">
        <v>1040</v>
      </c>
      <c r="B87" s="2488" t="s">
        <v>1724</v>
      </c>
      <c r="C87" s="2488" t="s">
        <v>1744</v>
      </c>
      <c r="D87" s="2482">
        <v>1708</v>
      </c>
      <c r="E87" s="2488"/>
      <c r="F87" s="1942" t="s">
        <v>1756</v>
      </c>
      <c r="G87" s="2488"/>
      <c r="H87" s="2488" t="s">
        <v>1746</v>
      </c>
      <c r="I87" s="2488" t="s">
        <v>1757</v>
      </c>
      <c r="J87" s="289">
        <v>1</v>
      </c>
      <c r="K87" s="297" t="s">
        <v>1587</v>
      </c>
      <c r="L87" s="288" t="s">
        <v>1747</v>
      </c>
      <c r="M87" s="284" t="s">
        <v>1591</v>
      </c>
      <c r="N87" s="2488" t="s">
        <v>1590</v>
      </c>
      <c r="O87" s="2488" t="s">
        <v>1591</v>
      </c>
    </row>
    <row r="88" spans="1:15" s="254" customFormat="1" ht="71.25" customHeight="1">
      <c r="A88" s="2482"/>
      <c r="B88" s="2488"/>
      <c r="C88" s="2488"/>
      <c r="D88" s="2482"/>
      <c r="E88" s="2488"/>
      <c r="F88" s="1942"/>
      <c r="G88" s="2488"/>
      <c r="H88" s="2488"/>
      <c r="I88" s="2488"/>
      <c r="J88" s="289" t="s">
        <v>1749</v>
      </c>
      <c r="K88" s="284" t="s">
        <v>1754</v>
      </c>
      <c r="L88" s="285" t="s">
        <v>1755</v>
      </c>
      <c r="M88" s="284" t="s">
        <v>1591</v>
      </c>
      <c r="N88" s="2488"/>
      <c r="O88" s="2488"/>
    </row>
    <row r="89" spans="1:15" s="254" customFormat="1" ht="71.25" customHeight="1">
      <c r="A89" s="2482"/>
      <c r="B89" s="2488"/>
      <c r="C89" s="2488"/>
      <c r="D89" s="2482"/>
      <c r="E89" s="2488"/>
      <c r="F89" s="1942"/>
      <c r="G89" s="2488"/>
      <c r="H89" s="2488"/>
      <c r="I89" s="2488"/>
      <c r="J89" s="299" t="s">
        <v>1749</v>
      </c>
      <c r="K89" s="285" t="s">
        <v>1636</v>
      </c>
      <c r="L89" s="285" t="s">
        <v>1758</v>
      </c>
      <c r="M89" s="285" t="s">
        <v>1591</v>
      </c>
      <c r="N89" s="2488"/>
      <c r="O89" s="2488"/>
    </row>
    <row r="90" spans="1:15" s="254" customFormat="1" ht="60" customHeight="1">
      <c r="A90" s="2482"/>
      <c r="B90" s="2488"/>
      <c r="C90" s="2488"/>
      <c r="D90" s="2482"/>
      <c r="E90" s="2488"/>
      <c r="F90" s="1942"/>
      <c r="G90" s="2488"/>
      <c r="H90" s="2488"/>
      <c r="I90" s="2488"/>
      <c r="J90" s="289" t="s">
        <v>1749</v>
      </c>
      <c r="K90" s="285" t="s">
        <v>1636</v>
      </c>
      <c r="L90" s="285" t="s">
        <v>1750</v>
      </c>
      <c r="M90" s="284" t="s">
        <v>1591</v>
      </c>
      <c r="N90" s="2488"/>
      <c r="O90" s="2488"/>
    </row>
    <row r="91" spans="1:15" s="254" customFormat="1" ht="60" customHeight="1">
      <c r="A91" s="2482"/>
      <c r="B91" s="2488"/>
      <c r="C91" s="2488"/>
      <c r="D91" s="2482"/>
      <c r="E91" s="2488"/>
      <c r="F91" s="1942"/>
      <c r="G91" s="2488"/>
      <c r="H91" s="2487" t="s">
        <v>1619</v>
      </c>
      <c r="I91" s="2487" t="s">
        <v>1759</v>
      </c>
      <c r="J91" s="269" t="s">
        <v>1726</v>
      </c>
      <c r="K91" s="269" t="s">
        <v>1633</v>
      </c>
      <c r="L91" s="288" t="s">
        <v>1634</v>
      </c>
      <c r="M91" s="292" t="s">
        <v>1635</v>
      </c>
      <c r="N91" s="2487" t="s">
        <v>1760</v>
      </c>
      <c r="O91" s="1942" t="s">
        <v>1629</v>
      </c>
    </row>
    <row r="92" spans="1:15" s="254" customFormat="1" ht="72" customHeight="1">
      <c r="A92" s="2482"/>
      <c r="B92" s="2488"/>
      <c r="C92" s="2488"/>
      <c r="D92" s="2482"/>
      <c r="E92" s="2488"/>
      <c r="F92" s="1942"/>
      <c r="G92" s="2488"/>
      <c r="H92" s="2487"/>
      <c r="I92" s="2487"/>
      <c r="J92" s="269" t="s">
        <v>1726</v>
      </c>
      <c r="K92" s="284" t="s">
        <v>1761</v>
      </c>
      <c r="L92" s="300" t="s">
        <v>1762</v>
      </c>
      <c r="M92" s="282" t="s">
        <v>1629</v>
      </c>
      <c r="N92" s="2487"/>
      <c r="O92" s="1942"/>
    </row>
    <row r="93" spans="1:15" s="254" customFormat="1" ht="77.25" customHeight="1">
      <c r="A93" s="2482"/>
      <c r="B93" s="2488"/>
      <c r="C93" s="2488"/>
      <c r="D93" s="2482"/>
      <c r="E93" s="2488"/>
      <c r="F93" s="1942"/>
      <c r="G93" s="2488"/>
      <c r="H93" s="2487"/>
      <c r="I93" s="2487"/>
      <c r="J93" s="269" t="s">
        <v>1726</v>
      </c>
      <c r="K93" s="285" t="s">
        <v>1763</v>
      </c>
      <c r="L93" s="285" t="s">
        <v>1764</v>
      </c>
      <c r="M93" s="282" t="s">
        <v>1629</v>
      </c>
      <c r="N93" s="2487"/>
      <c r="O93" s="1942"/>
    </row>
    <row r="94" spans="1:15" s="256" customFormat="1" ht="77.25" customHeight="1">
      <c r="A94" s="2482"/>
      <c r="B94" s="2488"/>
      <c r="C94" s="2488"/>
      <c r="D94" s="2482"/>
      <c r="E94" s="2488" t="s">
        <v>1193</v>
      </c>
      <c r="F94" s="1942"/>
      <c r="G94" s="2488"/>
      <c r="H94" s="2487" t="s">
        <v>1644</v>
      </c>
      <c r="I94" s="2488" t="s">
        <v>1645</v>
      </c>
      <c r="J94" s="289" t="s">
        <v>1646</v>
      </c>
      <c r="K94" s="282" t="s">
        <v>1672</v>
      </c>
      <c r="L94" s="288" t="s">
        <v>1648</v>
      </c>
      <c r="M94" s="293" t="s">
        <v>1622</v>
      </c>
      <c r="N94" s="2487" t="s">
        <v>1649</v>
      </c>
      <c r="O94" s="1942" t="s">
        <v>1650</v>
      </c>
    </row>
    <row r="95" spans="1:15" s="256" customFormat="1" ht="77.25" customHeight="1">
      <c r="A95" s="2482"/>
      <c r="B95" s="2488"/>
      <c r="C95" s="2488"/>
      <c r="D95" s="2482"/>
      <c r="E95" s="2488"/>
      <c r="F95" s="1942"/>
      <c r="G95" s="2488"/>
      <c r="H95" s="2487"/>
      <c r="I95" s="2488"/>
      <c r="J95" s="289" t="s">
        <v>1646</v>
      </c>
      <c r="K95" s="292" t="s">
        <v>1633</v>
      </c>
      <c r="L95" s="284" t="s">
        <v>1651</v>
      </c>
      <c r="M95" s="282" t="s">
        <v>1629</v>
      </c>
      <c r="N95" s="2487"/>
      <c r="O95" s="1942"/>
    </row>
    <row r="96" spans="1:15" s="254" customFormat="1" ht="110.25" customHeight="1">
      <c r="A96" s="2482"/>
      <c r="B96" s="2488"/>
      <c r="C96" s="2488"/>
      <c r="D96" s="283">
        <v>1709</v>
      </c>
      <c r="E96" s="282" t="s">
        <v>1618</v>
      </c>
      <c r="F96" s="282"/>
      <c r="G96" s="282"/>
      <c r="H96" s="282" t="s">
        <v>1619</v>
      </c>
      <c r="I96" s="282" t="s">
        <v>1620</v>
      </c>
      <c r="J96" s="289">
        <v>1</v>
      </c>
      <c r="K96" s="290" t="s">
        <v>1587</v>
      </c>
      <c r="L96" s="291" t="s">
        <v>1663</v>
      </c>
      <c r="M96" s="284" t="s">
        <v>1622</v>
      </c>
      <c r="N96" s="288" t="s">
        <v>1664</v>
      </c>
      <c r="O96" s="288" t="s">
        <v>1622</v>
      </c>
    </row>
    <row r="97" spans="1:15" s="254" customFormat="1" ht="66" customHeight="1">
      <c r="A97" s="2482" t="s">
        <v>1046</v>
      </c>
      <c r="B97" s="2488" t="s">
        <v>1045</v>
      </c>
      <c r="C97" s="2487" t="s">
        <v>1765</v>
      </c>
      <c r="D97" s="2482">
        <v>1801</v>
      </c>
      <c r="E97" s="2488"/>
      <c r="F97" s="2488" t="s">
        <v>1766</v>
      </c>
      <c r="G97" s="2488"/>
      <c r="H97" s="2488" t="s">
        <v>1767</v>
      </c>
      <c r="I97" s="2488" t="s">
        <v>1676</v>
      </c>
      <c r="J97" s="276" t="s">
        <v>1768</v>
      </c>
      <c r="K97" s="276" t="s">
        <v>1769</v>
      </c>
      <c r="L97" s="294" t="s">
        <v>1770</v>
      </c>
      <c r="M97" s="282" t="s">
        <v>1771</v>
      </c>
      <c r="N97" s="2488" t="s">
        <v>1630</v>
      </c>
      <c r="O97" s="2487" t="s">
        <v>1631</v>
      </c>
    </row>
    <row r="98" spans="1:15" s="254" customFormat="1" ht="70.5" customHeight="1">
      <c r="A98" s="2482"/>
      <c r="B98" s="2488"/>
      <c r="C98" s="2487"/>
      <c r="D98" s="2482"/>
      <c r="E98" s="2488"/>
      <c r="F98" s="2488"/>
      <c r="G98" s="2488"/>
      <c r="H98" s="2488"/>
      <c r="I98" s="2488"/>
      <c r="J98" s="280" t="s">
        <v>1772</v>
      </c>
      <c r="K98" s="269" t="s">
        <v>1773</v>
      </c>
      <c r="L98" s="294" t="s">
        <v>1774</v>
      </c>
      <c r="M98" s="285" t="s">
        <v>1629</v>
      </c>
      <c r="N98" s="2488"/>
      <c r="O98" s="2487"/>
    </row>
    <row r="99" spans="1:15" s="254" customFormat="1" ht="48" customHeight="1">
      <c r="A99" s="2482"/>
      <c r="B99" s="2488"/>
      <c r="C99" s="2487"/>
      <c r="D99" s="2482"/>
      <c r="E99" s="2488"/>
      <c r="F99" s="2488"/>
      <c r="G99" s="2488"/>
      <c r="H99" s="2488"/>
      <c r="I99" s="2488"/>
      <c r="J99" s="269" t="s">
        <v>1775</v>
      </c>
      <c r="K99" s="285" t="s">
        <v>1636</v>
      </c>
      <c r="L99" s="294" t="s">
        <v>1776</v>
      </c>
      <c r="M99" s="285" t="s">
        <v>1591</v>
      </c>
      <c r="N99" s="2488"/>
      <c r="O99" s="2487"/>
    </row>
    <row r="100" spans="1:15" s="254" customFormat="1" ht="87" customHeight="1">
      <c r="A100" s="2482"/>
      <c r="B100" s="2488"/>
      <c r="C100" s="2487"/>
      <c r="D100" s="2482"/>
      <c r="E100" s="2488"/>
      <c r="F100" s="2488"/>
      <c r="G100" s="2488"/>
      <c r="H100" s="2488"/>
      <c r="I100" s="2488"/>
      <c r="J100" s="276" t="s">
        <v>1768</v>
      </c>
      <c r="K100" s="276" t="s">
        <v>1773</v>
      </c>
      <c r="L100" s="294" t="s">
        <v>1777</v>
      </c>
      <c r="M100" s="284" t="s">
        <v>1629</v>
      </c>
      <c r="N100" s="2488"/>
      <c r="O100" s="2487"/>
    </row>
    <row r="101" spans="1:15" s="254" customFormat="1" ht="69.75" customHeight="1">
      <c r="A101" s="2482"/>
      <c r="B101" s="2488"/>
      <c r="C101" s="2487"/>
      <c r="D101" s="2482"/>
      <c r="E101" s="2488"/>
      <c r="F101" s="2488"/>
      <c r="G101" s="2488"/>
      <c r="H101" s="2488"/>
      <c r="I101" s="2488"/>
      <c r="J101" s="289" t="s">
        <v>1646</v>
      </c>
      <c r="K101" s="284" t="s">
        <v>1668</v>
      </c>
      <c r="L101" s="294" t="s">
        <v>1778</v>
      </c>
      <c r="M101" s="284" t="s">
        <v>1622</v>
      </c>
      <c r="N101" s="2488"/>
      <c r="O101" s="2487"/>
    </row>
    <row r="102" spans="1:15" s="254" customFormat="1" ht="54.75" customHeight="1">
      <c r="A102" s="2482"/>
      <c r="B102" s="2488"/>
      <c r="C102" s="2488" t="s">
        <v>1779</v>
      </c>
      <c r="D102" s="2482">
        <v>1802</v>
      </c>
      <c r="E102" s="2488"/>
      <c r="F102" s="2488" t="s">
        <v>1780</v>
      </c>
      <c r="G102" s="2488" t="s">
        <v>1034</v>
      </c>
      <c r="H102" s="2488" t="s">
        <v>1619</v>
      </c>
      <c r="I102" s="2488" t="s">
        <v>1781</v>
      </c>
      <c r="J102" s="276" t="s">
        <v>1586</v>
      </c>
      <c r="K102" s="297" t="s">
        <v>1587</v>
      </c>
      <c r="L102" s="288" t="s">
        <v>1628</v>
      </c>
      <c r="M102" s="284" t="s">
        <v>1629</v>
      </c>
      <c r="N102" s="2488" t="s">
        <v>1630</v>
      </c>
      <c r="O102" s="2488" t="s">
        <v>1631</v>
      </c>
    </row>
    <row r="103" spans="1:15" s="254" customFormat="1" ht="58.5" customHeight="1">
      <c r="A103" s="2482"/>
      <c r="B103" s="2488"/>
      <c r="C103" s="2488"/>
      <c r="D103" s="2482"/>
      <c r="E103" s="2488"/>
      <c r="F103" s="2488"/>
      <c r="G103" s="2488"/>
      <c r="H103" s="2488"/>
      <c r="I103" s="2488"/>
      <c r="J103" s="269" t="s">
        <v>1782</v>
      </c>
      <c r="K103" s="269" t="s">
        <v>1633</v>
      </c>
      <c r="L103" s="288" t="s">
        <v>1634</v>
      </c>
      <c r="M103" s="292" t="s">
        <v>1635</v>
      </c>
      <c r="N103" s="2488"/>
      <c r="O103" s="2488"/>
    </row>
    <row r="104" spans="1:15" s="254" customFormat="1" ht="70.5" customHeight="1">
      <c r="A104" s="2482"/>
      <c r="B104" s="2488"/>
      <c r="C104" s="2488"/>
      <c r="D104" s="2482"/>
      <c r="E104" s="2488"/>
      <c r="F104" s="2488"/>
      <c r="G104" s="2488"/>
      <c r="H104" s="2488"/>
      <c r="I104" s="2488"/>
      <c r="J104" s="276" t="s">
        <v>1782</v>
      </c>
      <c r="K104" s="284" t="s">
        <v>1668</v>
      </c>
      <c r="L104" s="301" t="s">
        <v>1789</v>
      </c>
      <c r="M104" s="284" t="s">
        <v>1622</v>
      </c>
      <c r="N104" s="2488"/>
      <c r="O104" s="2488"/>
    </row>
    <row r="105" spans="1:15" s="254" customFormat="1" ht="52.5" customHeight="1">
      <c r="A105" s="2482"/>
      <c r="B105" s="2488"/>
      <c r="C105" s="2488"/>
      <c r="D105" s="2482"/>
      <c r="E105" s="2488"/>
      <c r="F105" s="2488"/>
      <c r="G105" s="2488"/>
      <c r="H105" s="2488"/>
      <c r="I105" s="2488"/>
      <c r="J105" s="289" t="s">
        <v>1646</v>
      </c>
      <c r="K105" s="284" t="s">
        <v>1669</v>
      </c>
      <c r="L105" s="294" t="s">
        <v>1784</v>
      </c>
      <c r="M105" s="284" t="s">
        <v>1785</v>
      </c>
      <c r="N105" s="2488"/>
      <c r="O105" s="2488"/>
    </row>
    <row r="106" spans="1:15" s="254" customFormat="1" ht="52.5" customHeight="1">
      <c r="A106" s="2482"/>
      <c r="B106" s="2488"/>
      <c r="C106" s="2488"/>
      <c r="D106" s="2482"/>
      <c r="E106" s="2488"/>
      <c r="F106" s="2488"/>
      <c r="G106" s="2488"/>
      <c r="H106" s="2488"/>
      <c r="I106" s="2488"/>
      <c r="J106" s="269" t="s">
        <v>1782</v>
      </c>
      <c r="K106" s="282" t="s">
        <v>1669</v>
      </c>
      <c r="L106" s="294" t="s">
        <v>1786</v>
      </c>
      <c r="M106" s="285" t="s">
        <v>1591</v>
      </c>
      <c r="N106" s="2488"/>
      <c r="O106" s="2488"/>
    </row>
    <row r="107" spans="1:15" s="254" customFormat="1" ht="69" customHeight="1">
      <c r="A107" s="2482"/>
      <c r="B107" s="2488"/>
      <c r="C107" s="2488"/>
      <c r="D107" s="2482">
        <v>1803</v>
      </c>
      <c r="E107" s="2488"/>
      <c r="F107" s="2487" t="s">
        <v>1787</v>
      </c>
      <c r="G107" s="2488"/>
      <c r="H107" s="2487" t="s">
        <v>1788</v>
      </c>
      <c r="I107" s="2488" t="s">
        <v>1676</v>
      </c>
      <c r="J107" s="289" t="s">
        <v>1646</v>
      </c>
      <c r="K107" s="284" t="s">
        <v>1668</v>
      </c>
      <c r="L107" s="294" t="s">
        <v>1789</v>
      </c>
      <c r="M107" s="284" t="s">
        <v>1622</v>
      </c>
      <c r="N107" s="2488" t="s">
        <v>1630</v>
      </c>
      <c r="O107" s="2488" t="s">
        <v>1631</v>
      </c>
    </row>
    <row r="108" spans="1:15" s="254" customFormat="1" ht="62.25" customHeight="1">
      <c r="A108" s="2482"/>
      <c r="B108" s="2488"/>
      <c r="C108" s="2488"/>
      <c r="D108" s="2482"/>
      <c r="E108" s="2488"/>
      <c r="F108" s="2487"/>
      <c r="G108" s="2488"/>
      <c r="H108" s="2487"/>
      <c r="I108" s="2488"/>
      <c r="J108" s="289" t="s">
        <v>1646</v>
      </c>
      <c r="K108" s="284" t="s">
        <v>1790</v>
      </c>
      <c r="L108" s="294" t="s">
        <v>1784</v>
      </c>
      <c r="M108" s="284" t="s">
        <v>1785</v>
      </c>
      <c r="N108" s="2488"/>
      <c r="O108" s="2488"/>
    </row>
    <row r="109" spans="1:15" s="254" customFormat="1" ht="88.5" customHeight="1">
      <c r="A109" s="2482"/>
      <c r="B109" s="2488"/>
      <c r="C109" s="2488"/>
      <c r="D109" s="2482"/>
      <c r="E109" s="2488"/>
      <c r="F109" s="2487"/>
      <c r="G109" s="2488"/>
      <c r="H109" s="2487"/>
      <c r="I109" s="2488"/>
      <c r="J109" s="276" t="s">
        <v>1768</v>
      </c>
      <c r="K109" s="276" t="s">
        <v>1773</v>
      </c>
      <c r="L109" s="294" t="s">
        <v>1777</v>
      </c>
      <c r="M109" s="284" t="s">
        <v>1629</v>
      </c>
      <c r="N109" s="2488"/>
      <c r="O109" s="2488"/>
    </row>
    <row r="110" spans="1:15" s="256" customFormat="1" ht="88.5" customHeight="1">
      <c r="A110" s="2482" t="s">
        <v>1046</v>
      </c>
      <c r="B110" s="2488" t="s">
        <v>1045</v>
      </c>
      <c r="C110" s="2488" t="s">
        <v>1779</v>
      </c>
      <c r="D110" s="2482">
        <v>1804</v>
      </c>
      <c r="E110" s="2488" t="s">
        <v>1791</v>
      </c>
      <c r="F110" s="2488"/>
      <c r="G110" s="2488" t="s">
        <v>1034</v>
      </c>
      <c r="H110" s="2488" t="s">
        <v>1644</v>
      </c>
      <c r="I110" s="2488" t="s">
        <v>1792</v>
      </c>
      <c r="J110" s="289" t="s">
        <v>1646</v>
      </c>
      <c r="K110" s="282" t="s">
        <v>1672</v>
      </c>
      <c r="L110" s="288" t="s">
        <v>1648</v>
      </c>
      <c r="M110" s="293" t="s">
        <v>1622</v>
      </c>
      <c r="N110" s="2487" t="s">
        <v>1649</v>
      </c>
      <c r="O110" s="2487" t="s">
        <v>1650</v>
      </c>
    </row>
    <row r="111" spans="1:15" s="256" customFormat="1" ht="88.5" customHeight="1">
      <c r="A111" s="2482"/>
      <c r="B111" s="2488"/>
      <c r="C111" s="2488"/>
      <c r="D111" s="2482"/>
      <c r="E111" s="2488"/>
      <c r="F111" s="2488"/>
      <c r="G111" s="2488"/>
      <c r="H111" s="2488"/>
      <c r="I111" s="2488"/>
      <c r="J111" s="289" t="s">
        <v>1646</v>
      </c>
      <c r="K111" s="292" t="s">
        <v>1633</v>
      </c>
      <c r="L111" s="284" t="s">
        <v>1651</v>
      </c>
      <c r="M111" s="282" t="s">
        <v>1629</v>
      </c>
      <c r="N111" s="2487"/>
      <c r="O111" s="2487"/>
    </row>
    <row r="112" spans="1:15" s="256" customFormat="1" ht="62.25" customHeight="1">
      <c r="A112" s="2482"/>
      <c r="B112" s="2488"/>
      <c r="C112" s="2488"/>
      <c r="D112" s="2482"/>
      <c r="E112" s="2488"/>
      <c r="F112" s="2488"/>
      <c r="G112" s="2488"/>
      <c r="H112" s="2488"/>
      <c r="I112" s="2488"/>
      <c r="J112" s="287" t="s">
        <v>1652</v>
      </c>
      <c r="K112" s="282" t="s">
        <v>1653</v>
      </c>
      <c r="L112" s="282" t="s">
        <v>1654</v>
      </c>
      <c r="M112" s="284" t="s">
        <v>1629</v>
      </c>
      <c r="N112" s="2487"/>
      <c r="O112" s="2487"/>
    </row>
    <row r="113" spans="1:15" s="254" customFormat="1" ht="114" customHeight="1">
      <c r="A113" s="2482"/>
      <c r="B113" s="2488"/>
      <c r="C113" s="2488"/>
      <c r="D113" s="283">
        <v>1805</v>
      </c>
      <c r="E113" s="282" t="s">
        <v>1618</v>
      </c>
      <c r="F113" s="282"/>
      <c r="G113" s="282"/>
      <c r="H113" s="282" t="s">
        <v>1619</v>
      </c>
      <c r="I113" s="282" t="s">
        <v>1620</v>
      </c>
      <c r="J113" s="289">
        <v>1</v>
      </c>
      <c r="K113" s="290" t="s">
        <v>1587</v>
      </c>
      <c r="L113" s="291" t="s">
        <v>1663</v>
      </c>
      <c r="M113" s="284" t="s">
        <v>1622</v>
      </c>
      <c r="N113" s="288" t="s">
        <v>1664</v>
      </c>
      <c r="O113" s="288" t="s">
        <v>1622</v>
      </c>
    </row>
    <row r="114" spans="1:15" s="254" customFormat="1" ht="62.25" customHeight="1">
      <c r="A114" s="2482" t="s">
        <v>1049</v>
      </c>
      <c r="B114" s="2488" t="s">
        <v>1793</v>
      </c>
      <c r="C114" s="2488" t="s">
        <v>1794</v>
      </c>
      <c r="D114" s="2481">
        <v>1901</v>
      </c>
      <c r="E114" s="2487"/>
      <c r="F114" s="2487" t="s">
        <v>1795</v>
      </c>
      <c r="G114" s="2487" t="s">
        <v>1043</v>
      </c>
      <c r="H114" s="2487" t="s">
        <v>1619</v>
      </c>
      <c r="I114" s="2487" t="s">
        <v>1781</v>
      </c>
      <c r="J114" s="302">
        <v>1</v>
      </c>
      <c r="K114" s="288" t="s">
        <v>1587</v>
      </c>
      <c r="L114" s="288" t="s">
        <v>1628</v>
      </c>
      <c r="M114" s="282" t="s">
        <v>1629</v>
      </c>
      <c r="N114" s="2487" t="s">
        <v>1630</v>
      </c>
      <c r="O114" s="2487" t="s">
        <v>1631</v>
      </c>
    </row>
    <row r="115" spans="1:15" s="254" customFormat="1" ht="62.25" customHeight="1">
      <c r="A115" s="2482"/>
      <c r="B115" s="2488"/>
      <c r="C115" s="2488"/>
      <c r="D115" s="2481"/>
      <c r="E115" s="2487"/>
      <c r="F115" s="2487"/>
      <c r="G115" s="2487"/>
      <c r="H115" s="2487"/>
      <c r="I115" s="2487"/>
      <c r="J115" s="269" t="s">
        <v>1796</v>
      </c>
      <c r="K115" s="269" t="s">
        <v>1633</v>
      </c>
      <c r="L115" s="288" t="s">
        <v>1634</v>
      </c>
      <c r="M115" s="292" t="s">
        <v>1635</v>
      </c>
      <c r="N115" s="2487"/>
      <c r="O115" s="2487"/>
    </row>
    <row r="116" spans="1:15" s="254" customFormat="1" ht="62.25" customHeight="1">
      <c r="A116" s="2482"/>
      <c r="B116" s="2488"/>
      <c r="C116" s="2488"/>
      <c r="D116" s="2481"/>
      <c r="E116" s="2487"/>
      <c r="F116" s="2487"/>
      <c r="G116" s="2487"/>
      <c r="H116" s="2487"/>
      <c r="I116" s="2487"/>
      <c r="J116" s="269" t="s">
        <v>1796</v>
      </c>
      <c r="K116" s="288" t="s">
        <v>1797</v>
      </c>
      <c r="L116" s="288" t="s">
        <v>1798</v>
      </c>
      <c r="M116" s="292" t="s">
        <v>1591</v>
      </c>
      <c r="N116" s="2487"/>
      <c r="O116" s="2487"/>
    </row>
    <row r="117" spans="1:15" s="254" customFormat="1" ht="62.25" customHeight="1">
      <c r="A117" s="2482"/>
      <c r="B117" s="2488"/>
      <c r="C117" s="2488"/>
      <c r="D117" s="2481"/>
      <c r="E117" s="2487"/>
      <c r="F117" s="2487"/>
      <c r="G117" s="2487"/>
      <c r="H117" s="2487"/>
      <c r="I117" s="2487"/>
      <c r="J117" s="269" t="s">
        <v>1796</v>
      </c>
      <c r="K117" s="269" t="s">
        <v>1638</v>
      </c>
      <c r="L117" s="285" t="s">
        <v>1639</v>
      </c>
      <c r="M117" s="282" t="s">
        <v>1622</v>
      </c>
      <c r="N117" s="2487"/>
      <c r="O117" s="2487"/>
    </row>
    <row r="118" spans="1:15" s="254" customFormat="1" ht="67.5" customHeight="1">
      <c r="A118" s="2482"/>
      <c r="B118" s="2488"/>
      <c r="C118" s="2488"/>
      <c r="D118" s="2481"/>
      <c r="E118" s="2488" t="s">
        <v>1051</v>
      </c>
      <c r="F118" s="2488"/>
      <c r="G118" s="2488" t="s">
        <v>1043</v>
      </c>
      <c r="H118" s="2488" t="s">
        <v>1644</v>
      </c>
      <c r="I118" s="2488" t="s">
        <v>1727</v>
      </c>
      <c r="J118" s="289" t="s">
        <v>1646</v>
      </c>
      <c r="K118" s="282" t="s">
        <v>1672</v>
      </c>
      <c r="L118" s="288" t="s">
        <v>1648</v>
      </c>
      <c r="M118" s="293" t="s">
        <v>1622</v>
      </c>
      <c r="N118" s="2487" t="s">
        <v>1649</v>
      </c>
      <c r="O118" s="2487" t="s">
        <v>1650</v>
      </c>
    </row>
    <row r="119" spans="1:15" s="254" customFormat="1" ht="67.5" customHeight="1">
      <c r="A119" s="2482"/>
      <c r="B119" s="2488"/>
      <c r="C119" s="2488"/>
      <c r="D119" s="2481"/>
      <c r="E119" s="2488"/>
      <c r="F119" s="2488"/>
      <c r="G119" s="2488"/>
      <c r="H119" s="2488"/>
      <c r="I119" s="2488"/>
      <c r="J119" s="289" t="s">
        <v>1646</v>
      </c>
      <c r="K119" s="292" t="s">
        <v>1633</v>
      </c>
      <c r="L119" s="284" t="s">
        <v>1651</v>
      </c>
      <c r="M119" s="282" t="s">
        <v>1629</v>
      </c>
      <c r="N119" s="2487"/>
      <c r="O119" s="2487"/>
    </row>
    <row r="120" spans="1:15" s="254" customFormat="1" ht="54" customHeight="1">
      <c r="A120" s="2482"/>
      <c r="B120" s="2488"/>
      <c r="C120" s="2488"/>
      <c r="D120" s="2481"/>
      <c r="E120" s="2488"/>
      <c r="F120" s="2488"/>
      <c r="G120" s="2488"/>
      <c r="H120" s="2488"/>
      <c r="I120" s="2488"/>
      <c r="J120" s="287" t="s">
        <v>1652</v>
      </c>
      <c r="K120" s="282" t="s">
        <v>1653</v>
      </c>
      <c r="L120" s="282" t="s">
        <v>1654</v>
      </c>
      <c r="M120" s="284" t="s">
        <v>1629</v>
      </c>
      <c r="N120" s="2487"/>
      <c r="O120" s="2487"/>
    </row>
    <row r="121" spans="1:15" s="254" customFormat="1" ht="54" customHeight="1">
      <c r="A121" s="2482" t="s">
        <v>1049</v>
      </c>
      <c r="B121" s="2488" t="s">
        <v>1793</v>
      </c>
      <c r="C121" s="2488" t="s">
        <v>1794</v>
      </c>
      <c r="D121" s="2481">
        <v>1902</v>
      </c>
      <c r="E121" s="2492"/>
      <c r="F121" s="2487" t="s">
        <v>1799</v>
      </c>
      <c r="G121" s="2487" t="s">
        <v>1034</v>
      </c>
      <c r="H121" s="2487" t="s">
        <v>1619</v>
      </c>
      <c r="I121" s="2487" t="s">
        <v>1656</v>
      </c>
      <c r="J121" s="302">
        <v>1</v>
      </c>
      <c r="K121" s="288" t="s">
        <v>1587</v>
      </c>
      <c r="L121" s="288" t="s">
        <v>1628</v>
      </c>
      <c r="M121" s="282" t="s">
        <v>1629</v>
      </c>
      <c r="N121" s="2487" t="s">
        <v>1630</v>
      </c>
      <c r="O121" s="2487" t="s">
        <v>1631</v>
      </c>
    </row>
    <row r="122" spans="1:15" s="254" customFormat="1" ht="54" customHeight="1">
      <c r="A122" s="2482"/>
      <c r="B122" s="2488"/>
      <c r="C122" s="2488"/>
      <c r="D122" s="2481"/>
      <c r="E122" s="2492"/>
      <c r="F122" s="2487"/>
      <c r="G122" s="2487"/>
      <c r="H122" s="2487"/>
      <c r="I122" s="2487"/>
      <c r="J122" s="269" t="s">
        <v>1796</v>
      </c>
      <c r="K122" s="269" t="s">
        <v>1633</v>
      </c>
      <c r="L122" s="288" t="s">
        <v>1634</v>
      </c>
      <c r="M122" s="292" t="s">
        <v>1635</v>
      </c>
      <c r="N122" s="2487"/>
      <c r="O122" s="2487"/>
    </row>
    <row r="123" spans="1:15" s="254" customFormat="1" ht="54" customHeight="1">
      <c r="A123" s="2482"/>
      <c r="B123" s="2488"/>
      <c r="C123" s="2488"/>
      <c r="D123" s="2481"/>
      <c r="E123" s="2492"/>
      <c r="F123" s="2487"/>
      <c r="G123" s="2487"/>
      <c r="H123" s="2487"/>
      <c r="I123" s="2487"/>
      <c r="J123" s="269" t="s">
        <v>1796</v>
      </c>
      <c r="K123" s="288" t="s">
        <v>1797</v>
      </c>
      <c r="L123" s="292" t="s">
        <v>1800</v>
      </c>
      <c r="M123" s="292" t="s">
        <v>1591</v>
      </c>
      <c r="N123" s="2487"/>
      <c r="O123" s="2487"/>
    </row>
    <row r="124" spans="1:15" s="254" customFormat="1" ht="54" customHeight="1">
      <c r="A124" s="2482"/>
      <c r="B124" s="2488"/>
      <c r="C124" s="2488"/>
      <c r="D124" s="2481"/>
      <c r="E124" s="2492"/>
      <c r="F124" s="2487"/>
      <c r="G124" s="2487"/>
      <c r="H124" s="2487"/>
      <c r="I124" s="2487"/>
      <c r="J124" s="269" t="s">
        <v>1796</v>
      </c>
      <c r="K124" s="269" t="s">
        <v>1638</v>
      </c>
      <c r="L124" s="285" t="s">
        <v>1639</v>
      </c>
      <c r="M124" s="282" t="s">
        <v>1622</v>
      </c>
      <c r="N124" s="2487"/>
      <c r="O124" s="2487"/>
    </row>
    <row r="125" spans="1:15" s="254" customFormat="1" ht="67.5" customHeight="1">
      <c r="A125" s="2482"/>
      <c r="B125" s="2488"/>
      <c r="C125" s="2488"/>
      <c r="D125" s="2481"/>
      <c r="E125" s="2488" t="s">
        <v>1053</v>
      </c>
      <c r="F125" s="2488"/>
      <c r="G125" s="2488" t="s">
        <v>1034</v>
      </c>
      <c r="H125" s="2488" t="s">
        <v>1644</v>
      </c>
      <c r="I125" s="2488" t="s">
        <v>1801</v>
      </c>
      <c r="J125" s="289" t="s">
        <v>1646</v>
      </c>
      <c r="K125" s="282" t="s">
        <v>1672</v>
      </c>
      <c r="L125" s="288" t="s">
        <v>1648</v>
      </c>
      <c r="M125" s="293" t="s">
        <v>1622</v>
      </c>
      <c r="N125" s="2487" t="s">
        <v>1649</v>
      </c>
      <c r="O125" s="2487" t="s">
        <v>1650</v>
      </c>
    </row>
    <row r="126" spans="1:15" s="254" customFormat="1" ht="67.5" customHeight="1">
      <c r="A126" s="2482"/>
      <c r="B126" s="2488"/>
      <c r="C126" s="2488"/>
      <c r="D126" s="2481"/>
      <c r="E126" s="2488"/>
      <c r="F126" s="2488"/>
      <c r="G126" s="2488"/>
      <c r="H126" s="2488"/>
      <c r="I126" s="2488"/>
      <c r="J126" s="289" t="s">
        <v>1646</v>
      </c>
      <c r="K126" s="292" t="s">
        <v>1633</v>
      </c>
      <c r="L126" s="284" t="s">
        <v>1651</v>
      </c>
      <c r="M126" s="282" t="s">
        <v>1629</v>
      </c>
      <c r="N126" s="2487"/>
      <c r="O126" s="2487"/>
    </row>
    <row r="127" spans="1:15" s="254" customFormat="1" ht="54" customHeight="1">
      <c r="A127" s="2482"/>
      <c r="B127" s="2488"/>
      <c r="C127" s="2488"/>
      <c r="D127" s="2481"/>
      <c r="E127" s="2488"/>
      <c r="F127" s="2488"/>
      <c r="G127" s="2488"/>
      <c r="H127" s="2488"/>
      <c r="I127" s="2488"/>
      <c r="J127" s="287" t="s">
        <v>1652</v>
      </c>
      <c r="K127" s="282" t="s">
        <v>1653</v>
      </c>
      <c r="L127" s="282" t="s">
        <v>1654</v>
      </c>
      <c r="M127" s="284" t="s">
        <v>1629</v>
      </c>
      <c r="N127" s="2487"/>
      <c r="O127" s="2487"/>
    </row>
    <row r="128" spans="1:15" s="254" customFormat="1" ht="67.5" customHeight="1">
      <c r="A128" s="2482"/>
      <c r="B128" s="2488"/>
      <c r="C128" s="2488"/>
      <c r="D128" s="2481">
        <v>1903</v>
      </c>
      <c r="E128" s="2487"/>
      <c r="F128" s="2487" t="s">
        <v>1802</v>
      </c>
      <c r="G128" s="2487"/>
      <c r="H128" s="2487" t="s">
        <v>1619</v>
      </c>
      <c r="I128" s="2487" t="s">
        <v>1803</v>
      </c>
      <c r="J128" s="269" t="s">
        <v>1804</v>
      </c>
      <c r="K128" s="284" t="s">
        <v>1805</v>
      </c>
      <c r="L128" s="294" t="s">
        <v>1806</v>
      </c>
      <c r="M128" s="282" t="s">
        <v>1629</v>
      </c>
      <c r="N128" s="2487" t="s">
        <v>1640</v>
      </c>
      <c r="O128" s="2487" t="s">
        <v>1641</v>
      </c>
    </row>
    <row r="129" spans="1:15" s="254" customFormat="1" ht="67.5" customHeight="1">
      <c r="A129" s="2482"/>
      <c r="B129" s="2488"/>
      <c r="C129" s="2488"/>
      <c r="D129" s="2481"/>
      <c r="E129" s="2487"/>
      <c r="F129" s="2487"/>
      <c r="G129" s="2487"/>
      <c r="H129" s="2487"/>
      <c r="I129" s="2487"/>
      <c r="J129" s="269" t="s">
        <v>1807</v>
      </c>
      <c r="K129" s="269" t="s">
        <v>1808</v>
      </c>
      <c r="L129" s="294" t="s">
        <v>1809</v>
      </c>
      <c r="M129" s="284" t="s">
        <v>1810</v>
      </c>
      <c r="N129" s="2487"/>
      <c r="O129" s="2487"/>
    </row>
    <row r="130" spans="1:15" s="254" customFormat="1" ht="50.25" customHeight="1">
      <c r="A130" s="2482"/>
      <c r="B130" s="2488"/>
      <c r="C130" s="2488"/>
      <c r="D130" s="2481"/>
      <c r="E130" s="2487"/>
      <c r="F130" s="2487"/>
      <c r="G130" s="2487"/>
      <c r="H130" s="2487"/>
      <c r="I130" s="2487"/>
      <c r="J130" s="269" t="s">
        <v>1811</v>
      </c>
      <c r="K130" s="284" t="s">
        <v>1812</v>
      </c>
      <c r="L130" s="294" t="s">
        <v>1813</v>
      </c>
      <c r="M130" s="285" t="s">
        <v>1591</v>
      </c>
      <c r="N130" s="2487"/>
      <c r="O130" s="2487"/>
    </row>
    <row r="131" spans="1:15" s="254" customFormat="1" ht="67.5" customHeight="1">
      <c r="A131" s="2482"/>
      <c r="B131" s="2488"/>
      <c r="C131" s="2488"/>
      <c r="D131" s="2481"/>
      <c r="E131" s="2487"/>
      <c r="F131" s="2487"/>
      <c r="G131" s="2487"/>
      <c r="H131" s="2487"/>
      <c r="I131" s="2487"/>
      <c r="J131" s="269" t="s">
        <v>1811</v>
      </c>
      <c r="K131" s="269" t="s">
        <v>1814</v>
      </c>
      <c r="L131" s="294" t="s">
        <v>1815</v>
      </c>
      <c r="M131" s="285" t="s">
        <v>1591</v>
      </c>
      <c r="N131" s="2487"/>
      <c r="O131" s="2487"/>
    </row>
    <row r="132" spans="1:15" s="256" customFormat="1" ht="78" customHeight="1">
      <c r="A132" s="2482"/>
      <c r="B132" s="2488"/>
      <c r="C132" s="2488"/>
      <c r="D132" s="2481"/>
      <c r="E132" s="2487" t="s">
        <v>1816</v>
      </c>
      <c r="F132" s="2487"/>
      <c r="G132" s="2487"/>
      <c r="H132" s="2487" t="s">
        <v>1817</v>
      </c>
      <c r="I132" s="2487" t="s">
        <v>1676</v>
      </c>
      <c r="J132" s="269" t="s">
        <v>1818</v>
      </c>
      <c r="K132" s="303" t="s">
        <v>1587</v>
      </c>
      <c r="L132" s="294" t="s">
        <v>1819</v>
      </c>
      <c r="M132" s="292" t="s">
        <v>1622</v>
      </c>
      <c r="N132" s="282" t="s">
        <v>1820</v>
      </c>
      <c r="O132" s="285" t="s">
        <v>1622</v>
      </c>
    </row>
    <row r="133" spans="1:15" s="256" customFormat="1" ht="78" customHeight="1">
      <c r="A133" s="2482"/>
      <c r="B133" s="2488"/>
      <c r="C133" s="2488"/>
      <c r="D133" s="2481"/>
      <c r="E133" s="2487"/>
      <c r="F133" s="2487"/>
      <c r="G133" s="2487"/>
      <c r="H133" s="2487"/>
      <c r="I133" s="2487"/>
      <c r="J133" s="269" t="s">
        <v>1818</v>
      </c>
      <c r="K133" s="303" t="s">
        <v>1587</v>
      </c>
      <c r="L133" s="294" t="s">
        <v>1821</v>
      </c>
      <c r="M133" s="296" t="s">
        <v>1822</v>
      </c>
      <c r="N133" s="282" t="s">
        <v>1823</v>
      </c>
      <c r="O133" s="284" t="s">
        <v>1824</v>
      </c>
    </row>
    <row r="134" spans="1:15" s="254" customFormat="1" ht="71.25" customHeight="1">
      <c r="A134" s="2482" t="s">
        <v>1049</v>
      </c>
      <c r="B134" s="2488" t="s">
        <v>1793</v>
      </c>
      <c r="C134" s="2488" t="s">
        <v>1794</v>
      </c>
      <c r="D134" s="2481">
        <v>1904</v>
      </c>
      <c r="E134" s="2487"/>
      <c r="F134" s="2487" t="s">
        <v>1825</v>
      </c>
      <c r="G134" s="2487"/>
      <c r="H134" s="2487" t="s">
        <v>1619</v>
      </c>
      <c r="I134" s="2487" t="s">
        <v>1676</v>
      </c>
      <c r="J134" s="269" t="s">
        <v>1796</v>
      </c>
      <c r="K134" s="269" t="s">
        <v>1633</v>
      </c>
      <c r="L134" s="288" t="s">
        <v>1634</v>
      </c>
      <c r="M134" s="292" t="s">
        <v>1635</v>
      </c>
      <c r="N134" s="2487" t="s">
        <v>1826</v>
      </c>
      <c r="O134" s="1942" t="s">
        <v>1827</v>
      </c>
    </row>
    <row r="135" spans="1:15" s="254" customFormat="1" ht="93" customHeight="1">
      <c r="A135" s="2482"/>
      <c r="B135" s="2488"/>
      <c r="C135" s="2488"/>
      <c r="D135" s="2481"/>
      <c r="E135" s="2487"/>
      <c r="F135" s="2487"/>
      <c r="G135" s="2487"/>
      <c r="H135" s="2487"/>
      <c r="I135" s="2487"/>
      <c r="J135" s="269" t="s">
        <v>1796</v>
      </c>
      <c r="K135" s="284" t="s">
        <v>1668</v>
      </c>
      <c r="L135" s="294" t="s">
        <v>1828</v>
      </c>
      <c r="M135" s="292" t="s">
        <v>1622</v>
      </c>
      <c r="N135" s="2487"/>
      <c r="O135" s="1942"/>
    </row>
    <row r="136" spans="1:15" s="254" customFormat="1" ht="66" customHeight="1">
      <c r="A136" s="2482"/>
      <c r="B136" s="2488"/>
      <c r="C136" s="2488"/>
      <c r="D136" s="286">
        <v>1905</v>
      </c>
      <c r="E136" s="282"/>
      <c r="F136" s="282" t="s">
        <v>1829</v>
      </c>
      <c r="G136" s="282"/>
      <c r="H136" s="282" t="s">
        <v>1830</v>
      </c>
      <c r="I136" s="282" t="s">
        <v>1676</v>
      </c>
      <c r="J136" s="269" t="s">
        <v>1796</v>
      </c>
      <c r="K136" s="285" t="s">
        <v>1695</v>
      </c>
      <c r="L136" s="300" t="s">
        <v>1831</v>
      </c>
      <c r="M136" s="282" t="s">
        <v>1629</v>
      </c>
      <c r="N136" s="2487" t="s">
        <v>1832</v>
      </c>
      <c r="O136" s="2487" t="s">
        <v>1629</v>
      </c>
    </row>
    <row r="137" spans="1:15" s="254" customFormat="1" ht="71.25" customHeight="1">
      <c r="A137" s="2482"/>
      <c r="B137" s="2488"/>
      <c r="C137" s="2488"/>
      <c r="D137" s="1945">
        <v>1906</v>
      </c>
      <c r="E137" s="2487"/>
      <c r="F137" s="1606" t="s">
        <v>1833</v>
      </c>
      <c r="G137" s="2487"/>
      <c r="H137" s="1606" t="s">
        <v>1619</v>
      </c>
      <c r="I137" s="1606" t="s">
        <v>1676</v>
      </c>
      <c r="J137" s="269" t="s">
        <v>1726</v>
      </c>
      <c r="K137" s="269" t="s">
        <v>1633</v>
      </c>
      <c r="L137" s="288" t="s">
        <v>1634</v>
      </c>
      <c r="M137" s="292" t="s">
        <v>1635</v>
      </c>
      <c r="N137" s="2487"/>
      <c r="O137" s="2487"/>
    </row>
    <row r="138" spans="1:15" s="257" customFormat="1" ht="71.25" customHeight="1">
      <c r="A138" s="2482"/>
      <c r="B138" s="2488"/>
      <c r="C138" s="2488"/>
      <c r="D138" s="1945"/>
      <c r="E138" s="2487"/>
      <c r="F138" s="1606"/>
      <c r="G138" s="2487"/>
      <c r="H138" s="1606"/>
      <c r="I138" s="1606"/>
      <c r="J138" s="269" t="s">
        <v>1726</v>
      </c>
      <c r="K138" s="269" t="s">
        <v>1834</v>
      </c>
      <c r="L138" s="294" t="s">
        <v>1835</v>
      </c>
      <c r="M138" s="285" t="s">
        <v>1717</v>
      </c>
      <c r="N138" s="282" t="s">
        <v>1836</v>
      </c>
      <c r="O138" s="282" t="s">
        <v>1717</v>
      </c>
    </row>
    <row r="139" spans="1:15" s="254" customFormat="1" ht="111.75" customHeight="1">
      <c r="A139" s="2482"/>
      <c r="B139" s="2488"/>
      <c r="C139" s="2488"/>
      <c r="D139" s="283">
        <v>1907</v>
      </c>
      <c r="E139" s="282" t="s">
        <v>1618</v>
      </c>
      <c r="F139" s="282"/>
      <c r="G139" s="282"/>
      <c r="H139" s="282" t="s">
        <v>1619</v>
      </c>
      <c r="I139" s="282" t="s">
        <v>1620</v>
      </c>
      <c r="J139" s="289">
        <v>1</v>
      </c>
      <c r="K139" s="290" t="s">
        <v>1587</v>
      </c>
      <c r="L139" s="291" t="s">
        <v>1663</v>
      </c>
      <c r="M139" s="284" t="s">
        <v>1622</v>
      </c>
      <c r="N139" s="288" t="s">
        <v>1664</v>
      </c>
      <c r="O139" s="288" t="s">
        <v>1622</v>
      </c>
    </row>
    <row r="140" spans="1:15" s="254" customFormat="1" ht="61.5" customHeight="1">
      <c r="A140" s="2482" t="s">
        <v>1056</v>
      </c>
      <c r="B140" s="2488" t="s">
        <v>1837</v>
      </c>
      <c r="C140" s="2488" t="s">
        <v>1838</v>
      </c>
      <c r="D140" s="2481">
        <v>2001</v>
      </c>
      <c r="E140" s="2487"/>
      <c r="F140" s="2487" t="s">
        <v>1839</v>
      </c>
      <c r="G140" s="2487"/>
      <c r="H140" s="1606" t="s">
        <v>1619</v>
      </c>
      <c r="I140" s="2487" t="s">
        <v>1614</v>
      </c>
      <c r="J140" s="269" t="s">
        <v>1726</v>
      </c>
      <c r="K140" s="269" t="s">
        <v>1633</v>
      </c>
      <c r="L140" s="288" t="s">
        <v>1634</v>
      </c>
      <c r="M140" s="292" t="s">
        <v>1635</v>
      </c>
      <c r="N140" s="2487" t="s">
        <v>1630</v>
      </c>
      <c r="O140" s="2487" t="s">
        <v>1631</v>
      </c>
    </row>
    <row r="141" spans="1:15" s="254" customFormat="1" ht="61.5" customHeight="1">
      <c r="A141" s="2482"/>
      <c r="B141" s="2488"/>
      <c r="C141" s="2488"/>
      <c r="D141" s="2481"/>
      <c r="E141" s="2487"/>
      <c r="F141" s="2487"/>
      <c r="G141" s="2487"/>
      <c r="H141" s="1606"/>
      <c r="I141" s="2487"/>
      <c r="J141" s="269" t="s">
        <v>1726</v>
      </c>
      <c r="K141" s="285" t="s">
        <v>1695</v>
      </c>
      <c r="L141" s="300" t="s">
        <v>1840</v>
      </c>
      <c r="M141" s="282" t="s">
        <v>1629</v>
      </c>
      <c r="N141" s="2487"/>
      <c r="O141" s="2487"/>
    </row>
    <row r="142" spans="1:15" s="254" customFormat="1" ht="74.25" customHeight="1">
      <c r="A142" s="2482"/>
      <c r="B142" s="2488"/>
      <c r="C142" s="2488"/>
      <c r="D142" s="2481"/>
      <c r="E142" s="2487"/>
      <c r="F142" s="2487"/>
      <c r="G142" s="2487"/>
      <c r="H142" s="1606"/>
      <c r="I142" s="2487"/>
      <c r="J142" s="269" t="s">
        <v>1726</v>
      </c>
      <c r="K142" s="285" t="s">
        <v>1841</v>
      </c>
      <c r="L142" s="300" t="s">
        <v>1842</v>
      </c>
      <c r="M142" s="282" t="s">
        <v>1622</v>
      </c>
      <c r="N142" s="2487"/>
      <c r="O142" s="2487"/>
    </row>
    <row r="143" spans="1:15" s="254" customFormat="1" ht="93" customHeight="1">
      <c r="A143" s="2482"/>
      <c r="B143" s="2488"/>
      <c r="C143" s="2488"/>
      <c r="D143" s="2481"/>
      <c r="E143" s="2487"/>
      <c r="F143" s="2487"/>
      <c r="G143" s="2487"/>
      <c r="H143" s="1606"/>
      <c r="I143" s="2487"/>
      <c r="J143" s="287" t="s">
        <v>1646</v>
      </c>
      <c r="K143" s="284" t="s">
        <v>1668</v>
      </c>
      <c r="L143" s="294" t="s">
        <v>1843</v>
      </c>
      <c r="M143" s="282" t="s">
        <v>1622</v>
      </c>
      <c r="N143" s="2487"/>
      <c r="O143" s="2487"/>
    </row>
    <row r="144" spans="1:15" s="254" customFormat="1" ht="56.25" customHeight="1">
      <c r="A144" s="2482"/>
      <c r="B144" s="2488"/>
      <c r="C144" s="2488"/>
      <c r="D144" s="2481"/>
      <c r="E144" s="2487"/>
      <c r="F144" s="2487"/>
      <c r="G144" s="2487"/>
      <c r="H144" s="1606"/>
      <c r="I144" s="2487"/>
      <c r="J144" s="269" t="s">
        <v>1844</v>
      </c>
      <c r="K144" s="269" t="s">
        <v>1845</v>
      </c>
      <c r="L144" s="294" t="s">
        <v>1846</v>
      </c>
      <c r="M144" s="285" t="s">
        <v>1591</v>
      </c>
      <c r="N144" s="2487"/>
      <c r="O144" s="2487"/>
    </row>
    <row r="145" spans="1:15" s="254" customFormat="1" ht="55.5" customHeight="1">
      <c r="A145" s="2482" t="s">
        <v>1056</v>
      </c>
      <c r="B145" s="2488" t="s">
        <v>1837</v>
      </c>
      <c r="C145" s="2488" t="s">
        <v>1838</v>
      </c>
      <c r="D145" s="2481">
        <v>2001</v>
      </c>
      <c r="E145" s="2487"/>
      <c r="F145" s="2487" t="s">
        <v>1839</v>
      </c>
      <c r="G145" s="2487"/>
      <c r="H145" s="2487" t="s">
        <v>1746</v>
      </c>
      <c r="I145" s="2487" t="s">
        <v>1614</v>
      </c>
      <c r="J145" s="269" t="s">
        <v>1586</v>
      </c>
      <c r="K145" s="288" t="s">
        <v>1587</v>
      </c>
      <c r="L145" s="288" t="s">
        <v>1747</v>
      </c>
      <c r="M145" s="285" t="s">
        <v>1591</v>
      </c>
      <c r="N145" s="2487" t="s">
        <v>1590</v>
      </c>
      <c r="O145" s="1606" t="s">
        <v>1591</v>
      </c>
    </row>
    <row r="146" spans="1:15" s="254" customFormat="1" ht="67.5" customHeight="1">
      <c r="A146" s="2482"/>
      <c r="B146" s="2488"/>
      <c r="C146" s="2488"/>
      <c r="D146" s="2481"/>
      <c r="E146" s="2487"/>
      <c r="F146" s="2487"/>
      <c r="G146" s="2487"/>
      <c r="H146" s="2487"/>
      <c r="I146" s="2487"/>
      <c r="J146" s="269" t="s">
        <v>1847</v>
      </c>
      <c r="K146" s="288" t="s">
        <v>1754</v>
      </c>
      <c r="L146" s="285" t="s">
        <v>1755</v>
      </c>
      <c r="M146" s="285" t="s">
        <v>1591</v>
      </c>
      <c r="N146" s="2487"/>
      <c r="O146" s="1606"/>
    </row>
    <row r="147" spans="1:15" s="254" customFormat="1" ht="64.5" customHeight="1">
      <c r="A147" s="2482"/>
      <c r="B147" s="2488"/>
      <c r="C147" s="2488"/>
      <c r="D147" s="286">
        <v>2002</v>
      </c>
      <c r="E147" s="282"/>
      <c r="F147" s="282" t="s">
        <v>1848</v>
      </c>
      <c r="G147" s="282"/>
      <c r="H147" s="282" t="s">
        <v>1619</v>
      </c>
      <c r="I147" s="282" t="s">
        <v>1676</v>
      </c>
      <c r="J147" s="269" t="s">
        <v>1726</v>
      </c>
      <c r="K147" s="269" t="s">
        <v>1633</v>
      </c>
      <c r="L147" s="288" t="s">
        <v>1634</v>
      </c>
      <c r="M147" s="292" t="s">
        <v>1635</v>
      </c>
      <c r="N147" s="282" t="s">
        <v>1849</v>
      </c>
      <c r="O147" s="292" t="s">
        <v>1629</v>
      </c>
    </row>
    <row r="148" spans="1:15" s="254" customFormat="1" ht="94.5" customHeight="1">
      <c r="A148" s="2482"/>
      <c r="B148" s="2488"/>
      <c r="C148" s="2488"/>
      <c r="D148" s="283">
        <v>2003</v>
      </c>
      <c r="E148" s="284"/>
      <c r="F148" s="284" t="s">
        <v>1850</v>
      </c>
      <c r="G148" s="284"/>
      <c r="H148" s="284" t="s">
        <v>1851</v>
      </c>
      <c r="I148" s="284" t="s">
        <v>1676</v>
      </c>
      <c r="J148" s="289" t="s">
        <v>1646</v>
      </c>
      <c r="K148" s="284" t="s">
        <v>1668</v>
      </c>
      <c r="L148" s="294" t="s">
        <v>1852</v>
      </c>
      <c r="M148" s="284" t="s">
        <v>1622</v>
      </c>
      <c r="N148" s="284" t="s">
        <v>1733</v>
      </c>
      <c r="O148" s="284" t="s">
        <v>1622</v>
      </c>
    </row>
    <row r="149" spans="1:15" s="254" customFormat="1" ht="76.5" customHeight="1">
      <c r="A149" s="2482"/>
      <c r="B149" s="2488"/>
      <c r="C149" s="2488"/>
      <c r="D149" s="2482">
        <v>2004</v>
      </c>
      <c r="E149" s="2488" t="s">
        <v>1853</v>
      </c>
      <c r="F149" s="2488"/>
      <c r="G149" s="2488"/>
      <c r="H149" s="2488" t="s">
        <v>1644</v>
      </c>
      <c r="I149" s="2488" t="s">
        <v>1854</v>
      </c>
      <c r="J149" s="289" t="s">
        <v>1646</v>
      </c>
      <c r="K149" s="282" t="s">
        <v>1672</v>
      </c>
      <c r="L149" s="288" t="s">
        <v>1648</v>
      </c>
      <c r="M149" s="293" t="s">
        <v>1622</v>
      </c>
      <c r="N149" s="2487" t="s">
        <v>1649</v>
      </c>
      <c r="O149" s="2487" t="s">
        <v>1650</v>
      </c>
    </row>
    <row r="150" spans="1:15" s="254" customFormat="1" ht="71.25" customHeight="1">
      <c r="A150" s="2482"/>
      <c r="B150" s="2488"/>
      <c r="C150" s="2488"/>
      <c r="D150" s="2482"/>
      <c r="E150" s="2488"/>
      <c r="F150" s="2488"/>
      <c r="G150" s="2488"/>
      <c r="H150" s="2488"/>
      <c r="I150" s="2488"/>
      <c r="J150" s="289" t="s">
        <v>1646</v>
      </c>
      <c r="K150" s="292" t="s">
        <v>1633</v>
      </c>
      <c r="L150" s="284" t="s">
        <v>1651</v>
      </c>
      <c r="M150" s="282" t="s">
        <v>1629</v>
      </c>
      <c r="N150" s="2487"/>
      <c r="O150" s="2487"/>
    </row>
    <row r="151" spans="1:15" s="254" customFormat="1" ht="64.5" customHeight="1">
      <c r="A151" s="2482"/>
      <c r="B151" s="2488"/>
      <c r="C151" s="2488"/>
      <c r="D151" s="2482"/>
      <c r="E151" s="2488"/>
      <c r="F151" s="2488"/>
      <c r="G151" s="2488"/>
      <c r="H151" s="2488"/>
      <c r="I151" s="2488"/>
      <c r="J151" s="287" t="s">
        <v>1652</v>
      </c>
      <c r="K151" s="282" t="s">
        <v>1653</v>
      </c>
      <c r="L151" s="282" t="s">
        <v>1654</v>
      </c>
      <c r="M151" s="284" t="s">
        <v>1629</v>
      </c>
      <c r="N151" s="2487"/>
      <c r="O151" s="2487"/>
    </row>
    <row r="152" spans="1:15" s="254" customFormat="1" ht="111.75" customHeight="1">
      <c r="A152" s="2482"/>
      <c r="B152" s="2488"/>
      <c r="C152" s="2488"/>
      <c r="D152" s="283">
        <v>2005</v>
      </c>
      <c r="E152" s="282" t="s">
        <v>1618</v>
      </c>
      <c r="F152" s="282"/>
      <c r="G152" s="282"/>
      <c r="H152" s="282" t="s">
        <v>1619</v>
      </c>
      <c r="I152" s="282" t="s">
        <v>1620</v>
      </c>
      <c r="J152" s="289">
        <v>1</v>
      </c>
      <c r="K152" s="290" t="s">
        <v>1587</v>
      </c>
      <c r="L152" s="291" t="s">
        <v>1663</v>
      </c>
      <c r="M152" s="284" t="s">
        <v>1622</v>
      </c>
      <c r="N152" s="288" t="s">
        <v>1664</v>
      </c>
      <c r="O152" s="288" t="s">
        <v>1622</v>
      </c>
    </row>
    <row r="153" spans="1:15" s="254" customFormat="1" ht="92.25" customHeight="1">
      <c r="A153" s="2482" t="s">
        <v>1059</v>
      </c>
      <c r="B153" s="2488" t="s">
        <v>1855</v>
      </c>
      <c r="C153" s="2488" t="s">
        <v>1856</v>
      </c>
      <c r="D153" s="2482">
        <v>2101</v>
      </c>
      <c r="E153" s="2488" t="s">
        <v>1618</v>
      </c>
      <c r="F153" s="2488"/>
      <c r="G153" s="2488"/>
      <c r="H153" s="2488" t="s">
        <v>1619</v>
      </c>
      <c r="I153" s="2488" t="s">
        <v>1857</v>
      </c>
      <c r="J153" s="289">
        <v>1</v>
      </c>
      <c r="K153" s="297" t="s">
        <v>1587</v>
      </c>
      <c r="L153" s="291" t="s">
        <v>1858</v>
      </c>
      <c r="M153" s="284" t="s">
        <v>1622</v>
      </c>
      <c r="N153" s="288" t="s">
        <v>1664</v>
      </c>
      <c r="O153" s="284" t="s">
        <v>1622</v>
      </c>
    </row>
    <row r="154" spans="1:15" s="254" customFormat="1" ht="69.75" customHeight="1">
      <c r="A154" s="2482"/>
      <c r="B154" s="2488"/>
      <c r="C154" s="2488"/>
      <c r="D154" s="2482"/>
      <c r="E154" s="2488"/>
      <c r="F154" s="2488"/>
      <c r="G154" s="2488"/>
      <c r="H154" s="2488"/>
      <c r="I154" s="2488"/>
      <c r="J154" s="269" t="s">
        <v>1859</v>
      </c>
      <c r="K154" s="269" t="s">
        <v>1633</v>
      </c>
      <c r="L154" s="288" t="s">
        <v>1634</v>
      </c>
      <c r="M154" s="292" t="s">
        <v>1635</v>
      </c>
      <c r="N154" s="284" t="s">
        <v>1760</v>
      </c>
      <c r="O154" s="284" t="s">
        <v>1629</v>
      </c>
    </row>
    <row r="155" spans="1:15" s="254" customFormat="1" ht="81" customHeight="1">
      <c r="A155" s="2482"/>
      <c r="B155" s="2488"/>
      <c r="C155" s="2488"/>
      <c r="D155" s="2482"/>
      <c r="E155" s="2488"/>
      <c r="F155" s="2488"/>
      <c r="G155" s="2488"/>
      <c r="H155" s="2488"/>
      <c r="I155" s="2488"/>
      <c r="J155" s="276" t="s">
        <v>1768</v>
      </c>
      <c r="K155" s="284" t="s">
        <v>1752</v>
      </c>
      <c r="L155" s="285" t="s">
        <v>1860</v>
      </c>
      <c r="M155" s="304" t="s">
        <v>1861</v>
      </c>
      <c r="N155" s="284" t="s">
        <v>1832</v>
      </c>
      <c r="O155" s="284" t="s">
        <v>1629</v>
      </c>
    </row>
    <row r="156" spans="1:15" s="254" customFormat="1" ht="57" customHeight="1">
      <c r="A156" s="2482" t="s">
        <v>1059</v>
      </c>
      <c r="B156" s="2488" t="s">
        <v>1855</v>
      </c>
      <c r="C156" s="2488" t="s">
        <v>1856</v>
      </c>
      <c r="D156" s="286">
        <v>2102</v>
      </c>
      <c r="E156" s="282"/>
      <c r="F156" s="282" t="s">
        <v>1862</v>
      </c>
      <c r="G156" s="282"/>
      <c r="H156" s="282" t="s">
        <v>1619</v>
      </c>
      <c r="I156" s="282" t="s">
        <v>1857</v>
      </c>
      <c r="J156" s="269" t="s">
        <v>1859</v>
      </c>
      <c r="K156" s="269" t="s">
        <v>1633</v>
      </c>
      <c r="L156" s="288" t="s">
        <v>1634</v>
      </c>
      <c r="M156" s="292" t="s">
        <v>1635</v>
      </c>
      <c r="N156" s="284" t="s">
        <v>1760</v>
      </c>
      <c r="O156" s="284" t="s">
        <v>1629</v>
      </c>
    </row>
    <row r="157" spans="1:15" s="256" customFormat="1" ht="78" customHeight="1">
      <c r="A157" s="2482"/>
      <c r="B157" s="2488"/>
      <c r="C157" s="2488"/>
      <c r="D157" s="283">
        <v>2103</v>
      </c>
      <c r="E157" s="284"/>
      <c r="F157" s="284" t="s">
        <v>1863</v>
      </c>
      <c r="G157" s="284"/>
      <c r="H157" s="284" t="s">
        <v>1864</v>
      </c>
      <c r="I157" s="284" t="s">
        <v>1865</v>
      </c>
      <c r="J157" s="289" t="s">
        <v>1646</v>
      </c>
      <c r="K157" s="284" t="s">
        <v>1866</v>
      </c>
      <c r="L157" s="282" t="s">
        <v>1867</v>
      </c>
      <c r="M157" s="284" t="s">
        <v>1629</v>
      </c>
      <c r="N157" s="284" t="s">
        <v>1868</v>
      </c>
      <c r="O157" s="284" t="s">
        <v>1861</v>
      </c>
    </row>
    <row r="158" spans="1:15" s="256" customFormat="1" ht="67.5" customHeight="1">
      <c r="A158" s="2482"/>
      <c r="B158" s="2488"/>
      <c r="C158" s="2488"/>
      <c r="D158" s="2482">
        <v>2104</v>
      </c>
      <c r="E158" s="2487" t="s">
        <v>1816</v>
      </c>
      <c r="F158" s="2487"/>
      <c r="G158" s="2487"/>
      <c r="H158" s="2487" t="s">
        <v>1817</v>
      </c>
      <c r="I158" s="2487" t="s">
        <v>1676</v>
      </c>
      <c r="J158" s="269" t="s">
        <v>1818</v>
      </c>
      <c r="K158" s="303" t="s">
        <v>1587</v>
      </c>
      <c r="L158" s="294" t="s">
        <v>1819</v>
      </c>
      <c r="M158" s="292" t="s">
        <v>1622</v>
      </c>
      <c r="N158" s="282" t="s">
        <v>1820</v>
      </c>
      <c r="O158" s="285" t="s">
        <v>1622</v>
      </c>
    </row>
    <row r="159" spans="1:15" s="256" customFormat="1" ht="66.75" customHeight="1">
      <c r="A159" s="2482"/>
      <c r="B159" s="2488"/>
      <c r="C159" s="2488"/>
      <c r="D159" s="2482"/>
      <c r="E159" s="2487"/>
      <c r="F159" s="2487"/>
      <c r="G159" s="2487"/>
      <c r="H159" s="2494"/>
      <c r="I159" s="2487"/>
      <c r="J159" s="269" t="s">
        <v>1818</v>
      </c>
      <c r="K159" s="303" t="s">
        <v>1587</v>
      </c>
      <c r="L159" s="294" t="s">
        <v>1821</v>
      </c>
      <c r="M159" s="296" t="s">
        <v>1822</v>
      </c>
      <c r="N159" s="282" t="s">
        <v>1823</v>
      </c>
      <c r="O159" s="284" t="s">
        <v>1824</v>
      </c>
    </row>
    <row r="160" spans="1:15" s="254" customFormat="1" ht="58.5" customHeight="1">
      <c r="A160" s="2482" t="s">
        <v>1062</v>
      </c>
      <c r="B160" s="2488" t="s">
        <v>1061</v>
      </c>
      <c r="C160" s="2488" t="s">
        <v>1869</v>
      </c>
      <c r="D160" s="2482">
        <v>2201</v>
      </c>
      <c r="E160" s="2488"/>
      <c r="F160" s="2488" t="s">
        <v>1870</v>
      </c>
      <c r="G160" s="2488"/>
      <c r="H160" s="2488" t="s">
        <v>1871</v>
      </c>
      <c r="I160" s="2488" t="s">
        <v>1676</v>
      </c>
      <c r="J160" s="276" t="s">
        <v>1872</v>
      </c>
      <c r="K160" s="269" t="s">
        <v>1873</v>
      </c>
      <c r="L160" s="294" t="s">
        <v>1874</v>
      </c>
      <c r="M160" s="284" t="s">
        <v>1629</v>
      </c>
      <c r="N160" s="2488" t="s">
        <v>1823</v>
      </c>
      <c r="O160" s="2488" t="s">
        <v>1875</v>
      </c>
    </row>
    <row r="161" spans="1:15" s="254" customFormat="1" ht="94.5" customHeight="1">
      <c r="A161" s="2482"/>
      <c r="B161" s="2488"/>
      <c r="C161" s="2488"/>
      <c r="D161" s="2482"/>
      <c r="E161" s="2488"/>
      <c r="F161" s="2488"/>
      <c r="G161" s="2488"/>
      <c r="H161" s="2488"/>
      <c r="I161" s="2488"/>
      <c r="J161" s="276" t="s">
        <v>1872</v>
      </c>
      <c r="K161" s="269" t="s">
        <v>1876</v>
      </c>
      <c r="L161" s="305" t="s">
        <v>1877</v>
      </c>
      <c r="M161" s="284" t="s">
        <v>1622</v>
      </c>
      <c r="N161" s="2488"/>
      <c r="O161" s="2488"/>
    </row>
    <row r="162" spans="1:15" s="254" customFormat="1" ht="54" customHeight="1">
      <c r="A162" s="2482"/>
      <c r="B162" s="2488"/>
      <c r="C162" s="2488" t="s">
        <v>1878</v>
      </c>
      <c r="D162" s="2482">
        <v>2202</v>
      </c>
      <c r="E162" s="2488"/>
      <c r="F162" s="2488" t="s">
        <v>1879</v>
      </c>
      <c r="G162" s="2488"/>
      <c r="H162" s="2488" t="s">
        <v>1619</v>
      </c>
      <c r="I162" s="2488" t="s">
        <v>1880</v>
      </c>
      <c r="J162" s="276" t="s">
        <v>1586</v>
      </c>
      <c r="K162" s="204" t="s">
        <v>1587</v>
      </c>
      <c r="L162" s="288" t="s">
        <v>1628</v>
      </c>
      <c r="M162" s="284" t="s">
        <v>1629</v>
      </c>
      <c r="N162" s="2488" t="s">
        <v>1881</v>
      </c>
      <c r="O162" s="2488" t="s">
        <v>1882</v>
      </c>
    </row>
    <row r="163" spans="1:15" s="256" customFormat="1" ht="54" customHeight="1">
      <c r="A163" s="2482"/>
      <c r="B163" s="2488"/>
      <c r="C163" s="2488"/>
      <c r="D163" s="2482"/>
      <c r="E163" s="2488"/>
      <c r="F163" s="2488"/>
      <c r="G163" s="2488"/>
      <c r="H163" s="2488"/>
      <c r="I163" s="2488"/>
      <c r="J163" s="269" t="s">
        <v>1726</v>
      </c>
      <c r="K163" s="269" t="s">
        <v>1633</v>
      </c>
      <c r="L163" s="288" t="s">
        <v>1634</v>
      </c>
      <c r="M163" s="292" t="s">
        <v>1635</v>
      </c>
      <c r="N163" s="2488"/>
      <c r="O163" s="2488"/>
    </row>
    <row r="164" spans="1:15" s="254" customFormat="1" ht="54" customHeight="1">
      <c r="A164" s="2482"/>
      <c r="B164" s="2488"/>
      <c r="C164" s="2488"/>
      <c r="D164" s="2482"/>
      <c r="E164" s="2488"/>
      <c r="F164" s="2488"/>
      <c r="G164" s="2488"/>
      <c r="H164" s="2488"/>
      <c r="I164" s="2488"/>
      <c r="J164" s="276" t="s">
        <v>1768</v>
      </c>
      <c r="K164" s="282" t="s">
        <v>1883</v>
      </c>
      <c r="L164" s="285" t="s">
        <v>1884</v>
      </c>
      <c r="M164" s="284" t="s">
        <v>1622</v>
      </c>
      <c r="N164" s="2488"/>
      <c r="O164" s="2488"/>
    </row>
    <row r="165" spans="1:15" s="254" customFormat="1" ht="58.5" customHeight="1">
      <c r="A165" s="2482"/>
      <c r="B165" s="2488"/>
      <c r="C165" s="2488"/>
      <c r="D165" s="2482"/>
      <c r="E165" s="2488"/>
      <c r="F165" s="2488"/>
      <c r="G165" s="2488"/>
      <c r="H165" s="2488"/>
      <c r="I165" s="2488"/>
      <c r="J165" s="276" t="s">
        <v>1768</v>
      </c>
      <c r="K165" s="269" t="s">
        <v>1885</v>
      </c>
      <c r="L165" s="285" t="s">
        <v>1886</v>
      </c>
      <c r="M165" s="284" t="s">
        <v>1717</v>
      </c>
      <c r="N165" s="2488"/>
      <c r="O165" s="2488"/>
    </row>
    <row r="166" spans="1:15" s="256" customFormat="1" ht="76.5" customHeight="1">
      <c r="A166" s="2482"/>
      <c r="B166" s="2488"/>
      <c r="C166" s="2488"/>
      <c r="D166" s="2482"/>
      <c r="E166" s="2488"/>
      <c r="F166" s="2488"/>
      <c r="G166" s="2488"/>
      <c r="H166" s="2488"/>
      <c r="I166" s="2488"/>
      <c r="J166" s="269" t="s">
        <v>1677</v>
      </c>
      <c r="K166" s="269" t="s">
        <v>1633</v>
      </c>
      <c r="L166" s="285" t="s">
        <v>1887</v>
      </c>
      <c r="M166" s="292" t="s">
        <v>1629</v>
      </c>
      <c r="N166" s="2488"/>
      <c r="O166" s="2488"/>
    </row>
    <row r="167" spans="1:15" s="254" customFormat="1" ht="66.75" customHeight="1">
      <c r="A167" s="2482"/>
      <c r="B167" s="2488"/>
      <c r="C167" s="2488"/>
      <c r="D167" s="2482"/>
      <c r="E167" s="2488"/>
      <c r="F167" s="2488"/>
      <c r="G167" s="2488"/>
      <c r="H167" s="2488"/>
      <c r="I167" s="2488"/>
      <c r="J167" s="276" t="s">
        <v>1872</v>
      </c>
      <c r="K167" s="282" t="s">
        <v>1888</v>
      </c>
      <c r="L167" s="282" t="s">
        <v>1889</v>
      </c>
      <c r="M167" s="284" t="s">
        <v>1622</v>
      </c>
      <c r="N167" s="2488"/>
      <c r="O167" s="2488"/>
    </row>
    <row r="168" spans="1:15" s="254" customFormat="1" ht="63" customHeight="1">
      <c r="A168" s="2482"/>
      <c r="B168" s="2488"/>
      <c r="C168" s="2488"/>
      <c r="D168" s="2482"/>
      <c r="E168" s="2488"/>
      <c r="F168" s="2488"/>
      <c r="G168" s="2488"/>
      <c r="H168" s="2488"/>
      <c r="I168" s="2488"/>
      <c r="J168" s="276" t="s">
        <v>1872</v>
      </c>
      <c r="K168" s="269" t="s">
        <v>1890</v>
      </c>
      <c r="L168" s="285" t="s">
        <v>1891</v>
      </c>
      <c r="M168" s="284" t="s">
        <v>1629</v>
      </c>
      <c r="N168" s="2488"/>
      <c r="O168" s="2488"/>
    </row>
    <row r="169" spans="1:15" s="254" customFormat="1" ht="54" customHeight="1">
      <c r="A169" s="2482" t="s">
        <v>1062</v>
      </c>
      <c r="B169" s="2488" t="s">
        <v>1061</v>
      </c>
      <c r="C169" s="2488" t="s">
        <v>1892</v>
      </c>
      <c r="D169" s="2482">
        <v>2203</v>
      </c>
      <c r="E169" s="2488"/>
      <c r="F169" s="2488" t="s">
        <v>1893</v>
      </c>
      <c r="G169" s="2488"/>
      <c r="H169" s="2488" t="s">
        <v>1619</v>
      </c>
      <c r="I169" s="2488" t="s">
        <v>1781</v>
      </c>
      <c r="J169" s="306" t="s">
        <v>1586</v>
      </c>
      <c r="K169" s="204" t="s">
        <v>1587</v>
      </c>
      <c r="L169" s="288" t="s">
        <v>1628</v>
      </c>
      <c r="M169" s="284" t="s">
        <v>1629</v>
      </c>
      <c r="N169" s="2488" t="s">
        <v>1630</v>
      </c>
      <c r="O169" s="2488" t="s">
        <v>1631</v>
      </c>
    </row>
    <row r="170" spans="1:15" s="256" customFormat="1" ht="54" customHeight="1">
      <c r="A170" s="2482"/>
      <c r="B170" s="2488"/>
      <c r="C170" s="2488"/>
      <c r="D170" s="2482"/>
      <c r="E170" s="2488"/>
      <c r="F170" s="2488"/>
      <c r="G170" s="2488"/>
      <c r="H170" s="2488"/>
      <c r="I170" s="2488"/>
      <c r="J170" s="269" t="s">
        <v>1726</v>
      </c>
      <c r="K170" s="269" t="s">
        <v>1633</v>
      </c>
      <c r="L170" s="288" t="s">
        <v>1634</v>
      </c>
      <c r="M170" s="292" t="s">
        <v>1635</v>
      </c>
      <c r="N170" s="2488"/>
      <c r="O170" s="2488"/>
    </row>
    <row r="171" spans="1:15" s="254" customFormat="1" ht="54" customHeight="1">
      <c r="A171" s="2482"/>
      <c r="B171" s="2488"/>
      <c r="C171" s="2488"/>
      <c r="D171" s="2482"/>
      <c r="E171" s="2488"/>
      <c r="F171" s="2488"/>
      <c r="G171" s="2488"/>
      <c r="H171" s="2488"/>
      <c r="I171" s="2488"/>
      <c r="J171" s="276" t="s">
        <v>1768</v>
      </c>
      <c r="K171" s="282" t="s">
        <v>1883</v>
      </c>
      <c r="L171" s="285" t="s">
        <v>1884</v>
      </c>
      <c r="M171" s="284" t="s">
        <v>1622</v>
      </c>
      <c r="N171" s="2488"/>
      <c r="O171" s="2488"/>
    </row>
    <row r="172" spans="1:15" s="254" customFormat="1" ht="54" customHeight="1">
      <c r="A172" s="2482"/>
      <c r="B172" s="2488"/>
      <c r="C172" s="2488"/>
      <c r="D172" s="2482"/>
      <c r="E172" s="2488"/>
      <c r="F172" s="2488"/>
      <c r="G172" s="2488"/>
      <c r="H172" s="2488"/>
      <c r="I172" s="2488"/>
      <c r="J172" s="276" t="s">
        <v>1768</v>
      </c>
      <c r="K172" s="269" t="s">
        <v>1894</v>
      </c>
      <c r="L172" s="285" t="s">
        <v>1886</v>
      </c>
      <c r="M172" s="284" t="s">
        <v>1717</v>
      </c>
      <c r="N172" s="2488"/>
      <c r="O172" s="2488"/>
    </row>
    <row r="173" spans="1:15" s="254" customFormat="1" ht="54" customHeight="1">
      <c r="A173" s="2482"/>
      <c r="B173" s="2488"/>
      <c r="C173" s="2488"/>
      <c r="D173" s="2482"/>
      <c r="E173" s="2488"/>
      <c r="F173" s="2488"/>
      <c r="G173" s="2488"/>
      <c r="H173" s="2488"/>
      <c r="I173" s="2488"/>
      <c r="J173" s="269" t="s">
        <v>1895</v>
      </c>
      <c r="K173" s="269" t="s">
        <v>1896</v>
      </c>
      <c r="L173" s="285" t="s">
        <v>1897</v>
      </c>
      <c r="M173" s="285" t="s">
        <v>1591</v>
      </c>
      <c r="N173" s="2488"/>
      <c r="O173" s="2488"/>
    </row>
    <row r="174" spans="1:15" s="256" customFormat="1" ht="78.75" customHeight="1">
      <c r="A174" s="2482"/>
      <c r="B174" s="2488"/>
      <c r="C174" s="2488"/>
      <c r="D174" s="2482"/>
      <c r="E174" s="2488"/>
      <c r="F174" s="2488"/>
      <c r="G174" s="2488"/>
      <c r="H174" s="2488"/>
      <c r="I174" s="2488"/>
      <c r="J174" s="269" t="s">
        <v>1677</v>
      </c>
      <c r="K174" s="269" t="s">
        <v>1633</v>
      </c>
      <c r="L174" s="285" t="s">
        <v>1887</v>
      </c>
      <c r="M174" s="292" t="s">
        <v>1629</v>
      </c>
      <c r="N174" s="2488"/>
      <c r="O174" s="2488"/>
    </row>
    <row r="175" spans="1:15" s="254" customFormat="1" ht="69" customHeight="1">
      <c r="A175" s="2482"/>
      <c r="B175" s="2488"/>
      <c r="C175" s="2488"/>
      <c r="D175" s="2482"/>
      <c r="E175" s="2488"/>
      <c r="F175" s="2488"/>
      <c r="G175" s="2488"/>
      <c r="H175" s="2488"/>
      <c r="I175" s="2488"/>
      <c r="J175" s="276" t="s">
        <v>1726</v>
      </c>
      <c r="K175" s="282" t="s">
        <v>1888</v>
      </c>
      <c r="L175" s="285" t="s">
        <v>1898</v>
      </c>
      <c r="M175" s="284" t="s">
        <v>1622</v>
      </c>
      <c r="N175" s="2488"/>
      <c r="O175" s="2488"/>
    </row>
    <row r="176" spans="1:15" s="258" customFormat="1" ht="62.25" customHeight="1">
      <c r="A176" s="2482"/>
      <c r="B176" s="2488"/>
      <c r="C176" s="2488"/>
      <c r="D176" s="2482"/>
      <c r="E176" s="2487" t="s">
        <v>1899</v>
      </c>
      <c r="F176" s="2487"/>
      <c r="G176" s="2487"/>
      <c r="H176" s="2487" t="s">
        <v>1619</v>
      </c>
      <c r="I176" s="2487" t="s">
        <v>1900</v>
      </c>
      <c r="J176" s="269" t="s">
        <v>1901</v>
      </c>
      <c r="K176" s="292" t="s">
        <v>1633</v>
      </c>
      <c r="L176" s="282" t="s">
        <v>1902</v>
      </c>
      <c r="M176" s="282" t="s">
        <v>1629</v>
      </c>
      <c r="N176" s="2487" t="s">
        <v>1823</v>
      </c>
      <c r="O176" s="2487" t="s">
        <v>1903</v>
      </c>
    </row>
    <row r="177" spans="1:15" s="258" customFormat="1" ht="55.5" customHeight="1">
      <c r="A177" s="2482"/>
      <c r="B177" s="2488"/>
      <c r="C177" s="2488"/>
      <c r="D177" s="2482"/>
      <c r="E177" s="2487"/>
      <c r="F177" s="2487"/>
      <c r="G177" s="2487"/>
      <c r="H177" s="2487"/>
      <c r="I177" s="2487"/>
      <c r="J177" s="269" t="s">
        <v>1901</v>
      </c>
      <c r="K177" s="282" t="s">
        <v>1888</v>
      </c>
      <c r="L177" s="288" t="s">
        <v>1904</v>
      </c>
      <c r="M177" s="282" t="s">
        <v>1622</v>
      </c>
      <c r="N177" s="2487"/>
      <c r="O177" s="2487"/>
    </row>
    <row r="178" spans="1:15" s="254" customFormat="1" ht="62.25" customHeight="1">
      <c r="A178" s="2482"/>
      <c r="B178" s="2488"/>
      <c r="C178" s="2488"/>
      <c r="D178" s="2482">
        <v>2204</v>
      </c>
      <c r="E178" s="2488"/>
      <c r="F178" s="2488" t="s">
        <v>1905</v>
      </c>
      <c r="G178" s="2488"/>
      <c r="H178" s="2488" t="s">
        <v>1906</v>
      </c>
      <c r="I178" s="2488" t="s">
        <v>1907</v>
      </c>
      <c r="J178" s="276" t="s">
        <v>1895</v>
      </c>
      <c r="K178" s="282" t="s">
        <v>1908</v>
      </c>
      <c r="L178" s="285" t="s">
        <v>1909</v>
      </c>
      <c r="M178" s="284" t="s">
        <v>1591</v>
      </c>
      <c r="N178" s="2488" t="s">
        <v>1630</v>
      </c>
      <c r="O178" s="2488" t="s">
        <v>1631</v>
      </c>
    </row>
    <row r="179" spans="1:15" s="254" customFormat="1" ht="69.75" customHeight="1">
      <c r="A179" s="2482"/>
      <c r="B179" s="2488"/>
      <c r="C179" s="2488"/>
      <c r="D179" s="2482"/>
      <c r="E179" s="2488"/>
      <c r="F179" s="2488"/>
      <c r="G179" s="2488"/>
      <c r="H179" s="2488"/>
      <c r="I179" s="2488"/>
      <c r="J179" s="289" t="s">
        <v>1646</v>
      </c>
      <c r="K179" s="269" t="s">
        <v>1890</v>
      </c>
      <c r="L179" s="285" t="s">
        <v>1891</v>
      </c>
      <c r="M179" s="284" t="s">
        <v>1629</v>
      </c>
      <c r="N179" s="2488"/>
      <c r="O179" s="2488"/>
    </row>
    <row r="180" spans="1:15" s="256" customFormat="1" ht="84.75" customHeight="1">
      <c r="A180" s="2482"/>
      <c r="B180" s="2488"/>
      <c r="C180" s="2488"/>
      <c r="D180" s="2482"/>
      <c r="E180" s="2488"/>
      <c r="F180" s="2488"/>
      <c r="G180" s="2488"/>
      <c r="H180" s="2488"/>
      <c r="I180" s="2488"/>
      <c r="J180" s="269" t="s">
        <v>1677</v>
      </c>
      <c r="K180" s="269" t="s">
        <v>1633</v>
      </c>
      <c r="L180" s="285" t="s">
        <v>1887</v>
      </c>
      <c r="M180" s="292" t="s">
        <v>1629</v>
      </c>
      <c r="N180" s="2488"/>
      <c r="O180" s="2488"/>
    </row>
    <row r="181" spans="1:15" s="254" customFormat="1" ht="62.25" customHeight="1">
      <c r="A181" s="2482"/>
      <c r="B181" s="2488"/>
      <c r="C181" s="2488"/>
      <c r="D181" s="2482"/>
      <c r="E181" s="2488"/>
      <c r="F181" s="2488"/>
      <c r="G181" s="2488"/>
      <c r="H181" s="2488"/>
      <c r="I181" s="2488"/>
      <c r="J181" s="289" t="s">
        <v>1646</v>
      </c>
      <c r="K181" s="282" t="s">
        <v>1888</v>
      </c>
      <c r="L181" s="285" t="s">
        <v>1898</v>
      </c>
      <c r="M181" s="284" t="s">
        <v>1622</v>
      </c>
      <c r="N181" s="2488"/>
      <c r="O181" s="2488"/>
    </row>
    <row r="182" spans="1:15" s="254" customFormat="1" ht="68.25" customHeight="1">
      <c r="A182" s="2482" t="s">
        <v>1062</v>
      </c>
      <c r="B182" s="2488" t="s">
        <v>1061</v>
      </c>
      <c r="C182" s="2488" t="s">
        <v>1892</v>
      </c>
      <c r="D182" s="2482">
        <v>2205</v>
      </c>
      <c r="E182" s="2488"/>
      <c r="F182" s="2488" t="s">
        <v>1910</v>
      </c>
      <c r="G182" s="2488"/>
      <c r="H182" s="2488" t="s">
        <v>1906</v>
      </c>
      <c r="I182" s="2488" t="s">
        <v>1907</v>
      </c>
      <c r="J182" s="289" t="s">
        <v>1646</v>
      </c>
      <c r="K182" s="269" t="s">
        <v>1890</v>
      </c>
      <c r="L182" s="285" t="s">
        <v>1891</v>
      </c>
      <c r="M182" s="284" t="s">
        <v>1629</v>
      </c>
      <c r="N182" s="284" t="s">
        <v>1911</v>
      </c>
      <c r="O182" s="284" t="s">
        <v>1629</v>
      </c>
    </row>
    <row r="183" spans="1:15" s="254" customFormat="1" ht="49.5" customHeight="1">
      <c r="A183" s="2482"/>
      <c r="B183" s="2488"/>
      <c r="C183" s="2488"/>
      <c r="D183" s="2482"/>
      <c r="E183" s="2488"/>
      <c r="F183" s="2488"/>
      <c r="G183" s="2488"/>
      <c r="H183" s="2488"/>
      <c r="I183" s="2488"/>
      <c r="J183" s="276" t="s">
        <v>1895</v>
      </c>
      <c r="K183" s="269" t="s">
        <v>1896</v>
      </c>
      <c r="L183" s="285" t="s">
        <v>1912</v>
      </c>
      <c r="M183" s="284" t="s">
        <v>1591</v>
      </c>
      <c r="N183" s="284" t="s">
        <v>1913</v>
      </c>
      <c r="O183" s="284" t="s">
        <v>1591</v>
      </c>
    </row>
    <row r="184" spans="1:15" s="256" customFormat="1" ht="79.5" customHeight="1">
      <c r="A184" s="2482"/>
      <c r="B184" s="2488"/>
      <c r="C184" s="2488"/>
      <c r="D184" s="2482"/>
      <c r="E184" s="2488"/>
      <c r="F184" s="2488"/>
      <c r="G184" s="2488"/>
      <c r="H184" s="2488"/>
      <c r="I184" s="2488"/>
      <c r="J184" s="269" t="s">
        <v>1677</v>
      </c>
      <c r="K184" s="269" t="s">
        <v>1633</v>
      </c>
      <c r="L184" s="285" t="s">
        <v>1887</v>
      </c>
      <c r="M184" s="292" t="s">
        <v>1629</v>
      </c>
      <c r="N184" s="282" t="s">
        <v>1823</v>
      </c>
      <c r="O184" s="284" t="s">
        <v>1914</v>
      </c>
    </row>
    <row r="185" spans="1:15" s="254" customFormat="1" ht="65.25" customHeight="1">
      <c r="A185" s="2482"/>
      <c r="B185" s="2488"/>
      <c r="C185" s="2488"/>
      <c r="D185" s="2482"/>
      <c r="E185" s="2488"/>
      <c r="F185" s="2488"/>
      <c r="G185" s="2488"/>
      <c r="H185" s="2488"/>
      <c r="I185" s="2488"/>
      <c r="J185" s="289" t="s">
        <v>1646</v>
      </c>
      <c r="K185" s="282" t="s">
        <v>1888</v>
      </c>
      <c r="L185" s="285" t="s">
        <v>1898</v>
      </c>
      <c r="M185" s="284" t="s">
        <v>1622</v>
      </c>
      <c r="N185" s="284" t="s">
        <v>1915</v>
      </c>
      <c r="O185" s="284" t="s">
        <v>1622</v>
      </c>
    </row>
    <row r="186" spans="1:15" s="254" customFormat="1" ht="50.25" customHeight="1">
      <c r="A186" s="2482"/>
      <c r="B186" s="2488"/>
      <c r="C186" s="2488"/>
      <c r="D186" s="2482">
        <v>2206</v>
      </c>
      <c r="E186" s="2488"/>
      <c r="F186" s="2488" t="s">
        <v>1916</v>
      </c>
      <c r="G186" s="2488"/>
      <c r="H186" s="2488" t="s">
        <v>1619</v>
      </c>
      <c r="I186" s="2488" t="s">
        <v>1917</v>
      </c>
      <c r="J186" s="276" t="s">
        <v>1586</v>
      </c>
      <c r="K186" s="204" t="s">
        <v>1587</v>
      </c>
      <c r="L186" s="288" t="s">
        <v>1628</v>
      </c>
      <c r="M186" s="284" t="s">
        <v>1629</v>
      </c>
      <c r="N186" s="2488" t="s">
        <v>1911</v>
      </c>
      <c r="O186" s="2488" t="s">
        <v>1629</v>
      </c>
    </row>
    <row r="187" spans="1:15" s="256" customFormat="1" ht="56.25" customHeight="1">
      <c r="A187" s="2482"/>
      <c r="B187" s="2488"/>
      <c r="C187" s="2488"/>
      <c r="D187" s="2482"/>
      <c r="E187" s="2488"/>
      <c r="F187" s="2488"/>
      <c r="G187" s="2488"/>
      <c r="H187" s="2488"/>
      <c r="I187" s="2488"/>
      <c r="J187" s="269" t="s">
        <v>1726</v>
      </c>
      <c r="K187" s="269" t="s">
        <v>1633</v>
      </c>
      <c r="L187" s="288" t="s">
        <v>1634</v>
      </c>
      <c r="M187" s="292" t="s">
        <v>1635</v>
      </c>
      <c r="N187" s="2488"/>
      <c r="O187" s="2488"/>
    </row>
    <row r="188" spans="1:15" s="258" customFormat="1" ht="56.25" customHeight="1">
      <c r="A188" s="2482"/>
      <c r="B188" s="2488"/>
      <c r="C188" s="2488"/>
      <c r="D188" s="2482"/>
      <c r="E188" s="2487" t="s">
        <v>1899</v>
      </c>
      <c r="F188" s="2487"/>
      <c r="G188" s="2487"/>
      <c r="H188" s="2487" t="s">
        <v>1619</v>
      </c>
      <c r="I188" s="2487" t="s">
        <v>1900</v>
      </c>
      <c r="J188" s="269" t="s">
        <v>1901</v>
      </c>
      <c r="K188" s="292" t="s">
        <v>1633</v>
      </c>
      <c r="L188" s="282" t="s">
        <v>1918</v>
      </c>
      <c r="M188" s="282" t="s">
        <v>1629</v>
      </c>
      <c r="N188" s="2487" t="s">
        <v>1823</v>
      </c>
      <c r="O188" s="2487" t="s">
        <v>1903</v>
      </c>
    </row>
    <row r="189" spans="1:15" s="258" customFormat="1" ht="56.25" customHeight="1">
      <c r="A189" s="2482"/>
      <c r="B189" s="2488"/>
      <c r="C189" s="2488"/>
      <c r="D189" s="2482"/>
      <c r="E189" s="2487"/>
      <c r="F189" s="2487"/>
      <c r="G189" s="2487"/>
      <c r="H189" s="2487"/>
      <c r="I189" s="2487"/>
      <c r="J189" s="269" t="s">
        <v>1901</v>
      </c>
      <c r="K189" s="282" t="s">
        <v>1888</v>
      </c>
      <c r="L189" s="288" t="s">
        <v>1904</v>
      </c>
      <c r="M189" s="282" t="s">
        <v>1622</v>
      </c>
      <c r="N189" s="2487"/>
      <c r="O189" s="2487"/>
    </row>
    <row r="190" spans="1:15" s="254" customFormat="1" ht="54" customHeight="1">
      <c r="A190" s="2482"/>
      <c r="B190" s="2488"/>
      <c r="C190" s="2488"/>
      <c r="D190" s="2482">
        <v>2207</v>
      </c>
      <c r="E190" s="2488"/>
      <c r="F190" s="2488" t="s">
        <v>1919</v>
      </c>
      <c r="G190" s="2488"/>
      <c r="H190" s="2488" t="s">
        <v>1619</v>
      </c>
      <c r="I190" s="2488" t="s">
        <v>1920</v>
      </c>
      <c r="J190" s="289">
        <v>1</v>
      </c>
      <c r="K190" s="204" t="s">
        <v>1587</v>
      </c>
      <c r="L190" s="288" t="s">
        <v>1628</v>
      </c>
      <c r="M190" s="284" t="s">
        <v>1629</v>
      </c>
      <c r="N190" s="2488" t="s">
        <v>1630</v>
      </c>
      <c r="O190" s="2488" t="s">
        <v>1631</v>
      </c>
    </row>
    <row r="191" spans="1:15" s="256" customFormat="1" ht="56.25" customHeight="1">
      <c r="A191" s="2482"/>
      <c r="B191" s="2488"/>
      <c r="C191" s="2488"/>
      <c r="D191" s="2482"/>
      <c r="E191" s="2488"/>
      <c r="F191" s="2488"/>
      <c r="G191" s="2488"/>
      <c r="H191" s="2488"/>
      <c r="I191" s="2488"/>
      <c r="J191" s="269" t="s">
        <v>1726</v>
      </c>
      <c r="K191" s="269" t="s">
        <v>1633</v>
      </c>
      <c r="L191" s="288" t="s">
        <v>1634</v>
      </c>
      <c r="M191" s="292" t="s">
        <v>1635</v>
      </c>
      <c r="N191" s="2488"/>
      <c r="O191" s="2488"/>
    </row>
    <row r="192" spans="1:15" s="256" customFormat="1" ht="78" customHeight="1">
      <c r="A192" s="2482"/>
      <c r="B192" s="2488"/>
      <c r="C192" s="2488"/>
      <c r="D192" s="2482"/>
      <c r="E192" s="2488"/>
      <c r="F192" s="2488"/>
      <c r="G192" s="2488"/>
      <c r="H192" s="2488"/>
      <c r="I192" s="2488"/>
      <c r="J192" s="269" t="s">
        <v>1677</v>
      </c>
      <c r="K192" s="269" t="s">
        <v>1633</v>
      </c>
      <c r="L192" s="285" t="s">
        <v>1887</v>
      </c>
      <c r="M192" s="292" t="s">
        <v>1629</v>
      </c>
      <c r="N192" s="2488"/>
      <c r="O192" s="2488"/>
    </row>
    <row r="193" spans="1:15" s="254" customFormat="1" ht="67.5" customHeight="1">
      <c r="A193" s="2482"/>
      <c r="B193" s="2488"/>
      <c r="C193" s="2488"/>
      <c r="D193" s="2482"/>
      <c r="E193" s="2488"/>
      <c r="F193" s="2488"/>
      <c r="G193" s="2488"/>
      <c r="H193" s="2488"/>
      <c r="I193" s="2488"/>
      <c r="J193" s="289" t="s">
        <v>1646</v>
      </c>
      <c r="K193" s="282" t="s">
        <v>1888</v>
      </c>
      <c r="L193" s="285" t="s">
        <v>1898</v>
      </c>
      <c r="M193" s="284" t="s">
        <v>1622</v>
      </c>
      <c r="N193" s="2488"/>
      <c r="O193" s="2488"/>
    </row>
    <row r="194" spans="1:15" s="254" customFormat="1" ht="66" customHeight="1">
      <c r="A194" s="2482"/>
      <c r="B194" s="2488"/>
      <c r="C194" s="2488"/>
      <c r="D194" s="2482"/>
      <c r="E194" s="2488"/>
      <c r="F194" s="2488"/>
      <c r="G194" s="2488"/>
      <c r="H194" s="2488"/>
      <c r="I194" s="2488"/>
      <c r="J194" s="276" t="s">
        <v>1895</v>
      </c>
      <c r="K194" s="282" t="s">
        <v>1921</v>
      </c>
      <c r="L194" s="285" t="s">
        <v>1922</v>
      </c>
      <c r="M194" s="284" t="s">
        <v>1591</v>
      </c>
      <c r="N194" s="2488"/>
      <c r="O194" s="2488"/>
    </row>
    <row r="195" spans="1:15" s="254" customFormat="1" ht="47.25" customHeight="1">
      <c r="A195" s="2482"/>
      <c r="B195" s="2488"/>
      <c r="C195" s="2488"/>
      <c r="D195" s="2482"/>
      <c r="E195" s="2488"/>
      <c r="F195" s="2488"/>
      <c r="G195" s="2488"/>
      <c r="H195" s="2488"/>
      <c r="I195" s="2488"/>
      <c r="J195" s="276" t="s">
        <v>1895</v>
      </c>
      <c r="K195" s="282" t="s">
        <v>1921</v>
      </c>
      <c r="L195" s="285" t="s">
        <v>1923</v>
      </c>
      <c r="M195" s="284" t="s">
        <v>1591</v>
      </c>
      <c r="N195" s="2488"/>
      <c r="O195" s="2488"/>
    </row>
    <row r="196" spans="1:15" s="254" customFormat="1" ht="62.25" customHeight="1">
      <c r="A196" s="2482" t="s">
        <v>1062</v>
      </c>
      <c r="B196" s="2488" t="s">
        <v>1061</v>
      </c>
      <c r="C196" s="2488" t="s">
        <v>1892</v>
      </c>
      <c r="D196" s="2482">
        <v>2208</v>
      </c>
      <c r="E196" s="2488"/>
      <c r="F196" s="2488" t="s">
        <v>1924</v>
      </c>
      <c r="G196" s="2488"/>
      <c r="H196" s="2488" t="s">
        <v>1619</v>
      </c>
      <c r="I196" s="2488" t="s">
        <v>1920</v>
      </c>
      <c r="J196" s="269" t="s">
        <v>1726</v>
      </c>
      <c r="K196" s="292" t="s">
        <v>1633</v>
      </c>
      <c r="L196" s="288" t="s">
        <v>1634</v>
      </c>
      <c r="M196" s="292" t="s">
        <v>1635</v>
      </c>
      <c r="N196" s="2488" t="s">
        <v>1630</v>
      </c>
      <c r="O196" s="1950" t="s">
        <v>1631</v>
      </c>
    </row>
    <row r="197" spans="1:15" s="254" customFormat="1" ht="80.25" customHeight="1">
      <c r="A197" s="2482"/>
      <c r="B197" s="2488"/>
      <c r="C197" s="2488"/>
      <c r="D197" s="2482"/>
      <c r="E197" s="2488"/>
      <c r="F197" s="2488"/>
      <c r="G197" s="2488"/>
      <c r="H197" s="2488"/>
      <c r="I197" s="2488"/>
      <c r="J197" s="289" t="s">
        <v>1646</v>
      </c>
      <c r="K197" s="292" t="s">
        <v>1633</v>
      </c>
      <c r="L197" s="285" t="s">
        <v>1887</v>
      </c>
      <c r="M197" s="284" t="s">
        <v>1629</v>
      </c>
      <c r="N197" s="2488"/>
      <c r="O197" s="1950"/>
    </row>
    <row r="198" spans="1:15" s="254" customFormat="1" ht="66.75" customHeight="1">
      <c r="A198" s="2482"/>
      <c r="B198" s="2488"/>
      <c r="C198" s="2488"/>
      <c r="D198" s="2482"/>
      <c r="E198" s="2488"/>
      <c r="F198" s="2488"/>
      <c r="G198" s="2488"/>
      <c r="H198" s="2488"/>
      <c r="I198" s="2488"/>
      <c r="J198" s="289" t="s">
        <v>1646</v>
      </c>
      <c r="K198" s="282" t="s">
        <v>1888</v>
      </c>
      <c r="L198" s="285" t="s">
        <v>1898</v>
      </c>
      <c r="M198" s="284" t="s">
        <v>1622</v>
      </c>
      <c r="N198" s="2488"/>
      <c r="O198" s="1950"/>
    </row>
    <row r="199" spans="1:15" s="254" customFormat="1" ht="71.25" customHeight="1">
      <c r="A199" s="2482"/>
      <c r="B199" s="2488"/>
      <c r="C199" s="2488"/>
      <c r="D199" s="2482"/>
      <c r="E199" s="2488"/>
      <c r="F199" s="2488"/>
      <c r="G199" s="2488"/>
      <c r="H199" s="2488"/>
      <c r="I199" s="2488"/>
      <c r="J199" s="276" t="s">
        <v>1895</v>
      </c>
      <c r="K199" s="282" t="s">
        <v>1921</v>
      </c>
      <c r="L199" s="285" t="s">
        <v>1922</v>
      </c>
      <c r="M199" s="284" t="s">
        <v>1591</v>
      </c>
      <c r="N199" s="2488"/>
      <c r="O199" s="1950"/>
    </row>
    <row r="200" spans="1:15" s="254" customFormat="1" ht="53.25" customHeight="1">
      <c r="A200" s="2482"/>
      <c r="B200" s="2488"/>
      <c r="C200" s="2488"/>
      <c r="D200" s="2482"/>
      <c r="E200" s="2488"/>
      <c r="F200" s="2488"/>
      <c r="G200" s="2488"/>
      <c r="H200" s="2488"/>
      <c r="I200" s="2488"/>
      <c r="J200" s="276" t="s">
        <v>1895</v>
      </c>
      <c r="K200" s="282" t="s">
        <v>1921</v>
      </c>
      <c r="L200" s="285" t="s">
        <v>1923</v>
      </c>
      <c r="M200" s="284" t="s">
        <v>1591</v>
      </c>
      <c r="N200" s="2488"/>
      <c r="O200" s="1950"/>
    </row>
    <row r="201" spans="1:15" s="254" customFormat="1" ht="62.25" customHeight="1">
      <c r="A201" s="2482"/>
      <c r="B201" s="2488"/>
      <c r="C201" s="2488"/>
      <c r="D201" s="2482">
        <v>2209</v>
      </c>
      <c r="E201" s="2488"/>
      <c r="F201" s="2488" t="s">
        <v>1925</v>
      </c>
      <c r="G201" s="2488"/>
      <c r="H201" s="2488" t="s">
        <v>1619</v>
      </c>
      <c r="I201" s="2488" t="s">
        <v>1920</v>
      </c>
      <c r="J201" s="269" t="s">
        <v>1726</v>
      </c>
      <c r="K201" s="292" t="s">
        <v>1633</v>
      </c>
      <c r="L201" s="288" t="s">
        <v>1634</v>
      </c>
      <c r="M201" s="292" t="s">
        <v>1635</v>
      </c>
      <c r="N201" s="2488" t="s">
        <v>1630</v>
      </c>
      <c r="O201" s="1950" t="s">
        <v>1631</v>
      </c>
    </row>
    <row r="202" spans="1:15" s="254" customFormat="1" ht="82.5" customHeight="1">
      <c r="A202" s="2482"/>
      <c r="B202" s="2488"/>
      <c r="C202" s="2488"/>
      <c r="D202" s="2482"/>
      <c r="E202" s="2488"/>
      <c r="F202" s="2488"/>
      <c r="G202" s="2488"/>
      <c r="H202" s="2488"/>
      <c r="I202" s="2488"/>
      <c r="J202" s="289" t="s">
        <v>1646</v>
      </c>
      <c r="K202" s="292" t="s">
        <v>1633</v>
      </c>
      <c r="L202" s="285" t="s">
        <v>1887</v>
      </c>
      <c r="M202" s="284" t="s">
        <v>1629</v>
      </c>
      <c r="N202" s="2488"/>
      <c r="O202" s="1950"/>
    </row>
    <row r="203" spans="1:15" s="254" customFormat="1" ht="67.5" customHeight="1">
      <c r="A203" s="2482"/>
      <c r="B203" s="2488"/>
      <c r="C203" s="2488"/>
      <c r="D203" s="2482"/>
      <c r="E203" s="2488"/>
      <c r="F203" s="2488"/>
      <c r="G203" s="2488"/>
      <c r="H203" s="2488"/>
      <c r="I203" s="2488"/>
      <c r="J203" s="289" t="s">
        <v>1646</v>
      </c>
      <c r="K203" s="282" t="s">
        <v>1888</v>
      </c>
      <c r="L203" s="285" t="s">
        <v>1898</v>
      </c>
      <c r="M203" s="284" t="s">
        <v>1622</v>
      </c>
      <c r="N203" s="2488"/>
      <c r="O203" s="1950"/>
    </row>
    <row r="204" spans="1:15" s="254" customFormat="1" ht="62.25" customHeight="1">
      <c r="A204" s="2482"/>
      <c r="B204" s="2488"/>
      <c r="C204" s="2488"/>
      <c r="D204" s="2482"/>
      <c r="E204" s="2488"/>
      <c r="F204" s="2488"/>
      <c r="G204" s="2488"/>
      <c r="H204" s="2488"/>
      <c r="I204" s="2488"/>
      <c r="J204" s="276" t="s">
        <v>1895</v>
      </c>
      <c r="K204" s="282" t="s">
        <v>1921</v>
      </c>
      <c r="L204" s="285" t="s">
        <v>1922</v>
      </c>
      <c r="M204" s="284" t="s">
        <v>1591</v>
      </c>
      <c r="N204" s="2488"/>
      <c r="O204" s="1950"/>
    </row>
    <row r="205" spans="1:15" s="254" customFormat="1" ht="62.25" customHeight="1">
      <c r="A205" s="2482"/>
      <c r="B205" s="2488"/>
      <c r="C205" s="2488"/>
      <c r="D205" s="2482"/>
      <c r="E205" s="2488"/>
      <c r="F205" s="2488"/>
      <c r="G205" s="2488"/>
      <c r="H205" s="2488"/>
      <c r="I205" s="2488"/>
      <c r="J205" s="276" t="s">
        <v>1895</v>
      </c>
      <c r="K205" s="282" t="s">
        <v>1921</v>
      </c>
      <c r="L205" s="285" t="s">
        <v>1923</v>
      </c>
      <c r="M205" s="284" t="s">
        <v>1591</v>
      </c>
      <c r="N205" s="2488"/>
      <c r="O205" s="1950"/>
    </row>
    <row r="206" spans="1:15" s="254" customFormat="1" ht="62.25" customHeight="1">
      <c r="A206" s="2482" t="s">
        <v>1062</v>
      </c>
      <c r="B206" s="2488" t="s">
        <v>1061</v>
      </c>
      <c r="C206" s="2488" t="s">
        <v>1892</v>
      </c>
      <c r="D206" s="2482">
        <v>2210</v>
      </c>
      <c r="E206" s="2488"/>
      <c r="F206" s="2488" t="s">
        <v>1926</v>
      </c>
      <c r="G206" s="2488"/>
      <c r="H206" s="2488" t="s">
        <v>1619</v>
      </c>
      <c r="I206" s="2488" t="s">
        <v>1920</v>
      </c>
      <c r="J206" s="269" t="s">
        <v>1726</v>
      </c>
      <c r="K206" s="292" t="s">
        <v>1633</v>
      </c>
      <c r="L206" s="288" t="s">
        <v>1634</v>
      </c>
      <c r="M206" s="292" t="s">
        <v>1635</v>
      </c>
      <c r="N206" s="2488" t="s">
        <v>1630</v>
      </c>
      <c r="O206" s="1950" t="s">
        <v>1631</v>
      </c>
    </row>
    <row r="207" spans="1:15" s="254" customFormat="1" ht="82.5" customHeight="1">
      <c r="A207" s="2482"/>
      <c r="B207" s="2488"/>
      <c r="C207" s="2488"/>
      <c r="D207" s="2482"/>
      <c r="E207" s="2488"/>
      <c r="F207" s="2488"/>
      <c r="G207" s="2488"/>
      <c r="H207" s="2488"/>
      <c r="I207" s="2488"/>
      <c r="J207" s="289" t="s">
        <v>1646</v>
      </c>
      <c r="K207" s="292" t="s">
        <v>1633</v>
      </c>
      <c r="L207" s="285" t="s">
        <v>1887</v>
      </c>
      <c r="M207" s="284" t="s">
        <v>1629</v>
      </c>
      <c r="N207" s="2488"/>
      <c r="O207" s="1950"/>
    </row>
    <row r="208" spans="1:15" s="254" customFormat="1" ht="67.5" customHeight="1">
      <c r="A208" s="2482"/>
      <c r="B208" s="2488"/>
      <c r="C208" s="2488"/>
      <c r="D208" s="2482"/>
      <c r="E208" s="2488"/>
      <c r="F208" s="2488"/>
      <c r="G208" s="2488"/>
      <c r="H208" s="2488"/>
      <c r="I208" s="2488"/>
      <c r="J208" s="289" t="s">
        <v>1646</v>
      </c>
      <c r="K208" s="282" t="s">
        <v>1888</v>
      </c>
      <c r="L208" s="285" t="s">
        <v>1898</v>
      </c>
      <c r="M208" s="284" t="s">
        <v>1622</v>
      </c>
      <c r="N208" s="2488"/>
      <c r="O208" s="1950"/>
    </row>
    <row r="209" spans="1:23" s="254" customFormat="1" ht="82.5" customHeight="1">
      <c r="A209" s="2482"/>
      <c r="B209" s="2488"/>
      <c r="C209" s="2488"/>
      <c r="D209" s="2482"/>
      <c r="E209" s="2488"/>
      <c r="F209" s="2488"/>
      <c r="G209" s="2488"/>
      <c r="H209" s="2488"/>
      <c r="I209" s="2488"/>
      <c r="J209" s="276" t="s">
        <v>1895</v>
      </c>
      <c r="K209" s="282" t="s">
        <v>1921</v>
      </c>
      <c r="L209" s="285" t="s">
        <v>1922</v>
      </c>
      <c r="M209" s="284" t="s">
        <v>1591</v>
      </c>
      <c r="N209" s="2488"/>
      <c r="O209" s="1950"/>
    </row>
    <row r="210" spans="1:23" s="254" customFormat="1" ht="62.25" customHeight="1">
      <c r="A210" s="2482"/>
      <c r="B210" s="2488"/>
      <c r="C210" s="2488"/>
      <c r="D210" s="2482"/>
      <c r="E210" s="2488"/>
      <c r="F210" s="2488"/>
      <c r="G210" s="2488"/>
      <c r="H210" s="2488"/>
      <c r="I210" s="2488"/>
      <c r="J210" s="276" t="s">
        <v>1895</v>
      </c>
      <c r="K210" s="282" t="s">
        <v>1921</v>
      </c>
      <c r="L210" s="285" t="s">
        <v>1923</v>
      </c>
      <c r="M210" s="284" t="s">
        <v>1591</v>
      </c>
      <c r="N210" s="2488"/>
      <c r="O210" s="1950"/>
      <c r="R210" s="256"/>
      <c r="S210" s="256"/>
      <c r="T210" s="256"/>
      <c r="U210" s="256"/>
      <c r="V210" s="256"/>
      <c r="W210" s="256"/>
    </row>
    <row r="211" spans="1:23" s="256" customFormat="1" ht="71.25" customHeight="1">
      <c r="A211" s="2482"/>
      <c r="B211" s="2488"/>
      <c r="C211" s="2488"/>
      <c r="D211" s="2482">
        <v>2211</v>
      </c>
      <c r="E211" s="2487" t="s">
        <v>1816</v>
      </c>
      <c r="F211" s="2487"/>
      <c r="G211" s="2487"/>
      <c r="H211" s="2487" t="s">
        <v>1817</v>
      </c>
      <c r="I211" s="2487" t="s">
        <v>1676</v>
      </c>
      <c r="J211" s="269" t="s">
        <v>1818</v>
      </c>
      <c r="K211" s="303" t="s">
        <v>1587</v>
      </c>
      <c r="L211" s="294" t="s">
        <v>1819</v>
      </c>
      <c r="M211" s="292" t="s">
        <v>1622</v>
      </c>
      <c r="N211" s="282" t="s">
        <v>1820</v>
      </c>
      <c r="O211" s="285" t="s">
        <v>1622</v>
      </c>
    </row>
    <row r="212" spans="1:23" s="256" customFormat="1" ht="74.25" customHeight="1">
      <c r="A212" s="2482"/>
      <c r="B212" s="2488"/>
      <c r="C212" s="2488"/>
      <c r="D212" s="2482"/>
      <c r="E212" s="2487"/>
      <c r="F212" s="2487"/>
      <c r="G212" s="2487"/>
      <c r="H212" s="2494"/>
      <c r="I212" s="2487"/>
      <c r="J212" s="269" t="s">
        <v>1818</v>
      </c>
      <c r="K212" s="303" t="s">
        <v>1587</v>
      </c>
      <c r="L212" s="294" t="s">
        <v>1821</v>
      </c>
      <c r="M212" s="296" t="s">
        <v>1822</v>
      </c>
      <c r="N212" s="282" t="s">
        <v>1823</v>
      </c>
      <c r="O212" s="284" t="s">
        <v>1824</v>
      </c>
    </row>
    <row r="213" spans="1:23" s="257" customFormat="1" ht="66" customHeight="1">
      <c r="A213" s="2481" t="s">
        <v>1065</v>
      </c>
      <c r="B213" s="2487" t="s">
        <v>1064</v>
      </c>
      <c r="C213" s="1942" t="s">
        <v>1927</v>
      </c>
      <c r="D213" s="2481">
        <v>2301</v>
      </c>
      <c r="E213" s="2487"/>
      <c r="F213" s="2487" t="s">
        <v>1928</v>
      </c>
      <c r="G213" s="2487"/>
      <c r="H213" s="2487" t="s">
        <v>1929</v>
      </c>
      <c r="I213" s="2487" t="s">
        <v>1676</v>
      </c>
      <c r="J213" s="298" t="s">
        <v>1930</v>
      </c>
      <c r="K213" s="307" t="s">
        <v>1587</v>
      </c>
      <c r="L213" s="282" t="s">
        <v>1931</v>
      </c>
      <c r="M213" s="284" t="s">
        <v>1622</v>
      </c>
      <c r="N213" s="292" t="s">
        <v>1932</v>
      </c>
      <c r="O213" s="292" t="s">
        <v>1622</v>
      </c>
    </row>
    <row r="214" spans="1:23" s="259" customFormat="1" ht="54.75" customHeight="1">
      <c r="A214" s="2481"/>
      <c r="B214" s="2487"/>
      <c r="C214" s="1942"/>
      <c r="D214" s="2481"/>
      <c r="E214" s="2487"/>
      <c r="F214" s="2487"/>
      <c r="G214" s="2487"/>
      <c r="H214" s="2487"/>
      <c r="I214" s="2487"/>
      <c r="J214" s="298" t="s">
        <v>1930</v>
      </c>
      <c r="K214" s="307" t="s">
        <v>1587</v>
      </c>
      <c r="L214" s="292" t="s">
        <v>1933</v>
      </c>
      <c r="M214" s="296" t="s">
        <v>1822</v>
      </c>
      <c r="N214" s="292" t="s">
        <v>1934</v>
      </c>
      <c r="O214" s="296" t="s">
        <v>1822</v>
      </c>
    </row>
    <row r="215" spans="1:23" s="257" customFormat="1" ht="64.5" customHeight="1">
      <c r="A215" s="2481"/>
      <c r="B215" s="2487"/>
      <c r="C215" s="1942"/>
      <c r="D215" s="2481"/>
      <c r="E215" s="282"/>
      <c r="F215" s="282" t="s">
        <v>1816</v>
      </c>
      <c r="G215" s="282"/>
      <c r="H215" s="282" t="s">
        <v>1935</v>
      </c>
      <c r="I215" s="282" t="s">
        <v>1676</v>
      </c>
      <c r="J215" s="287" t="s">
        <v>1936</v>
      </c>
      <c r="K215" s="24" t="s">
        <v>1587</v>
      </c>
      <c r="L215" s="282" t="s">
        <v>1937</v>
      </c>
      <c r="M215" s="282" t="s">
        <v>1622</v>
      </c>
      <c r="N215" s="282" t="s">
        <v>1938</v>
      </c>
      <c r="O215" s="282" t="s">
        <v>1622</v>
      </c>
    </row>
    <row r="216" spans="1:23" s="257" customFormat="1" ht="53.25" customHeight="1">
      <c r="A216" s="2481"/>
      <c r="B216" s="2487"/>
      <c r="C216" s="2487" t="s">
        <v>1939</v>
      </c>
      <c r="D216" s="2481">
        <v>2302</v>
      </c>
      <c r="E216" s="308"/>
      <c r="F216" s="282" t="s">
        <v>1928</v>
      </c>
      <c r="G216" s="308"/>
      <c r="H216" s="282" t="s">
        <v>1929</v>
      </c>
      <c r="I216" s="282" t="s">
        <v>1676</v>
      </c>
      <c r="J216" s="287">
        <v>1</v>
      </c>
      <c r="K216" s="24" t="s">
        <v>1587</v>
      </c>
      <c r="L216" s="282" t="s">
        <v>1940</v>
      </c>
      <c r="M216" s="284" t="s">
        <v>1622</v>
      </c>
      <c r="N216" s="282" t="s">
        <v>1941</v>
      </c>
      <c r="O216" s="284" t="s">
        <v>1622</v>
      </c>
    </row>
    <row r="217" spans="1:23" s="257" customFormat="1" ht="51.75" customHeight="1">
      <c r="A217" s="2481"/>
      <c r="B217" s="2487"/>
      <c r="C217" s="2487"/>
      <c r="D217" s="2481"/>
      <c r="E217" s="308"/>
      <c r="F217" s="282" t="s">
        <v>1942</v>
      </c>
      <c r="G217" s="308"/>
      <c r="H217" s="292" t="s">
        <v>1943</v>
      </c>
      <c r="I217" s="282" t="s">
        <v>1676</v>
      </c>
      <c r="J217" s="287">
        <v>1</v>
      </c>
      <c r="K217" s="24" t="s">
        <v>1587</v>
      </c>
      <c r="L217" s="282" t="s">
        <v>1944</v>
      </c>
      <c r="M217" s="284" t="s">
        <v>1622</v>
      </c>
      <c r="N217" s="282" t="s">
        <v>1945</v>
      </c>
      <c r="O217" s="284" t="s">
        <v>1622</v>
      </c>
    </row>
    <row r="218" spans="1:23" s="257" customFormat="1" ht="68.25" customHeight="1">
      <c r="A218" s="2481" t="s">
        <v>1065</v>
      </c>
      <c r="B218" s="2487" t="s">
        <v>1064</v>
      </c>
      <c r="C218" s="282" t="s">
        <v>1946</v>
      </c>
      <c r="D218" s="286">
        <v>2303</v>
      </c>
      <c r="E218" s="282" t="s">
        <v>1947</v>
      </c>
      <c r="F218" s="282"/>
      <c r="G218" s="282"/>
      <c r="H218" s="282" t="s">
        <v>1929</v>
      </c>
      <c r="I218" s="282" t="s">
        <v>1676</v>
      </c>
      <c r="J218" s="269" t="s">
        <v>1818</v>
      </c>
      <c r="K218" s="24" t="s">
        <v>1587</v>
      </c>
      <c r="L218" s="282" t="s">
        <v>1948</v>
      </c>
      <c r="M218" s="284" t="s">
        <v>1622</v>
      </c>
      <c r="N218" s="282" t="s">
        <v>1949</v>
      </c>
      <c r="O218" s="284" t="s">
        <v>1622</v>
      </c>
    </row>
    <row r="219" spans="1:23" s="257" customFormat="1" ht="53.25" customHeight="1">
      <c r="A219" s="2481"/>
      <c r="B219" s="2487"/>
      <c r="C219" s="2487" t="s">
        <v>1900</v>
      </c>
      <c r="D219" s="2481">
        <v>2304</v>
      </c>
      <c r="E219" s="2487" t="s">
        <v>1899</v>
      </c>
      <c r="F219" s="2487"/>
      <c r="G219" s="2487"/>
      <c r="H219" s="2487" t="s">
        <v>1619</v>
      </c>
      <c r="I219" s="2487" t="s">
        <v>1900</v>
      </c>
      <c r="J219" s="269" t="s">
        <v>1726</v>
      </c>
      <c r="K219" s="292" t="s">
        <v>1633</v>
      </c>
      <c r="L219" s="288" t="s">
        <v>1634</v>
      </c>
      <c r="M219" s="292" t="s">
        <v>1635</v>
      </c>
      <c r="N219" s="2487" t="s">
        <v>1823</v>
      </c>
      <c r="O219" s="2487" t="s">
        <v>1903</v>
      </c>
    </row>
    <row r="220" spans="1:23" s="257" customFormat="1" ht="57" customHeight="1">
      <c r="A220" s="2481"/>
      <c r="B220" s="2487"/>
      <c r="C220" s="2487"/>
      <c r="D220" s="2481"/>
      <c r="E220" s="2487"/>
      <c r="F220" s="2487"/>
      <c r="G220" s="2487"/>
      <c r="H220" s="2487"/>
      <c r="I220" s="2487"/>
      <c r="J220" s="269" t="s">
        <v>1901</v>
      </c>
      <c r="K220" s="292" t="s">
        <v>1633</v>
      </c>
      <c r="L220" s="284" t="s">
        <v>1950</v>
      </c>
      <c r="M220" s="282" t="s">
        <v>1629</v>
      </c>
      <c r="N220" s="2487"/>
      <c r="O220" s="2487"/>
    </row>
    <row r="221" spans="1:23" s="257" customFormat="1" ht="68.25" customHeight="1">
      <c r="A221" s="2481"/>
      <c r="B221" s="2487"/>
      <c r="C221" s="2487"/>
      <c r="D221" s="2481"/>
      <c r="E221" s="2487"/>
      <c r="F221" s="2487"/>
      <c r="G221" s="2487"/>
      <c r="H221" s="2487"/>
      <c r="I221" s="2487"/>
      <c r="J221" s="269" t="s">
        <v>1901</v>
      </c>
      <c r="K221" s="284" t="s">
        <v>1888</v>
      </c>
      <c r="L221" s="285" t="s">
        <v>1951</v>
      </c>
      <c r="M221" s="284" t="s">
        <v>1622</v>
      </c>
      <c r="N221" s="2487"/>
      <c r="O221" s="2487"/>
    </row>
    <row r="222" spans="1:23" s="257" customFormat="1" ht="55.5" customHeight="1">
      <c r="A222" s="2481"/>
      <c r="B222" s="2487"/>
      <c r="C222" s="2487"/>
      <c r="D222" s="2481"/>
      <c r="E222" s="2487"/>
      <c r="F222" s="2487"/>
      <c r="G222" s="2487"/>
      <c r="H222" s="2487"/>
      <c r="I222" s="2487"/>
      <c r="J222" s="280" t="s">
        <v>1952</v>
      </c>
      <c r="K222" s="285" t="s">
        <v>1953</v>
      </c>
      <c r="L222" s="285" t="s">
        <v>1954</v>
      </c>
      <c r="M222" s="284" t="s">
        <v>1591</v>
      </c>
      <c r="N222" s="2487"/>
      <c r="O222" s="2487"/>
    </row>
    <row r="223" spans="1:23" s="257" customFormat="1" ht="50.25" customHeight="1">
      <c r="A223" s="2481"/>
      <c r="B223" s="2487"/>
      <c r="C223" s="1942"/>
      <c r="D223" s="1946">
        <v>2305</v>
      </c>
      <c r="E223" s="1942" t="s">
        <v>1816</v>
      </c>
      <c r="F223" s="1942"/>
      <c r="G223" s="1942"/>
      <c r="H223" s="1942" t="s">
        <v>1943</v>
      </c>
      <c r="I223" s="1942" t="s">
        <v>1676</v>
      </c>
      <c r="J223" s="269" t="s">
        <v>1818</v>
      </c>
      <c r="K223" s="309" t="s">
        <v>1587</v>
      </c>
      <c r="L223" s="294" t="s">
        <v>1955</v>
      </c>
      <c r="M223" s="292" t="s">
        <v>1622</v>
      </c>
      <c r="N223" s="282" t="s">
        <v>1820</v>
      </c>
      <c r="O223" s="285" t="s">
        <v>1622</v>
      </c>
    </row>
    <row r="224" spans="1:23" s="257" customFormat="1" ht="76.5" customHeight="1">
      <c r="A224" s="2481"/>
      <c r="B224" s="2487"/>
      <c r="C224" s="1942"/>
      <c r="D224" s="1946"/>
      <c r="E224" s="1942"/>
      <c r="F224" s="1942"/>
      <c r="G224" s="1942"/>
      <c r="H224" s="1942"/>
      <c r="I224" s="1942"/>
      <c r="J224" s="269" t="s">
        <v>1677</v>
      </c>
      <c r="K224" s="285" t="s">
        <v>1956</v>
      </c>
      <c r="L224" s="285" t="s">
        <v>1887</v>
      </c>
      <c r="M224" s="285" t="s">
        <v>1629</v>
      </c>
      <c r="N224" s="282" t="s">
        <v>1823</v>
      </c>
      <c r="O224" s="284" t="s">
        <v>1914</v>
      </c>
    </row>
    <row r="225" spans="1:20" s="257" customFormat="1" ht="65.25" customHeight="1">
      <c r="A225" s="2481"/>
      <c r="B225" s="2487"/>
      <c r="C225" s="1942"/>
      <c r="D225" s="1946"/>
      <c r="E225" s="1942"/>
      <c r="F225" s="1942"/>
      <c r="G225" s="1942"/>
      <c r="H225" s="1942"/>
      <c r="I225" s="1942"/>
      <c r="J225" s="269" t="s">
        <v>1677</v>
      </c>
      <c r="K225" s="285" t="s">
        <v>1587</v>
      </c>
      <c r="L225" s="294" t="s">
        <v>1957</v>
      </c>
      <c r="M225" s="285" t="s">
        <v>1622</v>
      </c>
      <c r="N225" s="282" t="s">
        <v>1958</v>
      </c>
      <c r="O225" s="285" t="s">
        <v>1622</v>
      </c>
    </row>
    <row r="226" spans="1:20" s="257" customFormat="1" ht="67.5" customHeight="1">
      <c r="A226" s="2481"/>
      <c r="B226" s="2487"/>
      <c r="C226" s="1942"/>
      <c r="D226" s="1946"/>
      <c r="E226" s="1942"/>
      <c r="F226" s="1942"/>
      <c r="G226" s="1942"/>
      <c r="H226" s="292" t="s">
        <v>1817</v>
      </c>
      <c r="I226" s="282" t="s">
        <v>1676</v>
      </c>
      <c r="J226" s="269" t="s">
        <v>1818</v>
      </c>
      <c r="K226" s="303" t="s">
        <v>1587</v>
      </c>
      <c r="L226" s="294" t="s">
        <v>1821</v>
      </c>
      <c r="M226" s="296" t="s">
        <v>1822</v>
      </c>
      <c r="N226" s="282" t="s">
        <v>1823</v>
      </c>
      <c r="O226" s="284" t="s">
        <v>1824</v>
      </c>
    </row>
    <row r="227" spans="1:20" s="257" customFormat="1" ht="66" customHeight="1">
      <c r="A227" s="2481" t="s">
        <v>1068</v>
      </c>
      <c r="B227" s="2487" t="s">
        <v>1959</v>
      </c>
      <c r="C227" s="2487" t="s">
        <v>1960</v>
      </c>
      <c r="D227" s="286">
        <v>2401</v>
      </c>
      <c r="E227" s="282"/>
      <c r="F227" s="292" t="s">
        <v>1961</v>
      </c>
      <c r="G227" s="282"/>
      <c r="H227" s="285" t="s">
        <v>1962</v>
      </c>
      <c r="I227" s="285" t="s">
        <v>1900</v>
      </c>
      <c r="J227" s="280" t="s">
        <v>1963</v>
      </c>
      <c r="K227" s="275" t="s">
        <v>1964</v>
      </c>
      <c r="L227" s="294" t="s">
        <v>1965</v>
      </c>
      <c r="M227" s="285" t="s">
        <v>1622</v>
      </c>
      <c r="N227" s="2487" t="s">
        <v>1966</v>
      </c>
      <c r="O227" s="1606" t="s">
        <v>1622</v>
      </c>
    </row>
    <row r="228" spans="1:20" s="257" customFormat="1" ht="69" customHeight="1">
      <c r="A228" s="2481"/>
      <c r="B228" s="2487"/>
      <c r="C228" s="2487"/>
      <c r="D228" s="286">
        <v>2402</v>
      </c>
      <c r="E228" s="285" t="s">
        <v>1967</v>
      </c>
      <c r="F228" s="285"/>
      <c r="G228" s="282"/>
      <c r="H228" s="285" t="s">
        <v>1962</v>
      </c>
      <c r="I228" s="282" t="s">
        <v>1676</v>
      </c>
      <c r="J228" s="269" t="s">
        <v>1872</v>
      </c>
      <c r="K228" s="282" t="s">
        <v>1587</v>
      </c>
      <c r="L228" s="294" t="s">
        <v>1968</v>
      </c>
      <c r="M228" s="284" t="s">
        <v>1622</v>
      </c>
      <c r="N228" s="2487"/>
      <c r="O228" s="1606"/>
    </row>
    <row r="229" spans="1:20" s="254" customFormat="1" ht="52.5" customHeight="1">
      <c r="A229" s="2482" t="s">
        <v>1071</v>
      </c>
      <c r="B229" s="2488" t="s">
        <v>1070</v>
      </c>
      <c r="C229" s="2488" t="s">
        <v>1645</v>
      </c>
      <c r="D229" s="2482">
        <v>2501</v>
      </c>
      <c r="E229" s="2488" t="s">
        <v>1033</v>
      </c>
      <c r="F229" s="2488"/>
      <c r="G229" s="2488" t="s">
        <v>1034</v>
      </c>
      <c r="H229" s="2488" t="s">
        <v>1644</v>
      </c>
      <c r="I229" s="2488" t="s">
        <v>1645</v>
      </c>
      <c r="J229" s="289" t="s">
        <v>1646</v>
      </c>
      <c r="K229" s="292" t="s">
        <v>1633</v>
      </c>
      <c r="L229" s="285" t="s">
        <v>1969</v>
      </c>
      <c r="M229" s="293" t="s">
        <v>1970</v>
      </c>
      <c r="N229" s="2488" t="s">
        <v>1823</v>
      </c>
      <c r="O229" s="2488" t="s">
        <v>1971</v>
      </c>
    </row>
    <row r="230" spans="1:20" s="254" customFormat="1" ht="43.5" customHeight="1">
      <c r="A230" s="2482"/>
      <c r="B230" s="2488"/>
      <c r="C230" s="2488"/>
      <c r="D230" s="2482"/>
      <c r="E230" s="2488"/>
      <c r="F230" s="2488"/>
      <c r="G230" s="2488"/>
      <c r="H230" s="2488"/>
      <c r="I230" s="2488"/>
      <c r="J230" s="289" t="s">
        <v>1646</v>
      </c>
      <c r="K230" s="282" t="s">
        <v>1672</v>
      </c>
      <c r="L230" s="269" t="s">
        <v>1972</v>
      </c>
      <c r="M230" s="293" t="s">
        <v>1970</v>
      </c>
      <c r="N230" s="2488"/>
      <c r="O230" s="2488"/>
    </row>
    <row r="231" spans="1:20" s="254" customFormat="1" ht="52.5" customHeight="1">
      <c r="A231" s="2482" t="s">
        <v>1071</v>
      </c>
      <c r="B231" s="2488" t="s">
        <v>1070</v>
      </c>
      <c r="C231" s="2488" t="s">
        <v>1645</v>
      </c>
      <c r="D231" s="2482">
        <v>2502</v>
      </c>
      <c r="E231" s="2488" t="s">
        <v>419</v>
      </c>
      <c r="F231" s="2488"/>
      <c r="G231" s="2488"/>
      <c r="H231" s="2488" t="s">
        <v>1644</v>
      </c>
      <c r="I231" s="2488" t="s">
        <v>1645</v>
      </c>
      <c r="J231" s="289" t="s">
        <v>1646</v>
      </c>
      <c r="K231" s="292" t="s">
        <v>1633</v>
      </c>
      <c r="L231" s="285" t="s">
        <v>1969</v>
      </c>
      <c r="M231" s="293" t="s">
        <v>1970</v>
      </c>
      <c r="N231" s="2488" t="s">
        <v>1823</v>
      </c>
      <c r="O231" s="2488" t="s">
        <v>1971</v>
      </c>
    </row>
    <row r="232" spans="1:20" s="254" customFormat="1" ht="43.5" customHeight="1">
      <c r="A232" s="2482"/>
      <c r="B232" s="2488"/>
      <c r="C232" s="2488"/>
      <c r="D232" s="2482"/>
      <c r="E232" s="2488"/>
      <c r="F232" s="2488"/>
      <c r="G232" s="2488"/>
      <c r="H232" s="2488"/>
      <c r="I232" s="2488"/>
      <c r="J232" s="289" t="s">
        <v>1646</v>
      </c>
      <c r="K232" s="282" t="s">
        <v>1672</v>
      </c>
      <c r="L232" s="269" t="s">
        <v>1972</v>
      </c>
      <c r="M232" s="293" t="s">
        <v>1970</v>
      </c>
      <c r="N232" s="2488"/>
      <c r="O232" s="2488"/>
    </row>
    <row r="233" spans="1:20" s="254" customFormat="1" ht="52.5" customHeight="1">
      <c r="A233" s="2482"/>
      <c r="B233" s="2488"/>
      <c r="C233" s="2488" t="s">
        <v>1727</v>
      </c>
      <c r="D233" s="2482">
        <v>2503</v>
      </c>
      <c r="E233" s="2488" t="s">
        <v>1051</v>
      </c>
      <c r="F233" s="2488"/>
      <c r="G233" s="2488" t="s">
        <v>1043</v>
      </c>
      <c r="H233" s="2488" t="s">
        <v>1644</v>
      </c>
      <c r="I233" s="2488" t="s">
        <v>1727</v>
      </c>
      <c r="J233" s="289" t="s">
        <v>1646</v>
      </c>
      <c r="K233" s="292" t="s">
        <v>1633</v>
      </c>
      <c r="L233" s="285" t="s">
        <v>1969</v>
      </c>
      <c r="M233" s="293" t="s">
        <v>1970</v>
      </c>
      <c r="N233" s="2488"/>
      <c r="O233" s="2488"/>
    </row>
    <row r="234" spans="1:20" s="254" customFormat="1" ht="43.5" customHeight="1">
      <c r="A234" s="2482"/>
      <c r="B234" s="2488"/>
      <c r="C234" s="2488"/>
      <c r="D234" s="2482"/>
      <c r="E234" s="2488"/>
      <c r="F234" s="2488"/>
      <c r="G234" s="2488"/>
      <c r="H234" s="2488"/>
      <c r="I234" s="2488"/>
      <c r="J234" s="289" t="s">
        <v>1646</v>
      </c>
      <c r="K234" s="282" t="s">
        <v>1672</v>
      </c>
      <c r="L234" s="269" t="s">
        <v>1972</v>
      </c>
      <c r="M234" s="293" t="s">
        <v>1970</v>
      </c>
      <c r="N234" s="2488"/>
      <c r="O234" s="2488"/>
    </row>
    <row r="235" spans="1:20" s="254" customFormat="1" ht="52.5" customHeight="1">
      <c r="A235" s="2482"/>
      <c r="B235" s="2488"/>
      <c r="C235" s="2488" t="s">
        <v>1727</v>
      </c>
      <c r="D235" s="2482">
        <v>2504</v>
      </c>
      <c r="E235" s="2488" t="s">
        <v>426</v>
      </c>
      <c r="F235" s="2488"/>
      <c r="G235" s="2488"/>
      <c r="H235" s="2488" t="s">
        <v>1644</v>
      </c>
      <c r="I235" s="2488" t="s">
        <v>1727</v>
      </c>
      <c r="J235" s="289" t="s">
        <v>1646</v>
      </c>
      <c r="K235" s="292" t="s">
        <v>1633</v>
      </c>
      <c r="L235" s="285" t="s">
        <v>1969</v>
      </c>
      <c r="M235" s="293" t="s">
        <v>1970</v>
      </c>
      <c r="N235" s="2488"/>
      <c r="O235" s="2488"/>
    </row>
    <row r="236" spans="1:20" s="254" customFormat="1" ht="43.5" customHeight="1">
      <c r="A236" s="2482"/>
      <c r="B236" s="2488"/>
      <c r="C236" s="2488"/>
      <c r="D236" s="2482"/>
      <c r="E236" s="2488"/>
      <c r="F236" s="2488"/>
      <c r="G236" s="2488"/>
      <c r="H236" s="2488"/>
      <c r="I236" s="2488"/>
      <c r="J236" s="289" t="s">
        <v>1646</v>
      </c>
      <c r="K236" s="282" t="s">
        <v>1672</v>
      </c>
      <c r="L236" s="269" t="s">
        <v>1972</v>
      </c>
      <c r="M236" s="293" t="s">
        <v>1970</v>
      </c>
      <c r="N236" s="2488"/>
      <c r="O236" s="2488"/>
    </row>
    <row r="237" spans="1:20" s="254" customFormat="1" ht="52.5" customHeight="1">
      <c r="A237" s="2482"/>
      <c r="B237" s="2488"/>
      <c r="C237" s="2488" t="s">
        <v>1727</v>
      </c>
      <c r="D237" s="2482">
        <v>2505</v>
      </c>
      <c r="E237" s="2488" t="s">
        <v>429</v>
      </c>
      <c r="F237" s="2488"/>
      <c r="G237" s="2488"/>
      <c r="H237" s="2488" t="s">
        <v>1644</v>
      </c>
      <c r="I237" s="2488" t="s">
        <v>1727</v>
      </c>
      <c r="J237" s="289" t="s">
        <v>1646</v>
      </c>
      <c r="K237" s="292" t="s">
        <v>1633</v>
      </c>
      <c r="L237" s="285" t="s">
        <v>1969</v>
      </c>
      <c r="M237" s="293" t="s">
        <v>1970</v>
      </c>
      <c r="N237" s="2488"/>
      <c r="O237" s="2488"/>
    </row>
    <row r="238" spans="1:20" s="254" customFormat="1" ht="43.5" customHeight="1">
      <c r="A238" s="2482"/>
      <c r="B238" s="2488"/>
      <c r="C238" s="2488"/>
      <c r="D238" s="2482"/>
      <c r="E238" s="2488"/>
      <c r="F238" s="2488"/>
      <c r="G238" s="2488"/>
      <c r="H238" s="2488"/>
      <c r="I238" s="2488"/>
      <c r="J238" s="289" t="s">
        <v>1646</v>
      </c>
      <c r="K238" s="282" t="s">
        <v>1672</v>
      </c>
      <c r="L238" s="269" t="s">
        <v>1972</v>
      </c>
      <c r="M238" s="293" t="s">
        <v>1970</v>
      </c>
      <c r="N238" s="2488"/>
      <c r="O238" s="2488"/>
    </row>
    <row r="239" spans="1:20" s="254" customFormat="1" ht="52.5" customHeight="1">
      <c r="A239" s="2482"/>
      <c r="B239" s="2488"/>
      <c r="C239" s="2488" t="s">
        <v>1727</v>
      </c>
      <c r="D239" s="2482">
        <v>2506</v>
      </c>
      <c r="E239" s="2488" t="s">
        <v>1973</v>
      </c>
      <c r="F239" s="2488"/>
      <c r="G239" s="2488" t="s">
        <v>1043</v>
      </c>
      <c r="H239" s="2488" t="s">
        <v>1644</v>
      </c>
      <c r="I239" s="2488" t="s">
        <v>1727</v>
      </c>
      <c r="J239" s="289" t="s">
        <v>1646</v>
      </c>
      <c r="K239" s="292" t="s">
        <v>1633</v>
      </c>
      <c r="L239" s="285" t="s">
        <v>1969</v>
      </c>
      <c r="M239" s="293" t="s">
        <v>1970</v>
      </c>
      <c r="N239" s="2488"/>
      <c r="O239" s="2488"/>
    </row>
    <row r="240" spans="1:20" s="254" customFormat="1" ht="43.5" customHeight="1">
      <c r="A240" s="2482"/>
      <c r="B240" s="2488"/>
      <c r="C240" s="2488"/>
      <c r="D240" s="2482"/>
      <c r="E240" s="2488"/>
      <c r="F240" s="2488"/>
      <c r="G240" s="2488"/>
      <c r="H240" s="2488"/>
      <c r="I240" s="2488"/>
      <c r="J240" s="289" t="s">
        <v>1646</v>
      </c>
      <c r="K240" s="282" t="s">
        <v>1672</v>
      </c>
      <c r="L240" s="269" t="s">
        <v>1972</v>
      </c>
      <c r="M240" s="293" t="s">
        <v>1970</v>
      </c>
      <c r="N240" s="2488"/>
      <c r="O240" s="2488"/>
      <c r="Q240" s="256"/>
      <c r="R240" s="256"/>
      <c r="S240" s="256"/>
      <c r="T240" s="256"/>
    </row>
    <row r="241" spans="1:20" s="257" customFormat="1" ht="52.5" customHeight="1">
      <c r="A241" s="2482"/>
      <c r="B241" s="2488"/>
      <c r="C241" s="2487" t="s">
        <v>1727</v>
      </c>
      <c r="D241" s="2482">
        <v>2507</v>
      </c>
      <c r="E241" s="2487" t="s">
        <v>433</v>
      </c>
      <c r="F241" s="2487"/>
      <c r="G241" s="2487"/>
      <c r="H241" s="2487" t="s">
        <v>1644</v>
      </c>
      <c r="I241" s="2487" t="s">
        <v>1727</v>
      </c>
      <c r="J241" s="287" t="s">
        <v>1646</v>
      </c>
      <c r="K241" s="292" t="s">
        <v>1633</v>
      </c>
      <c r="L241" s="285" t="s">
        <v>1969</v>
      </c>
      <c r="M241" s="296" t="s">
        <v>1970</v>
      </c>
      <c r="N241" s="2488"/>
      <c r="O241" s="2488"/>
    </row>
    <row r="242" spans="1:20" s="257" customFormat="1" ht="43.5" customHeight="1">
      <c r="A242" s="2482"/>
      <c r="B242" s="2488"/>
      <c r="C242" s="2487"/>
      <c r="D242" s="2482"/>
      <c r="E242" s="2487"/>
      <c r="F242" s="2487"/>
      <c r="G242" s="2487"/>
      <c r="H242" s="2487"/>
      <c r="I242" s="2487"/>
      <c r="J242" s="289" t="s">
        <v>1646</v>
      </c>
      <c r="K242" s="282" t="s">
        <v>1672</v>
      </c>
      <c r="L242" s="269" t="s">
        <v>1972</v>
      </c>
      <c r="M242" s="296" t="s">
        <v>1970</v>
      </c>
      <c r="N242" s="2488"/>
      <c r="O242" s="2488"/>
      <c r="Q242" s="259"/>
      <c r="R242" s="259"/>
      <c r="S242" s="259"/>
      <c r="T242" s="259"/>
    </row>
    <row r="243" spans="1:20" s="254" customFormat="1" ht="52.5" customHeight="1">
      <c r="A243" s="2482"/>
      <c r="B243" s="2488"/>
      <c r="C243" s="2488" t="s">
        <v>1727</v>
      </c>
      <c r="D243" s="2482">
        <v>2508</v>
      </c>
      <c r="E243" s="2488" t="s">
        <v>435</v>
      </c>
      <c r="F243" s="2488"/>
      <c r="G243" s="2488"/>
      <c r="H243" s="2488" t="s">
        <v>1644</v>
      </c>
      <c r="I243" s="2488" t="s">
        <v>1727</v>
      </c>
      <c r="J243" s="289" t="s">
        <v>1646</v>
      </c>
      <c r="K243" s="292" t="s">
        <v>1633</v>
      </c>
      <c r="L243" s="285" t="s">
        <v>1969</v>
      </c>
      <c r="M243" s="293" t="s">
        <v>1970</v>
      </c>
      <c r="N243" s="2488"/>
      <c r="O243" s="2488"/>
    </row>
    <row r="244" spans="1:20" s="254" customFormat="1" ht="43.5" customHeight="1">
      <c r="A244" s="2482"/>
      <c r="B244" s="2488"/>
      <c r="C244" s="2488"/>
      <c r="D244" s="2482"/>
      <c r="E244" s="2488"/>
      <c r="F244" s="2488"/>
      <c r="G244" s="2488"/>
      <c r="H244" s="2488"/>
      <c r="I244" s="2488"/>
      <c r="J244" s="289" t="s">
        <v>1646</v>
      </c>
      <c r="K244" s="282" t="s">
        <v>1672</v>
      </c>
      <c r="L244" s="269" t="s">
        <v>1972</v>
      </c>
      <c r="M244" s="293" t="s">
        <v>1970</v>
      </c>
      <c r="N244" s="2488"/>
      <c r="O244" s="2488"/>
    </row>
    <row r="245" spans="1:20" s="254" customFormat="1" ht="52.5" customHeight="1">
      <c r="A245" s="2482"/>
      <c r="B245" s="2488"/>
      <c r="C245" s="2488" t="s">
        <v>1974</v>
      </c>
      <c r="D245" s="2482">
        <v>2509</v>
      </c>
      <c r="E245" s="2488" t="s">
        <v>1053</v>
      </c>
      <c r="F245" s="2488"/>
      <c r="G245" s="2488" t="s">
        <v>1034</v>
      </c>
      <c r="H245" s="2488" t="s">
        <v>1644</v>
      </c>
      <c r="I245" s="2488" t="s">
        <v>1801</v>
      </c>
      <c r="J245" s="289" t="s">
        <v>1646</v>
      </c>
      <c r="K245" s="292" t="s">
        <v>1633</v>
      </c>
      <c r="L245" s="285" t="s">
        <v>1969</v>
      </c>
      <c r="M245" s="293" t="s">
        <v>1970</v>
      </c>
      <c r="N245" s="2488"/>
      <c r="O245" s="2488"/>
    </row>
    <row r="246" spans="1:20" s="254" customFormat="1" ht="43.5" customHeight="1">
      <c r="A246" s="2482"/>
      <c r="B246" s="2488"/>
      <c r="C246" s="2488"/>
      <c r="D246" s="2482"/>
      <c r="E246" s="2488"/>
      <c r="F246" s="2488"/>
      <c r="G246" s="2488"/>
      <c r="H246" s="2488"/>
      <c r="I246" s="2488"/>
      <c r="J246" s="289" t="s">
        <v>1646</v>
      </c>
      <c r="K246" s="282" t="s">
        <v>1672</v>
      </c>
      <c r="L246" s="269" t="s">
        <v>1972</v>
      </c>
      <c r="M246" s="293" t="s">
        <v>1970</v>
      </c>
      <c r="N246" s="2488"/>
      <c r="O246" s="2488"/>
    </row>
    <row r="247" spans="1:20" s="254" customFormat="1" ht="52.5" customHeight="1">
      <c r="A247" s="2482" t="s">
        <v>1071</v>
      </c>
      <c r="B247" s="2488" t="s">
        <v>1070</v>
      </c>
      <c r="C247" s="2488" t="s">
        <v>1792</v>
      </c>
      <c r="D247" s="2482">
        <v>2510</v>
      </c>
      <c r="E247" s="2488" t="s">
        <v>1791</v>
      </c>
      <c r="F247" s="2488"/>
      <c r="G247" s="2488" t="s">
        <v>1034</v>
      </c>
      <c r="H247" s="2488" t="s">
        <v>1644</v>
      </c>
      <c r="I247" s="2488" t="s">
        <v>1792</v>
      </c>
      <c r="J247" s="276" t="s">
        <v>1768</v>
      </c>
      <c r="K247" s="292" t="s">
        <v>1633</v>
      </c>
      <c r="L247" s="285" t="s">
        <v>1969</v>
      </c>
      <c r="M247" s="293" t="s">
        <v>1970</v>
      </c>
      <c r="N247" s="2488" t="s">
        <v>1823</v>
      </c>
      <c r="O247" s="2488" t="s">
        <v>1971</v>
      </c>
    </row>
    <row r="248" spans="1:20" s="254" customFormat="1" ht="43.5" customHeight="1">
      <c r="A248" s="2482"/>
      <c r="B248" s="2488"/>
      <c r="C248" s="2488"/>
      <c r="D248" s="2482"/>
      <c r="E248" s="2488"/>
      <c r="F248" s="2488"/>
      <c r="G248" s="2488"/>
      <c r="H248" s="2488"/>
      <c r="I248" s="2488"/>
      <c r="J248" s="289" t="s">
        <v>1646</v>
      </c>
      <c r="K248" s="282" t="s">
        <v>1672</v>
      </c>
      <c r="L248" s="269" t="s">
        <v>1972</v>
      </c>
      <c r="M248" s="293" t="s">
        <v>1970</v>
      </c>
      <c r="N248" s="2488"/>
      <c r="O248" s="2488"/>
    </row>
    <row r="249" spans="1:20" s="254" customFormat="1" ht="52.5" customHeight="1">
      <c r="A249" s="2482"/>
      <c r="B249" s="2488"/>
      <c r="C249" s="1942" t="s">
        <v>1975</v>
      </c>
      <c r="D249" s="2482">
        <v>2511</v>
      </c>
      <c r="E249" s="2488" t="s">
        <v>1853</v>
      </c>
      <c r="F249" s="2488"/>
      <c r="G249" s="2488"/>
      <c r="H249" s="2488" t="s">
        <v>1644</v>
      </c>
      <c r="I249" s="1942" t="s">
        <v>1975</v>
      </c>
      <c r="J249" s="289" t="s">
        <v>1646</v>
      </c>
      <c r="K249" s="292" t="s">
        <v>1633</v>
      </c>
      <c r="L249" s="285" t="s">
        <v>1969</v>
      </c>
      <c r="M249" s="293" t="s">
        <v>1970</v>
      </c>
      <c r="N249" s="2488"/>
      <c r="O249" s="2488"/>
    </row>
    <row r="250" spans="1:20" s="254" customFormat="1" ht="43.5" customHeight="1">
      <c r="A250" s="2482"/>
      <c r="B250" s="2488"/>
      <c r="C250" s="1942"/>
      <c r="D250" s="2482"/>
      <c r="E250" s="2488"/>
      <c r="F250" s="2488"/>
      <c r="G250" s="2488"/>
      <c r="H250" s="2488"/>
      <c r="I250" s="1942"/>
      <c r="J250" s="289" t="s">
        <v>1646</v>
      </c>
      <c r="K250" s="282" t="s">
        <v>1672</v>
      </c>
      <c r="L250" s="269" t="s">
        <v>1972</v>
      </c>
      <c r="M250" s="293" t="s">
        <v>1970</v>
      </c>
      <c r="N250" s="2488"/>
      <c r="O250" s="2488"/>
    </row>
    <row r="251" spans="1:20" s="254" customFormat="1" ht="52.5" customHeight="1">
      <c r="A251" s="2482"/>
      <c r="B251" s="2488"/>
      <c r="C251" s="1942" t="s">
        <v>1976</v>
      </c>
      <c r="D251" s="2482">
        <v>2512</v>
      </c>
      <c r="E251" s="2488" t="s">
        <v>1977</v>
      </c>
      <c r="F251" s="2488"/>
      <c r="G251" s="2488"/>
      <c r="H251" s="2488" t="s">
        <v>1644</v>
      </c>
      <c r="I251" s="1942" t="s">
        <v>1976</v>
      </c>
      <c r="J251" s="287" t="s">
        <v>1978</v>
      </c>
      <c r="K251" s="292" t="s">
        <v>1633</v>
      </c>
      <c r="L251" s="285" t="s">
        <v>1969</v>
      </c>
      <c r="M251" s="296" t="s">
        <v>1970</v>
      </c>
      <c r="N251" s="2488"/>
      <c r="O251" s="2488"/>
    </row>
    <row r="252" spans="1:20" s="254" customFormat="1" ht="43.5" customHeight="1">
      <c r="A252" s="2482"/>
      <c r="B252" s="2488"/>
      <c r="C252" s="1942"/>
      <c r="D252" s="2482"/>
      <c r="E252" s="2488"/>
      <c r="F252" s="2488"/>
      <c r="G252" s="2488"/>
      <c r="H252" s="2488"/>
      <c r="I252" s="1942"/>
      <c r="J252" s="287" t="s">
        <v>1978</v>
      </c>
      <c r="K252" s="282" t="s">
        <v>1979</v>
      </c>
      <c r="L252" s="269" t="s">
        <v>1972</v>
      </c>
      <c r="M252" s="293" t="s">
        <v>1970</v>
      </c>
      <c r="N252" s="2488"/>
      <c r="O252" s="2488"/>
    </row>
    <row r="253" spans="1:20" s="254" customFormat="1" ht="66.75" customHeight="1">
      <c r="A253" s="2482"/>
      <c r="B253" s="2488"/>
      <c r="C253" s="2488" t="s">
        <v>1980</v>
      </c>
      <c r="D253" s="2482">
        <v>2513</v>
      </c>
      <c r="E253" s="2488"/>
      <c r="F253" s="2488" t="s">
        <v>1981</v>
      </c>
      <c r="G253" s="2488"/>
      <c r="H253" s="2488" t="s">
        <v>1982</v>
      </c>
      <c r="I253" s="2488" t="s">
        <v>1983</v>
      </c>
      <c r="J253" s="289" t="s">
        <v>1984</v>
      </c>
      <c r="K253" s="284" t="s">
        <v>1695</v>
      </c>
      <c r="L253" s="285" t="s">
        <v>1985</v>
      </c>
      <c r="M253" s="284" t="s">
        <v>1591</v>
      </c>
      <c r="N253" s="2488" t="s">
        <v>1823</v>
      </c>
      <c r="O253" s="2488" t="s">
        <v>1971</v>
      </c>
    </row>
    <row r="254" spans="1:20" s="254" customFormat="1" ht="57.75" customHeight="1">
      <c r="A254" s="2482"/>
      <c r="B254" s="2488"/>
      <c r="C254" s="2488"/>
      <c r="D254" s="2482"/>
      <c r="E254" s="2488"/>
      <c r="F254" s="2488"/>
      <c r="G254" s="2488"/>
      <c r="H254" s="2488"/>
      <c r="I254" s="2488"/>
      <c r="J254" s="289" t="s">
        <v>1986</v>
      </c>
      <c r="K254" s="289" t="s">
        <v>1987</v>
      </c>
      <c r="L254" s="285" t="s">
        <v>1988</v>
      </c>
      <c r="M254" s="293" t="s">
        <v>1970</v>
      </c>
      <c r="N254" s="2488"/>
      <c r="O254" s="2488"/>
    </row>
    <row r="255" spans="1:20" s="254" customFormat="1" ht="66.75" customHeight="1">
      <c r="A255" s="2482"/>
      <c r="B255" s="2488"/>
      <c r="C255" s="2488"/>
      <c r="D255" s="2482">
        <v>2514</v>
      </c>
      <c r="E255" s="2488"/>
      <c r="F255" s="2488" t="s">
        <v>1989</v>
      </c>
      <c r="G255" s="2488"/>
      <c r="H255" s="2488"/>
      <c r="I255" s="2488"/>
      <c r="J255" s="289" t="s">
        <v>1984</v>
      </c>
      <c r="K255" s="284" t="s">
        <v>1990</v>
      </c>
      <c r="L255" s="285" t="s">
        <v>1985</v>
      </c>
      <c r="M255" s="284" t="s">
        <v>1591</v>
      </c>
      <c r="N255" s="2488"/>
      <c r="O255" s="2488"/>
    </row>
    <row r="256" spans="1:20" s="254" customFormat="1" ht="57.75" customHeight="1">
      <c r="A256" s="2482"/>
      <c r="B256" s="2488"/>
      <c r="C256" s="2488"/>
      <c r="D256" s="2482"/>
      <c r="E256" s="2488"/>
      <c r="F256" s="2488"/>
      <c r="G256" s="2488"/>
      <c r="H256" s="2488"/>
      <c r="I256" s="2488"/>
      <c r="J256" s="289" t="s">
        <v>1986</v>
      </c>
      <c r="K256" s="289" t="s">
        <v>1987</v>
      </c>
      <c r="L256" s="285" t="s">
        <v>1988</v>
      </c>
      <c r="M256" s="293" t="s">
        <v>1970</v>
      </c>
      <c r="N256" s="2488"/>
      <c r="O256" s="2488"/>
    </row>
    <row r="257" spans="1:15" s="254" customFormat="1" ht="78" customHeight="1">
      <c r="A257" s="2482"/>
      <c r="B257" s="2488"/>
      <c r="C257" s="2488" t="s">
        <v>1991</v>
      </c>
      <c r="D257" s="2482">
        <v>2515</v>
      </c>
      <c r="E257" s="2488"/>
      <c r="F257" s="2488" t="s">
        <v>1992</v>
      </c>
      <c r="G257" s="2488"/>
      <c r="H257" s="2488" t="s">
        <v>1982</v>
      </c>
      <c r="I257" s="2488" t="s">
        <v>1993</v>
      </c>
      <c r="J257" s="280" t="s">
        <v>1994</v>
      </c>
      <c r="K257" s="284" t="s">
        <v>1752</v>
      </c>
      <c r="L257" s="284" t="s">
        <v>1995</v>
      </c>
      <c r="M257" s="293" t="s">
        <v>1996</v>
      </c>
      <c r="N257" s="284" t="s">
        <v>1997</v>
      </c>
      <c r="O257" s="293" t="s">
        <v>1970</v>
      </c>
    </row>
    <row r="258" spans="1:15" s="254" customFormat="1" ht="78" customHeight="1">
      <c r="A258" s="2482"/>
      <c r="B258" s="2488"/>
      <c r="C258" s="2488"/>
      <c r="D258" s="2482"/>
      <c r="E258" s="2488"/>
      <c r="F258" s="2488"/>
      <c r="G258" s="2488"/>
      <c r="H258" s="2488"/>
      <c r="I258" s="2488"/>
      <c r="J258" s="280" t="s">
        <v>1998</v>
      </c>
      <c r="K258" s="284" t="s">
        <v>1752</v>
      </c>
      <c r="L258" s="284" t="s">
        <v>1999</v>
      </c>
      <c r="M258" s="293" t="s">
        <v>1996</v>
      </c>
      <c r="N258" s="284" t="s">
        <v>1997</v>
      </c>
      <c r="O258" s="293" t="s">
        <v>1970</v>
      </c>
    </row>
    <row r="259" spans="1:15" s="254" customFormat="1" ht="57.75" customHeight="1">
      <c r="A259" s="2482"/>
      <c r="B259" s="2488"/>
      <c r="C259" s="2488"/>
      <c r="D259" s="2482"/>
      <c r="E259" s="2488"/>
      <c r="F259" s="2488"/>
      <c r="G259" s="2488"/>
      <c r="H259" s="2488"/>
      <c r="I259" s="285" t="s">
        <v>2000</v>
      </c>
      <c r="J259" s="275" t="s">
        <v>2001</v>
      </c>
      <c r="K259" s="284" t="s">
        <v>1752</v>
      </c>
      <c r="L259" s="285" t="s">
        <v>2002</v>
      </c>
      <c r="M259" s="293" t="s">
        <v>1996</v>
      </c>
      <c r="N259" s="284" t="s">
        <v>1997</v>
      </c>
      <c r="O259" s="293" t="s">
        <v>1970</v>
      </c>
    </row>
    <row r="260" spans="1:15" s="254" customFormat="1" ht="53.25" customHeight="1">
      <c r="A260" s="2482" t="s">
        <v>1071</v>
      </c>
      <c r="B260" s="2488" t="s">
        <v>1070</v>
      </c>
      <c r="C260" s="2488" t="s">
        <v>2003</v>
      </c>
      <c r="D260" s="283">
        <v>2516</v>
      </c>
      <c r="E260" s="284"/>
      <c r="F260" s="284" t="s">
        <v>1070</v>
      </c>
      <c r="G260" s="284"/>
      <c r="H260" s="284" t="s">
        <v>2004</v>
      </c>
      <c r="I260" s="284" t="s">
        <v>2005</v>
      </c>
      <c r="J260" s="287" t="s">
        <v>2006</v>
      </c>
      <c r="K260" s="285" t="s">
        <v>2007</v>
      </c>
      <c r="L260" s="282" t="s">
        <v>2008</v>
      </c>
      <c r="M260" s="284" t="s">
        <v>2009</v>
      </c>
      <c r="N260" s="282" t="s">
        <v>2010</v>
      </c>
      <c r="O260" s="284" t="s">
        <v>2009</v>
      </c>
    </row>
    <row r="261" spans="1:15" s="254" customFormat="1" ht="58.5" customHeight="1">
      <c r="A261" s="2482"/>
      <c r="B261" s="2488"/>
      <c r="C261" s="2488"/>
      <c r="D261" s="2481">
        <v>2517</v>
      </c>
      <c r="E261" s="2493"/>
      <c r="F261" s="2493" t="s">
        <v>2011</v>
      </c>
      <c r="G261" s="2493"/>
      <c r="H261" s="2493" t="s">
        <v>2012</v>
      </c>
      <c r="I261" s="2493" t="s">
        <v>2013</v>
      </c>
      <c r="J261" s="287" t="s">
        <v>2014</v>
      </c>
      <c r="K261" s="285" t="s">
        <v>1587</v>
      </c>
      <c r="L261" s="282" t="s">
        <v>2015</v>
      </c>
      <c r="M261" s="285" t="s">
        <v>1622</v>
      </c>
      <c r="N261" s="2487" t="s">
        <v>2016</v>
      </c>
      <c r="O261" s="1951" t="s">
        <v>1970</v>
      </c>
    </row>
    <row r="262" spans="1:15" s="254" customFormat="1" ht="83.25" customHeight="1">
      <c r="A262" s="2482"/>
      <c r="B262" s="2488"/>
      <c r="C262" s="2488"/>
      <c r="D262" s="2481"/>
      <c r="E262" s="2493"/>
      <c r="F262" s="2493" t="s">
        <v>2011</v>
      </c>
      <c r="G262" s="2493"/>
      <c r="H262" s="2493" t="s">
        <v>2017</v>
      </c>
      <c r="I262" s="2493"/>
      <c r="J262" s="287" t="s">
        <v>2014</v>
      </c>
      <c r="K262" s="285" t="s">
        <v>1587</v>
      </c>
      <c r="L262" s="282" t="s">
        <v>2018</v>
      </c>
      <c r="M262" s="296" t="s">
        <v>1970</v>
      </c>
      <c r="N262" s="2487"/>
      <c r="O262" s="1951"/>
    </row>
    <row r="263" spans="1:15" s="254" customFormat="1" ht="53.25" customHeight="1">
      <c r="A263" s="2482"/>
      <c r="B263" s="2488"/>
      <c r="C263" s="284" t="s">
        <v>1822</v>
      </c>
      <c r="D263" s="283">
        <v>2518</v>
      </c>
      <c r="E263" s="284"/>
      <c r="F263" s="284" t="s">
        <v>1070</v>
      </c>
      <c r="G263" s="284"/>
      <c r="H263" s="284" t="s">
        <v>2004</v>
      </c>
      <c r="I263" s="284" t="s">
        <v>2005</v>
      </c>
      <c r="J263" s="287" t="s">
        <v>2006</v>
      </c>
      <c r="K263" s="285" t="s">
        <v>2007</v>
      </c>
      <c r="L263" s="282" t="s">
        <v>2008</v>
      </c>
      <c r="M263" s="284" t="s">
        <v>2019</v>
      </c>
      <c r="N263" s="282" t="s">
        <v>2010</v>
      </c>
      <c r="O263" s="284" t="s">
        <v>2019</v>
      </c>
    </row>
    <row r="264" spans="1:15" s="254" customFormat="1" ht="69.75" customHeight="1">
      <c r="A264" s="2482"/>
      <c r="B264" s="2488"/>
      <c r="C264" s="2487" t="s">
        <v>2020</v>
      </c>
      <c r="D264" s="286">
        <v>2519</v>
      </c>
      <c r="E264" s="308"/>
      <c r="F264" s="285" t="s">
        <v>2021</v>
      </c>
      <c r="G264" s="285"/>
      <c r="H264" s="285" t="s">
        <v>2022</v>
      </c>
      <c r="I264" s="285" t="s">
        <v>2023</v>
      </c>
      <c r="J264" s="280" t="s">
        <v>2024</v>
      </c>
      <c r="K264" s="276" t="s">
        <v>1885</v>
      </c>
      <c r="L264" s="285" t="s">
        <v>2025</v>
      </c>
      <c r="M264" s="285" t="s">
        <v>1822</v>
      </c>
      <c r="N264" s="285" t="s">
        <v>2026</v>
      </c>
      <c r="O264" s="296" t="s">
        <v>1822</v>
      </c>
    </row>
    <row r="265" spans="1:15" s="254" customFormat="1" ht="55.5" customHeight="1">
      <c r="A265" s="2482"/>
      <c r="B265" s="2488"/>
      <c r="C265" s="2487"/>
      <c r="D265" s="2481">
        <v>2520</v>
      </c>
      <c r="E265" s="2487" t="s">
        <v>2027</v>
      </c>
      <c r="F265" s="1606"/>
      <c r="G265" s="1606"/>
      <c r="H265" s="2487" t="s">
        <v>1817</v>
      </c>
      <c r="I265" s="2487" t="s">
        <v>1676</v>
      </c>
      <c r="J265" s="269" t="s">
        <v>1872</v>
      </c>
      <c r="K265" s="292" t="s">
        <v>1633</v>
      </c>
      <c r="L265" s="294" t="s">
        <v>2028</v>
      </c>
      <c r="M265" s="282" t="s">
        <v>1629</v>
      </c>
      <c r="N265" s="1950" t="s">
        <v>1823</v>
      </c>
      <c r="O265" s="1950" t="s">
        <v>1824</v>
      </c>
    </row>
    <row r="266" spans="1:15" s="254" customFormat="1" ht="49.5" customHeight="1">
      <c r="A266" s="2482"/>
      <c r="B266" s="2488"/>
      <c r="C266" s="2487"/>
      <c r="D266" s="2481"/>
      <c r="E266" s="2487"/>
      <c r="F266" s="1606"/>
      <c r="G266" s="1606"/>
      <c r="H266" s="2494"/>
      <c r="I266" s="2487"/>
      <c r="J266" s="269" t="s">
        <v>1818</v>
      </c>
      <c r="K266" s="24" t="s">
        <v>1587</v>
      </c>
      <c r="L266" s="294" t="s">
        <v>2029</v>
      </c>
      <c r="M266" s="296" t="s">
        <v>1822</v>
      </c>
      <c r="N266" s="1950"/>
      <c r="O266" s="1950"/>
    </row>
    <row r="267" spans="1:15" s="254" customFormat="1" ht="50.25" customHeight="1">
      <c r="A267" s="2482"/>
      <c r="B267" s="2488"/>
      <c r="C267" s="2487"/>
      <c r="D267" s="2481"/>
      <c r="E267" s="2487"/>
      <c r="F267" s="1606"/>
      <c r="G267" s="1606"/>
      <c r="H267" s="2494"/>
      <c r="I267" s="2487"/>
      <c r="J267" s="269" t="s">
        <v>1818</v>
      </c>
      <c r="K267" s="24" t="s">
        <v>1587</v>
      </c>
      <c r="L267" s="294" t="s">
        <v>2030</v>
      </c>
      <c r="M267" s="296" t="s">
        <v>1822</v>
      </c>
      <c r="N267" s="1950"/>
      <c r="O267" s="1950"/>
    </row>
    <row r="268" spans="1:15" s="254" customFormat="1" ht="50.25" customHeight="1">
      <c r="A268" s="2483" t="s">
        <v>1074</v>
      </c>
      <c r="B268" s="2489" t="s">
        <v>2031</v>
      </c>
      <c r="C268" s="2488" t="s">
        <v>2032</v>
      </c>
      <c r="D268" s="2482">
        <v>2601</v>
      </c>
      <c r="E268" s="284" t="s">
        <v>2033</v>
      </c>
      <c r="F268" s="284"/>
      <c r="G268" s="284"/>
      <c r="H268" s="2488" t="s">
        <v>2034</v>
      </c>
      <c r="I268" s="284" t="s">
        <v>2035</v>
      </c>
      <c r="J268" s="289" t="s">
        <v>2036</v>
      </c>
      <c r="K268" s="284" t="s">
        <v>1587</v>
      </c>
      <c r="L268" s="284" t="s">
        <v>2037</v>
      </c>
      <c r="M268" s="292" t="s">
        <v>2038</v>
      </c>
      <c r="N268" s="2488" t="s">
        <v>2039</v>
      </c>
      <c r="O268" s="2488" t="s">
        <v>2038</v>
      </c>
    </row>
    <row r="269" spans="1:15" s="254" customFormat="1" ht="56.25" customHeight="1">
      <c r="A269" s="2484"/>
      <c r="B269" s="2490"/>
      <c r="C269" s="2488"/>
      <c r="D269" s="2482"/>
      <c r="E269" s="282"/>
      <c r="F269" s="282" t="s">
        <v>1863</v>
      </c>
      <c r="G269" s="282"/>
      <c r="H269" s="2488"/>
      <c r="I269" s="282" t="s">
        <v>1676</v>
      </c>
      <c r="J269" s="280" t="s">
        <v>2040</v>
      </c>
      <c r="K269" s="282" t="s">
        <v>1990</v>
      </c>
      <c r="L269" s="282" t="s">
        <v>2041</v>
      </c>
      <c r="M269" s="292" t="s">
        <v>2038</v>
      </c>
      <c r="N269" s="2488"/>
      <c r="O269" s="2488"/>
    </row>
    <row r="270" spans="1:15" s="254" customFormat="1" ht="54.6" customHeight="1">
      <c r="A270" s="2484"/>
      <c r="B270" s="2490"/>
      <c r="C270" s="2488"/>
      <c r="D270" s="2482"/>
      <c r="E270" s="284" t="s">
        <v>2042</v>
      </c>
      <c r="F270" s="284"/>
      <c r="G270" s="284"/>
      <c r="H270" s="292" t="s">
        <v>1619</v>
      </c>
      <c r="I270" s="284" t="s">
        <v>2035</v>
      </c>
      <c r="J270" s="289" t="s">
        <v>2036</v>
      </c>
      <c r="K270" s="284" t="s">
        <v>1587</v>
      </c>
      <c r="L270" s="284" t="s">
        <v>2037</v>
      </c>
      <c r="M270" s="292" t="s">
        <v>2038</v>
      </c>
      <c r="N270" s="2488"/>
      <c r="O270" s="2488"/>
    </row>
    <row r="271" spans="1:15" s="254" customFormat="1" ht="71.25" customHeight="1">
      <c r="A271" s="2484"/>
      <c r="B271" s="2490"/>
      <c r="C271" s="284" t="s">
        <v>2043</v>
      </c>
      <c r="D271" s="283">
        <v>2602</v>
      </c>
      <c r="E271" s="284"/>
      <c r="F271" s="284" t="s">
        <v>2044</v>
      </c>
      <c r="G271" s="284"/>
      <c r="H271" s="284" t="s">
        <v>2045</v>
      </c>
      <c r="I271" s="284" t="s">
        <v>1676</v>
      </c>
      <c r="J271" s="280" t="s">
        <v>2046</v>
      </c>
      <c r="K271" s="269" t="s">
        <v>2047</v>
      </c>
      <c r="L271" s="285" t="s">
        <v>2048</v>
      </c>
      <c r="M271" s="285" t="s">
        <v>2049</v>
      </c>
      <c r="N271" s="284" t="s">
        <v>2050</v>
      </c>
      <c r="O271" s="285" t="s">
        <v>2049</v>
      </c>
    </row>
    <row r="272" spans="1:15" s="254" customFormat="1" ht="66.75" customHeight="1">
      <c r="A272" s="2484"/>
      <c r="B272" s="2490"/>
      <c r="C272" s="284" t="s">
        <v>2051</v>
      </c>
      <c r="D272" s="283">
        <v>2603</v>
      </c>
      <c r="E272" s="284"/>
      <c r="F272" s="284" t="s">
        <v>2044</v>
      </c>
      <c r="G272" s="284"/>
      <c r="H272" s="284" t="s">
        <v>2052</v>
      </c>
      <c r="I272" s="284" t="s">
        <v>1676</v>
      </c>
      <c r="J272" s="287" t="s">
        <v>2053</v>
      </c>
      <c r="K272" s="269" t="s">
        <v>2047</v>
      </c>
      <c r="L272" s="285" t="s">
        <v>2054</v>
      </c>
      <c r="M272" s="285" t="s">
        <v>2049</v>
      </c>
      <c r="N272" s="284" t="s">
        <v>2055</v>
      </c>
      <c r="O272" s="285" t="s">
        <v>2049</v>
      </c>
    </row>
    <row r="273" spans="1:15" s="254" customFormat="1" ht="76.5" customHeight="1">
      <c r="A273" s="2485"/>
      <c r="B273" s="2491"/>
      <c r="C273" s="284" t="s">
        <v>2056</v>
      </c>
      <c r="D273" s="283">
        <v>2604</v>
      </c>
      <c r="E273" s="284"/>
      <c r="F273" s="284" t="s">
        <v>2033</v>
      </c>
      <c r="G273" s="284"/>
      <c r="H273" s="284" t="s">
        <v>2057</v>
      </c>
      <c r="I273" s="284" t="s">
        <v>2035</v>
      </c>
      <c r="J273" s="289" t="s">
        <v>2058</v>
      </c>
      <c r="K273" s="297" t="s">
        <v>1587</v>
      </c>
      <c r="L273" s="284" t="s">
        <v>2059</v>
      </c>
      <c r="M273" s="292" t="s">
        <v>2038</v>
      </c>
      <c r="N273" s="284" t="s">
        <v>2060</v>
      </c>
      <c r="O273" s="284" t="s">
        <v>2038</v>
      </c>
    </row>
    <row r="274" spans="1:15" s="254" customFormat="1" ht="70.5" customHeight="1">
      <c r="A274" s="2483" t="s">
        <v>1074</v>
      </c>
      <c r="B274" s="2489" t="s">
        <v>2031</v>
      </c>
      <c r="C274" s="2488" t="s">
        <v>2061</v>
      </c>
      <c r="D274" s="2482">
        <v>2605</v>
      </c>
      <c r="E274" s="2488" t="s">
        <v>2062</v>
      </c>
      <c r="F274" s="2488"/>
      <c r="G274" s="2488"/>
      <c r="H274" s="2488" t="s">
        <v>1929</v>
      </c>
      <c r="I274" s="2488" t="s">
        <v>2063</v>
      </c>
      <c r="J274" s="276" t="s">
        <v>1818</v>
      </c>
      <c r="K274" s="284" t="s">
        <v>2064</v>
      </c>
      <c r="L274" s="284" t="s">
        <v>2065</v>
      </c>
      <c r="M274" s="292" t="s">
        <v>2038</v>
      </c>
      <c r="N274" s="284" t="s">
        <v>2060</v>
      </c>
      <c r="O274" s="284" t="s">
        <v>2038</v>
      </c>
    </row>
    <row r="275" spans="1:15" s="257" customFormat="1" ht="65.25" customHeight="1">
      <c r="A275" s="2484"/>
      <c r="B275" s="2490"/>
      <c r="C275" s="2488"/>
      <c r="D275" s="2482"/>
      <c r="E275" s="2488"/>
      <c r="F275" s="2488"/>
      <c r="G275" s="2488"/>
      <c r="H275" s="2488"/>
      <c r="I275" s="2488"/>
      <c r="J275" s="310" t="s">
        <v>1952</v>
      </c>
      <c r="K275" s="285" t="s">
        <v>2066</v>
      </c>
      <c r="L275" s="285" t="s">
        <v>2067</v>
      </c>
      <c r="M275" s="285" t="s">
        <v>2049</v>
      </c>
      <c r="N275" s="284" t="s">
        <v>2068</v>
      </c>
      <c r="O275" s="285" t="s">
        <v>2049</v>
      </c>
    </row>
    <row r="276" spans="1:15" s="254" customFormat="1" ht="62.1" customHeight="1">
      <c r="A276" s="2485"/>
      <c r="B276" s="2491"/>
      <c r="C276" s="2488"/>
      <c r="D276" s="2482"/>
      <c r="E276" s="2488"/>
      <c r="F276" s="2488"/>
      <c r="G276" s="2488"/>
      <c r="H276" s="2488"/>
      <c r="I276" s="2488"/>
      <c r="J276" s="289" t="s">
        <v>1952</v>
      </c>
      <c r="K276" s="284" t="s">
        <v>1908</v>
      </c>
      <c r="L276" s="285" t="s">
        <v>2069</v>
      </c>
      <c r="M276" s="284" t="s">
        <v>1591</v>
      </c>
      <c r="N276" s="284" t="s">
        <v>1997</v>
      </c>
      <c r="O276" s="285" t="s">
        <v>2049</v>
      </c>
    </row>
    <row r="277" spans="1:15" s="254" customFormat="1" ht="132.75" customHeight="1">
      <c r="A277" s="283" t="s">
        <v>1077</v>
      </c>
      <c r="B277" s="284" t="s">
        <v>2070</v>
      </c>
      <c r="C277" s="284" t="s">
        <v>2071</v>
      </c>
      <c r="D277" s="283">
        <v>2701</v>
      </c>
      <c r="E277" s="284"/>
      <c r="F277" s="284" t="s">
        <v>2072</v>
      </c>
      <c r="G277" s="284"/>
      <c r="H277" s="284" t="s">
        <v>2073</v>
      </c>
      <c r="I277" s="284" t="s">
        <v>2074</v>
      </c>
      <c r="J277" s="289" t="s">
        <v>2075</v>
      </c>
      <c r="K277" s="284" t="s">
        <v>1587</v>
      </c>
      <c r="L277" s="284" t="s">
        <v>2076</v>
      </c>
      <c r="M277" s="284" t="s">
        <v>2077</v>
      </c>
      <c r="N277" s="284" t="s">
        <v>2078</v>
      </c>
      <c r="O277" s="284" t="s">
        <v>2077</v>
      </c>
    </row>
    <row r="278" spans="1:15" s="238" customFormat="1" ht="66.75" customHeight="1">
      <c r="A278" s="2486" t="s">
        <v>1080</v>
      </c>
      <c r="B278" s="1941" t="s">
        <v>2079</v>
      </c>
      <c r="C278" s="1606" t="s">
        <v>2080</v>
      </c>
      <c r="D278" s="311">
        <v>2801</v>
      </c>
      <c r="E278" s="275"/>
      <c r="F278" s="275" t="s">
        <v>2081</v>
      </c>
      <c r="G278" s="275"/>
      <c r="H278" s="285" t="s">
        <v>2082</v>
      </c>
      <c r="I278" s="275" t="s">
        <v>2083</v>
      </c>
      <c r="J278" s="310" t="s">
        <v>2084</v>
      </c>
      <c r="K278" s="275" t="s">
        <v>2085</v>
      </c>
      <c r="L278" s="275" t="s">
        <v>2086</v>
      </c>
      <c r="M278" s="275" t="s">
        <v>2087</v>
      </c>
      <c r="N278" s="275" t="s">
        <v>2088</v>
      </c>
      <c r="O278" s="285" t="s">
        <v>2089</v>
      </c>
    </row>
    <row r="279" spans="1:15" s="238" customFormat="1" ht="69.75" customHeight="1">
      <c r="A279" s="2486"/>
      <c r="B279" s="1941"/>
      <c r="C279" s="1606"/>
      <c r="D279" s="311">
        <v>2802</v>
      </c>
      <c r="E279" s="275"/>
      <c r="F279" s="285" t="s">
        <v>2090</v>
      </c>
      <c r="G279" s="285"/>
      <c r="H279" s="285" t="s">
        <v>2091</v>
      </c>
      <c r="I279" s="275" t="s">
        <v>2083</v>
      </c>
      <c r="J279" s="310" t="s">
        <v>2084</v>
      </c>
      <c r="K279" s="275" t="s">
        <v>2085</v>
      </c>
      <c r="L279" s="275" t="s">
        <v>2092</v>
      </c>
      <c r="M279" s="275" t="s">
        <v>2087</v>
      </c>
      <c r="N279" s="275" t="s">
        <v>2093</v>
      </c>
      <c r="O279" s="275" t="s">
        <v>2087</v>
      </c>
    </row>
    <row r="280" spans="1:15" s="238" customFormat="1" ht="63" customHeight="1">
      <c r="A280" s="2486"/>
      <c r="B280" s="1941"/>
      <c r="C280" s="1606"/>
      <c r="D280" s="311">
        <v>2803</v>
      </c>
      <c r="E280" s="275"/>
      <c r="F280" s="285" t="s">
        <v>2094</v>
      </c>
      <c r="G280" s="275"/>
      <c r="H280" s="285" t="s">
        <v>2095</v>
      </c>
      <c r="I280" s="285" t="s">
        <v>2096</v>
      </c>
      <c r="J280" s="280" t="s">
        <v>2097</v>
      </c>
      <c r="K280" s="275" t="s">
        <v>1587</v>
      </c>
      <c r="L280" s="312" t="s">
        <v>2098</v>
      </c>
      <c r="M280" s="285" t="s">
        <v>2099</v>
      </c>
      <c r="N280" s="275" t="s">
        <v>2100</v>
      </c>
      <c r="O280" s="285" t="s">
        <v>2099</v>
      </c>
    </row>
    <row r="281" spans="1:15" s="254" customFormat="1" ht="36" customHeight="1">
      <c r="A281" s="1933" t="s">
        <v>2101</v>
      </c>
      <c r="B281" s="1933"/>
      <c r="C281" s="1933"/>
      <c r="D281" s="1933"/>
      <c r="E281" s="1933"/>
      <c r="F281" s="1933"/>
      <c r="G281" s="1933"/>
      <c r="H281" s="1933"/>
      <c r="I281" s="1933"/>
      <c r="J281" s="1933"/>
      <c r="K281" s="1933"/>
      <c r="L281" s="1933"/>
      <c r="M281" s="1933"/>
      <c r="N281" s="1933"/>
      <c r="O281" s="1933"/>
    </row>
  </sheetData>
  <autoFilter ref="A10:IV281" xr:uid="{00000000-0009-0000-0000-00005C000000}"/>
  <mergeCells count="723">
    <mergeCell ref="O219:O222"/>
    <mergeCell ref="O227:O228"/>
    <mergeCell ref="O229:O230"/>
    <mergeCell ref="O231:O246"/>
    <mergeCell ref="O247:O252"/>
    <mergeCell ref="O253:O256"/>
    <mergeCell ref="O261:O262"/>
    <mergeCell ref="O265:O267"/>
    <mergeCell ref="O268:O270"/>
    <mergeCell ref="O169:O175"/>
    <mergeCell ref="O176:O177"/>
    <mergeCell ref="O178:O181"/>
    <mergeCell ref="O186:O187"/>
    <mergeCell ref="O188:O189"/>
    <mergeCell ref="O190:O195"/>
    <mergeCell ref="O196:O200"/>
    <mergeCell ref="O201:O205"/>
    <mergeCell ref="O206:O210"/>
    <mergeCell ref="O125:O127"/>
    <mergeCell ref="O128:O131"/>
    <mergeCell ref="O134:O135"/>
    <mergeCell ref="O136:O137"/>
    <mergeCell ref="O140:O144"/>
    <mergeCell ref="O145:O146"/>
    <mergeCell ref="O149:O151"/>
    <mergeCell ref="O160:O161"/>
    <mergeCell ref="O162:O168"/>
    <mergeCell ref="O91:O93"/>
    <mergeCell ref="O94:O95"/>
    <mergeCell ref="O97:O101"/>
    <mergeCell ref="O102:O106"/>
    <mergeCell ref="O107:O109"/>
    <mergeCell ref="O110:O112"/>
    <mergeCell ref="O114:O117"/>
    <mergeCell ref="O118:O120"/>
    <mergeCell ref="O121:O124"/>
    <mergeCell ref="O64:O67"/>
    <mergeCell ref="O68:O70"/>
    <mergeCell ref="O71:O72"/>
    <mergeCell ref="O73:O74"/>
    <mergeCell ref="O75:O76"/>
    <mergeCell ref="O77:O78"/>
    <mergeCell ref="O79:O83"/>
    <mergeCell ref="O84:O86"/>
    <mergeCell ref="O87:O90"/>
    <mergeCell ref="N227:N228"/>
    <mergeCell ref="N229:N230"/>
    <mergeCell ref="N231:N246"/>
    <mergeCell ref="N247:N252"/>
    <mergeCell ref="N253:N256"/>
    <mergeCell ref="N261:N262"/>
    <mergeCell ref="N265:N267"/>
    <mergeCell ref="N268:N270"/>
    <mergeCell ref="O12:O13"/>
    <mergeCell ref="O14:O15"/>
    <mergeCell ref="O16:O17"/>
    <mergeCell ref="O18:O20"/>
    <mergeCell ref="O22:O25"/>
    <mergeCell ref="O26:O27"/>
    <mergeCell ref="O28:O30"/>
    <mergeCell ref="O31:O35"/>
    <mergeCell ref="O36:O39"/>
    <mergeCell ref="O41:O45"/>
    <mergeCell ref="O46:O48"/>
    <mergeCell ref="O49:O52"/>
    <mergeCell ref="O53:O54"/>
    <mergeCell ref="O55:O57"/>
    <mergeCell ref="O58:O59"/>
    <mergeCell ref="O60:O61"/>
    <mergeCell ref="N176:N177"/>
    <mergeCell ref="N178:N181"/>
    <mergeCell ref="N186:N187"/>
    <mergeCell ref="N188:N189"/>
    <mergeCell ref="N190:N195"/>
    <mergeCell ref="N196:N200"/>
    <mergeCell ref="N201:N205"/>
    <mergeCell ref="N206:N210"/>
    <mergeCell ref="N219:N222"/>
    <mergeCell ref="N128:N131"/>
    <mergeCell ref="N134:N135"/>
    <mergeCell ref="N136:N137"/>
    <mergeCell ref="N140:N144"/>
    <mergeCell ref="N145:N146"/>
    <mergeCell ref="N149:N151"/>
    <mergeCell ref="N160:N161"/>
    <mergeCell ref="N162:N168"/>
    <mergeCell ref="N169:N175"/>
    <mergeCell ref="N94:N95"/>
    <mergeCell ref="N97:N101"/>
    <mergeCell ref="N102:N106"/>
    <mergeCell ref="N107:N109"/>
    <mergeCell ref="N110:N112"/>
    <mergeCell ref="N114:N117"/>
    <mergeCell ref="N118:N120"/>
    <mergeCell ref="N121:N124"/>
    <mergeCell ref="N125:N127"/>
    <mergeCell ref="N68:N70"/>
    <mergeCell ref="N71:N72"/>
    <mergeCell ref="N73:N74"/>
    <mergeCell ref="N75:N76"/>
    <mergeCell ref="N77:N78"/>
    <mergeCell ref="N79:N83"/>
    <mergeCell ref="N84:N86"/>
    <mergeCell ref="N87:N90"/>
    <mergeCell ref="N91:N93"/>
    <mergeCell ref="I253:I256"/>
    <mergeCell ref="I257:I258"/>
    <mergeCell ref="I261:I262"/>
    <mergeCell ref="I265:I267"/>
    <mergeCell ref="I274:I276"/>
    <mergeCell ref="L9:L10"/>
    <mergeCell ref="M9:M10"/>
    <mergeCell ref="N12:N13"/>
    <mergeCell ref="N14:N15"/>
    <mergeCell ref="N16:N17"/>
    <mergeCell ref="N18:N20"/>
    <mergeCell ref="N22:N25"/>
    <mergeCell ref="N26:N27"/>
    <mergeCell ref="N28:N30"/>
    <mergeCell ref="N31:N35"/>
    <mergeCell ref="N36:N39"/>
    <mergeCell ref="N41:N45"/>
    <mergeCell ref="N46:N48"/>
    <mergeCell ref="N49:N52"/>
    <mergeCell ref="N53:N54"/>
    <mergeCell ref="N55:N57"/>
    <mergeCell ref="N58:N59"/>
    <mergeCell ref="N60:N61"/>
    <mergeCell ref="N64:N67"/>
    <mergeCell ref="I235:I236"/>
    <mergeCell ref="I237:I238"/>
    <mergeCell ref="I239:I240"/>
    <mergeCell ref="I241:I242"/>
    <mergeCell ref="I243:I244"/>
    <mergeCell ref="I245:I246"/>
    <mergeCell ref="I247:I248"/>
    <mergeCell ref="I249:I250"/>
    <mergeCell ref="I251:I252"/>
    <mergeCell ref="I201:I205"/>
    <mergeCell ref="I206:I210"/>
    <mergeCell ref="I211:I212"/>
    <mergeCell ref="I213:I214"/>
    <mergeCell ref="I219:I222"/>
    <mergeCell ref="I223:I225"/>
    <mergeCell ref="I229:I230"/>
    <mergeCell ref="I231:I232"/>
    <mergeCell ref="I233:I234"/>
    <mergeCell ref="I162:I168"/>
    <mergeCell ref="I169:I175"/>
    <mergeCell ref="I176:I177"/>
    <mergeCell ref="I178:I181"/>
    <mergeCell ref="I182:I185"/>
    <mergeCell ref="I186:I187"/>
    <mergeCell ref="I188:I189"/>
    <mergeCell ref="I190:I195"/>
    <mergeCell ref="I196:I200"/>
    <mergeCell ref="I132:I133"/>
    <mergeCell ref="I134:I135"/>
    <mergeCell ref="I137:I138"/>
    <mergeCell ref="I140:I144"/>
    <mergeCell ref="I145:I146"/>
    <mergeCell ref="I149:I151"/>
    <mergeCell ref="I153:I155"/>
    <mergeCell ref="I158:I159"/>
    <mergeCell ref="I160:I161"/>
    <mergeCell ref="I97:I101"/>
    <mergeCell ref="I102:I106"/>
    <mergeCell ref="I107:I109"/>
    <mergeCell ref="I110:I112"/>
    <mergeCell ref="I114:I117"/>
    <mergeCell ref="I118:I120"/>
    <mergeCell ref="I121:I124"/>
    <mergeCell ref="I125:I127"/>
    <mergeCell ref="I128:I131"/>
    <mergeCell ref="I68:I70"/>
    <mergeCell ref="I73:I74"/>
    <mergeCell ref="I75:I76"/>
    <mergeCell ref="I77:I78"/>
    <mergeCell ref="I79:I83"/>
    <mergeCell ref="I84:I86"/>
    <mergeCell ref="I87:I90"/>
    <mergeCell ref="I91:I93"/>
    <mergeCell ref="I94:I95"/>
    <mergeCell ref="H249:H250"/>
    <mergeCell ref="H251:H252"/>
    <mergeCell ref="H253:H256"/>
    <mergeCell ref="H257:H259"/>
    <mergeCell ref="H261:H262"/>
    <mergeCell ref="H265:H267"/>
    <mergeCell ref="H268:H269"/>
    <mergeCell ref="H274:H276"/>
    <mergeCell ref="I14:I15"/>
    <mergeCell ref="I16:I17"/>
    <mergeCell ref="I19:I20"/>
    <mergeCell ref="I22:I25"/>
    <mergeCell ref="I26:I27"/>
    <mergeCell ref="I28:I30"/>
    <mergeCell ref="I31:I35"/>
    <mergeCell ref="I36:I39"/>
    <mergeCell ref="I41:I45"/>
    <mergeCell ref="I46:I48"/>
    <mergeCell ref="I49:I50"/>
    <mergeCell ref="I51:I52"/>
    <mergeCell ref="I53:I54"/>
    <mergeCell ref="I55:I57"/>
    <mergeCell ref="I60:I61"/>
    <mergeCell ref="I64:I67"/>
    <mergeCell ref="H231:H232"/>
    <mergeCell ref="H233:H234"/>
    <mergeCell ref="H235:H236"/>
    <mergeCell ref="H237:H238"/>
    <mergeCell ref="H239:H240"/>
    <mergeCell ref="H241:H242"/>
    <mergeCell ref="H243:H244"/>
    <mergeCell ref="H245:H246"/>
    <mergeCell ref="H247:H248"/>
    <mergeCell ref="H190:H195"/>
    <mergeCell ref="H196:H200"/>
    <mergeCell ref="H201:H205"/>
    <mergeCell ref="H206:H210"/>
    <mergeCell ref="H211:H212"/>
    <mergeCell ref="H213:H214"/>
    <mergeCell ref="H219:H222"/>
    <mergeCell ref="H223:H225"/>
    <mergeCell ref="H229:H230"/>
    <mergeCell ref="H158:H159"/>
    <mergeCell ref="H160:H161"/>
    <mergeCell ref="H162:H168"/>
    <mergeCell ref="H169:H175"/>
    <mergeCell ref="H176:H177"/>
    <mergeCell ref="H178:H181"/>
    <mergeCell ref="H182:H185"/>
    <mergeCell ref="H186:H187"/>
    <mergeCell ref="H188:H189"/>
    <mergeCell ref="H125:H127"/>
    <mergeCell ref="H128:H131"/>
    <mergeCell ref="H132:H133"/>
    <mergeCell ref="H134:H135"/>
    <mergeCell ref="H137:H138"/>
    <mergeCell ref="H140:H144"/>
    <mergeCell ref="H145:H146"/>
    <mergeCell ref="H149:H151"/>
    <mergeCell ref="H153:H155"/>
    <mergeCell ref="H91:H93"/>
    <mergeCell ref="H94:H95"/>
    <mergeCell ref="H97:H101"/>
    <mergeCell ref="H102:H106"/>
    <mergeCell ref="H107:H109"/>
    <mergeCell ref="H110:H112"/>
    <mergeCell ref="H114:H117"/>
    <mergeCell ref="H118:H120"/>
    <mergeCell ref="H121:H124"/>
    <mergeCell ref="G265:G267"/>
    <mergeCell ref="G274:G276"/>
    <mergeCell ref="H14:H15"/>
    <mergeCell ref="H16:H17"/>
    <mergeCell ref="H19:H20"/>
    <mergeCell ref="H22:H27"/>
    <mergeCell ref="H28:H30"/>
    <mergeCell ref="H31:H35"/>
    <mergeCell ref="H36:H39"/>
    <mergeCell ref="H41:H45"/>
    <mergeCell ref="H46:H48"/>
    <mergeCell ref="H49:H50"/>
    <mergeCell ref="H51:H52"/>
    <mergeCell ref="H53:H54"/>
    <mergeCell ref="H55:H57"/>
    <mergeCell ref="H60:H61"/>
    <mergeCell ref="H64:H67"/>
    <mergeCell ref="H68:H70"/>
    <mergeCell ref="H73:H74"/>
    <mergeCell ref="H75:H76"/>
    <mergeCell ref="H77:H78"/>
    <mergeCell ref="H79:H83"/>
    <mergeCell ref="H84:H86"/>
    <mergeCell ref="H87:H90"/>
    <mergeCell ref="G243:G244"/>
    <mergeCell ref="G245:G246"/>
    <mergeCell ref="G247:G248"/>
    <mergeCell ref="G249:G250"/>
    <mergeCell ref="G251:G252"/>
    <mergeCell ref="G253:G254"/>
    <mergeCell ref="G255:G256"/>
    <mergeCell ref="G257:G259"/>
    <mergeCell ref="G261:G262"/>
    <mergeCell ref="G219:G222"/>
    <mergeCell ref="G223:G226"/>
    <mergeCell ref="G229:G230"/>
    <mergeCell ref="G231:G232"/>
    <mergeCell ref="G233:G234"/>
    <mergeCell ref="G235:G236"/>
    <mergeCell ref="G237:G238"/>
    <mergeCell ref="G239:G240"/>
    <mergeCell ref="G241:G242"/>
    <mergeCell ref="G182:G185"/>
    <mergeCell ref="G186:G187"/>
    <mergeCell ref="G188:G189"/>
    <mergeCell ref="G190:G195"/>
    <mergeCell ref="G196:G200"/>
    <mergeCell ref="G201:G205"/>
    <mergeCell ref="G206:G210"/>
    <mergeCell ref="G211:G212"/>
    <mergeCell ref="G213:G214"/>
    <mergeCell ref="G145:G146"/>
    <mergeCell ref="G149:G151"/>
    <mergeCell ref="G153:G155"/>
    <mergeCell ref="G158:G159"/>
    <mergeCell ref="G160:G161"/>
    <mergeCell ref="G162:G168"/>
    <mergeCell ref="G169:G175"/>
    <mergeCell ref="G176:G177"/>
    <mergeCell ref="G178:G181"/>
    <mergeCell ref="G114:G117"/>
    <mergeCell ref="G118:G120"/>
    <mergeCell ref="G121:G124"/>
    <mergeCell ref="G125:G127"/>
    <mergeCell ref="G128:G131"/>
    <mergeCell ref="G132:G133"/>
    <mergeCell ref="G134:G135"/>
    <mergeCell ref="G137:G138"/>
    <mergeCell ref="G140:G144"/>
    <mergeCell ref="G77:G78"/>
    <mergeCell ref="G79:G83"/>
    <mergeCell ref="G84:G86"/>
    <mergeCell ref="G87:G93"/>
    <mergeCell ref="G94:G95"/>
    <mergeCell ref="G97:G101"/>
    <mergeCell ref="G102:G106"/>
    <mergeCell ref="G107:G109"/>
    <mergeCell ref="G110:G112"/>
    <mergeCell ref="G49:G50"/>
    <mergeCell ref="G51:G52"/>
    <mergeCell ref="G53:G54"/>
    <mergeCell ref="G55:G57"/>
    <mergeCell ref="G60:G61"/>
    <mergeCell ref="G64:G67"/>
    <mergeCell ref="G68:G70"/>
    <mergeCell ref="G73:G74"/>
    <mergeCell ref="G75:G76"/>
    <mergeCell ref="G14:G15"/>
    <mergeCell ref="G16:G17"/>
    <mergeCell ref="G19:G20"/>
    <mergeCell ref="G22:G27"/>
    <mergeCell ref="G28:G30"/>
    <mergeCell ref="G31:G35"/>
    <mergeCell ref="G36:G39"/>
    <mergeCell ref="G41:G45"/>
    <mergeCell ref="G46:G48"/>
    <mergeCell ref="F247:F248"/>
    <mergeCell ref="F249:F250"/>
    <mergeCell ref="F251:F252"/>
    <mergeCell ref="F253:F254"/>
    <mergeCell ref="F255:F256"/>
    <mergeCell ref="F257:F259"/>
    <mergeCell ref="F261:F262"/>
    <mergeCell ref="F265:F267"/>
    <mergeCell ref="F274:F276"/>
    <mergeCell ref="F229:F230"/>
    <mergeCell ref="F231:F232"/>
    <mergeCell ref="F233:F234"/>
    <mergeCell ref="F235:F236"/>
    <mergeCell ref="F237:F238"/>
    <mergeCell ref="F239:F240"/>
    <mergeCell ref="F241:F242"/>
    <mergeCell ref="F243:F244"/>
    <mergeCell ref="F245:F246"/>
    <mergeCell ref="F188:F189"/>
    <mergeCell ref="F190:F195"/>
    <mergeCell ref="F196:F200"/>
    <mergeCell ref="F201:F205"/>
    <mergeCell ref="F206:F210"/>
    <mergeCell ref="F211:F212"/>
    <mergeCell ref="F213:F214"/>
    <mergeCell ref="F219:F222"/>
    <mergeCell ref="F223:F226"/>
    <mergeCell ref="F153:F155"/>
    <mergeCell ref="F158:F159"/>
    <mergeCell ref="F160:F161"/>
    <mergeCell ref="F162:F168"/>
    <mergeCell ref="F169:F175"/>
    <mergeCell ref="F176:F177"/>
    <mergeCell ref="F178:F181"/>
    <mergeCell ref="F182:F185"/>
    <mergeCell ref="F186:F187"/>
    <mergeCell ref="F121:F124"/>
    <mergeCell ref="F125:F127"/>
    <mergeCell ref="F128:F131"/>
    <mergeCell ref="F132:F133"/>
    <mergeCell ref="F134:F135"/>
    <mergeCell ref="F137:F138"/>
    <mergeCell ref="F140:F144"/>
    <mergeCell ref="F145:F146"/>
    <mergeCell ref="F149:F151"/>
    <mergeCell ref="F84:F86"/>
    <mergeCell ref="F87:F93"/>
    <mergeCell ref="F94:F95"/>
    <mergeCell ref="F97:F101"/>
    <mergeCell ref="F102:F106"/>
    <mergeCell ref="F107:F109"/>
    <mergeCell ref="F110:F112"/>
    <mergeCell ref="F114:F117"/>
    <mergeCell ref="F118:F120"/>
    <mergeCell ref="E257:E259"/>
    <mergeCell ref="E261:E262"/>
    <mergeCell ref="E265:E267"/>
    <mergeCell ref="E274:E276"/>
    <mergeCell ref="F14:F15"/>
    <mergeCell ref="F16:F17"/>
    <mergeCell ref="F19:F20"/>
    <mergeCell ref="F22:F27"/>
    <mergeCell ref="F28:F30"/>
    <mergeCell ref="F31:F35"/>
    <mergeCell ref="F36:F39"/>
    <mergeCell ref="F41:F45"/>
    <mergeCell ref="F46:F48"/>
    <mergeCell ref="F49:F50"/>
    <mergeCell ref="F51:F52"/>
    <mergeCell ref="F53:F54"/>
    <mergeCell ref="F55:F57"/>
    <mergeCell ref="F60:F61"/>
    <mergeCell ref="F64:F67"/>
    <mergeCell ref="F68:F70"/>
    <mergeCell ref="F73:F74"/>
    <mergeCell ref="F75:F76"/>
    <mergeCell ref="F77:F78"/>
    <mergeCell ref="F79:F83"/>
    <mergeCell ref="E239:E240"/>
    <mergeCell ref="E241:E242"/>
    <mergeCell ref="E243:E244"/>
    <mergeCell ref="E245:E246"/>
    <mergeCell ref="E247:E248"/>
    <mergeCell ref="E249:E250"/>
    <mergeCell ref="E251:E252"/>
    <mergeCell ref="E253:E254"/>
    <mergeCell ref="E255:E256"/>
    <mergeCell ref="E211:E212"/>
    <mergeCell ref="E213:E214"/>
    <mergeCell ref="E219:E222"/>
    <mergeCell ref="E223:E226"/>
    <mergeCell ref="E229:E230"/>
    <mergeCell ref="E231:E232"/>
    <mergeCell ref="E233:E234"/>
    <mergeCell ref="E235:E236"/>
    <mergeCell ref="E237:E238"/>
    <mergeCell ref="E176:E177"/>
    <mergeCell ref="E178:E181"/>
    <mergeCell ref="E182:E185"/>
    <mergeCell ref="E186:E187"/>
    <mergeCell ref="E188:E189"/>
    <mergeCell ref="E190:E195"/>
    <mergeCell ref="E196:E200"/>
    <mergeCell ref="E201:E205"/>
    <mergeCell ref="E206:E210"/>
    <mergeCell ref="E137:E138"/>
    <mergeCell ref="E140:E144"/>
    <mergeCell ref="E145:E146"/>
    <mergeCell ref="E149:E151"/>
    <mergeCell ref="E153:E155"/>
    <mergeCell ref="E158:E159"/>
    <mergeCell ref="E160:E161"/>
    <mergeCell ref="E162:E168"/>
    <mergeCell ref="E169:E175"/>
    <mergeCell ref="E107:E109"/>
    <mergeCell ref="E110:E112"/>
    <mergeCell ref="E114:E117"/>
    <mergeCell ref="E118:E120"/>
    <mergeCell ref="E121:E124"/>
    <mergeCell ref="E125:E127"/>
    <mergeCell ref="E128:E131"/>
    <mergeCell ref="E132:E133"/>
    <mergeCell ref="E134:E135"/>
    <mergeCell ref="E73:E74"/>
    <mergeCell ref="E75:E76"/>
    <mergeCell ref="E77:E78"/>
    <mergeCell ref="E79:E83"/>
    <mergeCell ref="E84:E86"/>
    <mergeCell ref="E87:E93"/>
    <mergeCell ref="E94:E95"/>
    <mergeCell ref="E97:E101"/>
    <mergeCell ref="E102:E106"/>
    <mergeCell ref="D251:D252"/>
    <mergeCell ref="D253:D254"/>
    <mergeCell ref="D255:D256"/>
    <mergeCell ref="D257:D259"/>
    <mergeCell ref="D261:D262"/>
    <mergeCell ref="D265:D267"/>
    <mergeCell ref="D268:D270"/>
    <mergeCell ref="D274:D276"/>
    <mergeCell ref="E14:E15"/>
    <mergeCell ref="E16:E17"/>
    <mergeCell ref="E19:E20"/>
    <mergeCell ref="E22:E27"/>
    <mergeCell ref="E28:E30"/>
    <mergeCell ref="E31:E35"/>
    <mergeCell ref="E36:E39"/>
    <mergeCell ref="E41:E45"/>
    <mergeCell ref="E46:E48"/>
    <mergeCell ref="E49:E50"/>
    <mergeCell ref="E51:E52"/>
    <mergeCell ref="E53:E54"/>
    <mergeCell ref="E55:E57"/>
    <mergeCell ref="E60:E61"/>
    <mergeCell ref="E64:E67"/>
    <mergeCell ref="E68:E70"/>
    <mergeCell ref="D233:D234"/>
    <mergeCell ref="D235:D236"/>
    <mergeCell ref="D237:D238"/>
    <mergeCell ref="D239:D240"/>
    <mergeCell ref="D241:D242"/>
    <mergeCell ref="D243:D244"/>
    <mergeCell ref="D245:D246"/>
    <mergeCell ref="D247:D248"/>
    <mergeCell ref="D249:D250"/>
    <mergeCell ref="D201:D205"/>
    <mergeCell ref="D206:D210"/>
    <mergeCell ref="D211:D212"/>
    <mergeCell ref="D213:D215"/>
    <mergeCell ref="D216:D217"/>
    <mergeCell ref="D219:D222"/>
    <mergeCell ref="D223:D226"/>
    <mergeCell ref="D229:D230"/>
    <mergeCell ref="D231:D232"/>
    <mergeCell ref="D158:D159"/>
    <mergeCell ref="D160:D161"/>
    <mergeCell ref="D162:D168"/>
    <mergeCell ref="D169:D177"/>
    <mergeCell ref="D178:D181"/>
    <mergeCell ref="D182:D185"/>
    <mergeCell ref="D186:D189"/>
    <mergeCell ref="D190:D195"/>
    <mergeCell ref="D196:D200"/>
    <mergeCell ref="D114:D120"/>
    <mergeCell ref="D121:D127"/>
    <mergeCell ref="D128:D133"/>
    <mergeCell ref="D134:D135"/>
    <mergeCell ref="D137:D138"/>
    <mergeCell ref="D140:D144"/>
    <mergeCell ref="D145:D146"/>
    <mergeCell ref="D149:D151"/>
    <mergeCell ref="D153:D155"/>
    <mergeCell ref="C278:C280"/>
    <mergeCell ref="D14:D15"/>
    <mergeCell ref="D16:D17"/>
    <mergeCell ref="D19:D20"/>
    <mergeCell ref="D22:D30"/>
    <mergeCell ref="D31:D35"/>
    <mergeCell ref="D36:D39"/>
    <mergeCell ref="D41:D45"/>
    <mergeCell ref="D46:D48"/>
    <mergeCell ref="D49:D50"/>
    <mergeCell ref="D51:D52"/>
    <mergeCell ref="D53:D54"/>
    <mergeCell ref="D55:D57"/>
    <mergeCell ref="D60:D61"/>
    <mergeCell ref="D64:D70"/>
    <mergeCell ref="D73:D74"/>
    <mergeCell ref="D75:D76"/>
    <mergeCell ref="D77:D78"/>
    <mergeCell ref="D79:D86"/>
    <mergeCell ref="D87:D95"/>
    <mergeCell ref="D97:D101"/>
    <mergeCell ref="D102:D106"/>
    <mergeCell ref="D107:D109"/>
    <mergeCell ref="D110:D112"/>
    <mergeCell ref="C247:C248"/>
    <mergeCell ref="C249:C250"/>
    <mergeCell ref="C251:C252"/>
    <mergeCell ref="C253:C256"/>
    <mergeCell ref="C257:C259"/>
    <mergeCell ref="C260:C262"/>
    <mergeCell ref="C264:C267"/>
    <mergeCell ref="C268:C270"/>
    <mergeCell ref="C274:C276"/>
    <mergeCell ref="C229:C230"/>
    <mergeCell ref="C231:C232"/>
    <mergeCell ref="C233:C234"/>
    <mergeCell ref="C235:C236"/>
    <mergeCell ref="C237:C238"/>
    <mergeCell ref="C239:C240"/>
    <mergeCell ref="C241:C242"/>
    <mergeCell ref="C243:C244"/>
    <mergeCell ref="C245:C246"/>
    <mergeCell ref="C169:C181"/>
    <mergeCell ref="C182:C195"/>
    <mergeCell ref="C196:C205"/>
    <mergeCell ref="C206:C212"/>
    <mergeCell ref="C213:C215"/>
    <mergeCell ref="C216:C217"/>
    <mergeCell ref="C219:C222"/>
    <mergeCell ref="C223:C226"/>
    <mergeCell ref="C227:C228"/>
    <mergeCell ref="C114:C120"/>
    <mergeCell ref="C121:C133"/>
    <mergeCell ref="C134:C139"/>
    <mergeCell ref="C140:C144"/>
    <mergeCell ref="C145:C152"/>
    <mergeCell ref="C153:C155"/>
    <mergeCell ref="C156:C159"/>
    <mergeCell ref="C160:C161"/>
    <mergeCell ref="C162:C168"/>
    <mergeCell ref="B247:B259"/>
    <mergeCell ref="B260:B267"/>
    <mergeCell ref="B268:B273"/>
    <mergeCell ref="B274:B276"/>
    <mergeCell ref="B278:B280"/>
    <mergeCell ref="C9:C10"/>
    <mergeCell ref="C14:C17"/>
    <mergeCell ref="C18:C21"/>
    <mergeCell ref="C22:C35"/>
    <mergeCell ref="C36:C40"/>
    <mergeCell ref="C41:C48"/>
    <mergeCell ref="C49:C52"/>
    <mergeCell ref="C53:C54"/>
    <mergeCell ref="C55:C61"/>
    <mergeCell ref="C62:C63"/>
    <mergeCell ref="C64:C70"/>
    <mergeCell ref="C71:C74"/>
    <mergeCell ref="C75:C76"/>
    <mergeCell ref="C77:C78"/>
    <mergeCell ref="C79:C86"/>
    <mergeCell ref="C87:C96"/>
    <mergeCell ref="C97:C101"/>
    <mergeCell ref="C102:C109"/>
    <mergeCell ref="C110:C113"/>
    <mergeCell ref="B169:B181"/>
    <mergeCell ref="B182:B195"/>
    <mergeCell ref="B196:B205"/>
    <mergeCell ref="B206:B212"/>
    <mergeCell ref="B213:B217"/>
    <mergeCell ref="B218:B226"/>
    <mergeCell ref="B227:B228"/>
    <mergeCell ref="B229:B230"/>
    <mergeCell ref="B231:B246"/>
    <mergeCell ref="A268:A273"/>
    <mergeCell ref="A274:A276"/>
    <mergeCell ref="A278:A280"/>
    <mergeCell ref="B9:B10"/>
    <mergeCell ref="B12:B17"/>
    <mergeCell ref="B18:B21"/>
    <mergeCell ref="B22:B35"/>
    <mergeCell ref="B36:B40"/>
    <mergeCell ref="B41:B48"/>
    <mergeCell ref="B49:B61"/>
    <mergeCell ref="B62:B63"/>
    <mergeCell ref="B64:B74"/>
    <mergeCell ref="B75:B86"/>
    <mergeCell ref="B87:B96"/>
    <mergeCell ref="B97:B109"/>
    <mergeCell ref="B110:B113"/>
    <mergeCell ref="B114:B120"/>
    <mergeCell ref="B121:B133"/>
    <mergeCell ref="B134:B139"/>
    <mergeCell ref="B140:B144"/>
    <mergeCell ref="B145:B152"/>
    <mergeCell ref="B153:B155"/>
    <mergeCell ref="B156:B159"/>
    <mergeCell ref="B160:B168"/>
    <mergeCell ref="A196:A205"/>
    <mergeCell ref="A206:A212"/>
    <mergeCell ref="A213:A217"/>
    <mergeCell ref="A218:A226"/>
    <mergeCell ref="A227:A228"/>
    <mergeCell ref="A229:A230"/>
    <mergeCell ref="A231:A246"/>
    <mergeCell ref="A247:A259"/>
    <mergeCell ref="A260:A267"/>
    <mergeCell ref="A281:O281"/>
    <mergeCell ref="A9:A10"/>
    <mergeCell ref="A12:A17"/>
    <mergeCell ref="A18:A21"/>
    <mergeCell ref="A22:A35"/>
    <mergeCell ref="A36:A40"/>
    <mergeCell ref="A41:A48"/>
    <mergeCell ref="A49:A61"/>
    <mergeCell ref="A62:A63"/>
    <mergeCell ref="A64:A74"/>
    <mergeCell ref="A75:A86"/>
    <mergeCell ref="A87:A96"/>
    <mergeCell ref="A97:A109"/>
    <mergeCell ref="A110:A113"/>
    <mergeCell ref="A114:A120"/>
    <mergeCell ref="A121:A133"/>
    <mergeCell ref="A134:A139"/>
    <mergeCell ref="A140:A144"/>
    <mergeCell ref="A145:A152"/>
    <mergeCell ref="A153:A155"/>
    <mergeCell ref="A156:A159"/>
    <mergeCell ref="A160:A168"/>
    <mergeCell ref="A169:A181"/>
    <mergeCell ref="A182:A195"/>
    <mergeCell ref="A8:B8"/>
    <mergeCell ref="C8:F8"/>
    <mergeCell ref="G8:H8"/>
    <mergeCell ref="I8:L8"/>
    <mergeCell ref="M8:N8"/>
    <mergeCell ref="D9:F9"/>
    <mergeCell ref="H9:I9"/>
    <mergeCell ref="J9:K9"/>
    <mergeCell ref="N9:O9"/>
    <mergeCell ref="G9:G10"/>
    <mergeCell ref="A6:B6"/>
    <mergeCell ref="C6:F6"/>
    <mergeCell ref="G6:H6"/>
    <mergeCell ref="I6:J6"/>
    <mergeCell ref="M6:N6"/>
    <mergeCell ref="A7:B7"/>
    <mergeCell ref="C7:F7"/>
    <mergeCell ref="G7:H7"/>
    <mergeCell ref="I7:J7"/>
    <mergeCell ref="M7:N7"/>
    <mergeCell ref="F1:O1"/>
    <mergeCell ref="A2:N2"/>
    <mergeCell ref="A3:N3"/>
    <mergeCell ref="A4:B4"/>
    <mergeCell ref="C4:D4"/>
    <mergeCell ref="E4:F4"/>
    <mergeCell ref="G4:H4"/>
    <mergeCell ref="N4:O4"/>
    <mergeCell ref="A5:B5"/>
    <mergeCell ref="C5:F5"/>
    <mergeCell ref="G5:H5"/>
    <mergeCell ref="I5:J5"/>
    <mergeCell ref="M5:N5"/>
  </mergeCells>
  <phoneticPr fontId="176" type="noConversion"/>
  <printOptions horizontalCentered="1"/>
  <pageMargins left="0.118110236220472" right="0.118110236220472" top="0.39370078740157499" bottom="0.23622047244094499" header="0.196850393700787" footer="0.15748031496063"/>
  <pageSetup paperSize="9" scale="57" fitToHeight="0" orientation="landscape" r:id="rId1"/>
  <headerFooter alignWithMargins="0">
    <oddFooter>&amp;C第 &amp;P 页，共 &amp;N 页</oddFooter>
  </headerFooter>
  <rowBreaks count="10" manualBreakCount="10">
    <brk id="48" max="16383" man="1"/>
    <brk id="61" max="16383" man="1"/>
    <brk id="74" max="16383" man="1"/>
    <brk id="86" max="16383" man="1"/>
    <brk id="96" max="16383" man="1"/>
    <brk id="109" max="16383" man="1"/>
    <brk id="120" max="16383" man="1"/>
    <brk id="133" max="16383" man="1"/>
    <brk id="273" max="16383" man="1"/>
    <brk id="276" max="16383" man="1"/>
  </rowBreaks>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pageSetUpPr fitToPage="1"/>
  </sheetPr>
  <dimension ref="A1:IX31"/>
  <sheetViews>
    <sheetView view="pageBreakPreview" zoomScaleNormal="55" zoomScalePageLayoutView="55" workbookViewId="0">
      <selection activeCell="P3" sqref="P3:R3"/>
    </sheetView>
  </sheetViews>
  <sheetFormatPr defaultColWidth="9" defaultRowHeight="15.6"/>
  <cols>
    <col min="1" max="1" width="5.33203125" style="239" customWidth="1"/>
    <col min="2" max="2" width="9" style="240"/>
    <col min="3" max="3" width="11" style="240" customWidth="1"/>
    <col min="4" max="4" width="9" style="240"/>
    <col min="5" max="5" width="11.33203125" style="240" customWidth="1"/>
    <col min="6" max="6" width="8.21875" style="240" customWidth="1"/>
    <col min="7" max="8" width="8.44140625" style="240" customWidth="1"/>
    <col min="9" max="12" width="5.109375" style="240" customWidth="1"/>
    <col min="13" max="13" width="4.6640625" style="240" customWidth="1"/>
    <col min="14" max="14" width="4.33203125" style="240" customWidth="1"/>
    <col min="15" max="16" width="5.88671875" style="240" customWidth="1"/>
    <col min="17" max="17" width="4.44140625" style="240" customWidth="1"/>
    <col min="18" max="18" width="8.44140625" style="240" customWidth="1"/>
    <col min="19" max="16384" width="9" style="240"/>
  </cols>
  <sheetData>
    <row r="1" spans="1:258" s="236" customFormat="1" ht="17.399999999999999">
      <c r="A1" s="241"/>
      <c r="B1" s="21"/>
      <c r="C1" s="21"/>
      <c r="D1" s="21"/>
      <c r="E1" s="21"/>
      <c r="F1" s="1103" t="s">
        <v>7</v>
      </c>
      <c r="G1" s="1103"/>
      <c r="H1" s="1103"/>
      <c r="I1" s="1103"/>
      <c r="J1" s="1103"/>
      <c r="K1" s="1103"/>
      <c r="L1" s="1103"/>
      <c r="M1" s="1103"/>
      <c r="N1" s="1103"/>
      <c r="O1" s="1103"/>
      <c r="P1" s="1103"/>
      <c r="Q1" s="1103"/>
      <c r="R1" s="1103"/>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c r="IW1" s="21"/>
      <c r="IX1" s="21"/>
    </row>
    <row r="2" spans="1:258" ht="49.5" customHeight="1">
      <c r="A2" s="1485" t="s">
        <v>684</v>
      </c>
      <c r="B2" s="1485"/>
      <c r="C2" s="1485"/>
      <c r="D2" s="1485"/>
      <c r="E2" s="1485"/>
      <c r="F2" s="1485"/>
      <c r="G2" s="1485"/>
      <c r="H2" s="1485"/>
      <c r="I2" s="1485"/>
      <c r="J2" s="1485"/>
      <c r="K2" s="1485"/>
      <c r="L2" s="1485"/>
      <c r="M2" s="1485"/>
      <c r="N2" s="1485"/>
      <c r="O2" s="1485"/>
      <c r="P2" s="1485"/>
      <c r="Q2" s="1485"/>
      <c r="R2" s="1485"/>
    </row>
    <row r="3" spans="1:258" ht="23.4">
      <c r="A3" s="242"/>
      <c r="B3" s="152"/>
      <c r="C3" s="152"/>
      <c r="D3" s="152"/>
      <c r="E3" s="152"/>
      <c r="F3" s="152"/>
      <c r="G3" s="152"/>
      <c r="H3" s="152"/>
      <c r="I3" s="152"/>
      <c r="J3" s="152"/>
      <c r="K3" s="152"/>
      <c r="L3" s="152"/>
      <c r="M3" s="152"/>
      <c r="N3" s="152"/>
      <c r="O3" s="152"/>
      <c r="P3" s="1953" t="s">
        <v>4037</v>
      </c>
      <c r="Q3" s="1953"/>
      <c r="R3" s="1953"/>
    </row>
    <row r="4" spans="1:258" s="20" customFormat="1" ht="88.5" customHeight="1">
      <c r="A4" s="1644" t="s">
        <v>230</v>
      </c>
      <c r="B4" s="1644"/>
      <c r="C4" s="1644"/>
      <c r="D4" s="1644" t="str">
        <f>'0.01'!C4</f>
        <v>大块金用工业长丝-帘子布事业部PH25657
Nylon 66 tire cord fabric industrial yarn-Tire cord fabric Department PH25657</v>
      </c>
      <c r="E4" s="1644"/>
      <c r="F4" s="1644"/>
      <c r="G4" s="1644"/>
      <c r="H4" s="1644" t="s">
        <v>523</v>
      </c>
      <c r="I4" s="1644"/>
      <c r="J4" s="1644"/>
      <c r="K4" s="1644"/>
      <c r="L4" s="1644"/>
      <c r="M4" s="1644" t="str">
        <f>'0.01'!H4</f>
        <v>PH25657-2800dtex/432f</v>
      </c>
      <c r="N4" s="1644"/>
      <c r="O4" s="1644"/>
      <c r="P4" s="1644"/>
      <c r="Q4" s="1644"/>
      <c r="R4" s="1644"/>
    </row>
    <row r="5" spans="1:258" s="20" customFormat="1" ht="43.5" customHeight="1">
      <c r="A5" s="1644" t="s">
        <v>232</v>
      </c>
      <c r="B5" s="1644"/>
      <c r="C5" s="1644"/>
      <c r="D5" s="1644" t="str">
        <f>'0.01'!H5</f>
        <v>帘子布事业部</v>
      </c>
      <c r="E5" s="1644"/>
      <c r="F5" s="1644"/>
      <c r="G5" s="1644"/>
      <c r="H5" s="1537" t="s">
        <v>598</v>
      </c>
      <c r="I5" s="1537"/>
      <c r="J5" s="1537"/>
      <c r="K5" s="1537"/>
      <c r="L5" s="1537"/>
      <c r="M5" s="1644" t="str">
        <f>目录!G76</f>
        <v>2025年4月30日</v>
      </c>
      <c r="N5" s="1644"/>
      <c r="O5" s="1644"/>
      <c r="P5" s="1644"/>
      <c r="Q5" s="1644"/>
      <c r="R5" s="1644"/>
    </row>
    <row r="6" spans="1:258" s="237" customFormat="1" ht="47.25" customHeight="1">
      <c r="A6" s="1644" t="s">
        <v>2103</v>
      </c>
      <c r="B6" s="1878"/>
      <c r="C6" s="1878"/>
      <c r="D6" s="1878"/>
      <c r="E6" s="1878"/>
      <c r="F6" s="1878"/>
      <c r="G6" s="243" t="s">
        <v>2104</v>
      </c>
      <c r="H6" s="243" t="s">
        <v>2105</v>
      </c>
      <c r="I6" s="1644" t="s">
        <v>2106</v>
      </c>
      <c r="J6" s="1644"/>
      <c r="K6" s="1644"/>
      <c r="L6" s="1644"/>
      <c r="M6" s="1644" t="s">
        <v>2107</v>
      </c>
      <c r="N6" s="1644"/>
      <c r="O6" s="1644"/>
      <c r="P6" s="1644" t="s">
        <v>2108</v>
      </c>
      <c r="Q6" s="1644"/>
      <c r="R6" s="1644"/>
    </row>
    <row r="7" spans="1:258" s="237" customFormat="1" ht="38.25" customHeight="1">
      <c r="A7" s="244">
        <v>1</v>
      </c>
      <c r="B7" s="1954" t="s">
        <v>2109</v>
      </c>
      <c r="C7" s="1954"/>
      <c r="D7" s="1954"/>
      <c r="E7" s="1954"/>
      <c r="F7" s="1954"/>
      <c r="G7" s="243"/>
      <c r="H7" s="243"/>
      <c r="I7" s="1878"/>
      <c r="J7" s="1878"/>
      <c r="K7" s="1878"/>
      <c r="L7" s="1878"/>
      <c r="M7" s="1878"/>
      <c r="N7" s="1878"/>
      <c r="O7" s="1878"/>
      <c r="P7" s="1878"/>
      <c r="Q7" s="1878"/>
      <c r="R7" s="1878"/>
    </row>
    <row r="8" spans="1:258" s="237" customFormat="1" ht="38.25" customHeight="1">
      <c r="A8" s="244">
        <v>2</v>
      </c>
      <c r="B8" s="1954" t="s">
        <v>2110</v>
      </c>
      <c r="C8" s="1954"/>
      <c r="D8" s="1954"/>
      <c r="E8" s="1954"/>
      <c r="F8" s="1954"/>
      <c r="G8" s="243"/>
      <c r="H8" s="243"/>
      <c r="I8" s="1878"/>
      <c r="J8" s="1878"/>
      <c r="K8" s="1878"/>
      <c r="L8" s="1878"/>
      <c r="M8" s="1878"/>
      <c r="N8" s="1878"/>
      <c r="O8" s="1878"/>
      <c r="P8" s="1878"/>
      <c r="Q8" s="1878"/>
      <c r="R8" s="1878"/>
    </row>
    <row r="9" spans="1:258" s="237" customFormat="1" ht="38.25" customHeight="1">
      <c r="A9" s="244">
        <v>3</v>
      </c>
      <c r="B9" s="1954" t="s">
        <v>2111</v>
      </c>
      <c r="C9" s="1954"/>
      <c r="D9" s="1954"/>
      <c r="E9" s="1954"/>
      <c r="F9" s="1954"/>
      <c r="G9" s="243"/>
      <c r="H9" s="243"/>
      <c r="I9" s="1878"/>
      <c r="J9" s="1878"/>
      <c r="K9" s="1878"/>
      <c r="L9" s="1878"/>
      <c r="M9" s="1878"/>
      <c r="N9" s="1878"/>
      <c r="O9" s="1878"/>
      <c r="P9" s="1878"/>
      <c r="Q9" s="1878"/>
      <c r="R9" s="1878"/>
    </row>
    <row r="10" spans="1:258" s="237" customFormat="1" ht="38.25" customHeight="1">
      <c r="A10" s="244">
        <v>4</v>
      </c>
      <c r="B10" s="1954" t="s">
        <v>2112</v>
      </c>
      <c r="C10" s="1954"/>
      <c r="D10" s="1954"/>
      <c r="E10" s="1954"/>
      <c r="F10" s="1954"/>
      <c r="G10" s="243"/>
      <c r="H10" s="243"/>
      <c r="I10" s="1878"/>
      <c r="J10" s="1878"/>
      <c r="K10" s="1878"/>
      <c r="L10" s="1878"/>
      <c r="M10" s="1878"/>
      <c r="N10" s="1878"/>
      <c r="O10" s="1878"/>
      <c r="P10" s="1878"/>
      <c r="Q10" s="1878"/>
      <c r="R10" s="1878"/>
    </row>
    <row r="11" spans="1:258" s="237" customFormat="1" ht="38.25" customHeight="1">
      <c r="A11" s="244">
        <v>5</v>
      </c>
      <c r="B11" s="1954" t="s">
        <v>2113</v>
      </c>
      <c r="C11" s="1954"/>
      <c r="D11" s="1954"/>
      <c r="E11" s="1954"/>
      <c r="F11" s="1954"/>
      <c r="G11" s="243"/>
      <c r="H11" s="243"/>
      <c r="I11" s="1882"/>
      <c r="J11" s="1878"/>
      <c r="K11" s="1878"/>
      <c r="L11" s="1878"/>
      <c r="M11" s="1878"/>
      <c r="N11" s="1878"/>
      <c r="O11" s="1878"/>
      <c r="P11" s="1878"/>
      <c r="Q11" s="1878"/>
      <c r="R11" s="1878"/>
    </row>
    <row r="12" spans="1:258" s="237" customFormat="1" ht="38.25" customHeight="1">
      <c r="A12" s="244">
        <v>6</v>
      </c>
      <c r="B12" s="1954" t="s">
        <v>2114</v>
      </c>
      <c r="C12" s="1954"/>
      <c r="D12" s="1954"/>
      <c r="E12" s="1954"/>
      <c r="F12" s="1954"/>
      <c r="G12" s="243"/>
      <c r="H12" s="243"/>
      <c r="I12" s="1882"/>
      <c r="J12" s="1882"/>
      <c r="K12" s="1882"/>
      <c r="L12" s="1882"/>
      <c r="M12" s="1878"/>
      <c r="N12" s="1878"/>
      <c r="O12" s="1878"/>
      <c r="P12" s="1878"/>
      <c r="Q12" s="1878"/>
      <c r="R12" s="1878"/>
    </row>
    <row r="13" spans="1:258" s="237" customFormat="1" ht="38.25" customHeight="1">
      <c r="A13" s="244">
        <v>7</v>
      </c>
      <c r="B13" s="1954" t="s">
        <v>2115</v>
      </c>
      <c r="C13" s="1954"/>
      <c r="D13" s="1954"/>
      <c r="E13" s="1954"/>
      <c r="F13" s="1954"/>
      <c r="G13" s="243"/>
      <c r="H13" s="243"/>
      <c r="I13" s="1878"/>
      <c r="J13" s="1878"/>
      <c r="K13" s="1878"/>
      <c r="L13" s="1878"/>
      <c r="M13" s="1878"/>
      <c r="N13" s="1878"/>
      <c r="O13" s="1878"/>
      <c r="P13" s="1878"/>
      <c r="Q13" s="1878"/>
      <c r="R13" s="1878"/>
    </row>
    <row r="14" spans="1:258" s="237" customFormat="1" ht="38.25" customHeight="1">
      <c r="A14" s="244">
        <v>8</v>
      </c>
      <c r="B14" s="1954" t="s">
        <v>2116</v>
      </c>
      <c r="C14" s="1954"/>
      <c r="D14" s="1954"/>
      <c r="E14" s="1954"/>
      <c r="F14" s="1954"/>
      <c r="G14" s="243"/>
      <c r="H14" s="243"/>
      <c r="I14" s="1878"/>
      <c r="J14" s="1878"/>
      <c r="K14" s="1878"/>
      <c r="L14" s="1878"/>
      <c r="M14" s="1878"/>
      <c r="N14" s="1878"/>
      <c r="O14" s="1878"/>
      <c r="P14" s="1878"/>
      <c r="Q14" s="1878"/>
      <c r="R14" s="1878"/>
    </row>
    <row r="15" spans="1:258" s="237" customFormat="1" ht="38.25" customHeight="1">
      <c r="A15" s="244">
        <v>9</v>
      </c>
      <c r="B15" s="1954" t="s">
        <v>2117</v>
      </c>
      <c r="C15" s="1954"/>
      <c r="D15" s="1954"/>
      <c r="E15" s="1954"/>
      <c r="F15" s="1954"/>
      <c r="G15" s="243"/>
      <c r="H15" s="243"/>
      <c r="I15" s="1878"/>
      <c r="J15" s="1878"/>
      <c r="K15" s="1878"/>
      <c r="L15" s="1878"/>
      <c r="M15" s="1878"/>
      <c r="N15" s="1878"/>
      <c r="O15" s="1878"/>
      <c r="P15" s="1878"/>
      <c r="Q15" s="1878"/>
      <c r="R15" s="1878"/>
    </row>
    <row r="16" spans="1:258" s="237" customFormat="1" ht="38.25" customHeight="1">
      <c r="A16" s="244">
        <v>10</v>
      </c>
      <c r="B16" s="1957" t="s">
        <v>2118</v>
      </c>
      <c r="C16" s="1958"/>
      <c r="D16" s="1958"/>
      <c r="E16" s="1958"/>
      <c r="F16" s="1959"/>
      <c r="G16" s="243"/>
      <c r="H16" s="243"/>
      <c r="I16" s="1878"/>
      <c r="J16" s="1878"/>
      <c r="K16" s="1878"/>
      <c r="L16" s="1878"/>
      <c r="M16" s="1878"/>
      <c r="N16" s="1878"/>
      <c r="O16" s="1878"/>
      <c r="P16" s="1878"/>
      <c r="Q16" s="1878"/>
      <c r="R16" s="1878"/>
    </row>
    <row r="17" spans="1:18" s="237" customFormat="1" ht="38.25" customHeight="1">
      <c r="A17" s="244">
        <v>11</v>
      </c>
      <c r="B17" s="1954" t="s">
        <v>2119</v>
      </c>
      <c r="C17" s="1954"/>
      <c r="D17" s="1954"/>
      <c r="E17" s="1954"/>
      <c r="F17" s="1954"/>
      <c r="G17" s="243"/>
      <c r="H17" s="243"/>
      <c r="I17" s="1878"/>
      <c r="J17" s="1878"/>
      <c r="K17" s="1878"/>
      <c r="L17" s="1878"/>
      <c r="M17" s="1878"/>
      <c r="N17" s="1878"/>
      <c r="O17" s="1878"/>
      <c r="P17" s="1878"/>
      <c r="Q17" s="1878"/>
      <c r="R17" s="1878"/>
    </row>
    <row r="18" spans="1:18" s="237" customFormat="1" ht="38.25" customHeight="1">
      <c r="A18" s="244">
        <v>12</v>
      </c>
      <c r="B18" s="1954" t="s">
        <v>2120</v>
      </c>
      <c r="C18" s="1954"/>
      <c r="D18" s="1954"/>
      <c r="E18" s="1954"/>
      <c r="F18" s="1954"/>
      <c r="G18" s="243"/>
      <c r="H18" s="243"/>
      <c r="I18" s="1878"/>
      <c r="J18" s="1878"/>
      <c r="K18" s="1878"/>
      <c r="L18" s="1878"/>
      <c r="M18" s="1878"/>
      <c r="N18" s="1878"/>
      <c r="O18" s="1878"/>
      <c r="P18" s="1878"/>
      <c r="Q18" s="1878"/>
      <c r="R18" s="1878"/>
    </row>
    <row r="19" spans="1:18" s="237" customFormat="1" ht="38.25" customHeight="1">
      <c r="A19" s="244">
        <v>13</v>
      </c>
      <c r="B19" s="1957" t="s">
        <v>2121</v>
      </c>
      <c r="C19" s="1958"/>
      <c r="D19" s="1958"/>
      <c r="E19" s="1958"/>
      <c r="F19" s="1959"/>
      <c r="G19" s="243"/>
      <c r="H19" s="243"/>
      <c r="I19" s="1878"/>
      <c r="J19" s="1878"/>
      <c r="K19" s="1878"/>
      <c r="L19" s="1878"/>
      <c r="M19" s="1878"/>
      <c r="N19" s="1878"/>
      <c r="O19" s="1878"/>
      <c r="P19" s="1878"/>
      <c r="Q19" s="1878"/>
      <c r="R19" s="1878"/>
    </row>
    <row r="20" spans="1:18" s="237" customFormat="1" ht="38.25" customHeight="1">
      <c r="A20" s="244">
        <v>14</v>
      </c>
      <c r="B20" s="1954" t="s">
        <v>2122</v>
      </c>
      <c r="C20" s="1954"/>
      <c r="D20" s="1954"/>
      <c r="E20" s="1954"/>
      <c r="F20" s="1954"/>
      <c r="G20" s="243"/>
      <c r="H20" s="243"/>
      <c r="I20" s="1878"/>
      <c r="J20" s="1878"/>
      <c r="K20" s="1878"/>
      <c r="L20" s="1878"/>
      <c r="M20" s="1878"/>
      <c r="N20" s="1878"/>
      <c r="O20" s="1878"/>
      <c r="P20" s="1878"/>
      <c r="Q20" s="1878"/>
      <c r="R20" s="1878"/>
    </row>
    <row r="21" spans="1:18" s="237" customFormat="1" ht="38.25" customHeight="1">
      <c r="A21" s="244">
        <v>15</v>
      </c>
      <c r="B21" s="1954" t="s">
        <v>2123</v>
      </c>
      <c r="C21" s="1954"/>
      <c r="D21" s="1954"/>
      <c r="E21" s="1954"/>
      <c r="F21" s="1954"/>
      <c r="G21" s="243"/>
      <c r="H21" s="243"/>
      <c r="I21" s="1878"/>
      <c r="J21" s="1878"/>
      <c r="K21" s="1878"/>
      <c r="L21" s="1878"/>
      <c r="M21" s="1878"/>
      <c r="N21" s="1878"/>
      <c r="O21" s="1878"/>
      <c r="P21" s="1878"/>
      <c r="Q21" s="1878"/>
      <c r="R21" s="1878"/>
    </row>
    <row r="22" spans="1:18" s="237" customFormat="1" ht="38.25" customHeight="1">
      <c r="A22" s="244">
        <v>16</v>
      </c>
      <c r="B22" s="1957" t="s">
        <v>2124</v>
      </c>
      <c r="C22" s="1958"/>
      <c r="D22" s="1958"/>
      <c r="E22" s="1958"/>
      <c r="F22" s="1959"/>
      <c r="G22" s="243"/>
      <c r="H22" s="243"/>
      <c r="I22" s="1878"/>
      <c r="J22" s="1878"/>
      <c r="K22" s="1878"/>
      <c r="L22" s="1878"/>
      <c r="M22" s="1878"/>
      <c r="N22" s="1878"/>
      <c r="O22" s="1878"/>
      <c r="P22" s="1878"/>
      <c r="Q22" s="1878"/>
      <c r="R22" s="1878"/>
    </row>
    <row r="23" spans="1:18" s="237" customFormat="1" ht="38.25" customHeight="1">
      <c r="A23" s="244">
        <v>17</v>
      </c>
      <c r="B23" s="1954" t="s">
        <v>2125</v>
      </c>
      <c r="C23" s="1954"/>
      <c r="D23" s="1954"/>
      <c r="E23" s="1954"/>
      <c r="F23" s="1954"/>
      <c r="G23" s="243"/>
      <c r="H23" s="243"/>
      <c r="I23" s="1878"/>
      <c r="J23" s="1878"/>
      <c r="K23" s="1878"/>
      <c r="L23" s="1878"/>
      <c r="M23" s="1878"/>
      <c r="N23" s="1878"/>
      <c r="O23" s="1878"/>
      <c r="P23" s="1878"/>
      <c r="Q23" s="1878"/>
      <c r="R23" s="1878"/>
    </row>
    <row r="24" spans="1:18" s="237" customFormat="1" ht="38.25" customHeight="1">
      <c r="A24" s="244">
        <v>18</v>
      </c>
      <c r="B24" s="1954" t="s">
        <v>2126</v>
      </c>
      <c r="C24" s="1954"/>
      <c r="D24" s="1954"/>
      <c r="E24" s="1954"/>
      <c r="F24" s="1954"/>
      <c r="G24" s="243"/>
      <c r="H24" s="243"/>
      <c r="I24" s="1878"/>
      <c r="J24" s="1878"/>
      <c r="K24" s="1878"/>
      <c r="L24" s="1878"/>
      <c r="M24" s="1878"/>
      <c r="N24" s="1878"/>
      <c r="O24" s="1878"/>
      <c r="P24" s="1878"/>
      <c r="Q24" s="1878"/>
      <c r="R24" s="1878"/>
    </row>
    <row r="25" spans="1:18" s="237" customFormat="1" ht="38.25" customHeight="1">
      <c r="A25" s="244">
        <v>19</v>
      </c>
      <c r="B25" s="1957" t="s">
        <v>2127</v>
      </c>
      <c r="C25" s="1958"/>
      <c r="D25" s="1958"/>
      <c r="E25" s="1958"/>
      <c r="F25" s="1959"/>
      <c r="G25" s="243"/>
      <c r="H25" s="243"/>
      <c r="I25" s="1878"/>
      <c r="J25" s="1878"/>
      <c r="K25" s="1878"/>
      <c r="L25" s="1878"/>
      <c r="M25" s="1878"/>
      <c r="N25" s="1878"/>
      <c r="O25" s="1878"/>
      <c r="P25" s="1878"/>
      <c r="Q25" s="1878"/>
      <c r="R25" s="1878"/>
    </row>
    <row r="26" spans="1:18" s="237" customFormat="1" ht="38.25" customHeight="1">
      <c r="A26" s="244">
        <v>20</v>
      </c>
      <c r="B26" s="1954" t="s">
        <v>2128</v>
      </c>
      <c r="C26" s="1954"/>
      <c r="D26" s="1954"/>
      <c r="E26" s="1954"/>
      <c r="F26" s="1954"/>
      <c r="G26" s="243"/>
      <c r="H26" s="243"/>
      <c r="I26" s="1878"/>
      <c r="J26" s="1878"/>
      <c r="K26" s="1878"/>
      <c r="L26" s="1878"/>
      <c r="M26" s="1878"/>
      <c r="N26" s="1878"/>
      <c r="O26" s="1878"/>
      <c r="P26" s="1878"/>
      <c r="Q26" s="1878"/>
      <c r="R26" s="1878"/>
    </row>
    <row r="27" spans="1:18" s="237" customFormat="1" ht="38.25" customHeight="1">
      <c r="A27" s="244">
        <v>21</v>
      </c>
      <c r="B27" s="1954" t="s">
        <v>2129</v>
      </c>
      <c r="C27" s="1954"/>
      <c r="D27" s="1954"/>
      <c r="E27" s="1954"/>
      <c r="F27" s="1954"/>
      <c r="G27" s="243"/>
      <c r="H27" s="243"/>
      <c r="I27" s="1878"/>
      <c r="J27" s="1878"/>
      <c r="K27" s="1878"/>
      <c r="L27" s="1878"/>
      <c r="M27" s="1878"/>
      <c r="N27" s="1878"/>
      <c r="O27" s="1878"/>
      <c r="P27" s="1878"/>
      <c r="Q27" s="1878"/>
      <c r="R27" s="1878"/>
    </row>
    <row r="28" spans="1:18" s="237" customFormat="1" ht="48.6" customHeight="1">
      <c r="A28" s="1644" t="s">
        <v>2130</v>
      </c>
      <c r="B28" s="1644"/>
      <c r="C28" s="1644"/>
      <c r="D28" s="1878"/>
      <c r="E28" s="1878"/>
      <c r="F28" s="1878"/>
      <c r="G28" s="1878"/>
      <c r="H28" s="1878"/>
      <c r="I28" s="1644" t="s">
        <v>2131</v>
      </c>
      <c r="J28" s="1644"/>
      <c r="K28" s="1644"/>
      <c r="L28" s="1644"/>
      <c r="M28" s="1878"/>
      <c r="N28" s="1878"/>
      <c r="O28" s="1878"/>
      <c r="P28" s="1878"/>
      <c r="Q28" s="1878"/>
      <c r="R28" s="1878"/>
    </row>
    <row r="29" spans="1:18" s="238" customFormat="1" ht="49.5" customHeight="1">
      <c r="A29" s="1960" t="s">
        <v>2132</v>
      </c>
      <c r="B29" s="1960"/>
      <c r="C29" s="1960"/>
      <c r="D29" s="1960"/>
      <c r="E29" s="1960"/>
      <c r="F29" s="245"/>
      <c r="G29" s="245"/>
      <c r="H29" s="245"/>
      <c r="I29" s="245"/>
      <c r="J29" s="245"/>
      <c r="K29" s="245"/>
      <c r="L29" s="245"/>
      <c r="M29" s="1644" t="s">
        <v>2133</v>
      </c>
      <c r="N29" s="1644"/>
      <c r="O29" s="1644"/>
      <c r="P29" s="1644"/>
      <c r="Q29" s="1644"/>
      <c r="R29" s="1644"/>
    </row>
    <row r="30" spans="1:18" ht="17.399999999999999">
      <c r="A30" s="246"/>
      <c r="B30" s="247"/>
      <c r="C30" s="247"/>
      <c r="D30" s="247"/>
      <c r="E30" s="247"/>
      <c r="F30" s="247"/>
      <c r="G30" s="247"/>
      <c r="H30" s="247"/>
      <c r="I30" s="247"/>
      <c r="J30" s="247"/>
      <c r="K30" s="247"/>
      <c r="L30" s="247"/>
      <c r="M30" s="20"/>
      <c r="N30" s="20"/>
      <c r="O30" s="20"/>
      <c r="P30" s="20"/>
      <c r="Q30" s="20"/>
      <c r="R30" s="20"/>
    </row>
    <row r="31" spans="1:18" ht="17.399999999999999">
      <c r="A31" s="246"/>
      <c r="B31" s="247"/>
      <c r="C31" s="247"/>
      <c r="D31" s="247"/>
      <c r="E31" s="247"/>
      <c r="F31" s="247"/>
      <c r="G31" s="247"/>
      <c r="H31" s="247"/>
      <c r="I31" s="247"/>
      <c r="J31" s="247"/>
      <c r="K31" s="247"/>
      <c r="L31" s="247"/>
      <c r="M31" s="247"/>
      <c r="N31" s="247"/>
      <c r="O31" s="247"/>
      <c r="P31" s="247"/>
      <c r="Q31" s="247"/>
      <c r="R31" s="247"/>
    </row>
  </sheetData>
  <mergeCells count="105">
    <mergeCell ref="B27:F27"/>
    <mergeCell ref="I27:L27"/>
    <mergeCell ref="M27:O27"/>
    <mergeCell ref="P27:R27"/>
    <mergeCell ref="A28:C28"/>
    <mergeCell ref="D28:H28"/>
    <mergeCell ref="I28:L28"/>
    <mergeCell ref="M28:R28"/>
    <mergeCell ref="A29:E29"/>
    <mergeCell ref="M29:R29"/>
    <mergeCell ref="B24:F24"/>
    <mergeCell ref="I24:L24"/>
    <mergeCell ref="M24:O24"/>
    <mergeCell ref="P24:R24"/>
    <mergeCell ref="B25:F25"/>
    <mergeCell ref="I25:L25"/>
    <mergeCell ref="M25:O25"/>
    <mergeCell ref="P25:R25"/>
    <mergeCell ref="B26:F26"/>
    <mergeCell ref="I26:L26"/>
    <mergeCell ref="M26:O26"/>
    <mergeCell ref="P26:R26"/>
    <mergeCell ref="B21:F21"/>
    <mergeCell ref="I21:L21"/>
    <mergeCell ref="M21:O21"/>
    <mergeCell ref="P21:R21"/>
    <mergeCell ref="B22:F22"/>
    <mergeCell ref="I22:L22"/>
    <mergeCell ref="M22:O22"/>
    <mergeCell ref="P22:R22"/>
    <mergeCell ref="B23:F23"/>
    <mergeCell ref="I23:L23"/>
    <mergeCell ref="M23:O23"/>
    <mergeCell ref="P23:R23"/>
    <mergeCell ref="B18:F18"/>
    <mergeCell ref="I18:L18"/>
    <mergeCell ref="M18:O18"/>
    <mergeCell ref="P18:R18"/>
    <mergeCell ref="B19:F19"/>
    <mergeCell ref="I19:L19"/>
    <mergeCell ref="M19:O19"/>
    <mergeCell ref="P19:R19"/>
    <mergeCell ref="B20:F20"/>
    <mergeCell ref="I20:L20"/>
    <mergeCell ref="M20:O20"/>
    <mergeCell ref="P20:R20"/>
    <mergeCell ref="B15:F15"/>
    <mergeCell ref="I15:L15"/>
    <mergeCell ref="M15:O15"/>
    <mergeCell ref="P15:R15"/>
    <mergeCell ref="B16:F16"/>
    <mergeCell ref="I16:L16"/>
    <mergeCell ref="M16:O16"/>
    <mergeCell ref="P16:R16"/>
    <mergeCell ref="B17:F17"/>
    <mergeCell ref="I17:L17"/>
    <mergeCell ref="M17:O17"/>
    <mergeCell ref="P17:R17"/>
    <mergeCell ref="B12:F12"/>
    <mergeCell ref="I12:L12"/>
    <mergeCell ref="M12:O12"/>
    <mergeCell ref="P12:R12"/>
    <mergeCell ref="B13:F13"/>
    <mergeCell ref="I13:L13"/>
    <mergeCell ref="M13:O13"/>
    <mergeCell ref="P13:R13"/>
    <mergeCell ref="B14:F14"/>
    <mergeCell ref="I14:L14"/>
    <mergeCell ref="M14:O14"/>
    <mergeCell ref="P14:R14"/>
    <mergeCell ref="B9:F9"/>
    <mergeCell ref="I9:L9"/>
    <mergeCell ref="M9:O9"/>
    <mergeCell ref="P9:R9"/>
    <mergeCell ref="B10:F10"/>
    <mergeCell ref="I10:L10"/>
    <mergeCell ref="M10:O10"/>
    <mergeCell ref="P10:R10"/>
    <mergeCell ref="B11:F11"/>
    <mergeCell ref="I11:L11"/>
    <mergeCell ref="M11:O11"/>
    <mergeCell ref="P11:R11"/>
    <mergeCell ref="A6:F6"/>
    <mergeCell ref="I6:L6"/>
    <mergeCell ref="M6:O6"/>
    <mergeCell ref="P6:R6"/>
    <mergeCell ref="B7:F7"/>
    <mergeCell ref="I7:L7"/>
    <mergeCell ref="M7:O7"/>
    <mergeCell ref="P7:R7"/>
    <mergeCell ref="B8:F8"/>
    <mergeCell ref="I8:L8"/>
    <mergeCell ref="M8:O8"/>
    <mergeCell ref="P8:R8"/>
    <mergeCell ref="F1:R1"/>
    <mergeCell ref="A2:R2"/>
    <mergeCell ref="P3:R3"/>
    <mergeCell ref="A4:C4"/>
    <mergeCell ref="D4:G4"/>
    <mergeCell ref="H4:L4"/>
    <mergeCell ref="M4:R4"/>
    <mergeCell ref="A5:C5"/>
    <mergeCell ref="D5:G5"/>
    <mergeCell ref="H5:L5"/>
    <mergeCell ref="M5:R5"/>
  </mergeCells>
  <phoneticPr fontId="176" type="noConversion"/>
  <pageMargins left="0.35" right="0.33" top="0.75" bottom="0.75" header="0.3" footer="0.3"/>
  <pageSetup paperSize="9" scale="69" orientation="portrait" r:id="rId1"/>
  <colBreaks count="1" manualBreakCount="1">
    <brk id="18" max="21" man="1"/>
  </colBreaks>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pageSetUpPr fitToPage="1"/>
  </sheetPr>
  <dimension ref="B1:AW54"/>
  <sheetViews>
    <sheetView view="pageBreakPreview" zoomScaleNormal="90" workbookViewId="0">
      <selection activeCell="B3" sqref="B3:AW3"/>
    </sheetView>
  </sheetViews>
  <sheetFormatPr defaultColWidth="2.109375" defaultRowHeight="15.6"/>
  <cols>
    <col min="1" max="1" width="1" style="233" customWidth="1"/>
    <col min="2" max="2" width="2.109375" style="233" customWidth="1"/>
    <col min="3" max="3" width="0.6640625" style="233" customWidth="1"/>
    <col min="4" max="25" width="2.109375" style="233" customWidth="1"/>
    <col min="26" max="33" width="2" style="233" customWidth="1"/>
    <col min="34" max="34" width="2.109375" style="233" customWidth="1"/>
    <col min="35" max="49" width="2.33203125" style="233" customWidth="1"/>
    <col min="50" max="50" width="2.109375" style="233" customWidth="1"/>
    <col min="51" max="256" width="2.109375" style="233"/>
    <col min="257" max="257" width="1" style="233" customWidth="1"/>
    <col min="258" max="258" width="2.109375" style="233" customWidth="1"/>
    <col min="259" max="259" width="0.6640625" style="233" customWidth="1"/>
    <col min="260" max="281" width="2.109375" style="233" customWidth="1"/>
    <col min="282" max="289" width="2" style="233" customWidth="1"/>
    <col min="290" max="306" width="2.109375" style="233" customWidth="1"/>
    <col min="307" max="512" width="2.109375" style="233"/>
    <col min="513" max="513" width="1" style="233" customWidth="1"/>
    <col min="514" max="514" width="2.109375" style="233" customWidth="1"/>
    <col min="515" max="515" width="0.6640625" style="233" customWidth="1"/>
    <col min="516" max="537" width="2.109375" style="233" customWidth="1"/>
    <col min="538" max="545" width="2" style="233" customWidth="1"/>
    <col min="546" max="562" width="2.109375" style="233" customWidth="1"/>
    <col min="563" max="768" width="2.109375" style="233"/>
    <col min="769" max="769" width="1" style="233" customWidth="1"/>
    <col min="770" max="770" width="2.109375" style="233" customWidth="1"/>
    <col min="771" max="771" width="0.6640625" style="233" customWidth="1"/>
    <col min="772" max="793" width="2.109375" style="233" customWidth="1"/>
    <col min="794" max="801" width="2" style="233" customWidth="1"/>
    <col min="802" max="818" width="2.109375" style="233" customWidth="1"/>
    <col min="819" max="1024" width="2.109375" style="233"/>
    <col min="1025" max="1025" width="1" style="233" customWidth="1"/>
    <col min="1026" max="1026" width="2.109375" style="233" customWidth="1"/>
    <col min="1027" max="1027" width="0.6640625" style="233" customWidth="1"/>
    <col min="1028" max="1049" width="2.109375" style="233" customWidth="1"/>
    <col min="1050" max="1057" width="2" style="233" customWidth="1"/>
    <col min="1058" max="1074" width="2.109375" style="233" customWidth="1"/>
    <col min="1075" max="1280" width="2.109375" style="233"/>
    <col min="1281" max="1281" width="1" style="233" customWidth="1"/>
    <col min="1282" max="1282" width="2.109375" style="233" customWidth="1"/>
    <col min="1283" max="1283" width="0.6640625" style="233" customWidth="1"/>
    <col min="1284" max="1305" width="2.109375" style="233" customWidth="1"/>
    <col min="1306" max="1313" width="2" style="233" customWidth="1"/>
    <col min="1314" max="1330" width="2.109375" style="233" customWidth="1"/>
    <col min="1331" max="1536" width="2.109375" style="233"/>
    <col min="1537" max="1537" width="1" style="233" customWidth="1"/>
    <col min="1538" max="1538" width="2.109375" style="233" customWidth="1"/>
    <col min="1539" max="1539" width="0.6640625" style="233" customWidth="1"/>
    <col min="1540" max="1561" width="2.109375" style="233" customWidth="1"/>
    <col min="1562" max="1569" width="2" style="233" customWidth="1"/>
    <col min="1570" max="1586" width="2.109375" style="233" customWidth="1"/>
    <col min="1587" max="1792" width="2.109375" style="233"/>
    <col min="1793" max="1793" width="1" style="233" customWidth="1"/>
    <col min="1794" max="1794" width="2.109375" style="233" customWidth="1"/>
    <col min="1795" max="1795" width="0.6640625" style="233" customWidth="1"/>
    <col min="1796" max="1817" width="2.109375" style="233" customWidth="1"/>
    <col min="1818" max="1825" width="2" style="233" customWidth="1"/>
    <col min="1826" max="1842" width="2.109375" style="233" customWidth="1"/>
    <col min="1843" max="2048" width="2.109375" style="233"/>
    <col min="2049" max="2049" width="1" style="233" customWidth="1"/>
    <col min="2050" max="2050" width="2.109375" style="233" customWidth="1"/>
    <col min="2051" max="2051" width="0.6640625" style="233" customWidth="1"/>
    <col min="2052" max="2073" width="2.109375" style="233" customWidth="1"/>
    <col min="2074" max="2081" width="2" style="233" customWidth="1"/>
    <col min="2082" max="2098" width="2.109375" style="233" customWidth="1"/>
    <col min="2099" max="2304" width="2.109375" style="233"/>
    <col min="2305" max="2305" width="1" style="233" customWidth="1"/>
    <col min="2306" max="2306" width="2.109375" style="233" customWidth="1"/>
    <col min="2307" max="2307" width="0.6640625" style="233" customWidth="1"/>
    <col min="2308" max="2329" width="2.109375" style="233" customWidth="1"/>
    <col min="2330" max="2337" width="2" style="233" customWidth="1"/>
    <col min="2338" max="2354" width="2.109375" style="233" customWidth="1"/>
    <col min="2355" max="2560" width="2.109375" style="233"/>
    <col min="2561" max="2561" width="1" style="233" customWidth="1"/>
    <col min="2562" max="2562" width="2.109375" style="233" customWidth="1"/>
    <col min="2563" max="2563" width="0.6640625" style="233" customWidth="1"/>
    <col min="2564" max="2585" width="2.109375" style="233" customWidth="1"/>
    <col min="2586" max="2593" width="2" style="233" customWidth="1"/>
    <col min="2594" max="2610" width="2.109375" style="233" customWidth="1"/>
    <col min="2611" max="2816" width="2.109375" style="233"/>
    <col min="2817" max="2817" width="1" style="233" customWidth="1"/>
    <col min="2818" max="2818" width="2.109375" style="233" customWidth="1"/>
    <col min="2819" max="2819" width="0.6640625" style="233" customWidth="1"/>
    <col min="2820" max="2841" width="2.109375" style="233" customWidth="1"/>
    <col min="2842" max="2849" width="2" style="233" customWidth="1"/>
    <col min="2850" max="2866" width="2.109375" style="233" customWidth="1"/>
    <col min="2867" max="3072" width="2.109375" style="233"/>
    <col min="3073" max="3073" width="1" style="233" customWidth="1"/>
    <col min="3074" max="3074" width="2.109375" style="233" customWidth="1"/>
    <col min="3075" max="3075" width="0.6640625" style="233" customWidth="1"/>
    <col min="3076" max="3097" width="2.109375" style="233" customWidth="1"/>
    <col min="3098" max="3105" width="2" style="233" customWidth="1"/>
    <col min="3106" max="3122" width="2.109375" style="233" customWidth="1"/>
    <col min="3123" max="3328" width="2.109375" style="233"/>
    <col min="3329" max="3329" width="1" style="233" customWidth="1"/>
    <col min="3330" max="3330" width="2.109375" style="233" customWidth="1"/>
    <col min="3331" max="3331" width="0.6640625" style="233" customWidth="1"/>
    <col min="3332" max="3353" width="2.109375" style="233" customWidth="1"/>
    <col min="3354" max="3361" width="2" style="233" customWidth="1"/>
    <col min="3362" max="3378" width="2.109375" style="233" customWidth="1"/>
    <col min="3379" max="3584" width="2.109375" style="233"/>
    <col min="3585" max="3585" width="1" style="233" customWidth="1"/>
    <col min="3586" max="3586" width="2.109375" style="233" customWidth="1"/>
    <col min="3587" max="3587" width="0.6640625" style="233" customWidth="1"/>
    <col min="3588" max="3609" width="2.109375" style="233" customWidth="1"/>
    <col min="3610" max="3617" width="2" style="233" customWidth="1"/>
    <col min="3618" max="3634" width="2.109375" style="233" customWidth="1"/>
    <col min="3635" max="3840" width="2.109375" style="233"/>
    <col min="3841" max="3841" width="1" style="233" customWidth="1"/>
    <col min="3842" max="3842" width="2.109375" style="233" customWidth="1"/>
    <col min="3843" max="3843" width="0.6640625" style="233" customWidth="1"/>
    <col min="3844" max="3865" width="2.109375" style="233" customWidth="1"/>
    <col min="3866" max="3873" width="2" style="233" customWidth="1"/>
    <col min="3874" max="3890" width="2.109375" style="233" customWidth="1"/>
    <col min="3891" max="4096" width="2.109375" style="233"/>
    <col min="4097" max="4097" width="1" style="233" customWidth="1"/>
    <col min="4098" max="4098" width="2.109375" style="233" customWidth="1"/>
    <col min="4099" max="4099" width="0.6640625" style="233" customWidth="1"/>
    <col min="4100" max="4121" width="2.109375" style="233" customWidth="1"/>
    <col min="4122" max="4129" width="2" style="233" customWidth="1"/>
    <col min="4130" max="4146" width="2.109375" style="233" customWidth="1"/>
    <col min="4147" max="4352" width="2.109375" style="233"/>
    <col min="4353" max="4353" width="1" style="233" customWidth="1"/>
    <col min="4354" max="4354" width="2.109375" style="233" customWidth="1"/>
    <col min="4355" max="4355" width="0.6640625" style="233" customWidth="1"/>
    <col min="4356" max="4377" width="2.109375" style="233" customWidth="1"/>
    <col min="4378" max="4385" width="2" style="233" customWidth="1"/>
    <col min="4386" max="4402" width="2.109375" style="233" customWidth="1"/>
    <col min="4403" max="4608" width="2.109375" style="233"/>
    <col min="4609" max="4609" width="1" style="233" customWidth="1"/>
    <col min="4610" max="4610" width="2.109375" style="233" customWidth="1"/>
    <col min="4611" max="4611" width="0.6640625" style="233" customWidth="1"/>
    <col min="4612" max="4633" width="2.109375" style="233" customWidth="1"/>
    <col min="4634" max="4641" width="2" style="233" customWidth="1"/>
    <col min="4642" max="4658" width="2.109375" style="233" customWidth="1"/>
    <col min="4659" max="4864" width="2.109375" style="233"/>
    <col min="4865" max="4865" width="1" style="233" customWidth="1"/>
    <col min="4866" max="4866" width="2.109375" style="233" customWidth="1"/>
    <col min="4867" max="4867" width="0.6640625" style="233" customWidth="1"/>
    <col min="4868" max="4889" width="2.109375" style="233" customWidth="1"/>
    <col min="4890" max="4897" width="2" style="233" customWidth="1"/>
    <col min="4898" max="4914" width="2.109375" style="233" customWidth="1"/>
    <col min="4915" max="5120" width="2.109375" style="233"/>
    <col min="5121" max="5121" width="1" style="233" customWidth="1"/>
    <col min="5122" max="5122" width="2.109375" style="233" customWidth="1"/>
    <col min="5123" max="5123" width="0.6640625" style="233" customWidth="1"/>
    <col min="5124" max="5145" width="2.109375" style="233" customWidth="1"/>
    <col min="5146" max="5153" width="2" style="233" customWidth="1"/>
    <col min="5154" max="5170" width="2.109375" style="233" customWidth="1"/>
    <col min="5171" max="5376" width="2.109375" style="233"/>
    <col min="5377" max="5377" width="1" style="233" customWidth="1"/>
    <col min="5378" max="5378" width="2.109375" style="233" customWidth="1"/>
    <col min="5379" max="5379" width="0.6640625" style="233" customWidth="1"/>
    <col min="5380" max="5401" width="2.109375" style="233" customWidth="1"/>
    <col min="5402" max="5409" width="2" style="233" customWidth="1"/>
    <col min="5410" max="5426" width="2.109375" style="233" customWidth="1"/>
    <col min="5427" max="5632" width="2.109375" style="233"/>
    <col min="5633" max="5633" width="1" style="233" customWidth="1"/>
    <col min="5634" max="5634" width="2.109375" style="233" customWidth="1"/>
    <col min="5635" max="5635" width="0.6640625" style="233" customWidth="1"/>
    <col min="5636" max="5657" width="2.109375" style="233" customWidth="1"/>
    <col min="5658" max="5665" width="2" style="233" customWidth="1"/>
    <col min="5666" max="5682" width="2.109375" style="233" customWidth="1"/>
    <col min="5683" max="5888" width="2.109375" style="233"/>
    <col min="5889" max="5889" width="1" style="233" customWidth="1"/>
    <col min="5890" max="5890" width="2.109375" style="233" customWidth="1"/>
    <col min="5891" max="5891" width="0.6640625" style="233" customWidth="1"/>
    <col min="5892" max="5913" width="2.109375" style="233" customWidth="1"/>
    <col min="5914" max="5921" width="2" style="233" customWidth="1"/>
    <col min="5922" max="5938" width="2.109375" style="233" customWidth="1"/>
    <col min="5939" max="6144" width="2.109375" style="233"/>
    <col min="6145" max="6145" width="1" style="233" customWidth="1"/>
    <col min="6146" max="6146" width="2.109375" style="233" customWidth="1"/>
    <col min="6147" max="6147" width="0.6640625" style="233" customWidth="1"/>
    <col min="6148" max="6169" width="2.109375" style="233" customWidth="1"/>
    <col min="6170" max="6177" width="2" style="233" customWidth="1"/>
    <col min="6178" max="6194" width="2.109375" style="233" customWidth="1"/>
    <col min="6195" max="6400" width="2.109375" style="233"/>
    <col min="6401" max="6401" width="1" style="233" customWidth="1"/>
    <col min="6402" max="6402" width="2.109375" style="233" customWidth="1"/>
    <col min="6403" max="6403" width="0.6640625" style="233" customWidth="1"/>
    <col min="6404" max="6425" width="2.109375" style="233" customWidth="1"/>
    <col min="6426" max="6433" width="2" style="233" customWidth="1"/>
    <col min="6434" max="6450" width="2.109375" style="233" customWidth="1"/>
    <col min="6451" max="6656" width="2.109375" style="233"/>
    <col min="6657" max="6657" width="1" style="233" customWidth="1"/>
    <col min="6658" max="6658" width="2.109375" style="233" customWidth="1"/>
    <col min="6659" max="6659" width="0.6640625" style="233" customWidth="1"/>
    <col min="6660" max="6681" width="2.109375" style="233" customWidth="1"/>
    <col min="6682" max="6689" width="2" style="233" customWidth="1"/>
    <col min="6690" max="6706" width="2.109375" style="233" customWidth="1"/>
    <col min="6707" max="6912" width="2.109375" style="233"/>
    <col min="6913" max="6913" width="1" style="233" customWidth="1"/>
    <col min="6914" max="6914" width="2.109375" style="233" customWidth="1"/>
    <col min="6915" max="6915" width="0.6640625" style="233" customWidth="1"/>
    <col min="6916" max="6937" width="2.109375" style="233" customWidth="1"/>
    <col min="6938" max="6945" width="2" style="233" customWidth="1"/>
    <col min="6946" max="6962" width="2.109375" style="233" customWidth="1"/>
    <col min="6963" max="7168" width="2.109375" style="233"/>
    <col min="7169" max="7169" width="1" style="233" customWidth="1"/>
    <col min="7170" max="7170" width="2.109375" style="233" customWidth="1"/>
    <col min="7171" max="7171" width="0.6640625" style="233" customWidth="1"/>
    <col min="7172" max="7193" width="2.109375" style="233" customWidth="1"/>
    <col min="7194" max="7201" width="2" style="233" customWidth="1"/>
    <col min="7202" max="7218" width="2.109375" style="233" customWidth="1"/>
    <col min="7219" max="7424" width="2.109375" style="233"/>
    <col min="7425" max="7425" width="1" style="233" customWidth="1"/>
    <col min="7426" max="7426" width="2.109375" style="233" customWidth="1"/>
    <col min="7427" max="7427" width="0.6640625" style="233" customWidth="1"/>
    <col min="7428" max="7449" width="2.109375" style="233" customWidth="1"/>
    <col min="7450" max="7457" width="2" style="233" customWidth="1"/>
    <col min="7458" max="7474" width="2.109375" style="233" customWidth="1"/>
    <col min="7475" max="7680" width="2.109375" style="233"/>
    <col min="7681" max="7681" width="1" style="233" customWidth="1"/>
    <col min="7682" max="7682" width="2.109375" style="233" customWidth="1"/>
    <col min="7683" max="7683" width="0.6640625" style="233" customWidth="1"/>
    <col min="7684" max="7705" width="2.109375" style="233" customWidth="1"/>
    <col min="7706" max="7713" width="2" style="233" customWidth="1"/>
    <col min="7714" max="7730" width="2.109375" style="233" customWidth="1"/>
    <col min="7731" max="7936" width="2.109375" style="233"/>
    <col min="7937" max="7937" width="1" style="233" customWidth="1"/>
    <col min="7938" max="7938" width="2.109375" style="233" customWidth="1"/>
    <col min="7939" max="7939" width="0.6640625" style="233" customWidth="1"/>
    <col min="7940" max="7961" width="2.109375" style="233" customWidth="1"/>
    <col min="7962" max="7969" width="2" style="233" customWidth="1"/>
    <col min="7970" max="7986" width="2.109375" style="233" customWidth="1"/>
    <col min="7987" max="8192" width="2.109375" style="233"/>
    <col min="8193" max="8193" width="1" style="233" customWidth="1"/>
    <col min="8194" max="8194" width="2.109375" style="233" customWidth="1"/>
    <col min="8195" max="8195" width="0.6640625" style="233" customWidth="1"/>
    <col min="8196" max="8217" width="2.109375" style="233" customWidth="1"/>
    <col min="8218" max="8225" width="2" style="233" customWidth="1"/>
    <col min="8226" max="8242" width="2.109375" style="233" customWidth="1"/>
    <col min="8243" max="8448" width="2.109375" style="233"/>
    <col min="8449" max="8449" width="1" style="233" customWidth="1"/>
    <col min="8450" max="8450" width="2.109375" style="233" customWidth="1"/>
    <col min="8451" max="8451" width="0.6640625" style="233" customWidth="1"/>
    <col min="8452" max="8473" width="2.109375" style="233" customWidth="1"/>
    <col min="8474" max="8481" width="2" style="233" customWidth="1"/>
    <col min="8482" max="8498" width="2.109375" style="233" customWidth="1"/>
    <col min="8499" max="8704" width="2.109375" style="233"/>
    <col min="8705" max="8705" width="1" style="233" customWidth="1"/>
    <col min="8706" max="8706" width="2.109375" style="233" customWidth="1"/>
    <col min="8707" max="8707" width="0.6640625" style="233" customWidth="1"/>
    <col min="8708" max="8729" width="2.109375" style="233" customWidth="1"/>
    <col min="8730" max="8737" width="2" style="233" customWidth="1"/>
    <col min="8738" max="8754" width="2.109375" style="233" customWidth="1"/>
    <col min="8755" max="8960" width="2.109375" style="233"/>
    <col min="8961" max="8961" width="1" style="233" customWidth="1"/>
    <col min="8962" max="8962" width="2.109375" style="233" customWidth="1"/>
    <col min="8963" max="8963" width="0.6640625" style="233" customWidth="1"/>
    <col min="8964" max="8985" width="2.109375" style="233" customWidth="1"/>
    <col min="8986" max="8993" width="2" style="233" customWidth="1"/>
    <col min="8994" max="9010" width="2.109375" style="233" customWidth="1"/>
    <col min="9011" max="9216" width="2.109375" style="233"/>
    <col min="9217" max="9217" width="1" style="233" customWidth="1"/>
    <col min="9218" max="9218" width="2.109375" style="233" customWidth="1"/>
    <col min="9219" max="9219" width="0.6640625" style="233" customWidth="1"/>
    <col min="9220" max="9241" width="2.109375" style="233" customWidth="1"/>
    <col min="9242" max="9249" width="2" style="233" customWidth="1"/>
    <col min="9250" max="9266" width="2.109375" style="233" customWidth="1"/>
    <col min="9267" max="9472" width="2.109375" style="233"/>
    <col min="9473" max="9473" width="1" style="233" customWidth="1"/>
    <col min="9474" max="9474" width="2.109375" style="233" customWidth="1"/>
    <col min="9475" max="9475" width="0.6640625" style="233" customWidth="1"/>
    <col min="9476" max="9497" width="2.109375" style="233" customWidth="1"/>
    <col min="9498" max="9505" width="2" style="233" customWidth="1"/>
    <col min="9506" max="9522" width="2.109375" style="233" customWidth="1"/>
    <col min="9523" max="9728" width="2.109375" style="233"/>
    <col min="9729" max="9729" width="1" style="233" customWidth="1"/>
    <col min="9730" max="9730" width="2.109375" style="233" customWidth="1"/>
    <col min="9731" max="9731" width="0.6640625" style="233" customWidth="1"/>
    <col min="9732" max="9753" width="2.109375" style="233" customWidth="1"/>
    <col min="9754" max="9761" width="2" style="233" customWidth="1"/>
    <col min="9762" max="9778" width="2.109375" style="233" customWidth="1"/>
    <col min="9779" max="9984" width="2.109375" style="233"/>
    <col min="9985" max="9985" width="1" style="233" customWidth="1"/>
    <col min="9986" max="9986" width="2.109375" style="233" customWidth="1"/>
    <col min="9987" max="9987" width="0.6640625" style="233" customWidth="1"/>
    <col min="9988" max="10009" width="2.109375" style="233" customWidth="1"/>
    <col min="10010" max="10017" width="2" style="233" customWidth="1"/>
    <col min="10018" max="10034" width="2.109375" style="233" customWidth="1"/>
    <col min="10035" max="10240" width="2.109375" style="233"/>
    <col min="10241" max="10241" width="1" style="233" customWidth="1"/>
    <col min="10242" max="10242" width="2.109375" style="233" customWidth="1"/>
    <col min="10243" max="10243" width="0.6640625" style="233" customWidth="1"/>
    <col min="10244" max="10265" width="2.109375" style="233" customWidth="1"/>
    <col min="10266" max="10273" width="2" style="233" customWidth="1"/>
    <col min="10274" max="10290" width="2.109375" style="233" customWidth="1"/>
    <col min="10291" max="10496" width="2.109375" style="233"/>
    <col min="10497" max="10497" width="1" style="233" customWidth="1"/>
    <col min="10498" max="10498" width="2.109375" style="233" customWidth="1"/>
    <col min="10499" max="10499" width="0.6640625" style="233" customWidth="1"/>
    <col min="10500" max="10521" width="2.109375" style="233" customWidth="1"/>
    <col min="10522" max="10529" width="2" style="233" customWidth="1"/>
    <col min="10530" max="10546" width="2.109375" style="233" customWidth="1"/>
    <col min="10547" max="10752" width="2.109375" style="233"/>
    <col min="10753" max="10753" width="1" style="233" customWidth="1"/>
    <col min="10754" max="10754" width="2.109375" style="233" customWidth="1"/>
    <col min="10755" max="10755" width="0.6640625" style="233" customWidth="1"/>
    <col min="10756" max="10777" width="2.109375" style="233" customWidth="1"/>
    <col min="10778" max="10785" width="2" style="233" customWidth="1"/>
    <col min="10786" max="10802" width="2.109375" style="233" customWidth="1"/>
    <col min="10803" max="11008" width="2.109375" style="233"/>
    <col min="11009" max="11009" width="1" style="233" customWidth="1"/>
    <col min="11010" max="11010" width="2.109375" style="233" customWidth="1"/>
    <col min="11011" max="11011" width="0.6640625" style="233" customWidth="1"/>
    <col min="11012" max="11033" width="2.109375" style="233" customWidth="1"/>
    <col min="11034" max="11041" width="2" style="233" customWidth="1"/>
    <col min="11042" max="11058" width="2.109375" style="233" customWidth="1"/>
    <col min="11059" max="11264" width="2.109375" style="233"/>
    <col min="11265" max="11265" width="1" style="233" customWidth="1"/>
    <col min="11266" max="11266" width="2.109375" style="233" customWidth="1"/>
    <col min="11267" max="11267" width="0.6640625" style="233" customWidth="1"/>
    <col min="11268" max="11289" width="2.109375" style="233" customWidth="1"/>
    <col min="11290" max="11297" width="2" style="233" customWidth="1"/>
    <col min="11298" max="11314" width="2.109375" style="233" customWidth="1"/>
    <col min="11315" max="11520" width="2.109375" style="233"/>
    <col min="11521" max="11521" width="1" style="233" customWidth="1"/>
    <col min="11522" max="11522" width="2.109375" style="233" customWidth="1"/>
    <col min="11523" max="11523" width="0.6640625" style="233" customWidth="1"/>
    <col min="11524" max="11545" width="2.109375" style="233" customWidth="1"/>
    <col min="11546" max="11553" width="2" style="233" customWidth="1"/>
    <col min="11554" max="11570" width="2.109375" style="233" customWidth="1"/>
    <col min="11571" max="11776" width="2.109375" style="233"/>
    <col min="11777" max="11777" width="1" style="233" customWidth="1"/>
    <col min="11778" max="11778" width="2.109375" style="233" customWidth="1"/>
    <col min="11779" max="11779" width="0.6640625" style="233" customWidth="1"/>
    <col min="11780" max="11801" width="2.109375" style="233" customWidth="1"/>
    <col min="11802" max="11809" width="2" style="233" customWidth="1"/>
    <col min="11810" max="11826" width="2.109375" style="233" customWidth="1"/>
    <col min="11827" max="12032" width="2.109375" style="233"/>
    <col min="12033" max="12033" width="1" style="233" customWidth="1"/>
    <col min="12034" max="12034" width="2.109375" style="233" customWidth="1"/>
    <col min="12035" max="12035" width="0.6640625" style="233" customWidth="1"/>
    <col min="12036" max="12057" width="2.109375" style="233" customWidth="1"/>
    <col min="12058" max="12065" width="2" style="233" customWidth="1"/>
    <col min="12066" max="12082" width="2.109375" style="233" customWidth="1"/>
    <col min="12083" max="12288" width="2.109375" style="233"/>
    <col min="12289" max="12289" width="1" style="233" customWidth="1"/>
    <col min="12290" max="12290" width="2.109375" style="233" customWidth="1"/>
    <col min="12291" max="12291" width="0.6640625" style="233" customWidth="1"/>
    <col min="12292" max="12313" width="2.109375" style="233" customWidth="1"/>
    <col min="12314" max="12321" width="2" style="233" customWidth="1"/>
    <col min="12322" max="12338" width="2.109375" style="233" customWidth="1"/>
    <col min="12339" max="12544" width="2.109375" style="233"/>
    <col min="12545" max="12545" width="1" style="233" customWidth="1"/>
    <col min="12546" max="12546" width="2.109375" style="233" customWidth="1"/>
    <col min="12547" max="12547" width="0.6640625" style="233" customWidth="1"/>
    <col min="12548" max="12569" width="2.109375" style="233" customWidth="1"/>
    <col min="12570" max="12577" width="2" style="233" customWidth="1"/>
    <col min="12578" max="12594" width="2.109375" style="233" customWidth="1"/>
    <col min="12595" max="12800" width="2.109375" style="233"/>
    <col min="12801" max="12801" width="1" style="233" customWidth="1"/>
    <col min="12802" max="12802" width="2.109375" style="233" customWidth="1"/>
    <col min="12803" max="12803" width="0.6640625" style="233" customWidth="1"/>
    <col min="12804" max="12825" width="2.109375" style="233" customWidth="1"/>
    <col min="12826" max="12833" width="2" style="233" customWidth="1"/>
    <col min="12834" max="12850" width="2.109375" style="233" customWidth="1"/>
    <col min="12851" max="13056" width="2.109375" style="233"/>
    <col min="13057" max="13057" width="1" style="233" customWidth="1"/>
    <col min="13058" max="13058" width="2.109375" style="233" customWidth="1"/>
    <col min="13059" max="13059" width="0.6640625" style="233" customWidth="1"/>
    <col min="13060" max="13081" width="2.109375" style="233" customWidth="1"/>
    <col min="13082" max="13089" width="2" style="233" customWidth="1"/>
    <col min="13090" max="13106" width="2.109375" style="233" customWidth="1"/>
    <col min="13107" max="13312" width="2.109375" style="233"/>
    <col min="13313" max="13313" width="1" style="233" customWidth="1"/>
    <col min="13314" max="13314" width="2.109375" style="233" customWidth="1"/>
    <col min="13315" max="13315" width="0.6640625" style="233" customWidth="1"/>
    <col min="13316" max="13337" width="2.109375" style="233" customWidth="1"/>
    <col min="13338" max="13345" width="2" style="233" customWidth="1"/>
    <col min="13346" max="13362" width="2.109375" style="233" customWidth="1"/>
    <col min="13363" max="13568" width="2.109375" style="233"/>
    <col min="13569" max="13569" width="1" style="233" customWidth="1"/>
    <col min="13570" max="13570" width="2.109375" style="233" customWidth="1"/>
    <col min="13571" max="13571" width="0.6640625" style="233" customWidth="1"/>
    <col min="13572" max="13593" width="2.109375" style="233" customWidth="1"/>
    <col min="13594" max="13601" width="2" style="233" customWidth="1"/>
    <col min="13602" max="13618" width="2.109375" style="233" customWidth="1"/>
    <col min="13619" max="13824" width="2.109375" style="233"/>
    <col min="13825" max="13825" width="1" style="233" customWidth="1"/>
    <col min="13826" max="13826" width="2.109375" style="233" customWidth="1"/>
    <col min="13827" max="13827" width="0.6640625" style="233" customWidth="1"/>
    <col min="13828" max="13849" width="2.109375" style="233" customWidth="1"/>
    <col min="13850" max="13857" width="2" style="233" customWidth="1"/>
    <col min="13858" max="13874" width="2.109375" style="233" customWidth="1"/>
    <col min="13875" max="14080" width="2.109375" style="233"/>
    <col min="14081" max="14081" width="1" style="233" customWidth="1"/>
    <col min="14082" max="14082" width="2.109375" style="233" customWidth="1"/>
    <col min="14083" max="14083" width="0.6640625" style="233" customWidth="1"/>
    <col min="14084" max="14105" width="2.109375" style="233" customWidth="1"/>
    <col min="14106" max="14113" width="2" style="233" customWidth="1"/>
    <col min="14114" max="14130" width="2.109375" style="233" customWidth="1"/>
    <col min="14131" max="14336" width="2.109375" style="233"/>
    <col min="14337" max="14337" width="1" style="233" customWidth="1"/>
    <col min="14338" max="14338" width="2.109375" style="233" customWidth="1"/>
    <col min="14339" max="14339" width="0.6640625" style="233" customWidth="1"/>
    <col min="14340" max="14361" width="2.109375" style="233" customWidth="1"/>
    <col min="14362" max="14369" width="2" style="233" customWidth="1"/>
    <col min="14370" max="14386" width="2.109375" style="233" customWidth="1"/>
    <col min="14387" max="14592" width="2.109375" style="233"/>
    <col min="14593" max="14593" width="1" style="233" customWidth="1"/>
    <col min="14594" max="14594" width="2.109375" style="233" customWidth="1"/>
    <col min="14595" max="14595" width="0.6640625" style="233" customWidth="1"/>
    <col min="14596" max="14617" width="2.109375" style="233" customWidth="1"/>
    <col min="14618" max="14625" width="2" style="233" customWidth="1"/>
    <col min="14626" max="14642" width="2.109375" style="233" customWidth="1"/>
    <col min="14643" max="14848" width="2.109375" style="233"/>
    <col min="14849" max="14849" width="1" style="233" customWidth="1"/>
    <col min="14850" max="14850" width="2.109375" style="233" customWidth="1"/>
    <col min="14851" max="14851" width="0.6640625" style="233" customWidth="1"/>
    <col min="14852" max="14873" width="2.109375" style="233" customWidth="1"/>
    <col min="14874" max="14881" width="2" style="233" customWidth="1"/>
    <col min="14882" max="14898" width="2.109375" style="233" customWidth="1"/>
    <col min="14899" max="15104" width="2.109375" style="233"/>
    <col min="15105" max="15105" width="1" style="233" customWidth="1"/>
    <col min="15106" max="15106" width="2.109375" style="233" customWidth="1"/>
    <col min="15107" max="15107" width="0.6640625" style="233" customWidth="1"/>
    <col min="15108" max="15129" width="2.109375" style="233" customWidth="1"/>
    <col min="15130" max="15137" width="2" style="233" customWidth="1"/>
    <col min="15138" max="15154" width="2.109375" style="233" customWidth="1"/>
    <col min="15155" max="15360" width="2.109375" style="233"/>
    <col min="15361" max="15361" width="1" style="233" customWidth="1"/>
    <col min="15362" max="15362" width="2.109375" style="233" customWidth="1"/>
    <col min="15363" max="15363" width="0.6640625" style="233" customWidth="1"/>
    <col min="15364" max="15385" width="2.109375" style="233" customWidth="1"/>
    <col min="15386" max="15393" width="2" style="233" customWidth="1"/>
    <col min="15394" max="15410" width="2.109375" style="233" customWidth="1"/>
    <col min="15411" max="15616" width="2.109375" style="233"/>
    <col min="15617" max="15617" width="1" style="233" customWidth="1"/>
    <col min="15618" max="15618" width="2.109375" style="233" customWidth="1"/>
    <col min="15619" max="15619" width="0.6640625" style="233" customWidth="1"/>
    <col min="15620" max="15641" width="2.109375" style="233" customWidth="1"/>
    <col min="15642" max="15649" width="2" style="233" customWidth="1"/>
    <col min="15650" max="15666" width="2.109375" style="233" customWidth="1"/>
    <col min="15667" max="15872" width="2.109375" style="233"/>
    <col min="15873" max="15873" width="1" style="233" customWidth="1"/>
    <col min="15874" max="15874" width="2.109375" style="233" customWidth="1"/>
    <col min="15875" max="15875" width="0.6640625" style="233" customWidth="1"/>
    <col min="15876" max="15897" width="2.109375" style="233" customWidth="1"/>
    <col min="15898" max="15905" width="2" style="233" customWidth="1"/>
    <col min="15906" max="15922" width="2.109375" style="233" customWidth="1"/>
    <col min="15923" max="16128" width="2.109375" style="233"/>
    <col min="16129" max="16129" width="1" style="233" customWidth="1"/>
    <col min="16130" max="16130" width="2.109375" style="233" customWidth="1"/>
    <col min="16131" max="16131" width="0.6640625" style="233" customWidth="1"/>
    <col min="16132" max="16153" width="2.109375" style="233" customWidth="1"/>
    <col min="16154" max="16161" width="2" style="233" customWidth="1"/>
    <col min="16162" max="16178" width="2.109375" style="233" customWidth="1"/>
    <col min="16179" max="16384" width="2.109375" style="233"/>
  </cols>
  <sheetData>
    <row r="1" spans="2:49" ht="19.5" customHeight="1">
      <c r="B1" s="2555" t="s">
        <v>7</v>
      </c>
      <c r="C1" s="2555"/>
      <c r="D1" s="2555"/>
      <c r="E1" s="2555"/>
      <c r="F1" s="2555"/>
      <c r="G1" s="2555"/>
      <c r="H1" s="2555"/>
      <c r="I1" s="2555"/>
      <c r="J1" s="2555"/>
      <c r="K1" s="2555"/>
      <c r="L1" s="2555"/>
      <c r="M1" s="2555"/>
      <c r="N1" s="2555"/>
      <c r="O1" s="2555"/>
      <c r="P1" s="2555"/>
      <c r="Q1" s="2555"/>
      <c r="R1" s="2555"/>
      <c r="S1" s="2555"/>
      <c r="T1" s="2555"/>
      <c r="U1" s="2555"/>
      <c r="V1" s="2555"/>
      <c r="W1" s="2555"/>
      <c r="X1" s="2555"/>
      <c r="Y1" s="2555"/>
      <c r="Z1" s="2555"/>
      <c r="AA1" s="2555"/>
      <c r="AB1" s="2555"/>
      <c r="AC1" s="2555"/>
      <c r="AD1" s="2555"/>
      <c r="AE1" s="2555"/>
      <c r="AF1" s="2555"/>
      <c r="AG1" s="2555"/>
      <c r="AH1" s="2555"/>
      <c r="AI1" s="2555"/>
      <c r="AJ1" s="2555"/>
      <c r="AK1" s="2555"/>
      <c r="AL1" s="2555"/>
      <c r="AM1" s="2555"/>
      <c r="AN1" s="2555"/>
      <c r="AO1" s="2555"/>
      <c r="AP1" s="2555"/>
      <c r="AQ1" s="2555"/>
      <c r="AR1" s="2555"/>
      <c r="AS1" s="2555"/>
      <c r="AT1" s="2555"/>
      <c r="AU1" s="2555"/>
      <c r="AV1" s="2555"/>
      <c r="AW1" s="2555"/>
    </row>
    <row r="2" spans="2:49" ht="25.8">
      <c r="B2" s="2556" t="s">
        <v>2134</v>
      </c>
      <c r="C2" s="2556"/>
      <c r="D2" s="2556"/>
      <c r="E2" s="2556"/>
      <c r="F2" s="2556"/>
      <c r="G2" s="2556"/>
      <c r="H2" s="2556"/>
      <c r="I2" s="2556"/>
      <c r="J2" s="2556"/>
      <c r="K2" s="2556"/>
      <c r="L2" s="2556"/>
      <c r="M2" s="2556"/>
      <c r="N2" s="2556"/>
      <c r="O2" s="2556"/>
      <c r="P2" s="2556"/>
      <c r="Q2" s="2556"/>
      <c r="R2" s="2556"/>
      <c r="S2" s="2556"/>
      <c r="T2" s="2556"/>
      <c r="U2" s="2556"/>
      <c r="V2" s="2556"/>
      <c r="W2" s="2556"/>
      <c r="X2" s="2556"/>
      <c r="Y2" s="2556"/>
      <c r="Z2" s="2556"/>
      <c r="AA2" s="2556"/>
      <c r="AB2" s="2556"/>
      <c r="AC2" s="2556"/>
      <c r="AD2" s="2556"/>
      <c r="AE2" s="2556"/>
      <c r="AF2" s="2556"/>
      <c r="AG2" s="2556"/>
      <c r="AH2" s="2556"/>
      <c r="AI2" s="2556"/>
      <c r="AJ2" s="2556"/>
      <c r="AK2" s="2556"/>
      <c r="AL2" s="2556"/>
      <c r="AM2" s="2556"/>
      <c r="AN2" s="2556"/>
      <c r="AO2" s="2556"/>
      <c r="AP2" s="2556"/>
      <c r="AQ2" s="2556"/>
      <c r="AR2" s="2556"/>
      <c r="AS2" s="2556"/>
      <c r="AT2" s="2556"/>
      <c r="AU2" s="2556"/>
      <c r="AV2" s="2556"/>
      <c r="AW2" s="2556"/>
    </row>
    <row r="3" spans="2:49" ht="18" customHeight="1">
      <c r="B3" s="2557" t="s">
        <v>4038</v>
      </c>
      <c r="C3" s="2557"/>
      <c r="D3" s="2557"/>
      <c r="E3" s="2557"/>
      <c r="F3" s="2557"/>
      <c r="G3" s="2557"/>
      <c r="H3" s="2557"/>
      <c r="I3" s="2557"/>
      <c r="J3" s="2557"/>
      <c r="K3" s="2557"/>
      <c r="L3" s="2557"/>
      <c r="M3" s="2557"/>
      <c r="N3" s="2557"/>
      <c r="O3" s="2557"/>
      <c r="P3" s="2557"/>
      <c r="Q3" s="2557"/>
      <c r="R3" s="2557"/>
      <c r="S3" s="2557"/>
      <c r="T3" s="2557"/>
      <c r="U3" s="2557"/>
      <c r="V3" s="2557"/>
      <c r="W3" s="2557"/>
      <c r="X3" s="2557"/>
      <c r="Y3" s="2557"/>
      <c r="Z3" s="2557"/>
      <c r="AA3" s="2557"/>
      <c r="AB3" s="2557"/>
      <c r="AC3" s="2557"/>
      <c r="AD3" s="2557"/>
      <c r="AE3" s="2557"/>
      <c r="AF3" s="2557"/>
      <c r="AG3" s="2557"/>
      <c r="AH3" s="2557"/>
      <c r="AI3" s="2557"/>
      <c r="AJ3" s="2557"/>
      <c r="AK3" s="2557"/>
      <c r="AL3" s="2557"/>
      <c r="AM3" s="2557"/>
      <c r="AN3" s="2557"/>
      <c r="AO3" s="2557"/>
      <c r="AP3" s="2557"/>
      <c r="AQ3" s="2557"/>
      <c r="AR3" s="2557"/>
      <c r="AS3" s="2557"/>
      <c r="AT3" s="2557"/>
      <c r="AU3" s="2557"/>
      <c r="AV3" s="2557"/>
      <c r="AW3" s="2557"/>
    </row>
    <row r="4" spans="2:49" ht="24" customHeight="1">
      <c r="B4" s="2558" t="s">
        <v>2136</v>
      </c>
      <c r="C4" s="2558"/>
      <c r="D4" s="2558"/>
      <c r="E4" s="2558"/>
      <c r="F4" s="2558"/>
      <c r="G4" s="2558"/>
      <c r="H4" s="2559" t="s">
        <v>2137</v>
      </c>
      <c r="I4" s="2559"/>
      <c r="J4" s="2559"/>
      <c r="K4" s="2559"/>
      <c r="L4" s="2559"/>
      <c r="M4" s="2559"/>
      <c r="N4" s="2559"/>
      <c r="O4" s="2559"/>
      <c r="P4" s="2559"/>
      <c r="Q4" s="2559"/>
      <c r="R4" s="2559"/>
      <c r="S4" s="2559"/>
      <c r="T4" s="2559"/>
      <c r="U4" s="2558" t="s">
        <v>2138</v>
      </c>
      <c r="V4" s="2558"/>
      <c r="W4" s="2558"/>
      <c r="X4" s="2558"/>
      <c r="Y4" s="2558"/>
      <c r="Z4" s="2560" t="s">
        <v>2139</v>
      </c>
      <c r="AA4" s="2560"/>
      <c r="AB4" s="2560"/>
      <c r="AC4" s="2560"/>
      <c r="AD4" s="2560"/>
      <c r="AE4" s="2560"/>
      <c r="AF4" s="2560"/>
      <c r="AG4" s="2560"/>
      <c r="AH4" s="2560"/>
      <c r="AI4" s="2561" t="s">
        <v>2140</v>
      </c>
      <c r="AJ4" s="2561"/>
      <c r="AK4" s="2561"/>
      <c r="AL4" s="2561"/>
      <c r="AM4" s="2561"/>
      <c r="AN4" s="2561" t="s">
        <v>2141</v>
      </c>
      <c r="AO4" s="2561"/>
      <c r="AP4" s="2561"/>
      <c r="AQ4" s="2561"/>
      <c r="AR4" s="2561"/>
      <c r="AS4" s="2561" t="s">
        <v>2142</v>
      </c>
      <c r="AT4" s="2561"/>
      <c r="AU4" s="2561"/>
      <c r="AV4" s="2561"/>
      <c r="AW4" s="2561"/>
    </row>
    <row r="5" spans="2:49" ht="24" customHeight="1">
      <c r="B5" s="2558" t="s">
        <v>2143</v>
      </c>
      <c r="C5" s="2558"/>
      <c r="D5" s="2558"/>
      <c r="E5" s="2558"/>
      <c r="F5" s="2558"/>
      <c r="G5" s="2558"/>
      <c r="H5" s="2562" t="str">
        <f>'0.01'!H5</f>
        <v>帘子布事业部</v>
      </c>
      <c r="I5" s="2563"/>
      <c r="J5" s="2563"/>
      <c r="K5" s="2563"/>
      <c r="L5" s="2563"/>
      <c r="M5" s="2563"/>
      <c r="N5" s="2563"/>
      <c r="O5" s="2563"/>
      <c r="P5" s="2563"/>
      <c r="Q5" s="2563"/>
      <c r="R5" s="2563"/>
      <c r="S5" s="2563"/>
      <c r="T5" s="2564"/>
      <c r="U5" s="2558" t="s">
        <v>2144</v>
      </c>
      <c r="V5" s="2558"/>
      <c r="W5" s="2558"/>
      <c r="X5" s="2558"/>
      <c r="Y5" s="2558"/>
      <c r="Z5" s="2560" t="str">
        <f>目录!G77</f>
        <v>2025年5月6日</v>
      </c>
      <c r="AA5" s="2560"/>
      <c r="AB5" s="2560"/>
      <c r="AC5" s="2560"/>
      <c r="AD5" s="2560"/>
      <c r="AE5" s="2560"/>
      <c r="AF5" s="2560"/>
      <c r="AG5" s="2560"/>
      <c r="AH5" s="2560"/>
      <c r="AI5" s="2561" t="s">
        <v>2145</v>
      </c>
      <c r="AJ5" s="2561"/>
      <c r="AK5" s="2561"/>
      <c r="AL5" s="2561"/>
      <c r="AM5" s="2561"/>
      <c r="AN5" s="2565" t="s">
        <v>554</v>
      </c>
      <c r="AO5" s="2566"/>
      <c r="AP5" s="2566"/>
      <c r="AQ5" s="2566"/>
      <c r="AR5" s="2567"/>
      <c r="AS5" s="2561" t="s">
        <v>557</v>
      </c>
      <c r="AT5" s="2561"/>
      <c r="AU5" s="2561"/>
      <c r="AV5" s="2561"/>
      <c r="AW5" s="2568"/>
    </row>
    <row r="6" spans="2:49" ht="24" customHeight="1">
      <c r="B6" s="2558" t="s">
        <v>2146</v>
      </c>
      <c r="C6" s="2558"/>
      <c r="D6" s="2558"/>
      <c r="E6" s="2558"/>
      <c r="F6" s="2558"/>
      <c r="G6" s="2558"/>
      <c r="H6" s="2559" t="str">
        <f>'0.01'!H4</f>
        <v>PH25657-2800dtex/432f</v>
      </c>
      <c r="I6" s="2559"/>
      <c r="J6" s="2559"/>
      <c r="K6" s="2559"/>
      <c r="L6" s="2559"/>
      <c r="M6" s="2559"/>
      <c r="N6" s="2559"/>
      <c r="O6" s="2559"/>
      <c r="P6" s="2559"/>
      <c r="Q6" s="2559"/>
      <c r="R6" s="2559"/>
      <c r="S6" s="2559"/>
      <c r="T6" s="2559"/>
      <c r="U6" s="2558" t="s">
        <v>2147</v>
      </c>
      <c r="V6" s="2558"/>
      <c r="W6" s="2558"/>
      <c r="X6" s="2558"/>
      <c r="Y6" s="2558"/>
      <c r="Z6" s="2569" t="s">
        <v>468</v>
      </c>
      <c r="AA6" s="2569"/>
      <c r="AB6" s="2569"/>
      <c r="AC6" s="2569"/>
      <c r="AD6" s="2569"/>
      <c r="AE6" s="2569"/>
      <c r="AF6" s="2569"/>
      <c r="AG6" s="2569"/>
      <c r="AH6" s="2569"/>
      <c r="AI6" s="2570" t="str">
        <f>Z5</f>
        <v>2025年5月6日</v>
      </c>
      <c r="AJ6" s="2560"/>
      <c r="AK6" s="2560"/>
      <c r="AL6" s="2560"/>
      <c r="AM6" s="2560"/>
      <c r="AN6" s="2570" t="str">
        <f>Z5</f>
        <v>2025年5月6日</v>
      </c>
      <c r="AO6" s="2560"/>
      <c r="AP6" s="2560"/>
      <c r="AQ6" s="2560"/>
      <c r="AR6" s="2560"/>
      <c r="AS6" s="2570" t="str">
        <f>Z5</f>
        <v>2025年5月6日</v>
      </c>
      <c r="AT6" s="2560"/>
      <c r="AU6" s="2560"/>
      <c r="AV6" s="2560"/>
      <c r="AW6" s="2560"/>
    </row>
    <row r="7" spans="2:49" ht="24" hidden="1" customHeight="1">
      <c r="B7" s="2571" t="s">
        <v>2148</v>
      </c>
      <c r="C7" s="2572"/>
      <c r="D7" s="2572"/>
      <c r="E7" s="2572"/>
      <c r="F7" s="2572"/>
      <c r="G7" s="2572"/>
      <c r="H7" s="2573" t="s">
        <v>1139</v>
      </c>
      <c r="I7" s="2574"/>
      <c r="J7" s="2574"/>
      <c r="K7" s="2574"/>
      <c r="L7" s="2574"/>
      <c r="M7" s="2574"/>
      <c r="N7" s="2574"/>
      <c r="O7" s="2574"/>
      <c r="P7" s="2574"/>
      <c r="Q7" s="2574"/>
      <c r="R7" s="2574"/>
      <c r="S7" s="2574"/>
      <c r="T7" s="2574"/>
      <c r="U7" s="2574"/>
      <c r="V7" s="2574"/>
      <c r="W7" s="2574"/>
      <c r="X7" s="2574"/>
      <c r="Y7" s="2574"/>
      <c r="Z7" s="2574"/>
      <c r="AA7" s="2574"/>
      <c r="AB7" s="2574"/>
      <c r="AC7" s="2574"/>
      <c r="AD7" s="2574"/>
      <c r="AE7" s="2574"/>
      <c r="AF7" s="2574"/>
      <c r="AG7" s="2574"/>
      <c r="AH7" s="2574"/>
      <c r="AI7" s="2574"/>
      <c r="AJ7" s="2574"/>
      <c r="AK7" s="2574"/>
      <c r="AL7" s="2574"/>
      <c r="AM7" s="2574"/>
      <c r="AN7" s="2574"/>
      <c r="AO7" s="2574"/>
      <c r="AP7" s="2574"/>
      <c r="AQ7" s="2574"/>
      <c r="AR7" s="2574"/>
      <c r="AS7" s="2574"/>
      <c r="AT7" s="2574"/>
      <c r="AU7" s="2574"/>
      <c r="AV7" s="2574"/>
      <c r="AW7" s="2575"/>
    </row>
    <row r="8" spans="2:49" s="232" customFormat="1" ht="17.399999999999999" customHeight="1">
      <c r="B8" s="2576" t="s">
        <v>2149</v>
      </c>
      <c r="C8" s="2577"/>
      <c r="D8" s="2577"/>
      <c r="E8" s="2577"/>
      <c r="F8" s="2577"/>
      <c r="G8" s="2577"/>
      <c r="H8" s="2577"/>
      <c r="I8" s="2577"/>
      <c r="J8" s="2577"/>
      <c r="K8" s="2577"/>
      <c r="L8" s="2577"/>
      <c r="M8" s="2577"/>
      <c r="N8" s="2577"/>
      <c r="O8" s="2577"/>
      <c r="P8" s="2577"/>
      <c r="Q8" s="2577"/>
      <c r="R8" s="2577"/>
      <c r="S8" s="2577"/>
      <c r="T8" s="2577"/>
      <c r="U8" s="2577"/>
      <c r="V8" s="2577"/>
      <c r="W8" s="2577"/>
      <c r="X8" s="2577"/>
      <c r="Y8" s="2578"/>
      <c r="Z8" s="2579" t="s">
        <v>2150</v>
      </c>
      <c r="AA8" s="2577"/>
      <c r="AB8" s="2577"/>
      <c r="AC8" s="2577"/>
      <c r="AD8" s="2577"/>
      <c r="AE8" s="2577"/>
      <c r="AF8" s="2577"/>
      <c r="AG8" s="2577"/>
      <c r="AH8" s="2577"/>
      <c r="AI8" s="2577"/>
      <c r="AJ8" s="2577"/>
      <c r="AK8" s="2577"/>
      <c r="AL8" s="2577"/>
      <c r="AM8" s="2577"/>
      <c r="AN8" s="2577"/>
      <c r="AO8" s="2577"/>
      <c r="AP8" s="2577"/>
      <c r="AQ8" s="2577"/>
      <c r="AR8" s="2577"/>
      <c r="AS8" s="2577"/>
      <c r="AT8" s="2577"/>
      <c r="AU8" s="2577"/>
      <c r="AV8" s="2577"/>
      <c r="AW8" s="2580"/>
    </row>
    <row r="9" spans="2:49" s="232" customFormat="1" ht="17.399999999999999" customHeight="1">
      <c r="B9" s="2581" t="s">
        <v>2151</v>
      </c>
      <c r="C9" s="2582"/>
      <c r="D9" s="2582"/>
      <c r="E9" s="2582"/>
      <c r="F9" s="2582"/>
      <c r="G9" s="2582"/>
      <c r="H9" s="2582"/>
      <c r="I9" s="2582"/>
      <c r="J9" s="2582" t="s">
        <v>1504</v>
      </c>
      <c r="K9" s="2582"/>
      <c r="L9" s="2582"/>
      <c r="M9" s="2582" t="s">
        <v>2152</v>
      </c>
      <c r="N9" s="2582"/>
      <c r="O9" s="2582"/>
      <c r="P9" s="2582" t="s">
        <v>2153</v>
      </c>
      <c r="Q9" s="2582"/>
      <c r="R9" s="2582"/>
      <c r="S9" s="2582"/>
      <c r="T9" s="2582"/>
      <c r="U9" s="2582"/>
      <c r="V9" s="2582" t="s">
        <v>2154</v>
      </c>
      <c r="W9" s="2582"/>
      <c r="X9" s="2582"/>
      <c r="Y9" s="2583"/>
      <c r="Z9" s="2584" t="s">
        <v>2151</v>
      </c>
      <c r="AA9" s="2582"/>
      <c r="AB9" s="2582"/>
      <c r="AC9" s="2582"/>
      <c r="AD9" s="2582"/>
      <c r="AE9" s="2582"/>
      <c r="AF9" s="2582"/>
      <c r="AG9" s="2582"/>
      <c r="AH9" s="2582" t="s">
        <v>1504</v>
      </c>
      <c r="AI9" s="2582"/>
      <c r="AJ9" s="2582"/>
      <c r="AK9" s="2582" t="s">
        <v>2152</v>
      </c>
      <c r="AL9" s="2582"/>
      <c r="AM9" s="2582"/>
      <c r="AN9" s="2582" t="s">
        <v>2153</v>
      </c>
      <c r="AO9" s="2582"/>
      <c r="AP9" s="2582"/>
      <c r="AQ9" s="2582"/>
      <c r="AR9" s="2582"/>
      <c r="AS9" s="2582"/>
      <c r="AT9" s="2582" t="s">
        <v>2154</v>
      </c>
      <c r="AU9" s="2582"/>
      <c r="AV9" s="2582"/>
      <c r="AW9" s="2585"/>
    </row>
    <row r="10" spans="2:49" s="232" customFormat="1" ht="17.399999999999999" customHeight="1">
      <c r="B10" s="2587" t="s">
        <v>2155</v>
      </c>
      <c r="C10" s="2588"/>
      <c r="D10" s="2588"/>
      <c r="E10" s="2582" t="s">
        <v>2156</v>
      </c>
      <c r="F10" s="2582"/>
      <c r="G10" s="2582"/>
      <c r="H10" s="2582"/>
      <c r="I10" s="2582"/>
      <c r="J10" s="2582" t="s">
        <v>2157</v>
      </c>
      <c r="K10" s="2582"/>
      <c r="L10" s="2582"/>
      <c r="M10" s="2582" t="s">
        <v>2158</v>
      </c>
      <c r="N10" s="2582"/>
      <c r="O10" s="2582"/>
      <c r="P10" s="2582" t="s">
        <v>2159</v>
      </c>
      <c r="Q10" s="2582"/>
      <c r="R10" s="2582"/>
      <c r="S10" s="2582"/>
      <c r="T10" s="2582"/>
      <c r="U10" s="2582"/>
      <c r="V10" s="2582" t="s">
        <v>2160</v>
      </c>
      <c r="W10" s="2582"/>
      <c r="X10" s="2582"/>
      <c r="Y10" s="2583"/>
      <c r="Z10" s="2584" t="s">
        <v>2161</v>
      </c>
      <c r="AA10" s="2582"/>
      <c r="AB10" s="2582"/>
      <c r="AC10" s="2582"/>
      <c r="AD10" s="2582" t="s">
        <v>2162</v>
      </c>
      <c r="AE10" s="2582"/>
      <c r="AF10" s="2582"/>
      <c r="AG10" s="2582"/>
      <c r="AH10" s="2582" t="s">
        <v>2157</v>
      </c>
      <c r="AI10" s="2582"/>
      <c r="AJ10" s="2582"/>
      <c r="AK10" s="2582" t="s">
        <v>2163</v>
      </c>
      <c r="AL10" s="2582"/>
      <c r="AM10" s="2582"/>
      <c r="AN10" s="2586" t="s">
        <v>468</v>
      </c>
      <c r="AO10" s="2586"/>
      <c r="AP10" s="2586"/>
      <c r="AQ10" s="2586"/>
      <c r="AR10" s="2586"/>
      <c r="AS10" s="2586"/>
      <c r="AT10" s="2582" t="s">
        <v>468</v>
      </c>
      <c r="AU10" s="2582"/>
      <c r="AV10" s="2582"/>
      <c r="AW10" s="2585"/>
    </row>
    <row r="11" spans="2:49" s="232" customFormat="1" ht="17.399999999999999" customHeight="1">
      <c r="B11" s="2587"/>
      <c r="C11" s="2588"/>
      <c r="D11" s="2588"/>
      <c r="E11" s="2582" t="s">
        <v>2164</v>
      </c>
      <c r="F11" s="2582"/>
      <c r="G11" s="2582"/>
      <c r="H11" s="2582"/>
      <c r="I11" s="2582"/>
      <c r="J11" s="2582" t="s">
        <v>2157</v>
      </c>
      <c r="K11" s="2582"/>
      <c r="L11" s="2582"/>
      <c r="M11" s="2582" t="s">
        <v>2165</v>
      </c>
      <c r="N11" s="2582"/>
      <c r="O11" s="2582"/>
      <c r="P11" s="2582" t="s">
        <v>2166</v>
      </c>
      <c r="Q11" s="2582"/>
      <c r="R11" s="2582"/>
      <c r="S11" s="2582"/>
      <c r="T11" s="2582"/>
      <c r="U11" s="2582"/>
      <c r="V11" s="2582" t="s">
        <v>2167</v>
      </c>
      <c r="W11" s="2582"/>
      <c r="X11" s="2582"/>
      <c r="Y11" s="2583"/>
      <c r="Z11" s="2584" t="s">
        <v>2168</v>
      </c>
      <c r="AA11" s="2582"/>
      <c r="AB11" s="2582"/>
      <c r="AC11" s="2582"/>
      <c r="AD11" s="2582" t="s">
        <v>2162</v>
      </c>
      <c r="AE11" s="2582"/>
      <c r="AF11" s="2582"/>
      <c r="AG11" s="2582"/>
      <c r="AH11" s="2582" t="s">
        <v>1043</v>
      </c>
      <c r="AI11" s="2582"/>
      <c r="AJ11" s="2582"/>
      <c r="AK11" s="2582" t="s">
        <v>2163</v>
      </c>
      <c r="AL11" s="2582"/>
      <c r="AM11" s="2582"/>
      <c r="AN11" s="2582" t="s">
        <v>2169</v>
      </c>
      <c r="AO11" s="2582"/>
      <c r="AP11" s="2582"/>
      <c r="AQ11" s="2582"/>
      <c r="AR11" s="2582"/>
      <c r="AS11" s="2582"/>
      <c r="AT11" s="2582" t="s">
        <v>468</v>
      </c>
      <c r="AU11" s="2582"/>
      <c r="AV11" s="2582"/>
      <c r="AW11" s="2585"/>
    </row>
    <row r="12" spans="2:49" s="232" customFormat="1" ht="17.399999999999999" customHeight="1">
      <c r="B12" s="2587"/>
      <c r="C12" s="2588"/>
      <c r="D12" s="2588"/>
      <c r="E12" s="2582" t="s">
        <v>2170</v>
      </c>
      <c r="F12" s="2582"/>
      <c r="G12" s="2582"/>
      <c r="H12" s="2582"/>
      <c r="I12" s="2582"/>
      <c r="J12" s="2582" t="s">
        <v>2157</v>
      </c>
      <c r="K12" s="2582"/>
      <c r="L12" s="2582"/>
      <c r="M12" s="2582" t="s">
        <v>2165</v>
      </c>
      <c r="N12" s="2582"/>
      <c r="O12" s="2582"/>
      <c r="P12" s="2582" t="s">
        <v>2171</v>
      </c>
      <c r="Q12" s="2582"/>
      <c r="R12" s="2582"/>
      <c r="S12" s="2582"/>
      <c r="T12" s="2582"/>
      <c r="U12" s="2582"/>
      <c r="V12" s="2582" t="s">
        <v>2167</v>
      </c>
      <c r="W12" s="2582"/>
      <c r="X12" s="2582"/>
      <c r="Y12" s="2583"/>
      <c r="Z12" s="2584"/>
      <c r="AA12" s="2582"/>
      <c r="AB12" s="2582"/>
      <c r="AC12" s="2582"/>
      <c r="AD12" s="2582" t="s">
        <v>2172</v>
      </c>
      <c r="AE12" s="2582"/>
      <c r="AF12" s="2582"/>
      <c r="AG12" s="2582"/>
      <c r="AH12" s="2582" t="s">
        <v>1034</v>
      </c>
      <c r="AI12" s="2582"/>
      <c r="AJ12" s="2582"/>
      <c r="AK12" s="2582" t="s">
        <v>2165</v>
      </c>
      <c r="AL12" s="2582"/>
      <c r="AM12" s="2582"/>
      <c r="AN12" s="2582" t="s">
        <v>2173</v>
      </c>
      <c r="AO12" s="2582"/>
      <c r="AP12" s="2582"/>
      <c r="AQ12" s="2582"/>
      <c r="AR12" s="2582"/>
      <c r="AS12" s="2582"/>
      <c r="AT12" s="2582" t="s">
        <v>2174</v>
      </c>
      <c r="AU12" s="2582"/>
      <c r="AV12" s="2582"/>
      <c r="AW12" s="2585"/>
    </row>
    <row r="13" spans="2:49" s="232" customFormat="1" ht="17.399999999999999" customHeight="1">
      <c r="B13" s="2587"/>
      <c r="C13" s="2588"/>
      <c r="D13" s="2588"/>
      <c r="E13" s="2582" t="s">
        <v>2175</v>
      </c>
      <c r="F13" s="2582"/>
      <c r="G13" s="2582"/>
      <c r="H13" s="2582"/>
      <c r="I13" s="2582"/>
      <c r="J13" s="2582" t="s">
        <v>2157</v>
      </c>
      <c r="K13" s="2582"/>
      <c r="L13" s="2582"/>
      <c r="M13" s="2582" t="s">
        <v>2165</v>
      </c>
      <c r="N13" s="2582"/>
      <c r="O13" s="2582"/>
      <c r="P13" s="2582" t="s">
        <v>2176</v>
      </c>
      <c r="Q13" s="2582"/>
      <c r="R13" s="2582"/>
      <c r="S13" s="2582"/>
      <c r="T13" s="2582"/>
      <c r="U13" s="2582"/>
      <c r="V13" s="2582" t="s">
        <v>2167</v>
      </c>
      <c r="W13" s="2582"/>
      <c r="X13" s="2582"/>
      <c r="Y13" s="2583"/>
      <c r="Z13" s="2584"/>
      <c r="AA13" s="2582"/>
      <c r="AB13" s="2582"/>
      <c r="AC13" s="2582"/>
      <c r="AD13" s="2582" t="s">
        <v>2177</v>
      </c>
      <c r="AE13" s="2582"/>
      <c r="AF13" s="2582"/>
      <c r="AG13" s="2582"/>
      <c r="AH13" s="2582" t="s">
        <v>2157</v>
      </c>
      <c r="AI13" s="2582"/>
      <c r="AJ13" s="2582"/>
      <c r="AK13" s="2582" t="s">
        <v>2178</v>
      </c>
      <c r="AL13" s="2582"/>
      <c r="AM13" s="2582"/>
      <c r="AN13" s="2586">
        <v>3</v>
      </c>
      <c r="AO13" s="2586"/>
      <c r="AP13" s="2586"/>
      <c r="AQ13" s="2586"/>
      <c r="AR13" s="2586"/>
      <c r="AS13" s="2586"/>
      <c r="AT13" s="2582" t="s">
        <v>468</v>
      </c>
      <c r="AU13" s="2582"/>
      <c r="AV13" s="2582"/>
      <c r="AW13" s="2585"/>
    </row>
    <row r="14" spans="2:49" s="232" customFormat="1" ht="17.399999999999999" customHeight="1">
      <c r="B14" s="2587"/>
      <c r="C14" s="2588"/>
      <c r="D14" s="2588"/>
      <c r="E14" s="2582" t="s">
        <v>2179</v>
      </c>
      <c r="F14" s="2582"/>
      <c r="G14" s="2582"/>
      <c r="H14" s="2582"/>
      <c r="I14" s="2582"/>
      <c r="J14" s="2582" t="s">
        <v>2157</v>
      </c>
      <c r="K14" s="2582"/>
      <c r="L14" s="2582"/>
      <c r="M14" s="2582" t="s">
        <v>2165</v>
      </c>
      <c r="N14" s="2582"/>
      <c r="O14" s="2582"/>
      <c r="P14" s="2582" t="s">
        <v>2180</v>
      </c>
      <c r="Q14" s="2582"/>
      <c r="R14" s="2582"/>
      <c r="S14" s="2582"/>
      <c r="T14" s="2582"/>
      <c r="U14" s="2582"/>
      <c r="V14" s="2582" t="s">
        <v>2167</v>
      </c>
      <c r="W14" s="2582"/>
      <c r="X14" s="2582"/>
      <c r="Y14" s="2583"/>
      <c r="Z14" s="2584" t="s">
        <v>2181</v>
      </c>
      <c r="AA14" s="2582"/>
      <c r="AB14" s="2582"/>
      <c r="AC14" s="2582"/>
      <c r="AD14" s="2582" t="s">
        <v>2162</v>
      </c>
      <c r="AE14" s="2582"/>
      <c r="AF14" s="2582"/>
      <c r="AG14" s="2582"/>
      <c r="AH14" s="2582" t="s">
        <v>1043</v>
      </c>
      <c r="AI14" s="2582"/>
      <c r="AJ14" s="2582"/>
      <c r="AK14" s="2582" t="s">
        <v>2163</v>
      </c>
      <c r="AL14" s="2582"/>
      <c r="AM14" s="2582"/>
      <c r="AN14" s="2582" t="s">
        <v>2182</v>
      </c>
      <c r="AO14" s="2582"/>
      <c r="AP14" s="2582"/>
      <c r="AQ14" s="2582"/>
      <c r="AR14" s="2582"/>
      <c r="AS14" s="2582"/>
      <c r="AT14" s="2582" t="s">
        <v>468</v>
      </c>
      <c r="AU14" s="2582"/>
      <c r="AV14" s="2582"/>
      <c r="AW14" s="2585"/>
    </row>
    <row r="15" spans="2:49" s="232" customFormat="1" ht="17.399999999999999" customHeight="1">
      <c r="B15" s="2587"/>
      <c r="C15" s="2588"/>
      <c r="D15" s="2588"/>
      <c r="E15" s="2582" t="s">
        <v>2183</v>
      </c>
      <c r="F15" s="2582"/>
      <c r="G15" s="2582"/>
      <c r="H15" s="2582"/>
      <c r="I15" s="2582"/>
      <c r="J15" s="2582" t="s">
        <v>2157</v>
      </c>
      <c r="K15" s="2582"/>
      <c r="L15" s="2582"/>
      <c r="M15" s="2582" t="s">
        <v>2165</v>
      </c>
      <c r="N15" s="2582"/>
      <c r="O15" s="2582"/>
      <c r="P15" s="2582" t="s">
        <v>468</v>
      </c>
      <c r="Q15" s="2582"/>
      <c r="R15" s="2582"/>
      <c r="S15" s="2582"/>
      <c r="T15" s="2582"/>
      <c r="U15" s="2582"/>
      <c r="V15" s="2582" t="s">
        <v>468</v>
      </c>
      <c r="W15" s="2582"/>
      <c r="X15" s="2582"/>
      <c r="Y15" s="2583"/>
      <c r="Z15" s="2584"/>
      <c r="AA15" s="2582"/>
      <c r="AB15" s="2582"/>
      <c r="AC15" s="2582"/>
      <c r="AD15" s="2582" t="s">
        <v>2172</v>
      </c>
      <c r="AE15" s="2582"/>
      <c r="AF15" s="2582"/>
      <c r="AG15" s="2582"/>
      <c r="AH15" s="2582" t="s">
        <v>1034</v>
      </c>
      <c r="AI15" s="2582"/>
      <c r="AJ15" s="2582"/>
      <c r="AK15" s="2582" t="s">
        <v>2165</v>
      </c>
      <c r="AL15" s="2582"/>
      <c r="AM15" s="2582"/>
      <c r="AN15" s="2582" t="s">
        <v>2184</v>
      </c>
      <c r="AO15" s="2582"/>
      <c r="AP15" s="2582"/>
      <c r="AQ15" s="2582"/>
      <c r="AR15" s="2582"/>
      <c r="AS15" s="2582"/>
      <c r="AT15" s="2582" t="s">
        <v>2174</v>
      </c>
      <c r="AU15" s="2582"/>
      <c r="AV15" s="2582"/>
      <c r="AW15" s="2585"/>
    </row>
    <row r="16" spans="2:49" s="232" customFormat="1" ht="17.399999999999999" customHeight="1">
      <c r="B16" s="2587"/>
      <c r="C16" s="2588"/>
      <c r="D16" s="2588"/>
      <c r="E16" s="2582" t="s">
        <v>2185</v>
      </c>
      <c r="F16" s="2582"/>
      <c r="G16" s="2582"/>
      <c r="H16" s="2582"/>
      <c r="I16" s="2582"/>
      <c r="J16" s="2582" t="s">
        <v>2157</v>
      </c>
      <c r="K16" s="2582"/>
      <c r="L16" s="2582"/>
      <c r="M16" s="2582" t="s">
        <v>2165</v>
      </c>
      <c r="N16" s="2582"/>
      <c r="O16" s="2582"/>
      <c r="P16" s="2582" t="s">
        <v>2186</v>
      </c>
      <c r="Q16" s="2582"/>
      <c r="R16" s="2582"/>
      <c r="S16" s="2582"/>
      <c r="T16" s="2582"/>
      <c r="U16" s="2582"/>
      <c r="V16" s="2582" t="s">
        <v>2167</v>
      </c>
      <c r="W16" s="2582"/>
      <c r="X16" s="2582"/>
      <c r="Y16" s="2583"/>
      <c r="Z16" s="2584"/>
      <c r="AA16" s="2582"/>
      <c r="AB16" s="2582"/>
      <c r="AC16" s="2582"/>
      <c r="AD16" s="2582" t="s">
        <v>2177</v>
      </c>
      <c r="AE16" s="2582"/>
      <c r="AF16" s="2582"/>
      <c r="AG16" s="2582"/>
      <c r="AH16" s="2582" t="s">
        <v>2157</v>
      </c>
      <c r="AI16" s="2582"/>
      <c r="AJ16" s="2582"/>
      <c r="AK16" s="2582" t="s">
        <v>2178</v>
      </c>
      <c r="AL16" s="2582"/>
      <c r="AM16" s="2582"/>
      <c r="AN16" s="2586">
        <v>3</v>
      </c>
      <c r="AO16" s="2586"/>
      <c r="AP16" s="2586"/>
      <c r="AQ16" s="2586"/>
      <c r="AR16" s="2586"/>
      <c r="AS16" s="2586"/>
      <c r="AT16" s="2582" t="s">
        <v>468</v>
      </c>
      <c r="AU16" s="2582"/>
      <c r="AV16" s="2582"/>
      <c r="AW16" s="2585"/>
    </row>
    <row r="17" spans="2:49" s="232" customFormat="1" ht="17.399999999999999" customHeight="1">
      <c r="B17" s="2587"/>
      <c r="C17" s="2588"/>
      <c r="D17" s="2588"/>
      <c r="E17" s="2582" t="s">
        <v>2187</v>
      </c>
      <c r="F17" s="2582"/>
      <c r="G17" s="2582"/>
      <c r="H17" s="2582"/>
      <c r="I17" s="2582"/>
      <c r="J17" s="2582" t="s">
        <v>2157</v>
      </c>
      <c r="K17" s="2582"/>
      <c r="L17" s="2582"/>
      <c r="M17" s="2582" t="s">
        <v>2165</v>
      </c>
      <c r="N17" s="2582"/>
      <c r="O17" s="2582"/>
      <c r="P17" s="2582" t="s">
        <v>468</v>
      </c>
      <c r="Q17" s="2582"/>
      <c r="R17" s="2582"/>
      <c r="S17" s="2582"/>
      <c r="T17" s="2582"/>
      <c r="U17" s="2582"/>
      <c r="V17" s="2582" t="s">
        <v>468</v>
      </c>
      <c r="W17" s="2582"/>
      <c r="X17" s="2582"/>
      <c r="Y17" s="2583"/>
      <c r="Z17" s="2584" t="s">
        <v>2188</v>
      </c>
      <c r="AA17" s="2582"/>
      <c r="AB17" s="2582"/>
      <c r="AC17" s="2582"/>
      <c r="AD17" s="2582" t="s">
        <v>2162</v>
      </c>
      <c r="AE17" s="2582"/>
      <c r="AF17" s="2582"/>
      <c r="AG17" s="2582"/>
      <c r="AH17" s="2582" t="s">
        <v>1043</v>
      </c>
      <c r="AI17" s="2582"/>
      <c r="AJ17" s="2582"/>
      <c r="AK17" s="2582" t="s">
        <v>2163</v>
      </c>
      <c r="AL17" s="2582"/>
      <c r="AM17" s="2582"/>
      <c r="AN17" s="2582" t="s">
        <v>2189</v>
      </c>
      <c r="AO17" s="2582"/>
      <c r="AP17" s="2582"/>
      <c r="AQ17" s="2582"/>
      <c r="AR17" s="2582"/>
      <c r="AS17" s="2582"/>
      <c r="AT17" s="2582" t="s">
        <v>468</v>
      </c>
      <c r="AU17" s="2582"/>
      <c r="AV17" s="2582"/>
      <c r="AW17" s="2585"/>
    </row>
    <row r="18" spans="2:49" s="232" customFormat="1" ht="17.399999999999999" customHeight="1">
      <c r="B18" s="2587"/>
      <c r="C18" s="2588"/>
      <c r="D18" s="2588"/>
      <c r="E18" s="2582" t="s">
        <v>2190</v>
      </c>
      <c r="F18" s="2582"/>
      <c r="G18" s="2582"/>
      <c r="H18" s="2582"/>
      <c r="I18" s="2582"/>
      <c r="J18" s="2582" t="s">
        <v>2157</v>
      </c>
      <c r="K18" s="2582"/>
      <c r="L18" s="2582"/>
      <c r="M18" s="2582" t="s">
        <v>2165</v>
      </c>
      <c r="N18" s="2582"/>
      <c r="O18" s="2582"/>
      <c r="P18" s="2582" t="s">
        <v>2191</v>
      </c>
      <c r="Q18" s="2582"/>
      <c r="R18" s="2582"/>
      <c r="S18" s="2582"/>
      <c r="T18" s="2582"/>
      <c r="U18" s="2582"/>
      <c r="V18" s="2582" t="s">
        <v>2167</v>
      </c>
      <c r="W18" s="2582"/>
      <c r="X18" s="2582"/>
      <c r="Y18" s="2583"/>
      <c r="Z18" s="2584"/>
      <c r="AA18" s="2582"/>
      <c r="AB18" s="2582"/>
      <c r="AC18" s="2582"/>
      <c r="AD18" s="2582" t="s">
        <v>2172</v>
      </c>
      <c r="AE18" s="2582"/>
      <c r="AF18" s="2582"/>
      <c r="AG18" s="2582"/>
      <c r="AH18" s="2582" t="s">
        <v>1034</v>
      </c>
      <c r="AI18" s="2582"/>
      <c r="AJ18" s="2582"/>
      <c r="AK18" s="2582" t="s">
        <v>2165</v>
      </c>
      <c r="AL18" s="2582"/>
      <c r="AM18" s="2582"/>
      <c r="AN18" s="2582" t="s">
        <v>2192</v>
      </c>
      <c r="AO18" s="2582"/>
      <c r="AP18" s="2582"/>
      <c r="AQ18" s="2582"/>
      <c r="AR18" s="2582"/>
      <c r="AS18" s="2582"/>
      <c r="AT18" s="2582" t="s">
        <v>2174</v>
      </c>
      <c r="AU18" s="2582"/>
      <c r="AV18" s="2582"/>
      <c r="AW18" s="2585"/>
    </row>
    <row r="19" spans="2:49" s="232" customFormat="1" ht="17.399999999999999" customHeight="1">
      <c r="B19" s="2587"/>
      <c r="C19" s="2588"/>
      <c r="D19" s="2588"/>
      <c r="E19" s="2582" t="s">
        <v>2193</v>
      </c>
      <c r="F19" s="2582"/>
      <c r="G19" s="2582"/>
      <c r="H19" s="2582"/>
      <c r="I19" s="2582"/>
      <c r="J19" s="2582" t="s">
        <v>2157</v>
      </c>
      <c r="K19" s="2582"/>
      <c r="L19" s="2582"/>
      <c r="M19" s="2582" t="s">
        <v>2165</v>
      </c>
      <c r="N19" s="2582"/>
      <c r="O19" s="2582"/>
      <c r="P19" s="2582" t="s">
        <v>468</v>
      </c>
      <c r="Q19" s="2582"/>
      <c r="R19" s="2582"/>
      <c r="S19" s="2582"/>
      <c r="T19" s="2582"/>
      <c r="U19" s="2582"/>
      <c r="V19" s="2582" t="s">
        <v>468</v>
      </c>
      <c r="W19" s="2582"/>
      <c r="X19" s="2582"/>
      <c r="Y19" s="2583"/>
      <c r="Z19" s="2584"/>
      <c r="AA19" s="2582"/>
      <c r="AB19" s="2582"/>
      <c r="AC19" s="2582"/>
      <c r="AD19" s="2582" t="s">
        <v>2177</v>
      </c>
      <c r="AE19" s="2582"/>
      <c r="AF19" s="2582"/>
      <c r="AG19" s="2582"/>
      <c r="AH19" s="2582" t="s">
        <v>2157</v>
      </c>
      <c r="AI19" s="2582"/>
      <c r="AJ19" s="2582"/>
      <c r="AK19" s="2582" t="s">
        <v>2178</v>
      </c>
      <c r="AL19" s="2582"/>
      <c r="AM19" s="2582"/>
      <c r="AN19" s="2586">
        <v>4</v>
      </c>
      <c r="AO19" s="2586"/>
      <c r="AP19" s="2586"/>
      <c r="AQ19" s="2586"/>
      <c r="AR19" s="2586"/>
      <c r="AS19" s="2586"/>
      <c r="AT19" s="2582" t="s">
        <v>468</v>
      </c>
      <c r="AU19" s="2582"/>
      <c r="AV19" s="2582"/>
      <c r="AW19" s="2585"/>
    </row>
    <row r="20" spans="2:49" s="232" customFormat="1" ht="17.399999999999999" customHeight="1">
      <c r="B20" s="2587"/>
      <c r="C20" s="2588"/>
      <c r="D20" s="2588"/>
      <c r="E20" s="2582" t="s">
        <v>2194</v>
      </c>
      <c r="F20" s="2582"/>
      <c r="G20" s="2582"/>
      <c r="H20" s="2582"/>
      <c r="I20" s="2582"/>
      <c r="J20" s="2582" t="s">
        <v>2157</v>
      </c>
      <c r="K20" s="2582"/>
      <c r="L20" s="2582"/>
      <c r="M20" s="2582" t="s">
        <v>2165</v>
      </c>
      <c r="N20" s="2582"/>
      <c r="O20" s="2582"/>
      <c r="P20" s="2582" t="s">
        <v>2195</v>
      </c>
      <c r="Q20" s="2582"/>
      <c r="R20" s="2582"/>
      <c r="S20" s="2582"/>
      <c r="T20" s="2582"/>
      <c r="U20" s="2582"/>
      <c r="V20" s="2582" t="s">
        <v>2167</v>
      </c>
      <c r="W20" s="2582"/>
      <c r="X20" s="2582"/>
      <c r="Y20" s="2583"/>
      <c r="Z20" s="2584" t="s">
        <v>2196</v>
      </c>
      <c r="AA20" s="2582"/>
      <c r="AB20" s="2582"/>
      <c r="AC20" s="2582"/>
      <c r="AD20" s="2582" t="s">
        <v>2162</v>
      </c>
      <c r="AE20" s="2582"/>
      <c r="AF20" s="2582"/>
      <c r="AG20" s="2582"/>
      <c r="AH20" s="2582" t="s">
        <v>1043</v>
      </c>
      <c r="AI20" s="2582"/>
      <c r="AJ20" s="2582"/>
      <c r="AK20" s="2582" t="s">
        <v>2163</v>
      </c>
      <c r="AL20" s="2582"/>
      <c r="AM20" s="2582"/>
      <c r="AN20" s="2582" t="s">
        <v>2197</v>
      </c>
      <c r="AO20" s="2582"/>
      <c r="AP20" s="2582"/>
      <c r="AQ20" s="2582"/>
      <c r="AR20" s="2582"/>
      <c r="AS20" s="2582"/>
      <c r="AT20" s="2582" t="s">
        <v>468</v>
      </c>
      <c r="AU20" s="2582"/>
      <c r="AV20" s="2582"/>
      <c r="AW20" s="2585"/>
    </row>
    <row r="21" spans="2:49" s="232" customFormat="1" ht="17.399999999999999" customHeight="1">
      <c r="B21" s="2581" t="s">
        <v>2198</v>
      </c>
      <c r="C21" s="2582"/>
      <c r="D21" s="2582"/>
      <c r="E21" s="2582"/>
      <c r="F21" s="2582"/>
      <c r="G21" s="2582"/>
      <c r="H21" s="2582"/>
      <c r="I21" s="2582"/>
      <c r="J21" s="2582" t="s">
        <v>2157</v>
      </c>
      <c r="K21" s="2582"/>
      <c r="L21" s="2582"/>
      <c r="M21" s="2582" t="s">
        <v>2165</v>
      </c>
      <c r="N21" s="2582"/>
      <c r="O21" s="2582"/>
      <c r="P21" s="2582" t="s">
        <v>2199</v>
      </c>
      <c r="Q21" s="2582"/>
      <c r="R21" s="2582"/>
      <c r="S21" s="2582"/>
      <c r="T21" s="2582"/>
      <c r="U21" s="2582"/>
      <c r="V21" s="2582" t="s">
        <v>2160</v>
      </c>
      <c r="W21" s="2582"/>
      <c r="X21" s="2582"/>
      <c r="Y21" s="2583"/>
      <c r="Z21" s="2584"/>
      <c r="AA21" s="2582"/>
      <c r="AB21" s="2582"/>
      <c r="AC21" s="2582"/>
      <c r="AD21" s="2582" t="s">
        <v>2172</v>
      </c>
      <c r="AE21" s="2582"/>
      <c r="AF21" s="2582"/>
      <c r="AG21" s="2582"/>
      <c r="AH21" s="2582" t="s">
        <v>1034</v>
      </c>
      <c r="AI21" s="2582"/>
      <c r="AJ21" s="2582"/>
      <c r="AK21" s="2582" t="s">
        <v>2165</v>
      </c>
      <c r="AL21" s="2582"/>
      <c r="AM21" s="2582"/>
      <c r="AN21" s="2582" t="s">
        <v>2200</v>
      </c>
      <c r="AO21" s="2582"/>
      <c r="AP21" s="2582"/>
      <c r="AQ21" s="2582"/>
      <c r="AR21" s="2582"/>
      <c r="AS21" s="2582"/>
      <c r="AT21" s="2582" t="s">
        <v>2174</v>
      </c>
      <c r="AU21" s="2582"/>
      <c r="AV21" s="2582"/>
      <c r="AW21" s="2585"/>
    </row>
    <row r="22" spans="2:49" s="232" customFormat="1" ht="17.399999999999999" customHeight="1">
      <c r="B22" s="2581" t="s">
        <v>2201</v>
      </c>
      <c r="C22" s="2582"/>
      <c r="D22" s="2582"/>
      <c r="E22" s="2582"/>
      <c r="F22" s="2582"/>
      <c r="G22" s="2582"/>
      <c r="H22" s="2582"/>
      <c r="I22" s="2582"/>
      <c r="J22" s="2582" t="s">
        <v>1043</v>
      </c>
      <c r="K22" s="2582"/>
      <c r="L22" s="2582"/>
      <c r="M22" s="2582" t="s">
        <v>2165</v>
      </c>
      <c r="N22" s="2582"/>
      <c r="O22" s="2582"/>
      <c r="P22" s="2582" t="s">
        <v>2202</v>
      </c>
      <c r="Q22" s="2582"/>
      <c r="R22" s="2582"/>
      <c r="S22" s="2582"/>
      <c r="T22" s="2582"/>
      <c r="U22" s="2582"/>
      <c r="V22" s="2582" t="s">
        <v>2167</v>
      </c>
      <c r="W22" s="2582"/>
      <c r="X22" s="2582"/>
      <c r="Y22" s="2583"/>
      <c r="Z22" s="2584"/>
      <c r="AA22" s="2582"/>
      <c r="AB22" s="2582"/>
      <c r="AC22" s="2582"/>
      <c r="AD22" s="2582" t="s">
        <v>2177</v>
      </c>
      <c r="AE22" s="2582"/>
      <c r="AF22" s="2582"/>
      <c r="AG22" s="2582"/>
      <c r="AH22" s="2582" t="s">
        <v>2157</v>
      </c>
      <c r="AI22" s="2582"/>
      <c r="AJ22" s="2582"/>
      <c r="AK22" s="2582" t="s">
        <v>2178</v>
      </c>
      <c r="AL22" s="2582"/>
      <c r="AM22" s="2582"/>
      <c r="AN22" s="2586">
        <v>7</v>
      </c>
      <c r="AO22" s="2586"/>
      <c r="AP22" s="2586"/>
      <c r="AQ22" s="2586"/>
      <c r="AR22" s="2586"/>
      <c r="AS22" s="2586"/>
      <c r="AT22" s="2582" t="s">
        <v>468</v>
      </c>
      <c r="AU22" s="2582"/>
      <c r="AV22" s="2582"/>
      <c r="AW22" s="2585"/>
    </row>
    <row r="23" spans="2:49" s="232" customFormat="1" ht="17.399999999999999" customHeight="1">
      <c r="B23" s="2581" t="s">
        <v>2203</v>
      </c>
      <c r="C23" s="2582"/>
      <c r="D23" s="2582"/>
      <c r="E23" s="2582"/>
      <c r="F23" s="2582"/>
      <c r="G23" s="2582"/>
      <c r="H23" s="2582"/>
      <c r="I23" s="2582"/>
      <c r="J23" s="2582" t="s">
        <v>2157</v>
      </c>
      <c r="K23" s="2582"/>
      <c r="L23" s="2582"/>
      <c r="M23" s="2582" t="s">
        <v>457</v>
      </c>
      <c r="N23" s="2582"/>
      <c r="O23" s="2582"/>
      <c r="P23" s="2586">
        <v>150</v>
      </c>
      <c r="Q23" s="2586"/>
      <c r="R23" s="2586"/>
      <c r="S23" s="2586"/>
      <c r="T23" s="2586"/>
      <c r="U23" s="2586"/>
      <c r="V23" s="2582" t="s">
        <v>468</v>
      </c>
      <c r="W23" s="2582"/>
      <c r="X23" s="2582"/>
      <c r="Y23" s="2583"/>
      <c r="Z23" s="2584" t="s">
        <v>2204</v>
      </c>
      <c r="AA23" s="2582"/>
      <c r="AB23" s="2582"/>
      <c r="AC23" s="2582"/>
      <c r="AD23" s="2582" t="s">
        <v>2162</v>
      </c>
      <c r="AE23" s="2582"/>
      <c r="AF23" s="2582"/>
      <c r="AG23" s="2582"/>
      <c r="AH23" s="2582" t="s">
        <v>1043</v>
      </c>
      <c r="AI23" s="2582"/>
      <c r="AJ23" s="2582"/>
      <c r="AK23" s="2582" t="s">
        <v>2163</v>
      </c>
      <c r="AL23" s="2582"/>
      <c r="AM23" s="2582"/>
      <c r="AN23" s="2582" t="s">
        <v>2205</v>
      </c>
      <c r="AO23" s="2582"/>
      <c r="AP23" s="2582"/>
      <c r="AQ23" s="2582"/>
      <c r="AR23" s="2582"/>
      <c r="AS23" s="2582"/>
      <c r="AT23" s="2582" t="s">
        <v>468</v>
      </c>
      <c r="AU23" s="2582"/>
      <c r="AV23" s="2582"/>
      <c r="AW23" s="2585"/>
    </row>
    <row r="24" spans="2:49" s="232" customFormat="1" ht="17.399999999999999" customHeight="1">
      <c r="B24" s="2581" t="s">
        <v>2206</v>
      </c>
      <c r="C24" s="2582"/>
      <c r="D24" s="2582"/>
      <c r="E24" s="2582"/>
      <c r="F24" s="2582"/>
      <c r="G24" s="2582"/>
      <c r="H24" s="2582"/>
      <c r="I24" s="2582"/>
      <c r="J24" s="2582" t="s">
        <v>2157</v>
      </c>
      <c r="K24" s="2582"/>
      <c r="L24" s="2582"/>
      <c r="M24" s="2582" t="s">
        <v>2207</v>
      </c>
      <c r="N24" s="2582"/>
      <c r="O24" s="2582"/>
      <c r="P24" s="2582" t="s">
        <v>468</v>
      </c>
      <c r="Q24" s="2582"/>
      <c r="R24" s="2582"/>
      <c r="S24" s="2582"/>
      <c r="T24" s="2582"/>
      <c r="U24" s="2582"/>
      <c r="V24" s="2582" t="s">
        <v>468</v>
      </c>
      <c r="W24" s="2582"/>
      <c r="X24" s="2582"/>
      <c r="Y24" s="2583"/>
      <c r="Z24" s="2584"/>
      <c r="AA24" s="2582"/>
      <c r="AB24" s="2582"/>
      <c r="AC24" s="2582"/>
      <c r="AD24" s="2582" t="s">
        <v>2172</v>
      </c>
      <c r="AE24" s="2582"/>
      <c r="AF24" s="2582"/>
      <c r="AG24" s="2582"/>
      <c r="AH24" s="2582" t="s">
        <v>1034</v>
      </c>
      <c r="AI24" s="2582"/>
      <c r="AJ24" s="2582"/>
      <c r="AK24" s="2582" t="s">
        <v>2165</v>
      </c>
      <c r="AL24" s="2582"/>
      <c r="AM24" s="2582"/>
      <c r="AN24" s="2586" t="s">
        <v>468</v>
      </c>
      <c r="AO24" s="2586"/>
      <c r="AP24" s="2586"/>
      <c r="AQ24" s="2586"/>
      <c r="AR24" s="2586"/>
      <c r="AS24" s="2586"/>
      <c r="AT24" s="2582" t="s">
        <v>468</v>
      </c>
      <c r="AU24" s="2582"/>
      <c r="AV24" s="2582"/>
      <c r="AW24" s="2585"/>
    </row>
    <row r="25" spans="2:49" s="232" customFormat="1" ht="17.399999999999999" customHeight="1">
      <c r="B25" s="2581" t="s">
        <v>2208</v>
      </c>
      <c r="C25" s="2582"/>
      <c r="D25" s="2582"/>
      <c r="E25" s="2582"/>
      <c r="F25" s="2582"/>
      <c r="G25" s="2582"/>
      <c r="H25" s="2582"/>
      <c r="I25" s="2582"/>
      <c r="J25" s="2582" t="s">
        <v>2157</v>
      </c>
      <c r="K25" s="2582"/>
      <c r="L25" s="2582"/>
      <c r="M25" s="2582" t="s">
        <v>2209</v>
      </c>
      <c r="N25" s="2582"/>
      <c r="O25" s="2582"/>
      <c r="P25" s="2589">
        <v>0.5</v>
      </c>
      <c r="Q25" s="2589"/>
      <c r="R25" s="2589"/>
      <c r="S25" s="2589"/>
      <c r="T25" s="2589"/>
      <c r="U25" s="2589"/>
      <c r="V25" s="2582" t="s">
        <v>468</v>
      </c>
      <c r="W25" s="2582"/>
      <c r="X25" s="2582"/>
      <c r="Y25" s="2583"/>
      <c r="Z25" s="2584"/>
      <c r="AA25" s="2582"/>
      <c r="AB25" s="2582"/>
      <c r="AC25" s="2582"/>
      <c r="AD25" s="2582" t="s">
        <v>2177</v>
      </c>
      <c r="AE25" s="2582"/>
      <c r="AF25" s="2582"/>
      <c r="AG25" s="2582"/>
      <c r="AH25" s="2582" t="s">
        <v>2157</v>
      </c>
      <c r="AI25" s="2582"/>
      <c r="AJ25" s="2582"/>
      <c r="AK25" s="2582" t="s">
        <v>2178</v>
      </c>
      <c r="AL25" s="2582"/>
      <c r="AM25" s="2582"/>
      <c r="AN25" s="2589">
        <v>5.5</v>
      </c>
      <c r="AO25" s="2589"/>
      <c r="AP25" s="2589"/>
      <c r="AQ25" s="2589"/>
      <c r="AR25" s="2589"/>
      <c r="AS25" s="2589"/>
      <c r="AT25" s="2582" t="s">
        <v>468</v>
      </c>
      <c r="AU25" s="2582"/>
      <c r="AV25" s="2582"/>
      <c r="AW25" s="2585"/>
    </row>
    <row r="26" spans="2:49" s="232" customFormat="1" ht="17.399999999999999" customHeight="1">
      <c r="B26" s="2581" t="s">
        <v>2210</v>
      </c>
      <c r="C26" s="2582"/>
      <c r="D26" s="2582"/>
      <c r="E26" s="2582"/>
      <c r="F26" s="2582"/>
      <c r="G26" s="2582"/>
      <c r="H26" s="2582"/>
      <c r="I26" s="2582"/>
      <c r="J26" s="2582" t="s">
        <v>2157</v>
      </c>
      <c r="K26" s="2582"/>
      <c r="L26" s="2582"/>
      <c r="M26" s="2582" t="s">
        <v>2211</v>
      </c>
      <c r="N26" s="2582"/>
      <c r="O26" s="2582"/>
      <c r="P26" s="2586">
        <v>108</v>
      </c>
      <c r="Q26" s="2586"/>
      <c r="R26" s="2586"/>
      <c r="S26" s="2586"/>
      <c r="T26" s="2586"/>
      <c r="U26" s="2586"/>
      <c r="V26" s="2582" t="s">
        <v>468</v>
      </c>
      <c r="W26" s="2582"/>
      <c r="X26" s="2582"/>
      <c r="Y26" s="2583"/>
      <c r="Z26" s="2584" t="s">
        <v>2212</v>
      </c>
      <c r="AA26" s="2582"/>
      <c r="AB26" s="2582"/>
      <c r="AC26" s="2582"/>
      <c r="AD26" s="2582" t="s">
        <v>2162</v>
      </c>
      <c r="AE26" s="2582"/>
      <c r="AF26" s="2582"/>
      <c r="AG26" s="2582"/>
      <c r="AH26" s="2582" t="s">
        <v>2157</v>
      </c>
      <c r="AI26" s="2582"/>
      <c r="AJ26" s="2582"/>
      <c r="AK26" s="2582" t="s">
        <v>2163</v>
      </c>
      <c r="AL26" s="2582"/>
      <c r="AM26" s="2582"/>
      <c r="AN26" s="2586" t="s">
        <v>468</v>
      </c>
      <c r="AO26" s="2586"/>
      <c r="AP26" s="2586"/>
      <c r="AQ26" s="2586"/>
      <c r="AR26" s="2586"/>
      <c r="AS26" s="2586"/>
      <c r="AT26" s="2582" t="s">
        <v>468</v>
      </c>
      <c r="AU26" s="2582"/>
      <c r="AV26" s="2582"/>
      <c r="AW26" s="2585"/>
    </row>
    <row r="27" spans="2:49" s="232" customFormat="1" ht="17.399999999999999" customHeight="1">
      <c r="B27" s="2581" t="s">
        <v>2213</v>
      </c>
      <c r="C27" s="2582"/>
      <c r="D27" s="2582"/>
      <c r="E27" s="2582"/>
      <c r="F27" s="2582"/>
      <c r="G27" s="2582"/>
      <c r="H27" s="2582"/>
      <c r="I27" s="2582"/>
      <c r="J27" s="2582" t="s">
        <v>2157</v>
      </c>
      <c r="K27" s="2582"/>
      <c r="L27" s="2582"/>
      <c r="M27" s="2582" t="s">
        <v>457</v>
      </c>
      <c r="N27" s="2582"/>
      <c r="O27" s="2582"/>
      <c r="P27" s="2582" t="s">
        <v>2214</v>
      </c>
      <c r="Q27" s="2582"/>
      <c r="R27" s="2582"/>
      <c r="S27" s="2582"/>
      <c r="T27" s="2582"/>
      <c r="U27" s="2582"/>
      <c r="V27" s="2582" t="s">
        <v>468</v>
      </c>
      <c r="W27" s="2582"/>
      <c r="X27" s="2582"/>
      <c r="Y27" s="2583"/>
      <c r="Z27" s="2584"/>
      <c r="AA27" s="2582"/>
      <c r="AB27" s="2582"/>
      <c r="AC27" s="2582"/>
      <c r="AD27" s="2582" t="s">
        <v>2172</v>
      </c>
      <c r="AE27" s="2582"/>
      <c r="AF27" s="2582"/>
      <c r="AG27" s="2582"/>
      <c r="AH27" s="2582" t="s">
        <v>2157</v>
      </c>
      <c r="AI27" s="2582"/>
      <c r="AJ27" s="2582"/>
      <c r="AK27" s="2582" t="s">
        <v>2165</v>
      </c>
      <c r="AL27" s="2582"/>
      <c r="AM27" s="2582"/>
      <c r="AN27" s="2586" t="s">
        <v>468</v>
      </c>
      <c r="AO27" s="2586"/>
      <c r="AP27" s="2586"/>
      <c r="AQ27" s="2586"/>
      <c r="AR27" s="2586"/>
      <c r="AS27" s="2586"/>
      <c r="AT27" s="2582" t="s">
        <v>468</v>
      </c>
      <c r="AU27" s="2582"/>
      <c r="AV27" s="2582"/>
      <c r="AW27" s="2585"/>
    </row>
    <row r="28" spans="2:49" s="232" customFormat="1" ht="17.399999999999999" customHeight="1">
      <c r="B28" s="2581" t="s">
        <v>2215</v>
      </c>
      <c r="C28" s="2582"/>
      <c r="D28" s="2582"/>
      <c r="E28" s="2582"/>
      <c r="F28" s="2582"/>
      <c r="G28" s="2582"/>
      <c r="H28" s="2582"/>
      <c r="I28" s="2582"/>
      <c r="J28" s="2582" t="s">
        <v>2157</v>
      </c>
      <c r="K28" s="2582"/>
      <c r="L28" s="2582"/>
      <c r="M28" s="2582" t="s">
        <v>2216</v>
      </c>
      <c r="N28" s="2582"/>
      <c r="O28" s="2582"/>
      <c r="P28" s="2586">
        <v>20</v>
      </c>
      <c r="Q28" s="2586"/>
      <c r="R28" s="2586"/>
      <c r="S28" s="2586"/>
      <c r="T28" s="2586"/>
      <c r="U28" s="2586"/>
      <c r="V28" s="2582" t="s">
        <v>468</v>
      </c>
      <c r="W28" s="2582"/>
      <c r="X28" s="2582"/>
      <c r="Y28" s="2583"/>
      <c r="Z28" s="2584"/>
      <c r="AA28" s="2582"/>
      <c r="AB28" s="2582"/>
      <c r="AC28" s="2582"/>
      <c r="AD28" s="2582" t="s">
        <v>2177</v>
      </c>
      <c r="AE28" s="2582"/>
      <c r="AF28" s="2582"/>
      <c r="AG28" s="2582"/>
      <c r="AH28" s="2582" t="s">
        <v>2157</v>
      </c>
      <c r="AI28" s="2582"/>
      <c r="AJ28" s="2582"/>
      <c r="AK28" s="2582" t="s">
        <v>2178</v>
      </c>
      <c r="AL28" s="2582"/>
      <c r="AM28" s="2582"/>
      <c r="AN28" s="2586" t="s">
        <v>468</v>
      </c>
      <c r="AO28" s="2586"/>
      <c r="AP28" s="2586"/>
      <c r="AQ28" s="2586"/>
      <c r="AR28" s="2586"/>
      <c r="AS28" s="2586"/>
      <c r="AT28" s="2582" t="s">
        <v>468</v>
      </c>
      <c r="AU28" s="2582"/>
      <c r="AV28" s="2582"/>
      <c r="AW28" s="2585"/>
    </row>
    <row r="29" spans="2:49" s="232" customFormat="1" ht="17.399999999999999" customHeight="1">
      <c r="B29" s="2581" t="s">
        <v>2217</v>
      </c>
      <c r="C29" s="2582"/>
      <c r="D29" s="2582"/>
      <c r="E29" s="2582"/>
      <c r="F29" s="2582"/>
      <c r="G29" s="2582"/>
      <c r="H29" s="2582"/>
      <c r="I29" s="2582"/>
      <c r="J29" s="2582" t="s">
        <v>2157</v>
      </c>
      <c r="K29" s="2582"/>
      <c r="L29" s="2582"/>
      <c r="M29" s="2582" t="s">
        <v>2158</v>
      </c>
      <c r="N29" s="2582"/>
      <c r="O29" s="2582"/>
      <c r="P29" s="2582" t="s">
        <v>2218</v>
      </c>
      <c r="Q29" s="2582"/>
      <c r="R29" s="2582"/>
      <c r="S29" s="2582"/>
      <c r="T29" s="2582"/>
      <c r="U29" s="2582"/>
      <c r="V29" s="2582" t="s">
        <v>2219</v>
      </c>
      <c r="W29" s="2582"/>
      <c r="X29" s="2582"/>
      <c r="Y29" s="2583"/>
      <c r="Z29" s="2584" t="s">
        <v>2220</v>
      </c>
      <c r="AA29" s="2582"/>
      <c r="AB29" s="2582"/>
      <c r="AC29" s="2582"/>
      <c r="AD29" s="2582"/>
      <c r="AE29" s="2582"/>
      <c r="AF29" s="2582"/>
      <c r="AG29" s="2582"/>
      <c r="AH29" s="2582" t="s">
        <v>1034</v>
      </c>
      <c r="AI29" s="2582"/>
      <c r="AJ29" s="2582"/>
      <c r="AK29" s="2582" t="s">
        <v>2221</v>
      </c>
      <c r="AL29" s="2582"/>
      <c r="AM29" s="2582"/>
      <c r="AN29" s="2582" t="s">
        <v>2222</v>
      </c>
      <c r="AO29" s="2582"/>
      <c r="AP29" s="2582"/>
      <c r="AQ29" s="2582"/>
      <c r="AR29" s="2582"/>
      <c r="AS29" s="2582"/>
      <c r="AT29" s="2582" t="s">
        <v>468</v>
      </c>
      <c r="AU29" s="2582"/>
      <c r="AV29" s="2582"/>
      <c r="AW29" s="2585"/>
    </row>
    <row r="30" spans="2:49" s="232" customFormat="1" ht="17.399999999999999" customHeight="1">
      <c r="B30" s="2581" t="s">
        <v>2223</v>
      </c>
      <c r="C30" s="2582"/>
      <c r="D30" s="2582"/>
      <c r="E30" s="2582"/>
      <c r="F30" s="2582"/>
      <c r="G30" s="2582"/>
      <c r="H30" s="2582"/>
      <c r="I30" s="2582"/>
      <c r="J30" s="2582" t="s">
        <v>2157</v>
      </c>
      <c r="K30" s="2582"/>
      <c r="L30" s="2582"/>
      <c r="M30" s="2582" t="s">
        <v>2224</v>
      </c>
      <c r="N30" s="2582"/>
      <c r="O30" s="2582"/>
      <c r="P30" s="2582" t="s">
        <v>2225</v>
      </c>
      <c r="Q30" s="2582"/>
      <c r="R30" s="2582"/>
      <c r="S30" s="2582"/>
      <c r="T30" s="2582"/>
      <c r="U30" s="2582"/>
      <c r="V30" s="2582" t="s">
        <v>468</v>
      </c>
      <c r="W30" s="2582"/>
      <c r="X30" s="2582"/>
      <c r="Y30" s="2583"/>
      <c r="Z30" s="2584" t="s">
        <v>2226</v>
      </c>
      <c r="AA30" s="2582"/>
      <c r="AB30" s="2582"/>
      <c r="AC30" s="2582"/>
      <c r="AD30" s="2582"/>
      <c r="AE30" s="2582"/>
      <c r="AF30" s="2582"/>
      <c r="AG30" s="2582"/>
      <c r="AH30" s="2582" t="s">
        <v>2157</v>
      </c>
      <c r="AI30" s="2582"/>
      <c r="AJ30" s="2582"/>
      <c r="AK30" s="2582" t="s">
        <v>2221</v>
      </c>
      <c r="AL30" s="2582"/>
      <c r="AM30" s="2582"/>
      <c r="AN30" s="2582" t="s">
        <v>2227</v>
      </c>
      <c r="AO30" s="2582"/>
      <c r="AP30" s="2582"/>
      <c r="AQ30" s="2582"/>
      <c r="AR30" s="2582"/>
      <c r="AS30" s="2582"/>
      <c r="AT30" s="2582" t="s">
        <v>468</v>
      </c>
      <c r="AU30" s="2582"/>
      <c r="AV30" s="2582"/>
      <c r="AW30" s="2585"/>
    </row>
    <row r="31" spans="2:49" s="232" customFormat="1" ht="17.399999999999999" customHeight="1">
      <c r="B31" s="2581" t="s">
        <v>2228</v>
      </c>
      <c r="C31" s="2582"/>
      <c r="D31" s="2582"/>
      <c r="E31" s="2582"/>
      <c r="F31" s="2582"/>
      <c r="G31" s="2582"/>
      <c r="H31" s="2582"/>
      <c r="I31" s="2582"/>
      <c r="J31" s="2582" t="s">
        <v>2157</v>
      </c>
      <c r="K31" s="2582"/>
      <c r="L31" s="2582"/>
      <c r="M31" s="2582" t="s">
        <v>2224</v>
      </c>
      <c r="N31" s="2582"/>
      <c r="O31" s="2582"/>
      <c r="P31" s="2582" t="s">
        <v>2229</v>
      </c>
      <c r="Q31" s="2582"/>
      <c r="R31" s="2582"/>
      <c r="S31" s="2582"/>
      <c r="T31" s="2582"/>
      <c r="U31" s="2582"/>
      <c r="V31" s="2582" t="s">
        <v>468</v>
      </c>
      <c r="W31" s="2582"/>
      <c r="X31" s="2582"/>
      <c r="Y31" s="2583"/>
      <c r="Z31" s="2584" t="s">
        <v>2230</v>
      </c>
      <c r="AA31" s="2582"/>
      <c r="AB31" s="2582"/>
      <c r="AC31" s="2582"/>
      <c r="AD31" s="2582"/>
      <c r="AE31" s="2582"/>
      <c r="AF31" s="2582"/>
      <c r="AG31" s="2582"/>
      <c r="AH31" s="2582" t="s">
        <v>2157</v>
      </c>
      <c r="AI31" s="2582"/>
      <c r="AJ31" s="2582"/>
      <c r="AK31" s="2582" t="s">
        <v>2163</v>
      </c>
      <c r="AL31" s="2582"/>
      <c r="AM31" s="2582"/>
      <c r="AN31" s="2586">
        <v>2500</v>
      </c>
      <c r="AO31" s="2586"/>
      <c r="AP31" s="2586"/>
      <c r="AQ31" s="2586"/>
      <c r="AR31" s="2586"/>
      <c r="AS31" s="2586"/>
      <c r="AT31" s="2582" t="s">
        <v>468</v>
      </c>
      <c r="AU31" s="2582"/>
      <c r="AV31" s="2582"/>
      <c r="AW31" s="2585"/>
    </row>
    <row r="32" spans="2:49" s="232" customFormat="1" ht="17.399999999999999" customHeight="1">
      <c r="B32" s="2596" t="s">
        <v>2231</v>
      </c>
      <c r="C32" s="2597"/>
      <c r="D32" s="2597"/>
      <c r="E32" s="2597"/>
      <c r="F32" s="2597"/>
      <c r="G32" s="2597"/>
      <c r="H32" s="2597"/>
      <c r="I32" s="2597"/>
      <c r="J32" s="2597"/>
      <c r="K32" s="2597"/>
      <c r="L32" s="2597"/>
      <c r="M32" s="2597"/>
      <c r="N32" s="2597"/>
      <c r="O32" s="2597"/>
      <c r="P32" s="2597"/>
      <c r="Q32" s="2597"/>
      <c r="R32" s="2597"/>
      <c r="S32" s="2597"/>
      <c r="T32" s="2597"/>
      <c r="U32" s="2597"/>
      <c r="V32" s="2597"/>
      <c r="W32" s="2597"/>
      <c r="X32" s="2597"/>
      <c r="Y32" s="2598"/>
      <c r="Z32" s="2584" t="s">
        <v>2232</v>
      </c>
      <c r="AA32" s="2582"/>
      <c r="AB32" s="2582"/>
      <c r="AC32" s="2582"/>
      <c r="AD32" s="2582"/>
      <c r="AE32" s="2582"/>
      <c r="AF32" s="2582"/>
      <c r="AG32" s="2582"/>
      <c r="AH32" s="2582" t="s">
        <v>2157</v>
      </c>
      <c r="AI32" s="2582"/>
      <c r="AJ32" s="2582"/>
      <c r="AK32" s="2582" t="s">
        <v>2163</v>
      </c>
      <c r="AL32" s="2582"/>
      <c r="AM32" s="2582"/>
      <c r="AN32" s="2582" t="s">
        <v>2233</v>
      </c>
      <c r="AO32" s="2582"/>
      <c r="AP32" s="2582"/>
      <c r="AQ32" s="2582"/>
      <c r="AR32" s="2582"/>
      <c r="AS32" s="2582"/>
      <c r="AT32" s="2582" t="s">
        <v>468</v>
      </c>
      <c r="AU32" s="2582"/>
      <c r="AV32" s="2582"/>
      <c r="AW32" s="2585"/>
    </row>
    <row r="33" spans="2:49" s="232" customFormat="1" ht="17.399999999999999" customHeight="1">
      <c r="B33" s="2599"/>
      <c r="C33" s="2600"/>
      <c r="D33" s="2600"/>
      <c r="E33" s="2600"/>
      <c r="F33" s="2600"/>
      <c r="G33" s="2600"/>
      <c r="H33" s="2600"/>
      <c r="I33" s="2600"/>
      <c r="J33" s="2600"/>
      <c r="K33" s="2600"/>
      <c r="L33" s="2600"/>
      <c r="M33" s="2600"/>
      <c r="N33" s="2600"/>
      <c r="O33" s="2600"/>
      <c r="P33" s="2600"/>
      <c r="Q33" s="2600"/>
      <c r="R33" s="2600"/>
      <c r="S33" s="2600"/>
      <c r="T33" s="2600"/>
      <c r="U33" s="2600"/>
      <c r="V33" s="2600"/>
      <c r="W33" s="2600"/>
      <c r="X33" s="2600"/>
      <c r="Y33" s="2601"/>
      <c r="Z33" s="2584" t="s">
        <v>2234</v>
      </c>
      <c r="AA33" s="2582"/>
      <c r="AB33" s="2582"/>
      <c r="AC33" s="2582"/>
      <c r="AD33" s="2582"/>
      <c r="AE33" s="2582"/>
      <c r="AF33" s="2582"/>
      <c r="AG33" s="2582"/>
      <c r="AH33" s="2582" t="s">
        <v>2157</v>
      </c>
      <c r="AI33" s="2582"/>
      <c r="AJ33" s="2582"/>
      <c r="AK33" s="2582" t="s">
        <v>2235</v>
      </c>
      <c r="AL33" s="2582"/>
      <c r="AM33" s="2582"/>
      <c r="AN33" s="2586">
        <v>705</v>
      </c>
      <c r="AO33" s="2586"/>
      <c r="AP33" s="2586"/>
      <c r="AQ33" s="2586"/>
      <c r="AR33" s="2586"/>
      <c r="AS33" s="2586"/>
      <c r="AT33" s="2582" t="s">
        <v>468</v>
      </c>
      <c r="AU33" s="2582"/>
      <c r="AV33" s="2582"/>
      <c r="AW33" s="2585"/>
    </row>
    <row r="34" spans="2:49" s="232" customFormat="1" ht="17.399999999999999" customHeight="1">
      <c r="B34" s="2581" t="s">
        <v>2151</v>
      </c>
      <c r="C34" s="2582"/>
      <c r="D34" s="2582"/>
      <c r="E34" s="2582"/>
      <c r="F34" s="2582"/>
      <c r="G34" s="2582"/>
      <c r="H34" s="2582"/>
      <c r="I34" s="2582"/>
      <c r="J34" s="2582" t="s">
        <v>1504</v>
      </c>
      <c r="K34" s="2582"/>
      <c r="L34" s="2582"/>
      <c r="M34" s="2582" t="s">
        <v>2152</v>
      </c>
      <c r="N34" s="2582"/>
      <c r="O34" s="2582"/>
      <c r="P34" s="2582" t="s">
        <v>2153</v>
      </c>
      <c r="Q34" s="2582"/>
      <c r="R34" s="2582"/>
      <c r="S34" s="2582"/>
      <c r="T34" s="2582"/>
      <c r="U34" s="2582"/>
      <c r="V34" s="2582" t="s">
        <v>2154</v>
      </c>
      <c r="W34" s="2582"/>
      <c r="X34" s="2582"/>
      <c r="Y34" s="2583"/>
      <c r="Z34" s="2584" t="s">
        <v>465</v>
      </c>
      <c r="AA34" s="2582"/>
      <c r="AB34" s="2582"/>
      <c r="AC34" s="2582"/>
      <c r="AD34" s="2582"/>
      <c r="AE34" s="2582"/>
      <c r="AF34" s="2582"/>
      <c r="AG34" s="2582"/>
      <c r="AH34" s="2582" t="s">
        <v>2157</v>
      </c>
      <c r="AI34" s="2582"/>
      <c r="AJ34" s="2582"/>
      <c r="AK34" s="2582" t="s">
        <v>457</v>
      </c>
      <c r="AL34" s="2582"/>
      <c r="AM34" s="2582"/>
      <c r="AN34" s="2586">
        <v>106</v>
      </c>
      <c r="AO34" s="2586"/>
      <c r="AP34" s="2586"/>
      <c r="AQ34" s="2586"/>
      <c r="AR34" s="2586"/>
      <c r="AS34" s="2586"/>
      <c r="AT34" s="2582" t="s">
        <v>468</v>
      </c>
      <c r="AU34" s="2582"/>
      <c r="AV34" s="2582"/>
      <c r="AW34" s="2585"/>
    </row>
    <row r="35" spans="2:49" s="232" customFormat="1" ht="17.399999999999999" customHeight="1">
      <c r="B35" s="2581" t="s">
        <v>2236</v>
      </c>
      <c r="C35" s="2582"/>
      <c r="D35" s="2582"/>
      <c r="E35" s="2582"/>
      <c r="F35" s="2582"/>
      <c r="G35" s="2582" t="s">
        <v>2237</v>
      </c>
      <c r="H35" s="2582"/>
      <c r="I35" s="2582"/>
      <c r="J35" s="2582" t="s">
        <v>2157</v>
      </c>
      <c r="K35" s="2582"/>
      <c r="L35" s="2582"/>
      <c r="M35" s="2582" t="s">
        <v>2158</v>
      </c>
      <c r="N35" s="2582"/>
      <c r="O35" s="2582"/>
      <c r="P35" s="2582" t="s">
        <v>2238</v>
      </c>
      <c r="Q35" s="2582"/>
      <c r="R35" s="2582"/>
      <c r="S35" s="2582"/>
      <c r="T35" s="2582"/>
      <c r="U35" s="2582"/>
      <c r="V35" s="2582" t="s">
        <v>468</v>
      </c>
      <c r="W35" s="2582"/>
      <c r="X35" s="2582"/>
      <c r="Y35" s="2583"/>
      <c r="Z35" s="2584" t="s">
        <v>2239</v>
      </c>
      <c r="AA35" s="2582"/>
      <c r="AB35" s="2582"/>
      <c r="AC35" s="2582"/>
      <c r="AD35" s="2582"/>
      <c r="AE35" s="2582"/>
      <c r="AF35" s="2582"/>
      <c r="AG35" s="2582"/>
      <c r="AH35" s="2582" t="s">
        <v>2157</v>
      </c>
      <c r="AI35" s="2582"/>
      <c r="AJ35" s="2582"/>
      <c r="AK35" s="2582" t="s">
        <v>2240</v>
      </c>
      <c r="AL35" s="2582"/>
      <c r="AM35" s="2582"/>
      <c r="AN35" s="2582" t="s">
        <v>3869</v>
      </c>
      <c r="AO35" s="2582"/>
      <c r="AP35" s="2582"/>
      <c r="AQ35" s="2582"/>
      <c r="AR35" s="2582"/>
      <c r="AS35" s="2582"/>
      <c r="AT35" s="2582" t="s">
        <v>468</v>
      </c>
      <c r="AU35" s="2582"/>
      <c r="AV35" s="2582"/>
      <c r="AW35" s="2585"/>
    </row>
    <row r="36" spans="2:49" s="232" customFormat="1" ht="17.399999999999999" customHeight="1">
      <c r="B36" s="2581" t="s">
        <v>2242</v>
      </c>
      <c r="C36" s="2582"/>
      <c r="D36" s="2582"/>
      <c r="E36" s="2582"/>
      <c r="F36" s="2582"/>
      <c r="G36" s="2582" t="s">
        <v>2237</v>
      </c>
      <c r="H36" s="2582"/>
      <c r="I36" s="2582"/>
      <c r="J36" s="2582" t="s">
        <v>2157</v>
      </c>
      <c r="K36" s="2582"/>
      <c r="L36" s="2582"/>
      <c r="M36" s="2582" t="s">
        <v>2158</v>
      </c>
      <c r="N36" s="2582"/>
      <c r="O36" s="2582"/>
      <c r="P36" s="2582" t="s">
        <v>468</v>
      </c>
      <c r="Q36" s="2582"/>
      <c r="R36" s="2582"/>
      <c r="S36" s="2582"/>
      <c r="T36" s="2582"/>
      <c r="U36" s="2582"/>
      <c r="V36" s="2582" t="s">
        <v>468</v>
      </c>
      <c r="W36" s="2582"/>
      <c r="X36" s="2582"/>
      <c r="Y36" s="2583"/>
      <c r="Z36" s="2584" t="s">
        <v>2243</v>
      </c>
      <c r="AA36" s="2582"/>
      <c r="AB36" s="2582"/>
      <c r="AC36" s="2582"/>
      <c r="AD36" s="2582"/>
      <c r="AE36" s="2582"/>
      <c r="AF36" s="2582"/>
      <c r="AG36" s="2582"/>
      <c r="AH36" s="2582" t="s">
        <v>2157</v>
      </c>
      <c r="AI36" s="2582"/>
      <c r="AJ36" s="2582"/>
      <c r="AK36" s="2582" t="s">
        <v>451</v>
      </c>
      <c r="AL36" s="2582"/>
      <c r="AM36" s="2582"/>
      <c r="AN36" s="2582" t="s">
        <v>508</v>
      </c>
      <c r="AO36" s="2582"/>
      <c r="AP36" s="2582"/>
      <c r="AQ36" s="2582"/>
      <c r="AR36" s="2582"/>
      <c r="AS36" s="2582"/>
      <c r="AT36" s="2582" t="s">
        <v>468</v>
      </c>
      <c r="AU36" s="2582"/>
      <c r="AV36" s="2582"/>
      <c r="AW36" s="2585"/>
    </row>
    <row r="37" spans="2:49" s="232" customFormat="1" ht="17.399999999999999" customHeight="1">
      <c r="B37" s="2581" t="s">
        <v>2244</v>
      </c>
      <c r="C37" s="2582"/>
      <c r="D37" s="2582"/>
      <c r="E37" s="2582"/>
      <c r="F37" s="2582"/>
      <c r="G37" s="2582" t="s">
        <v>2237</v>
      </c>
      <c r="H37" s="2582"/>
      <c r="I37" s="2582"/>
      <c r="J37" s="2582" t="s">
        <v>2157</v>
      </c>
      <c r="K37" s="2582"/>
      <c r="L37" s="2582"/>
      <c r="M37" s="2582" t="s">
        <v>2158</v>
      </c>
      <c r="N37" s="2582"/>
      <c r="O37" s="2582"/>
      <c r="P37" s="2582" t="s">
        <v>468</v>
      </c>
      <c r="Q37" s="2582"/>
      <c r="R37" s="2582"/>
      <c r="S37" s="2582"/>
      <c r="T37" s="2582"/>
      <c r="U37" s="2582"/>
      <c r="V37" s="2582" t="s">
        <v>468</v>
      </c>
      <c r="W37" s="2582"/>
      <c r="X37" s="2582"/>
      <c r="Y37" s="2583"/>
      <c r="Z37" s="2584" t="s">
        <v>2245</v>
      </c>
      <c r="AA37" s="2582"/>
      <c r="AB37" s="2582"/>
      <c r="AC37" s="2582"/>
      <c r="AD37" s="2582"/>
      <c r="AE37" s="2582"/>
      <c r="AF37" s="2582"/>
      <c r="AG37" s="2582"/>
      <c r="AH37" s="2582" t="s">
        <v>2157</v>
      </c>
      <c r="AI37" s="2582"/>
      <c r="AJ37" s="2582"/>
      <c r="AK37" s="2582" t="s">
        <v>2246</v>
      </c>
      <c r="AL37" s="2582"/>
      <c r="AM37" s="2582"/>
      <c r="AN37" s="2586" t="s">
        <v>2247</v>
      </c>
      <c r="AO37" s="2586"/>
      <c r="AP37" s="2586"/>
      <c r="AQ37" s="2586"/>
      <c r="AR37" s="2586"/>
      <c r="AS37" s="2586"/>
      <c r="AT37" s="2582" t="s">
        <v>468</v>
      </c>
      <c r="AU37" s="2582"/>
      <c r="AV37" s="2582"/>
      <c r="AW37" s="2585"/>
    </row>
    <row r="38" spans="2:49" s="232" customFormat="1" ht="17.399999999999999" customHeight="1">
      <c r="B38" s="2581" t="s">
        <v>2248</v>
      </c>
      <c r="C38" s="2582"/>
      <c r="D38" s="2582"/>
      <c r="E38" s="2582"/>
      <c r="F38" s="2582"/>
      <c r="G38" s="2582" t="s">
        <v>2249</v>
      </c>
      <c r="H38" s="2582"/>
      <c r="I38" s="2582"/>
      <c r="J38" s="2582" t="s">
        <v>2157</v>
      </c>
      <c r="K38" s="2582"/>
      <c r="L38" s="2582"/>
      <c r="M38" s="2582" t="s">
        <v>2158</v>
      </c>
      <c r="N38" s="2582"/>
      <c r="O38" s="2582"/>
      <c r="P38" s="2582" t="s">
        <v>2250</v>
      </c>
      <c r="Q38" s="2582"/>
      <c r="R38" s="2582"/>
      <c r="S38" s="2582"/>
      <c r="T38" s="2582"/>
      <c r="U38" s="2582"/>
      <c r="V38" s="2582" t="s">
        <v>468</v>
      </c>
      <c r="W38" s="2582"/>
      <c r="X38" s="2582"/>
      <c r="Y38" s="2583"/>
      <c r="Z38" s="2591" t="s">
        <v>2251</v>
      </c>
      <c r="AA38" s="2588"/>
      <c r="AB38" s="2588"/>
      <c r="AC38" s="2582" t="s">
        <v>2252</v>
      </c>
      <c r="AD38" s="2582"/>
      <c r="AE38" s="2582"/>
      <c r="AF38" s="2582"/>
      <c r="AG38" s="2582"/>
      <c r="AH38" s="2582" t="s">
        <v>2157</v>
      </c>
      <c r="AI38" s="2582"/>
      <c r="AJ38" s="2582"/>
      <c r="AK38" s="2582" t="s">
        <v>468</v>
      </c>
      <c r="AL38" s="2582"/>
      <c r="AM38" s="2582"/>
      <c r="AN38" s="2582" t="s">
        <v>2253</v>
      </c>
      <c r="AO38" s="2582"/>
      <c r="AP38" s="2582"/>
      <c r="AQ38" s="2582"/>
      <c r="AR38" s="2582"/>
      <c r="AS38" s="2582"/>
      <c r="AT38" s="2582" t="s">
        <v>2254</v>
      </c>
      <c r="AU38" s="2582"/>
      <c r="AV38" s="2582"/>
      <c r="AW38" s="2585"/>
    </row>
    <row r="39" spans="2:49" s="232" customFormat="1" ht="17.399999999999999" customHeight="1">
      <c r="B39" s="2581"/>
      <c r="C39" s="2582"/>
      <c r="D39" s="2582"/>
      <c r="E39" s="2582"/>
      <c r="F39" s="2582"/>
      <c r="G39" s="2582" t="s">
        <v>2237</v>
      </c>
      <c r="H39" s="2582"/>
      <c r="I39" s="2582"/>
      <c r="J39" s="2582" t="s">
        <v>2157</v>
      </c>
      <c r="K39" s="2582"/>
      <c r="L39" s="2582"/>
      <c r="M39" s="2582" t="s">
        <v>2158</v>
      </c>
      <c r="N39" s="2582"/>
      <c r="O39" s="2582"/>
      <c r="P39" s="2582" t="s">
        <v>2255</v>
      </c>
      <c r="Q39" s="2582"/>
      <c r="R39" s="2582"/>
      <c r="S39" s="2582"/>
      <c r="T39" s="2582"/>
      <c r="U39" s="2582"/>
      <c r="V39" s="2582" t="s">
        <v>468</v>
      </c>
      <c r="W39" s="2582"/>
      <c r="X39" s="2582"/>
      <c r="Y39" s="2583"/>
      <c r="Z39" s="2591"/>
      <c r="AA39" s="2588"/>
      <c r="AB39" s="2588"/>
      <c r="AC39" s="2582" t="s">
        <v>2256</v>
      </c>
      <c r="AD39" s="2582"/>
      <c r="AE39" s="2582"/>
      <c r="AF39" s="2582"/>
      <c r="AG39" s="2582"/>
      <c r="AH39" s="2582" t="s">
        <v>2157</v>
      </c>
      <c r="AI39" s="2582"/>
      <c r="AJ39" s="2582"/>
      <c r="AK39" s="2582" t="s">
        <v>420</v>
      </c>
      <c r="AL39" s="2582"/>
      <c r="AM39" s="2582"/>
      <c r="AN39" s="2582" t="s">
        <v>2257</v>
      </c>
      <c r="AO39" s="2582"/>
      <c r="AP39" s="2582"/>
      <c r="AQ39" s="2582"/>
      <c r="AR39" s="2582"/>
      <c r="AS39" s="2582"/>
      <c r="AT39" s="2582" t="s">
        <v>468</v>
      </c>
      <c r="AU39" s="2582"/>
      <c r="AV39" s="2582"/>
      <c r="AW39" s="2585"/>
    </row>
    <row r="40" spans="2:49" s="232" customFormat="1" ht="17.399999999999999" customHeight="1">
      <c r="B40" s="2581" t="s">
        <v>2258</v>
      </c>
      <c r="C40" s="2582"/>
      <c r="D40" s="2582"/>
      <c r="E40" s="2582"/>
      <c r="F40" s="2582"/>
      <c r="G40" s="2582"/>
      <c r="H40" s="2582"/>
      <c r="I40" s="2582"/>
      <c r="J40" s="2582" t="s">
        <v>2157</v>
      </c>
      <c r="K40" s="2582"/>
      <c r="L40" s="2582"/>
      <c r="M40" s="2582" t="s">
        <v>468</v>
      </c>
      <c r="N40" s="2582"/>
      <c r="O40" s="2582"/>
      <c r="P40" s="2582" t="s">
        <v>2259</v>
      </c>
      <c r="Q40" s="2582"/>
      <c r="R40" s="2582"/>
      <c r="S40" s="2582"/>
      <c r="T40" s="2582"/>
      <c r="U40" s="2582"/>
      <c r="V40" s="2582" t="s">
        <v>468</v>
      </c>
      <c r="W40" s="2582"/>
      <c r="X40" s="2582"/>
      <c r="Y40" s="2583"/>
      <c r="Z40" s="2591"/>
      <c r="AA40" s="2588"/>
      <c r="AB40" s="2588"/>
      <c r="AC40" s="2582" t="s">
        <v>2260</v>
      </c>
      <c r="AD40" s="2582"/>
      <c r="AE40" s="2582"/>
      <c r="AF40" s="2582"/>
      <c r="AG40" s="2582"/>
      <c r="AH40" s="2582" t="s">
        <v>2157</v>
      </c>
      <c r="AI40" s="2582"/>
      <c r="AJ40" s="2582"/>
      <c r="AK40" s="2582" t="s">
        <v>2261</v>
      </c>
      <c r="AL40" s="2582"/>
      <c r="AM40" s="2582"/>
      <c r="AN40" s="2582" t="s">
        <v>2262</v>
      </c>
      <c r="AO40" s="2582"/>
      <c r="AP40" s="2582"/>
      <c r="AQ40" s="2582"/>
      <c r="AR40" s="2582"/>
      <c r="AS40" s="2582"/>
      <c r="AT40" s="2582" t="s">
        <v>468</v>
      </c>
      <c r="AU40" s="2582"/>
      <c r="AV40" s="2582"/>
      <c r="AW40" s="2585"/>
    </row>
    <row r="41" spans="2:49" s="232" customFormat="1" ht="17.399999999999999" customHeight="1">
      <c r="B41" s="2581" t="s">
        <v>2263</v>
      </c>
      <c r="C41" s="2582"/>
      <c r="D41" s="2582"/>
      <c r="E41" s="2582"/>
      <c r="F41" s="2582"/>
      <c r="G41" s="2582"/>
      <c r="H41" s="2582"/>
      <c r="I41" s="2582"/>
      <c r="J41" s="2582" t="s">
        <v>2157</v>
      </c>
      <c r="K41" s="2582"/>
      <c r="L41" s="2582"/>
      <c r="M41" s="2582" t="s">
        <v>468</v>
      </c>
      <c r="N41" s="2582"/>
      <c r="O41" s="2582"/>
      <c r="P41" s="2582" t="s">
        <v>2264</v>
      </c>
      <c r="Q41" s="2582"/>
      <c r="R41" s="2582"/>
      <c r="S41" s="2582"/>
      <c r="T41" s="2582"/>
      <c r="U41" s="2582"/>
      <c r="V41" s="2582" t="s">
        <v>468</v>
      </c>
      <c r="W41" s="2582"/>
      <c r="X41" s="2582"/>
      <c r="Y41" s="2583"/>
      <c r="Z41" s="2591"/>
      <c r="AA41" s="2588"/>
      <c r="AB41" s="2588"/>
      <c r="AC41" s="2582" t="s">
        <v>2265</v>
      </c>
      <c r="AD41" s="2582"/>
      <c r="AE41" s="2582"/>
      <c r="AF41" s="2582"/>
      <c r="AG41" s="2582"/>
      <c r="AH41" s="2582" t="s">
        <v>2157</v>
      </c>
      <c r="AI41" s="2582"/>
      <c r="AJ41" s="2582"/>
      <c r="AK41" s="2582" t="s">
        <v>420</v>
      </c>
      <c r="AL41" s="2582"/>
      <c r="AM41" s="2582"/>
      <c r="AN41" s="2582" t="s">
        <v>2266</v>
      </c>
      <c r="AO41" s="2582"/>
      <c r="AP41" s="2582"/>
      <c r="AQ41" s="2582"/>
      <c r="AR41" s="2582"/>
      <c r="AS41" s="2582"/>
      <c r="AT41" s="2582" t="s">
        <v>468</v>
      </c>
      <c r="AU41" s="2582"/>
      <c r="AV41" s="2582"/>
      <c r="AW41" s="2585"/>
    </row>
    <row r="42" spans="2:49" s="232" customFormat="1" ht="17.399999999999999" customHeight="1">
      <c r="B42" s="2594" t="s">
        <v>2267</v>
      </c>
      <c r="C42" s="2595"/>
      <c r="D42" s="2595"/>
      <c r="E42" s="2595"/>
      <c r="F42" s="2595"/>
      <c r="G42" s="2582" t="s">
        <v>2268</v>
      </c>
      <c r="H42" s="2582"/>
      <c r="I42" s="2582"/>
      <c r="J42" s="2582" t="s">
        <v>2157</v>
      </c>
      <c r="K42" s="2582"/>
      <c r="L42" s="2582"/>
      <c r="M42" s="2582" t="s">
        <v>2269</v>
      </c>
      <c r="N42" s="2582"/>
      <c r="O42" s="2582"/>
      <c r="P42" s="2582" t="s">
        <v>2270</v>
      </c>
      <c r="Q42" s="2582"/>
      <c r="R42" s="2582"/>
      <c r="S42" s="2582"/>
      <c r="T42" s="2582"/>
      <c r="U42" s="2582"/>
      <c r="V42" s="2582" t="s">
        <v>468</v>
      </c>
      <c r="W42" s="2582"/>
      <c r="X42" s="2582"/>
      <c r="Y42" s="2583"/>
      <c r="Z42" s="2591"/>
      <c r="AA42" s="2588"/>
      <c r="AB42" s="2588"/>
      <c r="AC42" s="2582" t="s">
        <v>2271</v>
      </c>
      <c r="AD42" s="2582"/>
      <c r="AE42" s="2582"/>
      <c r="AF42" s="2582"/>
      <c r="AG42" s="2582"/>
      <c r="AH42" s="2582" t="s">
        <v>2157</v>
      </c>
      <c r="AI42" s="2582"/>
      <c r="AJ42" s="2582"/>
      <c r="AK42" s="2582" t="s">
        <v>420</v>
      </c>
      <c r="AL42" s="2582"/>
      <c r="AM42" s="2582"/>
      <c r="AN42" s="2582" t="s">
        <v>2272</v>
      </c>
      <c r="AO42" s="2582"/>
      <c r="AP42" s="2582"/>
      <c r="AQ42" s="2582"/>
      <c r="AR42" s="2582"/>
      <c r="AS42" s="2582"/>
      <c r="AT42" s="2582" t="s">
        <v>468</v>
      </c>
      <c r="AU42" s="2582"/>
      <c r="AV42" s="2582"/>
      <c r="AW42" s="2585"/>
    </row>
    <row r="43" spans="2:49" s="232" customFormat="1" ht="17.399999999999999" customHeight="1">
      <c r="B43" s="2594"/>
      <c r="C43" s="2595"/>
      <c r="D43" s="2595"/>
      <c r="E43" s="2595"/>
      <c r="F43" s="2595"/>
      <c r="G43" s="2582" t="s">
        <v>2273</v>
      </c>
      <c r="H43" s="2582"/>
      <c r="I43" s="2582"/>
      <c r="J43" s="2582" t="s">
        <v>2157</v>
      </c>
      <c r="K43" s="2582"/>
      <c r="L43" s="2582"/>
      <c r="M43" s="2582" t="s">
        <v>2269</v>
      </c>
      <c r="N43" s="2582"/>
      <c r="O43" s="2582"/>
      <c r="P43" s="2590" t="s">
        <v>2274</v>
      </c>
      <c r="Q43" s="2590"/>
      <c r="R43" s="2590"/>
      <c r="S43" s="2590"/>
      <c r="T43" s="2590"/>
      <c r="U43" s="2590"/>
      <c r="V43" s="2582" t="s">
        <v>468</v>
      </c>
      <c r="W43" s="2582"/>
      <c r="X43" s="2582"/>
      <c r="Y43" s="2583"/>
      <c r="Z43" s="2591"/>
      <c r="AA43" s="2588"/>
      <c r="AB43" s="2588"/>
      <c r="AC43" s="2582" t="s">
        <v>2275</v>
      </c>
      <c r="AD43" s="2582"/>
      <c r="AE43" s="2582"/>
      <c r="AF43" s="2582"/>
      <c r="AG43" s="2582"/>
      <c r="AH43" s="2582" t="s">
        <v>2157</v>
      </c>
      <c r="AI43" s="2582"/>
      <c r="AJ43" s="2582"/>
      <c r="AK43" s="2582" t="s">
        <v>420</v>
      </c>
      <c r="AL43" s="2582"/>
      <c r="AM43" s="2582"/>
      <c r="AN43" s="2582" t="s">
        <v>2272</v>
      </c>
      <c r="AO43" s="2582"/>
      <c r="AP43" s="2582"/>
      <c r="AQ43" s="2582"/>
      <c r="AR43" s="2582"/>
      <c r="AS43" s="2582"/>
      <c r="AT43" s="2582" t="s">
        <v>468</v>
      </c>
      <c r="AU43" s="2582"/>
      <c r="AV43" s="2582"/>
      <c r="AW43" s="2585"/>
    </row>
    <row r="44" spans="2:49" s="232" customFormat="1" ht="17.399999999999999" customHeight="1">
      <c r="B44" s="2594"/>
      <c r="C44" s="2595"/>
      <c r="D44" s="2595"/>
      <c r="E44" s="2595"/>
      <c r="F44" s="2595"/>
      <c r="G44" s="2582" t="s">
        <v>2276</v>
      </c>
      <c r="H44" s="2582"/>
      <c r="I44" s="2582"/>
      <c r="J44" s="2582" t="s">
        <v>2157</v>
      </c>
      <c r="K44" s="2582"/>
      <c r="L44" s="2582"/>
      <c r="M44" s="2582" t="s">
        <v>2269</v>
      </c>
      <c r="N44" s="2582"/>
      <c r="O44" s="2582"/>
      <c r="P44" s="2582" t="s">
        <v>2277</v>
      </c>
      <c r="Q44" s="2582"/>
      <c r="R44" s="2582"/>
      <c r="S44" s="2582"/>
      <c r="T44" s="2582"/>
      <c r="U44" s="2582"/>
      <c r="V44" s="2582" t="s">
        <v>468</v>
      </c>
      <c r="W44" s="2582"/>
      <c r="X44" s="2582"/>
      <c r="Y44" s="2583"/>
      <c r="Z44" s="2591"/>
      <c r="AA44" s="2588"/>
      <c r="AB44" s="2588"/>
      <c r="AC44" s="2582" t="s">
        <v>2278</v>
      </c>
      <c r="AD44" s="2582"/>
      <c r="AE44" s="2582"/>
      <c r="AF44" s="2582"/>
      <c r="AG44" s="2582"/>
      <c r="AH44" s="2582" t="s">
        <v>2157</v>
      </c>
      <c r="AI44" s="2582"/>
      <c r="AJ44" s="2582"/>
      <c r="AK44" s="2582" t="s">
        <v>420</v>
      </c>
      <c r="AL44" s="2582"/>
      <c r="AM44" s="2582"/>
      <c r="AN44" s="2582" t="s">
        <v>2272</v>
      </c>
      <c r="AO44" s="2582"/>
      <c r="AP44" s="2582"/>
      <c r="AQ44" s="2582"/>
      <c r="AR44" s="2582"/>
      <c r="AS44" s="2582"/>
      <c r="AT44" s="2582" t="s">
        <v>468</v>
      </c>
      <c r="AU44" s="2582"/>
      <c r="AV44" s="2582"/>
      <c r="AW44" s="2585"/>
    </row>
    <row r="45" spans="2:49" s="232" customFormat="1" ht="17.399999999999999" customHeight="1">
      <c r="B45" s="2594"/>
      <c r="C45" s="2595"/>
      <c r="D45" s="2595"/>
      <c r="E45" s="2595"/>
      <c r="F45" s="2595"/>
      <c r="G45" s="2582" t="s">
        <v>2279</v>
      </c>
      <c r="H45" s="2582"/>
      <c r="I45" s="2582"/>
      <c r="J45" s="2582" t="s">
        <v>2157</v>
      </c>
      <c r="K45" s="2582"/>
      <c r="L45" s="2582"/>
      <c r="M45" s="2582" t="s">
        <v>2269</v>
      </c>
      <c r="N45" s="2582"/>
      <c r="O45" s="2582"/>
      <c r="P45" s="2582" t="s">
        <v>468</v>
      </c>
      <c r="Q45" s="2582"/>
      <c r="R45" s="2582"/>
      <c r="S45" s="2582"/>
      <c r="T45" s="2582"/>
      <c r="U45" s="2582"/>
      <c r="V45" s="2582" t="s">
        <v>468</v>
      </c>
      <c r="W45" s="2582"/>
      <c r="X45" s="2582"/>
      <c r="Y45" s="2583"/>
      <c r="Z45" s="2591"/>
      <c r="AA45" s="2588"/>
      <c r="AB45" s="2588"/>
      <c r="AC45" s="2582" t="s">
        <v>2280</v>
      </c>
      <c r="AD45" s="2582"/>
      <c r="AE45" s="2582"/>
      <c r="AF45" s="2582"/>
      <c r="AG45" s="2582"/>
      <c r="AH45" s="2582" t="s">
        <v>2157</v>
      </c>
      <c r="AI45" s="2582"/>
      <c r="AJ45" s="2582"/>
      <c r="AK45" s="2582" t="s">
        <v>2261</v>
      </c>
      <c r="AL45" s="2582"/>
      <c r="AM45" s="2582"/>
      <c r="AN45" s="2582" t="s">
        <v>2281</v>
      </c>
      <c r="AO45" s="2582"/>
      <c r="AP45" s="2582"/>
      <c r="AQ45" s="2582"/>
      <c r="AR45" s="2582"/>
      <c r="AS45" s="2582"/>
      <c r="AT45" s="2582" t="s">
        <v>468</v>
      </c>
      <c r="AU45" s="2582"/>
      <c r="AV45" s="2582"/>
      <c r="AW45" s="2585"/>
    </row>
    <row r="46" spans="2:49" s="232" customFormat="1" ht="17.399999999999999" customHeight="1">
      <c r="B46" s="2581" t="s">
        <v>2282</v>
      </c>
      <c r="C46" s="2582"/>
      <c r="D46" s="2582"/>
      <c r="E46" s="2582"/>
      <c r="F46" s="2582"/>
      <c r="G46" s="2582"/>
      <c r="H46" s="2582"/>
      <c r="I46" s="2582"/>
      <c r="J46" s="2582" t="s">
        <v>2157</v>
      </c>
      <c r="K46" s="2582"/>
      <c r="L46" s="2582"/>
      <c r="M46" s="2582" t="s">
        <v>468</v>
      </c>
      <c r="N46" s="2582"/>
      <c r="O46" s="2582"/>
      <c r="P46" s="2582" t="s">
        <v>922</v>
      </c>
      <c r="Q46" s="2582"/>
      <c r="R46" s="2582"/>
      <c r="S46" s="2582"/>
      <c r="T46" s="2582"/>
      <c r="U46" s="2582"/>
      <c r="V46" s="2582" t="s">
        <v>468</v>
      </c>
      <c r="W46" s="2582"/>
      <c r="X46" s="2582"/>
      <c r="Y46" s="2583"/>
      <c r="Z46" s="2591"/>
      <c r="AA46" s="2588"/>
      <c r="AB46" s="2588"/>
      <c r="AC46" s="2582" t="s">
        <v>2283</v>
      </c>
      <c r="AD46" s="2582"/>
      <c r="AE46" s="2582"/>
      <c r="AF46" s="2582"/>
      <c r="AG46" s="2582"/>
      <c r="AH46" s="2582" t="s">
        <v>2157</v>
      </c>
      <c r="AI46" s="2582"/>
      <c r="AJ46" s="2582"/>
      <c r="AK46" s="2582" t="s">
        <v>2261</v>
      </c>
      <c r="AL46" s="2582"/>
      <c r="AM46" s="2582"/>
      <c r="AN46" s="2582" t="s">
        <v>2284</v>
      </c>
      <c r="AO46" s="2582"/>
      <c r="AP46" s="2582"/>
      <c r="AQ46" s="2582"/>
      <c r="AR46" s="2582"/>
      <c r="AS46" s="2582"/>
      <c r="AT46" s="2582" t="s">
        <v>468</v>
      </c>
      <c r="AU46" s="2582"/>
      <c r="AV46" s="2582"/>
      <c r="AW46" s="2585"/>
    </row>
    <row r="47" spans="2:49" s="232" customFormat="1" ht="17.399999999999999" customHeight="1">
      <c r="B47" s="2581" t="s">
        <v>2285</v>
      </c>
      <c r="C47" s="2582"/>
      <c r="D47" s="2582"/>
      <c r="E47" s="2582"/>
      <c r="F47" s="2582"/>
      <c r="G47" s="2582"/>
      <c r="H47" s="2582"/>
      <c r="I47" s="2582"/>
      <c r="J47" s="2582" t="s">
        <v>2157</v>
      </c>
      <c r="K47" s="2582"/>
      <c r="L47" s="2582"/>
      <c r="M47" s="2582" t="s">
        <v>468</v>
      </c>
      <c r="N47" s="2582"/>
      <c r="O47" s="2582"/>
      <c r="P47" s="2586" t="s">
        <v>468</v>
      </c>
      <c r="Q47" s="2586"/>
      <c r="R47" s="2586"/>
      <c r="S47" s="2586"/>
      <c r="T47" s="2586"/>
      <c r="U47" s="2586"/>
      <c r="V47" s="2582" t="s">
        <v>468</v>
      </c>
      <c r="W47" s="2582"/>
      <c r="X47" s="2582"/>
      <c r="Y47" s="2583"/>
      <c r="Z47" s="2591"/>
      <c r="AA47" s="2588"/>
      <c r="AB47" s="2588"/>
      <c r="AC47" s="2582" t="s">
        <v>2286</v>
      </c>
      <c r="AD47" s="2582"/>
      <c r="AE47" s="2582"/>
      <c r="AF47" s="2582"/>
      <c r="AG47" s="2582"/>
      <c r="AH47" s="2582" t="s">
        <v>2157</v>
      </c>
      <c r="AI47" s="2582"/>
      <c r="AJ47" s="2582"/>
      <c r="AK47" s="2582" t="s">
        <v>2261</v>
      </c>
      <c r="AL47" s="2582"/>
      <c r="AM47" s="2582"/>
      <c r="AN47" s="2582" t="s">
        <v>2287</v>
      </c>
      <c r="AO47" s="2582"/>
      <c r="AP47" s="2582"/>
      <c r="AQ47" s="2582"/>
      <c r="AR47" s="2582"/>
      <c r="AS47" s="2582"/>
      <c r="AT47" s="2582" t="s">
        <v>468</v>
      </c>
      <c r="AU47" s="2582"/>
      <c r="AV47" s="2582"/>
      <c r="AW47" s="2585"/>
    </row>
    <row r="48" spans="2:49" s="232" customFormat="1" ht="17.399999999999999" customHeight="1">
      <c r="B48" s="2581" t="s">
        <v>2288</v>
      </c>
      <c r="C48" s="2582"/>
      <c r="D48" s="2582"/>
      <c r="E48" s="2582"/>
      <c r="F48" s="2582"/>
      <c r="G48" s="2582"/>
      <c r="H48" s="2582"/>
      <c r="I48" s="2582"/>
      <c r="J48" s="2582" t="s">
        <v>2157</v>
      </c>
      <c r="K48" s="2582"/>
      <c r="L48" s="2582"/>
      <c r="M48" s="2582" t="s">
        <v>468</v>
      </c>
      <c r="N48" s="2582"/>
      <c r="O48" s="2582"/>
      <c r="P48" s="2586" t="s">
        <v>468</v>
      </c>
      <c r="Q48" s="2586"/>
      <c r="R48" s="2586"/>
      <c r="S48" s="2586"/>
      <c r="T48" s="2586"/>
      <c r="U48" s="2586"/>
      <c r="V48" s="2582" t="s">
        <v>468</v>
      </c>
      <c r="W48" s="2582"/>
      <c r="X48" s="2582"/>
      <c r="Y48" s="2583"/>
      <c r="Z48" s="2591"/>
      <c r="AA48" s="2588"/>
      <c r="AB48" s="2588"/>
      <c r="AC48" s="2582" t="s">
        <v>2289</v>
      </c>
      <c r="AD48" s="2582"/>
      <c r="AE48" s="2582"/>
      <c r="AF48" s="2582"/>
      <c r="AG48" s="2582"/>
      <c r="AH48" s="2582" t="s">
        <v>2157</v>
      </c>
      <c r="AI48" s="2582"/>
      <c r="AJ48" s="2582"/>
      <c r="AK48" s="2582" t="s">
        <v>2290</v>
      </c>
      <c r="AL48" s="2582"/>
      <c r="AM48" s="2582"/>
      <c r="AN48" s="2582" t="s">
        <v>2291</v>
      </c>
      <c r="AO48" s="2582"/>
      <c r="AP48" s="2582"/>
      <c r="AQ48" s="2582"/>
      <c r="AR48" s="2582"/>
      <c r="AS48" s="2582"/>
      <c r="AT48" s="2582" t="s">
        <v>468</v>
      </c>
      <c r="AU48" s="2582"/>
      <c r="AV48" s="2582"/>
      <c r="AW48" s="2585"/>
    </row>
    <row r="49" spans="2:49" s="232" customFormat="1" ht="17.399999999999999" customHeight="1">
      <c r="B49" s="2581" t="s">
        <v>2292</v>
      </c>
      <c r="C49" s="2582"/>
      <c r="D49" s="2582"/>
      <c r="E49" s="2582"/>
      <c r="F49" s="2582"/>
      <c r="G49" s="2582"/>
      <c r="H49" s="2582"/>
      <c r="I49" s="2582"/>
      <c r="J49" s="2582" t="s">
        <v>2157</v>
      </c>
      <c r="K49" s="2582"/>
      <c r="L49" s="2582"/>
      <c r="M49" s="2582" t="s">
        <v>468</v>
      </c>
      <c r="N49" s="2582"/>
      <c r="O49" s="2582"/>
      <c r="P49" s="2586" t="s">
        <v>468</v>
      </c>
      <c r="Q49" s="2586"/>
      <c r="R49" s="2586"/>
      <c r="S49" s="2586"/>
      <c r="T49" s="2586"/>
      <c r="U49" s="2586"/>
      <c r="V49" s="2582" t="s">
        <v>468</v>
      </c>
      <c r="W49" s="2582"/>
      <c r="X49" s="2582"/>
      <c r="Y49" s="2583"/>
      <c r="Z49" s="2591"/>
      <c r="AA49" s="2588"/>
      <c r="AB49" s="2588"/>
      <c r="AC49" s="2582" t="s">
        <v>2293</v>
      </c>
      <c r="AD49" s="2582"/>
      <c r="AE49" s="2582"/>
      <c r="AF49" s="2582"/>
      <c r="AG49" s="2582"/>
      <c r="AH49" s="2582" t="s">
        <v>2157</v>
      </c>
      <c r="AI49" s="2582"/>
      <c r="AJ49" s="2582"/>
      <c r="AK49" s="2582" t="s">
        <v>2290</v>
      </c>
      <c r="AL49" s="2582"/>
      <c r="AM49" s="2582"/>
      <c r="AN49" s="2582" t="s">
        <v>2294</v>
      </c>
      <c r="AO49" s="2582"/>
      <c r="AP49" s="2582"/>
      <c r="AQ49" s="2582"/>
      <c r="AR49" s="2582"/>
      <c r="AS49" s="2582"/>
      <c r="AT49" s="2582" t="s">
        <v>468</v>
      </c>
      <c r="AU49" s="2582"/>
      <c r="AV49" s="2582"/>
      <c r="AW49" s="2585"/>
    </row>
    <row r="50" spans="2:49" s="232" customFormat="1" ht="17.399999999999999" customHeight="1">
      <c r="B50" s="2581" t="s">
        <v>2295</v>
      </c>
      <c r="C50" s="2582"/>
      <c r="D50" s="2582"/>
      <c r="E50" s="2582"/>
      <c r="F50" s="2582"/>
      <c r="G50" s="2582"/>
      <c r="H50" s="2582"/>
      <c r="I50" s="2582"/>
      <c r="J50" s="2582" t="s">
        <v>2157</v>
      </c>
      <c r="K50" s="2582"/>
      <c r="L50" s="2582"/>
      <c r="M50" s="2582" t="s">
        <v>420</v>
      </c>
      <c r="N50" s="2582"/>
      <c r="O50" s="2582"/>
      <c r="P50" s="2586" t="s">
        <v>468</v>
      </c>
      <c r="Q50" s="2586"/>
      <c r="R50" s="2586"/>
      <c r="S50" s="2586"/>
      <c r="T50" s="2586"/>
      <c r="U50" s="2586"/>
      <c r="V50" s="2582" t="s">
        <v>468</v>
      </c>
      <c r="W50" s="2582"/>
      <c r="X50" s="2582"/>
      <c r="Y50" s="2583"/>
      <c r="Z50" s="2591"/>
      <c r="AA50" s="2588"/>
      <c r="AB50" s="2588"/>
      <c r="AC50" s="2582" t="s">
        <v>2296</v>
      </c>
      <c r="AD50" s="2582"/>
      <c r="AE50" s="2582"/>
      <c r="AF50" s="2582"/>
      <c r="AG50" s="2582"/>
      <c r="AH50" s="2582" t="s">
        <v>2157</v>
      </c>
      <c r="AI50" s="2582"/>
      <c r="AJ50" s="2582"/>
      <c r="AK50" s="2582" t="s">
        <v>468</v>
      </c>
      <c r="AL50" s="2582"/>
      <c r="AM50" s="2582"/>
      <c r="AN50" s="2582" t="s">
        <v>2297</v>
      </c>
      <c r="AO50" s="2582"/>
      <c r="AP50" s="2582"/>
      <c r="AQ50" s="2582"/>
      <c r="AR50" s="2582"/>
      <c r="AS50" s="2582"/>
      <c r="AT50" s="2582" t="s">
        <v>468</v>
      </c>
      <c r="AU50" s="2582"/>
      <c r="AV50" s="2582"/>
      <c r="AW50" s="2585"/>
    </row>
    <row r="51" spans="2:49">
      <c r="B51" s="2602" t="s">
        <v>2298</v>
      </c>
      <c r="C51" s="2603"/>
      <c r="D51" s="2603"/>
      <c r="E51" s="2603"/>
      <c r="F51" s="2603"/>
      <c r="G51" s="2603"/>
      <c r="H51" s="2603"/>
      <c r="I51" s="2603"/>
      <c r="J51" s="2603" t="s">
        <v>2157</v>
      </c>
      <c r="K51" s="2603"/>
      <c r="L51" s="2603"/>
      <c r="M51" s="2603" t="s">
        <v>468</v>
      </c>
      <c r="N51" s="2603"/>
      <c r="O51" s="2603"/>
      <c r="P51" s="2604">
        <v>0</v>
      </c>
      <c r="Q51" s="2604"/>
      <c r="R51" s="2604"/>
      <c r="S51" s="2604"/>
      <c r="T51" s="2604"/>
      <c r="U51" s="2604"/>
      <c r="V51" s="2603" t="s">
        <v>468</v>
      </c>
      <c r="W51" s="2603"/>
      <c r="X51" s="2603"/>
      <c r="Y51" s="2605"/>
      <c r="Z51" s="2592"/>
      <c r="AA51" s="2593"/>
      <c r="AB51" s="2593"/>
      <c r="AC51" s="2603" t="s">
        <v>2299</v>
      </c>
      <c r="AD51" s="2603"/>
      <c r="AE51" s="2603"/>
      <c r="AF51" s="2603"/>
      <c r="AG51" s="2603"/>
      <c r="AH51" s="2603" t="s">
        <v>2157</v>
      </c>
      <c r="AI51" s="2603"/>
      <c r="AJ51" s="2603"/>
      <c r="AK51" s="2603" t="s">
        <v>457</v>
      </c>
      <c r="AL51" s="2603"/>
      <c r="AM51" s="2603"/>
      <c r="AN51" s="2603" t="s">
        <v>2300</v>
      </c>
      <c r="AO51" s="2603"/>
      <c r="AP51" s="2603"/>
      <c r="AQ51" s="2603"/>
      <c r="AR51" s="2603"/>
      <c r="AS51" s="2603"/>
      <c r="AT51" s="2603" t="s">
        <v>468</v>
      </c>
      <c r="AU51" s="2603"/>
      <c r="AV51" s="2603"/>
      <c r="AW51" s="2606"/>
    </row>
    <row r="52" spans="2:49">
      <c r="B52" s="234" t="s">
        <v>2301</v>
      </c>
      <c r="C52" s="235"/>
      <c r="D52" s="235"/>
      <c r="E52" s="235"/>
      <c r="F52" s="235"/>
      <c r="G52" s="235"/>
      <c r="H52" s="235"/>
      <c r="I52" s="235"/>
      <c r="J52" s="235"/>
      <c r="K52" s="235"/>
      <c r="L52" s="235"/>
      <c r="M52" s="235"/>
      <c r="N52" s="235"/>
      <c r="O52" s="235"/>
      <c r="P52" s="235"/>
      <c r="Q52" s="235"/>
      <c r="R52" s="235"/>
      <c r="S52" s="235"/>
      <c r="T52" s="235"/>
      <c r="U52" s="235"/>
      <c r="V52" s="235"/>
      <c r="W52" s="235"/>
      <c r="X52" s="235"/>
      <c r="Y52" s="235"/>
      <c r="Z52" s="235"/>
      <c r="AA52" s="235"/>
      <c r="AB52" s="235"/>
      <c r="AH52" s="235"/>
      <c r="AI52" s="235"/>
      <c r="AJ52" s="235"/>
      <c r="AK52" s="235"/>
      <c r="AL52" s="235"/>
      <c r="AM52" s="235"/>
      <c r="AN52" s="235"/>
      <c r="AO52" s="235"/>
      <c r="AP52" s="235"/>
      <c r="AQ52" s="235"/>
      <c r="AR52" s="235"/>
      <c r="AS52" s="235"/>
      <c r="AT52" s="235"/>
      <c r="AU52" s="235"/>
      <c r="AV52" s="235"/>
      <c r="AW52" s="235"/>
    </row>
    <row r="53" spans="2:49">
      <c r="B53" s="235"/>
      <c r="C53" s="235"/>
      <c r="D53" s="235"/>
      <c r="E53" s="235"/>
      <c r="F53" s="235"/>
      <c r="G53" s="235"/>
      <c r="H53" s="235"/>
      <c r="I53" s="235"/>
      <c r="J53" s="235"/>
      <c r="K53" s="235"/>
      <c r="L53" s="235"/>
      <c r="M53" s="235"/>
      <c r="N53" s="235"/>
      <c r="O53" s="235"/>
      <c r="P53" s="235"/>
      <c r="Q53" s="235"/>
      <c r="R53" s="235"/>
      <c r="S53" s="235"/>
      <c r="T53" s="235"/>
      <c r="U53" s="235"/>
      <c r="V53" s="235"/>
      <c r="W53" s="235"/>
      <c r="X53" s="235"/>
      <c r="Y53" s="235"/>
      <c r="Z53" s="235"/>
      <c r="AA53" s="235"/>
      <c r="AB53" s="235"/>
      <c r="AC53" s="235"/>
      <c r="AD53" s="235"/>
      <c r="AE53" s="235"/>
      <c r="AF53" s="235"/>
      <c r="AG53" s="235"/>
      <c r="AH53" s="235"/>
      <c r="AI53" s="235"/>
      <c r="AJ53" s="235"/>
      <c r="AK53" s="235"/>
      <c r="AL53" s="235"/>
      <c r="AM53" s="235"/>
      <c r="AN53" s="235"/>
      <c r="AO53" s="235"/>
      <c r="AP53" s="235"/>
      <c r="AQ53" s="235"/>
      <c r="AR53" s="235"/>
      <c r="AS53" s="235"/>
      <c r="AT53" s="235"/>
      <c r="AU53" s="235"/>
      <c r="AV53" s="235"/>
      <c r="AW53" s="235"/>
    </row>
    <row r="54" spans="2:49">
      <c r="B54" s="235"/>
      <c r="C54" s="235"/>
      <c r="D54" s="235"/>
      <c r="E54" s="235"/>
      <c r="F54" s="235"/>
      <c r="G54" s="235"/>
      <c r="H54" s="235"/>
      <c r="I54" s="235"/>
      <c r="J54" s="235"/>
      <c r="K54" s="235"/>
      <c r="L54" s="235"/>
      <c r="M54" s="235"/>
      <c r="N54" s="235"/>
      <c r="O54" s="235"/>
      <c r="P54" s="235"/>
      <c r="Q54" s="235"/>
      <c r="R54" s="235"/>
      <c r="S54" s="235"/>
      <c r="T54" s="235"/>
      <c r="U54" s="235"/>
      <c r="V54" s="235"/>
      <c r="W54" s="235"/>
      <c r="X54" s="235"/>
      <c r="Y54" s="235"/>
      <c r="Z54" s="235"/>
      <c r="AA54" s="235"/>
      <c r="AB54" s="235"/>
      <c r="AC54" s="235"/>
      <c r="AD54" s="235"/>
      <c r="AE54" s="235"/>
      <c r="AF54" s="235"/>
      <c r="AG54" s="235"/>
      <c r="AH54" s="235"/>
      <c r="AI54" s="235"/>
      <c r="AJ54" s="235"/>
      <c r="AK54" s="235"/>
      <c r="AL54" s="235"/>
      <c r="AM54" s="235"/>
      <c r="AN54" s="235"/>
      <c r="AO54" s="235"/>
      <c r="AP54" s="235"/>
      <c r="AQ54" s="235"/>
      <c r="AR54" s="235"/>
      <c r="AS54" s="235"/>
      <c r="AT54" s="235"/>
      <c r="AU54" s="235"/>
      <c r="AV54" s="235"/>
      <c r="AW54" s="235"/>
    </row>
  </sheetData>
  <mergeCells count="463">
    <mergeCell ref="B32:Y33"/>
    <mergeCell ref="Z38:AB51"/>
    <mergeCell ref="B38:F39"/>
    <mergeCell ref="B42:F45"/>
    <mergeCell ref="AT50:AW50"/>
    <mergeCell ref="B51:I51"/>
    <mergeCell ref="J51:L51"/>
    <mergeCell ref="M51:O51"/>
    <mergeCell ref="P51:U51"/>
    <mergeCell ref="V51:Y51"/>
    <mergeCell ref="AC51:AG51"/>
    <mergeCell ref="AH51:AJ51"/>
    <mergeCell ref="AK51:AM51"/>
    <mergeCell ref="AN51:AS51"/>
    <mergeCell ref="AT51:AW51"/>
    <mergeCell ref="B50:I50"/>
    <mergeCell ref="J50:L50"/>
    <mergeCell ref="M50:O50"/>
    <mergeCell ref="P50:U50"/>
    <mergeCell ref="V50:Y50"/>
    <mergeCell ref="AC50:AG50"/>
    <mergeCell ref="AH50:AJ50"/>
    <mergeCell ref="AK50:AM50"/>
    <mergeCell ref="AN50:AS50"/>
    <mergeCell ref="AT48:AW48"/>
    <mergeCell ref="B49:I49"/>
    <mergeCell ref="J49:L49"/>
    <mergeCell ref="M49:O49"/>
    <mergeCell ref="P49:U49"/>
    <mergeCell ref="V49:Y49"/>
    <mergeCell ref="AC49:AG49"/>
    <mergeCell ref="AH49:AJ49"/>
    <mergeCell ref="AK49:AM49"/>
    <mergeCell ref="AN49:AS49"/>
    <mergeCell ref="AT49:AW49"/>
    <mergeCell ref="B48:I48"/>
    <mergeCell ref="J48:L48"/>
    <mergeCell ref="M48:O48"/>
    <mergeCell ref="P48:U48"/>
    <mergeCell ref="V48:Y48"/>
    <mergeCell ref="AC48:AG48"/>
    <mergeCell ref="AH48:AJ48"/>
    <mergeCell ref="AK48:AM48"/>
    <mergeCell ref="AN48:AS48"/>
    <mergeCell ref="AT46:AW46"/>
    <mergeCell ref="B47:I47"/>
    <mergeCell ref="J47:L47"/>
    <mergeCell ref="M47:O47"/>
    <mergeCell ref="P47:U47"/>
    <mergeCell ref="V47:Y47"/>
    <mergeCell ref="AC47:AG47"/>
    <mergeCell ref="AH47:AJ47"/>
    <mergeCell ref="AK47:AM47"/>
    <mergeCell ref="AN47:AS47"/>
    <mergeCell ref="AT47:AW47"/>
    <mergeCell ref="B46:I46"/>
    <mergeCell ref="J46:L46"/>
    <mergeCell ref="M46:O46"/>
    <mergeCell ref="P46:U46"/>
    <mergeCell ref="V46:Y46"/>
    <mergeCell ref="AC46:AG46"/>
    <mergeCell ref="AH46:AJ46"/>
    <mergeCell ref="AK46:AM46"/>
    <mergeCell ref="AN46:AS46"/>
    <mergeCell ref="AT44:AW44"/>
    <mergeCell ref="G45:I45"/>
    <mergeCell ref="J45:L45"/>
    <mergeCell ref="M45:O45"/>
    <mergeCell ref="P45:U45"/>
    <mergeCell ref="V45:Y45"/>
    <mergeCell ref="AC45:AG45"/>
    <mergeCell ref="AH45:AJ45"/>
    <mergeCell ref="AK45:AM45"/>
    <mergeCell ref="AN45:AS45"/>
    <mergeCell ref="AT45:AW45"/>
    <mergeCell ref="G44:I44"/>
    <mergeCell ref="J44:L44"/>
    <mergeCell ref="M44:O44"/>
    <mergeCell ref="P44:U44"/>
    <mergeCell ref="V44:Y44"/>
    <mergeCell ref="AC44:AG44"/>
    <mergeCell ref="AH44:AJ44"/>
    <mergeCell ref="AK44:AM44"/>
    <mergeCell ref="AN44:AS44"/>
    <mergeCell ref="AT42:AW42"/>
    <mergeCell ref="G43:I43"/>
    <mergeCell ref="J43:L43"/>
    <mergeCell ref="M43:O43"/>
    <mergeCell ref="P43:U43"/>
    <mergeCell ref="V43:Y43"/>
    <mergeCell ref="AC43:AG43"/>
    <mergeCell ref="AH43:AJ43"/>
    <mergeCell ref="AK43:AM43"/>
    <mergeCell ref="AN43:AS43"/>
    <mergeCell ref="AT43:AW43"/>
    <mergeCell ref="G42:I42"/>
    <mergeCell ref="J42:L42"/>
    <mergeCell ref="M42:O42"/>
    <mergeCell ref="P42:U42"/>
    <mergeCell ref="V42:Y42"/>
    <mergeCell ref="AC42:AG42"/>
    <mergeCell ref="AH42:AJ42"/>
    <mergeCell ref="AK42:AM42"/>
    <mergeCell ref="AN42:AS42"/>
    <mergeCell ref="AT40:AW40"/>
    <mergeCell ref="B41:I41"/>
    <mergeCell ref="J41:L41"/>
    <mergeCell ref="M41:O41"/>
    <mergeCell ref="P41:U41"/>
    <mergeCell ref="V41:Y41"/>
    <mergeCell ref="AC41:AG41"/>
    <mergeCell ref="AH41:AJ41"/>
    <mergeCell ref="AK41:AM41"/>
    <mergeCell ref="AN41:AS41"/>
    <mergeCell ref="AT41:AW41"/>
    <mergeCell ref="B40:I40"/>
    <mergeCell ref="J40:L40"/>
    <mergeCell ref="M40:O40"/>
    <mergeCell ref="P40:U40"/>
    <mergeCell ref="V40:Y40"/>
    <mergeCell ref="AC40:AG40"/>
    <mergeCell ref="AH40:AJ40"/>
    <mergeCell ref="AK40:AM40"/>
    <mergeCell ref="AN40:AS40"/>
    <mergeCell ref="AT38:AW38"/>
    <mergeCell ref="G39:I39"/>
    <mergeCell ref="J39:L39"/>
    <mergeCell ref="M39:O39"/>
    <mergeCell ref="P39:U39"/>
    <mergeCell ref="V39:Y39"/>
    <mergeCell ref="AC39:AG39"/>
    <mergeCell ref="AH39:AJ39"/>
    <mergeCell ref="AK39:AM39"/>
    <mergeCell ref="AN39:AS39"/>
    <mergeCell ref="AT39:AW39"/>
    <mergeCell ref="G38:I38"/>
    <mergeCell ref="J38:L38"/>
    <mergeCell ref="M38:O38"/>
    <mergeCell ref="P38:U38"/>
    <mergeCell ref="V38:Y38"/>
    <mergeCell ref="AC38:AG38"/>
    <mergeCell ref="AH38:AJ38"/>
    <mergeCell ref="AK38:AM38"/>
    <mergeCell ref="AN38:AS38"/>
    <mergeCell ref="AN36:AS36"/>
    <mergeCell ref="AT36:AW36"/>
    <mergeCell ref="B37:F37"/>
    <mergeCell ref="G37:I37"/>
    <mergeCell ref="J37:L37"/>
    <mergeCell ref="M37:O37"/>
    <mergeCell ref="P37:U37"/>
    <mergeCell ref="V37:Y37"/>
    <mergeCell ref="Z37:AG37"/>
    <mergeCell ref="AH37:AJ37"/>
    <mergeCell ref="AK37:AM37"/>
    <mergeCell ref="AN37:AS37"/>
    <mergeCell ref="AT37:AW37"/>
    <mergeCell ref="B36:F36"/>
    <mergeCell ref="G36:I36"/>
    <mergeCell ref="J36:L36"/>
    <mergeCell ref="M36:O36"/>
    <mergeCell ref="P36:U36"/>
    <mergeCell ref="V36:Y36"/>
    <mergeCell ref="Z36:AG36"/>
    <mergeCell ref="AH36:AJ36"/>
    <mergeCell ref="AK36:AM36"/>
    <mergeCell ref="AT34:AW34"/>
    <mergeCell ref="B35:F35"/>
    <mergeCell ref="G35:I35"/>
    <mergeCell ref="J35:L35"/>
    <mergeCell ref="M35:O35"/>
    <mergeCell ref="P35:U35"/>
    <mergeCell ref="V35:Y35"/>
    <mergeCell ref="Z35:AG35"/>
    <mergeCell ref="AH35:AJ35"/>
    <mergeCell ref="AK35:AM35"/>
    <mergeCell ref="AN35:AS35"/>
    <mergeCell ref="AT35:AW35"/>
    <mergeCell ref="B34:I34"/>
    <mergeCell ref="J34:L34"/>
    <mergeCell ref="M34:O34"/>
    <mergeCell ref="P34:U34"/>
    <mergeCell ref="V34:Y34"/>
    <mergeCell ref="Z34:AG34"/>
    <mergeCell ref="AH34:AJ34"/>
    <mergeCell ref="AK34:AM34"/>
    <mergeCell ref="AN34:AS34"/>
    <mergeCell ref="Z32:AG32"/>
    <mergeCell ref="AH32:AJ32"/>
    <mergeCell ref="AK32:AM32"/>
    <mergeCell ref="AN32:AS32"/>
    <mergeCell ref="AT32:AW32"/>
    <mergeCell ref="Z33:AG33"/>
    <mergeCell ref="AH33:AJ33"/>
    <mergeCell ref="AK33:AM33"/>
    <mergeCell ref="AN33:AS33"/>
    <mergeCell ref="AT33:AW33"/>
    <mergeCell ref="AT30:AW30"/>
    <mergeCell ref="B31:I31"/>
    <mergeCell ref="J31:L31"/>
    <mergeCell ref="M31:O31"/>
    <mergeCell ref="P31:U31"/>
    <mergeCell ref="V31:Y31"/>
    <mergeCell ref="Z31:AG31"/>
    <mergeCell ref="AH31:AJ31"/>
    <mergeCell ref="AK31:AM31"/>
    <mergeCell ref="AN31:AS31"/>
    <mergeCell ref="AT31:AW31"/>
    <mergeCell ref="B30:I30"/>
    <mergeCell ref="J30:L30"/>
    <mergeCell ref="M30:O30"/>
    <mergeCell ref="P30:U30"/>
    <mergeCell ref="V30:Y30"/>
    <mergeCell ref="Z30:AG30"/>
    <mergeCell ref="AH30:AJ30"/>
    <mergeCell ref="AK30:AM30"/>
    <mergeCell ref="AN30:AS30"/>
    <mergeCell ref="AT28:AW28"/>
    <mergeCell ref="B29:I29"/>
    <mergeCell ref="J29:L29"/>
    <mergeCell ref="M29:O29"/>
    <mergeCell ref="P29:U29"/>
    <mergeCell ref="V29:Y29"/>
    <mergeCell ref="Z29:AG29"/>
    <mergeCell ref="AH29:AJ29"/>
    <mergeCell ref="AK29:AM29"/>
    <mergeCell ref="AN29:AS29"/>
    <mergeCell ref="AT29:AW29"/>
    <mergeCell ref="Z26:AC28"/>
    <mergeCell ref="B28:I28"/>
    <mergeCell ref="J28:L28"/>
    <mergeCell ref="M28:O28"/>
    <mergeCell ref="P28:U28"/>
    <mergeCell ref="V28:Y28"/>
    <mergeCell ref="AD28:AG28"/>
    <mergeCell ref="AH28:AJ28"/>
    <mergeCell ref="AK28:AM28"/>
    <mergeCell ref="AN28:AS28"/>
    <mergeCell ref="AT26:AW26"/>
    <mergeCell ref="B27:I27"/>
    <mergeCell ref="J27:L27"/>
    <mergeCell ref="M27:O27"/>
    <mergeCell ref="P27:U27"/>
    <mergeCell ref="V27:Y27"/>
    <mergeCell ref="AD27:AG27"/>
    <mergeCell ref="AH27:AJ27"/>
    <mergeCell ref="AK27:AM27"/>
    <mergeCell ref="AN27:AS27"/>
    <mergeCell ref="AT27:AW27"/>
    <mergeCell ref="B26:I26"/>
    <mergeCell ref="J26:L26"/>
    <mergeCell ref="M26:O26"/>
    <mergeCell ref="P26:U26"/>
    <mergeCell ref="V26:Y26"/>
    <mergeCell ref="AD26:AG26"/>
    <mergeCell ref="AH26:AJ26"/>
    <mergeCell ref="AK26:AM26"/>
    <mergeCell ref="AN26:AS26"/>
    <mergeCell ref="AT24:AW24"/>
    <mergeCell ref="B25:I25"/>
    <mergeCell ref="J25:L25"/>
    <mergeCell ref="M25:O25"/>
    <mergeCell ref="P25:U25"/>
    <mergeCell ref="V25:Y25"/>
    <mergeCell ref="AD25:AG25"/>
    <mergeCell ref="AH25:AJ25"/>
    <mergeCell ref="AK25:AM25"/>
    <mergeCell ref="AN25:AS25"/>
    <mergeCell ref="AT25:AW25"/>
    <mergeCell ref="Z23:AC25"/>
    <mergeCell ref="B24:I24"/>
    <mergeCell ref="J24:L24"/>
    <mergeCell ref="M24:O24"/>
    <mergeCell ref="P24:U24"/>
    <mergeCell ref="V24:Y24"/>
    <mergeCell ref="AD24:AG24"/>
    <mergeCell ref="AH24:AJ24"/>
    <mergeCell ref="AK24:AM24"/>
    <mergeCell ref="AN24:AS24"/>
    <mergeCell ref="AT22:AW22"/>
    <mergeCell ref="B23:I23"/>
    <mergeCell ref="J23:L23"/>
    <mergeCell ref="M23:O23"/>
    <mergeCell ref="P23:U23"/>
    <mergeCell ref="V23:Y23"/>
    <mergeCell ref="AD23:AG23"/>
    <mergeCell ref="AH23:AJ23"/>
    <mergeCell ref="AK23:AM23"/>
    <mergeCell ref="AN23:AS23"/>
    <mergeCell ref="AT23:AW23"/>
    <mergeCell ref="Z20:AC22"/>
    <mergeCell ref="B10:D20"/>
    <mergeCell ref="B22:I22"/>
    <mergeCell ref="J22:L22"/>
    <mergeCell ref="M22:O22"/>
    <mergeCell ref="P22:U22"/>
    <mergeCell ref="V22:Y22"/>
    <mergeCell ref="AD22:AG22"/>
    <mergeCell ref="AH22:AJ22"/>
    <mergeCell ref="AK22:AM22"/>
    <mergeCell ref="AN22:AS22"/>
    <mergeCell ref="AT20:AW20"/>
    <mergeCell ref="B21:I21"/>
    <mergeCell ref="J21:L21"/>
    <mergeCell ref="M21:O21"/>
    <mergeCell ref="P21:U21"/>
    <mergeCell ref="V21:Y21"/>
    <mergeCell ref="AD21:AG21"/>
    <mergeCell ref="AH21:AJ21"/>
    <mergeCell ref="AK21:AM21"/>
    <mergeCell ref="AN21:AS21"/>
    <mergeCell ref="AT21:AW21"/>
    <mergeCell ref="E20:I20"/>
    <mergeCell ref="J20:L20"/>
    <mergeCell ref="M20:O20"/>
    <mergeCell ref="P20:U20"/>
    <mergeCell ref="V20:Y20"/>
    <mergeCell ref="AD20:AG20"/>
    <mergeCell ref="AH20:AJ20"/>
    <mergeCell ref="AK20:AM20"/>
    <mergeCell ref="AN20:AS20"/>
    <mergeCell ref="AT18:AW18"/>
    <mergeCell ref="E19:I19"/>
    <mergeCell ref="J19:L19"/>
    <mergeCell ref="M19:O19"/>
    <mergeCell ref="P19:U19"/>
    <mergeCell ref="V19:Y19"/>
    <mergeCell ref="AD19:AG19"/>
    <mergeCell ref="AH19:AJ19"/>
    <mergeCell ref="AK19:AM19"/>
    <mergeCell ref="AN19:AS19"/>
    <mergeCell ref="AT19:AW19"/>
    <mergeCell ref="Z17:AC19"/>
    <mergeCell ref="E18:I18"/>
    <mergeCell ref="J18:L18"/>
    <mergeCell ref="M18:O18"/>
    <mergeCell ref="P18:U18"/>
    <mergeCell ref="V18:Y18"/>
    <mergeCell ref="AD18:AG18"/>
    <mergeCell ref="AH18:AJ18"/>
    <mergeCell ref="AK18:AM18"/>
    <mergeCell ref="AN18:AS18"/>
    <mergeCell ref="AT16:AW16"/>
    <mergeCell ref="E17:I17"/>
    <mergeCell ref="J17:L17"/>
    <mergeCell ref="M17:O17"/>
    <mergeCell ref="P17:U17"/>
    <mergeCell ref="V17:Y17"/>
    <mergeCell ref="AD17:AG17"/>
    <mergeCell ref="AH17:AJ17"/>
    <mergeCell ref="AK17:AM17"/>
    <mergeCell ref="AN17:AS17"/>
    <mergeCell ref="AT17:AW17"/>
    <mergeCell ref="Z14:AC16"/>
    <mergeCell ref="E16:I16"/>
    <mergeCell ref="J16:L16"/>
    <mergeCell ref="M16:O16"/>
    <mergeCell ref="P16:U16"/>
    <mergeCell ref="V16:Y16"/>
    <mergeCell ref="AD16:AG16"/>
    <mergeCell ref="AH16:AJ16"/>
    <mergeCell ref="AK16:AM16"/>
    <mergeCell ref="AN16:AS16"/>
    <mergeCell ref="AT14:AW14"/>
    <mergeCell ref="E15:I15"/>
    <mergeCell ref="J15:L15"/>
    <mergeCell ref="M15:O15"/>
    <mergeCell ref="P15:U15"/>
    <mergeCell ref="V15:Y15"/>
    <mergeCell ref="AD15:AG15"/>
    <mergeCell ref="AH15:AJ15"/>
    <mergeCell ref="AK15:AM15"/>
    <mergeCell ref="AN15:AS15"/>
    <mergeCell ref="AT15:AW15"/>
    <mergeCell ref="E14:I14"/>
    <mergeCell ref="J14:L14"/>
    <mergeCell ref="M14:O14"/>
    <mergeCell ref="P14:U14"/>
    <mergeCell ref="V14:Y14"/>
    <mergeCell ref="AD14:AG14"/>
    <mergeCell ref="AH14:AJ14"/>
    <mergeCell ref="AK14:AM14"/>
    <mergeCell ref="AN14:AS14"/>
    <mergeCell ref="AT12:AW12"/>
    <mergeCell ref="E13:I13"/>
    <mergeCell ref="J13:L13"/>
    <mergeCell ref="M13:O13"/>
    <mergeCell ref="P13:U13"/>
    <mergeCell ref="V13:Y13"/>
    <mergeCell ref="AD13:AG13"/>
    <mergeCell ref="AH13:AJ13"/>
    <mergeCell ref="AK13:AM13"/>
    <mergeCell ref="AN13:AS13"/>
    <mergeCell ref="AT13:AW13"/>
    <mergeCell ref="Z11:AC13"/>
    <mergeCell ref="E12:I12"/>
    <mergeCell ref="J12:L12"/>
    <mergeCell ref="M12:O12"/>
    <mergeCell ref="P12:U12"/>
    <mergeCell ref="V12:Y12"/>
    <mergeCell ref="AD12:AG12"/>
    <mergeCell ref="AH12:AJ12"/>
    <mergeCell ref="AK12:AM12"/>
    <mergeCell ref="AN12:AS12"/>
    <mergeCell ref="AN10:AS10"/>
    <mergeCell ref="AT10:AW10"/>
    <mergeCell ref="E11:I11"/>
    <mergeCell ref="J11:L11"/>
    <mergeCell ref="M11:O11"/>
    <mergeCell ref="P11:U11"/>
    <mergeCell ref="V11:Y11"/>
    <mergeCell ref="AD11:AG11"/>
    <mergeCell ref="AH11:AJ11"/>
    <mergeCell ref="AK11:AM11"/>
    <mergeCell ref="AN11:AS11"/>
    <mergeCell ref="AT11:AW11"/>
    <mergeCell ref="E10:I10"/>
    <mergeCell ref="J10:L10"/>
    <mergeCell ref="M10:O10"/>
    <mergeCell ref="P10:U10"/>
    <mergeCell ref="V10:Y10"/>
    <mergeCell ref="Z10:AC10"/>
    <mergeCell ref="AD10:AG10"/>
    <mergeCell ref="AH10:AJ10"/>
    <mergeCell ref="AK10:AM10"/>
    <mergeCell ref="B7:G7"/>
    <mergeCell ref="H7:AW7"/>
    <mergeCell ref="B8:Y8"/>
    <mergeCell ref="Z8:AW8"/>
    <mergeCell ref="B9:I9"/>
    <mergeCell ref="J9:L9"/>
    <mergeCell ref="M9:O9"/>
    <mergeCell ref="P9:U9"/>
    <mergeCell ref="V9:Y9"/>
    <mergeCell ref="Z9:AG9"/>
    <mergeCell ref="AH9:AJ9"/>
    <mergeCell ref="AK9:AM9"/>
    <mergeCell ref="AN9:AS9"/>
    <mergeCell ref="AT9:AW9"/>
    <mergeCell ref="B5:G5"/>
    <mergeCell ref="H5:T5"/>
    <mergeCell ref="U5:Y5"/>
    <mergeCell ref="Z5:AH5"/>
    <mergeCell ref="AI5:AM5"/>
    <mergeCell ref="AN5:AR5"/>
    <mergeCell ref="AS5:AW5"/>
    <mergeCell ref="B6:G6"/>
    <mergeCell ref="H6:T6"/>
    <mergeCell ref="U6:Y6"/>
    <mergeCell ref="Z6:AH6"/>
    <mergeCell ref="AI6:AM6"/>
    <mergeCell ref="AN6:AR6"/>
    <mergeCell ref="AS6:AW6"/>
    <mergeCell ref="B1:AW1"/>
    <mergeCell ref="B2:AW2"/>
    <mergeCell ref="B3:AW3"/>
    <mergeCell ref="B4:G4"/>
    <mergeCell ref="H4:T4"/>
    <mergeCell ref="U4:Y4"/>
    <mergeCell ref="Z4:AH4"/>
    <mergeCell ref="AI4:AM4"/>
    <mergeCell ref="AN4:AR4"/>
    <mergeCell ref="AS4:AW4"/>
  </mergeCells>
  <phoneticPr fontId="176" type="noConversion"/>
  <printOptions horizontalCentered="1"/>
  <pageMargins left="0.23622047244094499" right="0.23622047244094499" top="0.35433070866141703" bottom="0.35433070866141703" header="0.31496062992126" footer="0.31496062992126"/>
  <pageSetup paperSize="9" scale="95" orientation="portrait" r:id="rId1"/>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00B0F0"/>
    <pageSetUpPr fitToPage="1"/>
  </sheetPr>
  <dimension ref="A1:IV102"/>
  <sheetViews>
    <sheetView view="pageBreakPreview" zoomScale="115" zoomScaleNormal="85" workbookViewId="0">
      <selection activeCell="B22" sqref="B22:T24"/>
    </sheetView>
  </sheetViews>
  <sheetFormatPr defaultColWidth="9" defaultRowHeight="15.6"/>
  <cols>
    <col min="1" max="1" width="7.21875" style="133" customWidth="1"/>
    <col min="2" max="2" width="8" style="133" customWidth="1"/>
    <col min="3" max="3" width="7" style="133" customWidth="1"/>
    <col min="4" max="4" width="8" style="133" customWidth="1"/>
    <col min="5" max="5" width="7" style="133" customWidth="1"/>
    <col min="6" max="6" width="8" style="133" customWidth="1"/>
    <col min="7" max="7" width="7" style="133" customWidth="1"/>
    <col min="8" max="8" width="8" style="133" customWidth="1"/>
    <col min="9" max="9" width="7" style="133" customWidth="1"/>
    <col min="10" max="10" width="8" style="133" customWidth="1"/>
    <col min="11" max="11" width="7" style="133" customWidth="1"/>
    <col min="12" max="12" width="8" style="133" customWidth="1"/>
    <col min="13" max="13" width="7" style="133" customWidth="1"/>
    <col min="14" max="14" width="8" style="133" customWidth="1"/>
    <col min="15" max="15" width="7" style="133" customWidth="1"/>
    <col min="16" max="16" width="8" style="133" customWidth="1"/>
    <col min="17" max="17" width="7" style="133" customWidth="1"/>
    <col min="18" max="18" width="8" style="133" customWidth="1"/>
    <col min="19" max="19" width="7" style="133" customWidth="1"/>
    <col min="20" max="20" width="8" style="133" customWidth="1"/>
    <col min="21" max="23" width="5.33203125" style="133" customWidth="1"/>
    <col min="24" max="24" width="5.33203125" style="134" customWidth="1"/>
    <col min="25" max="25" width="7.33203125" style="145" customWidth="1"/>
    <col min="26" max="88" width="5.33203125" style="133" customWidth="1"/>
    <col min="89" max="222" width="9" style="133"/>
    <col min="223" max="223" width="7.21875" style="133" customWidth="1"/>
    <col min="224" max="242" width="6.44140625" style="133" customWidth="1"/>
    <col min="243" max="478" width="9" style="133"/>
    <col min="479" max="479" width="7.21875" style="133" customWidth="1"/>
    <col min="480" max="498" width="6.44140625" style="133" customWidth="1"/>
    <col min="499" max="734" width="9" style="133"/>
    <col min="735" max="735" width="7.21875" style="133" customWidth="1"/>
    <col min="736" max="754" width="6.44140625" style="133" customWidth="1"/>
    <col min="755" max="990" width="9" style="133"/>
    <col min="991" max="991" width="7.21875" style="133" customWidth="1"/>
    <col min="992" max="1010" width="6.44140625" style="133" customWidth="1"/>
    <col min="1011" max="1246" width="9" style="133"/>
    <col min="1247" max="1247" width="7.21875" style="133" customWidth="1"/>
    <col min="1248" max="1266" width="6.44140625" style="133" customWidth="1"/>
    <col min="1267" max="1502" width="9" style="133"/>
    <col min="1503" max="1503" width="7.21875" style="133" customWidth="1"/>
    <col min="1504" max="1522" width="6.44140625" style="133" customWidth="1"/>
    <col min="1523" max="1758" width="9" style="133"/>
    <col min="1759" max="1759" width="7.21875" style="133" customWidth="1"/>
    <col min="1760" max="1778" width="6.44140625" style="133" customWidth="1"/>
    <col min="1779" max="2014" width="9" style="133"/>
    <col min="2015" max="2015" width="7.21875" style="133" customWidth="1"/>
    <col min="2016" max="2034" width="6.44140625" style="133" customWidth="1"/>
    <col min="2035" max="2270" width="9" style="133"/>
    <col min="2271" max="2271" width="7.21875" style="133" customWidth="1"/>
    <col min="2272" max="2290" width="6.44140625" style="133" customWidth="1"/>
    <col min="2291" max="2526" width="9" style="133"/>
    <col min="2527" max="2527" width="7.21875" style="133" customWidth="1"/>
    <col min="2528" max="2546" width="6.44140625" style="133" customWidth="1"/>
    <col min="2547" max="2782" width="9" style="133"/>
    <col min="2783" max="2783" width="7.21875" style="133" customWidth="1"/>
    <col min="2784" max="2802" width="6.44140625" style="133" customWidth="1"/>
    <col min="2803" max="3038" width="9" style="133"/>
    <col min="3039" max="3039" width="7.21875" style="133" customWidth="1"/>
    <col min="3040" max="3058" width="6.44140625" style="133" customWidth="1"/>
    <col min="3059" max="3294" width="9" style="133"/>
    <col min="3295" max="3295" width="7.21875" style="133" customWidth="1"/>
    <col min="3296" max="3314" width="6.44140625" style="133" customWidth="1"/>
    <col min="3315" max="3550" width="9" style="133"/>
    <col min="3551" max="3551" width="7.21875" style="133" customWidth="1"/>
    <col min="3552" max="3570" width="6.44140625" style="133" customWidth="1"/>
    <col min="3571" max="3806" width="9" style="133"/>
    <col min="3807" max="3807" width="7.21875" style="133" customWidth="1"/>
    <col min="3808" max="3826" width="6.44140625" style="133" customWidth="1"/>
    <col min="3827" max="4062" width="9" style="133"/>
    <col min="4063" max="4063" width="7.21875" style="133" customWidth="1"/>
    <col min="4064" max="4082" width="6.44140625" style="133" customWidth="1"/>
    <col min="4083" max="4318" width="9" style="133"/>
    <col min="4319" max="4319" width="7.21875" style="133" customWidth="1"/>
    <col min="4320" max="4338" width="6.44140625" style="133" customWidth="1"/>
    <col min="4339" max="4574" width="9" style="133"/>
    <col min="4575" max="4575" width="7.21875" style="133" customWidth="1"/>
    <col min="4576" max="4594" width="6.44140625" style="133" customWidth="1"/>
    <col min="4595" max="4830" width="9" style="133"/>
    <col min="4831" max="4831" width="7.21875" style="133" customWidth="1"/>
    <col min="4832" max="4850" width="6.44140625" style="133" customWidth="1"/>
    <col min="4851" max="5086" width="9" style="133"/>
    <col min="5087" max="5087" width="7.21875" style="133" customWidth="1"/>
    <col min="5088" max="5106" width="6.44140625" style="133" customWidth="1"/>
    <col min="5107" max="5342" width="9" style="133"/>
    <col min="5343" max="5343" width="7.21875" style="133" customWidth="1"/>
    <col min="5344" max="5362" width="6.44140625" style="133" customWidth="1"/>
    <col min="5363" max="5598" width="9" style="133"/>
    <col min="5599" max="5599" width="7.21875" style="133" customWidth="1"/>
    <col min="5600" max="5618" width="6.44140625" style="133" customWidth="1"/>
    <col min="5619" max="5854" width="9" style="133"/>
    <col min="5855" max="5855" width="7.21875" style="133" customWidth="1"/>
    <col min="5856" max="5874" width="6.44140625" style="133" customWidth="1"/>
    <col min="5875" max="6110" width="9" style="133"/>
    <col min="6111" max="6111" width="7.21875" style="133" customWidth="1"/>
    <col min="6112" max="6130" width="6.44140625" style="133" customWidth="1"/>
    <col min="6131" max="6366" width="9" style="133"/>
    <col min="6367" max="6367" width="7.21875" style="133" customWidth="1"/>
    <col min="6368" max="6386" width="6.44140625" style="133" customWidth="1"/>
    <col min="6387" max="6622" width="9" style="133"/>
    <col min="6623" max="6623" width="7.21875" style="133" customWidth="1"/>
    <col min="6624" max="6642" width="6.44140625" style="133" customWidth="1"/>
    <col min="6643" max="6878" width="9" style="133"/>
    <col min="6879" max="6879" width="7.21875" style="133" customWidth="1"/>
    <col min="6880" max="6898" width="6.44140625" style="133" customWidth="1"/>
    <col min="6899" max="7134" width="9" style="133"/>
    <col min="7135" max="7135" width="7.21875" style="133" customWidth="1"/>
    <col min="7136" max="7154" width="6.44140625" style="133" customWidth="1"/>
    <col min="7155" max="7390" width="9" style="133"/>
    <col min="7391" max="7391" width="7.21875" style="133" customWidth="1"/>
    <col min="7392" max="7410" width="6.44140625" style="133" customWidth="1"/>
    <col min="7411" max="7646" width="9" style="133"/>
    <col min="7647" max="7647" width="7.21875" style="133" customWidth="1"/>
    <col min="7648" max="7666" width="6.44140625" style="133" customWidth="1"/>
    <col min="7667" max="7902" width="9" style="133"/>
    <col min="7903" max="7903" width="7.21875" style="133" customWidth="1"/>
    <col min="7904" max="7922" width="6.44140625" style="133" customWidth="1"/>
    <col min="7923" max="8158" width="9" style="133"/>
    <col min="8159" max="8159" width="7.21875" style="133" customWidth="1"/>
    <col min="8160" max="8178" width="6.44140625" style="133" customWidth="1"/>
    <col min="8179" max="8414" width="9" style="133"/>
    <col min="8415" max="8415" width="7.21875" style="133" customWidth="1"/>
    <col min="8416" max="8434" width="6.44140625" style="133" customWidth="1"/>
    <col min="8435" max="8670" width="9" style="133"/>
    <col min="8671" max="8671" width="7.21875" style="133" customWidth="1"/>
    <col min="8672" max="8690" width="6.44140625" style="133" customWidth="1"/>
    <col min="8691" max="8926" width="9" style="133"/>
    <col min="8927" max="8927" width="7.21875" style="133" customWidth="1"/>
    <col min="8928" max="8946" width="6.44140625" style="133" customWidth="1"/>
    <col min="8947" max="9182" width="9" style="133"/>
    <col min="9183" max="9183" width="7.21875" style="133" customWidth="1"/>
    <col min="9184" max="9202" width="6.44140625" style="133" customWidth="1"/>
    <col min="9203" max="9438" width="9" style="133"/>
    <col min="9439" max="9439" width="7.21875" style="133" customWidth="1"/>
    <col min="9440" max="9458" width="6.44140625" style="133" customWidth="1"/>
    <col min="9459" max="9694" width="9" style="133"/>
    <col min="9695" max="9695" width="7.21875" style="133" customWidth="1"/>
    <col min="9696" max="9714" width="6.44140625" style="133" customWidth="1"/>
    <col min="9715" max="9950" width="9" style="133"/>
    <col min="9951" max="9951" width="7.21875" style="133" customWidth="1"/>
    <col min="9952" max="9970" width="6.44140625" style="133" customWidth="1"/>
    <col min="9971" max="10206" width="9" style="133"/>
    <col min="10207" max="10207" width="7.21875" style="133" customWidth="1"/>
    <col min="10208" max="10226" width="6.44140625" style="133" customWidth="1"/>
    <col min="10227" max="10462" width="9" style="133"/>
    <col min="10463" max="10463" width="7.21875" style="133" customWidth="1"/>
    <col min="10464" max="10482" width="6.44140625" style="133" customWidth="1"/>
    <col min="10483" max="10718" width="9" style="133"/>
    <col min="10719" max="10719" width="7.21875" style="133" customWidth="1"/>
    <col min="10720" max="10738" width="6.44140625" style="133" customWidth="1"/>
    <col min="10739" max="10974" width="9" style="133"/>
    <col min="10975" max="10975" width="7.21875" style="133" customWidth="1"/>
    <col min="10976" max="10994" width="6.44140625" style="133" customWidth="1"/>
    <col min="10995" max="11230" width="9" style="133"/>
    <col min="11231" max="11231" width="7.21875" style="133" customWidth="1"/>
    <col min="11232" max="11250" width="6.44140625" style="133" customWidth="1"/>
    <col min="11251" max="11486" width="9" style="133"/>
    <col min="11487" max="11487" width="7.21875" style="133" customWidth="1"/>
    <col min="11488" max="11506" width="6.44140625" style="133" customWidth="1"/>
    <col min="11507" max="11742" width="9" style="133"/>
    <col min="11743" max="11743" width="7.21875" style="133" customWidth="1"/>
    <col min="11744" max="11762" width="6.44140625" style="133" customWidth="1"/>
    <col min="11763" max="11998" width="9" style="133"/>
    <col min="11999" max="11999" width="7.21875" style="133" customWidth="1"/>
    <col min="12000" max="12018" width="6.44140625" style="133" customWidth="1"/>
    <col min="12019" max="12254" width="9" style="133"/>
    <col min="12255" max="12255" width="7.21875" style="133" customWidth="1"/>
    <col min="12256" max="12274" width="6.44140625" style="133" customWidth="1"/>
    <col min="12275" max="12510" width="9" style="133"/>
    <col min="12511" max="12511" width="7.21875" style="133" customWidth="1"/>
    <col min="12512" max="12530" width="6.44140625" style="133" customWidth="1"/>
    <col min="12531" max="12766" width="9" style="133"/>
    <col min="12767" max="12767" width="7.21875" style="133" customWidth="1"/>
    <col min="12768" max="12786" width="6.44140625" style="133" customWidth="1"/>
    <col min="12787" max="13022" width="9" style="133"/>
    <col min="13023" max="13023" width="7.21875" style="133" customWidth="1"/>
    <col min="13024" max="13042" width="6.44140625" style="133" customWidth="1"/>
    <col min="13043" max="13278" width="9" style="133"/>
    <col min="13279" max="13279" width="7.21875" style="133" customWidth="1"/>
    <col min="13280" max="13298" width="6.44140625" style="133" customWidth="1"/>
    <col min="13299" max="13534" width="9" style="133"/>
    <col min="13535" max="13535" width="7.21875" style="133" customWidth="1"/>
    <col min="13536" max="13554" width="6.44140625" style="133" customWidth="1"/>
    <col min="13555" max="13790" width="9" style="133"/>
    <col min="13791" max="13791" width="7.21875" style="133" customWidth="1"/>
    <col min="13792" max="13810" width="6.44140625" style="133" customWidth="1"/>
    <col min="13811" max="14046" width="9" style="133"/>
    <col min="14047" max="14047" width="7.21875" style="133" customWidth="1"/>
    <col min="14048" max="14066" width="6.44140625" style="133" customWidth="1"/>
    <col min="14067" max="14302" width="9" style="133"/>
    <col min="14303" max="14303" width="7.21875" style="133" customWidth="1"/>
    <col min="14304" max="14322" width="6.44140625" style="133" customWidth="1"/>
    <col min="14323" max="14558" width="9" style="133"/>
    <col min="14559" max="14559" width="7.21875" style="133" customWidth="1"/>
    <col min="14560" max="14578" width="6.44140625" style="133" customWidth="1"/>
    <col min="14579" max="14814" width="9" style="133"/>
    <col min="14815" max="14815" width="7.21875" style="133" customWidth="1"/>
    <col min="14816" max="14834" width="6.44140625" style="133" customWidth="1"/>
    <col min="14835" max="15070" width="9" style="133"/>
    <col min="15071" max="15071" width="7.21875" style="133" customWidth="1"/>
    <col min="15072" max="15090" width="6.44140625" style="133" customWidth="1"/>
    <col min="15091" max="15326" width="9" style="133"/>
    <col min="15327" max="15327" width="7.21875" style="133" customWidth="1"/>
    <col min="15328" max="15346" width="6.44140625" style="133" customWidth="1"/>
    <col min="15347" max="15582" width="9" style="133"/>
    <col min="15583" max="15583" width="7.21875" style="133" customWidth="1"/>
    <col min="15584" max="15602" width="6.44140625" style="133" customWidth="1"/>
    <col min="15603" max="15838" width="9" style="133"/>
    <col min="15839" max="15839" width="7.21875" style="133" customWidth="1"/>
    <col min="15840" max="15858" width="6.44140625" style="133" customWidth="1"/>
    <col min="15859" max="16094" width="9" style="133"/>
    <col min="16095" max="16095" width="7.21875" style="133" customWidth="1"/>
    <col min="16096" max="16114" width="6.44140625" style="133" customWidth="1"/>
    <col min="16115" max="16384" width="9" style="133"/>
  </cols>
  <sheetData>
    <row r="1" spans="1:256" s="54" customFormat="1">
      <c r="A1" s="32"/>
      <c r="B1" s="32"/>
      <c r="C1" s="32"/>
      <c r="D1" s="32"/>
      <c r="E1" s="1178" t="s">
        <v>7</v>
      </c>
      <c r="F1" s="1178"/>
      <c r="G1" s="1178"/>
      <c r="H1" s="1178"/>
      <c r="I1" s="1178"/>
      <c r="J1" s="1178"/>
      <c r="K1" s="1178"/>
      <c r="L1" s="1178"/>
      <c r="M1" s="1178"/>
      <c r="N1" s="1178"/>
      <c r="O1" s="1178"/>
      <c r="P1" s="1178"/>
      <c r="Q1" s="1178"/>
      <c r="R1" s="1178"/>
      <c r="S1" s="1178"/>
      <c r="T1" s="1178"/>
      <c r="U1" s="32"/>
      <c r="V1" s="32"/>
      <c r="W1" s="32"/>
      <c r="X1" s="31"/>
      <c r="Y1" s="146"/>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c r="A2" s="2255" t="s">
        <v>182</v>
      </c>
      <c r="B2" s="2256"/>
      <c r="C2" s="2256"/>
      <c r="D2" s="2256"/>
      <c r="E2" s="2256"/>
      <c r="F2" s="2256"/>
      <c r="G2" s="2256"/>
      <c r="H2" s="2256"/>
      <c r="I2" s="2256"/>
      <c r="J2" s="2256"/>
      <c r="K2" s="2256"/>
      <c r="L2" s="2256"/>
      <c r="M2" s="2256"/>
      <c r="N2" s="2256"/>
      <c r="O2" s="2256"/>
      <c r="P2" s="2256"/>
      <c r="Q2" s="2256"/>
      <c r="R2" s="2256"/>
      <c r="S2" s="2256"/>
      <c r="T2" s="2256"/>
    </row>
    <row r="3" spans="1:256" ht="31.5" customHeight="1">
      <c r="A3" s="2256"/>
      <c r="B3" s="2256"/>
      <c r="C3" s="2256"/>
      <c r="D3" s="2256"/>
      <c r="E3" s="2256"/>
      <c r="F3" s="2256"/>
      <c r="G3" s="2256"/>
      <c r="H3" s="2256"/>
      <c r="I3" s="2256"/>
      <c r="J3" s="2256"/>
      <c r="K3" s="2256"/>
      <c r="L3" s="2256"/>
      <c r="M3" s="2256"/>
      <c r="N3" s="2256"/>
      <c r="O3" s="2256"/>
      <c r="P3" s="2256"/>
      <c r="Q3" s="2256"/>
      <c r="R3" s="2256"/>
      <c r="S3" s="2256"/>
      <c r="T3" s="2256"/>
      <c r="U3" s="137"/>
      <c r="V3" s="137"/>
      <c r="W3" s="137"/>
      <c r="X3" s="138">
        <v>1</v>
      </c>
      <c r="Y3" s="231">
        <v>2892.75</v>
      </c>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7"/>
      <c r="BB3" s="137"/>
      <c r="BC3" s="137"/>
      <c r="BD3" s="137"/>
      <c r="BE3" s="137"/>
      <c r="BF3" s="137"/>
      <c r="BG3" s="137"/>
      <c r="BH3" s="137"/>
      <c r="BI3" s="137"/>
      <c r="BJ3" s="137"/>
      <c r="BK3" s="137"/>
      <c r="BL3" s="137"/>
      <c r="BM3" s="137"/>
      <c r="BN3" s="137"/>
      <c r="BO3" s="137"/>
      <c r="BP3" s="137"/>
      <c r="BQ3" s="137"/>
      <c r="BR3" s="137"/>
      <c r="BS3" s="137"/>
      <c r="BT3" s="137"/>
      <c r="BU3" s="137"/>
      <c r="BV3" s="137"/>
      <c r="BW3" s="137"/>
      <c r="BX3" s="137"/>
      <c r="BY3" s="137"/>
      <c r="BZ3" s="137"/>
      <c r="CA3" s="137"/>
      <c r="CB3" s="137"/>
      <c r="CC3" s="137"/>
      <c r="CD3" s="137"/>
      <c r="CE3" s="137"/>
      <c r="CF3" s="137"/>
      <c r="CG3" s="137"/>
      <c r="CH3" s="137"/>
      <c r="CI3" s="137"/>
      <c r="CJ3" s="137"/>
    </row>
    <row r="4" spans="1:256" s="131" customFormat="1" ht="14.25" customHeight="1">
      <c r="A4" s="140"/>
      <c r="B4" s="140"/>
      <c r="C4" s="140"/>
      <c r="D4" s="140"/>
      <c r="E4" s="140"/>
      <c r="F4" s="140"/>
      <c r="G4" s="140"/>
      <c r="H4" s="140"/>
      <c r="I4" s="140"/>
      <c r="J4" s="140"/>
      <c r="K4" s="140"/>
      <c r="L4" s="140"/>
      <c r="M4" s="140"/>
      <c r="N4" s="140"/>
      <c r="O4" s="140"/>
      <c r="P4" s="140"/>
      <c r="Q4" s="140"/>
      <c r="R4" s="140"/>
      <c r="S4" s="2245" t="s">
        <v>2584</v>
      </c>
      <c r="T4" s="2245"/>
      <c r="X4" s="138">
        <v>2</v>
      </c>
      <c r="Y4" s="231">
        <v>2889.65</v>
      </c>
    </row>
    <row r="5" spans="1:256" s="131" customFormat="1" ht="87.75" customHeight="1">
      <c r="A5" s="2246" t="s">
        <v>230</v>
      </c>
      <c r="B5" s="2247"/>
      <c r="C5" s="2247"/>
      <c r="D5" s="2247"/>
      <c r="E5" s="2247"/>
      <c r="F5" s="2246" t="str">
        <f>目录!B89</f>
        <v>尼龙66轮胎帘子布用工业长丝-帘子布事业部PH25657
Nylon 66 tire cord fabric industrial yarn-Tire cord fabric Department PH25657</v>
      </c>
      <c r="G5" s="2247"/>
      <c r="H5" s="2247"/>
      <c r="I5" s="2247"/>
      <c r="J5" s="2247"/>
      <c r="K5" s="2246" t="s">
        <v>523</v>
      </c>
      <c r="L5" s="2247"/>
      <c r="M5" s="2247"/>
      <c r="N5" s="2247"/>
      <c r="O5" s="2247"/>
      <c r="P5" s="2247" t="str">
        <f>目录!B90</f>
        <v>PH25657-2800dtex/432f</v>
      </c>
      <c r="Q5" s="2247"/>
      <c r="R5" s="2247"/>
      <c r="S5" s="2247"/>
      <c r="T5" s="2247"/>
      <c r="X5" s="138">
        <v>3</v>
      </c>
      <c r="Y5" s="231">
        <v>2893.4</v>
      </c>
    </row>
    <row r="6" spans="1:256" s="131" customFormat="1" ht="24.9" customHeight="1">
      <c r="A6" s="2246" t="s">
        <v>2585</v>
      </c>
      <c r="B6" s="2247"/>
      <c r="C6" s="2247"/>
      <c r="D6" s="2247"/>
      <c r="E6" s="2247"/>
      <c r="F6" s="2246" t="s">
        <v>1392</v>
      </c>
      <c r="G6" s="2247"/>
      <c r="H6" s="2247"/>
      <c r="I6" s="2247"/>
      <c r="J6" s="2247"/>
      <c r="K6" s="2247" t="s">
        <v>2586</v>
      </c>
      <c r="L6" s="2247"/>
      <c r="M6" s="2247"/>
      <c r="N6" s="2247"/>
      <c r="O6" s="2247"/>
      <c r="P6" s="2246" t="s">
        <v>2587</v>
      </c>
      <c r="Q6" s="2247"/>
      <c r="R6" s="2247"/>
      <c r="S6" s="2247"/>
      <c r="T6" s="2247"/>
      <c r="X6" s="138">
        <v>4</v>
      </c>
      <c r="Y6" s="231">
        <v>2890.25</v>
      </c>
    </row>
    <row r="7" spans="1:256" s="131" customFormat="1" ht="27" customHeight="1">
      <c r="A7" s="141">
        <v>1</v>
      </c>
      <c r="B7" s="142">
        <f>Y3</f>
        <v>2892.75</v>
      </c>
      <c r="C7" s="141">
        <v>11</v>
      </c>
      <c r="D7" s="142">
        <f>Y13</f>
        <v>2894.4</v>
      </c>
      <c r="E7" s="141">
        <v>21</v>
      </c>
      <c r="F7" s="142">
        <f>Y23</f>
        <v>2877.25</v>
      </c>
      <c r="G7" s="141">
        <v>31</v>
      </c>
      <c r="H7" s="142">
        <f>Y33</f>
        <v>2882.9</v>
      </c>
      <c r="I7" s="141">
        <v>41</v>
      </c>
      <c r="J7" s="142">
        <f>Y43</f>
        <v>2886.5</v>
      </c>
      <c r="K7" s="141">
        <v>51</v>
      </c>
      <c r="L7" s="142">
        <f>Y53</f>
        <v>2885.25</v>
      </c>
      <c r="M7" s="141">
        <v>61</v>
      </c>
      <c r="N7" s="142">
        <f>Y63</f>
        <v>2882.9</v>
      </c>
      <c r="O7" s="141">
        <v>71</v>
      </c>
      <c r="P7" s="142">
        <f>Y73</f>
        <v>2873.5</v>
      </c>
      <c r="Q7" s="141">
        <v>81</v>
      </c>
      <c r="R7" s="142">
        <f>Y83</f>
        <v>2886</v>
      </c>
      <c r="S7" s="141">
        <v>91</v>
      </c>
      <c r="T7" s="142">
        <f>Y93</f>
        <v>2891.25</v>
      </c>
      <c r="X7" s="138">
        <v>5</v>
      </c>
      <c r="Y7" s="231">
        <v>2880.65</v>
      </c>
    </row>
    <row r="8" spans="1:256" s="131" customFormat="1" ht="27" customHeight="1">
      <c r="A8" s="141">
        <v>2</v>
      </c>
      <c r="B8" s="142">
        <f t="shared" ref="B8:B16" si="0">Y4</f>
        <v>2889.65</v>
      </c>
      <c r="C8" s="141">
        <v>12</v>
      </c>
      <c r="D8" s="142">
        <f t="shared" ref="D8:D16" si="1">Y14</f>
        <v>2885.5</v>
      </c>
      <c r="E8" s="141">
        <v>22</v>
      </c>
      <c r="F8" s="142">
        <f t="shared" ref="F8:F16" si="2">Y24</f>
        <v>2882.4</v>
      </c>
      <c r="G8" s="141">
        <v>32</v>
      </c>
      <c r="H8" s="142">
        <f t="shared" ref="H8:H16" si="3">Y34</f>
        <v>2872.5</v>
      </c>
      <c r="I8" s="141">
        <v>42</v>
      </c>
      <c r="J8" s="142">
        <f t="shared" ref="J8:J16" si="4">Y44</f>
        <v>2881.5</v>
      </c>
      <c r="K8" s="141">
        <v>52</v>
      </c>
      <c r="L8" s="142">
        <f t="shared" ref="L8:L16" si="5">Y54</f>
        <v>2887.6</v>
      </c>
      <c r="M8" s="141">
        <v>62</v>
      </c>
      <c r="N8" s="142">
        <f t="shared" ref="N8:N16" si="6">Y64</f>
        <v>2886.25</v>
      </c>
      <c r="O8" s="141">
        <v>72</v>
      </c>
      <c r="P8" s="142">
        <f t="shared" ref="P8:P16" si="7">Y74</f>
        <v>2883.65</v>
      </c>
      <c r="Q8" s="141">
        <v>82</v>
      </c>
      <c r="R8" s="142">
        <f t="shared" ref="R8:R16" si="8">Y84</f>
        <v>2882.75</v>
      </c>
      <c r="S8" s="141">
        <v>92</v>
      </c>
      <c r="T8" s="142">
        <f t="shared" ref="T8:T16" si="9">Y94</f>
        <v>2889.25</v>
      </c>
      <c r="X8" s="138">
        <v>6</v>
      </c>
      <c r="Y8" s="231">
        <v>2884.25</v>
      </c>
    </row>
    <row r="9" spans="1:256" s="131" customFormat="1" ht="27" customHeight="1">
      <c r="A9" s="141">
        <v>3</v>
      </c>
      <c r="B9" s="142">
        <f t="shared" si="0"/>
        <v>2893.4</v>
      </c>
      <c r="C9" s="141">
        <v>13</v>
      </c>
      <c r="D9" s="142">
        <f t="shared" si="1"/>
        <v>2891.4</v>
      </c>
      <c r="E9" s="141">
        <v>23</v>
      </c>
      <c r="F9" s="142">
        <f t="shared" si="2"/>
        <v>2879.9</v>
      </c>
      <c r="G9" s="141">
        <v>33</v>
      </c>
      <c r="H9" s="142">
        <f t="shared" si="3"/>
        <v>2880.5</v>
      </c>
      <c r="I9" s="141">
        <v>43</v>
      </c>
      <c r="J9" s="142">
        <f t="shared" si="4"/>
        <v>2890.25</v>
      </c>
      <c r="K9" s="141">
        <v>53</v>
      </c>
      <c r="L9" s="142">
        <f t="shared" si="5"/>
        <v>2880</v>
      </c>
      <c r="M9" s="141">
        <v>63</v>
      </c>
      <c r="N9" s="142">
        <f t="shared" si="6"/>
        <v>2885.75</v>
      </c>
      <c r="O9" s="141">
        <v>73</v>
      </c>
      <c r="P9" s="142">
        <f t="shared" si="7"/>
        <v>2884</v>
      </c>
      <c r="Q9" s="141">
        <v>83</v>
      </c>
      <c r="R9" s="142">
        <f t="shared" si="8"/>
        <v>2883.75</v>
      </c>
      <c r="S9" s="141">
        <v>93</v>
      </c>
      <c r="T9" s="142">
        <f t="shared" si="9"/>
        <v>2891.5</v>
      </c>
      <c r="X9" s="138">
        <v>7</v>
      </c>
      <c r="Y9" s="231">
        <v>2883.65</v>
      </c>
    </row>
    <row r="10" spans="1:256" s="131" customFormat="1" ht="27" customHeight="1">
      <c r="A10" s="141">
        <v>4</v>
      </c>
      <c r="B10" s="142">
        <f t="shared" si="0"/>
        <v>2890.25</v>
      </c>
      <c r="C10" s="141">
        <v>14</v>
      </c>
      <c r="D10" s="142">
        <f t="shared" si="1"/>
        <v>2889.5</v>
      </c>
      <c r="E10" s="141">
        <v>24</v>
      </c>
      <c r="F10" s="142">
        <f t="shared" si="2"/>
        <v>2883.9</v>
      </c>
      <c r="G10" s="141">
        <v>34</v>
      </c>
      <c r="H10" s="142">
        <f t="shared" si="3"/>
        <v>2892.5</v>
      </c>
      <c r="I10" s="141">
        <v>44</v>
      </c>
      <c r="J10" s="142">
        <f t="shared" si="4"/>
        <v>2883</v>
      </c>
      <c r="K10" s="141">
        <v>54</v>
      </c>
      <c r="L10" s="142">
        <f t="shared" si="5"/>
        <v>2886</v>
      </c>
      <c r="M10" s="141">
        <v>64</v>
      </c>
      <c r="N10" s="142">
        <f t="shared" si="6"/>
        <v>2881</v>
      </c>
      <c r="O10" s="141">
        <v>74</v>
      </c>
      <c r="P10" s="142">
        <f t="shared" si="7"/>
        <v>2888</v>
      </c>
      <c r="Q10" s="141">
        <v>84</v>
      </c>
      <c r="R10" s="142">
        <f t="shared" si="8"/>
        <v>2884.25</v>
      </c>
      <c r="S10" s="141">
        <v>94</v>
      </c>
      <c r="T10" s="142">
        <f t="shared" si="9"/>
        <v>2887</v>
      </c>
      <c r="X10" s="138">
        <v>8</v>
      </c>
      <c r="Y10" s="231">
        <v>2878</v>
      </c>
    </row>
    <row r="11" spans="1:256" s="131" customFormat="1" ht="27" customHeight="1">
      <c r="A11" s="141">
        <v>5</v>
      </c>
      <c r="B11" s="142">
        <f t="shared" si="0"/>
        <v>2880.65</v>
      </c>
      <c r="C11" s="141">
        <v>15</v>
      </c>
      <c r="D11" s="142">
        <f t="shared" si="1"/>
        <v>2891.15</v>
      </c>
      <c r="E11" s="141">
        <v>25</v>
      </c>
      <c r="F11" s="142">
        <f t="shared" si="2"/>
        <v>2883.5</v>
      </c>
      <c r="G11" s="141">
        <v>35</v>
      </c>
      <c r="H11" s="142">
        <f t="shared" si="3"/>
        <v>2883.75</v>
      </c>
      <c r="I11" s="141">
        <v>45</v>
      </c>
      <c r="J11" s="142">
        <f t="shared" si="4"/>
        <v>2885.65</v>
      </c>
      <c r="K11" s="141">
        <v>55</v>
      </c>
      <c r="L11" s="142">
        <f t="shared" si="5"/>
        <v>2882.15</v>
      </c>
      <c r="M11" s="141">
        <v>65</v>
      </c>
      <c r="N11" s="142">
        <f t="shared" si="6"/>
        <v>2882.9</v>
      </c>
      <c r="O11" s="141">
        <v>75</v>
      </c>
      <c r="P11" s="142">
        <f t="shared" si="7"/>
        <v>2881.75</v>
      </c>
      <c r="Q11" s="141">
        <v>85</v>
      </c>
      <c r="R11" s="142">
        <f t="shared" si="8"/>
        <v>2881.25</v>
      </c>
      <c r="S11" s="141">
        <v>95</v>
      </c>
      <c r="T11" s="142">
        <f t="shared" si="9"/>
        <v>2887.5</v>
      </c>
      <c r="X11" s="138">
        <v>9</v>
      </c>
      <c r="Y11" s="231">
        <v>2887.65</v>
      </c>
    </row>
    <row r="12" spans="1:256" s="131" customFormat="1" ht="27" customHeight="1">
      <c r="A12" s="141">
        <v>6</v>
      </c>
      <c r="B12" s="142">
        <f t="shared" si="0"/>
        <v>2884.25</v>
      </c>
      <c r="C12" s="141">
        <v>16</v>
      </c>
      <c r="D12" s="142">
        <f t="shared" si="1"/>
        <v>2887.15</v>
      </c>
      <c r="E12" s="141">
        <v>26</v>
      </c>
      <c r="F12" s="142">
        <f t="shared" si="2"/>
        <v>2874.15</v>
      </c>
      <c r="G12" s="141">
        <v>36</v>
      </c>
      <c r="H12" s="142">
        <f t="shared" si="3"/>
        <v>2883.5</v>
      </c>
      <c r="I12" s="141">
        <v>46</v>
      </c>
      <c r="J12" s="142">
        <f t="shared" si="4"/>
        <v>2880</v>
      </c>
      <c r="K12" s="141">
        <v>56</v>
      </c>
      <c r="L12" s="142">
        <f t="shared" si="5"/>
        <v>2894.25</v>
      </c>
      <c r="M12" s="141">
        <v>66</v>
      </c>
      <c r="N12" s="142">
        <f t="shared" si="6"/>
        <v>2879.9</v>
      </c>
      <c r="O12" s="141">
        <v>76</v>
      </c>
      <c r="P12" s="142">
        <f t="shared" si="7"/>
        <v>2885.75</v>
      </c>
      <c r="Q12" s="141">
        <v>86</v>
      </c>
      <c r="R12" s="142">
        <f t="shared" si="8"/>
        <v>2876.4</v>
      </c>
      <c r="S12" s="141">
        <v>96</v>
      </c>
      <c r="T12" s="142">
        <f t="shared" si="9"/>
        <v>2882.75</v>
      </c>
      <c r="X12" s="138">
        <v>10</v>
      </c>
      <c r="Y12" s="231">
        <v>2888.75</v>
      </c>
    </row>
    <row r="13" spans="1:256" s="131" customFormat="1" ht="27" customHeight="1">
      <c r="A13" s="141">
        <v>7</v>
      </c>
      <c r="B13" s="142">
        <f t="shared" si="0"/>
        <v>2883.65</v>
      </c>
      <c r="C13" s="141">
        <v>17</v>
      </c>
      <c r="D13" s="142">
        <f t="shared" si="1"/>
        <v>2886.25</v>
      </c>
      <c r="E13" s="141">
        <v>27</v>
      </c>
      <c r="F13" s="142">
        <f t="shared" si="2"/>
        <v>2878.75</v>
      </c>
      <c r="G13" s="141">
        <v>37</v>
      </c>
      <c r="H13" s="142">
        <f t="shared" si="3"/>
        <v>2888.5</v>
      </c>
      <c r="I13" s="141">
        <v>47</v>
      </c>
      <c r="J13" s="142">
        <f t="shared" si="4"/>
        <v>2884.5</v>
      </c>
      <c r="K13" s="141">
        <v>57</v>
      </c>
      <c r="L13" s="142">
        <f t="shared" si="5"/>
        <v>2881</v>
      </c>
      <c r="M13" s="141">
        <v>67</v>
      </c>
      <c r="N13" s="142">
        <f t="shared" si="6"/>
        <v>2886.75</v>
      </c>
      <c r="O13" s="141">
        <v>77</v>
      </c>
      <c r="P13" s="142">
        <f t="shared" si="7"/>
        <v>2888.75</v>
      </c>
      <c r="Q13" s="141">
        <v>87</v>
      </c>
      <c r="R13" s="142">
        <f t="shared" si="8"/>
        <v>2881.65</v>
      </c>
      <c r="S13" s="141">
        <v>97</v>
      </c>
      <c r="T13" s="142">
        <f t="shared" si="9"/>
        <v>2888.9</v>
      </c>
      <c r="X13" s="138">
        <v>11</v>
      </c>
      <c r="Y13" s="231">
        <v>2894.4</v>
      </c>
    </row>
    <row r="14" spans="1:256" s="131" customFormat="1" ht="27" customHeight="1">
      <c r="A14" s="141">
        <v>8</v>
      </c>
      <c r="B14" s="142">
        <f t="shared" si="0"/>
        <v>2878</v>
      </c>
      <c r="C14" s="141">
        <v>18</v>
      </c>
      <c r="D14" s="142">
        <f t="shared" si="1"/>
        <v>2884.25</v>
      </c>
      <c r="E14" s="141">
        <v>28</v>
      </c>
      <c r="F14" s="142">
        <f t="shared" si="2"/>
        <v>2880</v>
      </c>
      <c r="G14" s="141">
        <v>38</v>
      </c>
      <c r="H14" s="142">
        <f t="shared" si="3"/>
        <v>2886.75</v>
      </c>
      <c r="I14" s="141">
        <v>48</v>
      </c>
      <c r="J14" s="142">
        <f t="shared" si="4"/>
        <v>2885.25</v>
      </c>
      <c r="K14" s="141">
        <v>58</v>
      </c>
      <c r="L14" s="142">
        <f t="shared" si="5"/>
        <v>2882.9</v>
      </c>
      <c r="M14" s="141">
        <v>68</v>
      </c>
      <c r="N14" s="142">
        <f t="shared" si="6"/>
        <v>2886.25</v>
      </c>
      <c r="O14" s="141">
        <v>78</v>
      </c>
      <c r="P14" s="142">
        <f t="shared" si="7"/>
        <v>2883.4</v>
      </c>
      <c r="Q14" s="141">
        <v>88</v>
      </c>
      <c r="R14" s="142">
        <f t="shared" si="8"/>
        <v>2882.65</v>
      </c>
      <c r="S14" s="141">
        <v>98</v>
      </c>
      <c r="T14" s="142">
        <f t="shared" si="9"/>
        <v>2890.65</v>
      </c>
      <c r="X14" s="138">
        <v>12</v>
      </c>
      <c r="Y14" s="231">
        <v>2885.5</v>
      </c>
    </row>
    <row r="15" spans="1:256" s="131" customFormat="1" ht="27" customHeight="1">
      <c r="A15" s="141">
        <v>9</v>
      </c>
      <c r="B15" s="142">
        <f t="shared" si="0"/>
        <v>2887.65</v>
      </c>
      <c r="C15" s="141">
        <v>19</v>
      </c>
      <c r="D15" s="142">
        <f t="shared" si="1"/>
        <v>2890</v>
      </c>
      <c r="E15" s="141">
        <v>29</v>
      </c>
      <c r="F15" s="142">
        <f t="shared" si="2"/>
        <v>2885.75</v>
      </c>
      <c r="G15" s="141">
        <v>39</v>
      </c>
      <c r="H15" s="142">
        <f t="shared" si="3"/>
        <v>2889.5</v>
      </c>
      <c r="I15" s="141">
        <v>49</v>
      </c>
      <c r="J15" s="142">
        <f t="shared" si="4"/>
        <v>2888.75</v>
      </c>
      <c r="K15" s="141">
        <v>59</v>
      </c>
      <c r="L15" s="142">
        <f t="shared" si="5"/>
        <v>2886.5</v>
      </c>
      <c r="M15" s="141">
        <v>69</v>
      </c>
      <c r="N15" s="142">
        <f t="shared" si="6"/>
        <v>2889</v>
      </c>
      <c r="O15" s="141">
        <v>79</v>
      </c>
      <c r="P15" s="142">
        <f t="shared" si="7"/>
        <v>2891</v>
      </c>
      <c r="Q15" s="141">
        <v>89</v>
      </c>
      <c r="R15" s="142">
        <f t="shared" si="8"/>
        <v>2874</v>
      </c>
      <c r="S15" s="141">
        <v>99</v>
      </c>
      <c r="T15" s="142">
        <f t="shared" si="9"/>
        <v>2881.75</v>
      </c>
      <c r="X15" s="138">
        <v>13</v>
      </c>
      <c r="Y15" s="231">
        <v>2891.4</v>
      </c>
    </row>
    <row r="16" spans="1:256" s="131" customFormat="1" ht="27" customHeight="1">
      <c r="A16" s="141">
        <v>10</v>
      </c>
      <c r="B16" s="142">
        <f t="shared" si="0"/>
        <v>2888.75</v>
      </c>
      <c r="C16" s="141">
        <v>20</v>
      </c>
      <c r="D16" s="142">
        <f t="shared" si="1"/>
        <v>2888.75</v>
      </c>
      <c r="E16" s="141">
        <v>30</v>
      </c>
      <c r="F16" s="142">
        <f t="shared" si="2"/>
        <v>2889.5</v>
      </c>
      <c r="G16" s="141">
        <v>40</v>
      </c>
      <c r="H16" s="142">
        <f t="shared" si="3"/>
        <v>2876.5</v>
      </c>
      <c r="I16" s="141">
        <v>50</v>
      </c>
      <c r="J16" s="142">
        <f t="shared" si="4"/>
        <v>2883.85</v>
      </c>
      <c r="K16" s="141">
        <v>60</v>
      </c>
      <c r="L16" s="142">
        <f t="shared" si="5"/>
        <v>2891</v>
      </c>
      <c r="M16" s="141">
        <v>70</v>
      </c>
      <c r="N16" s="142">
        <f t="shared" si="6"/>
        <v>2890.5</v>
      </c>
      <c r="O16" s="141">
        <v>80</v>
      </c>
      <c r="P16" s="142">
        <f t="shared" si="7"/>
        <v>2884.25</v>
      </c>
      <c r="Q16" s="141">
        <v>90</v>
      </c>
      <c r="R16" s="142">
        <f t="shared" si="8"/>
        <v>2869.9</v>
      </c>
      <c r="S16" s="141">
        <v>100</v>
      </c>
      <c r="T16" s="142">
        <f t="shared" si="9"/>
        <v>2885.75</v>
      </c>
      <c r="X16" s="138">
        <v>14</v>
      </c>
      <c r="Y16" s="231">
        <v>2889.5</v>
      </c>
    </row>
    <row r="17" spans="1:25" s="131" customFormat="1" ht="88.5" customHeight="1">
      <c r="A17" s="2246" t="e">
        <v>#VALUE!</v>
      </c>
      <c r="B17" s="2246"/>
      <c r="C17" s="2246"/>
      <c r="D17" s="2246"/>
      <c r="E17" s="2246"/>
      <c r="F17" s="2246"/>
      <c r="G17" s="2246"/>
      <c r="H17" s="2246"/>
      <c r="I17" s="2246"/>
      <c r="J17" s="2246"/>
      <c r="K17" s="2246"/>
      <c r="L17" s="2246"/>
      <c r="M17" s="2246"/>
      <c r="N17" s="2246"/>
      <c r="O17" s="2246"/>
      <c r="P17" s="2246"/>
      <c r="Q17" s="2246"/>
      <c r="R17" s="2246"/>
      <c r="S17" s="2246"/>
      <c r="T17" s="2246"/>
      <c r="X17" s="138">
        <v>15</v>
      </c>
      <c r="Y17" s="231">
        <v>2891.15</v>
      </c>
    </row>
    <row r="18" spans="1:25" s="131" customFormat="1" ht="88.5" customHeight="1">
      <c r="A18" s="2246"/>
      <c r="B18" s="2246"/>
      <c r="C18" s="2246"/>
      <c r="D18" s="2246"/>
      <c r="E18" s="2246"/>
      <c r="F18" s="2246"/>
      <c r="G18" s="2246"/>
      <c r="H18" s="2246"/>
      <c r="I18" s="2246"/>
      <c r="J18" s="2246"/>
      <c r="K18" s="2246"/>
      <c r="L18" s="2246"/>
      <c r="M18" s="2246"/>
      <c r="N18" s="2246"/>
      <c r="O18" s="2246"/>
      <c r="P18" s="2246"/>
      <c r="Q18" s="2246"/>
      <c r="R18" s="2246"/>
      <c r="S18" s="2246"/>
      <c r="T18" s="2246"/>
      <c r="X18" s="138">
        <v>16</v>
      </c>
      <c r="Y18" s="231">
        <v>2887.15</v>
      </c>
    </row>
    <row r="19" spans="1:25" s="131" customFormat="1" ht="88.5" customHeight="1">
      <c r="A19" s="2246"/>
      <c r="B19" s="2246"/>
      <c r="C19" s="2246"/>
      <c r="D19" s="2246"/>
      <c r="E19" s="2246"/>
      <c r="F19" s="2246"/>
      <c r="G19" s="2246"/>
      <c r="H19" s="2246"/>
      <c r="I19" s="2246"/>
      <c r="J19" s="2246"/>
      <c r="K19" s="2246"/>
      <c r="L19" s="2246"/>
      <c r="M19" s="2246"/>
      <c r="N19" s="2246"/>
      <c r="O19" s="2246"/>
      <c r="P19" s="2246"/>
      <c r="Q19" s="2246"/>
      <c r="R19" s="2246"/>
      <c r="S19" s="2246"/>
      <c r="T19" s="2246"/>
      <c r="X19" s="138">
        <v>17</v>
      </c>
      <c r="Y19" s="231">
        <v>2886.25</v>
      </c>
    </row>
    <row r="20" spans="1:25" s="131" customFormat="1" ht="88.5" customHeight="1">
      <c r="A20" s="2246"/>
      <c r="B20" s="2246"/>
      <c r="C20" s="2246"/>
      <c r="D20" s="2246"/>
      <c r="E20" s="2246"/>
      <c r="F20" s="2246"/>
      <c r="G20" s="2246"/>
      <c r="H20" s="2246"/>
      <c r="I20" s="2246"/>
      <c r="J20" s="2246"/>
      <c r="K20" s="2246"/>
      <c r="L20" s="2246"/>
      <c r="M20" s="2246"/>
      <c r="N20" s="2246"/>
      <c r="O20" s="2246"/>
      <c r="P20" s="2246"/>
      <c r="Q20" s="2246"/>
      <c r="R20" s="2246"/>
      <c r="S20" s="2246"/>
      <c r="T20" s="2246"/>
      <c r="X20" s="138">
        <v>18</v>
      </c>
      <c r="Y20" s="231">
        <v>2884.25</v>
      </c>
    </row>
    <row r="21" spans="1:25" s="131" customFormat="1" ht="88.5" customHeight="1">
      <c r="A21" s="2246"/>
      <c r="B21" s="2246"/>
      <c r="C21" s="2246"/>
      <c r="D21" s="2246"/>
      <c r="E21" s="2246"/>
      <c r="F21" s="2246"/>
      <c r="G21" s="2246"/>
      <c r="H21" s="2246"/>
      <c r="I21" s="2246"/>
      <c r="J21" s="2246"/>
      <c r="K21" s="2246"/>
      <c r="L21" s="2246"/>
      <c r="M21" s="2246"/>
      <c r="N21" s="2246"/>
      <c r="O21" s="2246"/>
      <c r="P21" s="2246"/>
      <c r="Q21" s="2246"/>
      <c r="R21" s="2246"/>
      <c r="S21" s="2246"/>
      <c r="T21" s="2246"/>
      <c r="X21" s="138">
        <v>19</v>
      </c>
      <c r="Y21" s="231">
        <v>2890</v>
      </c>
    </row>
    <row r="22" spans="1:25" s="131" customFormat="1" ht="14.25" customHeight="1">
      <c r="A22" s="2251" t="s">
        <v>2588</v>
      </c>
      <c r="B22" s="2252" t="s">
        <v>4039</v>
      </c>
      <c r="C22" s="2253"/>
      <c r="D22" s="2253"/>
      <c r="E22" s="2253"/>
      <c r="F22" s="2253"/>
      <c r="G22" s="2253"/>
      <c r="H22" s="2253"/>
      <c r="I22" s="2253"/>
      <c r="J22" s="2253"/>
      <c r="K22" s="2253"/>
      <c r="L22" s="2253"/>
      <c r="M22" s="2253"/>
      <c r="N22" s="2253"/>
      <c r="O22" s="2253"/>
      <c r="P22" s="2253"/>
      <c r="Q22" s="2253"/>
      <c r="R22" s="2253"/>
      <c r="S22" s="2253"/>
      <c r="T22" s="2253"/>
      <c r="X22" s="138">
        <v>20</v>
      </c>
      <c r="Y22" s="231">
        <v>2888.75</v>
      </c>
    </row>
    <row r="23" spans="1:25" s="131" customFormat="1" ht="14.25" customHeight="1">
      <c r="A23" s="2251"/>
      <c r="B23" s="2253"/>
      <c r="C23" s="2253"/>
      <c r="D23" s="2253"/>
      <c r="E23" s="2253"/>
      <c r="F23" s="2253"/>
      <c r="G23" s="2253"/>
      <c r="H23" s="2253"/>
      <c r="I23" s="2253"/>
      <c r="J23" s="2253"/>
      <c r="K23" s="2253"/>
      <c r="L23" s="2253"/>
      <c r="M23" s="2253"/>
      <c r="N23" s="2253"/>
      <c r="O23" s="2253"/>
      <c r="P23" s="2253"/>
      <c r="Q23" s="2253"/>
      <c r="R23" s="2253"/>
      <c r="S23" s="2253"/>
      <c r="T23" s="2253"/>
      <c r="X23" s="138">
        <v>21</v>
      </c>
      <c r="Y23" s="231">
        <v>2877.25</v>
      </c>
    </row>
    <row r="24" spans="1:25" s="131" customFormat="1" ht="14.25" customHeight="1">
      <c r="A24" s="2251"/>
      <c r="B24" s="2253"/>
      <c r="C24" s="2253"/>
      <c r="D24" s="2253"/>
      <c r="E24" s="2253"/>
      <c r="F24" s="2253"/>
      <c r="G24" s="2253"/>
      <c r="H24" s="2253"/>
      <c r="I24" s="2253"/>
      <c r="J24" s="2253"/>
      <c r="K24" s="2253"/>
      <c r="L24" s="2253"/>
      <c r="M24" s="2253"/>
      <c r="N24" s="2253"/>
      <c r="O24" s="2254"/>
      <c r="P24" s="2254"/>
      <c r="Q24" s="2254"/>
      <c r="R24" s="2254"/>
      <c r="S24" s="2254"/>
      <c r="T24" s="2254"/>
      <c r="X24" s="138">
        <v>22</v>
      </c>
      <c r="Y24" s="231">
        <v>2882.4</v>
      </c>
    </row>
    <row r="25" spans="1:25" ht="33.75" customHeight="1">
      <c r="A25" s="2257" t="s">
        <v>2590</v>
      </c>
      <c r="B25" s="2258"/>
      <c r="C25" s="2258"/>
      <c r="D25" s="2258"/>
      <c r="E25" s="2258"/>
      <c r="F25" s="2259" t="s">
        <v>2591</v>
      </c>
      <c r="G25" s="2260"/>
      <c r="H25" s="2261" t="s">
        <v>4040</v>
      </c>
      <c r="I25" s="2262"/>
      <c r="J25" s="2263"/>
      <c r="K25" s="2257" t="s">
        <v>2593</v>
      </c>
      <c r="L25" s="2258"/>
      <c r="M25" s="2258"/>
      <c r="N25" s="2258"/>
      <c r="O25" s="2259" t="s">
        <v>573</v>
      </c>
      <c r="P25" s="2260"/>
      <c r="Q25" s="2260"/>
      <c r="R25" s="2261" t="s">
        <v>4040</v>
      </c>
      <c r="S25" s="2262"/>
      <c r="T25" s="2263"/>
      <c r="X25" s="138">
        <v>23</v>
      </c>
      <c r="Y25" s="231">
        <v>2879.9</v>
      </c>
    </row>
    <row r="26" spans="1:25" s="132" customFormat="1" ht="33.75" customHeight="1">
      <c r="A26" s="1187" t="s">
        <v>2594</v>
      </c>
      <c r="B26" s="2248"/>
      <c r="C26" s="2248"/>
      <c r="D26" s="2248"/>
      <c r="E26" s="2248"/>
      <c r="F26" s="143"/>
      <c r="O26" s="2249" t="s">
        <v>2595</v>
      </c>
      <c r="P26" s="2250"/>
      <c r="Q26" s="2250"/>
      <c r="R26" s="2250"/>
      <c r="S26" s="2250"/>
      <c r="T26" s="2250"/>
      <c r="X26" s="138">
        <v>24</v>
      </c>
      <c r="Y26" s="231">
        <v>2883.9</v>
      </c>
    </row>
    <row r="27" spans="1:25" ht="10.5" customHeight="1">
      <c r="A27" s="144"/>
      <c r="B27" s="144"/>
      <c r="C27" s="144"/>
      <c r="D27" s="144"/>
      <c r="E27" s="144"/>
      <c r="F27" s="144"/>
      <c r="G27" s="144"/>
      <c r="H27" s="144"/>
      <c r="I27" s="144"/>
      <c r="J27" s="144"/>
      <c r="K27" s="144"/>
      <c r="L27" s="144"/>
      <c r="M27" s="144"/>
      <c r="N27" s="144"/>
      <c r="O27" s="144"/>
      <c r="P27" s="144"/>
      <c r="Q27" s="144"/>
      <c r="R27" s="144"/>
      <c r="S27" s="144"/>
      <c r="T27" s="144"/>
      <c r="X27" s="138">
        <v>25</v>
      </c>
      <c r="Y27" s="231">
        <v>2883.5</v>
      </c>
    </row>
    <row r="28" spans="1:25">
      <c r="X28" s="138">
        <v>26</v>
      </c>
      <c r="Y28" s="231">
        <v>2874.15</v>
      </c>
    </row>
    <row r="29" spans="1:25">
      <c r="X29" s="138">
        <v>27</v>
      </c>
      <c r="Y29" s="231">
        <v>2878.75</v>
      </c>
    </row>
    <row r="30" spans="1:25">
      <c r="X30" s="138">
        <v>28</v>
      </c>
      <c r="Y30" s="231">
        <v>2880</v>
      </c>
    </row>
    <row r="31" spans="1:25">
      <c r="X31" s="138">
        <v>29</v>
      </c>
      <c r="Y31" s="231">
        <v>2885.75</v>
      </c>
    </row>
    <row r="32" spans="1:25">
      <c r="X32" s="138">
        <v>30</v>
      </c>
      <c r="Y32" s="231">
        <v>2889.5</v>
      </c>
    </row>
    <row r="33" spans="24:25">
      <c r="X33" s="138">
        <v>31</v>
      </c>
      <c r="Y33" s="231">
        <v>2882.9</v>
      </c>
    </row>
    <row r="34" spans="24:25">
      <c r="X34" s="138">
        <v>32</v>
      </c>
      <c r="Y34" s="231">
        <v>2872.5</v>
      </c>
    </row>
    <row r="35" spans="24:25">
      <c r="X35" s="138">
        <v>33</v>
      </c>
      <c r="Y35" s="231">
        <v>2880.5</v>
      </c>
    </row>
    <row r="36" spans="24:25">
      <c r="X36" s="138">
        <v>34</v>
      </c>
      <c r="Y36" s="231">
        <v>2892.5</v>
      </c>
    </row>
    <row r="37" spans="24:25">
      <c r="X37" s="138">
        <v>35</v>
      </c>
      <c r="Y37" s="231">
        <v>2883.75</v>
      </c>
    </row>
    <row r="38" spans="24:25">
      <c r="X38" s="138">
        <v>36</v>
      </c>
      <c r="Y38" s="231">
        <v>2883.5</v>
      </c>
    </row>
    <row r="39" spans="24:25">
      <c r="X39" s="138">
        <v>37</v>
      </c>
      <c r="Y39" s="231">
        <v>2888.5</v>
      </c>
    </row>
    <row r="40" spans="24:25">
      <c r="X40" s="138">
        <v>38</v>
      </c>
      <c r="Y40" s="231">
        <v>2886.75</v>
      </c>
    </row>
    <row r="41" spans="24:25">
      <c r="X41" s="138">
        <v>39</v>
      </c>
      <c r="Y41" s="231">
        <v>2889.5</v>
      </c>
    </row>
    <row r="42" spans="24:25">
      <c r="X42" s="138">
        <v>40</v>
      </c>
      <c r="Y42" s="231">
        <v>2876.5</v>
      </c>
    </row>
    <row r="43" spans="24:25">
      <c r="X43" s="138">
        <v>41</v>
      </c>
      <c r="Y43" s="231">
        <v>2886.5</v>
      </c>
    </row>
    <row r="44" spans="24:25">
      <c r="X44" s="138">
        <v>42</v>
      </c>
      <c r="Y44" s="231">
        <v>2881.5</v>
      </c>
    </row>
    <row r="45" spans="24:25">
      <c r="X45" s="138">
        <v>43</v>
      </c>
      <c r="Y45" s="231">
        <v>2890.25</v>
      </c>
    </row>
    <row r="46" spans="24:25">
      <c r="X46" s="138">
        <v>44</v>
      </c>
      <c r="Y46" s="231">
        <v>2883</v>
      </c>
    </row>
    <row r="47" spans="24:25">
      <c r="X47" s="138">
        <v>45</v>
      </c>
      <c r="Y47" s="231">
        <v>2885.65</v>
      </c>
    </row>
    <row r="48" spans="24:25">
      <c r="X48" s="138">
        <v>46</v>
      </c>
      <c r="Y48" s="231">
        <v>2880</v>
      </c>
    </row>
    <row r="49" spans="24:25">
      <c r="X49" s="138">
        <v>47</v>
      </c>
      <c r="Y49" s="231">
        <v>2884.5</v>
      </c>
    </row>
    <row r="50" spans="24:25">
      <c r="X50" s="138">
        <v>48</v>
      </c>
      <c r="Y50" s="231">
        <v>2885.25</v>
      </c>
    </row>
    <row r="51" spans="24:25">
      <c r="X51" s="138">
        <v>49</v>
      </c>
      <c r="Y51" s="231">
        <v>2888.75</v>
      </c>
    </row>
    <row r="52" spans="24:25">
      <c r="X52" s="138">
        <v>50</v>
      </c>
      <c r="Y52" s="231">
        <v>2883.85</v>
      </c>
    </row>
    <row r="53" spans="24:25">
      <c r="X53" s="138">
        <v>51</v>
      </c>
      <c r="Y53" s="231">
        <v>2885.25</v>
      </c>
    </row>
    <row r="54" spans="24:25">
      <c r="X54" s="138">
        <v>52</v>
      </c>
      <c r="Y54" s="231">
        <v>2887.6</v>
      </c>
    </row>
    <row r="55" spans="24:25">
      <c r="X55" s="138">
        <v>53</v>
      </c>
      <c r="Y55" s="231">
        <v>2880</v>
      </c>
    </row>
    <row r="56" spans="24:25">
      <c r="X56" s="138">
        <v>54</v>
      </c>
      <c r="Y56" s="231">
        <v>2886</v>
      </c>
    </row>
    <row r="57" spans="24:25">
      <c r="X57" s="138">
        <v>55</v>
      </c>
      <c r="Y57" s="231">
        <v>2882.15</v>
      </c>
    </row>
    <row r="58" spans="24:25">
      <c r="X58" s="138">
        <v>56</v>
      </c>
      <c r="Y58" s="231">
        <v>2894.25</v>
      </c>
    </row>
    <row r="59" spans="24:25">
      <c r="X59" s="138">
        <v>57</v>
      </c>
      <c r="Y59" s="231">
        <v>2881</v>
      </c>
    </row>
    <row r="60" spans="24:25">
      <c r="X60" s="138">
        <v>58</v>
      </c>
      <c r="Y60" s="231">
        <v>2882.9</v>
      </c>
    </row>
    <row r="61" spans="24:25">
      <c r="X61" s="138">
        <v>59</v>
      </c>
      <c r="Y61" s="231">
        <v>2886.5</v>
      </c>
    </row>
    <row r="62" spans="24:25">
      <c r="X62" s="138">
        <v>60</v>
      </c>
      <c r="Y62" s="231">
        <v>2891</v>
      </c>
    </row>
    <row r="63" spans="24:25">
      <c r="X63" s="138">
        <v>61</v>
      </c>
      <c r="Y63" s="231">
        <v>2882.9</v>
      </c>
    </row>
    <row r="64" spans="24:25">
      <c r="X64" s="138">
        <v>62</v>
      </c>
      <c r="Y64" s="231">
        <v>2886.25</v>
      </c>
    </row>
    <row r="65" spans="24:25">
      <c r="X65" s="138">
        <v>63</v>
      </c>
      <c r="Y65" s="231">
        <v>2885.75</v>
      </c>
    </row>
    <row r="66" spans="24:25">
      <c r="X66" s="138">
        <v>64</v>
      </c>
      <c r="Y66" s="231">
        <v>2881</v>
      </c>
    </row>
    <row r="67" spans="24:25">
      <c r="X67" s="138">
        <v>65</v>
      </c>
      <c r="Y67" s="231">
        <v>2882.9</v>
      </c>
    </row>
    <row r="68" spans="24:25">
      <c r="X68" s="138">
        <v>66</v>
      </c>
      <c r="Y68" s="231">
        <v>2879.9</v>
      </c>
    </row>
    <row r="69" spans="24:25">
      <c r="X69" s="138">
        <v>67</v>
      </c>
      <c r="Y69" s="231">
        <v>2886.75</v>
      </c>
    </row>
    <row r="70" spans="24:25">
      <c r="X70" s="138">
        <v>68</v>
      </c>
      <c r="Y70" s="231">
        <v>2886.25</v>
      </c>
    </row>
    <row r="71" spans="24:25">
      <c r="X71" s="138">
        <v>69</v>
      </c>
      <c r="Y71" s="231">
        <v>2889</v>
      </c>
    </row>
    <row r="72" spans="24:25">
      <c r="X72" s="138">
        <v>70</v>
      </c>
      <c r="Y72" s="231">
        <v>2890.5</v>
      </c>
    </row>
    <row r="73" spans="24:25">
      <c r="X73" s="138">
        <v>71</v>
      </c>
      <c r="Y73" s="231">
        <v>2873.5</v>
      </c>
    </row>
    <row r="74" spans="24:25">
      <c r="X74" s="138">
        <v>72</v>
      </c>
      <c r="Y74" s="231">
        <v>2883.65</v>
      </c>
    </row>
    <row r="75" spans="24:25">
      <c r="X75" s="138">
        <v>73</v>
      </c>
      <c r="Y75" s="231">
        <v>2884</v>
      </c>
    </row>
    <row r="76" spans="24:25">
      <c r="X76" s="138">
        <v>74</v>
      </c>
      <c r="Y76" s="231">
        <v>2888</v>
      </c>
    </row>
    <row r="77" spans="24:25">
      <c r="X77" s="138">
        <v>75</v>
      </c>
      <c r="Y77" s="231">
        <v>2881.75</v>
      </c>
    </row>
    <row r="78" spans="24:25">
      <c r="X78" s="138">
        <v>76</v>
      </c>
      <c r="Y78" s="231">
        <v>2885.75</v>
      </c>
    </row>
    <row r="79" spans="24:25">
      <c r="X79" s="138">
        <v>77</v>
      </c>
      <c r="Y79" s="231">
        <v>2888.75</v>
      </c>
    </row>
    <row r="80" spans="24:25">
      <c r="X80" s="138">
        <v>78</v>
      </c>
      <c r="Y80" s="231">
        <v>2883.4</v>
      </c>
    </row>
    <row r="81" spans="24:25">
      <c r="X81" s="138">
        <v>79</v>
      </c>
      <c r="Y81" s="231">
        <v>2891</v>
      </c>
    </row>
    <row r="82" spans="24:25">
      <c r="X82" s="138">
        <v>80</v>
      </c>
      <c r="Y82" s="231">
        <v>2884.25</v>
      </c>
    </row>
    <row r="83" spans="24:25">
      <c r="X83" s="138">
        <v>81</v>
      </c>
      <c r="Y83" s="231">
        <v>2886</v>
      </c>
    </row>
    <row r="84" spans="24:25">
      <c r="X84" s="138">
        <v>82</v>
      </c>
      <c r="Y84" s="231">
        <v>2882.75</v>
      </c>
    </row>
    <row r="85" spans="24:25">
      <c r="X85" s="138">
        <v>83</v>
      </c>
      <c r="Y85" s="231">
        <v>2883.75</v>
      </c>
    </row>
    <row r="86" spans="24:25">
      <c r="X86" s="138">
        <v>84</v>
      </c>
      <c r="Y86" s="231">
        <v>2884.25</v>
      </c>
    </row>
    <row r="87" spans="24:25">
      <c r="X87" s="138">
        <v>85</v>
      </c>
      <c r="Y87" s="231">
        <v>2881.25</v>
      </c>
    </row>
    <row r="88" spans="24:25">
      <c r="X88" s="138">
        <v>86</v>
      </c>
      <c r="Y88" s="231">
        <v>2876.4</v>
      </c>
    </row>
    <row r="89" spans="24:25">
      <c r="X89" s="138">
        <v>87</v>
      </c>
      <c r="Y89" s="231">
        <v>2881.65</v>
      </c>
    </row>
    <row r="90" spans="24:25">
      <c r="X90" s="138">
        <v>88</v>
      </c>
      <c r="Y90" s="231">
        <v>2882.65</v>
      </c>
    </row>
    <row r="91" spans="24:25">
      <c r="X91" s="138">
        <v>89</v>
      </c>
      <c r="Y91" s="231">
        <v>2874</v>
      </c>
    </row>
    <row r="92" spans="24:25">
      <c r="X92" s="138">
        <v>90</v>
      </c>
      <c r="Y92" s="231">
        <v>2869.9</v>
      </c>
    </row>
    <row r="93" spans="24:25">
      <c r="X93" s="138">
        <v>91</v>
      </c>
      <c r="Y93" s="231">
        <v>2891.25</v>
      </c>
    </row>
    <row r="94" spans="24:25">
      <c r="X94" s="138">
        <v>92</v>
      </c>
      <c r="Y94" s="231">
        <v>2889.25</v>
      </c>
    </row>
    <row r="95" spans="24:25">
      <c r="X95" s="138">
        <v>93</v>
      </c>
      <c r="Y95" s="231">
        <v>2891.5</v>
      </c>
    </row>
    <row r="96" spans="24:25">
      <c r="X96" s="138">
        <v>94</v>
      </c>
      <c r="Y96" s="231">
        <v>2887</v>
      </c>
    </row>
    <row r="97" spans="24:25">
      <c r="X97" s="138">
        <v>95</v>
      </c>
      <c r="Y97" s="231">
        <v>2887.5</v>
      </c>
    </row>
    <row r="98" spans="24:25">
      <c r="X98" s="138">
        <v>96</v>
      </c>
      <c r="Y98" s="231">
        <v>2882.75</v>
      </c>
    </row>
    <row r="99" spans="24:25">
      <c r="X99" s="138">
        <v>97</v>
      </c>
      <c r="Y99" s="231">
        <v>2888.9</v>
      </c>
    </row>
    <row r="100" spans="24:25">
      <c r="X100" s="138">
        <v>98</v>
      </c>
      <c r="Y100" s="231">
        <v>2890.65</v>
      </c>
    </row>
    <row r="101" spans="24:25">
      <c r="X101" s="138">
        <v>99</v>
      </c>
      <c r="Y101" s="231">
        <v>2881.75</v>
      </c>
    </row>
    <row r="102" spans="24:25">
      <c r="X102" s="138">
        <v>100</v>
      </c>
      <c r="Y102" s="231">
        <v>2885.75</v>
      </c>
    </row>
  </sheetData>
  <mergeCells count="22">
    <mergeCell ref="A26:E26"/>
    <mergeCell ref="O26:T26"/>
    <mergeCell ref="A22:A24"/>
    <mergeCell ref="B22:T24"/>
    <mergeCell ref="A2:T3"/>
    <mergeCell ref="A17:T21"/>
    <mergeCell ref="A6:E6"/>
    <mergeCell ref="F6:J6"/>
    <mergeCell ref="K6:O6"/>
    <mergeCell ref="P6:T6"/>
    <mergeCell ref="A25:E25"/>
    <mergeCell ref="F25:G25"/>
    <mergeCell ref="H25:J25"/>
    <mergeCell ref="K25:N25"/>
    <mergeCell ref="O25:Q25"/>
    <mergeCell ref="R25:T25"/>
    <mergeCell ref="E1:T1"/>
    <mergeCell ref="S4:T4"/>
    <mergeCell ref="A5:E5"/>
    <mergeCell ref="F5:J5"/>
    <mergeCell ref="K5:O5"/>
    <mergeCell ref="P5:T5"/>
  </mergeCells>
  <phoneticPr fontId="176" type="noConversion"/>
  <printOptions horizontalCentered="1"/>
  <pageMargins left="0.31496062992126" right="0.15748031496063" top="0.196850393700787" bottom="7.8740157480315001E-2" header="0.31496062992126" footer="0.31496062992126"/>
  <pageSetup paperSize="9" scale="64" orientation="portrait" r:id="rId1"/>
  <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00B0F0"/>
    <pageSetUpPr fitToPage="1"/>
  </sheetPr>
  <dimension ref="A1:IV102"/>
  <sheetViews>
    <sheetView view="pageBreakPreview" zoomScale="115" zoomScaleNormal="85" workbookViewId="0">
      <selection activeCell="B22" sqref="B22:T24"/>
    </sheetView>
  </sheetViews>
  <sheetFormatPr defaultColWidth="9" defaultRowHeight="15.6"/>
  <cols>
    <col min="1" max="1" width="7.21875" style="133" customWidth="1"/>
    <col min="2" max="20" width="7" style="133" customWidth="1"/>
    <col min="21" max="23" width="5.33203125" style="133" customWidth="1"/>
    <col min="24" max="24" width="5.33203125" style="134" customWidth="1"/>
    <col min="25" max="25" width="6.6640625" style="145" customWidth="1"/>
    <col min="26" max="88" width="5.33203125" style="133" customWidth="1"/>
    <col min="89" max="222" width="9" style="133"/>
    <col min="223" max="223" width="7.21875" style="133" customWidth="1"/>
    <col min="224" max="242" width="6.44140625" style="133" customWidth="1"/>
    <col min="243" max="478" width="9" style="133"/>
    <col min="479" max="479" width="7.21875" style="133" customWidth="1"/>
    <col min="480" max="498" width="6.44140625" style="133" customWidth="1"/>
    <col min="499" max="734" width="9" style="133"/>
    <col min="735" max="735" width="7.21875" style="133" customWidth="1"/>
    <col min="736" max="754" width="6.44140625" style="133" customWidth="1"/>
    <col min="755" max="990" width="9" style="133"/>
    <col min="991" max="991" width="7.21875" style="133" customWidth="1"/>
    <col min="992" max="1010" width="6.44140625" style="133" customWidth="1"/>
    <col min="1011" max="1246" width="9" style="133"/>
    <col min="1247" max="1247" width="7.21875" style="133" customWidth="1"/>
    <col min="1248" max="1266" width="6.44140625" style="133" customWidth="1"/>
    <col min="1267" max="1502" width="9" style="133"/>
    <col min="1503" max="1503" width="7.21875" style="133" customWidth="1"/>
    <col min="1504" max="1522" width="6.44140625" style="133" customWidth="1"/>
    <col min="1523" max="1758" width="9" style="133"/>
    <col min="1759" max="1759" width="7.21875" style="133" customWidth="1"/>
    <col min="1760" max="1778" width="6.44140625" style="133" customWidth="1"/>
    <col min="1779" max="2014" width="9" style="133"/>
    <col min="2015" max="2015" width="7.21875" style="133" customWidth="1"/>
    <col min="2016" max="2034" width="6.44140625" style="133" customWidth="1"/>
    <col min="2035" max="2270" width="9" style="133"/>
    <col min="2271" max="2271" width="7.21875" style="133" customWidth="1"/>
    <col min="2272" max="2290" width="6.44140625" style="133" customWidth="1"/>
    <col min="2291" max="2526" width="9" style="133"/>
    <col min="2527" max="2527" width="7.21875" style="133" customWidth="1"/>
    <col min="2528" max="2546" width="6.44140625" style="133" customWidth="1"/>
    <col min="2547" max="2782" width="9" style="133"/>
    <col min="2783" max="2783" width="7.21875" style="133" customWidth="1"/>
    <col min="2784" max="2802" width="6.44140625" style="133" customWidth="1"/>
    <col min="2803" max="3038" width="9" style="133"/>
    <col min="3039" max="3039" width="7.21875" style="133" customWidth="1"/>
    <col min="3040" max="3058" width="6.44140625" style="133" customWidth="1"/>
    <col min="3059" max="3294" width="9" style="133"/>
    <col min="3295" max="3295" width="7.21875" style="133" customWidth="1"/>
    <col min="3296" max="3314" width="6.44140625" style="133" customWidth="1"/>
    <col min="3315" max="3550" width="9" style="133"/>
    <col min="3551" max="3551" width="7.21875" style="133" customWidth="1"/>
    <col min="3552" max="3570" width="6.44140625" style="133" customWidth="1"/>
    <col min="3571" max="3806" width="9" style="133"/>
    <col min="3807" max="3807" width="7.21875" style="133" customWidth="1"/>
    <col min="3808" max="3826" width="6.44140625" style="133" customWidth="1"/>
    <col min="3827" max="4062" width="9" style="133"/>
    <col min="4063" max="4063" width="7.21875" style="133" customWidth="1"/>
    <col min="4064" max="4082" width="6.44140625" style="133" customWidth="1"/>
    <col min="4083" max="4318" width="9" style="133"/>
    <col min="4319" max="4319" width="7.21875" style="133" customWidth="1"/>
    <col min="4320" max="4338" width="6.44140625" style="133" customWidth="1"/>
    <col min="4339" max="4574" width="9" style="133"/>
    <col min="4575" max="4575" width="7.21875" style="133" customWidth="1"/>
    <col min="4576" max="4594" width="6.44140625" style="133" customWidth="1"/>
    <col min="4595" max="4830" width="9" style="133"/>
    <col min="4831" max="4831" width="7.21875" style="133" customWidth="1"/>
    <col min="4832" max="4850" width="6.44140625" style="133" customWidth="1"/>
    <col min="4851" max="5086" width="9" style="133"/>
    <col min="5087" max="5087" width="7.21875" style="133" customWidth="1"/>
    <col min="5088" max="5106" width="6.44140625" style="133" customWidth="1"/>
    <col min="5107" max="5342" width="9" style="133"/>
    <col min="5343" max="5343" width="7.21875" style="133" customWidth="1"/>
    <col min="5344" max="5362" width="6.44140625" style="133" customWidth="1"/>
    <col min="5363" max="5598" width="9" style="133"/>
    <col min="5599" max="5599" width="7.21875" style="133" customWidth="1"/>
    <col min="5600" max="5618" width="6.44140625" style="133" customWidth="1"/>
    <col min="5619" max="5854" width="9" style="133"/>
    <col min="5855" max="5855" width="7.21875" style="133" customWidth="1"/>
    <col min="5856" max="5874" width="6.44140625" style="133" customWidth="1"/>
    <col min="5875" max="6110" width="9" style="133"/>
    <col min="6111" max="6111" width="7.21875" style="133" customWidth="1"/>
    <col min="6112" max="6130" width="6.44140625" style="133" customWidth="1"/>
    <col min="6131" max="6366" width="9" style="133"/>
    <col min="6367" max="6367" width="7.21875" style="133" customWidth="1"/>
    <col min="6368" max="6386" width="6.44140625" style="133" customWidth="1"/>
    <col min="6387" max="6622" width="9" style="133"/>
    <col min="6623" max="6623" width="7.21875" style="133" customWidth="1"/>
    <col min="6624" max="6642" width="6.44140625" style="133" customWidth="1"/>
    <col min="6643" max="6878" width="9" style="133"/>
    <col min="6879" max="6879" width="7.21875" style="133" customWidth="1"/>
    <col min="6880" max="6898" width="6.44140625" style="133" customWidth="1"/>
    <col min="6899" max="7134" width="9" style="133"/>
    <col min="7135" max="7135" width="7.21875" style="133" customWidth="1"/>
    <col min="7136" max="7154" width="6.44140625" style="133" customWidth="1"/>
    <col min="7155" max="7390" width="9" style="133"/>
    <col min="7391" max="7391" width="7.21875" style="133" customWidth="1"/>
    <col min="7392" max="7410" width="6.44140625" style="133" customWidth="1"/>
    <col min="7411" max="7646" width="9" style="133"/>
    <col min="7647" max="7647" width="7.21875" style="133" customWidth="1"/>
    <col min="7648" max="7666" width="6.44140625" style="133" customWidth="1"/>
    <col min="7667" max="7902" width="9" style="133"/>
    <col min="7903" max="7903" width="7.21875" style="133" customWidth="1"/>
    <col min="7904" max="7922" width="6.44140625" style="133" customWidth="1"/>
    <col min="7923" max="8158" width="9" style="133"/>
    <col min="8159" max="8159" width="7.21875" style="133" customWidth="1"/>
    <col min="8160" max="8178" width="6.44140625" style="133" customWidth="1"/>
    <col min="8179" max="8414" width="9" style="133"/>
    <col min="8415" max="8415" width="7.21875" style="133" customWidth="1"/>
    <col min="8416" max="8434" width="6.44140625" style="133" customWidth="1"/>
    <col min="8435" max="8670" width="9" style="133"/>
    <col min="8671" max="8671" width="7.21875" style="133" customWidth="1"/>
    <col min="8672" max="8690" width="6.44140625" style="133" customWidth="1"/>
    <col min="8691" max="8926" width="9" style="133"/>
    <col min="8927" max="8927" width="7.21875" style="133" customWidth="1"/>
    <col min="8928" max="8946" width="6.44140625" style="133" customWidth="1"/>
    <col min="8947" max="9182" width="9" style="133"/>
    <col min="9183" max="9183" width="7.21875" style="133" customWidth="1"/>
    <col min="9184" max="9202" width="6.44140625" style="133" customWidth="1"/>
    <col min="9203" max="9438" width="9" style="133"/>
    <col min="9439" max="9439" width="7.21875" style="133" customWidth="1"/>
    <col min="9440" max="9458" width="6.44140625" style="133" customWidth="1"/>
    <col min="9459" max="9694" width="9" style="133"/>
    <col min="9695" max="9695" width="7.21875" style="133" customWidth="1"/>
    <col min="9696" max="9714" width="6.44140625" style="133" customWidth="1"/>
    <col min="9715" max="9950" width="9" style="133"/>
    <col min="9951" max="9951" width="7.21875" style="133" customWidth="1"/>
    <col min="9952" max="9970" width="6.44140625" style="133" customWidth="1"/>
    <col min="9971" max="10206" width="9" style="133"/>
    <col min="10207" max="10207" width="7.21875" style="133" customWidth="1"/>
    <col min="10208" max="10226" width="6.44140625" style="133" customWidth="1"/>
    <col min="10227" max="10462" width="9" style="133"/>
    <col min="10463" max="10463" width="7.21875" style="133" customWidth="1"/>
    <col min="10464" max="10482" width="6.44140625" style="133" customWidth="1"/>
    <col min="10483" max="10718" width="9" style="133"/>
    <col min="10719" max="10719" width="7.21875" style="133" customWidth="1"/>
    <col min="10720" max="10738" width="6.44140625" style="133" customWidth="1"/>
    <col min="10739" max="10974" width="9" style="133"/>
    <col min="10975" max="10975" width="7.21875" style="133" customWidth="1"/>
    <col min="10976" max="10994" width="6.44140625" style="133" customWidth="1"/>
    <col min="10995" max="11230" width="9" style="133"/>
    <col min="11231" max="11231" width="7.21875" style="133" customWidth="1"/>
    <col min="11232" max="11250" width="6.44140625" style="133" customWidth="1"/>
    <col min="11251" max="11486" width="9" style="133"/>
    <col min="11487" max="11487" width="7.21875" style="133" customWidth="1"/>
    <col min="11488" max="11506" width="6.44140625" style="133" customWidth="1"/>
    <col min="11507" max="11742" width="9" style="133"/>
    <col min="11743" max="11743" width="7.21875" style="133" customWidth="1"/>
    <col min="11744" max="11762" width="6.44140625" style="133" customWidth="1"/>
    <col min="11763" max="11998" width="9" style="133"/>
    <col min="11999" max="11999" width="7.21875" style="133" customWidth="1"/>
    <col min="12000" max="12018" width="6.44140625" style="133" customWidth="1"/>
    <col min="12019" max="12254" width="9" style="133"/>
    <col min="12255" max="12255" width="7.21875" style="133" customWidth="1"/>
    <col min="12256" max="12274" width="6.44140625" style="133" customWidth="1"/>
    <col min="12275" max="12510" width="9" style="133"/>
    <col min="12511" max="12511" width="7.21875" style="133" customWidth="1"/>
    <col min="12512" max="12530" width="6.44140625" style="133" customWidth="1"/>
    <col min="12531" max="12766" width="9" style="133"/>
    <col min="12767" max="12767" width="7.21875" style="133" customWidth="1"/>
    <col min="12768" max="12786" width="6.44140625" style="133" customWidth="1"/>
    <col min="12787" max="13022" width="9" style="133"/>
    <col min="13023" max="13023" width="7.21875" style="133" customWidth="1"/>
    <col min="13024" max="13042" width="6.44140625" style="133" customWidth="1"/>
    <col min="13043" max="13278" width="9" style="133"/>
    <col min="13279" max="13279" width="7.21875" style="133" customWidth="1"/>
    <col min="13280" max="13298" width="6.44140625" style="133" customWidth="1"/>
    <col min="13299" max="13534" width="9" style="133"/>
    <col min="13535" max="13535" width="7.21875" style="133" customWidth="1"/>
    <col min="13536" max="13554" width="6.44140625" style="133" customWidth="1"/>
    <col min="13555" max="13790" width="9" style="133"/>
    <col min="13791" max="13791" width="7.21875" style="133" customWidth="1"/>
    <col min="13792" max="13810" width="6.44140625" style="133" customWidth="1"/>
    <col min="13811" max="14046" width="9" style="133"/>
    <col min="14047" max="14047" width="7.21875" style="133" customWidth="1"/>
    <col min="14048" max="14066" width="6.44140625" style="133" customWidth="1"/>
    <col min="14067" max="14302" width="9" style="133"/>
    <col min="14303" max="14303" width="7.21875" style="133" customWidth="1"/>
    <col min="14304" max="14322" width="6.44140625" style="133" customWidth="1"/>
    <col min="14323" max="14558" width="9" style="133"/>
    <col min="14559" max="14559" width="7.21875" style="133" customWidth="1"/>
    <col min="14560" max="14578" width="6.44140625" style="133" customWidth="1"/>
    <col min="14579" max="14814" width="9" style="133"/>
    <col min="14815" max="14815" width="7.21875" style="133" customWidth="1"/>
    <col min="14816" max="14834" width="6.44140625" style="133" customWidth="1"/>
    <col min="14835" max="15070" width="9" style="133"/>
    <col min="15071" max="15071" width="7.21875" style="133" customWidth="1"/>
    <col min="15072" max="15090" width="6.44140625" style="133" customWidth="1"/>
    <col min="15091" max="15326" width="9" style="133"/>
    <col min="15327" max="15327" width="7.21875" style="133" customWidth="1"/>
    <col min="15328" max="15346" width="6.44140625" style="133" customWidth="1"/>
    <col min="15347" max="15582" width="9" style="133"/>
    <col min="15583" max="15583" width="7.21875" style="133" customWidth="1"/>
    <col min="15584" max="15602" width="6.44140625" style="133" customWidth="1"/>
    <col min="15603" max="15838" width="9" style="133"/>
    <col min="15839" max="15839" width="7.21875" style="133" customWidth="1"/>
    <col min="15840" max="15858" width="6.44140625" style="133" customWidth="1"/>
    <col min="15859" max="16094" width="9" style="133"/>
    <col min="16095" max="16095" width="7.21875" style="133" customWidth="1"/>
    <col min="16096" max="16114" width="6.44140625" style="133" customWidth="1"/>
    <col min="16115" max="16384" width="9" style="133"/>
  </cols>
  <sheetData>
    <row r="1" spans="1:256" s="54" customFormat="1">
      <c r="A1" s="32"/>
      <c r="B1" s="32"/>
      <c r="C1" s="32"/>
      <c r="D1" s="32"/>
      <c r="E1" s="1178" t="s">
        <v>7</v>
      </c>
      <c r="F1" s="1178"/>
      <c r="G1" s="1178"/>
      <c r="H1" s="1178"/>
      <c r="I1" s="1178"/>
      <c r="J1" s="1178"/>
      <c r="K1" s="1178"/>
      <c r="L1" s="1178"/>
      <c r="M1" s="1178"/>
      <c r="N1" s="1178"/>
      <c r="O1" s="1178"/>
      <c r="P1" s="1178"/>
      <c r="Q1" s="1178"/>
      <c r="R1" s="1178"/>
      <c r="S1" s="1178"/>
      <c r="T1" s="1178"/>
      <c r="U1" s="32"/>
      <c r="V1" s="32"/>
      <c r="W1" s="32"/>
      <c r="X1" s="31"/>
      <c r="Y1" s="146"/>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c r="A2" s="2255" t="s">
        <v>182</v>
      </c>
      <c r="B2" s="2256"/>
      <c r="C2" s="2256"/>
      <c r="D2" s="2256"/>
      <c r="E2" s="2256"/>
      <c r="F2" s="2256"/>
      <c r="G2" s="2256"/>
      <c r="H2" s="2256"/>
      <c r="I2" s="2256"/>
      <c r="J2" s="2256"/>
      <c r="K2" s="2256"/>
      <c r="L2" s="2256"/>
      <c r="M2" s="2256"/>
      <c r="N2" s="2256"/>
      <c r="O2" s="2256"/>
      <c r="P2" s="2256"/>
      <c r="Q2" s="2256"/>
      <c r="R2" s="2256"/>
      <c r="S2" s="2256"/>
      <c r="T2" s="2256"/>
    </row>
    <row r="3" spans="1:256" ht="31.5" customHeight="1">
      <c r="A3" s="2256"/>
      <c r="B3" s="2256"/>
      <c r="C3" s="2256"/>
      <c r="D3" s="2256"/>
      <c r="E3" s="2256"/>
      <c r="F3" s="2256"/>
      <c r="G3" s="2256"/>
      <c r="H3" s="2256"/>
      <c r="I3" s="2256"/>
      <c r="J3" s="2256"/>
      <c r="K3" s="2256"/>
      <c r="L3" s="2256"/>
      <c r="M3" s="2256"/>
      <c r="N3" s="2256"/>
      <c r="O3" s="2256"/>
      <c r="P3" s="2256"/>
      <c r="Q3" s="2256"/>
      <c r="R3" s="2256"/>
      <c r="S3" s="2256"/>
      <c r="T3" s="2256"/>
      <c r="U3" s="137"/>
      <c r="V3" s="137"/>
      <c r="W3" s="137"/>
      <c r="X3" s="138">
        <v>1</v>
      </c>
      <c r="Y3" s="229">
        <v>251.15</v>
      </c>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7"/>
      <c r="BB3" s="137"/>
      <c r="BC3" s="137"/>
      <c r="BD3" s="137"/>
      <c r="BE3" s="137"/>
      <c r="BF3" s="137"/>
      <c r="BG3" s="137"/>
      <c r="BH3" s="137"/>
      <c r="BI3" s="137"/>
      <c r="BJ3" s="137"/>
      <c r="BK3" s="137"/>
      <c r="BL3" s="137"/>
      <c r="BM3" s="137"/>
      <c r="BN3" s="137"/>
      <c r="BO3" s="137"/>
      <c r="BP3" s="137"/>
      <c r="BQ3" s="137"/>
      <c r="BR3" s="137"/>
      <c r="BS3" s="137"/>
      <c r="BT3" s="137"/>
      <c r="BU3" s="137"/>
      <c r="BV3" s="137"/>
      <c r="BW3" s="137"/>
      <c r="BX3" s="137"/>
      <c r="BY3" s="137"/>
      <c r="BZ3" s="137"/>
      <c r="CA3" s="137"/>
      <c r="CB3" s="137"/>
      <c r="CC3" s="137"/>
      <c r="CD3" s="137"/>
      <c r="CE3" s="137"/>
      <c r="CF3" s="137"/>
      <c r="CG3" s="137"/>
      <c r="CH3" s="137"/>
      <c r="CI3" s="137"/>
      <c r="CJ3" s="137"/>
    </row>
    <row r="4" spans="1:256" s="131" customFormat="1" ht="20.399999999999999">
      <c r="A4" s="140"/>
      <c r="B4" s="140"/>
      <c r="C4" s="140"/>
      <c r="D4" s="140"/>
      <c r="E4" s="140"/>
      <c r="F4" s="140"/>
      <c r="G4" s="140"/>
      <c r="H4" s="140"/>
      <c r="I4" s="140"/>
      <c r="J4" s="140"/>
      <c r="K4" s="140"/>
      <c r="L4" s="140"/>
      <c r="M4" s="140"/>
      <c r="N4" s="140"/>
      <c r="O4" s="140"/>
      <c r="P4" s="140"/>
      <c r="Q4" s="140"/>
      <c r="R4" s="140"/>
      <c r="S4" s="2245" t="s">
        <v>2584</v>
      </c>
      <c r="T4" s="2245"/>
      <c r="X4" s="138">
        <v>2</v>
      </c>
      <c r="Y4" s="229">
        <v>250.45</v>
      </c>
    </row>
    <row r="5" spans="1:256" s="131" customFormat="1" ht="87.75" customHeight="1">
      <c r="A5" s="2246" t="s">
        <v>230</v>
      </c>
      <c r="B5" s="2247"/>
      <c r="C5" s="2247"/>
      <c r="D5" s="2247"/>
      <c r="E5" s="2247"/>
      <c r="F5" s="2246" t="str">
        <f>目录!B89</f>
        <v>尼龙66轮胎帘子布用工业长丝-帘子布事业部PH25657
Nylon 66 tire cord fabric industrial yarn-Tire cord fabric Department PH25657</v>
      </c>
      <c r="G5" s="2247"/>
      <c r="H5" s="2247"/>
      <c r="I5" s="2247"/>
      <c r="J5" s="2247"/>
      <c r="K5" s="2246" t="s">
        <v>523</v>
      </c>
      <c r="L5" s="2247"/>
      <c r="M5" s="2247"/>
      <c r="N5" s="2247"/>
      <c r="O5" s="2247"/>
      <c r="P5" s="2247" t="str">
        <f>目录!B90</f>
        <v>PH25657-2800dtex/432f</v>
      </c>
      <c r="Q5" s="2247"/>
      <c r="R5" s="2247"/>
      <c r="S5" s="2247"/>
      <c r="T5" s="2247"/>
      <c r="X5" s="138">
        <v>3</v>
      </c>
      <c r="Y5" s="229">
        <v>250.45</v>
      </c>
    </row>
    <row r="6" spans="1:256" s="131" customFormat="1" ht="24.9" customHeight="1">
      <c r="A6" s="2246" t="s">
        <v>2585</v>
      </c>
      <c r="B6" s="2247"/>
      <c r="C6" s="2247"/>
      <c r="D6" s="2247"/>
      <c r="E6" s="2247"/>
      <c r="F6" s="2246" t="s">
        <v>1403</v>
      </c>
      <c r="G6" s="2247"/>
      <c r="H6" s="2247"/>
      <c r="I6" s="2247"/>
      <c r="J6" s="2247"/>
      <c r="K6" s="2247" t="s">
        <v>2586</v>
      </c>
      <c r="L6" s="2247"/>
      <c r="M6" s="2247"/>
      <c r="N6" s="2247"/>
      <c r="O6" s="2247"/>
      <c r="P6" s="2246" t="s">
        <v>2596</v>
      </c>
      <c r="Q6" s="2247"/>
      <c r="R6" s="2247"/>
      <c r="S6" s="2247"/>
      <c r="T6" s="2247"/>
      <c r="X6" s="138">
        <v>4</v>
      </c>
      <c r="Y6" s="229">
        <v>248.4</v>
      </c>
    </row>
    <row r="7" spans="1:256" s="131" customFormat="1" ht="27" customHeight="1">
      <c r="A7" s="141">
        <v>1</v>
      </c>
      <c r="B7" s="142">
        <f>Y3</f>
        <v>251.15</v>
      </c>
      <c r="C7" s="141">
        <v>11</v>
      </c>
      <c r="D7" s="142">
        <f>Y13</f>
        <v>249.7</v>
      </c>
      <c r="E7" s="141">
        <v>21</v>
      </c>
      <c r="F7" s="142">
        <f>Y23</f>
        <v>248.85</v>
      </c>
      <c r="G7" s="141">
        <v>31</v>
      </c>
      <c r="H7" s="142">
        <f>Y33</f>
        <v>248.9</v>
      </c>
      <c r="I7" s="141">
        <v>41</v>
      </c>
      <c r="J7" s="142">
        <f>Y43</f>
        <v>249.45</v>
      </c>
      <c r="K7" s="141">
        <v>51</v>
      </c>
      <c r="L7" s="142">
        <f>Y53</f>
        <v>250.35</v>
      </c>
      <c r="M7" s="141">
        <v>61</v>
      </c>
      <c r="N7" s="142">
        <f>Y63</f>
        <v>250.45</v>
      </c>
      <c r="O7" s="141">
        <v>71</v>
      </c>
      <c r="P7" s="142">
        <f>Y73</f>
        <v>250</v>
      </c>
      <c r="Q7" s="141">
        <v>81</v>
      </c>
      <c r="R7" s="142">
        <f>Y83</f>
        <v>250</v>
      </c>
      <c r="S7" s="141">
        <v>91</v>
      </c>
      <c r="T7" s="142">
        <f>Y93</f>
        <v>249.35</v>
      </c>
      <c r="X7" s="138">
        <v>5</v>
      </c>
      <c r="Y7" s="229">
        <v>250.15</v>
      </c>
    </row>
    <row r="8" spans="1:256" s="131" customFormat="1" ht="27" customHeight="1">
      <c r="A8" s="141">
        <v>2</v>
      </c>
      <c r="B8" s="142">
        <f t="shared" ref="B8:B16" si="0">Y4</f>
        <v>250.45</v>
      </c>
      <c r="C8" s="141">
        <v>12</v>
      </c>
      <c r="D8" s="142">
        <f t="shared" ref="D8:D16" si="1">Y14</f>
        <v>250.1</v>
      </c>
      <c r="E8" s="141">
        <v>22</v>
      </c>
      <c r="F8" s="142">
        <f t="shared" ref="F8:F16" si="2">Y24</f>
        <v>250.55</v>
      </c>
      <c r="G8" s="141">
        <v>32</v>
      </c>
      <c r="H8" s="142">
        <f t="shared" ref="H8:H16" si="3">Y34</f>
        <v>249</v>
      </c>
      <c r="I8" s="141">
        <v>42</v>
      </c>
      <c r="J8" s="142">
        <f t="shared" ref="J8:J16" si="4">Y44</f>
        <v>249.75</v>
      </c>
      <c r="K8" s="141">
        <v>52</v>
      </c>
      <c r="L8" s="142">
        <f t="shared" ref="L8:L16" si="5">Y54</f>
        <v>249.65</v>
      </c>
      <c r="M8" s="141">
        <v>62</v>
      </c>
      <c r="N8" s="142">
        <f t="shared" ref="N8:N16" si="6">Y64</f>
        <v>250.24525</v>
      </c>
      <c r="O8" s="141">
        <v>72</v>
      </c>
      <c r="P8" s="142">
        <f t="shared" ref="P8:P16" si="7">Y74</f>
        <v>249.65</v>
      </c>
      <c r="Q8" s="141">
        <v>82</v>
      </c>
      <c r="R8" s="142">
        <f t="shared" ref="R8:R16" si="8">Y84</f>
        <v>249.85</v>
      </c>
      <c r="S8" s="141">
        <v>92</v>
      </c>
      <c r="T8" s="142">
        <f t="shared" ref="T8:T16" si="9">Y94</f>
        <v>250.65</v>
      </c>
      <c r="X8" s="138">
        <v>6</v>
      </c>
      <c r="Y8" s="229">
        <v>248.9</v>
      </c>
    </row>
    <row r="9" spans="1:256" s="131" customFormat="1" ht="27" customHeight="1">
      <c r="A9" s="141">
        <v>3</v>
      </c>
      <c r="B9" s="142">
        <f t="shared" si="0"/>
        <v>250.45</v>
      </c>
      <c r="C9" s="141">
        <v>13</v>
      </c>
      <c r="D9" s="142">
        <f t="shared" si="1"/>
        <v>249.3</v>
      </c>
      <c r="E9" s="141">
        <v>23</v>
      </c>
      <c r="F9" s="142">
        <f t="shared" si="2"/>
        <v>251.45</v>
      </c>
      <c r="G9" s="141">
        <v>33</v>
      </c>
      <c r="H9" s="142">
        <f t="shared" si="3"/>
        <v>248.65</v>
      </c>
      <c r="I9" s="141">
        <v>43</v>
      </c>
      <c r="J9" s="142">
        <f t="shared" si="4"/>
        <v>249.6</v>
      </c>
      <c r="K9" s="141">
        <v>53</v>
      </c>
      <c r="L9" s="142">
        <f t="shared" si="5"/>
        <v>249.99199999999999</v>
      </c>
      <c r="M9" s="141">
        <v>63</v>
      </c>
      <c r="N9" s="142">
        <f t="shared" si="6"/>
        <v>250.20195000000001</v>
      </c>
      <c r="O9" s="141">
        <v>73</v>
      </c>
      <c r="P9" s="142">
        <f t="shared" si="7"/>
        <v>249.90600000000001</v>
      </c>
      <c r="Q9" s="141">
        <v>83</v>
      </c>
      <c r="R9" s="142">
        <f t="shared" si="8"/>
        <v>251.5</v>
      </c>
      <c r="S9" s="141">
        <v>93</v>
      </c>
      <c r="T9" s="142">
        <f t="shared" si="9"/>
        <v>249.05</v>
      </c>
      <c r="X9" s="138">
        <v>7</v>
      </c>
      <c r="Y9" s="229">
        <v>250.6</v>
      </c>
    </row>
    <row r="10" spans="1:256" s="131" customFormat="1" ht="27" customHeight="1">
      <c r="A10" s="141">
        <v>4</v>
      </c>
      <c r="B10" s="142">
        <f t="shared" si="0"/>
        <v>248.4</v>
      </c>
      <c r="C10" s="141">
        <v>14</v>
      </c>
      <c r="D10" s="142">
        <f t="shared" si="1"/>
        <v>249.7</v>
      </c>
      <c r="E10" s="141">
        <v>24</v>
      </c>
      <c r="F10" s="142">
        <f t="shared" si="2"/>
        <v>249.95</v>
      </c>
      <c r="G10" s="141">
        <v>34</v>
      </c>
      <c r="H10" s="142">
        <f t="shared" si="3"/>
        <v>248.5</v>
      </c>
      <c r="I10" s="141">
        <v>44</v>
      </c>
      <c r="J10" s="142">
        <f t="shared" si="4"/>
        <v>247.9</v>
      </c>
      <c r="K10" s="141">
        <v>54</v>
      </c>
      <c r="L10" s="142">
        <f t="shared" si="5"/>
        <v>249.55</v>
      </c>
      <c r="M10" s="141">
        <v>64</v>
      </c>
      <c r="N10" s="142">
        <f t="shared" si="6"/>
        <v>251.7</v>
      </c>
      <c r="O10" s="141">
        <v>74</v>
      </c>
      <c r="P10" s="142">
        <f t="shared" si="7"/>
        <v>248.7</v>
      </c>
      <c r="Q10" s="141">
        <v>84</v>
      </c>
      <c r="R10" s="142">
        <f t="shared" si="8"/>
        <v>250.35</v>
      </c>
      <c r="S10" s="141">
        <v>94</v>
      </c>
      <c r="T10" s="142">
        <f t="shared" si="9"/>
        <v>250</v>
      </c>
      <c r="X10" s="138">
        <v>8</v>
      </c>
      <c r="Y10" s="229">
        <v>247.95</v>
      </c>
    </row>
    <row r="11" spans="1:256" s="131" customFormat="1" ht="27" customHeight="1">
      <c r="A11" s="141">
        <v>5</v>
      </c>
      <c r="B11" s="142">
        <f t="shared" si="0"/>
        <v>250.15</v>
      </c>
      <c r="C11" s="141">
        <v>15</v>
      </c>
      <c r="D11" s="142">
        <f t="shared" si="1"/>
        <v>250.8</v>
      </c>
      <c r="E11" s="141">
        <v>25</v>
      </c>
      <c r="F11" s="142">
        <f t="shared" si="2"/>
        <v>249.1</v>
      </c>
      <c r="G11" s="141">
        <v>35</v>
      </c>
      <c r="H11" s="142">
        <f t="shared" si="3"/>
        <v>248.3</v>
      </c>
      <c r="I11" s="141">
        <v>45</v>
      </c>
      <c r="J11" s="142">
        <f t="shared" si="4"/>
        <v>251.3</v>
      </c>
      <c r="K11" s="141">
        <v>55</v>
      </c>
      <c r="L11" s="142">
        <f t="shared" si="5"/>
        <v>250.6</v>
      </c>
      <c r="M11" s="141">
        <v>65</v>
      </c>
      <c r="N11" s="142">
        <f t="shared" si="6"/>
        <v>251.65</v>
      </c>
      <c r="O11" s="141">
        <v>75</v>
      </c>
      <c r="P11" s="142">
        <f t="shared" si="7"/>
        <v>250.55</v>
      </c>
      <c r="Q11" s="141">
        <v>85</v>
      </c>
      <c r="R11" s="142">
        <f t="shared" si="8"/>
        <v>250.5</v>
      </c>
      <c r="S11" s="141">
        <v>95</v>
      </c>
      <c r="T11" s="142">
        <f t="shared" si="9"/>
        <v>249.95</v>
      </c>
      <c r="X11" s="138">
        <v>9</v>
      </c>
      <c r="Y11" s="229">
        <v>248.5</v>
      </c>
    </row>
    <row r="12" spans="1:256" s="131" customFormat="1" ht="27" customHeight="1">
      <c r="A12" s="141">
        <v>6</v>
      </c>
      <c r="B12" s="142">
        <f t="shared" si="0"/>
        <v>248.9</v>
      </c>
      <c r="C12" s="141">
        <v>16</v>
      </c>
      <c r="D12" s="142">
        <f t="shared" si="1"/>
        <v>248.85</v>
      </c>
      <c r="E12" s="141">
        <v>26</v>
      </c>
      <c r="F12" s="142">
        <f t="shared" si="2"/>
        <v>249.35</v>
      </c>
      <c r="G12" s="141">
        <v>36</v>
      </c>
      <c r="H12" s="142">
        <f t="shared" si="3"/>
        <v>251.6</v>
      </c>
      <c r="I12" s="141">
        <v>46</v>
      </c>
      <c r="J12" s="142">
        <f t="shared" si="4"/>
        <v>250.85599999999999</v>
      </c>
      <c r="K12" s="141">
        <v>56</v>
      </c>
      <c r="L12" s="142">
        <f t="shared" si="5"/>
        <v>251</v>
      </c>
      <c r="M12" s="141">
        <v>66</v>
      </c>
      <c r="N12" s="142">
        <f t="shared" si="6"/>
        <v>250.5</v>
      </c>
      <c r="O12" s="141">
        <v>76</v>
      </c>
      <c r="P12" s="142">
        <f t="shared" si="7"/>
        <v>249.62365</v>
      </c>
      <c r="Q12" s="141">
        <v>86</v>
      </c>
      <c r="R12" s="142">
        <f t="shared" si="8"/>
        <v>250.6</v>
      </c>
      <c r="S12" s="141">
        <v>96</v>
      </c>
      <c r="T12" s="142">
        <f t="shared" si="9"/>
        <v>250.95</v>
      </c>
      <c r="X12" s="138">
        <v>10</v>
      </c>
      <c r="Y12" s="229">
        <v>249.7</v>
      </c>
    </row>
    <row r="13" spans="1:256" s="131" customFormat="1" ht="27" customHeight="1">
      <c r="A13" s="141">
        <v>7</v>
      </c>
      <c r="B13" s="142">
        <f t="shared" si="0"/>
        <v>250.6</v>
      </c>
      <c r="C13" s="141">
        <v>17</v>
      </c>
      <c r="D13" s="142">
        <f t="shared" si="1"/>
        <v>250.7</v>
      </c>
      <c r="E13" s="141">
        <v>27</v>
      </c>
      <c r="F13" s="142">
        <f t="shared" si="2"/>
        <v>249.55</v>
      </c>
      <c r="G13" s="141">
        <v>37</v>
      </c>
      <c r="H13" s="142">
        <f t="shared" si="3"/>
        <v>249.4</v>
      </c>
      <c r="I13" s="141">
        <v>47</v>
      </c>
      <c r="J13" s="142">
        <f t="shared" si="4"/>
        <v>250.7</v>
      </c>
      <c r="K13" s="141">
        <v>57</v>
      </c>
      <c r="L13" s="142">
        <f t="shared" si="5"/>
        <v>249.50239999999999</v>
      </c>
      <c r="M13" s="141">
        <v>67</v>
      </c>
      <c r="N13" s="142">
        <f t="shared" si="6"/>
        <v>249.854525</v>
      </c>
      <c r="O13" s="141">
        <v>77</v>
      </c>
      <c r="P13" s="142">
        <f t="shared" si="7"/>
        <v>250.6</v>
      </c>
      <c r="Q13" s="141">
        <v>87</v>
      </c>
      <c r="R13" s="142">
        <f t="shared" si="8"/>
        <v>250.35</v>
      </c>
      <c r="S13" s="141">
        <v>97</v>
      </c>
      <c r="T13" s="142">
        <f t="shared" si="9"/>
        <v>249.6</v>
      </c>
      <c r="X13" s="138">
        <v>11</v>
      </c>
      <c r="Y13" s="229">
        <v>249.7</v>
      </c>
    </row>
    <row r="14" spans="1:256" s="131" customFormat="1" ht="27" customHeight="1">
      <c r="A14" s="141">
        <v>8</v>
      </c>
      <c r="B14" s="142">
        <f t="shared" si="0"/>
        <v>247.95</v>
      </c>
      <c r="C14" s="141">
        <v>18</v>
      </c>
      <c r="D14" s="142">
        <f t="shared" si="1"/>
        <v>247.9</v>
      </c>
      <c r="E14" s="141">
        <v>28</v>
      </c>
      <c r="F14" s="142">
        <f t="shared" si="2"/>
        <v>249.05</v>
      </c>
      <c r="G14" s="141">
        <v>38</v>
      </c>
      <c r="H14" s="142">
        <f t="shared" si="3"/>
        <v>248.05</v>
      </c>
      <c r="I14" s="141">
        <v>48</v>
      </c>
      <c r="J14" s="142">
        <f t="shared" si="4"/>
        <v>248.71340000000001</v>
      </c>
      <c r="K14" s="141">
        <v>58</v>
      </c>
      <c r="L14" s="142">
        <f t="shared" si="5"/>
        <v>248.4</v>
      </c>
      <c r="M14" s="141">
        <v>68</v>
      </c>
      <c r="N14" s="142">
        <f t="shared" si="6"/>
        <v>250.85</v>
      </c>
      <c r="O14" s="141">
        <v>78</v>
      </c>
      <c r="P14" s="142">
        <f t="shared" si="7"/>
        <v>250.65</v>
      </c>
      <c r="Q14" s="141">
        <v>88</v>
      </c>
      <c r="R14" s="142">
        <f t="shared" si="8"/>
        <v>250.15</v>
      </c>
      <c r="S14" s="141">
        <v>98</v>
      </c>
      <c r="T14" s="142">
        <f t="shared" si="9"/>
        <v>249.3</v>
      </c>
      <c r="X14" s="138">
        <v>12</v>
      </c>
      <c r="Y14" s="229">
        <v>250.1</v>
      </c>
    </row>
    <row r="15" spans="1:256" s="131" customFormat="1" ht="27" customHeight="1">
      <c r="A15" s="141">
        <v>9</v>
      </c>
      <c r="B15" s="142">
        <f t="shared" si="0"/>
        <v>248.5</v>
      </c>
      <c r="C15" s="141">
        <v>19</v>
      </c>
      <c r="D15" s="142">
        <f t="shared" si="1"/>
        <v>250.8</v>
      </c>
      <c r="E15" s="141">
        <v>29</v>
      </c>
      <c r="F15" s="142">
        <f t="shared" si="2"/>
        <v>249</v>
      </c>
      <c r="G15" s="141">
        <v>39</v>
      </c>
      <c r="H15" s="142">
        <f t="shared" si="3"/>
        <v>249.7</v>
      </c>
      <c r="I15" s="141">
        <v>49</v>
      </c>
      <c r="J15" s="142">
        <f t="shared" si="4"/>
        <v>250.4</v>
      </c>
      <c r="K15" s="141">
        <v>59</v>
      </c>
      <c r="L15" s="142">
        <f t="shared" si="5"/>
        <v>249.6</v>
      </c>
      <c r="M15" s="141">
        <v>69</v>
      </c>
      <c r="N15" s="142">
        <f t="shared" si="6"/>
        <v>249.90379999999999</v>
      </c>
      <c r="O15" s="141">
        <v>79</v>
      </c>
      <c r="P15" s="142">
        <f t="shared" si="7"/>
        <v>250.9</v>
      </c>
      <c r="Q15" s="141">
        <v>89</v>
      </c>
      <c r="R15" s="142">
        <f t="shared" si="8"/>
        <v>248.65</v>
      </c>
      <c r="S15" s="141">
        <v>99</v>
      </c>
      <c r="T15" s="142">
        <f t="shared" si="9"/>
        <v>249.3</v>
      </c>
      <c r="X15" s="138">
        <v>13</v>
      </c>
      <c r="Y15" s="229">
        <v>249.3</v>
      </c>
    </row>
    <row r="16" spans="1:256" s="131" customFormat="1" ht="27" customHeight="1">
      <c r="A16" s="141">
        <v>10</v>
      </c>
      <c r="B16" s="142">
        <f t="shared" si="0"/>
        <v>249.7</v>
      </c>
      <c r="C16" s="141">
        <v>20</v>
      </c>
      <c r="D16" s="142">
        <f t="shared" si="1"/>
        <v>250.85</v>
      </c>
      <c r="E16" s="141">
        <v>30</v>
      </c>
      <c r="F16" s="142">
        <f t="shared" si="2"/>
        <v>248.4</v>
      </c>
      <c r="G16" s="141">
        <v>40</v>
      </c>
      <c r="H16" s="142">
        <f t="shared" si="3"/>
        <v>248.85</v>
      </c>
      <c r="I16" s="141">
        <v>50</v>
      </c>
      <c r="J16" s="142">
        <f t="shared" si="4"/>
        <v>249.75</v>
      </c>
      <c r="K16" s="141">
        <v>60</v>
      </c>
      <c r="L16" s="142">
        <f t="shared" si="5"/>
        <v>248.91540000000001</v>
      </c>
      <c r="M16" s="141">
        <v>70</v>
      </c>
      <c r="N16" s="142">
        <f t="shared" si="6"/>
        <v>251.6</v>
      </c>
      <c r="O16" s="141">
        <v>80</v>
      </c>
      <c r="P16" s="142">
        <f t="shared" si="7"/>
        <v>250.07204999999999</v>
      </c>
      <c r="Q16" s="141">
        <v>90</v>
      </c>
      <c r="R16" s="142">
        <f t="shared" si="8"/>
        <v>249.9</v>
      </c>
      <c r="S16" s="141">
        <v>100</v>
      </c>
      <c r="T16" s="142">
        <f t="shared" si="9"/>
        <v>249.25</v>
      </c>
      <c r="X16" s="138">
        <v>14</v>
      </c>
      <c r="Y16" s="229">
        <v>249.7</v>
      </c>
    </row>
    <row r="17" spans="1:25" s="131" customFormat="1" ht="90" customHeight="1">
      <c r="A17" s="2246" t="e">
        <v>#VALUE!</v>
      </c>
      <c r="B17" s="2246"/>
      <c r="C17" s="2246"/>
      <c r="D17" s="2246"/>
      <c r="E17" s="2246"/>
      <c r="F17" s="2246"/>
      <c r="G17" s="2246"/>
      <c r="H17" s="2246"/>
      <c r="I17" s="2246"/>
      <c r="J17" s="2246"/>
      <c r="K17" s="2246"/>
      <c r="L17" s="2246"/>
      <c r="M17" s="2246"/>
      <c r="N17" s="2246"/>
      <c r="O17" s="2246"/>
      <c r="P17" s="2246"/>
      <c r="Q17" s="2246"/>
      <c r="R17" s="2246"/>
      <c r="S17" s="2246"/>
      <c r="T17" s="2246"/>
      <c r="X17" s="138">
        <v>15</v>
      </c>
      <c r="Y17" s="229">
        <v>250.8</v>
      </c>
    </row>
    <row r="18" spans="1:25" s="131" customFormat="1" ht="90" customHeight="1">
      <c r="A18" s="2246"/>
      <c r="B18" s="2246"/>
      <c r="C18" s="2246"/>
      <c r="D18" s="2246"/>
      <c r="E18" s="2246"/>
      <c r="F18" s="2246"/>
      <c r="G18" s="2246"/>
      <c r="H18" s="2246"/>
      <c r="I18" s="2246"/>
      <c r="J18" s="2246"/>
      <c r="K18" s="2246"/>
      <c r="L18" s="2246"/>
      <c r="M18" s="2246"/>
      <c r="N18" s="2246"/>
      <c r="O18" s="2246"/>
      <c r="P18" s="2246"/>
      <c r="Q18" s="2246"/>
      <c r="R18" s="2246"/>
      <c r="S18" s="2246"/>
      <c r="T18" s="2246"/>
      <c r="X18" s="138">
        <v>16</v>
      </c>
      <c r="Y18" s="229">
        <v>248.85</v>
      </c>
    </row>
    <row r="19" spans="1:25" s="131" customFormat="1" ht="90" customHeight="1">
      <c r="A19" s="2246"/>
      <c r="B19" s="2246"/>
      <c r="C19" s="2246"/>
      <c r="D19" s="2246"/>
      <c r="E19" s="2246"/>
      <c r="F19" s="2246"/>
      <c r="G19" s="2246"/>
      <c r="H19" s="2246"/>
      <c r="I19" s="2246"/>
      <c r="J19" s="2246"/>
      <c r="K19" s="2246"/>
      <c r="L19" s="2246"/>
      <c r="M19" s="2246"/>
      <c r="N19" s="2246"/>
      <c r="O19" s="2246"/>
      <c r="P19" s="2246"/>
      <c r="Q19" s="2246"/>
      <c r="R19" s="2246"/>
      <c r="S19" s="2246"/>
      <c r="T19" s="2246"/>
      <c r="X19" s="138">
        <v>17</v>
      </c>
      <c r="Y19" s="229">
        <v>250.7</v>
      </c>
    </row>
    <row r="20" spans="1:25" s="131" customFormat="1" ht="90" customHeight="1">
      <c r="A20" s="2246"/>
      <c r="B20" s="2246"/>
      <c r="C20" s="2246"/>
      <c r="D20" s="2246"/>
      <c r="E20" s="2246"/>
      <c r="F20" s="2246"/>
      <c r="G20" s="2246"/>
      <c r="H20" s="2246"/>
      <c r="I20" s="2246"/>
      <c r="J20" s="2246"/>
      <c r="K20" s="2246"/>
      <c r="L20" s="2246"/>
      <c r="M20" s="2246"/>
      <c r="N20" s="2246"/>
      <c r="O20" s="2246"/>
      <c r="P20" s="2246"/>
      <c r="Q20" s="2246"/>
      <c r="R20" s="2246"/>
      <c r="S20" s="2246"/>
      <c r="T20" s="2246"/>
      <c r="X20" s="138">
        <v>18</v>
      </c>
      <c r="Y20" s="229">
        <v>247.9</v>
      </c>
    </row>
    <row r="21" spans="1:25" s="131" customFormat="1" ht="90" customHeight="1">
      <c r="A21" s="2246"/>
      <c r="B21" s="2246"/>
      <c r="C21" s="2246"/>
      <c r="D21" s="2246"/>
      <c r="E21" s="2246"/>
      <c r="F21" s="2246"/>
      <c r="G21" s="2246"/>
      <c r="H21" s="2246"/>
      <c r="I21" s="2246"/>
      <c r="J21" s="2246"/>
      <c r="K21" s="2246"/>
      <c r="L21" s="2246"/>
      <c r="M21" s="2246"/>
      <c r="N21" s="2246"/>
      <c r="O21" s="2246"/>
      <c r="P21" s="2246"/>
      <c r="Q21" s="2246"/>
      <c r="R21" s="2246"/>
      <c r="S21" s="2246"/>
      <c r="T21" s="2246"/>
      <c r="X21" s="138">
        <v>19</v>
      </c>
      <c r="Y21" s="229">
        <v>250.8</v>
      </c>
    </row>
    <row r="22" spans="1:25" s="131" customFormat="1" ht="14.25" customHeight="1">
      <c r="A22" s="2251" t="s">
        <v>2588</v>
      </c>
      <c r="B22" s="2252" t="s">
        <v>4041</v>
      </c>
      <c r="C22" s="2253"/>
      <c r="D22" s="2253"/>
      <c r="E22" s="2253"/>
      <c r="F22" s="2253"/>
      <c r="G22" s="2253"/>
      <c r="H22" s="2253"/>
      <c r="I22" s="2253"/>
      <c r="J22" s="2253"/>
      <c r="K22" s="2253"/>
      <c r="L22" s="2253"/>
      <c r="M22" s="2253"/>
      <c r="N22" s="2253"/>
      <c r="O22" s="2253"/>
      <c r="P22" s="2253"/>
      <c r="Q22" s="2253"/>
      <c r="R22" s="2253"/>
      <c r="S22" s="2253"/>
      <c r="T22" s="2253"/>
      <c r="X22" s="138">
        <v>20</v>
      </c>
      <c r="Y22" s="229">
        <v>250.85</v>
      </c>
    </row>
    <row r="23" spans="1:25" s="131" customFormat="1" ht="14.25" customHeight="1">
      <c r="A23" s="2251"/>
      <c r="B23" s="2253"/>
      <c r="C23" s="2253"/>
      <c r="D23" s="2253"/>
      <c r="E23" s="2253"/>
      <c r="F23" s="2253"/>
      <c r="G23" s="2253"/>
      <c r="H23" s="2253"/>
      <c r="I23" s="2253"/>
      <c r="J23" s="2253"/>
      <c r="K23" s="2253"/>
      <c r="L23" s="2253"/>
      <c r="M23" s="2253"/>
      <c r="N23" s="2253"/>
      <c r="O23" s="2253"/>
      <c r="P23" s="2253"/>
      <c r="Q23" s="2253"/>
      <c r="R23" s="2253"/>
      <c r="S23" s="2253"/>
      <c r="T23" s="2253"/>
      <c r="X23" s="138">
        <v>21</v>
      </c>
      <c r="Y23" s="229">
        <v>248.85</v>
      </c>
    </row>
    <row r="24" spans="1:25" s="131" customFormat="1" ht="14.25" customHeight="1">
      <c r="A24" s="2251"/>
      <c r="B24" s="2253"/>
      <c r="C24" s="2253"/>
      <c r="D24" s="2253"/>
      <c r="E24" s="2253"/>
      <c r="F24" s="2253"/>
      <c r="G24" s="2253"/>
      <c r="H24" s="2253"/>
      <c r="I24" s="2253"/>
      <c r="J24" s="2253"/>
      <c r="K24" s="2253"/>
      <c r="L24" s="2253"/>
      <c r="M24" s="2253"/>
      <c r="N24" s="2253"/>
      <c r="O24" s="2254"/>
      <c r="P24" s="2254"/>
      <c r="Q24" s="2254"/>
      <c r="R24" s="2254"/>
      <c r="S24" s="2254"/>
      <c r="T24" s="2254"/>
      <c r="X24" s="138">
        <v>22</v>
      </c>
      <c r="Y24" s="229">
        <v>250.55</v>
      </c>
    </row>
    <row r="25" spans="1:25" ht="33.75" customHeight="1">
      <c r="A25" s="2257" t="s">
        <v>2590</v>
      </c>
      <c r="B25" s="2258"/>
      <c r="C25" s="2258"/>
      <c r="D25" s="2258"/>
      <c r="E25" s="2258"/>
      <c r="F25" s="2259" t="s">
        <v>2591</v>
      </c>
      <c r="G25" s="2260"/>
      <c r="H25" s="2261" t="s">
        <v>4040</v>
      </c>
      <c r="I25" s="2262"/>
      <c r="J25" s="2263"/>
      <c r="K25" s="2257" t="s">
        <v>2593</v>
      </c>
      <c r="L25" s="2258"/>
      <c r="M25" s="2258"/>
      <c r="N25" s="2258"/>
      <c r="O25" s="2259" t="s">
        <v>573</v>
      </c>
      <c r="P25" s="2260"/>
      <c r="Q25" s="2260"/>
      <c r="R25" s="2261" t="s">
        <v>4040</v>
      </c>
      <c r="S25" s="2262"/>
      <c r="T25" s="2263"/>
      <c r="X25" s="138">
        <v>23</v>
      </c>
      <c r="Y25" s="229">
        <v>251.45</v>
      </c>
    </row>
    <row r="26" spans="1:25" s="132" customFormat="1" ht="31.5" customHeight="1">
      <c r="A26" s="1187" t="s">
        <v>2594</v>
      </c>
      <c r="B26" s="2248"/>
      <c r="C26" s="2248"/>
      <c r="D26" s="2248"/>
      <c r="E26" s="2248"/>
      <c r="F26" s="143"/>
      <c r="O26" s="2249" t="s">
        <v>2595</v>
      </c>
      <c r="P26" s="2250"/>
      <c r="Q26" s="2250"/>
      <c r="R26" s="2250"/>
      <c r="S26" s="2250"/>
      <c r="T26" s="2250"/>
      <c r="X26" s="138">
        <v>24</v>
      </c>
      <c r="Y26" s="229">
        <v>249.95</v>
      </c>
    </row>
    <row r="27" spans="1:25" ht="10.5" customHeight="1">
      <c r="A27" s="144"/>
      <c r="B27" s="144"/>
      <c r="C27" s="144"/>
      <c r="D27" s="144"/>
      <c r="E27" s="144"/>
      <c r="F27" s="144"/>
      <c r="G27" s="144"/>
      <c r="H27" s="144"/>
      <c r="I27" s="144"/>
      <c r="J27" s="144"/>
      <c r="K27" s="144"/>
      <c r="L27" s="144"/>
      <c r="M27" s="144"/>
      <c r="N27" s="144"/>
      <c r="O27" s="144"/>
      <c r="P27" s="144"/>
      <c r="Q27" s="144"/>
      <c r="R27" s="144"/>
      <c r="S27" s="144"/>
      <c r="T27" s="144"/>
      <c r="X27" s="138">
        <v>25</v>
      </c>
      <c r="Y27" s="229">
        <v>249.1</v>
      </c>
    </row>
    <row r="28" spans="1:25">
      <c r="X28" s="138">
        <v>26</v>
      </c>
      <c r="Y28" s="229">
        <v>249.35</v>
      </c>
    </row>
    <row r="29" spans="1:25">
      <c r="X29" s="138">
        <v>27</v>
      </c>
      <c r="Y29" s="229">
        <v>249.55</v>
      </c>
    </row>
    <row r="30" spans="1:25">
      <c r="X30" s="138">
        <v>28</v>
      </c>
      <c r="Y30" s="229">
        <v>249.05</v>
      </c>
    </row>
    <row r="31" spans="1:25">
      <c r="X31" s="138">
        <v>29</v>
      </c>
      <c r="Y31" s="229">
        <v>249</v>
      </c>
    </row>
    <row r="32" spans="1:25">
      <c r="X32" s="138">
        <v>30</v>
      </c>
      <c r="Y32" s="229">
        <v>248.4</v>
      </c>
    </row>
    <row r="33" spans="24:25">
      <c r="X33" s="138">
        <v>31</v>
      </c>
      <c r="Y33" s="229">
        <v>248.9</v>
      </c>
    </row>
    <row r="34" spans="24:25">
      <c r="X34" s="138">
        <v>32</v>
      </c>
      <c r="Y34" s="229">
        <v>249</v>
      </c>
    </row>
    <row r="35" spans="24:25">
      <c r="X35" s="138">
        <v>33</v>
      </c>
      <c r="Y35" s="229">
        <v>248.65</v>
      </c>
    </row>
    <row r="36" spans="24:25">
      <c r="X36" s="138">
        <v>34</v>
      </c>
      <c r="Y36" s="229">
        <v>248.5</v>
      </c>
    </row>
    <row r="37" spans="24:25">
      <c r="X37" s="138">
        <v>35</v>
      </c>
      <c r="Y37" s="229">
        <v>248.3</v>
      </c>
    </row>
    <row r="38" spans="24:25">
      <c r="X38" s="138">
        <v>36</v>
      </c>
      <c r="Y38" s="229">
        <v>251.6</v>
      </c>
    </row>
    <row r="39" spans="24:25">
      <c r="X39" s="138">
        <v>37</v>
      </c>
      <c r="Y39" s="229">
        <v>249.4</v>
      </c>
    </row>
    <row r="40" spans="24:25">
      <c r="X40" s="138">
        <v>38</v>
      </c>
      <c r="Y40" s="229">
        <v>248.05</v>
      </c>
    </row>
    <row r="41" spans="24:25">
      <c r="X41" s="138">
        <v>39</v>
      </c>
      <c r="Y41" s="229">
        <v>249.7</v>
      </c>
    </row>
    <row r="42" spans="24:25">
      <c r="X42" s="138">
        <v>40</v>
      </c>
      <c r="Y42" s="229">
        <v>248.85</v>
      </c>
    </row>
    <row r="43" spans="24:25">
      <c r="X43" s="138">
        <v>41</v>
      </c>
      <c r="Y43" s="229">
        <v>249.45</v>
      </c>
    </row>
    <row r="44" spans="24:25">
      <c r="X44" s="138">
        <v>42</v>
      </c>
      <c r="Y44" s="229">
        <v>249.75</v>
      </c>
    </row>
    <row r="45" spans="24:25">
      <c r="X45" s="138">
        <v>43</v>
      </c>
      <c r="Y45" s="229">
        <v>249.6</v>
      </c>
    </row>
    <row r="46" spans="24:25">
      <c r="X46" s="138">
        <v>44</v>
      </c>
      <c r="Y46" s="229">
        <v>247.9</v>
      </c>
    </row>
    <row r="47" spans="24:25">
      <c r="X47" s="138">
        <v>45</v>
      </c>
      <c r="Y47" s="229">
        <v>251.3</v>
      </c>
    </row>
    <row r="48" spans="24:25">
      <c r="X48" s="138">
        <v>46</v>
      </c>
      <c r="Y48" s="230">
        <v>250.85599999999999</v>
      </c>
    </row>
    <row r="49" spans="24:25">
      <c r="X49" s="138">
        <v>47</v>
      </c>
      <c r="Y49" s="229">
        <v>250.7</v>
      </c>
    </row>
    <row r="50" spans="24:25">
      <c r="X50" s="138">
        <v>48</v>
      </c>
      <c r="Y50" s="230">
        <v>248.71340000000001</v>
      </c>
    </row>
    <row r="51" spans="24:25">
      <c r="X51" s="138">
        <v>49</v>
      </c>
      <c r="Y51" s="229">
        <v>250.4</v>
      </c>
    </row>
    <row r="52" spans="24:25">
      <c r="X52" s="138">
        <v>50</v>
      </c>
      <c r="Y52" s="229">
        <v>249.75</v>
      </c>
    </row>
    <row r="53" spans="24:25">
      <c r="X53" s="138">
        <v>51</v>
      </c>
      <c r="Y53" s="229">
        <v>250.35</v>
      </c>
    </row>
    <row r="54" spans="24:25">
      <c r="X54" s="138">
        <v>52</v>
      </c>
      <c r="Y54" s="229">
        <v>249.65</v>
      </c>
    </row>
    <row r="55" spans="24:25">
      <c r="X55" s="138">
        <v>53</v>
      </c>
      <c r="Y55" s="230">
        <v>249.99199999999999</v>
      </c>
    </row>
    <row r="56" spans="24:25">
      <c r="X56" s="138">
        <v>54</v>
      </c>
      <c r="Y56" s="229">
        <v>249.55</v>
      </c>
    </row>
    <row r="57" spans="24:25">
      <c r="X57" s="138">
        <v>55</v>
      </c>
      <c r="Y57" s="229">
        <v>250.6</v>
      </c>
    </row>
    <row r="58" spans="24:25">
      <c r="X58" s="138">
        <v>56</v>
      </c>
      <c r="Y58" s="229">
        <v>251</v>
      </c>
    </row>
    <row r="59" spans="24:25">
      <c r="X59" s="138">
        <v>57</v>
      </c>
      <c r="Y59" s="230">
        <v>249.50239999999999</v>
      </c>
    </row>
    <row r="60" spans="24:25">
      <c r="X60" s="138">
        <v>58</v>
      </c>
      <c r="Y60" s="229">
        <v>248.4</v>
      </c>
    </row>
    <row r="61" spans="24:25">
      <c r="X61" s="138">
        <v>59</v>
      </c>
      <c r="Y61" s="229">
        <v>249.6</v>
      </c>
    </row>
    <row r="62" spans="24:25">
      <c r="X62" s="138">
        <v>60</v>
      </c>
      <c r="Y62" s="230">
        <v>248.91540000000001</v>
      </c>
    </row>
    <row r="63" spans="24:25">
      <c r="X63" s="138">
        <v>61</v>
      </c>
      <c r="Y63" s="229">
        <v>250.45</v>
      </c>
    </row>
    <row r="64" spans="24:25">
      <c r="X64" s="138">
        <v>62</v>
      </c>
      <c r="Y64" s="230">
        <v>250.24525</v>
      </c>
    </row>
    <row r="65" spans="24:25">
      <c r="X65" s="138">
        <v>63</v>
      </c>
      <c r="Y65" s="230">
        <v>250.20195000000001</v>
      </c>
    </row>
    <row r="66" spans="24:25">
      <c r="X66" s="138">
        <v>64</v>
      </c>
      <c r="Y66" s="229">
        <v>251.7</v>
      </c>
    </row>
    <row r="67" spans="24:25">
      <c r="X67" s="138">
        <v>65</v>
      </c>
      <c r="Y67" s="229">
        <v>251.65</v>
      </c>
    </row>
    <row r="68" spans="24:25">
      <c r="X68" s="138">
        <v>66</v>
      </c>
      <c r="Y68" s="229">
        <v>250.5</v>
      </c>
    </row>
    <row r="69" spans="24:25">
      <c r="X69" s="138">
        <v>67</v>
      </c>
      <c r="Y69" s="230">
        <v>249.854525</v>
      </c>
    </row>
    <row r="70" spans="24:25">
      <c r="X70" s="138">
        <v>68</v>
      </c>
      <c r="Y70" s="229">
        <v>250.85</v>
      </c>
    </row>
    <row r="71" spans="24:25">
      <c r="X71" s="138">
        <v>69</v>
      </c>
      <c r="Y71" s="230">
        <v>249.90379999999999</v>
      </c>
    </row>
    <row r="72" spans="24:25">
      <c r="X72" s="138">
        <v>70</v>
      </c>
      <c r="Y72" s="229">
        <v>251.6</v>
      </c>
    </row>
    <row r="73" spans="24:25">
      <c r="X73" s="138">
        <v>71</v>
      </c>
      <c r="Y73" s="229">
        <v>250</v>
      </c>
    </row>
    <row r="74" spans="24:25">
      <c r="X74" s="138">
        <v>72</v>
      </c>
      <c r="Y74" s="229">
        <v>249.65</v>
      </c>
    </row>
    <row r="75" spans="24:25">
      <c r="X75" s="138">
        <v>73</v>
      </c>
      <c r="Y75" s="230">
        <v>249.90600000000001</v>
      </c>
    </row>
    <row r="76" spans="24:25">
      <c r="X76" s="138">
        <v>74</v>
      </c>
      <c r="Y76" s="229">
        <v>248.7</v>
      </c>
    </row>
    <row r="77" spans="24:25">
      <c r="X77" s="138">
        <v>75</v>
      </c>
      <c r="Y77" s="229">
        <v>250.55</v>
      </c>
    </row>
    <row r="78" spans="24:25">
      <c r="X78" s="138">
        <v>76</v>
      </c>
      <c r="Y78" s="230">
        <v>249.62365</v>
      </c>
    </row>
    <row r="79" spans="24:25">
      <c r="X79" s="138">
        <v>77</v>
      </c>
      <c r="Y79" s="229">
        <v>250.6</v>
      </c>
    </row>
    <row r="80" spans="24:25">
      <c r="X80" s="138">
        <v>78</v>
      </c>
      <c r="Y80" s="229">
        <v>250.65</v>
      </c>
    </row>
    <row r="81" spans="24:25">
      <c r="X81" s="138">
        <v>79</v>
      </c>
      <c r="Y81" s="229">
        <v>250.9</v>
      </c>
    </row>
    <row r="82" spans="24:25">
      <c r="X82" s="138">
        <v>80</v>
      </c>
      <c r="Y82" s="230">
        <v>250.07204999999999</v>
      </c>
    </row>
    <row r="83" spans="24:25">
      <c r="X83" s="138">
        <v>81</v>
      </c>
      <c r="Y83" s="229">
        <v>250</v>
      </c>
    </row>
    <row r="84" spans="24:25">
      <c r="X84" s="138">
        <v>82</v>
      </c>
      <c r="Y84" s="229">
        <v>249.85</v>
      </c>
    </row>
    <row r="85" spans="24:25">
      <c r="X85" s="138">
        <v>83</v>
      </c>
      <c r="Y85" s="229">
        <v>251.5</v>
      </c>
    </row>
    <row r="86" spans="24:25">
      <c r="X86" s="138">
        <v>84</v>
      </c>
      <c r="Y86" s="229">
        <v>250.35</v>
      </c>
    </row>
    <row r="87" spans="24:25">
      <c r="X87" s="138">
        <v>85</v>
      </c>
      <c r="Y87" s="229">
        <v>250.5</v>
      </c>
    </row>
    <row r="88" spans="24:25">
      <c r="X88" s="138">
        <v>86</v>
      </c>
      <c r="Y88" s="229">
        <v>250.6</v>
      </c>
    </row>
    <row r="89" spans="24:25">
      <c r="X89" s="138">
        <v>87</v>
      </c>
      <c r="Y89" s="229">
        <v>250.35</v>
      </c>
    </row>
    <row r="90" spans="24:25">
      <c r="X90" s="138">
        <v>88</v>
      </c>
      <c r="Y90" s="229">
        <v>250.15</v>
      </c>
    </row>
    <row r="91" spans="24:25">
      <c r="X91" s="138">
        <v>89</v>
      </c>
      <c r="Y91" s="229">
        <v>248.65</v>
      </c>
    </row>
    <row r="92" spans="24:25">
      <c r="X92" s="138">
        <v>90</v>
      </c>
      <c r="Y92" s="229">
        <v>249.9</v>
      </c>
    </row>
    <row r="93" spans="24:25">
      <c r="X93" s="138">
        <v>91</v>
      </c>
      <c r="Y93" s="229">
        <v>249.35</v>
      </c>
    </row>
    <row r="94" spans="24:25">
      <c r="X94" s="138">
        <v>92</v>
      </c>
      <c r="Y94" s="229">
        <v>250.65</v>
      </c>
    </row>
    <row r="95" spans="24:25">
      <c r="X95" s="138">
        <v>93</v>
      </c>
      <c r="Y95" s="229">
        <v>249.05</v>
      </c>
    </row>
    <row r="96" spans="24:25">
      <c r="X96" s="138">
        <v>94</v>
      </c>
      <c r="Y96" s="229">
        <v>250</v>
      </c>
    </row>
    <row r="97" spans="24:25">
      <c r="X97" s="138">
        <v>95</v>
      </c>
      <c r="Y97" s="229">
        <v>249.95</v>
      </c>
    </row>
    <row r="98" spans="24:25">
      <c r="X98" s="138">
        <v>96</v>
      </c>
      <c r="Y98" s="229">
        <v>250.95</v>
      </c>
    </row>
    <row r="99" spans="24:25">
      <c r="X99" s="138">
        <v>97</v>
      </c>
      <c r="Y99" s="229">
        <v>249.6</v>
      </c>
    </row>
    <row r="100" spans="24:25">
      <c r="X100" s="138">
        <v>98</v>
      </c>
      <c r="Y100" s="229">
        <v>249.3</v>
      </c>
    </row>
    <row r="101" spans="24:25">
      <c r="X101" s="138">
        <v>99</v>
      </c>
      <c r="Y101" s="229">
        <v>249.3</v>
      </c>
    </row>
    <row r="102" spans="24:25">
      <c r="X102" s="138">
        <v>100</v>
      </c>
      <c r="Y102" s="229">
        <v>249.25</v>
      </c>
    </row>
  </sheetData>
  <mergeCells count="22">
    <mergeCell ref="A26:E26"/>
    <mergeCell ref="O26:T26"/>
    <mergeCell ref="A22:A24"/>
    <mergeCell ref="B22:T24"/>
    <mergeCell ref="A2:T3"/>
    <mergeCell ref="A17:T21"/>
    <mergeCell ref="A6:E6"/>
    <mergeCell ref="F6:J6"/>
    <mergeCell ref="K6:O6"/>
    <mergeCell ref="P6:T6"/>
    <mergeCell ref="A25:E25"/>
    <mergeCell ref="F25:G25"/>
    <mergeCell ref="H25:J25"/>
    <mergeCell ref="K25:N25"/>
    <mergeCell ref="O25:Q25"/>
    <mergeCell ref="R25:T25"/>
    <mergeCell ref="E1:T1"/>
    <mergeCell ref="S4:T4"/>
    <mergeCell ref="A5:E5"/>
    <mergeCell ref="F5:J5"/>
    <mergeCell ref="K5:O5"/>
    <mergeCell ref="P5:T5"/>
  </mergeCells>
  <phoneticPr fontId="176" type="noConversion"/>
  <printOptions horizontalCentered="1"/>
  <pageMargins left="0.31496062992126" right="0.15748031496063" top="0.196850393700787" bottom="7.8740157480315001E-2" header="0.31496062992126" footer="0.31496062992126"/>
  <pageSetup paperSize="9" scale="69" orientation="portrait" r:id="rId1"/>
  <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00B0F0"/>
    <pageSetUpPr fitToPage="1"/>
  </sheetPr>
  <dimension ref="A1:IV102"/>
  <sheetViews>
    <sheetView view="pageBreakPreview" zoomScaleNormal="85" workbookViewId="0">
      <selection activeCell="B22" sqref="B22:T24"/>
    </sheetView>
  </sheetViews>
  <sheetFormatPr defaultColWidth="9" defaultRowHeight="15.6"/>
  <cols>
    <col min="1" max="1" width="7.21875" style="133" customWidth="1"/>
    <col min="2" max="20" width="7" style="133" customWidth="1"/>
    <col min="21" max="23" width="5.33203125" style="133" customWidth="1"/>
    <col min="24" max="24" width="5.33203125" style="134" customWidth="1"/>
    <col min="25" max="25" width="5.33203125" style="145" customWidth="1"/>
    <col min="26" max="88" width="5.33203125" style="133" customWidth="1"/>
    <col min="89" max="222" width="9" style="133"/>
    <col min="223" max="223" width="7.21875" style="133" customWidth="1"/>
    <col min="224" max="242" width="6.44140625" style="133" customWidth="1"/>
    <col min="243" max="478" width="9" style="133"/>
    <col min="479" max="479" width="7.21875" style="133" customWidth="1"/>
    <col min="480" max="498" width="6.44140625" style="133" customWidth="1"/>
    <col min="499" max="734" width="9" style="133"/>
    <col min="735" max="735" width="7.21875" style="133" customWidth="1"/>
    <col min="736" max="754" width="6.44140625" style="133" customWidth="1"/>
    <col min="755" max="990" width="9" style="133"/>
    <col min="991" max="991" width="7.21875" style="133" customWidth="1"/>
    <col min="992" max="1010" width="6.44140625" style="133" customWidth="1"/>
    <col min="1011" max="1246" width="9" style="133"/>
    <col min="1247" max="1247" width="7.21875" style="133" customWidth="1"/>
    <col min="1248" max="1266" width="6.44140625" style="133" customWidth="1"/>
    <col min="1267" max="1502" width="9" style="133"/>
    <col min="1503" max="1503" width="7.21875" style="133" customWidth="1"/>
    <col min="1504" max="1522" width="6.44140625" style="133" customWidth="1"/>
    <col min="1523" max="1758" width="9" style="133"/>
    <col min="1759" max="1759" width="7.21875" style="133" customWidth="1"/>
    <col min="1760" max="1778" width="6.44140625" style="133" customWidth="1"/>
    <col min="1779" max="2014" width="9" style="133"/>
    <col min="2015" max="2015" width="7.21875" style="133" customWidth="1"/>
    <col min="2016" max="2034" width="6.44140625" style="133" customWidth="1"/>
    <col min="2035" max="2270" width="9" style="133"/>
    <col min="2271" max="2271" width="7.21875" style="133" customWidth="1"/>
    <col min="2272" max="2290" width="6.44140625" style="133" customWidth="1"/>
    <col min="2291" max="2526" width="9" style="133"/>
    <col min="2527" max="2527" width="7.21875" style="133" customWidth="1"/>
    <col min="2528" max="2546" width="6.44140625" style="133" customWidth="1"/>
    <col min="2547" max="2782" width="9" style="133"/>
    <col min="2783" max="2783" width="7.21875" style="133" customWidth="1"/>
    <col min="2784" max="2802" width="6.44140625" style="133" customWidth="1"/>
    <col min="2803" max="3038" width="9" style="133"/>
    <col min="3039" max="3039" width="7.21875" style="133" customWidth="1"/>
    <col min="3040" max="3058" width="6.44140625" style="133" customWidth="1"/>
    <col min="3059" max="3294" width="9" style="133"/>
    <col min="3295" max="3295" width="7.21875" style="133" customWidth="1"/>
    <col min="3296" max="3314" width="6.44140625" style="133" customWidth="1"/>
    <col min="3315" max="3550" width="9" style="133"/>
    <col min="3551" max="3551" width="7.21875" style="133" customWidth="1"/>
    <col min="3552" max="3570" width="6.44140625" style="133" customWidth="1"/>
    <col min="3571" max="3806" width="9" style="133"/>
    <col min="3807" max="3807" width="7.21875" style="133" customWidth="1"/>
    <col min="3808" max="3826" width="6.44140625" style="133" customWidth="1"/>
    <col min="3827" max="4062" width="9" style="133"/>
    <col min="4063" max="4063" width="7.21875" style="133" customWidth="1"/>
    <col min="4064" max="4082" width="6.44140625" style="133" customWidth="1"/>
    <col min="4083" max="4318" width="9" style="133"/>
    <col min="4319" max="4319" width="7.21875" style="133" customWidth="1"/>
    <col min="4320" max="4338" width="6.44140625" style="133" customWidth="1"/>
    <col min="4339" max="4574" width="9" style="133"/>
    <col min="4575" max="4575" width="7.21875" style="133" customWidth="1"/>
    <col min="4576" max="4594" width="6.44140625" style="133" customWidth="1"/>
    <col min="4595" max="4830" width="9" style="133"/>
    <col min="4831" max="4831" width="7.21875" style="133" customWidth="1"/>
    <col min="4832" max="4850" width="6.44140625" style="133" customWidth="1"/>
    <col min="4851" max="5086" width="9" style="133"/>
    <col min="5087" max="5087" width="7.21875" style="133" customWidth="1"/>
    <col min="5088" max="5106" width="6.44140625" style="133" customWidth="1"/>
    <col min="5107" max="5342" width="9" style="133"/>
    <col min="5343" max="5343" width="7.21875" style="133" customWidth="1"/>
    <col min="5344" max="5362" width="6.44140625" style="133" customWidth="1"/>
    <col min="5363" max="5598" width="9" style="133"/>
    <col min="5599" max="5599" width="7.21875" style="133" customWidth="1"/>
    <col min="5600" max="5618" width="6.44140625" style="133" customWidth="1"/>
    <col min="5619" max="5854" width="9" style="133"/>
    <col min="5855" max="5855" width="7.21875" style="133" customWidth="1"/>
    <col min="5856" max="5874" width="6.44140625" style="133" customWidth="1"/>
    <col min="5875" max="6110" width="9" style="133"/>
    <col min="6111" max="6111" width="7.21875" style="133" customWidth="1"/>
    <col min="6112" max="6130" width="6.44140625" style="133" customWidth="1"/>
    <col min="6131" max="6366" width="9" style="133"/>
    <col min="6367" max="6367" width="7.21875" style="133" customWidth="1"/>
    <col min="6368" max="6386" width="6.44140625" style="133" customWidth="1"/>
    <col min="6387" max="6622" width="9" style="133"/>
    <col min="6623" max="6623" width="7.21875" style="133" customWidth="1"/>
    <col min="6624" max="6642" width="6.44140625" style="133" customWidth="1"/>
    <col min="6643" max="6878" width="9" style="133"/>
    <col min="6879" max="6879" width="7.21875" style="133" customWidth="1"/>
    <col min="6880" max="6898" width="6.44140625" style="133" customWidth="1"/>
    <col min="6899" max="7134" width="9" style="133"/>
    <col min="7135" max="7135" width="7.21875" style="133" customWidth="1"/>
    <col min="7136" max="7154" width="6.44140625" style="133" customWidth="1"/>
    <col min="7155" max="7390" width="9" style="133"/>
    <col min="7391" max="7391" width="7.21875" style="133" customWidth="1"/>
    <col min="7392" max="7410" width="6.44140625" style="133" customWidth="1"/>
    <col min="7411" max="7646" width="9" style="133"/>
    <col min="7647" max="7647" width="7.21875" style="133" customWidth="1"/>
    <col min="7648" max="7666" width="6.44140625" style="133" customWidth="1"/>
    <col min="7667" max="7902" width="9" style="133"/>
    <col min="7903" max="7903" width="7.21875" style="133" customWidth="1"/>
    <col min="7904" max="7922" width="6.44140625" style="133" customWidth="1"/>
    <col min="7923" max="8158" width="9" style="133"/>
    <col min="8159" max="8159" width="7.21875" style="133" customWidth="1"/>
    <col min="8160" max="8178" width="6.44140625" style="133" customWidth="1"/>
    <col min="8179" max="8414" width="9" style="133"/>
    <col min="8415" max="8415" width="7.21875" style="133" customWidth="1"/>
    <col min="8416" max="8434" width="6.44140625" style="133" customWidth="1"/>
    <col min="8435" max="8670" width="9" style="133"/>
    <col min="8671" max="8671" width="7.21875" style="133" customWidth="1"/>
    <col min="8672" max="8690" width="6.44140625" style="133" customWidth="1"/>
    <col min="8691" max="8926" width="9" style="133"/>
    <col min="8927" max="8927" width="7.21875" style="133" customWidth="1"/>
    <col min="8928" max="8946" width="6.44140625" style="133" customWidth="1"/>
    <col min="8947" max="9182" width="9" style="133"/>
    <col min="9183" max="9183" width="7.21875" style="133" customWidth="1"/>
    <col min="9184" max="9202" width="6.44140625" style="133" customWidth="1"/>
    <col min="9203" max="9438" width="9" style="133"/>
    <col min="9439" max="9439" width="7.21875" style="133" customWidth="1"/>
    <col min="9440" max="9458" width="6.44140625" style="133" customWidth="1"/>
    <col min="9459" max="9694" width="9" style="133"/>
    <col min="9695" max="9695" width="7.21875" style="133" customWidth="1"/>
    <col min="9696" max="9714" width="6.44140625" style="133" customWidth="1"/>
    <col min="9715" max="9950" width="9" style="133"/>
    <col min="9951" max="9951" width="7.21875" style="133" customWidth="1"/>
    <col min="9952" max="9970" width="6.44140625" style="133" customWidth="1"/>
    <col min="9971" max="10206" width="9" style="133"/>
    <col min="10207" max="10207" width="7.21875" style="133" customWidth="1"/>
    <col min="10208" max="10226" width="6.44140625" style="133" customWidth="1"/>
    <col min="10227" max="10462" width="9" style="133"/>
    <col min="10463" max="10463" width="7.21875" style="133" customWidth="1"/>
    <col min="10464" max="10482" width="6.44140625" style="133" customWidth="1"/>
    <col min="10483" max="10718" width="9" style="133"/>
    <col min="10719" max="10719" width="7.21875" style="133" customWidth="1"/>
    <col min="10720" max="10738" width="6.44140625" style="133" customWidth="1"/>
    <col min="10739" max="10974" width="9" style="133"/>
    <col min="10975" max="10975" width="7.21875" style="133" customWidth="1"/>
    <col min="10976" max="10994" width="6.44140625" style="133" customWidth="1"/>
    <col min="10995" max="11230" width="9" style="133"/>
    <col min="11231" max="11231" width="7.21875" style="133" customWidth="1"/>
    <col min="11232" max="11250" width="6.44140625" style="133" customWidth="1"/>
    <col min="11251" max="11486" width="9" style="133"/>
    <col min="11487" max="11487" width="7.21875" style="133" customWidth="1"/>
    <col min="11488" max="11506" width="6.44140625" style="133" customWidth="1"/>
    <col min="11507" max="11742" width="9" style="133"/>
    <col min="11743" max="11743" width="7.21875" style="133" customWidth="1"/>
    <col min="11744" max="11762" width="6.44140625" style="133" customWidth="1"/>
    <col min="11763" max="11998" width="9" style="133"/>
    <col min="11999" max="11999" width="7.21875" style="133" customWidth="1"/>
    <col min="12000" max="12018" width="6.44140625" style="133" customWidth="1"/>
    <col min="12019" max="12254" width="9" style="133"/>
    <col min="12255" max="12255" width="7.21875" style="133" customWidth="1"/>
    <col min="12256" max="12274" width="6.44140625" style="133" customWidth="1"/>
    <col min="12275" max="12510" width="9" style="133"/>
    <col min="12511" max="12511" width="7.21875" style="133" customWidth="1"/>
    <col min="12512" max="12530" width="6.44140625" style="133" customWidth="1"/>
    <col min="12531" max="12766" width="9" style="133"/>
    <col min="12767" max="12767" width="7.21875" style="133" customWidth="1"/>
    <col min="12768" max="12786" width="6.44140625" style="133" customWidth="1"/>
    <col min="12787" max="13022" width="9" style="133"/>
    <col min="13023" max="13023" width="7.21875" style="133" customWidth="1"/>
    <col min="13024" max="13042" width="6.44140625" style="133" customWidth="1"/>
    <col min="13043" max="13278" width="9" style="133"/>
    <col min="13279" max="13279" width="7.21875" style="133" customWidth="1"/>
    <col min="13280" max="13298" width="6.44140625" style="133" customWidth="1"/>
    <col min="13299" max="13534" width="9" style="133"/>
    <col min="13535" max="13535" width="7.21875" style="133" customWidth="1"/>
    <col min="13536" max="13554" width="6.44140625" style="133" customWidth="1"/>
    <col min="13555" max="13790" width="9" style="133"/>
    <col min="13791" max="13791" width="7.21875" style="133" customWidth="1"/>
    <col min="13792" max="13810" width="6.44140625" style="133" customWidth="1"/>
    <col min="13811" max="14046" width="9" style="133"/>
    <col min="14047" max="14047" width="7.21875" style="133" customWidth="1"/>
    <col min="14048" max="14066" width="6.44140625" style="133" customWidth="1"/>
    <col min="14067" max="14302" width="9" style="133"/>
    <col min="14303" max="14303" width="7.21875" style="133" customWidth="1"/>
    <col min="14304" max="14322" width="6.44140625" style="133" customWidth="1"/>
    <col min="14323" max="14558" width="9" style="133"/>
    <col min="14559" max="14559" width="7.21875" style="133" customWidth="1"/>
    <col min="14560" max="14578" width="6.44140625" style="133" customWidth="1"/>
    <col min="14579" max="14814" width="9" style="133"/>
    <col min="14815" max="14815" width="7.21875" style="133" customWidth="1"/>
    <col min="14816" max="14834" width="6.44140625" style="133" customWidth="1"/>
    <col min="14835" max="15070" width="9" style="133"/>
    <col min="15071" max="15071" width="7.21875" style="133" customWidth="1"/>
    <col min="15072" max="15090" width="6.44140625" style="133" customWidth="1"/>
    <col min="15091" max="15326" width="9" style="133"/>
    <col min="15327" max="15327" width="7.21875" style="133" customWidth="1"/>
    <col min="15328" max="15346" width="6.44140625" style="133" customWidth="1"/>
    <col min="15347" max="15582" width="9" style="133"/>
    <col min="15583" max="15583" width="7.21875" style="133" customWidth="1"/>
    <col min="15584" max="15602" width="6.44140625" style="133" customWidth="1"/>
    <col min="15603" max="15838" width="9" style="133"/>
    <col min="15839" max="15839" width="7.21875" style="133" customWidth="1"/>
    <col min="15840" max="15858" width="6.44140625" style="133" customWidth="1"/>
    <col min="15859" max="16094" width="9" style="133"/>
    <col min="16095" max="16095" width="7.21875" style="133" customWidth="1"/>
    <col min="16096" max="16114" width="6.44140625" style="133" customWidth="1"/>
    <col min="16115" max="16384" width="9" style="133"/>
  </cols>
  <sheetData>
    <row r="1" spans="1:256" s="54" customFormat="1">
      <c r="A1" s="32"/>
      <c r="B1" s="32"/>
      <c r="C1" s="32"/>
      <c r="D1" s="32"/>
      <c r="E1" s="1178" t="s">
        <v>7</v>
      </c>
      <c r="F1" s="1178"/>
      <c r="G1" s="1178"/>
      <c r="H1" s="1178"/>
      <c r="I1" s="1178"/>
      <c r="J1" s="1178"/>
      <c r="K1" s="1178"/>
      <c r="L1" s="1178"/>
      <c r="M1" s="1178"/>
      <c r="N1" s="1178"/>
      <c r="O1" s="1178"/>
      <c r="P1" s="1178"/>
      <c r="Q1" s="1178"/>
      <c r="R1" s="1178"/>
      <c r="S1" s="1178"/>
      <c r="T1" s="1178"/>
      <c r="U1" s="32"/>
      <c r="V1" s="32"/>
      <c r="W1" s="32"/>
      <c r="X1" s="31"/>
      <c r="Y1" s="146"/>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c r="A2" s="2255" t="s">
        <v>182</v>
      </c>
      <c r="B2" s="2256"/>
      <c r="C2" s="2256"/>
      <c r="D2" s="2256"/>
      <c r="E2" s="2256"/>
      <c r="F2" s="2256"/>
      <c r="G2" s="2256"/>
      <c r="H2" s="2256"/>
      <c r="I2" s="2256"/>
      <c r="J2" s="2256"/>
      <c r="K2" s="2256"/>
      <c r="L2" s="2256"/>
      <c r="M2" s="2256"/>
      <c r="N2" s="2256"/>
      <c r="O2" s="2256"/>
      <c r="P2" s="2256"/>
      <c r="Q2" s="2256"/>
      <c r="R2" s="2256"/>
      <c r="S2" s="2256"/>
      <c r="T2" s="2256"/>
    </row>
    <row r="3" spans="1:256" ht="31.5" customHeight="1">
      <c r="A3" s="2256"/>
      <c r="B3" s="2256"/>
      <c r="C3" s="2256"/>
      <c r="D3" s="2256"/>
      <c r="E3" s="2256"/>
      <c r="F3" s="2256"/>
      <c r="G3" s="2256"/>
      <c r="H3" s="2256"/>
      <c r="I3" s="2256"/>
      <c r="J3" s="2256"/>
      <c r="K3" s="2256"/>
      <c r="L3" s="2256"/>
      <c r="M3" s="2256"/>
      <c r="N3" s="2256"/>
      <c r="O3" s="2256"/>
      <c r="P3" s="2256"/>
      <c r="Q3" s="2256"/>
      <c r="R3" s="2256"/>
      <c r="S3" s="2256"/>
      <c r="T3" s="2256"/>
      <c r="U3" s="137"/>
      <c r="V3" s="137"/>
      <c r="W3" s="137"/>
      <c r="X3" s="138">
        <v>1</v>
      </c>
      <c r="Y3" s="228">
        <v>20</v>
      </c>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7"/>
      <c r="BB3" s="137"/>
      <c r="BC3" s="137"/>
      <c r="BD3" s="137"/>
      <c r="BE3" s="137"/>
      <c r="BF3" s="137"/>
      <c r="BG3" s="137"/>
      <c r="BH3" s="137"/>
      <c r="BI3" s="137"/>
      <c r="BJ3" s="137"/>
      <c r="BK3" s="137"/>
      <c r="BL3" s="137"/>
      <c r="BM3" s="137"/>
      <c r="BN3" s="137"/>
      <c r="BO3" s="137"/>
      <c r="BP3" s="137"/>
      <c r="BQ3" s="137"/>
      <c r="BR3" s="137"/>
      <c r="BS3" s="137"/>
      <c r="BT3" s="137"/>
      <c r="BU3" s="137"/>
      <c r="BV3" s="137"/>
      <c r="BW3" s="137"/>
      <c r="BX3" s="137"/>
      <c r="BY3" s="137"/>
      <c r="BZ3" s="137"/>
      <c r="CA3" s="137"/>
      <c r="CB3" s="137"/>
      <c r="CC3" s="137"/>
      <c r="CD3" s="137"/>
      <c r="CE3" s="137"/>
      <c r="CF3" s="137"/>
      <c r="CG3" s="137"/>
      <c r="CH3" s="137"/>
      <c r="CI3" s="137"/>
      <c r="CJ3" s="137"/>
    </row>
    <row r="4" spans="1:256" s="131" customFormat="1" ht="20.399999999999999">
      <c r="A4" s="140"/>
      <c r="B4" s="140"/>
      <c r="C4" s="140"/>
      <c r="D4" s="140"/>
      <c r="E4" s="140"/>
      <c r="F4" s="140"/>
      <c r="G4" s="140"/>
      <c r="H4" s="140"/>
      <c r="I4" s="140"/>
      <c r="J4" s="140"/>
      <c r="K4" s="140"/>
      <c r="L4" s="140"/>
      <c r="M4" s="140"/>
      <c r="N4" s="140"/>
      <c r="O4" s="140"/>
      <c r="P4" s="140"/>
      <c r="Q4" s="140"/>
      <c r="R4" s="140"/>
      <c r="S4" s="2245" t="s">
        <v>2584</v>
      </c>
      <c r="T4" s="2245"/>
      <c r="X4" s="138">
        <v>2</v>
      </c>
      <c r="Y4" s="228">
        <v>20.05</v>
      </c>
    </row>
    <row r="5" spans="1:256" s="131" customFormat="1" ht="87.75" customHeight="1">
      <c r="A5" s="2246" t="s">
        <v>230</v>
      </c>
      <c r="B5" s="2247"/>
      <c r="C5" s="2247"/>
      <c r="D5" s="2247"/>
      <c r="E5" s="2247"/>
      <c r="F5" s="2246" t="str">
        <f>目录!B89</f>
        <v>尼龙66轮胎帘子布用工业长丝-帘子布事业部PH25657
Nylon 66 tire cord fabric industrial yarn-Tire cord fabric Department PH25657</v>
      </c>
      <c r="G5" s="2247"/>
      <c r="H5" s="2247"/>
      <c r="I5" s="2247"/>
      <c r="J5" s="2247"/>
      <c r="K5" s="2246" t="s">
        <v>523</v>
      </c>
      <c r="L5" s="2247"/>
      <c r="M5" s="2247"/>
      <c r="N5" s="2247"/>
      <c r="O5" s="2247"/>
      <c r="P5" s="2247" t="str">
        <f>目录!B90</f>
        <v>PH25657-2800dtex/432f</v>
      </c>
      <c r="Q5" s="2247"/>
      <c r="R5" s="2247"/>
      <c r="S5" s="2247"/>
      <c r="T5" s="2247"/>
      <c r="X5" s="138">
        <v>3</v>
      </c>
      <c r="Y5" s="228">
        <v>20</v>
      </c>
    </row>
    <row r="6" spans="1:256" s="131" customFormat="1" ht="24.9" customHeight="1">
      <c r="A6" s="2246" t="s">
        <v>2585</v>
      </c>
      <c r="B6" s="2247"/>
      <c r="C6" s="2247"/>
      <c r="D6" s="2247"/>
      <c r="E6" s="2247"/>
      <c r="F6" s="2246" t="s">
        <v>1414</v>
      </c>
      <c r="G6" s="2247"/>
      <c r="H6" s="2247"/>
      <c r="I6" s="2247"/>
      <c r="J6" s="2247"/>
      <c r="K6" s="2247" t="s">
        <v>2586</v>
      </c>
      <c r="L6" s="2247"/>
      <c r="M6" s="2247"/>
      <c r="N6" s="2247"/>
      <c r="O6" s="2247"/>
      <c r="P6" s="2246" t="s">
        <v>2598</v>
      </c>
      <c r="Q6" s="2247"/>
      <c r="R6" s="2247"/>
      <c r="S6" s="2247"/>
      <c r="T6" s="2247"/>
      <c r="X6" s="138">
        <v>4</v>
      </c>
      <c r="Y6" s="228">
        <v>19.600000000000001</v>
      </c>
    </row>
    <row r="7" spans="1:256" s="131" customFormat="1" ht="27" customHeight="1">
      <c r="A7" s="141">
        <v>1</v>
      </c>
      <c r="B7" s="142">
        <f>Y3</f>
        <v>20</v>
      </c>
      <c r="C7" s="141">
        <v>11</v>
      </c>
      <c r="D7" s="142">
        <f>Y13</f>
        <v>20.350000000000001</v>
      </c>
      <c r="E7" s="141">
        <v>21</v>
      </c>
      <c r="F7" s="142">
        <f>Y23</f>
        <v>19.55</v>
      </c>
      <c r="G7" s="141">
        <v>31</v>
      </c>
      <c r="H7" s="142">
        <f>Y33</f>
        <v>19.55</v>
      </c>
      <c r="I7" s="141">
        <v>41</v>
      </c>
      <c r="J7" s="142">
        <f>Y43</f>
        <v>19.350000000000001</v>
      </c>
      <c r="K7" s="141">
        <v>51</v>
      </c>
      <c r="L7" s="142">
        <f>Y53</f>
        <v>19.350000000000001</v>
      </c>
      <c r="M7" s="141">
        <v>61</v>
      </c>
      <c r="N7" s="142">
        <f>Y63</f>
        <v>19.899999999999999</v>
      </c>
      <c r="O7" s="141">
        <v>71</v>
      </c>
      <c r="P7" s="142">
        <f>Y73</f>
        <v>20</v>
      </c>
      <c r="Q7" s="141">
        <v>81</v>
      </c>
      <c r="R7" s="142">
        <f>Y83</f>
        <v>19.850000000000001</v>
      </c>
      <c r="S7" s="141">
        <v>91</v>
      </c>
      <c r="T7" s="142">
        <f>Y93</f>
        <v>19.45</v>
      </c>
      <c r="X7" s="138">
        <v>5</v>
      </c>
      <c r="Y7" s="228">
        <v>20.25</v>
      </c>
    </row>
    <row r="8" spans="1:256" s="131" customFormat="1" ht="27" customHeight="1">
      <c r="A8" s="141">
        <v>2</v>
      </c>
      <c r="B8" s="142">
        <f t="shared" ref="B8:B16" si="0">Y4</f>
        <v>20.05</v>
      </c>
      <c r="C8" s="141">
        <v>12</v>
      </c>
      <c r="D8" s="142">
        <f t="shared" ref="D8:D16" si="1">Y14</f>
        <v>20.6</v>
      </c>
      <c r="E8" s="141">
        <v>22</v>
      </c>
      <c r="F8" s="142">
        <f t="shared" ref="F8:F16" si="2">Y24</f>
        <v>19.7</v>
      </c>
      <c r="G8" s="141">
        <v>32</v>
      </c>
      <c r="H8" s="142">
        <f t="shared" ref="H8:H16" si="3">Y34</f>
        <v>19.75</v>
      </c>
      <c r="I8" s="141">
        <v>42</v>
      </c>
      <c r="J8" s="142">
        <f t="shared" ref="J8:J16" si="4">Y44</f>
        <v>19.25</v>
      </c>
      <c r="K8" s="141">
        <v>52</v>
      </c>
      <c r="L8" s="142">
        <f t="shared" ref="L8:L16" si="5">Y54</f>
        <v>19.45</v>
      </c>
      <c r="M8" s="141">
        <v>62</v>
      </c>
      <c r="N8" s="142">
        <f t="shared" ref="N8:N16" si="6">Y64</f>
        <v>20.45</v>
      </c>
      <c r="O8" s="141">
        <v>72</v>
      </c>
      <c r="P8" s="142">
        <f t="shared" ref="P8:P16" si="7">Y74</f>
        <v>19.899999999999999</v>
      </c>
      <c r="Q8" s="141">
        <v>82</v>
      </c>
      <c r="R8" s="142">
        <f t="shared" ref="R8:R16" si="8">Y84</f>
        <v>19.95</v>
      </c>
      <c r="S8" s="141">
        <v>92</v>
      </c>
      <c r="T8" s="142">
        <f t="shared" ref="T8:T16" si="9">Y94</f>
        <v>19.8</v>
      </c>
      <c r="X8" s="138">
        <v>6</v>
      </c>
      <c r="Y8" s="228">
        <v>20.25</v>
      </c>
    </row>
    <row r="9" spans="1:256" s="131" customFormat="1" ht="27" customHeight="1">
      <c r="A9" s="141">
        <v>3</v>
      </c>
      <c r="B9" s="142">
        <f t="shared" si="0"/>
        <v>20</v>
      </c>
      <c r="C9" s="141">
        <v>13</v>
      </c>
      <c r="D9" s="142">
        <f t="shared" si="1"/>
        <v>20.75</v>
      </c>
      <c r="E9" s="141">
        <v>23</v>
      </c>
      <c r="F9" s="142">
        <f t="shared" si="2"/>
        <v>19.850000000000001</v>
      </c>
      <c r="G9" s="141">
        <v>33</v>
      </c>
      <c r="H9" s="142">
        <f t="shared" si="3"/>
        <v>19.5</v>
      </c>
      <c r="I9" s="141">
        <v>43</v>
      </c>
      <c r="J9" s="142">
        <f t="shared" si="4"/>
        <v>19.100000000000001</v>
      </c>
      <c r="K9" s="141">
        <v>53</v>
      </c>
      <c r="L9" s="142">
        <f t="shared" si="5"/>
        <v>20.3</v>
      </c>
      <c r="M9" s="141">
        <v>63</v>
      </c>
      <c r="N9" s="142">
        <f t="shared" si="6"/>
        <v>20.399999999999999</v>
      </c>
      <c r="O9" s="141">
        <v>73</v>
      </c>
      <c r="P9" s="142">
        <f t="shared" si="7"/>
        <v>20.3</v>
      </c>
      <c r="Q9" s="141">
        <v>83</v>
      </c>
      <c r="R9" s="142">
        <f t="shared" si="8"/>
        <v>20.05</v>
      </c>
      <c r="S9" s="141">
        <v>93</v>
      </c>
      <c r="T9" s="142">
        <f t="shared" si="9"/>
        <v>19.850000000000001</v>
      </c>
      <c r="X9" s="138">
        <v>7</v>
      </c>
      <c r="Y9" s="228">
        <v>20.85</v>
      </c>
    </row>
    <row r="10" spans="1:256" s="131" customFormat="1" ht="27" customHeight="1">
      <c r="A10" s="141">
        <v>4</v>
      </c>
      <c r="B10" s="142">
        <f t="shared" si="0"/>
        <v>19.600000000000001</v>
      </c>
      <c r="C10" s="141">
        <v>14</v>
      </c>
      <c r="D10" s="142">
        <f t="shared" si="1"/>
        <v>20.5</v>
      </c>
      <c r="E10" s="141">
        <v>24</v>
      </c>
      <c r="F10" s="142">
        <f t="shared" si="2"/>
        <v>19.75</v>
      </c>
      <c r="G10" s="141">
        <v>34</v>
      </c>
      <c r="H10" s="142">
        <f t="shared" si="3"/>
        <v>19.3</v>
      </c>
      <c r="I10" s="141">
        <v>44</v>
      </c>
      <c r="J10" s="142">
        <f t="shared" si="4"/>
        <v>19.149999999999999</v>
      </c>
      <c r="K10" s="141">
        <v>54</v>
      </c>
      <c r="L10" s="142">
        <f t="shared" si="5"/>
        <v>20.25</v>
      </c>
      <c r="M10" s="141">
        <v>64</v>
      </c>
      <c r="N10" s="142">
        <f t="shared" si="6"/>
        <v>20.05</v>
      </c>
      <c r="O10" s="141">
        <v>74</v>
      </c>
      <c r="P10" s="142">
        <f t="shared" si="7"/>
        <v>20.55</v>
      </c>
      <c r="Q10" s="141">
        <v>84</v>
      </c>
      <c r="R10" s="142">
        <f t="shared" si="8"/>
        <v>19.95</v>
      </c>
      <c r="S10" s="141">
        <v>94</v>
      </c>
      <c r="T10" s="142">
        <f t="shared" si="9"/>
        <v>19.899999999999999</v>
      </c>
      <c r="X10" s="138">
        <v>8</v>
      </c>
      <c r="Y10" s="228">
        <v>20.55</v>
      </c>
    </row>
    <row r="11" spans="1:256" s="131" customFormat="1" ht="27" customHeight="1">
      <c r="A11" s="141">
        <v>5</v>
      </c>
      <c r="B11" s="142">
        <f t="shared" si="0"/>
        <v>20.25</v>
      </c>
      <c r="C11" s="141">
        <v>15</v>
      </c>
      <c r="D11" s="142">
        <f t="shared" si="1"/>
        <v>20.6</v>
      </c>
      <c r="E11" s="141">
        <v>25</v>
      </c>
      <c r="F11" s="142">
        <f t="shared" si="2"/>
        <v>19.600000000000001</v>
      </c>
      <c r="G11" s="141">
        <v>35</v>
      </c>
      <c r="H11" s="142">
        <f t="shared" si="3"/>
        <v>19.100000000000001</v>
      </c>
      <c r="I11" s="141">
        <v>45</v>
      </c>
      <c r="J11" s="142">
        <f t="shared" si="4"/>
        <v>19.7</v>
      </c>
      <c r="K11" s="141">
        <v>55</v>
      </c>
      <c r="L11" s="142">
        <f t="shared" si="5"/>
        <v>19.7</v>
      </c>
      <c r="M11" s="141">
        <v>65</v>
      </c>
      <c r="N11" s="142">
        <f t="shared" si="6"/>
        <v>19.75</v>
      </c>
      <c r="O11" s="141">
        <v>75</v>
      </c>
      <c r="P11" s="142">
        <f t="shared" si="7"/>
        <v>20.25</v>
      </c>
      <c r="Q11" s="141">
        <v>85</v>
      </c>
      <c r="R11" s="142">
        <f t="shared" si="8"/>
        <v>19.850000000000001</v>
      </c>
      <c r="S11" s="141">
        <v>95</v>
      </c>
      <c r="T11" s="142">
        <f t="shared" si="9"/>
        <v>19.75</v>
      </c>
      <c r="X11" s="138">
        <v>9</v>
      </c>
      <c r="Y11" s="228">
        <v>20.2</v>
      </c>
    </row>
    <row r="12" spans="1:256" s="131" customFormat="1" ht="27" customHeight="1">
      <c r="A12" s="141">
        <v>6</v>
      </c>
      <c r="B12" s="142">
        <f t="shared" si="0"/>
        <v>20.25</v>
      </c>
      <c r="C12" s="141">
        <v>16</v>
      </c>
      <c r="D12" s="142">
        <f t="shared" si="1"/>
        <v>20.2</v>
      </c>
      <c r="E12" s="141">
        <v>26</v>
      </c>
      <c r="F12" s="142">
        <f t="shared" si="2"/>
        <v>19.850000000000001</v>
      </c>
      <c r="G12" s="141">
        <v>36</v>
      </c>
      <c r="H12" s="142">
        <f t="shared" si="3"/>
        <v>19.5</v>
      </c>
      <c r="I12" s="141">
        <v>46</v>
      </c>
      <c r="J12" s="142">
        <f t="shared" si="4"/>
        <v>20</v>
      </c>
      <c r="K12" s="141">
        <v>56</v>
      </c>
      <c r="L12" s="142">
        <f t="shared" si="5"/>
        <v>19.95</v>
      </c>
      <c r="M12" s="141">
        <v>66</v>
      </c>
      <c r="N12" s="142">
        <f t="shared" si="6"/>
        <v>20</v>
      </c>
      <c r="O12" s="141">
        <v>76</v>
      </c>
      <c r="P12" s="142">
        <f t="shared" si="7"/>
        <v>20.399999999999999</v>
      </c>
      <c r="Q12" s="141">
        <v>86</v>
      </c>
      <c r="R12" s="142">
        <f t="shared" si="8"/>
        <v>20</v>
      </c>
      <c r="S12" s="141">
        <v>96</v>
      </c>
      <c r="T12" s="142">
        <f t="shared" si="9"/>
        <v>19.8</v>
      </c>
      <c r="X12" s="138">
        <v>10</v>
      </c>
      <c r="Y12" s="228">
        <v>20.3</v>
      </c>
    </row>
    <row r="13" spans="1:256" s="131" customFormat="1" ht="27" customHeight="1">
      <c r="A13" s="141">
        <v>7</v>
      </c>
      <c r="B13" s="142">
        <f t="shared" si="0"/>
        <v>20.85</v>
      </c>
      <c r="C13" s="141">
        <v>17</v>
      </c>
      <c r="D13" s="142">
        <f t="shared" si="1"/>
        <v>20.7</v>
      </c>
      <c r="E13" s="141">
        <v>27</v>
      </c>
      <c r="F13" s="142">
        <f t="shared" si="2"/>
        <v>19.7</v>
      </c>
      <c r="G13" s="141">
        <v>37</v>
      </c>
      <c r="H13" s="142">
        <f t="shared" si="3"/>
        <v>19.399999999999999</v>
      </c>
      <c r="I13" s="141">
        <v>47</v>
      </c>
      <c r="J13" s="142">
        <f t="shared" si="4"/>
        <v>19.45</v>
      </c>
      <c r="K13" s="141">
        <v>57</v>
      </c>
      <c r="L13" s="142">
        <f t="shared" si="5"/>
        <v>20.2</v>
      </c>
      <c r="M13" s="141">
        <v>67</v>
      </c>
      <c r="N13" s="142">
        <f t="shared" si="6"/>
        <v>20.05</v>
      </c>
      <c r="O13" s="141">
        <v>77</v>
      </c>
      <c r="P13" s="142">
        <f t="shared" si="7"/>
        <v>20.3</v>
      </c>
      <c r="Q13" s="141">
        <v>87</v>
      </c>
      <c r="R13" s="142">
        <f t="shared" si="8"/>
        <v>19.7</v>
      </c>
      <c r="S13" s="141">
        <v>97</v>
      </c>
      <c r="T13" s="142">
        <f t="shared" si="9"/>
        <v>19.7</v>
      </c>
      <c r="X13" s="138">
        <v>11</v>
      </c>
      <c r="Y13" s="228">
        <v>20.350000000000001</v>
      </c>
    </row>
    <row r="14" spans="1:256" s="131" customFormat="1" ht="27" customHeight="1">
      <c r="A14" s="141">
        <v>8</v>
      </c>
      <c r="B14" s="142">
        <f t="shared" si="0"/>
        <v>20.55</v>
      </c>
      <c r="C14" s="141">
        <v>18</v>
      </c>
      <c r="D14" s="142">
        <f t="shared" si="1"/>
        <v>20.6</v>
      </c>
      <c r="E14" s="141">
        <v>28</v>
      </c>
      <c r="F14" s="142">
        <f t="shared" si="2"/>
        <v>19.600000000000001</v>
      </c>
      <c r="G14" s="141">
        <v>38</v>
      </c>
      <c r="H14" s="142">
        <f t="shared" si="3"/>
        <v>19.100000000000001</v>
      </c>
      <c r="I14" s="141">
        <v>48</v>
      </c>
      <c r="J14" s="142">
        <f t="shared" si="4"/>
        <v>19.600000000000001</v>
      </c>
      <c r="K14" s="141">
        <v>58</v>
      </c>
      <c r="L14" s="142">
        <f t="shared" si="5"/>
        <v>19.3</v>
      </c>
      <c r="M14" s="141">
        <v>68</v>
      </c>
      <c r="N14" s="142">
        <f t="shared" si="6"/>
        <v>19.649999999999999</v>
      </c>
      <c r="O14" s="141">
        <v>78</v>
      </c>
      <c r="P14" s="142">
        <f t="shared" si="7"/>
        <v>20.05</v>
      </c>
      <c r="Q14" s="141">
        <v>88</v>
      </c>
      <c r="R14" s="142">
        <f t="shared" si="8"/>
        <v>19.850000000000001</v>
      </c>
      <c r="S14" s="141">
        <v>98</v>
      </c>
      <c r="T14" s="142">
        <f t="shared" si="9"/>
        <v>20</v>
      </c>
      <c r="X14" s="138">
        <v>12</v>
      </c>
      <c r="Y14" s="228">
        <v>20.6</v>
      </c>
    </row>
    <row r="15" spans="1:256" s="131" customFormat="1" ht="27" customHeight="1">
      <c r="A15" s="141">
        <v>9</v>
      </c>
      <c r="B15" s="142">
        <f t="shared" si="0"/>
        <v>20.2</v>
      </c>
      <c r="C15" s="141">
        <v>19</v>
      </c>
      <c r="D15" s="142">
        <f t="shared" si="1"/>
        <v>19.95</v>
      </c>
      <c r="E15" s="141">
        <v>29</v>
      </c>
      <c r="F15" s="142">
        <f t="shared" si="2"/>
        <v>19.399999999999999</v>
      </c>
      <c r="G15" s="141">
        <v>39</v>
      </c>
      <c r="H15" s="142">
        <f t="shared" si="3"/>
        <v>19.25</v>
      </c>
      <c r="I15" s="141">
        <v>49</v>
      </c>
      <c r="J15" s="142">
        <f t="shared" si="4"/>
        <v>19.850000000000001</v>
      </c>
      <c r="K15" s="141">
        <v>59</v>
      </c>
      <c r="L15" s="142">
        <f t="shared" si="5"/>
        <v>19.649999999999999</v>
      </c>
      <c r="M15" s="141">
        <v>69</v>
      </c>
      <c r="N15" s="142">
        <f t="shared" si="6"/>
        <v>20.25</v>
      </c>
      <c r="O15" s="141">
        <v>79</v>
      </c>
      <c r="P15" s="142">
        <f t="shared" si="7"/>
        <v>20.65</v>
      </c>
      <c r="Q15" s="141">
        <v>89</v>
      </c>
      <c r="R15" s="142">
        <f t="shared" si="8"/>
        <v>19.7</v>
      </c>
      <c r="S15" s="141">
        <v>99</v>
      </c>
      <c r="T15" s="142">
        <f t="shared" si="9"/>
        <v>19.7</v>
      </c>
      <c r="X15" s="138">
        <v>13</v>
      </c>
      <c r="Y15" s="228">
        <v>20.75</v>
      </c>
    </row>
    <row r="16" spans="1:256" s="131" customFormat="1" ht="27" customHeight="1">
      <c r="A16" s="141">
        <v>10</v>
      </c>
      <c r="B16" s="142">
        <f t="shared" si="0"/>
        <v>20.3</v>
      </c>
      <c r="C16" s="141">
        <v>20</v>
      </c>
      <c r="D16" s="142">
        <f t="shared" si="1"/>
        <v>19.45</v>
      </c>
      <c r="E16" s="141">
        <v>30</v>
      </c>
      <c r="F16" s="142">
        <f t="shared" si="2"/>
        <v>19.45</v>
      </c>
      <c r="G16" s="141">
        <v>40</v>
      </c>
      <c r="H16" s="142">
        <f t="shared" si="3"/>
        <v>19.25</v>
      </c>
      <c r="I16" s="141">
        <v>50</v>
      </c>
      <c r="J16" s="142">
        <f t="shared" si="4"/>
        <v>19.45</v>
      </c>
      <c r="K16" s="141">
        <v>60</v>
      </c>
      <c r="L16" s="142">
        <f t="shared" si="5"/>
        <v>19.95</v>
      </c>
      <c r="M16" s="141">
        <v>70</v>
      </c>
      <c r="N16" s="142">
        <f t="shared" si="6"/>
        <v>19.899999999999999</v>
      </c>
      <c r="O16" s="141">
        <v>80</v>
      </c>
      <c r="P16" s="142">
        <f t="shared" si="7"/>
        <v>20.55</v>
      </c>
      <c r="Q16" s="141">
        <v>90</v>
      </c>
      <c r="R16" s="142">
        <f t="shared" si="8"/>
        <v>20.350000000000001</v>
      </c>
      <c r="S16" s="141">
        <v>100</v>
      </c>
      <c r="T16" s="142">
        <f t="shared" si="9"/>
        <v>20</v>
      </c>
      <c r="X16" s="138">
        <v>14</v>
      </c>
      <c r="Y16" s="228">
        <v>20.5</v>
      </c>
    </row>
    <row r="17" spans="1:25" s="131" customFormat="1" ht="91.5" customHeight="1">
      <c r="A17" s="2246" t="e">
        <v>#VALUE!</v>
      </c>
      <c r="B17" s="2246"/>
      <c r="C17" s="2246"/>
      <c r="D17" s="2246"/>
      <c r="E17" s="2246"/>
      <c r="F17" s="2246"/>
      <c r="G17" s="2246"/>
      <c r="H17" s="2246"/>
      <c r="I17" s="2246"/>
      <c r="J17" s="2246"/>
      <c r="K17" s="2246"/>
      <c r="L17" s="2246"/>
      <c r="M17" s="2246"/>
      <c r="N17" s="2246"/>
      <c r="O17" s="2246"/>
      <c r="P17" s="2246"/>
      <c r="Q17" s="2246"/>
      <c r="R17" s="2246"/>
      <c r="S17" s="2246"/>
      <c r="T17" s="2246"/>
      <c r="X17" s="138">
        <v>15</v>
      </c>
      <c r="Y17" s="228">
        <v>20.6</v>
      </c>
    </row>
    <row r="18" spans="1:25" s="131" customFormat="1" ht="91.5" customHeight="1">
      <c r="A18" s="2246"/>
      <c r="B18" s="2246"/>
      <c r="C18" s="2246"/>
      <c r="D18" s="2246"/>
      <c r="E18" s="2246"/>
      <c r="F18" s="2246"/>
      <c r="G18" s="2246"/>
      <c r="H18" s="2246"/>
      <c r="I18" s="2246"/>
      <c r="J18" s="2246"/>
      <c r="K18" s="2246"/>
      <c r="L18" s="2246"/>
      <c r="M18" s="2246"/>
      <c r="N18" s="2246"/>
      <c r="O18" s="2246"/>
      <c r="P18" s="2246"/>
      <c r="Q18" s="2246"/>
      <c r="R18" s="2246"/>
      <c r="S18" s="2246"/>
      <c r="T18" s="2246"/>
      <c r="X18" s="138">
        <v>16</v>
      </c>
      <c r="Y18" s="228">
        <v>20.2</v>
      </c>
    </row>
    <row r="19" spans="1:25" s="131" customFormat="1" ht="91.5" customHeight="1">
      <c r="A19" s="2246"/>
      <c r="B19" s="2246"/>
      <c r="C19" s="2246"/>
      <c r="D19" s="2246"/>
      <c r="E19" s="2246"/>
      <c r="F19" s="2246"/>
      <c r="G19" s="2246"/>
      <c r="H19" s="2246"/>
      <c r="I19" s="2246"/>
      <c r="J19" s="2246"/>
      <c r="K19" s="2246"/>
      <c r="L19" s="2246"/>
      <c r="M19" s="2246"/>
      <c r="N19" s="2246"/>
      <c r="O19" s="2246"/>
      <c r="P19" s="2246"/>
      <c r="Q19" s="2246"/>
      <c r="R19" s="2246"/>
      <c r="S19" s="2246"/>
      <c r="T19" s="2246"/>
      <c r="X19" s="138">
        <v>17</v>
      </c>
      <c r="Y19" s="228">
        <v>20.7</v>
      </c>
    </row>
    <row r="20" spans="1:25" s="131" customFormat="1" ht="91.5" customHeight="1">
      <c r="A20" s="2246"/>
      <c r="B20" s="2246"/>
      <c r="C20" s="2246"/>
      <c r="D20" s="2246"/>
      <c r="E20" s="2246"/>
      <c r="F20" s="2246"/>
      <c r="G20" s="2246"/>
      <c r="H20" s="2246"/>
      <c r="I20" s="2246"/>
      <c r="J20" s="2246"/>
      <c r="K20" s="2246"/>
      <c r="L20" s="2246"/>
      <c r="M20" s="2246"/>
      <c r="N20" s="2246"/>
      <c r="O20" s="2246"/>
      <c r="P20" s="2246"/>
      <c r="Q20" s="2246"/>
      <c r="R20" s="2246"/>
      <c r="S20" s="2246"/>
      <c r="T20" s="2246"/>
      <c r="X20" s="138">
        <v>18</v>
      </c>
      <c r="Y20" s="228">
        <v>20.6</v>
      </c>
    </row>
    <row r="21" spans="1:25" s="131" customFormat="1" ht="91.5" customHeight="1">
      <c r="A21" s="2246"/>
      <c r="B21" s="2246"/>
      <c r="C21" s="2246"/>
      <c r="D21" s="2246"/>
      <c r="E21" s="2246"/>
      <c r="F21" s="2246"/>
      <c r="G21" s="2246"/>
      <c r="H21" s="2246"/>
      <c r="I21" s="2246"/>
      <c r="J21" s="2246"/>
      <c r="K21" s="2246"/>
      <c r="L21" s="2246"/>
      <c r="M21" s="2246"/>
      <c r="N21" s="2246"/>
      <c r="O21" s="2246"/>
      <c r="P21" s="2246"/>
      <c r="Q21" s="2246"/>
      <c r="R21" s="2246"/>
      <c r="S21" s="2246"/>
      <c r="T21" s="2246"/>
      <c r="X21" s="138">
        <v>19</v>
      </c>
      <c r="Y21" s="228">
        <v>19.95</v>
      </c>
    </row>
    <row r="22" spans="1:25" s="131" customFormat="1" ht="14.25" customHeight="1">
      <c r="A22" s="2251" t="s">
        <v>2588</v>
      </c>
      <c r="B22" s="2252" t="s">
        <v>4042</v>
      </c>
      <c r="C22" s="2253"/>
      <c r="D22" s="2253"/>
      <c r="E22" s="2253"/>
      <c r="F22" s="2253"/>
      <c r="G22" s="2253"/>
      <c r="H22" s="2253"/>
      <c r="I22" s="2253"/>
      <c r="J22" s="2253"/>
      <c r="K22" s="2253"/>
      <c r="L22" s="2253"/>
      <c r="M22" s="2253"/>
      <c r="N22" s="2253"/>
      <c r="O22" s="2253"/>
      <c r="P22" s="2253"/>
      <c r="Q22" s="2253"/>
      <c r="R22" s="2253"/>
      <c r="S22" s="2253"/>
      <c r="T22" s="2253"/>
      <c r="X22" s="138">
        <v>20</v>
      </c>
      <c r="Y22" s="228">
        <v>19.45</v>
      </c>
    </row>
    <row r="23" spans="1:25" s="131" customFormat="1" ht="14.25" customHeight="1">
      <c r="A23" s="2251"/>
      <c r="B23" s="2253"/>
      <c r="C23" s="2253"/>
      <c r="D23" s="2253"/>
      <c r="E23" s="2253"/>
      <c r="F23" s="2253"/>
      <c r="G23" s="2253"/>
      <c r="H23" s="2253"/>
      <c r="I23" s="2253"/>
      <c r="J23" s="2253"/>
      <c r="K23" s="2253"/>
      <c r="L23" s="2253"/>
      <c r="M23" s="2253"/>
      <c r="N23" s="2253"/>
      <c r="O23" s="2253"/>
      <c r="P23" s="2253"/>
      <c r="Q23" s="2253"/>
      <c r="R23" s="2253"/>
      <c r="S23" s="2253"/>
      <c r="T23" s="2253"/>
      <c r="X23" s="138">
        <v>21</v>
      </c>
      <c r="Y23" s="228">
        <v>19.55</v>
      </c>
    </row>
    <row r="24" spans="1:25" s="131" customFormat="1" ht="14.25" customHeight="1">
      <c r="A24" s="2251"/>
      <c r="B24" s="2253"/>
      <c r="C24" s="2253"/>
      <c r="D24" s="2253"/>
      <c r="E24" s="2253"/>
      <c r="F24" s="2253"/>
      <c r="G24" s="2253"/>
      <c r="H24" s="2253"/>
      <c r="I24" s="2253"/>
      <c r="J24" s="2253"/>
      <c r="K24" s="2253"/>
      <c r="L24" s="2253"/>
      <c r="M24" s="2253"/>
      <c r="N24" s="2253"/>
      <c r="O24" s="2254"/>
      <c r="P24" s="2254"/>
      <c r="Q24" s="2254"/>
      <c r="R24" s="2254"/>
      <c r="S24" s="2254"/>
      <c r="T24" s="2254"/>
      <c r="X24" s="138">
        <v>22</v>
      </c>
      <c r="Y24" s="228">
        <v>19.7</v>
      </c>
    </row>
    <row r="25" spans="1:25" ht="33.75" customHeight="1">
      <c r="A25" s="2257" t="s">
        <v>2590</v>
      </c>
      <c r="B25" s="2258"/>
      <c r="C25" s="2258"/>
      <c r="D25" s="2258"/>
      <c r="E25" s="2258"/>
      <c r="F25" s="2259" t="s">
        <v>2591</v>
      </c>
      <c r="G25" s="2260"/>
      <c r="H25" s="2261" t="s">
        <v>4040</v>
      </c>
      <c r="I25" s="2262"/>
      <c r="J25" s="2263"/>
      <c r="K25" s="2257" t="s">
        <v>2593</v>
      </c>
      <c r="L25" s="2258"/>
      <c r="M25" s="2258"/>
      <c r="N25" s="2258"/>
      <c r="O25" s="2259" t="s">
        <v>573</v>
      </c>
      <c r="P25" s="2260"/>
      <c r="Q25" s="2260"/>
      <c r="R25" s="2261" t="s">
        <v>4040</v>
      </c>
      <c r="S25" s="2262"/>
      <c r="T25" s="2263"/>
      <c r="X25" s="138">
        <v>23</v>
      </c>
      <c r="Y25" s="228">
        <v>19.850000000000001</v>
      </c>
    </row>
    <row r="26" spans="1:25" s="132" customFormat="1" ht="31.5" customHeight="1">
      <c r="A26" s="1187" t="s">
        <v>2594</v>
      </c>
      <c r="B26" s="2248"/>
      <c r="C26" s="2248"/>
      <c r="D26" s="2248"/>
      <c r="E26" s="2248"/>
      <c r="F26" s="143"/>
      <c r="O26" s="2249" t="s">
        <v>2595</v>
      </c>
      <c r="P26" s="2250"/>
      <c r="Q26" s="2250"/>
      <c r="R26" s="2250"/>
      <c r="S26" s="2250"/>
      <c r="T26" s="2250"/>
      <c r="X26" s="138">
        <v>24</v>
      </c>
      <c r="Y26" s="228">
        <v>19.75</v>
      </c>
    </row>
    <row r="27" spans="1:25" ht="10.5" customHeight="1">
      <c r="A27" s="144"/>
      <c r="B27" s="144"/>
      <c r="C27" s="144"/>
      <c r="D27" s="144"/>
      <c r="E27" s="144"/>
      <c r="F27" s="144"/>
      <c r="G27" s="144"/>
      <c r="H27" s="144"/>
      <c r="I27" s="144"/>
      <c r="J27" s="144"/>
      <c r="K27" s="144"/>
      <c r="L27" s="144"/>
      <c r="M27" s="144"/>
      <c r="N27" s="144"/>
      <c r="O27" s="144"/>
      <c r="P27" s="144"/>
      <c r="Q27" s="144"/>
      <c r="R27" s="144"/>
      <c r="S27" s="144"/>
      <c r="T27" s="144"/>
      <c r="X27" s="138">
        <v>25</v>
      </c>
      <c r="Y27" s="228">
        <v>19.600000000000001</v>
      </c>
    </row>
    <row r="28" spans="1:25">
      <c r="X28" s="138">
        <v>26</v>
      </c>
      <c r="Y28" s="228">
        <v>19.850000000000001</v>
      </c>
    </row>
    <row r="29" spans="1:25">
      <c r="X29" s="138">
        <v>27</v>
      </c>
      <c r="Y29" s="228">
        <v>19.7</v>
      </c>
    </row>
    <row r="30" spans="1:25">
      <c r="X30" s="138">
        <v>28</v>
      </c>
      <c r="Y30" s="228">
        <v>19.600000000000001</v>
      </c>
    </row>
    <row r="31" spans="1:25">
      <c r="X31" s="138">
        <v>29</v>
      </c>
      <c r="Y31" s="228">
        <v>19.399999999999999</v>
      </c>
    </row>
    <row r="32" spans="1:25">
      <c r="X32" s="138">
        <v>30</v>
      </c>
      <c r="Y32" s="228">
        <v>19.45</v>
      </c>
    </row>
    <row r="33" spans="24:25">
      <c r="X33" s="138">
        <v>31</v>
      </c>
      <c r="Y33" s="228">
        <v>19.55</v>
      </c>
    </row>
    <row r="34" spans="24:25">
      <c r="X34" s="138">
        <v>32</v>
      </c>
      <c r="Y34" s="228">
        <v>19.75</v>
      </c>
    </row>
    <row r="35" spans="24:25">
      <c r="X35" s="138">
        <v>33</v>
      </c>
      <c r="Y35" s="228">
        <v>19.5</v>
      </c>
    </row>
    <row r="36" spans="24:25">
      <c r="X36" s="138">
        <v>34</v>
      </c>
      <c r="Y36" s="228">
        <v>19.3</v>
      </c>
    </row>
    <row r="37" spans="24:25">
      <c r="X37" s="138">
        <v>35</v>
      </c>
      <c r="Y37" s="228">
        <v>19.100000000000001</v>
      </c>
    </row>
    <row r="38" spans="24:25">
      <c r="X38" s="138">
        <v>36</v>
      </c>
      <c r="Y38" s="228">
        <v>19.5</v>
      </c>
    </row>
    <row r="39" spans="24:25">
      <c r="X39" s="138">
        <v>37</v>
      </c>
      <c r="Y39" s="228">
        <v>19.399999999999999</v>
      </c>
    </row>
    <row r="40" spans="24:25">
      <c r="X40" s="138">
        <v>38</v>
      </c>
      <c r="Y40" s="228">
        <v>19.100000000000001</v>
      </c>
    </row>
    <row r="41" spans="24:25">
      <c r="X41" s="138">
        <v>39</v>
      </c>
      <c r="Y41" s="228">
        <v>19.25</v>
      </c>
    </row>
    <row r="42" spans="24:25">
      <c r="X42" s="138">
        <v>40</v>
      </c>
      <c r="Y42" s="228">
        <v>19.25</v>
      </c>
    </row>
    <row r="43" spans="24:25">
      <c r="X43" s="138">
        <v>41</v>
      </c>
      <c r="Y43" s="228">
        <v>19.350000000000001</v>
      </c>
    </row>
    <row r="44" spans="24:25">
      <c r="X44" s="138">
        <v>42</v>
      </c>
      <c r="Y44" s="228">
        <v>19.25</v>
      </c>
    </row>
    <row r="45" spans="24:25">
      <c r="X45" s="138">
        <v>43</v>
      </c>
      <c r="Y45" s="228">
        <v>19.100000000000001</v>
      </c>
    </row>
    <row r="46" spans="24:25">
      <c r="X46" s="138">
        <v>44</v>
      </c>
      <c r="Y46" s="228">
        <v>19.149999999999999</v>
      </c>
    </row>
    <row r="47" spans="24:25">
      <c r="X47" s="138">
        <v>45</v>
      </c>
      <c r="Y47" s="228">
        <v>19.7</v>
      </c>
    </row>
    <row r="48" spans="24:25">
      <c r="X48" s="138">
        <v>46</v>
      </c>
      <c r="Y48" s="228">
        <v>20</v>
      </c>
    </row>
    <row r="49" spans="24:25">
      <c r="X49" s="138">
        <v>47</v>
      </c>
      <c r="Y49" s="228">
        <v>19.45</v>
      </c>
    </row>
    <row r="50" spans="24:25">
      <c r="X50" s="138">
        <v>48</v>
      </c>
      <c r="Y50" s="228">
        <v>19.600000000000001</v>
      </c>
    </row>
    <row r="51" spans="24:25">
      <c r="X51" s="138">
        <v>49</v>
      </c>
      <c r="Y51" s="228">
        <v>19.850000000000001</v>
      </c>
    </row>
    <row r="52" spans="24:25">
      <c r="X52" s="138">
        <v>50</v>
      </c>
      <c r="Y52" s="228">
        <v>19.45</v>
      </c>
    </row>
    <row r="53" spans="24:25">
      <c r="X53" s="138">
        <v>51</v>
      </c>
      <c r="Y53" s="228">
        <v>19.350000000000001</v>
      </c>
    </row>
    <row r="54" spans="24:25">
      <c r="X54" s="138">
        <v>52</v>
      </c>
      <c r="Y54" s="228">
        <v>19.45</v>
      </c>
    </row>
    <row r="55" spans="24:25">
      <c r="X55" s="138">
        <v>53</v>
      </c>
      <c r="Y55" s="228">
        <v>20.3</v>
      </c>
    </row>
    <row r="56" spans="24:25">
      <c r="X56" s="138">
        <v>54</v>
      </c>
      <c r="Y56" s="228">
        <v>20.25</v>
      </c>
    </row>
    <row r="57" spans="24:25">
      <c r="X57" s="138">
        <v>55</v>
      </c>
      <c r="Y57" s="228">
        <v>19.7</v>
      </c>
    </row>
    <row r="58" spans="24:25">
      <c r="X58" s="138">
        <v>56</v>
      </c>
      <c r="Y58" s="228">
        <v>19.95</v>
      </c>
    </row>
    <row r="59" spans="24:25">
      <c r="X59" s="138">
        <v>57</v>
      </c>
      <c r="Y59" s="228">
        <v>20.2</v>
      </c>
    </row>
    <row r="60" spans="24:25">
      <c r="X60" s="138">
        <v>58</v>
      </c>
      <c r="Y60" s="228">
        <v>19.3</v>
      </c>
    </row>
    <row r="61" spans="24:25">
      <c r="X61" s="138">
        <v>59</v>
      </c>
      <c r="Y61" s="228">
        <v>19.649999999999999</v>
      </c>
    </row>
    <row r="62" spans="24:25">
      <c r="X62" s="138">
        <v>60</v>
      </c>
      <c r="Y62" s="228">
        <v>19.95</v>
      </c>
    </row>
    <row r="63" spans="24:25">
      <c r="X63" s="138">
        <v>61</v>
      </c>
      <c r="Y63" s="228">
        <v>19.899999999999999</v>
      </c>
    </row>
    <row r="64" spans="24:25">
      <c r="X64" s="138">
        <v>62</v>
      </c>
      <c r="Y64" s="228">
        <v>20.45</v>
      </c>
    </row>
    <row r="65" spans="24:25">
      <c r="X65" s="138">
        <v>63</v>
      </c>
      <c r="Y65" s="228">
        <v>20.399999999999999</v>
      </c>
    </row>
    <row r="66" spans="24:25">
      <c r="X66" s="138">
        <v>64</v>
      </c>
      <c r="Y66" s="228">
        <v>20.05</v>
      </c>
    </row>
    <row r="67" spans="24:25">
      <c r="X67" s="138">
        <v>65</v>
      </c>
      <c r="Y67" s="228">
        <v>19.75</v>
      </c>
    </row>
    <row r="68" spans="24:25">
      <c r="X68" s="138">
        <v>66</v>
      </c>
      <c r="Y68" s="228">
        <v>20</v>
      </c>
    </row>
    <row r="69" spans="24:25">
      <c r="X69" s="138">
        <v>67</v>
      </c>
      <c r="Y69" s="228">
        <v>20.05</v>
      </c>
    </row>
    <row r="70" spans="24:25">
      <c r="X70" s="138">
        <v>68</v>
      </c>
      <c r="Y70" s="228">
        <v>19.649999999999999</v>
      </c>
    </row>
    <row r="71" spans="24:25">
      <c r="X71" s="138">
        <v>69</v>
      </c>
      <c r="Y71" s="228">
        <v>20.25</v>
      </c>
    </row>
    <row r="72" spans="24:25">
      <c r="X72" s="138">
        <v>70</v>
      </c>
      <c r="Y72" s="228">
        <v>19.899999999999999</v>
      </c>
    </row>
    <row r="73" spans="24:25">
      <c r="X73" s="138">
        <v>71</v>
      </c>
      <c r="Y73" s="228">
        <v>20</v>
      </c>
    </row>
    <row r="74" spans="24:25">
      <c r="X74" s="138">
        <v>72</v>
      </c>
      <c r="Y74" s="228">
        <v>19.899999999999999</v>
      </c>
    </row>
    <row r="75" spans="24:25">
      <c r="X75" s="138">
        <v>73</v>
      </c>
      <c r="Y75" s="228">
        <v>20.3</v>
      </c>
    </row>
    <row r="76" spans="24:25">
      <c r="X76" s="138">
        <v>74</v>
      </c>
      <c r="Y76" s="228">
        <v>20.55</v>
      </c>
    </row>
    <row r="77" spans="24:25">
      <c r="X77" s="138">
        <v>75</v>
      </c>
      <c r="Y77" s="228">
        <v>20.25</v>
      </c>
    </row>
    <row r="78" spans="24:25">
      <c r="X78" s="138">
        <v>76</v>
      </c>
      <c r="Y78" s="228">
        <v>20.399999999999999</v>
      </c>
    </row>
    <row r="79" spans="24:25">
      <c r="X79" s="138">
        <v>77</v>
      </c>
      <c r="Y79" s="228">
        <v>20.3</v>
      </c>
    </row>
    <row r="80" spans="24:25">
      <c r="X80" s="138">
        <v>78</v>
      </c>
      <c r="Y80" s="228">
        <v>20.05</v>
      </c>
    </row>
    <row r="81" spans="24:25">
      <c r="X81" s="138">
        <v>79</v>
      </c>
      <c r="Y81" s="228">
        <v>20.65</v>
      </c>
    </row>
    <row r="82" spans="24:25">
      <c r="X82" s="138">
        <v>80</v>
      </c>
      <c r="Y82" s="228">
        <v>20.55</v>
      </c>
    </row>
    <row r="83" spans="24:25">
      <c r="X83" s="138">
        <v>81</v>
      </c>
      <c r="Y83" s="228">
        <v>19.850000000000001</v>
      </c>
    </row>
    <row r="84" spans="24:25">
      <c r="X84" s="138">
        <v>82</v>
      </c>
      <c r="Y84" s="228">
        <v>19.95</v>
      </c>
    </row>
    <row r="85" spans="24:25">
      <c r="X85" s="138">
        <v>83</v>
      </c>
      <c r="Y85" s="228">
        <v>20.05</v>
      </c>
    </row>
    <row r="86" spans="24:25">
      <c r="X86" s="138">
        <v>84</v>
      </c>
      <c r="Y86" s="228">
        <v>19.95</v>
      </c>
    </row>
    <row r="87" spans="24:25">
      <c r="X87" s="138">
        <v>85</v>
      </c>
      <c r="Y87" s="228">
        <v>19.850000000000001</v>
      </c>
    </row>
    <row r="88" spans="24:25">
      <c r="X88" s="138">
        <v>86</v>
      </c>
      <c r="Y88" s="228">
        <v>20</v>
      </c>
    </row>
    <row r="89" spans="24:25">
      <c r="X89" s="138">
        <v>87</v>
      </c>
      <c r="Y89" s="228">
        <v>19.7</v>
      </c>
    </row>
    <row r="90" spans="24:25">
      <c r="X90" s="138">
        <v>88</v>
      </c>
      <c r="Y90" s="228">
        <v>19.850000000000001</v>
      </c>
    </row>
    <row r="91" spans="24:25">
      <c r="X91" s="138">
        <v>89</v>
      </c>
      <c r="Y91" s="228">
        <v>19.7</v>
      </c>
    </row>
    <row r="92" spans="24:25">
      <c r="X92" s="138">
        <v>90</v>
      </c>
      <c r="Y92" s="228">
        <v>20.350000000000001</v>
      </c>
    </row>
    <row r="93" spans="24:25">
      <c r="X93" s="138">
        <v>91</v>
      </c>
      <c r="Y93" s="228">
        <v>19.45</v>
      </c>
    </row>
    <row r="94" spans="24:25">
      <c r="X94" s="138">
        <v>92</v>
      </c>
      <c r="Y94" s="228">
        <v>19.8</v>
      </c>
    </row>
    <row r="95" spans="24:25">
      <c r="X95" s="138">
        <v>93</v>
      </c>
      <c r="Y95" s="228">
        <v>19.850000000000001</v>
      </c>
    </row>
    <row r="96" spans="24:25">
      <c r="X96" s="138">
        <v>94</v>
      </c>
      <c r="Y96" s="228">
        <v>19.899999999999999</v>
      </c>
    </row>
    <row r="97" spans="24:25">
      <c r="X97" s="138">
        <v>95</v>
      </c>
      <c r="Y97" s="228">
        <v>19.75</v>
      </c>
    </row>
    <row r="98" spans="24:25">
      <c r="X98" s="138">
        <v>96</v>
      </c>
      <c r="Y98" s="228">
        <v>19.8</v>
      </c>
    </row>
    <row r="99" spans="24:25">
      <c r="X99" s="138">
        <v>97</v>
      </c>
      <c r="Y99" s="228">
        <v>19.7</v>
      </c>
    </row>
    <row r="100" spans="24:25">
      <c r="X100" s="138">
        <v>98</v>
      </c>
      <c r="Y100" s="228">
        <v>20</v>
      </c>
    </row>
    <row r="101" spans="24:25">
      <c r="X101" s="138">
        <v>99</v>
      </c>
      <c r="Y101" s="228">
        <v>19.7</v>
      </c>
    </row>
    <row r="102" spans="24:25">
      <c r="X102" s="138">
        <v>100</v>
      </c>
      <c r="Y102" s="228">
        <v>20</v>
      </c>
    </row>
  </sheetData>
  <mergeCells count="22">
    <mergeCell ref="A26:E26"/>
    <mergeCell ref="O26:T26"/>
    <mergeCell ref="A22:A24"/>
    <mergeCell ref="B22:T24"/>
    <mergeCell ref="A2:T3"/>
    <mergeCell ref="A17:T21"/>
    <mergeCell ref="A6:E6"/>
    <mergeCell ref="F6:J6"/>
    <mergeCell ref="K6:O6"/>
    <mergeCell ref="P6:T6"/>
    <mergeCell ref="A25:E25"/>
    <mergeCell ref="F25:G25"/>
    <mergeCell ref="H25:J25"/>
    <mergeCell ref="K25:N25"/>
    <mergeCell ref="O25:Q25"/>
    <mergeCell ref="R25:T25"/>
    <mergeCell ref="E1:T1"/>
    <mergeCell ref="S4:T4"/>
    <mergeCell ref="A5:E5"/>
    <mergeCell ref="F5:J5"/>
    <mergeCell ref="K5:O5"/>
    <mergeCell ref="P5:T5"/>
  </mergeCells>
  <phoneticPr fontId="176" type="noConversion"/>
  <printOptions horizontalCentered="1"/>
  <pageMargins left="0.31496062992126" right="0.15748031496063" top="0.196850393700787" bottom="7.8740157480315001E-2" header="0.31496062992126" footer="0.31496062992126"/>
  <pageSetup paperSize="9" scale="69" orientation="portrait" r:id="rId1"/>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00B0F0"/>
    <pageSetUpPr fitToPage="1"/>
  </sheetPr>
  <dimension ref="A1:IV102"/>
  <sheetViews>
    <sheetView view="pageBreakPreview" zoomScaleNormal="85" workbookViewId="0">
      <selection activeCell="B22" sqref="B22:T24"/>
    </sheetView>
  </sheetViews>
  <sheetFormatPr defaultColWidth="9" defaultRowHeight="15.6"/>
  <cols>
    <col min="1" max="1" width="7.21875" style="133" customWidth="1"/>
    <col min="2" max="20" width="7" style="133" customWidth="1"/>
    <col min="21" max="23" width="5.33203125" style="133" customWidth="1"/>
    <col min="24" max="24" width="5.33203125" style="134" customWidth="1"/>
    <col min="25" max="25" width="5.33203125" style="135" customWidth="1"/>
    <col min="26" max="88" width="5.33203125" style="133" customWidth="1"/>
    <col min="89" max="222" width="9" style="133"/>
    <col min="223" max="223" width="7.21875" style="133" customWidth="1"/>
    <col min="224" max="242" width="6.44140625" style="133" customWidth="1"/>
    <col min="243" max="478" width="9" style="133"/>
    <col min="479" max="479" width="7.21875" style="133" customWidth="1"/>
    <col min="480" max="498" width="6.44140625" style="133" customWidth="1"/>
    <col min="499" max="734" width="9" style="133"/>
    <col min="735" max="735" width="7.21875" style="133" customWidth="1"/>
    <col min="736" max="754" width="6.44140625" style="133" customWidth="1"/>
    <col min="755" max="990" width="9" style="133"/>
    <col min="991" max="991" width="7.21875" style="133" customWidth="1"/>
    <col min="992" max="1010" width="6.44140625" style="133" customWidth="1"/>
    <col min="1011" max="1246" width="9" style="133"/>
    <col min="1247" max="1247" width="7.21875" style="133" customWidth="1"/>
    <col min="1248" max="1266" width="6.44140625" style="133" customWidth="1"/>
    <col min="1267" max="1502" width="9" style="133"/>
    <col min="1503" max="1503" width="7.21875" style="133" customWidth="1"/>
    <col min="1504" max="1522" width="6.44140625" style="133" customWidth="1"/>
    <col min="1523" max="1758" width="9" style="133"/>
    <col min="1759" max="1759" width="7.21875" style="133" customWidth="1"/>
    <col min="1760" max="1778" width="6.44140625" style="133" customWidth="1"/>
    <col min="1779" max="2014" width="9" style="133"/>
    <col min="2015" max="2015" width="7.21875" style="133" customWidth="1"/>
    <col min="2016" max="2034" width="6.44140625" style="133" customWidth="1"/>
    <col min="2035" max="2270" width="9" style="133"/>
    <col min="2271" max="2271" width="7.21875" style="133" customWidth="1"/>
    <col min="2272" max="2290" width="6.44140625" style="133" customWidth="1"/>
    <col min="2291" max="2526" width="9" style="133"/>
    <col min="2527" max="2527" width="7.21875" style="133" customWidth="1"/>
    <col min="2528" max="2546" width="6.44140625" style="133" customWidth="1"/>
    <col min="2547" max="2782" width="9" style="133"/>
    <col min="2783" max="2783" width="7.21875" style="133" customWidth="1"/>
    <col min="2784" max="2802" width="6.44140625" style="133" customWidth="1"/>
    <col min="2803" max="3038" width="9" style="133"/>
    <col min="3039" max="3039" width="7.21875" style="133" customWidth="1"/>
    <col min="3040" max="3058" width="6.44140625" style="133" customWidth="1"/>
    <col min="3059" max="3294" width="9" style="133"/>
    <col min="3295" max="3295" width="7.21875" style="133" customWidth="1"/>
    <col min="3296" max="3314" width="6.44140625" style="133" customWidth="1"/>
    <col min="3315" max="3550" width="9" style="133"/>
    <col min="3551" max="3551" width="7.21875" style="133" customWidth="1"/>
    <col min="3552" max="3570" width="6.44140625" style="133" customWidth="1"/>
    <col min="3571" max="3806" width="9" style="133"/>
    <col min="3807" max="3807" width="7.21875" style="133" customWidth="1"/>
    <col min="3808" max="3826" width="6.44140625" style="133" customWidth="1"/>
    <col min="3827" max="4062" width="9" style="133"/>
    <col min="4063" max="4063" width="7.21875" style="133" customWidth="1"/>
    <col min="4064" max="4082" width="6.44140625" style="133" customWidth="1"/>
    <col min="4083" max="4318" width="9" style="133"/>
    <col min="4319" max="4319" width="7.21875" style="133" customWidth="1"/>
    <col min="4320" max="4338" width="6.44140625" style="133" customWidth="1"/>
    <col min="4339" max="4574" width="9" style="133"/>
    <col min="4575" max="4575" width="7.21875" style="133" customWidth="1"/>
    <col min="4576" max="4594" width="6.44140625" style="133" customWidth="1"/>
    <col min="4595" max="4830" width="9" style="133"/>
    <col min="4831" max="4831" width="7.21875" style="133" customWidth="1"/>
    <col min="4832" max="4850" width="6.44140625" style="133" customWidth="1"/>
    <col min="4851" max="5086" width="9" style="133"/>
    <col min="5087" max="5087" width="7.21875" style="133" customWidth="1"/>
    <col min="5088" max="5106" width="6.44140625" style="133" customWidth="1"/>
    <col min="5107" max="5342" width="9" style="133"/>
    <col min="5343" max="5343" width="7.21875" style="133" customWidth="1"/>
    <col min="5344" max="5362" width="6.44140625" style="133" customWidth="1"/>
    <col min="5363" max="5598" width="9" style="133"/>
    <col min="5599" max="5599" width="7.21875" style="133" customWidth="1"/>
    <col min="5600" max="5618" width="6.44140625" style="133" customWidth="1"/>
    <col min="5619" max="5854" width="9" style="133"/>
    <col min="5855" max="5855" width="7.21875" style="133" customWidth="1"/>
    <col min="5856" max="5874" width="6.44140625" style="133" customWidth="1"/>
    <col min="5875" max="6110" width="9" style="133"/>
    <col min="6111" max="6111" width="7.21875" style="133" customWidth="1"/>
    <col min="6112" max="6130" width="6.44140625" style="133" customWidth="1"/>
    <col min="6131" max="6366" width="9" style="133"/>
    <col min="6367" max="6367" width="7.21875" style="133" customWidth="1"/>
    <col min="6368" max="6386" width="6.44140625" style="133" customWidth="1"/>
    <col min="6387" max="6622" width="9" style="133"/>
    <col min="6623" max="6623" width="7.21875" style="133" customWidth="1"/>
    <col min="6624" max="6642" width="6.44140625" style="133" customWidth="1"/>
    <col min="6643" max="6878" width="9" style="133"/>
    <col min="6879" max="6879" width="7.21875" style="133" customWidth="1"/>
    <col min="6880" max="6898" width="6.44140625" style="133" customWidth="1"/>
    <col min="6899" max="7134" width="9" style="133"/>
    <col min="7135" max="7135" width="7.21875" style="133" customWidth="1"/>
    <col min="7136" max="7154" width="6.44140625" style="133" customWidth="1"/>
    <col min="7155" max="7390" width="9" style="133"/>
    <col min="7391" max="7391" width="7.21875" style="133" customWidth="1"/>
    <col min="7392" max="7410" width="6.44140625" style="133" customWidth="1"/>
    <col min="7411" max="7646" width="9" style="133"/>
    <col min="7647" max="7647" width="7.21875" style="133" customWidth="1"/>
    <col min="7648" max="7666" width="6.44140625" style="133" customWidth="1"/>
    <col min="7667" max="7902" width="9" style="133"/>
    <col min="7903" max="7903" width="7.21875" style="133" customWidth="1"/>
    <col min="7904" max="7922" width="6.44140625" style="133" customWidth="1"/>
    <col min="7923" max="8158" width="9" style="133"/>
    <col min="8159" max="8159" width="7.21875" style="133" customWidth="1"/>
    <col min="8160" max="8178" width="6.44140625" style="133" customWidth="1"/>
    <col min="8179" max="8414" width="9" style="133"/>
    <col min="8415" max="8415" width="7.21875" style="133" customWidth="1"/>
    <col min="8416" max="8434" width="6.44140625" style="133" customWidth="1"/>
    <col min="8435" max="8670" width="9" style="133"/>
    <col min="8671" max="8671" width="7.21875" style="133" customWidth="1"/>
    <col min="8672" max="8690" width="6.44140625" style="133" customWidth="1"/>
    <col min="8691" max="8926" width="9" style="133"/>
    <col min="8927" max="8927" width="7.21875" style="133" customWidth="1"/>
    <col min="8928" max="8946" width="6.44140625" style="133" customWidth="1"/>
    <col min="8947" max="9182" width="9" style="133"/>
    <col min="9183" max="9183" width="7.21875" style="133" customWidth="1"/>
    <col min="9184" max="9202" width="6.44140625" style="133" customWidth="1"/>
    <col min="9203" max="9438" width="9" style="133"/>
    <col min="9439" max="9439" width="7.21875" style="133" customWidth="1"/>
    <col min="9440" max="9458" width="6.44140625" style="133" customWidth="1"/>
    <col min="9459" max="9694" width="9" style="133"/>
    <col min="9695" max="9695" width="7.21875" style="133" customWidth="1"/>
    <col min="9696" max="9714" width="6.44140625" style="133" customWidth="1"/>
    <col min="9715" max="9950" width="9" style="133"/>
    <col min="9951" max="9951" width="7.21875" style="133" customWidth="1"/>
    <col min="9952" max="9970" width="6.44140625" style="133" customWidth="1"/>
    <col min="9971" max="10206" width="9" style="133"/>
    <col min="10207" max="10207" width="7.21875" style="133" customWidth="1"/>
    <col min="10208" max="10226" width="6.44140625" style="133" customWidth="1"/>
    <col min="10227" max="10462" width="9" style="133"/>
    <col min="10463" max="10463" width="7.21875" style="133" customWidth="1"/>
    <col min="10464" max="10482" width="6.44140625" style="133" customWidth="1"/>
    <col min="10483" max="10718" width="9" style="133"/>
    <col min="10719" max="10719" width="7.21875" style="133" customWidth="1"/>
    <col min="10720" max="10738" width="6.44140625" style="133" customWidth="1"/>
    <col min="10739" max="10974" width="9" style="133"/>
    <col min="10975" max="10975" width="7.21875" style="133" customWidth="1"/>
    <col min="10976" max="10994" width="6.44140625" style="133" customWidth="1"/>
    <col min="10995" max="11230" width="9" style="133"/>
    <col min="11231" max="11231" width="7.21875" style="133" customWidth="1"/>
    <col min="11232" max="11250" width="6.44140625" style="133" customWidth="1"/>
    <col min="11251" max="11486" width="9" style="133"/>
    <col min="11487" max="11487" width="7.21875" style="133" customWidth="1"/>
    <col min="11488" max="11506" width="6.44140625" style="133" customWidth="1"/>
    <col min="11507" max="11742" width="9" style="133"/>
    <col min="11743" max="11743" width="7.21875" style="133" customWidth="1"/>
    <col min="11744" max="11762" width="6.44140625" style="133" customWidth="1"/>
    <col min="11763" max="11998" width="9" style="133"/>
    <col min="11999" max="11999" width="7.21875" style="133" customWidth="1"/>
    <col min="12000" max="12018" width="6.44140625" style="133" customWidth="1"/>
    <col min="12019" max="12254" width="9" style="133"/>
    <col min="12255" max="12255" width="7.21875" style="133" customWidth="1"/>
    <col min="12256" max="12274" width="6.44140625" style="133" customWidth="1"/>
    <col min="12275" max="12510" width="9" style="133"/>
    <col min="12511" max="12511" width="7.21875" style="133" customWidth="1"/>
    <col min="12512" max="12530" width="6.44140625" style="133" customWidth="1"/>
    <col min="12531" max="12766" width="9" style="133"/>
    <col min="12767" max="12767" width="7.21875" style="133" customWidth="1"/>
    <col min="12768" max="12786" width="6.44140625" style="133" customWidth="1"/>
    <col min="12787" max="13022" width="9" style="133"/>
    <col min="13023" max="13023" width="7.21875" style="133" customWidth="1"/>
    <col min="13024" max="13042" width="6.44140625" style="133" customWidth="1"/>
    <col min="13043" max="13278" width="9" style="133"/>
    <col min="13279" max="13279" width="7.21875" style="133" customWidth="1"/>
    <col min="13280" max="13298" width="6.44140625" style="133" customWidth="1"/>
    <col min="13299" max="13534" width="9" style="133"/>
    <col min="13535" max="13535" width="7.21875" style="133" customWidth="1"/>
    <col min="13536" max="13554" width="6.44140625" style="133" customWidth="1"/>
    <col min="13555" max="13790" width="9" style="133"/>
    <col min="13791" max="13791" width="7.21875" style="133" customWidth="1"/>
    <col min="13792" max="13810" width="6.44140625" style="133" customWidth="1"/>
    <col min="13811" max="14046" width="9" style="133"/>
    <col min="14047" max="14047" width="7.21875" style="133" customWidth="1"/>
    <col min="14048" max="14066" width="6.44140625" style="133" customWidth="1"/>
    <col min="14067" max="14302" width="9" style="133"/>
    <col min="14303" max="14303" width="7.21875" style="133" customWidth="1"/>
    <col min="14304" max="14322" width="6.44140625" style="133" customWidth="1"/>
    <col min="14323" max="14558" width="9" style="133"/>
    <col min="14559" max="14559" width="7.21875" style="133" customWidth="1"/>
    <col min="14560" max="14578" width="6.44140625" style="133" customWidth="1"/>
    <col min="14579" max="14814" width="9" style="133"/>
    <col min="14815" max="14815" width="7.21875" style="133" customWidth="1"/>
    <col min="14816" max="14834" width="6.44140625" style="133" customWidth="1"/>
    <col min="14835" max="15070" width="9" style="133"/>
    <col min="15071" max="15071" width="7.21875" style="133" customWidth="1"/>
    <col min="15072" max="15090" width="6.44140625" style="133" customWidth="1"/>
    <col min="15091" max="15326" width="9" style="133"/>
    <col min="15327" max="15327" width="7.21875" style="133" customWidth="1"/>
    <col min="15328" max="15346" width="6.44140625" style="133" customWidth="1"/>
    <col min="15347" max="15582" width="9" style="133"/>
    <col min="15583" max="15583" width="7.21875" style="133" customWidth="1"/>
    <col min="15584" max="15602" width="6.44140625" style="133" customWidth="1"/>
    <col min="15603" max="15838" width="9" style="133"/>
    <col min="15839" max="15839" width="7.21875" style="133" customWidth="1"/>
    <col min="15840" max="15858" width="6.44140625" style="133" customWidth="1"/>
    <col min="15859" max="16094" width="9" style="133"/>
    <col min="16095" max="16095" width="7.21875" style="133" customWidth="1"/>
    <col min="16096" max="16114" width="6.44140625" style="133" customWidth="1"/>
    <col min="16115" max="16384" width="9" style="133"/>
  </cols>
  <sheetData>
    <row r="1" spans="1:256" s="54" customFormat="1">
      <c r="A1" s="32"/>
      <c r="B1" s="32"/>
      <c r="C1" s="32"/>
      <c r="D1" s="32"/>
      <c r="E1" s="1178" t="s">
        <v>7</v>
      </c>
      <c r="F1" s="1178"/>
      <c r="G1" s="1178"/>
      <c r="H1" s="1178"/>
      <c r="I1" s="1178"/>
      <c r="J1" s="1178"/>
      <c r="K1" s="1178"/>
      <c r="L1" s="1178"/>
      <c r="M1" s="1178"/>
      <c r="N1" s="1178"/>
      <c r="O1" s="1178"/>
      <c r="P1" s="1178"/>
      <c r="Q1" s="1178"/>
      <c r="R1" s="1178"/>
      <c r="S1" s="1178"/>
      <c r="T1" s="1178"/>
      <c r="U1" s="32"/>
      <c r="V1" s="32"/>
      <c r="W1" s="32"/>
      <c r="X1" s="31"/>
      <c r="Y1" s="136"/>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c r="A2" s="2255" t="s">
        <v>182</v>
      </c>
      <c r="B2" s="2256"/>
      <c r="C2" s="2256"/>
      <c r="D2" s="2256"/>
      <c r="E2" s="2256"/>
      <c r="F2" s="2256"/>
      <c r="G2" s="2256"/>
      <c r="H2" s="2256"/>
      <c r="I2" s="2256"/>
      <c r="J2" s="2256"/>
      <c r="K2" s="2256"/>
      <c r="L2" s="2256"/>
      <c r="M2" s="2256"/>
      <c r="N2" s="2256"/>
      <c r="O2" s="2256"/>
      <c r="P2" s="2256"/>
      <c r="Q2" s="2256"/>
      <c r="R2" s="2256"/>
      <c r="S2" s="2256"/>
      <c r="T2" s="2256"/>
    </row>
    <row r="3" spans="1:256" ht="31.5" customHeight="1">
      <c r="A3" s="2256"/>
      <c r="B3" s="2256"/>
      <c r="C3" s="2256"/>
      <c r="D3" s="2256"/>
      <c r="E3" s="2256"/>
      <c r="F3" s="2256"/>
      <c r="G3" s="2256"/>
      <c r="H3" s="2256"/>
      <c r="I3" s="2256"/>
      <c r="J3" s="2256"/>
      <c r="K3" s="2256"/>
      <c r="L3" s="2256"/>
      <c r="M3" s="2256"/>
      <c r="N3" s="2256"/>
      <c r="O3" s="2256"/>
      <c r="P3" s="2256"/>
      <c r="Q3" s="2256"/>
      <c r="R3" s="2256"/>
      <c r="S3" s="2256"/>
      <c r="T3" s="2256"/>
      <c r="U3" s="137"/>
      <c r="V3" s="137"/>
      <c r="W3" s="137"/>
      <c r="X3" s="138">
        <v>1</v>
      </c>
      <c r="Y3" s="227">
        <v>5.0999999999999996</v>
      </c>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7"/>
      <c r="BB3" s="137"/>
      <c r="BC3" s="137"/>
      <c r="BD3" s="137"/>
      <c r="BE3" s="137"/>
      <c r="BF3" s="137"/>
      <c r="BG3" s="137"/>
      <c r="BH3" s="137"/>
      <c r="BI3" s="137"/>
      <c r="BJ3" s="137"/>
      <c r="BK3" s="137"/>
      <c r="BL3" s="137"/>
      <c r="BM3" s="137"/>
      <c r="BN3" s="137"/>
      <c r="BO3" s="137"/>
      <c r="BP3" s="137"/>
      <c r="BQ3" s="137"/>
      <c r="BR3" s="137"/>
      <c r="BS3" s="137"/>
      <c r="BT3" s="137"/>
      <c r="BU3" s="137"/>
      <c r="BV3" s="137"/>
      <c r="BW3" s="137"/>
      <c r="BX3" s="137"/>
      <c r="BY3" s="137"/>
      <c r="BZ3" s="137"/>
      <c r="CA3" s="137"/>
      <c r="CB3" s="137"/>
      <c r="CC3" s="137"/>
      <c r="CD3" s="137"/>
      <c r="CE3" s="137"/>
      <c r="CF3" s="137"/>
      <c r="CG3" s="137"/>
      <c r="CH3" s="137"/>
      <c r="CI3" s="137"/>
      <c r="CJ3" s="137"/>
    </row>
    <row r="4" spans="1:256" s="131" customFormat="1" ht="20.399999999999999">
      <c r="A4" s="140"/>
      <c r="B4" s="140"/>
      <c r="C4" s="140"/>
      <c r="D4" s="140"/>
      <c r="E4" s="140"/>
      <c r="F4" s="140"/>
      <c r="G4" s="140"/>
      <c r="H4" s="140"/>
      <c r="I4" s="140"/>
      <c r="J4" s="140"/>
      <c r="K4" s="140"/>
      <c r="L4" s="140"/>
      <c r="M4" s="140"/>
      <c r="N4" s="140"/>
      <c r="O4" s="140"/>
      <c r="P4" s="140"/>
      <c r="Q4" s="140"/>
      <c r="R4" s="140"/>
      <c r="S4" s="2245" t="s">
        <v>2584</v>
      </c>
      <c r="T4" s="2245"/>
      <c r="X4" s="138">
        <v>2</v>
      </c>
      <c r="Y4" s="227">
        <v>5.4</v>
      </c>
    </row>
    <row r="5" spans="1:256" s="131" customFormat="1" ht="87.75" customHeight="1">
      <c r="A5" s="2246" t="s">
        <v>230</v>
      </c>
      <c r="B5" s="2247"/>
      <c r="C5" s="2247"/>
      <c r="D5" s="2247"/>
      <c r="E5" s="2247"/>
      <c r="F5" s="2246" t="str">
        <f>目录!B89</f>
        <v>尼龙66轮胎帘子布用工业长丝-帘子布事业部PH25657
Nylon 66 tire cord fabric industrial yarn-Tire cord fabric Department PH25657</v>
      </c>
      <c r="G5" s="2247"/>
      <c r="H5" s="2247"/>
      <c r="I5" s="2247"/>
      <c r="J5" s="2247"/>
      <c r="K5" s="2246" t="s">
        <v>523</v>
      </c>
      <c r="L5" s="2247"/>
      <c r="M5" s="2247"/>
      <c r="N5" s="2247"/>
      <c r="O5" s="2247"/>
      <c r="P5" s="2247" t="str">
        <f>目录!B90</f>
        <v>PH25657-2800dtex/432f</v>
      </c>
      <c r="Q5" s="2247"/>
      <c r="R5" s="2247"/>
      <c r="S5" s="2247"/>
      <c r="T5" s="2247"/>
      <c r="X5" s="138">
        <v>3</v>
      </c>
      <c r="Y5" s="227">
        <v>5.6</v>
      </c>
    </row>
    <row r="6" spans="1:256" s="131" customFormat="1" ht="24.9" customHeight="1">
      <c r="A6" s="2246" t="s">
        <v>2585</v>
      </c>
      <c r="B6" s="2247"/>
      <c r="C6" s="2247"/>
      <c r="D6" s="2247"/>
      <c r="E6" s="2247"/>
      <c r="F6" s="2246" t="s">
        <v>1424</v>
      </c>
      <c r="G6" s="2247"/>
      <c r="H6" s="2247"/>
      <c r="I6" s="2247"/>
      <c r="J6" s="2247"/>
      <c r="K6" s="2247" t="s">
        <v>2586</v>
      </c>
      <c r="L6" s="2247"/>
      <c r="M6" s="2247"/>
      <c r="N6" s="2247"/>
      <c r="O6" s="2247"/>
      <c r="P6" s="2246" t="s">
        <v>3886</v>
      </c>
      <c r="Q6" s="2247"/>
      <c r="R6" s="2247"/>
      <c r="S6" s="2247"/>
      <c r="T6" s="2247"/>
      <c r="X6" s="138">
        <v>4</v>
      </c>
      <c r="Y6" s="227">
        <v>5.4</v>
      </c>
    </row>
    <row r="7" spans="1:256" s="131" customFormat="1" ht="27" customHeight="1">
      <c r="A7" s="141">
        <v>1</v>
      </c>
      <c r="B7" s="142">
        <f>Y3</f>
        <v>5.0999999999999996</v>
      </c>
      <c r="C7" s="141">
        <v>11</v>
      </c>
      <c r="D7" s="142">
        <f>Y13</f>
        <v>5.4</v>
      </c>
      <c r="E7" s="141">
        <v>21</v>
      </c>
      <c r="F7" s="142">
        <f>Y23</f>
        <v>4.7</v>
      </c>
      <c r="G7" s="141">
        <v>31</v>
      </c>
      <c r="H7" s="142">
        <f>Y33</f>
        <v>4.9000000000000004</v>
      </c>
      <c r="I7" s="141">
        <v>41</v>
      </c>
      <c r="J7" s="142">
        <f>Y43</f>
        <v>5</v>
      </c>
      <c r="K7" s="141">
        <v>51</v>
      </c>
      <c r="L7" s="142">
        <f>Y53</f>
        <v>5.3</v>
      </c>
      <c r="M7" s="141">
        <v>61</v>
      </c>
      <c r="N7" s="142">
        <f>Y63</f>
        <v>5.2</v>
      </c>
      <c r="O7" s="141">
        <v>71</v>
      </c>
      <c r="P7" s="142">
        <f>Y73</f>
        <v>5</v>
      </c>
      <c r="Q7" s="141">
        <v>81</v>
      </c>
      <c r="R7" s="142">
        <f>Y83</f>
        <v>5.0999999999999996</v>
      </c>
      <c r="S7" s="141">
        <v>91</v>
      </c>
      <c r="T7" s="142">
        <f>Y93</f>
        <v>5.6</v>
      </c>
      <c r="X7" s="138">
        <v>5</v>
      </c>
      <c r="Y7" s="227">
        <v>5.2</v>
      </c>
    </row>
    <row r="8" spans="1:256" s="131" customFormat="1" ht="27" customHeight="1">
      <c r="A8" s="141">
        <v>2</v>
      </c>
      <c r="B8" s="142">
        <f t="shared" ref="B8:B16" si="0">Y4</f>
        <v>5.4</v>
      </c>
      <c r="C8" s="141">
        <v>12</v>
      </c>
      <c r="D8" s="142">
        <f t="shared" ref="D8:D16" si="1">Y14</f>
        <v>5.5</v>
      </c>
      <c r="E8" s="141">
        <v>22</v>
      </c>
      <c r="F8" s="142">
        <f t="shared" ref="F8:F16" si="2">Y24</f>
        <v>5.2</v>
      </c>
      <c r="G8" s="141">
        <v>32</v>
      </c>
      <c r="H8" s="142">
        <f t="shared" ref="H8:H16" si="3">Y34</f>
        <v>4.9000000000000004</v>
      </c>
      <c r="I8" s="141">
        <v>42</v>
      </c>
      <c r="J8" s="142">
        <f t="shared" ref="J8:J16" si="4">Y44</f>
        <v>5</v>
      </c>
      <c r="K8" s="141">
        <v>52</v>
      </c>
      <c r="L8" s="142">
        <f t="shared" ref="L8:L16" si="5">Y54</f>
        <v>5.0999999999999996</v>
      </c>
      <c r="M8" s="141">
        <v>62</v>
      </c>
      <c r="N8" s="142">
        <f t="shared" ref="N8:N16" si="6">Y64</f>
        <v>5.5</v>
      </c>
      <c r="O8" s="141">
        <v>72</v>
      </c>
      <c r="P8" s="142">
        <f t="shared" ref="P8:P16" si="7">Y74</f>
        <v>5.0999999999999996</v>
      </c>
      <c r="Q8" s="141">
        <v>82</v>
      </c>
      <c r="R8" s="142">
        <f t="shared" ref="R8:R16" si="8">Y84</f>
        <v>4.8</v>
      </c>
      <c r="S8" s="141">
        <v>92</v>
      </c>
      <c r="T8" s="142">
        <f t="shared" ref="T8:T16" si="9">Y94</f>
        <v>5.5</v>
      </c>
      <c r="X8" s="138">
        <v>6</v>
      </c>
      <c r="Y8" s="227">
        <v>5.4</v>
      </c>
    </row>
    <row r="9" spans="1:256" s="131" customFormat="1" ht="27" customHeight="1">
      <c r="A9" s="141">
        <v>3</v>
      </c>
      <c r="B9" s="142">
        <f t="shared" si="0"/>
        <v>5.6</v>
      </c>
      <c r="C9" s="141">
        <v>13</v>
      </c>
      <c r="D9" s="142">
        <f t="shared" si="1"/>
        <v>5.2</v>
      </c>
      <c r="E9" s="141">
        <v>23</v>
      </c>
      <c r="F9" s="142">
        <f t="shared" si="2"/>
        <v>5.0999999999999996</v>
      </c>
      <c r="G9" s="141">
        <v>33</v>
      </c>
      <c r="H9" s="142">
        <f t="shared" si="3"/>
        <v>5.0999999999999996</v>
      </c>
      <c r="I9" s="141">
        <v>43</v>
      </c>
      <c r="J9" s="142">
        <f t="shared" si="4"/>
        <v>5</v>
      </c>
      <c r="K9" s="141">
        <v>53</v>
      </c>
      <c r="L9" s="142">
        <f t="shared" si="5"/>
        <v>5.2</v>
      </c>
      <c r="M9" s="141">
        <v>63</v>
      </c>
      <c r="N9" s="142">
        <f t="shared" si="6"/>
        <v>5.4</v>
      </c>
      <c r="O9" s="141">
        <v>73</v>
      </c>
      <c r="P9" s="142">
        <f t="shared" si="7"/>
        <v>5.3</v>
      </c>
      <c r="Q9" s="141">
        <v>83</v>
      </c>
      <c r="R9" s="142">
        <f t="shared" si="8"/>
        <v>5.3</v>
      </c>
      <c r="S9" s="141">
        <v>93</v>
      </c>
      <c r="T9" s="142">
        <f t="shared" si="9"/>
        <v>5.6</v>
      </c>
      <c r="X9" s="138">
        <v>7</v>
      </c>
      <c r="Y9" s="227">
        <v>5.4</v>
      </c>
    </row>
    <row r="10" spans="1:256" s="131" customFormat="1" ht="27" customHeight="1">
      <c r="A10" s="141">
        <v>4</v>
      </c>
      <c r="B10" s="142">
        <f t="shared" si="0"/>
        <v>5.4</v>
      </c>
      <c r="C10" s="141">
        <v>14</v>
      </c>
      <c r="D10" s="142">
        <f t="shared" si="1"/>
        <v>5.3</v>
      </c>
      <c r="E10" s="141">
        <v>24</v>
      </c>
      <c r="F10" s="142">
        <f t="shared" si="2"/>
        <v>5.3</v>
      </c>
      <c r="G10" s="141">
        <v>34</v>
      </c>
      <c r="H10" s="142">
        <f t="shared" si="3"/>
        <v>4.7</v>
      </c>
      <c r="I10" s="141">
        <v>44</v>
      </c>
      <c r="J10" s="142">
        <f t="shared" si="4"/>
        <v>4.9000000000000004</v>
      </c>
      <c r="K10" s="141">
        <v>54</v>
      </c>
      <c r="L10" s="142">
        <f t="shared" si="5"/>
        <v>4.8</v>
      </c>
      <c r="M10" s="141">
        <v>64</v>
      </c>
      <c r="N10" s="142">
        <f t="shared" si="6"/>
        <v>5.3</v>
      </c>
      <c r="O10" s="141">
        <v>74</v>
      </c>
      <c r="P10" s="142">
        <f t="shared" si="7"/>
        <v>4.9000000000000004</v>
      </c>
      <c r="Q10" s="141">
        <v>84</v>
      </c>
      <c r="R10" s="142">
        <f t="shared" si="8"/>
        <v>5.2</v>
      </c>
      <c r="S10" s="141">
        <v>94</v>
      </c>
      <c r="T10" s="142">
        <f t="shared" si="9"/>
        <v>5.3</v>
      </c>
      <c r="X10" s="138">
        <v>8</v>
      </c>
      <c r="Y10" s="227">
        <v>5.4</v>
      </c>
    </row>
    <row r="11" spans="1:256" s="131" customFormat="1" ht="27" customHeight="1">
      <c r="A11" s="141">
        <v>5</v>
      </c>
      <c r="B11" s="142">
        <f t="shared" si="0"/>
        <v>5.2</v>
      </c>
      <c r="C11" s="141">
        <v>15</v>
      </c>
      <c r="D11" s="142">
        <f t="shared" si="1"/>
        <v>5.4</v>
      </c>
      <c r="E11" s="141">
        <v>25</v>
      </c>
      <c r="F11" s="142">
        <f t="shared" si="2"/>
        <v>4.9000000000000004</v>
      </c>
      <c r="G11" s="141">
        <v>35</v>
      </c>
      <c r="H11" s="142">
        <f t="shared" si="3"/>
        <v>4.9000000000000004</v>
      </c>
      <c r="I11" s="141">
        <v>45</v>
      </c>
      <c r="J11" s="142">
        <f t="shared" si="4"/>
        <v>4.3</v>
      </c>
      <c r="K11" s="141">
        <v>55</v>
      </c>
      <c r="L11" s="142">
        <f t="shared" si="5"/>
        <v>5.3</v>
      </c>
      <c r="M11" s="141">
        <v>65</v>
      </c>
      <c r="N11" s="142">
        <f t="shared" si="6"/>
        <v>5.3</v>
      </c>
      <c r="O11" s="141">
        <v>75</v>
      </c>
      <c r="P11" s="142">
        <f t="shared" si="7"/>
        <v>5.3</v>
      </c>
      <c r="Q11" s="141">
        <v>85</v>
      </c>
      <c r="R11" s="142">
        <f t="shared" si="8"/>
        <v>5</v>
      </c>
      <c r="S11" s="141">
        <v>95</v>
      </c>
      <c r="T11" s="142">
        <f t="shared" si="9"/>
        <v>5.4</v>
      </c>
      <c r="X11" s="138">
        <v>9</v>
      </c>
      <c r="Y11" s="227">
        <v>5.4</v>
      </c>
    </row>
    <row r="12" spans="1:256" s="131" customFormat="1" ht="27" customHeight="1">
      <c r="A12" s="141">
        <v>6</v>
      </c>
      <c r="B12" s="142">
        <f t="shared" si="0"/>
        <v>5.4</v>
      </c>
      <c r="C12" s="141">
        <v>16</v>
      </c>
      <c r="D12" s="142">
        <f t="shared" si="1"/>
        <v>5.5</v>
      </c>
      <c r="E12" s="141">
        <v>26</v>
      </c>
      <c r="F12" s="142">
        <f t="shared" si="2"/>
        <v>4.7</v>
      </c>
      <c r="G12" s="141">
        <v>36</v>
      </c>
      <c r="H12" s="142">
        <f t="shared" si="3"/>
        <v>5</v>
      </c>
      <c r="I12" s="141">
        <v>46</v>
      </c>
      <c r="J12" s="142">
        <f t="shared" si="4"/>
        <v>5.0999999999999996</v>
      </c>
      <c r="K12" s="141">
        <v>56</v>
      </c>
      <c r="L12" s="142">
        <f t="shared" si="5"/>
        <v>5.0999999999999996</v>
      </c>
      <c r="M12" s="141">
        <v>66</v>
      </c>
      <c r="N12" s="142">
        <f t="shared" si="6"/>
        <v>5.2</v>
      </c>
      <c r="O12" s="141">
        <v>76</v>
      </c>
      <c r="P12" s="142">
        <f t="shared" si="7"/>
        <v>5.3</v>
      </c>
      <c r="Q12" s="141">
        <v>86</v>
      </c>
      <c r="R12" s="142">
        <f t="shared" si="8"/>
        <v>5.2</v>
      </c>
      <c r="S12" s="141">
        <v>96</v>
      </c>
      <c r="T12" s="142">
        <f t="shared" si="9"/>
        <v>5.42</v>
      </c>
      <c r="X12" s="138">
        <v>10</v>
      </c>
      <c r="Y12" s="227">
        <v>5.4</v>
      </c>
    </row>
    <row r="13" spans="1:256" s="131" customFormat="1" ht="27" customHeight="1">
      <c r="A13" s="141">
        <v>7</v>
      </c>
      <c r="B13" s="142">
        <f t="shared" si="0"/>
        <v>5.4</v>
      </c>
      <c r="C13" s="141">
        <v>17</v>
      </c>
      <c r="D13" s="142">
        <f t="shared" si="1"/>
        <v>5.5</v>
      </c>
      <c r="E13" s="141">
        <v>27</v>
      </c>
      <c r="F13" s="142">
        <f t="shared" si="2"/>
        <v>4.8</v>
      </c>
      <c r="G13" s="141">
        <v>37</v>
      </c>
      <c r="H13" s="142">
        <f t="shared" si="3"/>
        <v>4.8</v>
      </c>
      <c r="I13" s="141">
        <v>47</v>
      </c>
      <c r="J13" s="142">
        <f t="shared" si="4"/>
        <v>4.8</v>
      </c>
      <c r="K13" s="141">
        <v>57</v>
      </c>
      <c r="L13" s="142">
        <f t="shared" si="5"/>
        <v>5.5</v>
      </c>
      <c r="M13" s="141">
        <v>67</v>
      </c>
      <c r="N13" s="142">
        <f t="shared" si="6"/>
        <v>5.4</v>
      </c>
      <c r="O13" s="141">
        <v>77</v>
      </c>
      <c r="P13" s="142">
        <f t="shared" si="7"/>
        <v>4.9000000000000004</v>
      </c>
      <c r="Q13" s="141">
        <v>87</v>
      </c>
      <c r="R13" s="142">
        <f t="shared" si="8"/>
        <v>5</v>
      </c>
      <c r="S13" s="141">
        <v>97</v>
      </c>
      <c r="T13" s="142">
        <f t="shared" si="9"/>
        <v>5.3</v>
      </c>
      <c r="X13" s="138">
        <v>11</v>
      </c>
      <c r="Y13" s="227">
        <v>5.4</v>
      </c>
    </row>
    <row r="14" spans="1:256" s="131" customFormat="1" ht="27" customHeight="1">
      <c r="A14" s="141">
        <v>8</v>
      </c>
      <c r="B14" s="142">
        <f t="shared" si="0"/>
        <v>5.4</v>
      </c>
      <c r="C14" s="141">
        <v>18</v>
      </c>
      <c r="D14" s="142">
        <f t="shared" si="1"/>
        <v>5.4</v>
      </c>
      <c r="E14" s="141">
        <v>28</v>
      </c>
      <c r="F14" s="142">
        <f t="shared" si="2"/>
        <v>4.7</v>
      </c>
      <c r="G14" s="141">
        <v>38</v>
      </c>
      <c r="H14" s="142">
        <f t="shared" si="3"/>
        <v>5.2</v>
      </c>
      <c r="I14" s="141">
        <v>48</v>
      </c>
      <c r="J14" s="142">
        <f t="shared" si="4"/>
        <v>5.0999999999999996</v>
      </c>
      <c r="K14" s="141">
        <v>58</v>
      </c>
      <c r="L14" s="142">
        <f t="shared" si="5"/>
        <v>5.0999999999999996</v>
      </c>
      <c r="M14" s="141">
        <v>68</v>
      </c>
      <c r="N14" s="142">
        <f t="shared" si="6"/>
        <v>5</v>
      </c>
      <c r="O14" s="141">
        <v>78</v>
      </c>
      <c r="P14" s="142">
        <f t="shared" si="7"/>
        <v>5.3</v>
      </c>
      <c r="Q14" s="141">
        <v>88</v>
      </c>
      <c r="R14" s="142">
        <f t="shared" si="8"/>
        <v>5.0999999999999996</v>
      </c>
      <c r="S14" s="141">
        <v>98</v>
      </c>
      <c r="T14" s="142">
        <f t="shared" si="9"/>
        <v>5.3</v>
      </c>
      <c r="X14" s="138">
        <v>12</v>
      </c>
      <c r="Y14" s="227">
        <v>5.5</v>
      </c>
    </row>
    <row r="15" spans="1:256" s="131" customFormat="1" ht="27" customHeight="1">
      <c r="A15" s="141">
        <v>9</v>
      </c>
      <c r="B15" s="142">
        <f t="shared" si="0"/>
        <v>5.4</v>
      </c>
      <c r="C15" s="141">
        <v>19</v>
      </c>
      <c r="D15" s="142">
        <f t="shared" si="1"/>
        <v>5.4</v>
      </c>
      <c r="E15" s="141">
        <v>29</v>
      </c>
      <c r="F15" s="142">
        <f t="shared" si="2"/>
        <v>5.2</v>
      </c>
      <c r="G15" s="141">
        <v>39</v>
      </c>
      <c r="H15" s="142">
        <f t="shared" si="3"/>
        <v>5.4</v>
      </c>
      <c r="I15" s="141">
        <v>49</v>
      </c>
      <c r="J15" s="142">
        <f t="shared" si="4"/>
        <v>5.2</v>
      </c>
      <c r="K15" s="141">
        <v>59</v>
      </c>
      <c r="L15" s="142">
        <f t="shared" si="5"/>
        <v>5.0999999999999996</v>
      </c>
      <c r="M15" s="141">
        <v>69</v>
      </c>
      <c r="N15" s="142">
        <f t="shared" si="6"/>
        <v>5.3</v>
      </c>
      <c r="O15" s="141">
        <v>79</v>
      </c>
      <c r="P15" s="142">
        <f t="shared" si="7"/>
        <v>4.9000000000000004</v>
      </c>
      <c r="Q15" s="141">
        <v>89</v>
      </c>
      <c r="R15" s="142">
        <f t="shared" si="8"/>
        <v>4.9000000000000004</v>
      </c>
      <c r="S15" s="141">
        <v>99</v>
      </c>
      <c r="T15" s="142">
        <f t="shared" si="9"/>
        <v>5.3</v>
      </c>
      <c r="X15" s="138">
        <v>13</v>
      </c>
      <c r="Y15" s="227">
        <v>5.2</v>
      </c>
    </row>
    <row r="16" spans="1:256" s="131" customFormat="1" ht="27" customHeight="1">
      <c r="A16" s="141">
        <v>10</v>
      </c>
      <c r="B16" s="142">
        <f t="shared" si="0"/>
        <v>5.4</v>
      </c>
      <c r="C16" s="141">
        <v>20</v>
      </c>
      <c r="D16" s="142">
        <f t="shared" si="1"/>
        <v>5</v>
      </c>
      <c r="E16" s="141">
        <v>30</v>
      </c>
      <c r="F16" s="142">
        <f t="shared" si="2"/>
        <v>5.0999999999999996</v>
      </c>
      <c r="G16" s="141">
        <v>40</v>
      </c>
      <c r="H16" s="142">
        <f t="shared" si="3"/>
        <v>4.9000000000000004</v>
      </c>
      <c r="I16" s="141">
        <v>50</v>
      </c>
      <c r="J16" s="142">
        <f t="shared" si="4"/>
        <v>5.3</v>
      </c>
      <c r="K16" s="141">
        <v>60</v>
      </c>
      <c r="L16" s="142">
        <f t="shared" si="5"/>
        <v>5.3</v>
      </c>
      <c r="M16" s="141">
        <v>70</v>
      </c>
      <c r="N16" s="142">
        <f t="shared" si="6"/>
        <v>4.8</v>
      </c>
      <c r="O16" s="141">
        <v>80</v>
      </c>
      <c r="P16" s="142">
        <f t="shared" si="7"/>
        <v>5.3</v>
      </c>
      <c r="Q16" s="141">
        <v>90</v>
      </c>
      <c r="R16" s="142">
        <f t="shared" si="8"/>
        <v>5</v>
      </c>
      <c r="S16" s="141">
        <v>100</v>
      </c>
      <c r="T16" s="142">
        <f t="shared" si="9"/>
        <v>5.3</v>
      </c>
      <c r="X16" s="138">
        <v>14</v>
      </c>
      <c r="Y16" s="227">
        <v>5.3</v>
      </c>
    </row>
    <row r="17" spans="1:25" s="131" customFormat="1" ht="90" customHeight="1">
      <c r="A17" s="2246" t="e">
        <v>#VALUE!</v>
      </c>
      <c r="B17" s="2246"/>
      <c r="C17" s="2246"/>
      <c r="D17" s="2246"/>
      <c r="E17" s="2246"/>
      <c r="F17" s="2246"/>
      <c r="G17" s="2246"/>
      <c r="H17" s="2246"/>
      <c r="I17" s="2246"/>
      <c r="J17" s="2246"/>
      <c r="K17" s="2246"/>
      <c r="L17" s="2246"/>
      <c r="M17" s="2246"/>
      <c r="N17" s="2246"/>
      <c r="O17" s="2246"/>
      <c r="P17" s="2246"/>
      <c r="Q17" s="2246"/>
      <c r="R17" s="2246"/>
      <c r="S17" s="2246"/>
      <c r="T17" s="2246"/>
      <c r="X17" s="138">
        <v>15</v>
      </c>
      <c r="Y17" s="227">
        <v>5.4</v>
      </c>
    </row>
    <row r="18" spans="1:25" s="131" customFormat="1" ht="90" customHeight="1">
      <c r="A18" s="2246"/>
      <c r="B18" s="2246"/>
      <c r="C18" s="2246"/>
      <c r="D18" s="2246"/>
      <c r="E18" s="2246"/>
      <c r="F18" s="2246"/>
      <c r="G18" s="2246"/>
      <c r="H18" s="2246"/>
      <c r="I18" s="2246"/>
      <c r="J18" s="2246"/>
      <c r="K18" s="2246"/>
      <c r="L18" s="2246"/>
      <c r="M18" s="2246"/>
      <c r="N18" s="2246"/>
      <c r="O18" s="2246"/>
      <c r="P18" s="2246"/>
      <c r="Q18" s="2246"/>
      <c r="R18" s="2246"/>
      <c r="S18" s="2246"/>
      <c r="T18" s="2246"/>
      <c r="X18" s="138">
        <v>16</v>
      </c>
      <c r="Y18" s="227">
        <v>5.5</v>
      </c>
    </row>
    <row r="19" spans="1:25" s="131" customFormat="1" ht="90" customHeight="1">
      <c r="A19" s="2246"/>
      <c r="B19" s="2246"/>
      <c r="C19" s="2246"/>
      <c r="D19" s="2246"/>
      <c r="E19" s="2246"/>
      <c r="F19" s="2246"/>
      <c r="G19" s="2246"/>
      <c r="H19" s="2246"/>
      <c r="I19" s="2246"/>
      <c r="J19" s="2246"/>
      <c r="K19" s="2246"/>
      <c r="L19" s="2246"/>
      <c r="M19" s="2246"/>
      <c r="N19" s="2246"/>
      <c r="O19" s="2246"/>
      <c r="P19" s="2246"/>
      <c r="Q19" s="2246"/>
      <c r="R19" s="2246"/>
      <c r="S19" s="2246"/>
      <c r="T19" s="2246"/>
      <c r="X19" s="138">
        <v>17</v>
      </c>
      <c r="Y19" s="227">
        <v>5.5</v>
      </c>
    </row>
    <row r="20" spans="1:25" s="131" customFormat="1" ht="90" customHeight="1">
      <c r="A20" s="2246"/>
      <c r="B20" s="2246"/>
      <c r="C20" s="2246"/>
      <c r="D20" s="2246"/>
      <c r="E20" s="2246"/>
      <c r="F20" s="2246"/>
      <c r="G20" s="2246"/>
      <c r="H20" s="2246"/>
      <c r="I20" s="2246"/>
      <c r="J20" s="2246"/>
      <c r="K20" s="2246"/>
      <c r="L20" s="2246"/>
      <c r="M20" s="2246"/>
      <c r="N20" s="2246"/>
      <c r="O20" s="2246"/>
      <c r="P20" s="2246"/>
      <c r="Q20" s="2246"/>
      <c r="R20" s="2246"/>
      <c r="S20" s="2246"/>
      <c r="T20" s="2246"/>
      <c r="X20" s="138">
        <v>18</v>
      </c>
      <c r="Y20" s="227">
        <v>5.4</v>
      </c>
    </row>
    <row r="21" spans="1:25" s="131" customFormat="1" ht="90" customHeight="1">
      <c r="A21" s="2246"/>
      <c r="B21" s="2246"/>
      <c r="C21" s="2246"/>
      <c r="D21" s="2246"/>
      <c r="E21" s="2246"/>
      <c r="F21" s="2246"/>
      <c r="G21" s="2246"/>
      <c r="H21" s="2246"/>
      <c r="I21" s="2246"/>
      <c r="J21" s="2246"/>
      <c r="K21" s="2246"/>
      <c r="L21" s="2246"/>
      <c r="M21" s="2246"/>
      <c r="N21" s="2246"/>
      <c r="O21" s="2246"/>
      <c r="P21" s="2246"/>
      <c r="Q21" s="2246"/>
      <c r="R21" s="2246"/>
      <c r="S21" s="2246"/>
      <c r="T21" s="2246"/>
      <c r="X21" s="138">
        <v>19</v>
      </c>
      <c r="Y21" s="227">
        <v>5.4</v>
      </c>
    </row>
    <row r="22" spans="1:25" s="131" customFormat="1" ht="14.25" customHeight="1">
      <c r="A22" s="2251" t="s">
        <v>2588</v>
      </c>
      <c r="B22" s="2252" t="s">
        <v>4043</v>
      </c>
      <c r="C22" s="2253"/>
      <c r="D22" s="2253"/>
      <c r="E22" s="2253"/>
      <c r="F22" s="2253"/>
      <c r="G22" s="2253"/>
      <c r="H22" s="2253"/>
      <c r="I22" s="2253"/>
      <c r="J22" s="2253"/>
      <c r="K22" s="2253"/>
      <c r="L22" s="2253"/>
      <c r="M22" s="2253"/>
      <c r="N22" s="2253"/>
      <c r="O22" s="2253"/>
      <c r="P22" s="2253"/>
      <c r="Q22" s="2253"/>
      <c r="R22" s="2253"/>
      <c r="S22" s="2253"/>
      <c r="T22" s="2253"/>
      <c r="X22" s="138">
        <v>20</v>
      </c>
      <c r="Y22" s="227">
        <v>5</v>
      </c>
    </row>
    <row r="23" spans="1:25" s="131" customFormat="1" ht="14.25" customHeight="1">
      <c r="A23" s="2251"/>
      <c r="B23" s="2253"/>
      <c r="C23" s="2253"/>
      <c r="D23" s="2253"/>
      <c r="E23" s="2253"/>
      <c r="F23" s="2253"/>
      <c r="G23" s="2253"/>
      <c r="H23" s="2253"/>
      <c r="I23" s="2253"/>
      <c r="J23" s="2253"/>
      <c r="K23" s="2253"/>
      <c r="L23" s="2253"/>
      <c r="M23" s="2253"/>
      <c r="N23" s="2253"/>
      <c r="O23" s="2253"/>
      <c r="P23" s="2253"/>
      <c r="Q23" s="2253"/>
      <c r="R23" s="2253"/>
      <c r="S23" s="2253"/>
      <c r="T23" s="2253"/>
      <c r="X23" s="138">
        <v>21</v>
      </c>
      <c r="Y23" s="227">
        <v>4.7</v>
      </c>
    </row>
    <row r="24" spans="1:25" s="131" customFormat="1" ht="14.25" customHeight="1">
      <c r="A24" s="2251"/>
      <c r="B24" s="2253"/>
      <c r="C24" s="2253"/>
      <c r="D24" s="2253"/>
      <c r="E24" s="2253"/>
      <c r="F24" s="2253"/>
      <c r="G24" s="2253"/>
      <c r="H24" s="2253"/>
      <c r="I24" s="2253"/>
      <c r="J24" s="2253"/>
      <c r="K24" s="2253"/>
      <c r="L24" s="2253"/>
      <c r="M24" s="2253"/>
      <c r="N24" s="2253"/>
      <c r="O24" s="2254"/>
      <c r="P24" s="2254"/>
      <c r="Q24" s="2254"/>
      <c r="R24" s="2254"/>
      <c r="S24" s="2254"/>
      <c r="T24" s="2254"/>
      <c r="X24" s="138">
        <v>22</v>
      </c>
      <c r="Y24" s="227">
        <v>5.2</v>
      </c>
    </row>
    <row r="25" spans="1:25" ht="33.75" customHeight="1">
      <c r="A25" s="2257" t="s">
        <v>2590</v>
      </c>
      <c r="B25" s="2258"/>
      <c r="C25" s="2258"/>
      <c r="D25" s="2258"/>
      <c r="E25" s="2258"/>
      <c r="F25" s="2259" t="s">
        <v>2591</v>
      </c>
      <c r="G25" s="2260"/>
      <c r="H25" s="2261" t="s">
        <v>4040</v>
      </c>
      <c r="I25" s="2262"/>
      <c r="J25" s="2263"/>
      <c r="K25" s="2257" t="s">
        <v>2593</v>
      </c>
      <c r="L25" s="2258"/>
      <c r="M25" s="2258"/>
      <c r="N25" s="2258"/>
      <c r="O25" s="2259" t="s">
        <v>573</v>
      </c>
      <c r="P25" s="2260"/>
      <c r="Q25" s="2260"/>
      <c r="R25" s="2261" t="s">
        <v>4040</v>
      </c>
      <c r="S25" s="2262"/>
      <c r="T25" s="2263"/>
      <c r="X25" s="138">
        <v>23</v>
      </c>
      <c r="Y25" s="227">
        <v>5.0999999999999996</v>
      </c>
    </row>
    <row r="26" spans="1:25" s="132" customFormat="1" ht="31.5" customHeight="1">
      <c r="A26" s="1187" t="s">
        <v>2594</v>
      </c>
      <c r="B26" s="2248"/>
      <c r="C26" s="2248"/>
      <c r="D26" s="2248"/>
      <c r="E26" s="2248"/>
      <c r="F26" s="143"/>
      <c r="O26" s="2249" t="s">
        <v>2595</v>
      </c>
      <c r="P26" s="2250"/>
      <c r="Q26" s="2250"/>
      <c r="R26" s="2250"/>
      <c r="S26" s="2250"/>
      <c r="T26" s="2250"/>
      <c r="X26" s="138">
        <v>24</v>
      </c>
      <c r="Y26" s="227">
        <v>5.3</v>
      </c>
    </row>
    <row r="27" spans="1:25" ht="10.5" customHeight="1">
      <c r="A27" s="144"/>
      <c r="B27" s="144"/>
      <c r="C27" s="144"/>
      <c r="D27" s="144"/>
      <c r="E27" s="144"/>
      <c r="F27" s="144"/>
      <c r="G27" s="144"/>
      <c r="H27" s="144"/>
      <c r="I27" s="144"/>
      <c r="J27" s="144"/>
      <c r="K27" s="144"/>
      <c r="L27" s="144"/>
      <c r="M27" s="144"/>
      <c r="N27" s="144"/>
      <c r="O27" s="144"/>
      <c r="P27" s="144"/>
      <c r="Q27" s="144"/>
      <c r="R27" s="144"/>
      <c r="S27" s="144"/>
      <c r="T27" s="144"/>
      <c r="X27" s="138">
        <v>25</v>
      </c>
      <c r="Y27" s="227">
        <v>4.9000000000000004</v>
      </c>
    </row>
    <row r="28" spans="1:25">
      <c r="X28" s="138">
        <v>26</v>
      </c>
      <c r="Y28" s="227">
        <v>4.7</v>
      </c>
    </row>
    <row r="29" spans="1:25">
      <c r="X29" s="138">
        <v>27</v>
      </c>
      <c r="Y29" s="227">
        <v>4.8</v>
      </c>
    </row>
    <row r="30" spans="1:25">
      <c r="X30" s="138">
        <v>28</v>
      </c>
      <c r="Y30" s="227">
        <v>4.7</v>
      </c>
    </row>
    <row r="31" spans="1:25">
      <c r="X31" s="138">
        <v>29</v>
      </c>
      <c r="Y31" s="227">
        <v>5.2</v>
      </c>
    </row>
    <row r="32" spans="1:25">
      <c r="X32" s="138">
        <v>30</v>
      </c>
      <c r="Y32" s="227">
        <v>5.0999999999999996</v>
      </c>
    </row>
    <row r="33" spans="24:25">
      <c r="X33" s="138">
        <v>31</v>
      </c>
      <c r="Y33" s="227">
        <v>4.9000000000000004</v>
      </c>
    </row>
    <row r="34" spans="24:25">
      <c r="X34" s="138">
        <v>32</v>
      </c>
      <c r="Y34" s="227">
        <v>4.9000000000000004</v>
      </c>
    </row>
    <row r="35" spans="24:25">
      <c r="X35" s="138">
        <v>33</v>
      </c>
      <c r="Y35" s="227">
        <v>5.0999999999999996</v>
      </c>
    </row>
    <row r="36" spans="24:25">
      <c r="X36" s="138">
        <v>34</v>
      </c>
      <c r="Y36" s="227">
        <v>4.7</v>
      </c>
    </row>
    <row r="37" spans="24:25">
      <c r="X37" s="138">
        <v>35</v>
      </c>
      <c r="Y37" s="227">
        <v>4.9000000000000004</v>
      </c>
    </row>
    <row r="38" spans="24:25">
      <c r="X38" s="138">
        <v>36</v>
      </c>
      <c r="Y38" s="227">
        <v>5</v>
      </c>
    </row>
    <row r="39" spans="24:25">
      <c r="X39" s="138">
        <v>37</v>
      </c>
      <c r="Y39" s="227">
        <v>4.8</v>
      </c>
    </row>
    <row r="40" spans="24:25">
      <c r="X40" s="138">
        <v>38</v>
      </c>
      <c r="Y40" s="227">
        <v>5.2</v>
      </c>
    </row>
    <row r="41" spans="24:25">
      <c r="X41" s="138">
        <v>39</v>
      </c>
      <c r="Y41" s="227">
        <v>5.4</v>
      </c>
    </row>
    <row r="42" spans="24:25">
      <c r="X42" s="138">
        <v>40</v>
      </c>
      <c r="Y42" s="227">
        <v>4.9000000000000004</v>
      </c>
    </row>
    <row r="43" spans="24:25">
      <c r="X43" s="138">
        <v>41</v>
      </c>
      <c r="Y43" s="227">
        <v>5</v>
      </c>
    </row>
    <row r="44" spans="24:25">
      <c r="X44" s="138">
        <v>42</v>
      </c>
      <c r="Y44" s="227">
        <v>5</v>
      </c>
    </row>
    <row r="45" spans="24:25">
      <c r="X45" s="138">
        <v>43</v>
      </c>
      <c r="Y45" s="227">
        <v>5</v>
      </c>
    </row>
    <row r="46" spans="24:25">
      <c r="X46" s="138">
        <v>44</v>
      </c>
      <c r="Y46" s="227">
        <v>4.9000000000000004</v>
      </c>
    </row>
    <row r="47" spans="24:25">
      <c r="X47" s="138">
        <v>45</v>
      </c>
      <c r="Y47" s="227">
        <v>4.3</v>
      </c>
    </row>
    <row r="48" spans="24:25">
      <c r="X48" s="138">
        <v>46</v>
      </c>
      <c r="Y48" s="227">
        <v>5.0999999999999996</v>
      </c>
    </row>
    <row r="49" spans="24:25">
      <c r="X49" s="138">
        <v>47</v>
      </c>
      <c r="Y49" s="227">
        <v>4.8</v>
      </c>
    </row>
    <row r="50" spans="24:25">
      <c r="X50" s="138">
        <v>48</v>
      </c>
      <c r="Y50" s="227">
        <v>5.0999999999999996</v>
      </c>
    </row>
    <row r="51" spans="24:25">
      <c r="X51" s="138">
        <v>49</v>
      </c>
      <c r="Y51" s="227">
        <v>5.2</v>
      </c>
    </row>
    <row r="52" spans="24:25">
      <c r="X52" s="138">
        <v>50</v>
      </c>
      <c r="Y52" s="227">
        <v>5.3</v>
      </c>
    </row>
    <row r="53" spans="24:25">
      <c r="X53" s="138">
        <v>51</v>
      </c>
      <c r="Y53" s="227">
        <v>5.3</v>
      </c>
    </row>
    <row r="54" spans="24:25">
      <c r="X54" s="138">
        <v>52</v>
      </c>
      <c r="Y54" s="227">
        <v>5.0999999999999996</v>
      </c>
    </row>
    <row r="55" spans="24:25">
      <c r="X55" s="138">
        <v>53</v>
      </c>
      <c r="Y55" s="227">
        <v>5.2</v>
      </c>
    </row>
    <row r="56" spans="24:25">
      <c r="X56" s="138">
        <v>54</v>
      </c>
      <c r="Y56" s="227">
        <v>4.8</v>
      </c>
    </row>
    <row r="57" spans="24:25">
      <c r="X57" s="138">
        <v>55</v>
      </c>
      <c r="Y57" s="227">
        <v>5.3</v>
      </c>
    </row>
    <row r="58" spans="24:25">
      <c r="X58" s="138">
        <v>56</v>
      </c>
      <c r="Y58" s="227">
        <v>5.0999999999999996</v>
      </c>
    </row>
    <row r="59" spans="24:25">
      <c r="X59" s="138">
        <v>57</v>
      </c>
      <c r="Y59" s="227">
        <v>5.5</v>
      </c>
    </row>
    <row r="60" spans="24:25">
      <c r="X60" s="138">
        <v>58</v>
      </c>
      <c r="Y60" s="227">
        <v>5.0999999999999996</v>
      </c>
    </row>
    <row r="61" spans="24:25">
      <c r="X61" s="138">
        <v>59</v>
      </c>
      <c r="Y61" s="227">
        <v>5.0999999999999996</v>
      </c>
    </row>
    <row r="62" spans="24:25">
      <c r="X62" s="138">
        <v>60</v>
      </c>
      <c r="Y62" s="227">
        <v>5.3</v>
      </c>
    </row>
    <row r="63" spans="24:25">
      <c r="X63" s="138">
        <v>61</v>
      </c>
      <c r="Y63" s="227">
        <v>5.2</v>
      </c>
    </row>
    <row r="64" spans="24:25">
      <c r="X64" s="138">
        <v>62</v>
      </c>
      <c r="Y64" s="227">
        <v>5.5</v>
      </c>
    </row>
    <row r="65" spans="24:25">
      <c r="X65" s="138">
        <v>63</v>
      </c>
      <c r="Y65" s="227">
        <v>5.4</v>
      </c>
    </row>
    <row r="66" spans="24:25">
      <c r="X66" s="138">
        <v>64</v>
      </c>
      <c r="Y66" s="227">
        <v>5.3</v>
      </c>
    </row>
    <row r="67" spans="24:25">
      <c r="X67" s="138">
        <v>65</v>
      </c>
      <c r="Y67" s="227">
        <v>5.3</v>
      </c>
    </row>
    <row r="68" spans="24:25">
      <c r="X68" s="138">
        <v>66</v>
      </c>
      <c r="Y68" s="227">
        <v>5.2</v>
      </c>
    </row>
    <row r="69" spans="24:25">
      <c r="X69" s="138">
        <v>67</v>
      </c>
      <c r="Y69" s="227">
        <v>5.4</v>
      </c>
    </row>
    <row r="70" spans="24:25">
      <c r="X70" s="138">
        <v>68</v>
      </c>
      <c r="Y70" s="227">
        <v>5</v>
      </c>
    </row>
    <row r="71" spans="24:25">
      <c r="X71" s="138">
        <v>69</v>
      </c>
      <c r="Y71" s="227">
        <v>5.3</v>
      </c>
    </row>
    <row r="72" spans="24:25">
      <c r="X72" s="138">
        <v>70</v>
      </c>
      <c r="Y72" s="227">
        <v>4.8</v>
      </c>
    </row>
    <row r="73" spans="24:25">
      <c r="X73" s="138">
        <v>71</v>
      </c>
      <c r="Y73" s="227">
        <v>5</v>
      </c>
    </row>
    <row r="74" spans="24:25">
      <c r="X74" s="138">
        <v>72</v>
      </c>
      <c r="Y74" s="227">
        <v>5.0999999999999996</v>
      </c>
    </row>
    <row r="75" spans="24:25">
      <c r="X75" s="138">
        <v>73</v>
      </c>
      <c r="Y75" s="227">
        <v>5.3</v>
      </c>
    </row>
    <row r="76" spans="24:25">
      <c r="X76" s="138">
        <v>74</v>
      </c>
      <c r="Y76" s="227">
        <v>4.9000000000000004</v>
      </c>
    </row>
    <row r="77" spans="24:25">
      <c r="X77" s="138">
        <v>75</v>
      </c>
      <c r="Y77" s="227">
        <v>5.3</v>
      </c>
    </row>
    <row r="78" spans="24:25">
      <c r="X78" s="138">
        <v>76</v>
      </c>
      <c r="Y78" s="227">
        <v>5.3</v>
      </c>
    </row>
    <row r="79" spans="24:25">
      <c r="X79" s="138">
        <v>77</v>
      </c>
      <c r="Y79" s="227">
        <v>4.9000000000000004</v>
      </c>
    </row>
    <row r="80" spans="24:25">
      <c r="X80" s="138">
        <v>78</v>
      </c>
      <c r="Y80" s="227">
        <v>5.3</v>
      </c>
    </row>
    <row r="81" spans="24:25">
      <c r="X81" s="138">
        <v>79</v>
      </c>
      <c r="Y81" s="227">
        <v>4.9000000000000004</v>
      </c>
    </row>
    <row r="82" spans="24:25">
      <c r="X82" s="138">
        <v>80</v>
      </c>
      <c r="Y82" s="227">
        <v>5.3</v>
      </c>
    </row>
    <row r="83" spans="24:25">
      <c r="X83" s="138">
        <v>81</v>
      </c>
      <c r="Y83" s="227">
        <v>5.0999999999999996</v>
      </c>
    </row>
    <row r="84" spans="24:25">
      <c r="X84" s="138">
        <v>82</v>
      </c>
      <c r="Y84" s="227">
        <v>4.8</v>
      </c>
    </row>
    <row r="85" spans="24:25">
      <c r="X85" s="138">
        <v>83</v>
      </c>
      <c r="Y85" s="227">
        <v>5.3</v>
      </c>
    </row>
    <row r="86" spans="24:25">
      <c r="X86" s="138">
        <v>84</v>
      </c>
      <c r="Y86" s="227">
        <v>5.2</v>
      </c>
    </row>
    <row r="87" spans="24:25">
      <c r="X87" s="138">
        <v>85</v>
      </c>
      <c r="Y87" s="227">
        <v>5</v>
      </c>
    </row>
    <row r="88" spans="24:25">
      <c r="X88" s="138">
        <v>86</v>
      </c>
      <c r="Y88" s="227">
        <v>5.2</v>
      </c>
    </row>
    <row r="89" spans="24:25">
      <c r="X89" s="138">
        <v>87</v>
      </c>
      <c r="Y89" s="227">
        <v>5</v>
      </c>
    </row>
    <row r="90" spans="24:25">
      <c r="X90" s="138">
        <v>88</v>
      </c>
      <c r="Y90" s="227">
        <v>5.0999999999999996</v>
      </c>
    </row>
    <row r="91" spans="24:25">
      <c r="X91" s="138">
        <v>89</v>
      </c>
      <c r="Y91" s="227">
        <v>4.9000000000000004</v>
      </c>
    </row>
    <row r="92" spans="24:25">
      <c r="X92" s="138">
        <v>90</v>
      </c>
      <c r="Y92" s="227">
        <v>5</v>
      </c>
    </row>
    <row r="93" spans="24:25">
      <c r="X93" s="138">
        <v>91</v>
      </c>
      <c r="Y93" s="227">
        <v>5.6</v>
      </c>
    </row>
    <row r="94" spans="24:25">
      <c r="X94" s="138">
        <v>92</v>
      </c>
      <c r="Y94" s="227">
        <v>5.5</v>
      </c>
    </row>
    <row r="95" spans="24:25">
      <c r="X95" s="138">
        <v>93</v>
      </c>
      <c r="Y95" s="227">
        <v>5.6</v>
      </c>
    </row>
    <row r="96" spans="24:25">
      <c r="X96" s="138">
        <v>94</v>
      </c>
      <c r="Y96" s="227">
        <v>5.3</v>
      </c>
    </row>
    <row r="97" spans="24:25">
      <c r="X97" s="138">
        <v>95</v>
      </c>
      <c r="Y97" s="227">
        <v>5.4</v>
      </c>
    </row>
    <row r="98" spans="24:25">
      <c r="X98" s="138">
        <v>96</v>
      </c>
      <c r="Y98" s="227">
        <v>5.42</v>
      </c>
    </row>
    <row r="99" spans="24:25">
      <c r="X99" s="138">
        <v>97</v>
      </c>
      <c r="Y99" s="227">
        <v>5.3</v>
      </c>
    </row>
    <row r="100" spans="24:25">
      <c r="X100" s="138">
        <v>98</v>
      </c>
      <c r="Y100" s="227">
        <v>5.3</v>
      </c>
    </row>
    <row r="101" spans="24:25">
      <c r="X101" s="138">
        <v>99</v>
      </c>
      <c r="Y101" s="227">
        <v>5.3</v>
      </c>
    </row>
    <row r="102" spans="24:25">
      <c r="X102" s="138">
        <v>100</v>
      </c>
      <c r="Y102" s="227">
        <v>5.3</v>
      </c>
    </row>
  </sheetData>
  <mergeCells count="22">
    <mergeCell ref="A26:E26"/>
    <mergeCell ref="O26:T26"/>
    <mergeCell ref="A22:A24"/>
    <mergeCell ref="B22:T24"/>
    <mergeCell ref="A2:T3"/>
    <mergeCell ref="A17:T21"/>
    <mergeCell ref="A6:E6"/>
    <mergeCell ref="F6:J6"/>
    <mergeCell ref="K6:O6"/>
    <mergeCell ref="P6:T6"/>
    <mergeCell ref="A25:E25"/>
    <mergeCell ref="F25:G25"/>
    <mergeCell ref="H25:J25"/>
    <mergeCell ref="K25:N25"/>
    <mergeCell ref="O25:Q25"/>
    <mergeCell ref="R25:T25"/>
    <mergeCell ref="E1:T1"/>
    <mergeCell ref="S4:T4"/>
    <mergeCell ref="A5:E5"/>
    <mergeCell ref="F5:J5"/>
    <mergeCell ref="K5:O5"/>
    <mergeCell ref="P5:T5"/>
  </mergeCells>
  <phoneticPr fontId="176" type="noConversion"/>
  <printOptions horizontalCentered="1"/>
  <pageMargins left="0.31496062992126" right="0.15748031496063" top="0.196850393700787" bottom="7.8740157480315001E-2" header="0.31496062992126" footer="0.31496062992126"/>
  <pageSetup paperSize="9" scale="69" orientation="portrait" r:id="rId1"/>
  <drawing r:id="rId2"/>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pageSetUpPr fitToPage="1"/>
  </sheetPr>
  <dimension ref="A1:AA37"/>
  <sheetViews>
    <sheetView view="pageBreakPreview" zoomScaleNormal="100" workbookViewId="0">
      <selection activeCell="B1" sqref="B1"/>
    </sheetView>
  </sheetViews>
  <sheetFormatPr defaultColWidth="11" defaultRowHeight="15"/>
  <cols>
    <col min="1" max="1" width="4.88671875" style="72" customWidth="1"/>
    <col min="2" max="2" width="21.21875" style="72" customWidth="1"/>
    <col min="3" max="3" width="12.44140625" style="72" customWidth="1"/>
    <col min="4" max="4" width="7.44140625" style="72" customWidth="1"/>
    <col min="5" max="6" width="10.21875" style="73" customWidth="1"/>
    <col min="7" max="7" width="5.88671875" style="72" customWidth="1"/>
    <col min="8" max="8" width="21.21875" style="72" customWidth="1"/>
    <col min="9" max="13" width="7.33203125" style="72" customWidth="1"/>
    <col min="14" max="14" width="5.44140625" style="72" customWidth="1"/>
    <col min="15" max="15" width="4.44140625" style="72" customWidth="1"/>
    <col min="16" max="16" width="7.77734375" style="72" customWidth="1"/>
    <col min="17" max="18" width="9" style="72" customWidth="1"/>
    <col min="19" max="16384" width="11" style="72"/>
  </cols>
  <sheetData>
    <row r="1" spans="1:27" ht="15.6">
      <c r="A1" s="74"/>
      <c r="B1" s="74"/>
      <c r="C1" s="74"/>
      <c r="D1" s="74"/>
      <c r="E1" s="75"/>
      <c r="F1" s="75"/>
      <c r="G1" s="74"/>
      <c r="H1" s="74"/>
      <c r="I1" s="74"/>
      <c r="J1" s="2011" t="s">
        <v>2302</v>
      </c>
      <c r="K1" s="2011"/>
      <c r="L1" s="2011"/>
      <c r="M1" s="2011"/>
      <c r="N1" s="2011"/>
      <c r="O1" s="2011"/>
      <c r="P1" s="2011"/>
    </row>
    <row r="2" spans="1:27">
      <c r="A2" s="2012" t="s">
        <v>2303</v>
      </c>
      <c r="B2" s="2013"/>
      <c r="C2" s="2013"/>
      <c r="D2" s="2013"/>
      <c r="E2" s="2013"/>
      <c r="F2" s="2013"/>
      <c r="G2" s="2013"/>
      <c r="H2" s="2014" t="s">
        <v>2304</v>
      </c>
      <c r="I2" s="2014"/>
      <c r="J2" s="2014"/>
      <c r="K2" s="2014"/>
      <c r="L2" s="2014"/>
      <c r="M2" s="2014"/>
      <c r="N2" s="2014"/>
      <c r="O2" s="2014"/>
      <c r="P2" s="2014"/>
    </row>
    <row r="3" spans="1:27" ht="19.5" customHeight="1">
      <c r="A3" s="2070" t="str">
        <f>目录!B91</f>
        <v>帘子布事业部</v>
      </c>
      <c r="B3" s="2071"/>
      <c r="C3" s="2071"/>
      <c r="D3" s="2071"/>
      <c r="E3" s="2074"/>
      <c r="F3" s="2074"/>
      <c r="G3" s="2074" t="s">
        <v>2305</v>
      </c>
      <c r="H3" s="2074"/>
      <c r="I3" s="2074"/>
      <c r="J3" s="2074"/>
      <c r="K3" s="2074"/>
      <c r="L3" s="2074"/>
      <c r="M3" s="2015" t="s">
        <v>2306</v>
      </c>
      <c r="N3" s="2015"/>
      <c r="O3" s="2016">
        <v>45864</v>
      </c>
      <c r="P3" s="2017"/>
    </row>
    <row r="4" spans="1:27" ht="13.5" customHeight="1">
      <c r="A4" s="2072"/>
      <c r="B4" s="2073"/>
      <c r="C4" s="2073"/>
      <c r="D4" s="2073"/>
      <c r="E4" s="2019"/>
      <c r="F4" s="2019"/>
      <c r="G4" s="2019"/>
      <c r="H4" s="2019"/>
      <c r="I4" s="2019"/>
      <c r="J4" s="2019"/>
      <c r="K4" s="2019"/>
      <c r="L4" s="2019"/>
      <c r="M4" s="2018"/>
      <c r="N4" s="2018"/>
      <c r="O4" s="2019"/>
      <c r="P4" s="2020"/>
    </row>
    <row r="5" spans="1:27" ht="13.5" customHeight="1">
      <c r="A5" s="2072"/>
      <c r="B5" s="2073"/>
      <c r="C5" s="2073"/>
      <c r="D5" s="2073"/>
      <c r="E5" s="2019"/>
      <c r="F5" s="2019"/>
      <c r="G5" s="2019"/>
      <c r="H5" s="2019"/>
      <c r="I5" s="2019"/>
      <c r="J5" s="2019"/>
      <c r="K5" s="2019"/>
      <c r="L5" s="2019"/>
      <c r="M5" s="76"/>
      <c r="N5" s="76"/>
      <c r="O5" s="76"/>
      <c r="P5" s="77"/>
    </row>
    <row r="6" spans="1:27" ht="21.75" customHeight="1">
      <c r="A6" s="2021" t="s">
        <v>2307</v>
      </c>
      <c r="B6" s="2022"/>
      <c r="C6" s="2022"/>
      <c r="D6" s="2023"/>
      <c r="E6" s="2024" t="s">
        <v>2308</v>
      </c>
      <c r="F6" s="2025"/>
      <c r="G6" s="2025"/>
      <c r="H6" s="2026"/>
      <c r="I6" s="2027" t="s">
        <v>2309</v>
      </c>
      <c r="J6" s="2028"/>
      <c r="K6" s="2029"/>
      <c r="L6" s="2030" t="str">
        <f>目录!B90</f>
        <v>PH25657-2800dtex/432f</v>
      </c>
      <c r="M6" s="2030"/>
      <c r="N6" s="2030"/>
      <c r="O6" s="2024"/>
      <c r="P6" s="2031"/>
    </row>
    <row r="7" spans="1:27" ht="21.75" customHeight="1">
      <c r="A7" s="2032" t="s">
        <v>2310</v>
      </c>
      <c r="B7" s="2033"/>
      <c r="C7" s="2033"/>
      <c r="D7" s="2034"/>
      <c r="E7" s="2024" t="s">
        <v>2157</v>
      </c>
      <c r="F7" s="2025"/>
      <c r="G7" s="2025"/>
      <c r="H7" s="2026"/>
      <c r="I7" s="2035" t="s">
        <v>2311</v>
      </c>
      <c r="J7" s="2036"/>
      <c r="K7" s="2037"/>
      <c r="L7" s="2024" t="s">
        <v>2157</v>
      </c>
      <c r="M7" s="2025"/>
      <c r="N7" s="2025"/>
      <c r="O7" s="2025"/>
      <c r="P7" s="2038"/>
    </row>
    <row r="8" spans="1:27" ht="21.75" customHeight="1">
      <c r="A8" s="2039" t="s">
        <v>2312</v>
      </c>
      <c r="B8" s="2040"/>
      <c r="C8" s="2040"/>
      <c r="D8" s="2041"/>
      <c r="E8" s="2024" t="s">
        <v>4044</v>
      </c>
      <c r="F8" s="2025"/>
      <c r="G8" s="2025"/>
      <c r="H8" s="2026"/>
      <c r="I8" s="2035" t="s">
        <v>2314</v>
      </c>
      <c r="J8" s="2036"/>
      <c r="K8" s="2037"/>
      <c r="L8" s="2030" t="str">
        <f>目录!B90</f>
        <v>PH25657-2800dtex/432f</v>
      </c>
      <c r="M8" s="2030"/>
      <c r="N8" s="2030"/>
      <c r="O8" s="2024"/>
      <c r="P8" s="2031"/>
    </row>
    <row r="9" spans="1:27" ht="21.75" customHeight="1">
      <c r="A9" s="2039" t="s">
        <v>2315</v>
      </c>
      <c r="B9" s="2040"/>
      <c r="C9" s="2040"/>
      <c r="D9" s="2041"/>
      <c r="E9" s="2024" t="s">
        <v>2316</v>
      </c>
      <c r="F9" s="2025"/>
      <c r="G9" s="2025"/>
      <c r="H9" s="2026"/>
      <c r="I9" s="2042"/>
      <c r="J9" s="2043"/>
      <c r="K9" s="2044"/>
      <c r="L9" s="2045"/>
      <c r="M9" s="2045"/>
      <c r="N9" s="2045"/>
      <c r="O9" s="2046"/>
      <c r="P9" s="2047"/>
    </row>
    <row r="10" spans="1:27" ht="9" customHeight="1">
      <c r="A10" s="78"/>
      <c r="B10" s="79"/>
      <c r="C10" s="79"/>
      <c r="D10" s="79"/>
      <c r="E10" s="2048"/>
      <c r="F10" s="2048"/>
      <c r="G10" s="2048"/>
      <c r="H10" s="2048"/>
      <c r="I10" s="2048"/>
      <c r="J10" s="79"/>
      <c r="K10" s="79"/>
      <c r="L10" s="79"/>
      <c r="M10" s="79"/>
      <c r="N10" s="79"/>
      <c r="O10" s="79"/>
      <c r="P10" s="80"/>
    </row>
    <row r="11" spans="1:27">
      <c r="A11" s="2064" t="s">
        <v>2317</v>
      </c>
      <c r="B11" s="2065"/>
      <c r="C11" s="2065"/>
      <c r="D11" s="2065"/>
      <c r="E11" s="2065"/>
      <c r="F11" s="2065"/>
      <c r="G11" s="2065"/>
      <c r="H11" s="2065"/>
      <c r="I11" s="2065"/>
      <c r="J11" s="2065"/>
      <c r="K11" s="2065"/>
      <c r="L11" s="2065"/>
      <c r="M11" s="2065"/>
      <c r="N11" s="2065"/>
      <c r="O11" s="2065"/>
      <c r="P11" s="2066"/>
    </row>
    <row r="12" spans="1:27" ht="9" customHeight="1">
      <c r="A12" s="2067"/>
      <c r="B12" s="2068"/>
      <c r="C12" s="2068"/>
      <c r="D12" s="2068"/>
      <c r="E12" s="2068"/>
      <c r="F12" s="2068"/>
      <c r="G12" s="2068"/>
      <c r="H12" s="2068"/>
      <c r="I12" s="2068"/>
      <c r="J12" s="2068"/>
      <c r="K12" s="2068"/>
      <c r="L12" s="2068"/>
      <c r="M12" s="2068"/>
      <c r="N12" s="2068"/>
      <c r="O12" s="2068"/>
      <c r="P12" s="2069"/>
    </row>
    <row r="13" spans="1:27" ht="1.5" customHeight="1">
      <c r="A13" s="2067"/>
      <c r="B13" s="2068"/>
      <c r="C13" s="2068"/>
      <c r="D13" s="2068"/>
      <c r="E13" s="2068"/>
      <c r="F13" s="2068"/>
      <c r="G13" s="2068"/>
      <c r="H13" s="2068"/>
      <c r="I13" s="2068"/>
      <c r="J13" s="2068"/>
      <c r="K13" s="2068"/>
      <c r="L13" s="2068"/>
      <c r="M13" s="2068"/>
      <c r="N13" s="2068"/>
      <c r="O13" s="2068"/>
      <c r="P13" s="2069"/>
    </row>
    <row r="14" spans="1:27" s="71" customFormat="1" ht="24" customHeight="1">
      <c r="A14" s="2101" t="s">
        <v>410</v>
      </c>
      <c r="B14" s="2103" t="s">
        <v>2318</v>
      </c>
      <c r="C14" s="2278" t="s">
        <v>2319</v>
      </c>
      <c r="D14" s="2279"/>
      <c r="E14" s="2279"/>
      <c r="F14" s="2280"/>
      <c r="G14" s="2103" t="s">
        <v>2320</v>
      </c>
      <c r="H14" s="2103" t="s">
        <v>2321</v>
      </c>
      <c r="I14" s="2057" t="s">
        <v>2322</v>
      </c>
      <c r="J14" s="2057"/>
      <c r="K14" s="2057"/>
      <c r="L14" s="2057"/>
      <c r="M14" s="2057"/>
      <c r="N14" s="2058" t="s">
        <v>2323</v>
      </c>
      <c r="O14" s="2059"/>
      <c r="P14" s="2104" t="s">
        <v>2324</v>
      </c>
      <c r="T14" t="s">
        <v>1392</v>
      </c>
      <c r="U14" t="s">
        <v>1403</v>
      </c>
      <c r="V14" t="s">
        <v>2325</v>
      </c>
      <c r="W14" t="s">
        <v>1414</v>
      </c>
      <c r="X14" t="s">
        <v>2326</v>
      </c>
      <c r="Y14" t="s">
        <v>1424</v>
      </c>
      <c r="Z14" t="s">
        <v>1431</v>
      </c>
      <c r="AA14" t="s">
        <v>1440</v>
      </c>
    </row>
    <row r="15" spans="1:27" s="71" customFormat="1" ht="37.5" customHeight="1">
      <c r="A15" s="2102"/>
      <c r="B15" s="2056"/>
      <c r="C15" s="2281" t="s">
        <v>2327</v>
      </c>
      <c r="D15" s="2282"/>
      <c r="E15" s="81" t="s">
        <v>2328</v>
      </c>
      <c r="F15" s="81" t="s">
        <v>2329</v>
      </c>
      <c r="G15" s="2056"/>
      <c r="H15" s="2056"/>
      <c r="I15" s="82">
        <v>1</v>
      </c>
      <c r="J15" s="82">
        <v>2</v>
      </c>
      <c r="K15" s="82">
        <v>3</v>
      </c>
      <c r="L15" s="82">
        <v>4</v>
      </c>
      <c r="M15" s="82">
        <v>5</v>
      </c>
      <c r="N15" s="83" t="s">
        <v>2330</v>
      </c>
      <c r="O15" s="81" t="s">
        <v>2331</v>
      </c>
      <c r="P15" s="2105"/>
      <c r="T15" s="84">
        <v>2892.75</v>
      </c>
      <c r="U15" s="84">
        <v>251.15</v>
      </c>
      <c r="V15" s="84">
        <v>8.59</v>
      </c>
      <c r="W15" s="84">
        <v>20</v>
      </c>
      <c r="X15" s="84">
        <v>10.7</v>
      </c>
      <c r="Y15" s="84">
        <v>5.0999999999999996</v>
      </c>
      <c r="Z15" s="84">
        <v>6.5</v>
      </c>
      <c r="AA15" s="84">
        <v>1.02</v>
      </c>
    </row>
    <row r="16" spans="1:27" ht="15.75" customHeight="1">
      <c r="A16" s="85">
        <v>1</v>
      </c>
      <c r="B16" s="86" t="s">
        <v>2332</v>
      </c>
      <c r="C16" s="2060" t="s">
        <v>2333</v>
      </c>
      <c r="D16" s="2060"/>
      <c r="E16" s="2060"/>
      <c r="F16" s="2060"/>
      <c r="G16" s="87" t="s">
        <v>1043</v>
      </c>
      <c r="H16" s="88" t="s">
        <v>1092</v>
      </c>
      <c r="I16" s="2061" t="s">
        <v>2333</v>
      </c>
      <c r="J16" s="2062"/>
      <c r="K16" s="2062"/>
      <c r="L16" s="2062"/>
      <c r="M16" s="2063"/>
      <c r="N16" s="87" t="s">
        <v>2330</v>
      </c>
      <c r="O16" s="89"/>
      <c r="P16" s="90"/>
      <c r="T16" s="84">
        <v>2889.65</v>
      </c>
      <c r="U16" s="84">
        <v>250.45</v>
      </c>
      <c r="V16" s="84">
        <v>8.6300000000000008</v>
      </c>
      <c r="W16" s="84">
        <v>20.05</v>
      </c>
      <c r="X16" s="84">
        <v>10.8</v>
      </c>
      <c r="Y16" s="84">
        <v>5.4</v>
      </c>
      <c r="Z16" s="84">
        <v>7</v>
      </c>
      <c r="AA16" s="84">
        <v>1.02</v>
      </c>
    </row>
    <row r="17" spans="1:27" ht="15.75" customHeight="1">
      <c r="A17" s="85">
        <v>2</v>
      </c>
      <c r="B17" s="91" t="s">
        <v>2335</v>
      </c>
      <c r="C17" s="92" t="str">
        <f>'0.02 (变更2)'!G11</f>
        <v>2880±30</v>
      </c>
      <c r="D17" s="93" t="str">
        <f>'0.02 (变更2)'!E11</f>
        <v>dtex</v>
      </c>
      <c r="E17" s="94">
        <v>2910</v>
      </c>
      <c r="F17" s="95">
        <v>2850</v>
      </c>
      <c r="G17" s="96" t="s">
        <v>1034</v>
      </c>
      <c r="H17" s="97" t="s">
        <v>2336</v>
      </c>
      <c r="I17" s="98">
        <f>T15</f>
        <v>2892.75</v>
      </c>
      <c r="J17" s="98">
        <f>T16</f>
        <v>2889.65</v>
      </c>
      <c r="K17" s="98">
        <f>T17</f>
        <v>2893.4</v>
      </c>
      <c r="L17" s="98">
        <f>T18</f>
        <v>2890.25</v>
      </c>
      <c r="M17" s="98">
        <f>T19</f>
        <v>2880.65</v>
      </c>
      <c r="N17" s="87" t="s">
        <v>2330</v>
      </c>
      <c r="O17" s="89"/>
      <c r="P17" s="90"/>
      <c r="T17" s="84">
        <v>2893.4</v>
      </c>
      <c r="U17" s="84">
        <v>250.45</v>
      </c>
      <c r="V17" s="84">
        <v>8.6199999999999992</v>
      </c>
      <c r="W17" s="84">
        <v>20</v>
      </c>
      <c r="X17" s="84">
        <v>10.8</v>
      </c>
      <c r="Y17" s="84">
        <v>5.6</v>
      </c>
      <c r="Z17" s="84">
        <v>5.5</v>
      </c>
      <c r="AA17" s="84">
        <v>1.03</v>
      </c>
    </row>
    <row r="18" spans="1:27" ht="15.75" customHeight="1">
      <c r="A18" s="85">
        <v>3</v>
      </c>
      <c r="B18" s="99" t="s">
        <v>2337</v>
      </c>
      <c r="C18" s="100" t="str">
        <f>'0.02 (变更2)'!G13</f>
        <v>≥245.0</v>
      </c>
      <c r="D18" s="101" t="str">
        <f>'0.02 (变更2)'!E13</f>
        <v>N</v>
      </c>
      <c r="E18" s="102" t="s">
        <v>2157</v>
      </c>
      <c r="F18" s="97">
        <v>245</v>
      </c>
      <c r="G18" s="96" t="s">
        <v>1043</v>
      </c>
      <c r="H18" s="97" t="s">
        <v>2338</v>
      </c>
      <c r="I18" s="103">
        <f>I17*I19/100</f>
        <v>248.487225</v>
      </c>
      <c r="J18" s="103">
        <f t="shared" ref="J18:M18" si="0">J17*J19/100</f>
        <v>249.37679499999999</v>
      </c>
      <c r="K18" s="103">
        <f t="shared" si="0"/>
        <v>249.41108</v>
      </c>
      <c r="L18" s="103">
        <f t="shared" si="0"/>
        <v>249.428575</v>
      </c>
      <c r="M18" s="103">
        <f t="shared" si="0"/>
        <v>246.58364</v>
      </c>
      <c r="N18" s="87" t="s">
        <v>2330</v>
      </c>
      <c r="O18" s="89"/>
      <c r="P18" s="90"/>
      <c r="T18" s="84">
        <v>2890.25</v>
      </c>
      <c r="U18" s="84">
        <v>248.4</v>
      </c>
      <c r="V18" s="84">
        <v>8.6300000000000008</v>
      </c>
      <c r="W18" s="84">
        <v>19.600000000000001</v>
      </c>
      <c r="X18" s="84">
        <v>10.7</v>
      </c>
      <c r="Y18" s="84">
        <v>5.4</v>
      </c>
      <c r="Z18" s="84">
        <v>5</v>
      </c>
      <c r="AA18" s="84">
        <v>1.04</v>
      </c>
    </row>
    <row r="19" spans="1:27" ht="15.75" customHeight="1">
      <c r="A19" s="85">
        <v>4</v>
      </c>
      <c r="B19" s="99" t="s">
        <v>2339</v>
      </c>
      <c r="C19" s="100" t="str">
        <f>'0.02 (变更2)'!G14</f>
        <v>≥8.50</v>
      </c>
      <c r="D19" s="101" t="str">
        <f>'0.02 (变更2)'!E14</f>
        <v>cN/dtex</v>
      </c>
      <c r="E19" s="104" t="s">
        <v>2157</v>
      </c>
      <c r="F19" s="97">
        <v>8.5</v>
      </c>
      <c r="G19" s="87"/>
      <c r="H19" s="99" t="s">
        <v>2338</v>
      </c>
      <c r="I19" s="105">
        <f>V15</f>
        <v>8.59</v>
      </c>
      <c r="J19" s="105">
        <f>V16</f>
        <v>8.6300000000000008</v>
      </c>
      <c r="K19" s="105">
        <f>V17</f>
        <v>8.6199999999999992</v>
      </c>
      <c r="L19" s="105">
        <f>V18</f>
        <v>8.6300000000000008</v>
      </c>
      <c r="M19" s="105">
        <f>V19</f>
        <v>8.56</v>
      </c>
      <c r="N19" s="87" t="s">
        <v>2330</v>
      </c>
      <c r="O19" s="89"/>
      <c r="P19" s="90"/>
      <c r="T19" s="84">
        <v>2880.65</v>
      </c>
      <c r="U19" s="84">
        <v>250.15</v>
      </c>
      <c r="V19" s="84">
        <v>8.56</v>
      </c>
      <c r="W19" s="84">
        <v>20.25</v>
      </c>
      <c r="X19" s="84">
        <v>10.9</v>
      </c>
      <c r="Y19" s="84">
        <v>5.2</v>
      </c>
      <c r="Z19" s="84">
        <v>5.5</v>
      </c>
      <c r="AA19" s="84">
        <v>0.97</v>
      </c>
    </row>
    <row r="20" spans="1:27" ht="15.75" customHeight="1">
      <c r="A20" s="85">
        <v>5</v>
      </c>
      <c r="B20" s="99" t="s">
        <v>2340</v>
      </c>
      <c r="C20" s="100" t="str">
        <f>'0.02 (变更2)'!G16</f>
        <v>20.0±3.0</v>
      </c>
      <c r="D20" s="101" t="str">
        <f>'0.02 (变更2)'!E16</f>
        <v>%</v>
      </c>
      <c r="E20" s="104">
        <v>23</v>
      </c>
      <c r="F20" s="97">
        <v>17</v>
      </c>
      <c r="G20" s="87" t="s">
        <v>1043</v>
      </c>
      <c r="H20" s="99" t="s">
        <v>2338</v>
      </c>
      <c r="I20" s="103">
        <f>W15</f>
        <v>20</v>
      </c>
      <c r="J20" s="103">
        <f>W16</f>
        <v>20.05</v>
      </c>
      <c r="K20" s="103">
        <f>W17</f>
        <v>20</v>
      </c>
      <c r="L20" s="103">
        <f>W18</f>
        <v>19.600000000000001</v>
      </c>
      <c r="M20" s="103">
        <f>W19</f>
        <v>20.25</v>
      </c>
      <c r="N20" s="87" t="s">
        <v>2330</v>
      </c>
      <c r="O20" s="89"/>
      <c r="P20" s="90"/>
      <c r="T20" s="84"/>
      <c r="U20" s="84"/>
      <c r="V20" s="84"/>
      <c r="W20" s="84"/>
      <c r="X20" s="84"/>
      <c r="Y20" s="84"/>
      <c r="Z20" s="84"/>
      <c r="AA20" s="84"/>
    </row>
    <row r="21" spans="1:27" ht="15.75" customHeight="1">
      <c r="A21" s="85">
        <v>6</v>
      </c>
      <c r="B21" s="99" t="s">
        <v>2341</v>
      </c>
      <c r="C21" s="100" t="str">
        <f>'0.02 (变更2)'!G18</f>
        <v>11.0±1.5</v>
      </c>
      <c r="D21" s="101" t="str">
        <f>'0.02 (变更2)'!E18</f>
        <v>%</v>
      </c>
      <c r="E21" s="102">
        <v>12.5</v>
      </c>
      <c r="F21" s="97">
        <v>9.5</v>
      </c>
      <c r="G21" s="87"/>
      <c r="H21" s="99" t="s">
        <v>2338</v>
      </c>
      <c r="I21" s="103">
        <f>X15</f>
        <v>10.7</v>
      </c>
      <c r="J21" s="103">
        <f>X16</f>
        <v>10.8</v>
      </c>
      <c r="K21" s="103">
        <f>X17</f>
        <v>10.8</v>
      </c>
      <c r="L21" s="103">
        <f>X18</f>
        <v>10.7</v>
      </c>
      <c r="M21" s="103">
        <f>X19</f>
        <v>10.9</v>
      </c>
      <c r="N21" s="87" t="s">
        <v>2330</v>
      </c>
      <c r="O21" s="89"/>
      <c r="P21" s="90"/>
    </row>
    <row r="22" spans="1:27" ht="15.75" customHeight="1">
      <c r="A22" s="85">
        <v>7</v>
      </c>
      <c r="B22" s="99" t="s">
        <v>2342</v>
      </c>
      <c r="C22" s="100" t="str">
        <f>'0.02 (变更2)'!G19</f>
        <v>5.2±1.5</v>
      </c>
      <c r="D22" s="101" t="str">
        <f>'0.02 (变更2)'!E19</f>
        <v>%</v>
      </c>
      <c r="E22" s="102">
        <v>6.7</v>
      </c>
      <c r="F22" s="97">
        <v>3.7</v>
      </c>
      <c r="G22" s="87" t="s">
        <v>1034</v>
      </c>
      <c r="H22" s="87" t="s">
        <v>2343</v>
      </c>
      <c r="I22" s="103">
        <f>Y15</f>
        <v>5.0999999999999996</v>
      </c>
      <c r="J22" s="103">
        <f>Y16</f>
        <v>5.4</v>
      </c>
      <c r="K22" s="103">
        <f>Y17</f>
        <v>5.6</v>
      </c>
      <c r="L22" s="103">
        <f>Y18</f>
        <v>5.4</v>
      </c>
      <c r="M22" s="103">
        <f>Y19</f>
        <v>5.2</v>
      </c>
      <c r="N22" s="87" t="s">
        <v>2330</v>
      </c>
      <c r="O22" s="89"/>
      <c r="P22" s="90"/>
    </row>
    <row r="23" spans="1:27" ht="15.75" customHeight="1">
      <c r="A23" s="85">
        <v>8</v>
      </c>
      <c r="B23" s="99" t="s">
        <v>2344</v>
      </c>
      <c r="C23" s="100" t="str">
        <f>'0.02 (变更2)'!G20</f>
        <v>6.0±3.0</v>
      </c>
      <c r="D23" s="101" t="str">
        <f>'0.02 (变更2)'!E20</f>
        <v>nodes/m</v>
      </c>
      <c r="E23" s="102">
        <v>9</v>
      </c>
      <c r="F23" s="97">
        <v>3</v>
      </c>
      <c r="G23" s="87"/>
      <c r="H23" s="87" t="s">
        <v>2345</v>
      </c>
      <c r="I23" s="98">
        <f>Z15</f>
        <v>6.5</v>
      </c>
      <c r="J23" s="98">
        <f>Z16</f>
        <v>7</v>
      </c>
      <c r="K23" s="98">
        <f>Z17</f>
        <v>5.5</v>
      </c>
      <c r="L23" s="98">
        <f>Z18</f>
        <v>5</v>
      </c>
      <c r="M23" s="98">
        <f>Z19</f>
        <v>5.5</v>
      </c>
      <c r="N23" s="87" t="s">
        <v>2330</v>
      </c>
      <c r="O23" s="89"/>
      <c r="P23" s="90"/>
    </row>
    <row r="24" spans="1:27" ht="15.75" customHeight="1">
      <c r="A24" s="85">
        <v>9</v>
      </c>
      <c r="B24" s="99" t="s">
        <v>2346</v>
      </c>
      <c r="C24" s="100" t="str">
        <f>'0.02 (变更2)'!G21</f>
        <v>0.90±0.30</v>
      </c>
      <c r="D24" s="101" t="str">
        <f>'0.02 (变更2)'!E21</f>
        <v>%</v>
      </c>
      <c r="E24" s="106">
        <v>1.2</v>
      </c>
      <c r="F24" s="107">
        <v>0.6</v>
      </c>
      <c r="G24" s="87"/>
      <c r="H24" s="99" t="s">
        <v>2347</v>
      </c>
      <c r="I24" s="105">
        <f>AA15</f>
        <v>1.02</v>
      </c>
      <c r="J24" s="105">
        <f>AA16</f>
        <v>1.02</v>
      </c>
      <c r="K24" s="105">
        <f>AA17</f>
        <v>1.03</v>
      </c>
      <c r="L24" s="105">
        <f>AA18</f>
        <v>1.04</v>
      </c>
      <c r="M24" s="105">
        <f>AA19</f>
        <v>0.97</v>
      </c>
      <c r="N24" s="87" t="s">
        <v>2330</v>
      </c>
      <c r="O24" s="89"/>
      <c r="P24" s="90"/>
    </row>
    <row r="25" spans="1:27" ht="15.75" customHeight="1">
      <c r="A25" s="85">
        <v>11</v>
      </c>
      <c r="B25" s="88" t="s">
        <v>2350</v>
      </c>
      <c r="C25" s="100" t="str">
        <f>'0.02 (变更2)'!D24</f>
        <v>5.34±0.15</v>
      </c>
      <c r="D25" s="101" t="str">
        <f>'0.02 (变更2)'!C24</f>
        <v>kg</v>
      </c>
      <c r="E25" s="108">
        <v>5.49</v>
      </c>
      <c r="F25" s="109">
        <v>5.19</v>
      </c>
      <c r="G25" s="110"/>
      <c r="H25" s="88" t="s">
        <v>2351</v>
      </c>
      <c r="I25" s="105">
        <v>5.39</v>
      </c>
      <c r="J25" s="105">
        <v>5.43</v>
      </c>
      <c r="K25" s="105">
        <v>5.41</v>
      </c>
      <c r="L25" s="105">
        <v>5.38</v>
      </c>
      <c r="M25" s="105">
        <v>5.42</v>
      </c>
      <c r="N25" s="110" t="s">
        <v>2330</v>
      </c>
      <c r="O25" s="111"/>
      <c r="P25" s="112"/>
    </row>
    <row r="26" spans="1:27" ht="15.75" customHeight="1">
      <c r="A26" s="85">
        <v>12</v>
      </c>
      <c r="B26" s="88" t="s">
        <v>2352</v>
      </c>
      <c r="C26" s="2109">
        <v>18500</v>
      </c>
      <c r="D26" s="2109"/>
      <c r="E26" s="2109"/>
      <c r="F26" s="2109"/>
      <c r="G26" s="110"/>
      <c r="H26" s="88" t="s">
        <v>1092</v>
      </c>
      <c r="I26" s="113" t="s">
        <v>2157</v>
      </c>
      <c r="J26" s="113" t="s">
        <v>2157</v>
      </c>
      <c r="K26" s="113" t="s">
        <v>2157</v>
      </c>
      <c r="L26" s="113" t="s">
        <v>2157</v>
      </c>
      <c r="M26" s="113" t="s">
        <v>2157</v>
      </c>
      <c r="N26" s="113" t="s">
        <v>2157</v>
      </c>
      <c r="O26" s="111"/>
      <c r="P26" s="112"/>
    </row>
    <row r="27" spans="1:27" ht="15.75" customHeight="1">
      <c r="A27" s="85">
        <v>13</v>
      </c>
      <c r="B27" s="88" t="s">
        <v>2353</v>
      </c>
      <c r="C27" s="100" t="str">
        <f>'0.02'!D27</f>
        <v>≤230</v>
      </c>
      <c r="D27" s="101" t="str">
        <f>'0.02'!C27</f>
        <v>mm</v>
      </c>
      <c r="E27" s="114">
        <v>230</v>
      </c>
      <c r="F27" s="115" t="s">
        <v>2157</v>
      </c>
      <c r="G27" s="110"/>
      <c r="H27" s="88" t="s">
        <v>2354</v>
      </c>
      <c r="I27" s="103">
        <v>210.9</v>
      </c>
      <c r="J27" s="103">
        <v>211.1</v>
      </c>
      <c r="K27" s="103">
        <v>212.6</v>
      </c>
      <c r="L27" s="103">
        <v>209.9</v>
      </c>
      <c r="M27" s="103">
        <v>211</v>
      </c>
      <c r="N27" s="110" t="s">
        <v>2330</v>
      </c>
      <c r="O27" s="111"/>
      <c r="P27" s="112"/>
    </row>
    <row r="28" spans="1:27" ht="15.75" customHeight="1">
      <c r="A28" s="85">
        <v>14</v>
      </c>
      <c r="B28" s="88" t="s">
        <v>2355</v>
      </c>
      <c r="C28" s="100" t="str">
        <f>'0.02'!D28</f>
        <v>252±10</v>
      </c>
      <c r="D28" s="101" t="str">
        <f>'0.02'!C28</f>
        <v>mm</v>
      </c>
      <c r="E28" s="116">
        <v>262</v>
      </c>
      <c r="F28" s="117">
        <v>242</v>
      </c>
      <c r="G28" s="110"/>
      <c r="H28" s="88" t="s">
        <v>2356</v>
      </c>
      <c r="I28" s="103">
        <v>250.6</v>
      </c>
      <c r="J28" s="103">
        <v>251.3</v>
      </c>
      <c r="K28" s="103">
        <v>250.7</v>
      </c>
      <c r="L28" s="103">
        <v>251.2</v>
      </c>
      <c r="M28" s="103">
        <v>250.4</v>
      </c>
      <c r="N28" s="110" t="s">
        <v>2330</v>
      </c>
      <c r="O28" s="111"/>
      <c r="P28" s="112"/>
    </row>
    <row r="29" spans="1:27" ht="15.75" customHeight="1">
      <c r="A29" s="85">
        <v>15</v>
      </c>
      <c r="B29" s="99" t="s">
        <v>2357</v>
      </c>
      <c r="C29" s="100" t="str">
        <f>'0.02'!D29</f>
        <v>300.00+0.2/-0.1</v>
      </c>
      <c r="D29" s="101" t="str">
        <f>'0.02'!C29</f>
        <v>mm</v>
      </c>
      <c r="E29" s="102">
        <v>300.2</v>
      </c>
      <c r="F29" s="97">
        <v>299.89999999999998</v>
      </c>
      <c r="G29" s="87"/>
      <c r="H29" s="87" t="s">
        <v>2356</v>
      </c>
      <c r="I29" s="105">
        <v>300.10000000000002</v>
      </c>
      <c r="J29" s="105">
        <v>300.2</v>
      </c>
      <c r="K29" s="105">
        <v>300</v>
      </c>
      <c r="L29" s="105">
        <v>300.10000000000002</v>
      </c>
      <c r="M29" s="105">
        <v>300.10000000000002</v>
      </c>
      <c r="N29" s="87" t="s">
        <v>2330</v>
      </c>
      <c r="O29" s="111"/>
      <c r="P29" s="112"/>
    </row>
    <row r="30" spans="1:27" ht="15.75" customHeight="1">
      <c r="A30" s="85">
        <v>16</v>
      </c>
      <c r="B30" s="99" t="s">
        <v>2358</v>
      </c>
      <c r="C30" s="100" t="str">
        <f>'0.02'!D30</f>
        <v>94.00+0.2/-0.1</v>
      </c>
      <c r="D30" s="101" t="str">
        <f>'0.02'!C30</f>
        <v>mm</v>
      </c>
      <c r="E30" s="102">
        <v>94.2</v>
      </c>
      <c r="F30" s="97">
        <v>93.9</v>
      </c>
      <c r="G30" s="87"/>
      <c r="H30" s="87" t="s">
        <v>2356</v>
      </c>
      <c r="I30" s="105">
        <v>93.9</v>
      </c>
      <c r="J30" s="105">
        <v>94</v>
      </c>
      <c r="K30" s="105">
        <v>94</v>
      </c>
      <c r="L30" s="105">
        <v>94.1</v>
      </c>
      <c r="M30" s="105">
        <v>94.1</v>
      </c>
      <c r="N30" s="87" t="s">
        <v>2330</v>
      </c>
      <c r="O30" s="89"/>
      <c r="P30" s="90"/>
    </row>
    <row r="31" spans="1:27" ht="15.75" customHeight="1">
      <c r="A31" s="85">
        <v>17</v>
      </c>
      <c r="B31" s="99" t="s">
        <v>2359</v>
      </c>
      <c r="C31" s="100" t="str">
        <f>'0.02'!D31</f>
        <v>106.00+0.2/-0.1</v>
      </c>
      <c r="D31" s="101" t="str">
        <f>'0.02'!C31</f>
        <v>mm</v>
      </c>
      <c r="E31" s="118">
        <v>106.2</v>
      </c>
      <c r="F31" s="119">
        <v>105.9</v>
      </c>
      <c r="G31" s="110"/>
      <c r="H31" s="88" t="s">
        <v>2356</v>
      </c>
      <c r="I31" s="105">
        <v>105.9</v>
      </c>
      <c r="J31" s="105">
        <v>106</v>
      </c>
      <c r="K31" s="105">
        <v>106.1</v>
      </c>
      <c r="L31" s="105">
        <v>106.1</v>
      </c>
      <c r="M31" s="105">
        <v>106</v>
      </c>
      <c r="N31" s="110" t="s">
        <v>2330</v>
      </c>
      <c r="O31" s="89"/>
      <c r="P31" s="90"/>
    </row>
    <row r="32" spans="1:27" ht="15.75" customHeight="1">
      <c r="A32" s="85">
        <v>18</v>
      </c>
      <c r="B32" s="88" t="s">
        <v>2360</v>
      </c>
      <c r="C32" s="2049" t="s">
        <v>2361</v>
      </c>
      <c r="D32" s="2049"/>
      <c r="E32" s="2049"/>
      <c r="F32" s="2049"/>
      <c r="G32" s="110"/>
      <c r="H32" s="88" t="s">
        <v>2362</v>
      </c>
      <c r="I32" s="2050" t="str">
        <f>C32</f>
        <v>Grey&amp;White</v>
      </c>
      <c r="J32" s="2051"/>
      <c r="K32" s="2051"/>
      <c r="L32" s="2051"/>
      <c r="M32" s="2052"/>
      <c r="N32" s="110" t="s">
        <v>2330</v>
      </c>
      <c r="O32" s="89"/>
      <c r="P32" s="90"/>
    </row>
    <row r="33" spans="1:16" ht="6" customHeight="1">
      <c r="A33" s="120"/>
      <c r="B33" s="121"/>
      <c r="C33" s="121"/>
      <c r="D33" s="122"/>
      <c r="E33" s="123"/>
      <c r="F33" s="123"/>
      <c r="G33" s="124"/>
      <c r="H33" s="121"/>
      <c r="I33" s="125"/>
      <c r="J33" s="125"/>
      <c r="K33" s="125"/>
      <c r="L33" s="125"/>
      <c r="M33" s="125"/>
      <c r="N33" s="121"/>
      <c r="O33" s="121"/>
      <c r="P33" s="126"/>
    </row>
    <row r="34" spans="1:16" ht="15" customHeight="1">
      <c r="A34" s="2075" t="s">
        <v>2363</v>
      </c>
      <c r="B34" s="2076"/>
      <c r="C34" s="2076"/>
      <c r="D34" s="2079" t="s">
        <v>2364</v>
      </c>
      <c r="E34" s="2079"/>
      <c r="F34" s="2079"/>
      <c r="G34" s="2079"/>
      <c r="H34" s="2080"/>
      <c r="I34" s="2053" t="s">
        <v>2365</v>
      </c>
      <c r="J34" s="2054"/>
      <c r="K34" s="2054"/>
      <c r="L34" s="2054"/>
      <c r="M34" s="2054"/>
      <c r="N34" s="2054"/>
      <c r="O34" s="2054"/>
      <c r="P34" s="2055"/>
    </row>
    <row r="35" spans="1:16" ht="10.5" customHeight="1">
      <c r="A35" s="2077"/>
      <c r="B35" s="2078"/>
      <c r="C35" s="2078"/>
      <c r="D35" s="2081"/>
      <c r="E35" s="2081"/>
      <c r="F35" s="2081"/>
      <c r="G35" s="2081"/>
      <c r="H35" s="2082"/>
      <c r="I35" s="2083" t="s">
        <v>2366</v>
      </c>
      <c r="J35" s="2084"/>
      <c r="K35" s="2084"/>
      <c r="L35" s="2085"/>
      <c r="M35" s="2089" t="s">
        <v>2367</v>
      </c>
      <c r="N35" s="2084"/>
      <c r="O35" s="2084"/>
      <c r="P35" s="2090"/>
    </row>
    <row r="36" spans="1:16">
      <c r="A36" s="2093" t="s">
        <v>2368</v>
      </c>
      <c r="B36" s="2094"/>
      <c r="C36" s="2094"/>
      <c r="D36" s="2095"/>
      <c r="E36" s="2095"/>
      <c r="F36" s="2095"/>
      <c r="G36" s="2095"/>
      <c r="H36" s="2096"/>
      <c r="I36" s="2086"/>
      <c r="J36" s="2087"/>
      <c r="K36" s="2087"/>
      <c r="L36" s="2088"/>
      <c r="M36" s="2091"/>
      <c r="N36" s="2087"/>
      <c r="O36" s="2087"/>
      <c r="P36" s="2092"/>
    </row>
    <row r="37" spans="1:16">
      <c r="A37" s="2097"/>
      <c r="B37" s="2098"/>
      <c r="C37" s="2098"/>
      <c r="D37" s="2099"/>
      <c r="E37" s="2099"/>
      <c r="F37" s="2099"/>
      <c r="G37" s="2099"/>
      <c r="H37" s="2100"/>
      <c r="I37" s="127" t="s">
        <v>2369</v>
      </c>
      <c r="J37" s="128"/>
      <c r="K37" s="128"/>
      <c r="L37" s="129"/>
      <c r="M37" s="129">
        <f>目录!H79</f>
        <v>45864</v>
      </c>
      <c r="N37" s="128"/>
      <c r="O37" s="128"/>
      <c r="P37" s="130"/>
    </row>
  </sheetData>
  <mergeCells count="48">
    <mergeCell ref="A11:P13"/>
    <mergeCell ref="A34:C35"/>
    <mergeCell ref="D34:H35"/>
    <mergeCell ref="I35:L36"/>
    <mergeCell ref="M35:P36"/>
    <mergeCell ref="A36:H37"/>
    <mergeCell ref="C26:F26"/>
    <mergeCell ref="C32:F32"/>
    <mergeCell ref="I32:M32"/>
    <mergeCell ref="I34:P34"/>
    <mergeCell ref="A14:A15"/>
    <mergeCell ref="B14:B15"/>
    <mergeCell ref="G14:G15"/>
    <mergeCell ref="H14:H15"/>
    <mergeCell ref="P14:P15"/>
    <mergeCell ref="C14:F14"/>
    <mergeCell ref="I14:M14"/>
    <mergeCell ref="N14:O14"/>
    <mergeCell ref="C15:D15"/>
    <mergeCell ref="C16:F16"/>
    <mergeCell ref="I16:M16"/>
    <mergeCell ref="A9:D9"/>
    <mergeCell ref="E9:H9"/>
    <mergeCell ref="I9:K9"/>
    <mergeCell ref="L9:P9"/>
    <mergeCell ref="E10:I10"/>
    <mergeCell ref="A7:D7"/>
    <mergeCell ref="E7:H7"/>
    <mergeCell ref="I7:K7"/>
    <mergeCell ref="L7:P7"/>
    <mergeCell ref="A8:D8"/>
    <mergeCell ref="E8:H8"/>
    <mergeCell ref="I8:K8"/>
    <mergeCell ref="L8:P8"/>
    <mergeCell ref="M4:N4"/>
    <mergeCell ref="O4:P4"/>
    <mergeCell ref="A6:D6"/>
    <mergeCell ref="E6:H6"/>
    <mergeCell ref="I6:K6"/>
    <mergeCell ref="L6:P6"/>
    <mergeCell ref="A3:D5"/>
    <mergeCell ref="E3:F5"/>
    <mergeCell ref="G3:L5"/>
    <mergeCell ref="J1:P1"/>
    <mergeCell ref="A2:G2"/>
    <mergeCell ref="H2:P2"/>
    <mergeCell ref="M3:N3"/>
    <mergeCell ref="O3:P3"/>
  </mergeCells>
  <phoneticPr fontId="176" type="noConversion"/>
  <conditionalFormatting sqref="I29:M30">
    <cfRule type="cellIs" dxfId="7" priority="3" operator="lessThan">
      <formula>#REF!</formula>
    </cfRule>
    <cfRule type="cellIs" dxfId="6" priority="4" operator="greaterThan">
      <formula>#REF!</formula>
    </cfRule>
  </conditionalFormatting>
  <conditionalFormatting sqref="I31:M31">
    <cfRule type="cellIs" dxfId="5" priority="1" operator="lessThan">
      <formula>105.9</formula>
    </cfRule>
    <cfRule type="cellIs" dxfId="4" priority="2" operator="greaterThan">
      <formula>106.2</formula>
    </cfRule>
  </conditionalFormatting>
  <hyperlinks>
    <hyperlink ref="B21" r:id="rId1" xr:uid="{00000000-0004-0000-6300-000000000000}"/>
  </hyperlinks>
  <pageMargins left="0.7" right="0.7" top="0.75" bottom="0.75" header="0.3" footer="0.3"/>
  <pageSetup paperSize="9" scale="86"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84321" r:id="rId5" name="Check Box 1">
              <controlPr defaultSize="0" autoPict="0">
                <anchor moveWithCells="1">
                  <from>
                    <xdr:col>4</xdr:col>
                    <xdr:colOff>7620</xdr:colOff>
                    <xdr:row>2</xdr:row>
                    <xdr:rowOff>7620</xdr:rowOff>
                  </from>
                  <to>
                    <xdr:col>4</xdr:col>
                    <xdr:colOff>579120</xdr:colOff>
                    <xdr:row>3</xdr:row>
                    <xdr:rowOff>45720</xdr:rowOff>
                  </to>
                </anchor>
              </controlPr>
            </control>
          </mc:Choice>
        </mc:AlternateContent>
        <mc:AlternateContent xmlns:mc="http://schemas.openxmlformats.org/markup-compatibility/2006">
          <mc:Choice Requires="x14">
            <control shapeId="184322" r:id="rId6" name="Check Box 2">
              <controlPr defaultSize="0" autoPict="0">
                <anchor moveWithCells="1">
                  <from>
                    <xdr:col>4</xdr:col>
                    <xdr:colOff>678180</xdr:colOff>
                    <xdr:row>1</xdr:row>
                    <xdr:rowOff>175260</xdr:rowOff>
                  </from>
                  <to>
                    <xdr:col>5</xdr:col>
                    <xdr:colOff>457200</xdr:colOff>
                    <xdr:row>3</xdr:row>
                    <xdr:rowOff>76200</xdr:rowOff>
                  </to>
                </anchor>
              </controlPr>
            </control>
          </mc:Choice>
        </mc:AlternateContent>
        <mc:AlternateContent xmlns:mc="http://schemas.openxmlformats.org/markup-compatibility/2006">
          <mc:Choice Requires="x14">
            <control shapeId="184323" r:id="rId7" name="Check Box 3">
              <controlPr defaultSize="0" autoPict="0">
                <anchor moveWithCells="1">
                  <from>
                    <xdr:col>4</xdr:col>
                    <xdr:colOff>7620</xdr:colOff>
                    <xdr:row>3</xdr:row>
                    <xdr:rowOff>7620</xdr:rowOff>
                  </from>
                  <to>
                    <xdr:col>4</xdr:col>
                    <xdr:colOff>571500</xdr:colOff>
                    <xdr:row>5</xdr:row>
                    <xdr:rowOff>30480</xdr:rowOff>
                  </to>
                </anchor>
              </controlPr>
            </control>
          </mc:Choice>
        </mc:AlternateContent>
        <mc:AlternateContent xmlns:mc="http://schemas.openxmlformats.org/markup-compatibility/2006">
          <mc:Choice Requires="x14">
            <control shapeId="184324" r:id="rId8" name="Check Box 4">
              <controlPr defaultSize="0" autoPict="0">
                <anchor moveWithCells="1">
                  <from>
                    <xdr:col>4</xdr:col>
                    <xdr:colOff>678180</xdr:colOff>
                    <xdr:row>3</xdr:row>
                    <xdr:rowOff>30480</xdr:rowOff>
                  </from>
                  <to>
                    <xdr:col>5</xdr:col>
                    <xdr:colOff>464820</xdr:colOff>
                    <xdr:row>4</xdr:row>
                    <xdr:rowOff>160020</xdr:rowOff>
                  </to>
                </anchor>
              </controlPr>
            </control>
          </mc:Choice>
        </mc:AlternateContent>
      </controls>
    </mc:Choice>
  </mc:AlternateConten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B1:H21"/>
  <sheetViews>
    <sheetView zoomScale="120" zoomScaleNormal="120" workbookViewId="0"/>
  </sheetViews>
  <sheetFormatPr defaultColWidth="9" defaultRowHeight="15.6"/>
  <cols>
    <col min="1" max="1" width="2.109375" style="196" customWidth="1"/>
    <col min="2" max="2" width="15.6640625" style="196" customWidth="1"/>
    <col min="3" max="3" width="22.33203125" style="196" customWidth="1"/>
    <col min="4" max="4" width="9" style="196"/>
    <col min="5" max="5" width="15.44140625" style="196" customWidth="1"/>
    <col min="6" max="6" width="13.77734375" style="196" customWidth="1"/>
    <col min="7" max="8" width="14.6640625" style="196" customWidth="1"/>
    <col min="9" max="16384" width="9" style="196"/>
  </cols>
  <sheetData>
    <row r="1" spans="2:8">
      <c r="B1" s="196" t="s">
        <v>94</v>
      </c>
    </row>
    <row r="2" spans="2:8" ht="19.2">
      <c r="B2" s="196" t="s">
        <v>4045</v>
      </c>
      <c r="C2" s="2703" t="s">
        <v>4046</v>
      </c>
      <c r="D2" s="2703"/>
      <c r="E2" s="2703"/>
      <c r="F2" s="2703"/>
      <c r="G2" s="221" t="s">
        <v>4047</v>
      </c>
      <c r="H2" s="222" t="s">
        <v>4048</v>
      </c>
    </row>
    <row r="3" spans="2:8" ht="5.25" customHeight="1"/>
    <row r="4" spans="2:8" ht="31.2">
      <c r="B4" s="223" t="s">
        <v>4049</v>
      </c>
      <c r="C4" s="224" t="s">
        <v>4050</v>
      </c>
      <c r="D4" s="224" t="s">
        <v>4051</v>
      </c>
      <c r="E4" s="225" t="s">
        <v>4052</v>
      </c>
      <c r="F4" s="2704" t="s">
        <v>4053</v>
      </c>
      <c r="G4" s="2705"/>
      <c r="H4" s="2706"/>
    </row>
    <row r="5" spans="2:8" ht="31.2">
      <c r="B5" s="225" t="s">
        <v>4054</v>
      </c>
      <c r="C5" s="2704" t="s">
        <v>4055</v>
      </c>
      <c r="D5" s="2706"/>
      <c r="E5" s="223" t="s">
        <v>4056</v>
      </c>
      <c r="F5" s="224" t="s">
        <v>4057</v>
      </c>
      <c r="G5" s="224" t="s">
        <v>4058</v>
      </c>
      <c r="H5" s="224" t="s">
        <v>4057</v>
      </c>
    </row>
    <row r="6" spans="2:8">
      <c r="B6" s="223" t="s">
        <v>4059</v>
      </c>
      <c r="C6" s="2704"/>
      <c r="D6" s="2706"/>
      <c r="E6" s="225" t="s">
        <v>4060</v>
      </c>
      <c r="F6" s="2704"/>
      <c r="G6" s="2705"/>
      <c r="H6" s="2706"/>
    </row>
    <row r="7" spans="2:8">
      <c r="B7" s="224"/>
      <c r="C7" s="1965" t="s">
        <v>4061</v>
      </c>
      <c r="D7" s="1965"/>
      <c r="E7" s="1965"/>
      <c r="F7" s="1965" t="s">
        <v>4062</v>
      </c>
      <c r="G7" s="1965"/>
      <c r="H7" s="1965"/>
    </row>
    <row r="8" spans="2:8">
      <c r="B8" s="224" t="s">
        <v>4063</v>
      </c>
      <c r="C8" s="1965" t="s">
        <v>4064</v>
      </c>
      <c r="D8" s="1965"/>
      <c r="E8" s="1965"/>
      <c r="F8" s="1965" t="s">
        <v>4065</v>
      </c>
      <c r="G8" s="1965"/>
      <c r="H8" s="1965"/>
    </row>
    <row r="9" spans="2:8">
      <c r="B9" s="224" t="s">
        <v>4066</v>
      </c>
      <c r="C9" s="1965" t="s">
        <v>4067</v>
      </c>
      <c r="D9" s="1965"/>
      <c r="E9" s="1965"/>
      <c r="F9" s="1764" t="s">
        <v>4067</v>
      </c>
      <c r="G9" s="1965"/>
      <c r="H9" s="1965"/>
    </row>
    <row r="10" spans="2:8">
      <c r="B10" s="224" t="s">
        <v>4068</v>
      </c>
      <c r="C10" s="1965" t="s">
        <v>4069</v>
      </c>
      <c r="D10" s="1965"/>
      <c r="E10" s="1965"/>
      <c r="F10" s="1965" t="s">
        <v>4070</v>
      </c>
      <c r="G10" s="1965"/>
      <c r="H10" s="1965"/>
    </row>
    <row r="11" spans="2:8">
      <c r="B11" s="224" t="s">
        <v>4071</v>
      </c>
      <c r="C11" s="1965" t="s">
        <v>4072</v>
      </c>
      <c r="D11" s="1965"/>
      <c r="E11" s="1965"/>
      <c r="F11" s="1965" t="s">
        <v>4073</v>
      </c>
      <c r="G11" s="1965"/>
      <c r="H11" s="1965"/>
    </row>
    <row r="12" spans="2:8">
      <c r="B12" s="224" t="s">
        <v>4074</v>
      </c>
      <c r="C12" s="1965"/>
      <c r="D12" s="1965"/>
      <c r="E12" s="1965"/>
      <c r="F12" s="1965"/>
      <c r="G12" s="1965"/>
      <c r="H12" s="1965"/>
    </row>
    <row r="13" spans="2:8">
      <c r="B13" s="226" t="s">
        <v>4075</v>
      </c>
      <c r="C13" s="1965" t="s">
        <v>4076</v>
      </c>
      <c r="D13" s="1965"/>
      <c r="E13" s="1965"/>
      <c r="F13" s="1965" t="s">
        <v>4076</v>
      </c>
      <c r="G13" s="1965"/>
      <c r="H13" s="1965"/>
    </row>
    <row r="14" spans="2:8">
      <c r="B14" s="224" t="s">
        <v>4077</v>
      </c>
      <c r="C14" s="1965" t="s">
        <v>4078</v>
      </c>
      <c r="D14" s="1965"/>
      <c r="E14" s="1965"/>
      <c r="F14" s="1965" t="s">
        <v>4079</v>
      </c>
      <c r="G14" s="1965"/>
      <c r="H14" s="1965"/>
    </row>
    <row r="15" spans="2:8">
      <c r="B15" s="224" t="s">
        <v>4080</v>
      </c>
      <c r="C15" s="1965" t="s">
        <v>4081</v>
      </c>
      <c r="D15" s="1965"/>
      <c r="E15" s="1965"/>
      <c r="F15" s="1965" t="s">
        <v>4082</v>
      </c>
      <c r="G15" s="1965"/>
      <c r="H15" s="1965"/>
    </row>
    <row r="16" spans="2:8">
      <c r="B16" s="224" t="s">
        <v>4083</v>
      </c>
      <c r="C16" s="1965" t="s">
        <v>1475</v>
      </c>
      <c r="D16" s="1965"/>
      <c r="E16" s="1965"/>
      <c r="F16" s="1965" t="s">
        <v>1475</v>
      </c>
      <c r="G16" s="1965"/>
      <c r="H16" s="1965"/>
    </row>
    <row r="17" spans="2:8">
      <c r="B17" s="224" t="s">
        <v>4084</v>
      </c>
      <c r="C17" s="1764" t="s">
        <v>4085</v>
      </c>
      <c r="D17" s="1965"/>
      <c r="E17" s="1965"/>
      <c r="F17" s="1965" t="s">
        <v>4086</v>
      </c>
      <c r="G17" s="1965"/>
      <c r="H17" s="1965"/>
    </row>
    <row r="18" spans="2:8">
      <c r="B18" s="224" t="s">
        <v>4087</v>
      </c>
      <c r="C18" s="1965" t="s">
        <v>4088</v>
      </c>
      <c r="D18" s="1965"/>
      <c r="E18" s="1965"/>
      <c r="F18" s="1965" t="s">
        <v>4088</v>
      </c>
      <c r="G18" s="1965"/>
      <c r="H18" s="1965"/>
    </row>
    <row r="19" spans="2:8">
      <c r="B19" s="224" t="s">
        <v>4089</v>
      </c>
      <c r="C19" s="2707"/>
      <c r="D19" s="2707"/>
      <c r="E19" s="2707"/>
      <c r="F19" s="2707"/>
      <c r="G19" s="2707"/>
      <c r="H19" s="2707"/>
    </row>
    <row r="20" spans="2:8">
      <c r="B20" s="224" t="s">
        <v>2377</v>
      </c>
      <c r="C20" s="2707" t="s">
        <v>4090</v>
      </c>
      <c r="D20" s="2707"/>
      <c r="E20" s="2707"/>
      <c r="F20" s="2707"/>
      <c r="G20" s="2707"/>
      <c r="H20" s="2707"/>
    </row>
    <row r="21" spans="2:8">
      <c r="B21" s="226" t="s">
        <v>4091</v>
      </c>
      <c r="C21" s="2707"/>
      <c r="D21" s="2707"/>
      <c r="E21" s="2707"/>
      <c r="F21" s="2707"/>
      <c r="G21" s="2707"/>
      <c r="H21" s="2707"/>
    </row>
  </sheetData>
  <mergeCells count="32">
    <mergeCell ref="C19:H19"/>
    <mergeCell ref="C20:H20"/>
    <mergeCell ref="C21:H21"/>
    <mergeCell ref="C16:E16"/>
    <mergeCell ref="F16:H16"/>
    <mergeCell ref="C17:E17"/>
    <mergeCell ref="F17:H17"/>
    <mergeCell ref="C18:E18"/>
    <mergeCell ref="F18:H18"/>
    <mergeCell ref="C13:E13"/>
    <mergeCell ref="F13:H13"/>
    <mergeCell ref="C14:E14"/>
    <mergeCell ref="F14:H14"/>
    <mergeCell ref="C15:E15"/>
    <mergeCell ref="F15:H15"/>
    <mergeCell ref="C10:E10"/>
    <mergeCell ref="F10:H10"/>
    <mergeCell ref="C11:E11"/>
    <mergeCell ref="F11:H11"/>
    <mergeCell ref="C12:E12"/>
    <mergeCell ref="F12:H12"/>
    <mergeCell ref="C7:E7"/>
    <mergeCell ref="F7:H7"/>
    <mergeCell ref="C8:E8"/>
    <mergeCell ref="F8:H8"/>
    <mergeCell ref="C9:E9"/>
    <mergeCell ref="F9:H9"/>
    <mergeCell ref="C2:F2"/>
    <mergeCell ref="F4:H4"/>
    <mergeCell ref="C5:D5"/>
    <mergeCell ref="C6:D6"/>
    <mergeCell ref="F6:H6"/>
  </mergeCells>
  <phoneticPr fontId="176" type="noConversion"/>
  <pageMargins left="0.7" right="0.7" top="0.75" bottom="0.75" header="0.3" footer="0.3"/>
  <pageSetup paperSize="9" orientation="portrai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pageSetUpPr fitToPage="1"/>
  </sheetPr>
  <dimension ref="A1:IV39"/>
  <sheetViews>
    <sheetView view="pageBreakPreview" zoomScaleNormal="100" workbookViewId="0">
      <selection activeCell="H3" sqref="H3:K3"/>
    </sheetView>
  </sheetViews>
  <sheetFormatPr defaultColWidth="9" defaultRowHeight="17.399999999999999"/>
  <cols>
    <col min="1" max="1" width="4.44140625" style="16" customWidth="1"/>
    <col min="2" max="2" width="14.88671875" style="16" customWidth="1"/>
    <col min="3" max="3" width="19.77734375" style="16" customWidth="1"/>
    <col min="4" max="4" width="8.88671875" style="16" customWidth="1"/>
    <col min="5" max="5" width="8.77734375" style="16" customWidth="1"/>
    <col min="6" max="6" width="13.88671875" style="16" customWidth="1"/>
    <col min="7" max="8" width="6.33203125" style="16" customWidth="1"/>
    <col min="9" max="10" width="7.21875" style="16" customWidth="1"/>
    <col min="11" max="11" width="5.44140625" style="16" customWidth="1"/>
    <col min="12" max="12" width="3.6640625" style="16" customWidth="1"/>
    <col min="13" max="14" width="9" style="16"/>
    <col min="15" max="16" width="14.6640625" style="16" customWidth="1"/>
    <col min="17" max="27" width="9" style="16"/>
    <col min="28" max="28" width="11" style="16" customWidth="1"/>
    <col min="29" max="256" width="9" style="16"/>
    <col min="257" max="16384" width="9" style="197"/>
  </cols>
  <sheetData>
    <row r="1" spans="1:256">
      <c r="A1" s="21"/>
      <c r="B1" s="21"/>
      <c r="C1" s="21"/>
      <c r="D1" s="21"/>
      <c r="E1" s="1103" t="s">
        <v>7</v>
      </c>
      <c r="F1" s="1103"/>
      <c r="G1" s="1103"/>
      <c r="H1" s="1103"/>
      <c r="I1" s="1103"/>
      <c r="J1" s="1103"/>
      <c r="K1" s="1103"/>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s="17" customFormat="1" ht="46.5" customHeight="1">
      <c r="A2" s="1510" t="s">
        <v>693</v>
      </c>
      <c r="B2" s="1511"/>
      <c r="C2" s="1511"/>
      <c r="D2" s="1511"/>
      <c r="E2" s="1511"/>
      <c r="F2" s="1511"/>
      <c r="G2" s="1511"/>
      <c r="H2" s="1511"/>
      <c r="I2" s="1511"/>
      <c r="J2" s="1511"/>
      <c r="K2" s="1511"/>
      <c r="L2" s="198"/>
    </row>
    <row r="3" spans="1:256" s="17" customFormat="1" ht="15">
      <c r="A3" s="1512"/>
      <c r="B3" s="1512"/>
      <c r="C3" s="1512"/>
      <c r="D3" s="1512"/>
      <c r="F3" s="17" t="s">
        <v>870</v>
      </c>
      <c r="H3" s="2110" t="s">
        <v>4092</v>
      </c>
      <c r="I3" s="2110"/>
      <c r="J3" s="2110"/>
      <c r="K3" s="2110"/>
    </row>
    <row r="4" spans="1:256" s="195" customFormat="1" ht="58.5" customHeight="1">
      <c r="A4" s="1514" t="s">
        <v>230</v>
      </c>
      <c r="B4" s="1514"/>
      <c r="C4" s="1514" t="str">
        <f>'0.01'!C4</f>
        <v>大块金用工业长丝-帘子布事业部PH25657
Nylon 66 tire cord fabric industrial yarn-Tire cord fabric Department PH25657</v>
      </c>
      <c r="D4" s="1514"/>
      <c r="E4" s="1514"/>
      <c r="F4" s="1514" t="s">
        <v>523</v>
      </c>
      <c r="G4" s="1514"/>
      <c r="H4" s="1514" t="str">
        <f>'0.01'!H4</f>
        <v>PH25657-2800dtex/432f</v>
      </c>
      <c r="I4" s="1515"/>
      <c r="J4" s="1515"/>
      <c r="K4" s="1515"/>
    </row>
    <row r="5" spans="1:256" s="195" customFormat="1" ht="36" customHeight="1">
      <c r="A5" s="1514" t="s">
        <v>871</v>
      </c>
      <c r="B5" s="1514"/>
      <c r="C5" s="1514" t="str">
        <f>'0.01'!H5</f>
        <v>帘子布事业部</v>
      </c>
      <c r="D5" s="1514"/>
      <c r="E5" s="1514"/>
      <c r="F5" s="1516" t="s">
        <v>598</v>
      </c>
      <c r="G5" s="1517"/>
      <c r="H5" s="1537" t="str">
        <f>目录!G81</f>
        <v>2025年7月26日</v>
      </c>
      <c r="I5" s="1537"/>
      <c r="J5" s="1537"/>
      <c r="K5" s="1537"/>
    </row>
    <row r="6" spans="1:256" s="208" customFormat="1" ht="29.1" customHeight="1">
      <c r="A6" s="1524" t="s">
        <v>875</v>
      </c>
      <c r="B6" s="1524"/>
      <c r="C6" s="1525" t="s">
        <v>876</v>
      </c>
      <c r="D6" s="1526"/>
      <c r="E6" s="1527"/>
      <c r="F6" s="2113" t="s">
        <v>2371</v>
      </c>
      <c r="G6" s="2114"/>
      <c r="H6" s="2115"/>
      <c r="I6" s="2113" t="s">
        <v>879</v>
      </c>
      <c r="J6" s="2114"/>
      <c r="K6" s="2115"/>
    </row>
    <row r="7" spans="1:256" s="208" customFormat="1" ht="27" customHeight="1">
      <c r="A7" s="1524" t="s">
        <v>880</v>
      </c>
      <c r="B7" s="1524"/>
      <c r="C7" s="1525" t="str">
        <f>'1.01'!C10</f>
        <v>2023年8月完成试样</v>
      </c>
      <c r="D7" s="1526"/>
      <c r="E7" s="1527"/>
      <c r="F7" s="1532" t="str">
        <f>'2.09'!F7:H7</f>
        <v>2023.8.27完成样件生产</v>
      </c>
      <c r="G7" s="1526"/>
      <c r="H7" s="1527"/>
      <c r="I7" s="1528" t="s">
        <v>883</v>
      </c>
      <c r="J7" s="1529"/>
      <c r="K7" s="1530"/>
    </row>
    <row r="8" spans="1:256" s="208" customFormat="1" ht="27" customHeight="1">
      <c r="A8" s="1532" t="s">
        <v>884</v>
      </c>
      <c r="B8" s="1533"/>
      <c r="C8" s="1525" t="str">
        <f>'1.01'!C11:E11</f>
        <v>CC/SC项PPK≥1.67或CPK≥1.67
（当数据符合正态分布且稳定时看CPK，当数据不符合正态分布或不稳定时看PPK）</v>
      </c>
      <c r="D8" s="1526"/>
      <c r="E8" s="1526"/>
      <c r="F8" s="209"/>
      <c r="G8" s="204" t="s">
        <v>2373</v>
      </c>
      <c r="H8" s="204" t="s">
        <v>2374</v>
      </c>
      <c r="I8" s="1526" t="s">
        <v>886</v>
      </c>
      <c r="J8" s="1526"/>
      <c r="K8" s="1527"/>
    </row>
    <row r="9" spans="1:256" s="208" customFormat="1" ht="27" customHeight="1">
      <c r="A9" s="1538"/>
      <c r="B9" s="1539"/>
      <c r="C9" s="2119"/>
      <c r="D9" s="2120"/>
      <c r="E9" s="2120"/>
      <c r="F9" s="204" t="str">
        <f>C15</f>
        <v>线密度
Linear Density</v>
      </c>
      <c r="G9" s="210">
        <v>1.71</v>
      </c>
      <c r="H9" s="210" t="s">
        <v>2157</v>
      </c>
      <c r="I9" s="2120"/>
      <c r="J9" s="2120"/>
      <c r="K9" s="2121"/>
    </row>
    <row r="10" spans="1:256" s="208" customFormat="1" ht="27" customHeight="1">
      <c r="A10" s="1538"/>
      <c r="B10" s="1539"/>
      <c r="C10" s="2119"/>
      <c r="D10" s="2120"/>
      <c r="E10" s="2120"/>
      <c r="F10" s="204" t="str">
        <f>C16</f>
        <v>断裂强力
Breaking Strength</v>
      </c>
      <c r="G10" s="211" t="s">
        <v>2157</v>
      </c>
      <c r="H10" s="210">
        <v>1.75</v>
      </c>
      <c r="I10" s="2120"/>
      <c r="J10" s="2120"/>
      <c r="K10" s="2121"/>
    </row>
    <row r="11" spans="1:256" s="208" customFormat="1" ht="45" customHeight="1">
      <c r="A11" s="1538"/>
      <c r="B11" s="1539"/>
      <c r="C11" s="2119"/>
      <c r="D11" s="2120"/>
      <c r="E11" s="2120"/>
      <c r="F11" s="204" t="str">
        <f t="shared" ref="F11:F12" si="0">C17</f>
        <v>断裂伸长率
Breaking Elongation Ratio</v>
      </c>
      <c r="G11" s="211">
        <v>2.3199999999999998</v>
      </c>
      <c r="H11" s="211" t="s">
        <v>2157</v>
      </c>
      <c r="I11" s="2120"/>
      <c r="J11" s="2120"/>
      <c r="K11" s="2121"/>
    </row>
    <row r="12" spans="1:256" s="208" customFormat="1" ht="87" customHeight="1">
      <c r="A12" s="1538"/>
      <c r="B12" s="1539"/>
      <c r="C12" s="2119"/>
      <c r="D12" s="2120"/>
      <c r="E12" s="2120"/>
      <c r="F12" s="204" t="str">
        <f t="shared" si="0"/>
        <v>干热收缩率（177℃×2min×0.05cN/dtex)
Shrinkage in Hot Air</v>
      </c>
      <c r="G12" s="211">
        <v>1.87</v>
      </c>
      <c r="H12" s="211" t="s">
        <v>2157</v>
      </c>
      <c r="I12" s="2120"/>
      <c r="J12" s="2120"/>
      <c r="K12" s="2121"/>
    </row>
    <row r="13" spans="1:256" s="208" customFormat="1" ht="27" customHeight="1">
      <c r="A13" s="1524" t="s">
        <v>887</v>
      </c>
      <c r="B13" s="1524"/>
      <c r="C13" s="1531" t="str">
        <f>'1.01'!C12</f>
        <v>成本控制与其他尼龙66工业长丝产品类似</v>
      </c>
      <c r="D13" s="1526"/>
      <c r="E13" s="1527"/>
      <c r="F13" s="1528" t="s">
        <v>2609</v>
      </c>
      <c r="G13" s="1529"/>
      <c r="H13" s="1530"/>
      <c r="I13" s="1528" t="s">
        <v>889</v>
      </c>
      <c r="J13" s="1529"/>
      <c r="K13" s="1530"/>
    </row>
    <row r="14" spans="1:256" s="208" customFormat="1" ht="27" customHeight="1">
      <c r="A14" s="1524" t="s">
        <v>890</v>
      </c>
      <c r="B14" s="1524"/>
      <c r="C14" s="1525" t="str">
        <f>'1.01'!C13</f>
        <v>≥0.9吨/天/位</v>
      </c>
      <c r="D14" s="1526"/>
      <c r="E14" s="1527"/>
      <c r="F14" s="1528" t="s">
        <v>2610</v>
      </c>
      <c r="G14" s="1529"/>
      <c r="H14" s="1530"/>
      <c r="I14" s="1528" t="s">
        <v>889</v>
      </c>
      <c r="J14" s="1529"/>
      <c r="K14" s="1530"/>
    </row>
    <row r="15" spans="1:256" s="208" customFormat="1" ht="34.5" customHeight="1">
      <c r="A15" s="1532" t="s">
        <v>892</v>
      </c>
      <c r="B15" s="1533"/>
      <c r="C15" s="212" t="str">
        <f>'1.01'!C14</f>
        <v>线密度
Linear Density</v>
      </c>
      <c r="D15" s="213" t="str">
        <f>'1.01'!D14</f>
        <v>2880±30</v>
      </c>
      <c r="E15" s="214" t="str">
        <f>'1.01'!E14</f>
        <v>dtex</v>
      </c>
      <c r="F15" s="1525" t="s">
        <v>2375</v>
      </c>
      <c r="G15" s="1526"/>
      <c r="H15" s="1527"/>
      <c r="I15" s="1528" t="s">
        <v>886</v>
      </c>
      <c r="J15" s="1529"/>
      <c r="K15" s="1530"/>
    </row>
    <row r="16" spans="1:256" s="208" customFormat="1" ht="34.5" customHeight="1">
      <c r="A16" s="1538"/>
      <c r="B16" s="1539"/>
      <c r="C16" s="212" t="str">
        <f>'1.01'!C15</f>
        <v>断裂强力
Breaking Strength</v>
      </c>
      <c r="D16" s="213" t="str">
        <f>'1.01'!D15</f>
        <v>≥245.0</v>
      </c>
      <c r="E16" s="214" t="str">
        <f>'1.01'!E15</f>
        <v>N</v>
      </c>
      <c r="F16" s="2119"/>
      <c r="G16" s="2120"/>
      <c r="H16" s="2121"/>
      <c r="I16" s="1528" t="s">
        <v>886</v>
      </c>
      <c r="J16" s="1529"/>
      <c r="K16" s="1530"/>
    </row>
    <row r="17" spans="1:256" s="208" customFormat="1" ht="34.5" customHeight="1">
      <c r="A17" s="1538"/>
      <c r="B17" s="1539"/>
      <c r="C17" s="212" t="str">
        <f>'1.01'!C16</f>
        <v>断裂伸长率
Breaking Elongation Ratio</v>
      </c>
      <c r="D17" s="213" t="str">
        <f>'1.01'!D16</f>
        <v>20.0±3.0</v>
      </c>
      <c r="E17" s="214" t="str">
        <f>'1.01'!E16</f>
        <v>%</v>
      </c>
      <c r="F17" s="2119"/>
      <c r="G17" s="2120"/>
      <c r="H17" s="2121"/>
      <c r="I17" s="1528" t="s">
        <v>886</v>
      </c>
      <c r="J17" s="1529"/>
      <c r="K17" s="1530"/>
    </row>
    <row r="18" spans="1:256" s="208" customFormat="1" ht="47.25" customHeight="1">
      <c r="A18" s="1538"/>
      <c r="B18" s="1539"/>
      <c r="C18" s="212" t="str">
        <f>'1.01'!C17</f>
        <v>干热收缩率（177℃×2min×0.05cN/dtex)
Shrinkage in Hot Air</v>
      </c>
      <c r="D18" s="213" t="str">
        <f>'0.02 (变更2)'!G19</f>
        <v>5.2±1.5</v>
      </c>
      <c r="E18" s="214" t="str">
        <f>'1.01'!E17</f>
        <v>%</v>
      </c>
      <c r="F18" s="2119"/>
      <c r="G18" s="2120"/>
      <c r="H18" s="2121"/>
      <c r="I18" s="1528" t="s">
        <v>886</v>
      </c>
      <c r="J18" s="1529"/>
      <c r="K18" s="1530"/>
      <c r="O18" s="208" t="s">
        <v>4093</v>
      </c>
    </row>
    <row r="19" spans="1:256" s="208" customFormat="1" ht="27" customHeight="1">
      <c r="A19" s="1532" t="s">
        <v>893</v>
      </c>
      <c r="B19" s="1533"/>
      <c r="C19" s="1525" t="str">
        <f>'1.01'!C18</f>
        <v>优等率≥90%</v>
      </c>
      <c r="D19" s="1526"/>
      <c r="E19" s="1527"/>
      <c r="F19" s="2283">
        <v>0.96699999999999997</v>
      </c>
      <c r="G19" s="2284"/>
      <c r="H19" s="2285"/>
      <c r="I19" s="1528" t="s">
        <v>889</v>
      </c>
      <c r="J19" s="1529"/>
      <c r="K19" s="1530"/>
      <c r="N19" s="208" t="s">
        <v>2612</v>
      </c>
      <c r="O19" s="215">
        <v>128435.76</v>
      </c>
    </row>
    <row r="20" spans="1:256" s="208" customFormat="1" ht="27" customHeight="1">
      <c r="A20" s="1524" t="s">
        <v>895</v>
      </c>
      <c r="B20" s="1524"/>
      <c r="C20" s="1525" t="s">
        <v>896</v>
      </c>
      <c r="D20" s="1526"/>
      <c r="E20" s="1527"/>
      <c r="F20" s="1528" t="s">
        <v>2376</v>
      </c>
      <c r="G20" s="1529"/>
      <c r="H20" s="1530"/>
      <c r="I20" s="1528" t="s">
        <v>897</v>
      </c>
      <c r="J20" s="1529"/>
      <c r="K20" s="1530"/>
      <c r="N20" s="208" t="s">
        <v>2613</v>
      </c>
      <c r="O20" s="215">
        <v>124244.14</v>
      </c>
    </row>
    <row r="21" spans="1:256" s="18" customFormat="1" ht="27.75" customHeight="1">
      <c r="A21" s="1548" t="s">
        <v>2614</v>
      </c>
      <c r="B21" s="1549"/>
      <c r="C21" s="1549"/>
      <c r="D21" s="1549"/>
      <c r="E21" s="1549"/>
      <c r="F21" s="1549"/>
      <c r="G21" s="1549"/>
      <c r="H21" s="1549"/>
      <c r="I21" s="1549"/>
      <c r="J21" s="1549"/>
      <c r="K21" s="1550"/>
      <c r="L21" s="216"/>
      <c r="N21" s="18" t="s">
        <v>2615</v>
      </c>
      <c r="O21" s="217">
        <f>O20/O19</f>
        <v>0.96736407368166</v>
      </c>
      <c r="P21" s="208"/>
    </row>
    <row r="22" spans="1:256" ht="48.9" customHeight="1">
      <c r="A22" s="1516" t="s">
        <v>263</v>
      </c>
      <c r="B22" s="1543"/>
      <c r="C22" s="2124"/>
      <c r="D22" s="2124"/>
      <c r="E22" s="2124"/>
      <c r="F22" s="1547" t="s">
        <v>866</v>
      </c>
      <c r="G22" s="1547"/>
      <c r="H22" s="2124"/>
      <c r="I22" s="2124"/>
      <c r="J22" s="2124"/>
      <c r="K22" s="2124"/>
      <c r="L22" s="206"/>
      <c r="M22" s="207"/>
      <c r="N22" s="207"/>
      <c r="O22" s="207"/>
      <c r="P22" s="218"/>
      <c r="Q22" s="207"/>
      <c r="R22" s="207"/>
      <c r="S22" s="207"/>
      <c r="T22" s="207"/>
      <c r="U22" s="207"/>
      <c r="V22" s="207"/>
      <c r="W22" s="207"/>
      <c r="X22" s="207"/>
      <c r="Y22" s="207"/>
      <c r="Z22" s="207"/>
      <c r="AA22" s="207"/>
      <c r="AB22" s="207"/>
      <c r="AC22" s="207"/>
      <c r="AD22" s="207"/>
      <c r="AE22" s="207"/>
      <c r="AF22" s="207"/>
      <c r="AG22" s="207"/>
      <c r="AH22" s="207"/>
      <c r="AI22" s="207"/>
      <c r="AJ22" s="207"/>
      <c r="AK22" s="207"/>
      <c r="AL22" s="207"/>
      <c r="AM22" s="207"/>
      <c r="AN22" s="207"/>
      <c r="AO22" s="207"/>
      <c r="AP22" s="207"/>
      <c r="AQ22" s="207"/>
      <c r="AR22" s="207"/>
      <c r="AS22" s="207"/>
      <c r="AT22" s="207"/>
      <c r="AU22" s="207"/>
      <c r="AV22" s="207"/>
      <c r="AW22" s="207"/>
      <c r="AX22" s="207"/>
      <c r="AY22" s="207"/>
      <c r="AZ22" s="207"/>
      <c r="BA22" s="207"/>
      <c r="BB22" s="207"/>
      <c r="BC22" s="207"/>
      <c r="BD22" s="207"/>
      <c r="BE22" s="207"/>
      <c r="BF22" s="207"/>
      <c r="BG22" s="207"/>
      <c r="BH22" s="207"/>
      <c r="BI22" s="207"/>
      <c r="BJ22" s="207"/>
      <c r="BK22" s="207"/>
      <c r="BL22" s="207"/>
      <c r="BM22" s="207"/>
      <c r="BN22" s="207"/>
      <c r="BO22" s="207"/>
      <c r="BP22" s="207"/>
      <c r="BQ22" s="207"/>
      <c r="BR22" s="207"/>
      <c r="BS22" s="207"/>
      <c r="BT22" s="207"/>
      <c r="BU22" s="207"/>
      <c r="BV22" s="207"/>
      <c r="BW22" s="207"/>
      <c r="BX22" s="207"/>
      <c r="BY22" s="207"/>
      <c r="BZ22" s="207"/>
      <c r="CA22" s="207"/>
      <c r="CB22" s="207"/>
      <c r="CC22" s="207"/>
      <c r="CD22" s="207"/>
      <c r="CE22" s="207"/>
      <c r="CF22" s="207"/>
      <c r="CG22" s="207"/>
      <c r="CH22" s="207"/>
      <c r="CI22" s="207"/>
      <c r="CJ22" s="207"/>
      <c r="CK22" s="207"/>
      <c r="CL22" s="207"/>
      <c r="CM22" s="207"/>
      <c r="CN22" s="207"/>
      <c r="CO22" s="207"/>
      <c r="CP22" s="207"/>
      <c r="CQ22" s="207"/>
      <c r="CR22" s="207"/>
      <c r="CS22" s="207"/>
      <c r="CT22" s="207"/>
      <c r="CU22" s="207"/>
      <c r="CV22" s="207"/>
      <c r="CW22" s="207"/>
      <c r="CX22" s="207"/>
      <c r="CY22" s="207"/>
      <c r="CZ22" s="207"/>
      <c r="DA22" s="207"/>
      <c r="DB22" s="207"/>
      <c r="DC22" s="207"/>
      <c r="DD22" s="207"/>
      <c r="DE22" s="207"/>
      <c r="DF22" s="207"/>
      <c r="DG22" s="207"/>
      <c r="DH22" s="207"/>
      <c r="DI22" s="207"/>
      <c r="DJ22" s="207"/>
      <c r="DK22" s="207"/>
      <c r="DL22" s="207"/>
      <c r="DM22" s="207"/>
      <c r="DN22" s="207"/>
      <c r="DO22" s="207"/>
      <c r="DP22" s="207"/>
      <c r="DQ22" s="207"/>
      <c r="DR22" s="207"/>
      <c r="DS22" s="207"/>
      <c r="DT22" s="207"/>
      <c r="DU22" s="207"/>
      <c r="DV22" s="207"/>
      <c r="DW22" s="207"/>
      <c r="DX22" s="207"/>
      <c r="DY22" s="207"/>
      <c r="DZ22" s="207"/>
      <c r="EA22" s="207"/>
      <c r="EB22" s="207"/>
      <c r="EC22" s="207"/>
      <c r="ED22" s="207"/>
      <c r="EE22" s="207"/>
      <c r="EF22" s="207"/>
      <c r="EG22" s="207"/>
      <c r="EH22" s="207"/>
      <c r="EI22" s="207"/>
      <c r="EJ22" s="207"/>
      <c r="EK22" s="207"/>
      <c r="EL22" s="207"/>
      <c r="EM22" s="207"/>
      <c r="EN22" s="207"/>
      <c r="EO22" s="207"/>
      <c r="EP22" s="207"/>
      <c r="EQ22" s="207"/>
      <c r="ER22" s="207"/>
      <c r="ES22" s="207"/>
      <c r="ET22" s="207"/>
      <c r="EU22" s="207"/>
      <c r="EV22" s="207"/>
      <c r="EW22" s="207"/>
      <c r="EX22" s="207"/>
      <c r="EY22" s="207"/>
      <c r="EZ22" s="207"/>
      <c r="FA22" s="207"/>
      <c r="FB22" s="207"/>
      <c r="FC22" s="207"/>
      <c r="FD22" s="207"/>
      <c r="FE22" s="207"/>
      <c r="FF22" s="207"/>
      <c r="FG22" s="207"/>
      <c r="FH22" s="207"/>
      <c r="FI22" s="207"/>
      <c r="FJ22" s="207"/>
      <c r="FK22" s="207"/>
      <c r="FL22" s="207"/>
      <c r="FM22" s="207"/>
      <c r="FN22" s="207"/>
      <c r="FO22" s="207"/>
      <c r="FP22" s="207"/>
      <c r="FQ22" s="207"/>
      <c r="FR22" s="207"/>
      <c r="FS22" s="207"/>
      <c r="FT22" s="207"/>
      <c r="FU22" s="207"/>
      <c r="FV22" s="207"/>
      <c r="FW22" s="207"/>
      <c r="FX22" s="207"/>
      <c r="FY22" s="207"/>
      <c r="FZ22" s="207"/>
      <c r="GA22" s="207"/>
      <c r="GB22" s="207"/>
      <c r="GC22" s="207"/>
      <c r="GD22" s="207"/>
      <c r="GE22" s="207"/>
      <c r="GF22" s="207"/>
      <c r="GG22" s="207"/>
      <c r="GH22" s="207"/>
      <c r="GI22" s="207"/>
      <c r="GJ22" s="207"/>
      <c r="GK22" s="207"/>
      <c r="GL22" s="207"/>
      <c r="GM22" s="207"/>
      <c r="GN22" s="207"/>
      <c r="GO22" s="207"/>
      <c r="GP22" s="207"/>
      <c r="GQ22" s="207"/>
      <c r="GR22" s="207"/>
      <c r="GS22" s="207"/>
      <c r="GT22" s="207"/>
      <c r="GU22" s="207"/>
      <c r="GV22" s="207"/>
      <c r="GW22" s="207"/>
      <c r="GX22" s="207"/>
      <c r="GY22" s="207"/>
      <c r="GZ22" s="207"/>
      <c r="HA22" s="207"/>
      <c r="HB22" s="207"/>
      <c r="HC22" s="207"/>
      <c r="HD22" s="207"/>
      <c r="HE22" s="207"/>
      <c r="HF22" s="207"/>
      <c r="HG22" s="207"/>
      <c r="HH22" s="207"/>
      <c r="HI22" s="207"/>
      <c r="HJ22" s="207"/>
      <c r="HK22" s="207"/>
      <c r="HL22" s="207"/>
      <c r="HM22" s="207"/>
      <c r="HN22" s="207"/>
      <c r="HO22" s="207"/>
      <c r="HP22" s="207"/>
      <c r="HQ22" s="207"/>
      <c r="HR22" s="207"/>
      <c r="HS22" s="207"/>
      <c r="HT22" s="207"/>
      <c r="HU22" s="207"/>
      <c r="HV22" s="207"/>
      <c r="HW22" s="207"/>
      <c r="HX22" s="207"/>
      <c r="HY22" s="207"/>
      <c r="HZ22" s="207"/>
      <c r="IA22" s="207"/>
      <c r="IB22" s="207"/>
      <c r="IC22" s="207"/>
      <c r="ID22" s="207"/>
      <c r="IE22" s="207"/>
      <c r="IF22" s="207"/>
      <c r="IG22" s="207"/>
      <c r="IH22" s="207"/>
      <c r="II22" s="207"/>
      <c r="IJ22" s="207"/>
      <c r="IK22" s="207"/>
      <c r="IL22" s="207"/>
      <c r="IM22" s="207"/>
      <c r="IN22" s="207"/>
      <c r="IO22" s="207"/>
      <c r="IP22" s="207"/>
      <c r="IQ22" s="207"/>
      <c r="IR22" s="207"/>
      <c r="IS22" s="207"/>
      <c r="IT22" s="207"/>
      <c r="IU22" s="207"/>
      <c r="IV22" s="207"/>
    </row>
    <row r="23" spans="1:256" s="19" customFormat="1" ht="35.4" customHeight="1">
      <c r="A23" s="1427" t="s">
        <v>2379</v>
      </c>
      <c r="B23" s="1428"/>
      <c r="C23" s="1429"/>
      <c r="D23" s="17"/>
      <c r="E23" s="17"/>
      <c r="G23" s="1537" t="s">
        <v>1145</v>
      </c>
      <c r="H23" s="1537"/>
      <c r="I23" s="1537"/>
      <c r="J23" s="1537"/>
      <c r="K23" s="1537"/>
    </row>
    <row r="25" spans="1:256">
      <c r="V25" s="219"/>
      <c r="W25" s="219"/>
      <c r="X25" s="219"/>
      <c r="Y25" s="219"/>
      <c r="Z25" s="219"/>
      <c r="AA25" s="219"/>
      <c r="AB25" s="219"/>
      <c r="AC25" s="219"/>
      <c r="AD25" s="219"/>
      <c r="AE25" s="219"/>
      <c r="AF25" s="219"/>
    </row>
    <row r="26" spans="1:256">
      <c r="V26" s="219"/>
      <c r="W26" s="219"/>
      <c r="X26" s="219"/>
      <c r="Y26" s="219"/>
      <c r="Z26" s="219"/>
      <c r="AA26" s="219"/>
      <c r="AB26" s="219"/>
      <c r="AC26" s="219"/>
      <c r="AD26" s="219"/>
      <c r="AE26" s="219"/>
      <c r="AF26" s="219"/>
    </row>
    <row r="27" spans="1:256">
      <c r="V27" s="219"/>
      <c r="W27" s="219"/>
      <c r="X27" s="219"/>
      <c r="Y27" s="219"/>
      <c r="Z27" s="219"/>
      <c r="AA27" s="219"/>
      <c r="AB27" s="219"/>
      <c r="AC27" s="219"/>
      <c r="AD27" s="219"/>
      <c r="AE27" s="219"/>
      <c r="AF27" s="219"/>
    </row>
    <row r="28" spans="1:256">
      <c r="V28" s="219"/>
      <c r="W28" s="219"/>
      <c r="X28" s="219"/>
      <c r="Y28" s="219"/>
      <c r="Z28" s="219"/>
      <c r="AA28" s="219"/>
      <c r="AB28" s="219"/>
      <c r="AC28" s="219"/>
      <c r="AD28" s="219"/>
      <c r="AE28" s="219"/>
      <c r="AF28" s="219"/>
    </row>
    <row r="29" spans="1:256">
      <c r="V29" s="219"/>
      <c r="W29" s="219"/>
      <c r="X29" s="219"/>
      <c r="Y29" s="219"/>
      <c r="Z29" s="219"/>
      <c r="AA29" s="219"/>
      <c r="AB29" s="219"/>
      <c r="AC29" s="219"/>
      <c r="AD29" s="219"/>
      <c r="AE29" s="219"/>
      <c r="AF29" s="219"/>
    </row>
    <row r="30" spans="1:256">
      <c r="V30" s="219"/>
      <c r="W30" s="219"/>
      <c r="X30" s="219"/>
      <c r="Y30" s="219"/>
      <c r="Z30" s="219"/>
      <c r="AA30" s="219"/>
      <c r="AB30" s="219"/>
      <c r="AC30" s="219"/>
      <c r="AD30" s="219"/>
      <c r="AE30" s="219"/>
      <c r="AF30" s="219"/>
    </row>
    <row r="31" spans="1:256">
      <c r="V31" s="219"/>
      <c r="W31" s="219"/>
      <c r="X31" s="219"/>
      <c r="Y31" s="219"/>
      <c r="Z31" s="219"/>
      <c r="AA31" s="219"/>
      <c r="AB31" s="219"/>
      <c r="AC31" s="219"/>
      <c r="AD31" s="219"/>
      <c r="AE31" s="219"/>
      <c r="AF31" s="219"/>
    </row>
    <row r="32" spans="1:256">
      <c r="V32" s="219"/>
      <c r="W32" s="219"/>
      <c r="X32" s="219"/>
      <c r="Y32" s="219"/>
      <c r="Z32" s="219"/>
      <c r="AA32" s="219"/>
      <c r="AB32" s="219"/>
      <c r="AC32" s="219"/>
      <c r="AD32" s="219"/>
      <c r="AE32" s="219"/>
      <c r="AF32" s="219"/>
    </row>
    <row r="33" spans="22:32">
      <c r="V33" s="219"/>
      <c r="W33" s="219"/>
      <c r="X33" s="219"/>
      <c r="Y33" s="219"/>
      <c r="Z33" s="219"/>
      <c r="AA33" s="219"/>
      <c r="AB33" s="219"/>
      <c r="AC33" s="219"/>
      <c r="AD33" s="219"/>
      <c r="AE33" s="219"/>
      <c r="AF33" s="219"/>
    </row>
    <row r="34" spans="22:32">
      <c r="V34" s="219"/>
      <c r="W34" s="219"/>
      <c r="X34" s="219"/>
      <c r="Y34" s="219"/>
      <c r="Z34" s="219"/>
      <c r="AA34" s="219"/>
      <c r="AB34" s="219"/>
      <c r="AC34" s="219"/>
      <c r="AD34" s="219"/>
      <c r="AE34" s="219"/>
      <c r="AF34" s="219"/>
    </row>
    <row r="35" spans="22:32">
      <c r="V35" s="219"/>
      <c r="W35" s="219"/>
      <c r="X35" s="219"/>
      <c r="Y35" s="219"/>
      <c r="Z35" s="219"/>
      <c r="AA35" s="219"/>
      <c r="AB35" s="219"/>
      <c r="AC35" s="219"/>
      <c r="AD35" s="219"/>
      <c r="AE35" s="219"/>
      <c r="AF35" s="219"/>
    </row>
    <row r="36" spans="22:32">
      <c r="V36" s="219"/>
      <c r="W36" s="219"/>
      <c r="X36" s="219"/>
      <c r="Y36" s="219"/>
      <c r="Z36" s="219"/>
      <c r="AA36" s="219"/>
      <c r="AB36" s="219"/>
      <c r="AC36" s="219"/>
      <c r="AD36" s="219"/>
      <c r="AE36" s="219"/>
      <c r="AF36" s="219"/>
    </row>
    <row r="38" spans="22:32">
      <c r="AB38" s="219"/>
    </row>
    <row r="39" spans="22:32">
      <c r="AB39" s="220"/>
    </row>
  </sheetData>
  <mergeCells count="52">
    <mergeCell ref="A22:B22"/>
    <mergeCell ref="C22:E22"/>
    <mergeCell ref="F22:G22"/>
    <mergeCell ref="H22:K22"/>
    <mergeCell ref="A23:C23"/>
    <mergeCell ref="G23:K23"/>
    <mergeCell ref="A20:B20"/>
    <mergeCell ref="C20:E20"/>
    <mergeCell ref="F20:H20"/>
    <mergeCell ref="I20:K20"/>
    <mergeCell ref="A21:K21"/>
    <mergeCell ref="I16:K16"/>
    <mergeCell ref="I17:K17"/>
    <mergeCell ref="I18:K18"/>
    <mergeCell ref="A19:B19"/>
    <mergeCell ref="C19:E19"/>
    <mergeCell ref="F19:H19"/>
    <mergeCell ref="I19:K19"/>
    <mergeCell ref="A15:B18"/>
    <mergeCell ref="F15:H18"/>
    <mergeCell ref="A14:B14"/>
    <mergeCell ref="C14:E14"/>
    <mergeCell ref="F14:H14"/>
    <mergeCell ref="I14:K14"/>
    <mergeCell ref="I15:K15"/>
    <mergeCell ref="A7:B7"/>
    <mergeCell ref="C7:E7"/>
    <mergeCell ref="F7:H7"/>
    <mergeCell ref="I7:K7"/>
    <mergeCell ref="A13:B13"/>
    <mergeCell ref="C13:E13"/>
    <mergeCell ref="F13:H13"/>
    <mergeCell ref="I13:K13"/>
    <mergeCell ref="A8:B12"/>
    <mergeCell ref="C8:E12"/>
    <mergeCell ref="I8:K12"/>
    <mergeCell ref="A5:B5"/>
    <mergeCell ref="C5:E5"/>
    <mergeCell ref="F5:G5"/>
    <mergeCell ref="H5:K5"/>
    <mergeCell ref="A6:B6"/>
    <mergeCell ref="C6:E6"/>
    <mergeCell ref="F6:H6"/>
    <mergeCell ref="I6:K6"/>
    <mergeCell ref="E1:K1"/>
    <mergeCell ref="A2:K2"/>
    <mergeCell ref="A3:D3"/>
    <mergeCell ref="H3:K3"/>
    <mergeCell ref="A4:B4"/>
    <mergeCell ref="C4:E4"/>
    <mergeCell ref="F4:G4"/>
    <mergeCell ref="H4:K4"/>
  </mergeCells>
  <phoneticPr fontId="176" type="noConversion"/>
  <printOptions horizontalCentered="1"/>
  <pageMargins left="0.27500000000000002" right="0.47152777777777799" top="0.70763888888888904" bottom="0.39305555555555599" header="0.51180555555555596" footer="0.51180555555555596"/>
  <pageSetup paperSize="9" scale="90" orientation="portrait" r:id="rId1"/>
  <headerFooter alignWithMargins="0"/>
  <drawing r:id="rId2"/>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IV40"/>
  <sheetViews>
    <sheetView workbookViewId="0">
      <selection activeCell="A22" sqref="A22:K22"/>
    </sheetView>
  </sheetViews>
  <sheetFormatPr defaultColWidth="9" defaultRowHeight="17.399999999999999"/>
  <cols>
    <col min="1" max="1" width="4.44140625" style="16" customWidth="1"/>
    <col min="2" max="2" width="14.88671875" style="16" customWidth="1"/>
    <col min="3" max="3" width="19.77734375" style="16" customWidth="1"/>
    <col min="4" max="4" width="8.88671875" style="16" customWidth="1"/>
    <col min="5" max="5" width="8.77734375" style="16" customWidth="1"/>
    <col min="6" max="6" width="13.88671875" style="16" customWidth="1"/>
    <col min="7" max="8" width="6.33203125" style="16" customWidth="1"/>
    <col min="9" max="10" width="7.21875" style="16" customWidth="1"/>
    <col min="11" max="11" width="5.44140625" style="16" customWidth="1"/>
    <col min="12" max="12" width="3.6640625" style="16" customWidth="1"/>
    <col min="13" max="14" width="9" style="16"/>
    <col min="15" max="16" width="14.6640625" style="16" customWidth="1"/>
    <col min="17" max="27" width="9" style="16"/>
    <col min="28" max="28" width="11" style="16" customWidth="1"/>
    <col min="29" max="256" width="9" style="16"/>
    <col min="257" max="16384" width="9" style="197"/>
  </cols>
  <sheetData>
    <row r="1" spans="1:256">
      <c r="A1" s="21"/>
      <c r="B1" s="21"/>
      <c r="C1" s="21"/>
      <c r="D1" s="21"/>
      <c r="E1" s="1103" t="s">
        <v>7</v>
      </c>
      <c r="F1" s="1103"/>
      <c r="G1" s="1103"/>
      <c r="H1" s="1103"/>
      <c r="I1" s="1103"/>
      <c r="J1" s="1103"/>
      <c r="K1" s="1103"/>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s="17" customFormat="1" ht="46.5" customHeight="1">
      <c r="A2" s="1510" t="s">
        <v>693</v>
      </c>
      <c r="B2" s="1511"/>
      <c r="C2" s="1511"/>
      <c r="D2" s="1511"/>
      <c r="E2" s="1511"/>
      <c r="F2" s="1511"/>
      <c r="G2" s="1511"/>
      <c r="H2" s="1511"/>
      <c r="I2" s="1511"/>
      <c r="J2" s="1511"/>
      <c r="K2" s="1511"/>
      <c r="L2" s="198"/>
    </row>
    <row r="3" spans="1:256" s="17" customFormat="1" ht="15">
      <c r="A3" s="1512"/>
      <c r="B3" s="1512"/>
      <c r="C3" s="1512"/>
      <c r="D3" s="1512"/>
      <c r="F3" s="17" t="s">
        <v>870</v>
      </c>
      <c r="H3" s="2110" t="s">
        <v>4092</v>
      </c>
      <c r="I3" s="2110"/>
      <c r="J3" s="2110"/>
      <c r="K3" s="2110"/>
    </row>
    <row r="4" spans="1:256" s="195" customFormat="1" ht="58.5" customHeight="1">
      <c r="A4" s="1514" t="s">
        <v>230</v>
      </c>
      <c r="B4" s="1514"/>
      <c r="C4" s="1514" t="str">
        <f>'0.01'!C4</f>
        <v>大块金用工业长丝-帘子布事业部PH25657
Nylon 66 tire cord fabric industrial yarn-Tire cord fabric Department PH25657</v>
      </c>
      <c r="D4" s="1514"/>
      <c r="E4" s="1514"/>
      <c r="F4" s="1514" t="s">
        <v>523</v>
      </c>
      <c r="G4" s="1514"/>
      <c r="H4" s="1514" t="str">
        <f>'0.01'!H4</f>
        <v>PH25657-2800dtex/432f</v>
      </c>
      <c r="I4" s="1515"/>
      <c r="J4" s="1515"/>
      <c r="K4" s="1515"/>
    </row>
    <row r="5" spans="1:256" s="195" customFormat="1" ht="36" customHeight="1">
      <c r="A5" s="1514" t="s">
        <v>871</v>
      </c>
      <c r="B5" s="1514"/>
      <c r="C5" s="1514" t="str">
        <f>'0.01'!H5</f>
        <v>帘子布事业部</v>
      </c>
      <c r="D5" s="1514"/>
      <c r="E5" s="1514"/>
      <c r="F5" s="1516" t="s">
        <v>598</v>
      </c>
      <c r="G5" s="1517"/>
      <c r="H5" s="1537" t="str">
        <f>目录!G81</f>
        <v>2025年7月26日</v>
      </c>
      <c r="I5" s="1537"/>
      <c r="J5" s="1537"/>
      <c r="K5" s="1537"/>
    </row>
    <row r="6" spans="1:256" s="208" customFormat="1" ht="29.1" customHeight="1">
      <c r="A6" s="1524" t="s">
        <v>875</v>
      </c>
      <c r="B6" s="1524"/>
      <c r="C6" s="1525" t="s">
        <v>876</v>
      </c>
      <c r="D6" s="1526"/>
      <c r="E6" s="1527"/>
      <c r="F6" s="2113" t="s">
        <v>2371</v>
      </c>
      <c r="G6" s="2114"/>
      <c r="H6" s="2115"/>
      <c r="I6" s="2113" t="s">
        <v>879</v>
      </c>
      <c r="J6" s="2114"/>
      <c r="K6" s="2115"/>
    </row>
    <row r="7" spans="1:256" s="208" customFormat="1" ht="27" customHeight="1">
      <c r="A7" s="1524" t="s">
        <v>880</v>
      </c>
      <c r="B7" s="1524"/>
      <c r="C7" s="1525" t="str">
        <f>'1.01'!C10</f>
        <v>2023年8月完成试样</v>
      </c>
      <c r="D7" s="1526"/>
      <c r="E7" s="1527"/>
      <c r="F7" s="1532" t="str">
        <f>'2.09'!F7:H7</f>
        <v>2023.8.27完成样件生产</v>
      </c>
      <c r="G7" s="1526"/>
      <c r="H7" s="1527"/>
      <c r="I7" s="1528" t="s">
        <v>883</v>
      </c>
      <c r="J7" s="1529"/>
      <c r="K7" s="1530"/>
    </row>
    <row r="8" spans="1:256" s="208" customFormat="1" ht="27" customHeight="1">
      <c r="A8" s="1532" t="s">
        <v>884</v>
      </c>
      <c r="B8" s="1533"/>
      <c r="C8" s="1525" t="str">
        <f>'1.01'!C11:E11</f>
        <v>CC/SC项PPK≥1.67或CPK≥1.67
（当数据符合正态分布且稳定时看CPK，当数据不符合正态分布或不稳定时看PPK）</v>
      </c>
      <c r="D8" s="1526"/>
      <c r="E8" s="1526"/>
      <c r="F8" s="209"/>
      <c r="G8" s="204" t="s">
        <v>2373</v>
      </c>
      <c r="H8" s="204" t="s">
        <v>2374</v>
      </c>
      <c r="I8" s="1526" t="s">
        <v>886</v>
      </c>
      <c r="J8" s="1526"/>
      <c r="K8" s="1527"/>
    </row>
    <row r="9" spans="1:256" s="208" customFormat="1" ht="27" customHeight="1">
      <c r="A9" s="1538"/>
      <c r="B9" s="1539"/>
      <c r="C9" s="2119"/>
      <c r="D9" s="2120"/>
      <c r="E9" s="2120"/>
      <c r="F9" s="204" t="str">
        <f>C15</f>
        <v>线密度
Linear Density</v>
      </c>
      <c r="G9" s="210">
        <v>1.71</v>
      </c>
      <c r="H9" s="210" t="s">
        <v>2157</v>
      </c>
      <c r="I9" s="2120"/>
      <c r="J9" s="2120"/>
      <c r="K9" s="2121"/>
    </row>
    <row r="10" spans="1:256" s="208" customFormat="1" ht="27" customHeight="1">
      <c r="A10" s="1538"/>
      <c r="B10" s="1539"/>
      <c r="C10" s="2119"/>
      <c r="D10" s="2120"/>
      <c r="E10" s="2120"/>
      <c r="F10" s="204" t="str">
        <f>C16</f>
        <v>断裂强力
Breaking Strength</v>
      </c>
      <c r="G10" s="211" t="s">
        <v>2157</v>
      </c>
      <c r="H10" s="210">
        <v>1.75</v>
      </c>
      <c r="I10" s="2120"/>
      <c r="J10" s="2120"/>
      <c r="K10" s="2121"/>
    </row>
    <row r="11" spans="1:256" s="208" customFormat="1" ht="45" customHeight="1">
      <c r="A11" s="1538"/>
      <c r="B11" s="1539"/>
      <c r="C11" s="2119"/>
      <c r="D11" s="2120"/>
      <c r="E11" s="2120"/>
      <c r="F11" s="204" t="str">
        <f t="shared" ref="F11:F12" si="0">C17</f>
        <v>断裂伸长率
Breaking Elongation Ratio</v>
      </c>
      <c r="G11" s="211">
        <v>2.3199999999999998</v>
      </c>
      <c r="H11" s="211" t="s">
        <v>2157</v>
      </c>
      <c r="I11" s="2120"/>
      <c r="J11" s="2120"/>
      <c r="K11" s="2121"/>
    </row>
    <row r="12" spans="1:256" s="208" customFormat="1" ht="87" customHeight="1">
      <c r="A12" s="1538"/>
      <c r="B12" s="1539"/>
      <c r="C12" s="2119"/>
      <c r="D12" s="2120"/>
      <c r="E12" s="2120"/>
      <c r="F12" s="204" t="str">
        <f t="shared" si="0"/>
        <v>干热收缩率（177℃×2min×0.05cN/dtex)
Shrinkage in Hot Air</v>
      </c>
      <c r="G12" s="211">
        <v>1.87</v>
      </c>
      <c r="H12" s="211" t="s">
        <v>2157</v>
      </c>
      <c r="I12" s="2120"/>
      <c r="J12" s="2120"/>
      <c r="K12" s="2121"/>
    </row>
    <row r="13" spans="1:256" s="208" customFormat="1" ht="27" customHeight="1">
      <c r="A13" s="1524" t="s">
        <v>887</v>
      </c>
      <c r="B13" s="1524"/>
      <c r="C13" s="1531" t="str">
        <f>'1.01'!C12</f>
        <v>成本控制与其他尼龙66工业长丝产品类似</v>
      </c>
      <c r="D13" s="1526"/>
      <c r="E13" s="1527"/>
      <c r="F13" s="1528" t="s">
        <v>2609</v>
      </c>
      <c r="G13" s="1529"/>
      <c r="H13" s="1530"/>
      <c r="I13" s="1528" t="s">
        <v>889</v>
      </c>
      <c r="J13" s="1529"/>
      <c r="K13" s="1530"/>
    </row>
    <row r="14" spans="1:256" s="208" customFormat="1" ht="27" customHeight="1">
      <c r="A14" s="1524" t="s">
        <v>890</v>
      </c>
      <c r="B14" s="1524"/>
      <c r="C14" s="1525" t="str">
        <f>'1.01'!C13</f>
        <v>≥0.9吨/天/位</v>
      </c>
      <c r="D14" s="1526"/>
      <c r="E14" s="1527"/>
      <c r="F14" s="1528" t="s">
        <v>2610</v>
      </c>
      <c r="G14" s="1529"/>
      <c r="H14" s="1530"/>
      <c r="I14" s="1528" t="s">
        <v>889</v>
      </c>
      <c r="J14" s="1529"/>
      <c r="K14" s="1530"/>
    </row>
    <row r="15" spans="1:256" s="208" customFormat="1" ht="34.5" customHeight="1">
      <c r="A15" s="1532" t="s">
        <v>892</v>
      </c>
      <c r="B15" s="1533"/>
      <c r="C15" s="212" t="str">
        <f>'1.01'!C14</f>
        <v>线密度
Linear Density</v>
      </c>
      <c r="D15" s="213" t="str">
        <f>'1.01'!D14</f>
        <v>2880±30</v>
      </c>
      <c r="E15" s="214" t="str">
        <f>'1.01'!E14</f>
        <v>dtex</v>
      </c>
      <c r="F15" s="1525" t="s">
        <v>2375</v>
      </c>
      <c r="G15" s="1526"/>
      <c r="H15" s="1527"/>
      <c r="I15" s="1528" t="s">
        <v>886</v>
      </c>
      <c r="J15" s="1529"/>
      <c r="K15" s="1530"/>
    </row>
    <row r="16" spans="1:256" s="208" customFormat="1" ht="34.5" customHeight="1">
      <c r="A16" s="1538"/>
      <c r="B16" s="1539"/>
      <c r="C16" s="212" t="str">
        <f>'1.01'!C15</f>
        <v>断裂强力
Breaking Strength</v>
      </c>
      <c r="D16" s="213" t="str">
        <f>'1.01'!D15</f>
        <v>≥245.0</v>
      </c>
      <c r="E16" s="214" t="str">
        <f>'1.01'!E15</f>
        <v>N</v>
      </c>
      <c r="F16" s="2119"/>
      <c r="G16" s="2120"/>
      <c r="H16" s="2121"/>
      <c r="I16" s="1528" t="s">
        <v>886</v>
      </c>
      <c r="J16" s="1529"/>
      <c r="K16" s="1530"/>
    </row>
    <row r="17" spans="1:256" s="208" customFormat="1" ht="34.5" customHeight="1">
      <c r="A17" s="1538"/>
      <c r="B17" s="1539"/>
      <c r="C17" s="212" t="str">
        <f>'1.01'!C16</f>
        <v>断裂伸长率
Breaking Elongation Ratio</v>
      </c>
      <c r="D17" s="213" t="str">
        <f>'1.01'!D16</f>
        <v>20.0±3.0</v>
      </c>
      <c r="E17" s="214" t="str">
        <f>'1.01'!E16</f>
        <v>%</v>
      </c>
      <c r="F17" s="2119"/>
      <c r="G17" s="2120"/>
      <c r="H17" s="2121"/>
      <c r="I17" s="1528" t="s">
        <v>886</v>
      </c>
      <c r="J17" s="1529"/>
      <c r="K17" s="1530"/>
    </row>
    <row r="18" spans="1:256" s="208" customFormat="1" ht="47.25" customHeight="1">
      <c r="A18" s="1538"/>
      <c r="B18" s="1539"/>
      <c r="C18" s="212" t="str">
        <f>'1.01'!C17</f>
        <v>干热收缩率（177℃×2min×0.05cN/dtex)
Shrinkage in Hot Air</v>
      </c>
      <c r="D18" s="213" t="str">
        <f>'0.02 (变更2)'!G19</f>
        <v>5.2±1.5</v>
      </c>
      <c r="E18" s="214" t="str">
        <f>'1.01'!E17</f>
        <v>%</v>
      </c>
      <c r="F18" s="2119"/>
      <c r="G18" s="2120"/>
      <c r="H18" s="2121"/>
      <c r="I18" s="1528" t="s">
        <v>886</v>
      </c>
      <c r="J18" s="1529"/>
      <c r="K18" s="1530"/>
      <c r="O18" s="208" t="s">
        <v>4093</v>
      </c>
    </row>
    <row r="19" spans="1:256" s="208" customFormat="1" ht="27" customHeight="1">
      <c r="A19" s="1532" t="s">
        <v>893</v>
      </c>
      <c r="B19" s="1533"/>
      <c r="C19" s="1525" t="str">
        <f>'1.01'!C18</f>
        <v>优等率≥90%</v>
      </c>
      <c r="D19" s="1526"/>
      <c r="E19" s="1527"/>
      <c r="F19" s="2283">
        <v>0.96699999999999997</v>
      </c>
      <c r="G19" s="2284"/>
      <c r="H19" s="2285"/>
      <c r="I19" s="1528" t="s">
        <v>889</v>
      </c>
      <c r="J19" s="1529"/>
      <c r="K19" s="1530"/>
      <c r="N19" s="208" t="s">
        <v>2612</v>
      </c>
      <c r="O19" s="215">
        <v>128435.76</v>
      </c>
    </row>
    <row r="20" spans="1:256" s="208" customFormat="1" ht="27" customHeight="1">
      <c r="A20" s="1524" t="s">
        <v>895</v>
      </c>
      <c r="B20" s="1524"/>
      <c r="C20" s="1525" t="s">
        <v>896</v>
      </c>
      <c r="D20" s="1526"/>
      <c r="E20" s="1527"/>
      <c r="F20" s="1528" t="s">
        <v>2376</v>
      </c>
      <c r="G20" s="1529"/>
      <c r="H20" s="1530"/>
      <c r="I20" s="1528" t="s">
        <v>897</v>
      </c>
      <c r="J20" s="1529"/>
      <c r="K20" s="1530"/>
      <c r="N20" s="208" t="s">
        <v>2613</v>
      </c>
      <c r="O20" s="215">
        <v>124244.14</v>
      </c>
    </row>
    <row r="21" spans="1:256" s="208" customFormat="1" ht="27" customHeight="1">
      <c r="A21" s="1524" t="s">
        <v>4094</v>
      </c>
      <c r="B21" s="1524"/>
      <c r="C21" s="1525"/>
      <c r="D21" s="1526"/>
      <c r="E21" s="1527"/>
      <c r="F21" s="1528"/>
      <c r="G21" s="1529"/>
      <c r="H21" s="1530"/>
      <c r="I21" s="1528"/>
      <c r="J21" s="1529"/>
      <c r="K21" s="1530"/>
      <c r="O21" s="215"/>
    </row>
    <row r="22" spans="1:256" s="18" customFormat="1" ht="27.75" customHeight="1">
      <c r="A22" s="1548" t="s">
        <v>2614</v>
      </c>
      <c r="B22" s="1549"/>
      <c r="C22" s="1549"/>
      <c r="D22" s="1549"/>
      <c r="E22" s="1549"/>
      <c r="F22" s="1549"/>
      <c r="G22" s="1549"/>
      <c r="H22" s="1549"/>
      <c r="I22" s="1549"/>
      <c r="J22" s="1549"/>
      <c r="K22" s="1550"/>
      <c r="L22" s="216"/>
      <c r="N22" s="18" t="s">
        <v>2615</v>
      </c>
      <c r="O22" s="217">
        <f>O20/O19</f>
        <v>0.96736407368166</v>
      </c>
      <c r="P22" s="208"/>
    </row>
    <row r="23" spans="1:256" ht="48.9" customHeight="1">
      <c r="A23" s="1516" t="s">
        <v>263</v>
      </c>
      <c r="B23" s="1543"/>
      <c r="C23" s="2124"/>
      <c r="D23" s="2124"/>
      <c r="E23" s="2124"/>
      <c r="F23" s="1547" t="s">
        <v>866</v>
      </c>
      <c r="G23" s="1547"/>
      <c r="H23" s="2124"/>
      <c r="I23" s="2124"/>
      <c r="J23" s="2124"/>
      <c r="K23" s="2124"/>
      <c r="L23" s="206"/>
      <c r="M23" s="207"/>
      <c r="N23" s="207"/>
      <c r="O23" s="207"/>
      <c r="P23" s="218"/>
      <c r="Q23" s="207"/>
      <c r="R23" s="207"/>
      <c r="S23" s="207"/>
      <c r="T23" s="207"/>
      <c r="U23" s="207"/>
      <c r="V23" s="207"/>
      <c r="W23" s="207"/>
      <c r="X23" s="207"/>
      <c r="Y23" s="207"/>
      <c r="Z23" s="207"/>
      <c r="AA23" s="207"/>
      <c r="AB23" s="207"/>
      <c r="AC23" s="207"/>
      <c r="AD23" s="207"/>
      <c r="AE23" s="207"/>
      <c r="AF23" s="207"/>
      <c r="AG23" s="207"/>
      <c r="AH23" s="207"/>
      <c r="AI23" s="207"/>
      <c r="AJ23" s="207"/>
      <c r="AK23" s="207"/>
      <c r="AL23" s="207"/>
      <c r="AM23" s="207"/>
      <c r="AN23" s="207"/>
      <c r="AO23" s="207"/>
      <c r="AP23" s="207"/>
      <c r="AQ23" s="207"/>
      <c r="AR23" s="207"/>
      <c r="AS23" s="207"/>
      <c r="AT23" s="207"/>
      <c r="AU23" s="207"/>
      <c r="AV23" s="207"/>
      <c r="AW23" s="207"/>
      <c r="AX23" s="207"/>
      <c r="AY23" s="207"/>
      <c r="AZ23" s="207"/>
      <c r="BA23" s="207"/>
      <c r="BB23" s="207"/>
      <c r="BC23" s="207"/>
      <c r="BD23" s="207"/>
      <c r="BE23" s="207"/>
      <c r="BF23" s="207"/>
      <c r="BG23" s="207"/>
      <c r="BH23" s="207"/>
      <c r="BI23" s="207"/>
      <c r="BJ23" s="207"/>
      <c r="BK23" s="207"/>
      <c r="BL23" s="207"/>
      <c r="BM23" s="207"/>
      <c r="BN23" s="207"/>
      <c r="BO23" s="207"/>
      <c r="BP23" s="207"/>
      <c r="BQ23" s="207"/>
      <c r="BR23" s="207"/>
      <c r="BS23" s="207"/>
      <c r="BT23" s="207"/>
      <c r="BU23" s="207"/>
      <c r="BV23" s="207"/>
      <c r="BW23" s="207"/>
      <c r="BX23" s="207"/>
      <c r="BY23" s="207"/>
      <c r="BZ23" s="207"/>
      <c r="CA23" s="207"/>
      <c r="CB23" s="207"/>
      <c r="CC23" s="207"/>
      <c r="CD23" s="207"/>
      <c r="CE23" s="207"/>
      <c r="CF23" s="207"/>
      <c r="CG23" s="207"/>
      <c r="CH23" s="207"/>
      <c r="CI23" s="207"/>
      <c r="CJ23" s="207"/>
      <c r="CK23" s="207"/>
      <c r="CL23" s="207"/>
      <c r="CM23" s="207"/>
      <c r="CN23" s="207"/>
      <c r="CO23" s="207"/>
      <c r="CP23" s="207"/>
      <c r="CQ23" s="207"/>
      <c r="CR23" s="207"/>
      <c r="CS23" s="207"/>
      <c r="CT23" s="207"/>
      <c r="CU23" s="207"/>
      <c r="CV23" s="207"/>
      <c r="CW23" s="207"/>
      <c r="CX23" s="207"/>
      <c r="CY23" s="207"/>
      <c r="CZ23" s="207"/>
      <c r="DA23" s="207"/>
      <c r="DB23" s="207"/>
      <c r="DC23" s="207"/>
      <c r="DD23" s="207"/>
      <c r="DE23" s="207"/>
      <c r="DF23" s="207"/>
      <c r="DG23" s="207"/>
      <c r="DH23" s="207"/>
      <c r="DI23" s="207"/>
      <c r="DJ23" s="207"/>
      <c r="DK23" s="207"/>
      <c r="DL23" s="207"/>
      <c r="DM23" s="207"/>
      <c r="DN23" s="207"/>
      <c r="DO23" s="207"/>
      <c r="DP23" s="207"/>
      <c r="DQ23" s="207"/>
      <c r="DR23" s="207"/>
      <c r="DS23" s="207"/>
      <c r="DT23" s="207"/>
      <c r="DU23" s="207"/>
      <c r="DV23" s="207"/>
      <c r="DW23" s="207"/>
      <c r="DX23" s="207"/>
      <c r="DY23" s="207"/>
      <c r="DZ23" s="207"/>
      <c r="EA23" s="207"/>
      <c r="EB23" s="207"/>
      <c r="EC23" s="207"/>
      <c r="ED23" s="207"/>
      <c r="EE23" s="207"/>
      <c r="EF23" s="207"/>
      <c r="EG23" s="207"/>
      <c r="EH23" s="207"/>
      <c r="EI23" s="207"/>
      <c r="EJ23" s="207"/>
      <c r="EK23" s="207"/>
      <c r="EL23" s="207"/>
      <c r="EM23" s="207"/>
      <c r="EN23" s="207"/>
      <c r="EO23" s="207"/>
      <c r="EP23" s="207"/>
      <c r="EQ23" s="207"/>
      <c r="ER23" s="207"/>
      <c r="ES23" s="207"/>
      <c r="ET23" s="207"/>
      <c r="EU23" s="207"/>
      <c r="EV23" s="207"/>
      <c r="EW23" s="207"/>
      <c r="EX23" s="207"/>
      <c r="EY23" s="207"/>
      <c r="EZ23" s="207"/>
      <c r="FA23" s="207"/>
      <c r="FB23" s="207"/>
      <c r="FC23" s="207"/>
      <c r="FD23" s="207"/>
      <c r="FE23" s="207"/>
      <c r="FF23" s="207"/>
      <c r="FG23" s="207"/>
      <c r="FH23" s="207"/>
      <c r="FI23" s="207"/>
      <c r="FJ23" s="207"/>
      <c r="FK23" s="207"/>
      <c r="FL23" s="207"/>
      <c r="FM23" s="207"/>
      <c r="FN23" s="207"/>
      <c r="FO23" s="207"/>
      <c r="FP23" s="207"/>
      <c r="FQ23" s="207"/>
      <c r="FR23" s="207"/>
      <c r="FS23" s="207"/>
      <c r="FT23" s="207"/>
      <c r="FU23" s="207"/>
      <c r="FV23" s="207"/>
      <c r="FW23" s="207"/>
      <c r="FX23" s="207"/>
      <c r="FY23" s="207"/>
      <c r="FZ23" s="207"/>
      <c r="GA23" s="207"/>
      <c r="GB23" s="207"/>
      <c r="GC23" s="207"/>
      <c r="GD23" s="207"/>
      <c r="GE23" s="207"/>
      <c r="GF23" s="207"/>
      <c r="GG23" s="207"/>
      <c r="GH23" s="207"/>
      <c r="GI23" s="207"/>
      <c r="GJ23" s="207"/>
      <c r="GK23" s="207"/>
      <c r="GL23" s="207"/>
      <c r="GM23" s="207"/>
      <c r="GN23" s="207"/>
      <c r="GO23" s="207"/>
      <c r="GP23" s="207"/>
      <c r="GQ23" s="207"/>
      <c r="GR23" s="207"/>
      <c r="GS23" s="207"/>
      <c r="GT23" s="207"/>
      <c r="GU23" s="207"/>
      <c r="GV23" s="207"/>
      <c r="GW23" s="207"/>
      <c r="GX23" s="207"/>
      <c r="GY23" s="207"/>
      <c r="GZ23" s="207"/>
      <c r="HA23" s="207"/>
      <c r="HB23" s="207"/>
      <c r="HC23" s="207"/>
      <c r="HD23" s="207"/>
      <c r="HE23" s="207"/>
      <c r="HF23" s="207"/>
      <c r="HG23" s="207"/>
      <c r="HH23" s="207"/>
      <c r="HI23" s="207"/>
      <c r="HJ23" s="207"/>
      <c r="HK23" s="207"/>
      <c r="HL23" s="207"/>
      <c r="HM23" s="207"/>
      <c r="HN23" s="207"/>
      <c r="HO23" s="207"/>
      <c r="HP23" s="207"/>
      <c r="HQ23" s="207"/>
      <c r="HR23" s="207"/>
      <c r="HS23" s="207"/>
      <c r="HT23" s="207"/>
      <c r="HU23" s="207"/>
      <c r="HV23" s="207"/>
      <c r="HW23" s="207"/>
      <c r="HX23" s="207"/>
      <c r="HY23" s="207"/>
      <c r="HZ23" s="207"/>
      <c r="IA23" s="207"/>
      <c r="IB23" s="207"/>
      <c r="IC23" s="207"/>
      <c r="ID23" s="207"/>
      <c r="IE23" s="207"/>
      <c r="IF23" s="207"/>
      <c r="IG23" s="207"/>
      <c r="IH23" s="207"/>
      <c r="II23" s="207"/>
      <c r="IJ23" s="207"/>
      <c r="IK23" s="207"/>
      <c r="IL23" s="207"/>
      <c r="IM23" s="207"/>
      <c r="IN23" s="207"/>
      <c r="IO23" s="207"/>
      <c r="IP23" s="207"/>
      <c r="IQ23" s="207"/>
      <c r="IR23" s="207"/>
      <c r="IS23" s="207"/>
      <c r="IT23" s="207"/>
      <c r="IU23" s="207"/>
      <c r="IV23" s="207"/>
    </row>
    <row r="24" spans="1:256" s="19" customFormat="1" ht="35.4" customHeight="1">
      <c r="A24" s="1427" t="s">
        <v>2379</v>
      </c>
      <c r="B24" s="1428"/>
      <c r="C24" s="1429"/>
      <c r="D24" s="17"/>
      <c r="E24" s="17"/>
      <c r="G24" s="1537" t="s">
        <v>1145</v>
      </c>
      <c r="H24" s="1537"/>
      <c r="I24" s="1537"/>
      <c r="J24" s="1537"/>
      <c r="K24" s="1537"/>
    </row>
    <row r="26" spans="1:256">
      <c r="V26" s="219"/>
      <c r="W26" s="219"/>
      <c r="X26" s="219"/>
      <c r="Y26" s="219"/>
      <c r="Z26" s="219"/>
      <c r="AA26" s="219"/>
      <c r="AB26" s="219"/>
      <c r="AC26" s="219"/>
      <c r="AD26" s="219"/>
      <c r="AE26" s="219"/>
      <c r="AF26" s="219"/>
    </row>
    <row r="27" spans="1:256">
      <c r="V27" s="219"/>
      <c r="W27" s="219"/>
      <c r="X27" s="219"/>
      <c r="Y27" s="219"/>
      <c r="Z27" s="219"/>
      <c r="AA27" s="219"/>
      <c r="AB27" s="219"/>
      <c r="AC27" s="219"/>
      <c r="AD27" s="219"/>
      <c r="AE27" s="219"/>
      <c r="AF27" s="219"/>
    </row>
    <row r="28" spans="1:256">
      <c r="V28" s="219"/>
      <c r="W28" s="219"/>
      <c r="X28" s="219"/>
      <c r="Y28" s="219"/>
      <c r="Z28" s="219"/>
      <c r="AA28" s="219"/>
      <c r="AB28" s="219"/>
      <c r="AC28" s="219"/>
      <c r="AD28" s="219"/>
      <c r="AE28" s="219"/>
      <c r="AF28" s="219"/>
    </row>
    <row r="29" spans="1:256">
      <c r="V29" s="219"/>
      <c r="W29" s="219"/>
      <c r="X29" s="219"/>
      <c r="Y29" s="219"/>
      <c r="Z29" s="219"/>
      <c r="AA29" s="219"/>
      <c r="AB29" s="219"/>
      <c r="AC29" s="219"/>
      <c r="AD29" s="219"/>
      <c r="AE29" s="219"/>
      <c r="AF29" s="219"/>
    </row>
    <row r="30" spans="1:256">
      <c r="V30" s="219"/>
      <c r="W30" s="219"/>
      <c r="X30" s="219"/>
      <c r="Y30" s="219"/>
      <c r="Z30" s="219"/>
      <c r="AA30" s="219"/>
      <c r="AB30" s="219"/>
      <c r="AC30" s="219"/>
      <c r="AD30" s="219"/>
      <c r="AE30" s="219"/>
      <c r="AF30" s="219"/>
    </row>
    <row r="31" spans="1:256">
      <c r="V31" s="219"/>
      <c r="W31" s="219"/>
      <c r="X31" s="219"/>
      <c r="Y31" s="219"/>
      <c r="Z31" s="219"/>
      <c r="AA31" s="219"/>
      <c r="AB31" s="219"/>
      <c r="AC31" s="219"/>
      <c r="AD31" s="219"/>
      <c r="AE31" s="219"/>
      <c r="AF31" s="219"/>
    </row>
    <row r="32" spans="1:256">
      <c r="V32" s="219"/>
      <c r="W32" s="219"/>
      <c r="X32" s="219"/>
      <c r="Y32" s="219"/>
      <c r="Z32" s="219"/>
      <c r="AA32" s="219"/>
      <c r="AB32" s="219"/>
      <c r="AC32" s="219"/>
      <c r="AD32" s="219"/>
      <c r="AE32" s="219"/>
      <c r="AF32" s="219"/>
    </row>
    <row r="33" spans="22:32">
      <c r="V33" s="219"/>
      <c r="W33" s="219"/>
      <c r="X33" s="219"/>
      <c r="Y33" s="219"/>
      <c r="Z33" s="219"/>
      <c r="AA33" s="219"/>
      <c r="AB33" s="219"/>
      <c r="AC33" s="219"/>
      <c r="AD33" s="219"/>
      <c r="AE33" s="219"/>
      <c r="AF33" s="219"/>
    </row>
    <row r="34" spans="22:32">
      <c r="V34" s="219"/>
      <c r="W34" s="219"/>
      <c r="X34" s="219"/>
      <c r="Y34" s="219"/>
      <c r="Z34" s="219"/>
      <c r="AA34" s="219"/>
      <c r="AB34" s="219"/>
      <c r="AC34" s="219"/>
      <c r="AD34" s="219"/>
      <c r="AE34" s="219"/>
      <c r="AF34" s="219"/>
    </row>
    <row r="35" spans="22:32">
      <c r="V35" s="219"/>
      <c r="W35" s="219"/>
      <c r="X35" s="219"/>
      <c r="Y35" s="219"/>
      <c r="Z35" s="219"/>
      <c r="AA35" s="219"/>
      <c r="AB35" s="219"/>
      <c r="AC35" s="219"/>
      <c r="AD35" s="219"/>
      <c r="AE35" s="219"/>
      <c r="AF35" s="219"/>
    </row>
    <row r="36" spans="22:32">
      <c r="V36" s="219"/>
      <c r="W36" s="219"/>
      <c r="X36" s="219"/>
      <c r="Y36" s="219"/>
      <c r="Z36" s="219"/>
      <c r="AA36" s="219"/>
      <c r="AB36" s="219"/>
      <c r="AC36" s="219"/>
      <c r="AD36" s="219"/>
      <c r="AE36" s="219"/>
      <c r="AF36" s="219"/>
    </row>
    <row r="37" spans="22:32">
      <c r="V37" s="219"/>
      <c r="W37" s="219"/>
      <c r="X37" s="219"/>
      <c r="Y37" s="219"/>
      <c r="Z37" s="219"/>
      <c r="AA37" s="219"/>
      <c r="AB37" s="219"/>
      <c r="AC37" s="219"/>
      <c r="AD37" s="219"/>
      <c r="AE37" s="219"/>
      <c r="AF37" s="219"/>
    </row>
    <row r="39" spans="22:32">
      <c r="AB39" s="219"/>
    </row>
    <row r="40" spans="22:32">
      <c r="AB40" s="220"/>
    </row>
  </sheetData>
  <mergeCells count="56">
    <mergeCell ref="A24:C24"/>
    <mergeCell ref="G24:K24"/>
    <mergeCell ref="A15:B18"/>
    <mergeCell ref="F15:H18"/>
    <mergeCell ref="A8:B12"/>
    <mergeCell ref="C8:E12"/>
    <mergeCell ref="I8:K12"/>
    <mergeCell ref="A22:K22"/>
    <mergeCell ref="A23:B23"/>
    <mergeCell ref="C23:E23"/>
    <mergeCell ref="F23:G23"/>
    <mergeCell ref="H23:K23"/>
    <mergeCell ref="A20:B20"/>
    <mergeCell ref="C20:E20"/>
    <mergeCell ref="F20:H20"/>
    <mergeCell ref="I20:K20"/>
    <mergeCell ref="A21:B21"/>
    <mergeCell ref="C21:E21"/>
    <mergeCell ref="F21:H21"/>
    <mergeCell ref="I21:K21"/>
    <mergeCell ref="I16:K16"/>
    <mergeCell ref="I17:K17"/>
    <mergeCell ref="I18:K18"/>
    <mergeCell ref="A19:B19"/>
    <mergeCell ref="C19:E19"/>
    <mergeCell ref="F19:H19"/>
    <mergeCell ref="I19:K19"/>
    <mergeCell ref="A14:B14"/>
    <mergeCell ref="C14:E14"/>
    <mergeCell ref="F14:H14"/>
    <mergeCell ref="I14:K14"/>
    <mergeCell ref="I15:K15"/>
    <mergeCell ref="A7:B7"/>
    <mergeCell ref="C7:E7"/>
    <mergeCell ref="F7:H7"/>
    <mergeCell ref="I7:K7"/>
    <mergeCell ref="A13:B13"/>
    <mergeCell ref="C13:E13"/>
    <mergeCell ref="F13:H13"/>
    <mergeCell ref="I13:K13"/>
    <mergeCell ref="A5:B5"/>
    <mergeCell ref="C5:E5"/>
    <mergeCell ref="F5:G5"/>
    <mergeCell ref="H5:K5"/>
    <mergeCell ref="A6:B6"/>
    <mergeCell ref="C6:E6"/>
    <mergeCell ref="F6:H6"/>
    <mergeCell ref="I6:K6"/>
    <mergeCell ref="E1:K1"/>
    <mergeCell ref="A2:K2"/>
    <mergeCell ref="A3:D3"/>
    <mergeCell ref="H3:K3"/>
    <mergeCell ref="A4:B4"/>
    <mergeCell ref="C4:E4"/>
    <mergeCell ref="F4:G4"/>
    <mergeCell ref="H4:K4"/>
  </mergeCells>
  <phoneticPr fontId="176" type="noConversion"/>
  <pageMargins left="0.7" right="0.7" top="0.75" bottom="0.75" header="0.3" footer="0.3"/>
  <pageSetup paperSize="9" orientation="portrait"/>
  <drawing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pageSetUpPr fitToPage="1"/>
  </sheetPr>
  <dimension ref="A1:IV32"/>
  <sheetViews>
    <sheetView view="pageBreakPreview" zoomScaleNormal="100" workbookViewId="0">
      <selection activeCell="H3" sqref="H3:K3"/>
    </sheetView>
  </sheetViews>
  <sheetFormatPr defaultColWidth="9" defaultRowHeight="17.399999999999999"/>
  <cols>
    <col min="1" max="1" width="4.44140625" style="16" customWidth="1"/>
    <col min="2" max="2" width="14.88671875" style="16" customWidth="1"/>
    <col min="3" max="3" width="11.109375" style="16" customWidth="1"/>
    <col min="4" max="4" width="8.88671875" style="16" customWidth="1"/>
    <col min="5" max="5" width="7.33203125" style="16" customWidth="1"/>
    <col min="6" max="6" width="9.109375" style="16" customWidth="1"/>
    <col min="7" max="7" width="8.33203125" style="16" customWidth="1"/>
    <col min="8" max="8" width="6" style="16" customWidth="1"/>
    <col min="9" max="10" width="7.21875" style="16" customWidth="1"/>
    <col min="11" max="11" width="5.44140625" style="16" customWidth="1"/>
    <col min="12" max="12" width="3.6640625" style="16" customWidth="1"/>
    <col min="13" max="256" width="9" style="16"/>
    <col min="257" max="16384" width="9" style="197"/>
  </cols>
  <sheetData>
    <row r="1" spans="1:256">
      <c r="A1" s="21"/>
      <c r="B1" s="21"/>
      <c r="C1" s="21"/>
      <c r="D1" s="21"/>
      <c r="E1" s="1103" t="s">
        <v>7</v>
      </c>
      <c r="F1" s="1103"/>
      <c r="G1" s="1103"/>
      <c r="H1" s="1103"/>
      <c r="I1" s="1103"/>
      <c r="J1" s="1103"/>
      <c r="K1" s="1103"/>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s="17" customFormat="1" ht="46.5" customHeight="1">
      <c r="A2" s="1510" t="s">
        <v>795</v>
      </c>
      <c r="B2" s="1511"/>
      <c r="C2" s="1511"/>
      <c r="D2" s="1511"/>
      <c r="E2" s="1511"/>
      <c r="F2" s="1511"/>
      <c r="G2" s="1511"/>
      <c r="H2" s="1511"/>
      <c r="I2" s="1511"/>
      <c r="J2" s="1511"/>
      <c r="K2" s="1511"/>
      <c r="L2" s="198"/>
    </row>
    <row r="3" spans="1:256" s="17" customFormat="1" ht="15">
      <c r="A3" s="1512"/>
      <c r="B3" s="1512"/>
      <c r="C3" s="1512"/>
      <c r="D3" s="1512"/>
      <c r="F3" s="17" t="s">
        <v>870</v>
      </c>
      <c r="H3" s="2110" t="s">
        <v>4095</v>
      </c>
      <c r="I3" s="2110"/>
      <c r="J3" s="2110"/>
      <c r="K3" s="2110"/>
    </row>
    <row r="4" spans="1:256" s="195" customFormat="1" ht="79.5" customHeight="1">
      <c r="A4" s="1514" t="s">
        <v>230</v>
      </c>
      <c r="B4" s="1514"/>
      <c r="C4" s="1514" t="str">
        <f>'0.01'!C4</f>
        <v>大块金用工业长丝-帘子布事业部PH25657
Nylon 66 tire cord fabric industrial yarn-Tire cord fabric Department PH25657</v>
      </c>
      <c r="D4" s="1514"/>
      <c r="E4" s="1514"/>
      <c r="F4" s="1514" t="s">
        <v>231</v>
      </c>
      <c r="G4" s="1514"/>
      <c r="H4" s="1514" t="str">
        <f>'0.01'!H4</f>
        <v>PH25657-2800dtex/432f</v>
      </c>
      <c r="I4" s="1515"/>
      <c r="J4" s="1515"/>
      <c r="K4" s="1515"/>
    </row>
    <row r="5" spans="1:256" s="195" customFormat="1" ht="36" customHeight="1">
      <c r="A5" s="1514" t="s">
        <v>871</v>
      </c>
      <c r="B5" s="1514"/>
      <c r="C5" s="1514" t="str">
        <f>'0.01'!H5</f>
        <v>帘子布事业部</v>
      </c>
      <c r="D5" s="1514"/>
      <c r="E5" s="1514"/>
      <c r="F5" s="1516" t="s">
        <v>598</v>
      </c>
      <c r="G5" s="1517"/>
      <c r="H5" s="1514" t="str">
        <f>目录!G80</f>
        <v>2025年7月26日</v>
      </c>
      <c r="I5" s="1515"/>
      <c r="J5" s="1515"/>
      <c r="K5" s="1515"/>
    </row>
    <row r="6" spans="1:256" s="196" customFormat="1" ht="23.25" customHeight="1">
      <c r="A6" s="1964" t="s">
        <v>3922</v>
      </c>
      <c r="B6" s="1964"/>
      <c r="C6" s="2656" t="s">
        <v>3923</v>
      </c>
      <c r="D6" s="2657"/>
      <c r="E6" s="2657"/>
      <c r="F6" s="2657"/>
      <c r="G6" s="2657"/>
      <c r="H6" s="2657"/>
      <c r="I6" s="2657"/>
      <c r="J6" s="2657"/>
      <c r="K6" s="2658"/>
    </row>
    <row r="7" spans="1:256" s="196" customFormat="1" ht="23.25" customHeight="1">
      <c r="A7" s="1964" t="s">
        <v>3924</v>
      </c>
      <c r="B7" s="1964"/>
      <c r="C7" s="2656" t="s">
        <v>3925</v>
      </c>
      <c r="D7" s="2657"/>
      <c r="E7" s="2657"/>
      <c r="F7" s="2657"/>
      <c r="G7" s="2657"/>
      <c r="H7" s="2657"/>
      <c r="I7" s="2657"/>
      <c r="J7" s="2657"/>
      <c r="K7" s="2658"/>
    </row>
    <row r="8" spans="1:256" s="196" customFormat="1" ht="23.25" customHeight="1">
      <c r="A8" s="1964" t="s">
        <v>3926</v>
      </c>
      <c r="B8" s="1964"/>
      <c r="C8" s="2656" t="s">
        <v>3927</v>
      </c>
      <c r="D8" s="2657"/>
      <c r="E8" s="2657"/>
      <c r="F8" s="2657"/>
      <c r="G8" s="2657"/>
      <c r="H8" s="2657"/>
      <c r="I8" s="2657"/>
      <c r="J8" s="2657"/>
      <c r="K8" s="2658"/>
    </row>
    <row r="9" spans="1:256" s="196" customFormat="1" ht="23.25" customHeight="1">
      <c r="A9" s="1964" t="s">
        <v>3928</v>
      </c>
      <c r="B9" s="1964"/>
      <c r="C9" s="2656"/>
      <c r="D9" s="2657"/>
      <c r="E9" s="2657"/>
      <c r="F9" s="2657"/>
      <c r="G9" s="2657"/>
      <c r="H9" s="2657"/>
      <c r="I9" s="2657"/>
      <c r="J9" s="2657"/>
      <c r="K9" s="2658"/>
    </row>
    <row r="10" spans="1:256" s="196" customFormat="1" ht="23.25" customHeight="1">
      <c r="A10" s="2662" t="s">
        <v>3929</v>
      </c>
      <c r="B10" s="2663"/>
      <c r="C10" s="2663"/>
      <c r="D10" s="2663"/>
      <c r="E10" s="2663"/>
      <c r="F10" s="2663"/>
      <c r="G10" s="2663"/>
      <c r="H10" s="2663"/>
      <c r="I10" s="2663"/>
      <c r="J10" s="2663"/>
      <c r="K10" s="2664"/>
    </row>
    <row r="11" spans="1:256" s="196" customFormat="1" ht="23.25" customHeight="1">
      <c r="A11" s="2683" t="s">
        <v>3930</v>
      </c>
      <c r="B11" s="2684"/>
      <c r="C11" s="201" t="s">
        <v>3931</v>
      </c>
      <c r="D11" s="2708" t="s">
        <v>3932</v>
      </c>
      <c r="E11" s="2709"/>
      <c r="F11" s="2709"/>
      <c r="G11" s="2709"/>
      <c r="H11" s="2709"/>
      <c r="I11" s="2709"/>
      <c r="J11" s="2709"/>
      <c r="K11" s="2710"/>
    </row>
    <row r="12" spans="1:256" s="196" customFormat="1" ht="23.25" customHeight="1">
      <c r="A12" s="2685"/>
      <c r="B12" s="2686"/>
      <c r="C12" s="201" t="s">
        <v>3933</v>
      </c>
      <c r="D12" s="2708" t="s">
        <v>3934</v>
      </c>
      <c r="E12" s="2709"/>
      <c r="F12" s="2709"/>
      <c r="G12" s="2709"/>
      <c r="H12" s="2709"/>
      <c r="I12" s="2709"/>
      <c r="J12" s="2709"/>
      <c r="K12" s="2710"/>
    </row>
    <row r="13" spans="1:256" s="196" customFormat="1" ht="23.25" customHeight="1">
      <c r="A13" s="2685"/>
      <c r="B13" s="2686"/>
      <c r="C13" s="201" t="s">
        <v>3935</v>
      </c>
      <c r="D13" s="2708"/>
      <c r="E13" s="2709"/>
      <c r="F13" s="2709"/>
      <c r="G13" s="2709"/>
      <c r="H13" s="2709"/>
      <c r="I13" s="2709"/>
      <c r="J13" s="2709"/>
      <c r="K13" s="2710"/>
    </row>
    <row r="14" spans="1:256" s="196" customFormat="1" ht="23.25" customHeight="1">
      <c r="A14" s="2687"/>
      <c r="B14" s="2688"/>
      <c r="C14" s="202" t="s">
        <v>3936</v>
      </c>
      <c r="D14" s="2708" t="s">
        <v>3937</v>
      </c>
      <c r="E14" s="2709"/>
      <c r="F14" s="2709"/>
      <c r="G14" s="2709"/>
      <c r="H14" s="2709"/>
      <c r="I14" s="2709"/>
      <c r="J14" s="2709"/>
      <c r="K14" s="2710"/>
    </row>
    <row r="15" spans="1:256" s="196" customFormat="1" ht="23.25" customHeight="1">
      <c r="A15" s="2711" t="s">
        <v>3938</v>
      </c>
      <c r="B15" s="2712"/>
      <c r="C15" s="2708" t="s">
        <v>3939</v>
      </c>
      <c r="D15" s="2709"/>
      <c r="E15" s="2709"/>
      <c r="F15" s="2709"/>
      <c r="G15" s="2709"/>
      <c r="H15" s="2709"/>
      <c r="I15" s="2709"/>
      <c r="J15" s="2709"/>
      <c r="K15" s="2710"/>
    </row>
    <row r="16" spans="1:256" s="196" customFormat="1" ht="23.25" customHeight="1">
      <c r="A16" s="2711" t="s">
        <v>3940</v>
      </c>
      <c r="B16" s="2712"/>
      <c r="C16" s="2708" t="s">
        <v>3941</v>
      </c>
      <c r="D16" s="2709"/>
      <c r="E16" s="2709"/>
      <c r="F16" s="2709"/>
      <c r="G16" s="2709" t="s">
        <v>3942</v>
      </c>
      <c r="H16" s="2709"/>
      <c r="I16" s="2709"/>
      <c r="J16" s="2709"/>
      <c r="K16" s="2710"/>
    </row>
    <row r="17" spans="1:256" s="196" customFormat="1" ht="23.25" customHeight="1">
      <c r="A17" s="2711" t="s">
        <v>3943</v>
      </c>
      <c r="B17" s="2712"/>
      <c r="C17" s="2708"/>
      <c r="D17" s="2709"/>
      <c r="E17" s="2709"/>
      <c r="F17" s="2709"/>
      <c r="G17" s="2709"/>
      <c r="H17" s="2709"/>
      <c r="I17" s="2709"/>
      <c r="J17" s="2709"/>
      <c r="K17" s="2710"/>
    </row>
    <row r="18" spans="1:256" s="196" customFormat="1" ht="23.25" customHeight="1">
      <c r="A18" s="2711" t="s">
        <v>3944</v>
      </c>
      <c r="B18" s="2712"/>
      <c r="C18" s="2708"/>
      <c r="D18" s="2709"/>
      <c r="E18" s="2709"/>
      <c r="F18" s="2709"/>
      <c r="G18" s="2709"/>
      <c r="H18" s="2709"/>
      <c r="I18" s="2709"/>
      <c r="J18" s="2709"/>
      <c r="K18" s="2710"/>
    </row>
    <row r="19" spans="1:256" s="196" customFormat="1" ht="23.25" customHeight="1">
      <c r="A19" s="2711" t="s">
        <v>3945</v>
      </c>
      <c r="B19" s="2712"/>
      <c r="C19" s="2708"/>
      <c r="D19" s="2709"/>
      <c r="E19" s="2709"/>
      <c r="F19" s="2709"/>
      <c r="G19" s="2709"/>
      <c r="H19" s="2709"/>
      <c r="I19" s="2709"/>
      <c r="J19" s="2709"/>
      <c r="K19" s="2710"/>
    </row>
    <row r="20" spans="1:256" s="196" customFormat="1" ht="23.25" customHeight="1">
      <c r="A20" s="2713" t="s">
        <v>3946</v>
      </c>
      <c r="B20" s="2714"/>
      <c r="C20" s="2714"/>
      <c r="D20" s="2714"/>
      <c r="E20" s="2714"/>
      <c r="F20" s="2714"/>
      <c r="G20" s="2713" t="s">
        <v>3947</v>
      </c>
      <c r="H20" s="2714"/>
      <c r="I20" s="2714"/>
      <c r="J20" s="2714"/>
      <c r="K20" s="2715"/>
    </row>
    <row r="21" spans="1:256" s="196" customFormat="1" ht="23.25" customHeight="1">
      <c r="A21" s="2711" t="s">
        <v>3948</v>
      </c>
      <c r="B21" s="2712"/>
      <c r="C21" s="2711" t="s">
        <v>3949</v>
      </c>
      <c r="D21" s="2716"/>
      <c r="E21" s="2716"/>
      <c r="F21" s="2712"/>
      <c r="G21" s="2608"/>
      <c r="H21" s="2608"/>
      <c r="I21" s="2608"/>
      <c r="J21" s="2608"/>
      <c r="K21" s="2608"/>
    </row>
    <row r="22" spans="1:256" s="196" customFormat="1" ht="23.25" customHeight="1">
      <c r="A22" s="2711" t="s">
        <v>3950</v>
      </c>
      <c r="B22" s="2712" t="s">
        <v>3950</v>
      </c>
      <c r="C22" s="2711" t="s">
        <v>3949</v>
      </c>
      <c r="D22" s="2716"/>
      <c r="E22" s="2716"/>
      <c r="F22" s="2712"/>
      <c r="G22" s="2607"/>
      <c r="H22" s="2607"/>
      <c r="I22" s="2607"/>
      <c r="J22" s="2607"/>
      <c r="K22" s="2607"/>
    </row>
    <row r="23" spans="1:256" s="196" customFormat="1" ht="23.25" customHeight="1">
      <c r="A23" s="2711" t="s">
        <v>3951</v>
      </c>
      <c r="B23" s="2712" t="s">
        <v>3951</v>
      </c>
      <c r="C23" s="2711" t="s">
        <v>3949</v>
      </c>
      <c r="D23" s="2716"/>
      <c r="E23" s="2716"/>
      <c r="F23" s="2712"/>
      <c r="G23" s="1514"/>
      <c r="H23" s="1514"/>
      <c r="I23" s="1514"/>
      <c r="J23" s="1514"/>
      <c r="K23" s="1514"/>
    </row>
    <row r="24" spans="1:256" s="196" customFormat="1" ht="23.25" customHeight="1">
      <c r="A24" s="2711" t="s">
        <v>3952</v>
      </c>
      <c r="B24" s="2712" t="s">
        <v>3952</v>
      </c>
      <c r="C24" s="2711" t="s">
        <v>3949</v>
      </c>
      <c r="D24" s="2716"/>
      <c r="E24" s="2716"/>
      <c r="F24" s="2712"/>
      <c r="G24" s="2608"/>
      <c r="H24" s="2608"/>
      <c r="I24" s="2608"/>
      <c r="J24" s="2608"/>
      <c r="K24" s="2608"/>
    </row>
    <row r="25" spans="1:256" s="196" customFormat="1" ht="23.25" customHeight="1">
      <c r="A25" s="2711" t="s">
        <v>3953</v>
      </c>
      <c r="B25" s="2712" t="s">
        <v>3953</v>
      </c>
      <c r="C25" s="2711" t="s">
        <v>3949</v>
      </c>
      <c r="D25" s="2716"/>
      <c r="E25" s="2716"/>
      <c r="F25" s="2712"/>
      <c r="G25" s="2607"/>
      <c r="H25" s="2607"/>
      <c r="I25" s="2607"/>
      <c r="J25" s="2607"/>
      <c r="K25" s="2607"/>
    </row>
    <row r="26" spans="1:256" s="196" customFormat="1" ht="23.25" customHeight="1">
      <c r="A26" s="2711" t="s">
        <v>3954</v>
      </c>
      <c r="B26" s="2712" t="s">
        <v>3954</v>
      </c>
      <c r="C26" s="2711" t="s">
        <v>3949</v>
      </c>
      <c r="D26" s="2716"/>
      <c r="E26" s="2716"/>
      <c r="F26" s="2712"/>
      <c r="G26" s="1514"/>
      <c r="H26" s="1514"/>
      <c r="I26" s="1514"/>
      <c r="J26" s="1514"/>
      <c r="K26" s="1514"/>
    </row>
    <row r="27" spans="1:256" s="196" customFormat="1" ht="23.25" customHeight="1">
      <c r="A27" s="2713" t="s">
        <v>3955</v>
      </c>
      <c r="B27" s="2714"/>
      <c r="C27" s="2714"/>
      <c r="D27" s="2714"/>
      <c r="E27" s="2714"/>
      <c r="F27" s="2714"/>
      <c r="G27" s="2713" t="s">
        <v>3956</v>
      </c>
      <c r="H27" s="2714"/>
      <c r="I27" s="2714"/>
      <c r="J27" s="2714"/>
      <c r="K27" s="2715"/>
    </row>
    <row r="28" spans="1:256" s="196" customFormat="1" ht="23.25" customHeight="1">
      <c r="A28" s="2717" t="s">
        <v>3957</v>
      </c>
      <c r="B28" s="2718"/>
      <c r="C28" s="2711" t="s">
        <v>3958</v>
      </c>
      <c r="D28" s="2716"/>
      <c r="E28" s="2716"/>
      <c r="F28" s="2712"/>
      <c r="G28" s="2608"/>
      <c r="H28" s="2608"/>
      <c r="I28" s="2608"/>
      <c r="J28" s="2608"/>
      <c r="K28" s="2608"/>
    </row>
    <row r="29" spans="1:256" s="196" customFormat="1" ht="23.25" customHeight="1">
      <c r="A29" s="2719"/>
      <c r="B29" s="2720"/>
      <c r="C29" s="2711" t="s">
        <v>3959</v>
      </c>
      <c r="D29" s="2716"/>
      <c r="E29" s="2716"/>
      <c r="F29" s="2712"/>
      <c r="G29" s="2607"/>
      <c r="H29" s="2607"/>
      <c r="I29" s="2607"/>
      <c r="J29" s="2607"/>
      <c r="K29" s="2607"/>
    </row>
    <row r="30" spans="1:256" s="196" customFormat="1" ht="23.25" customHeight="1">
      <c r="A30" s="2721"/>
      <c r="B30" s="2722"/>
      <c r="C30" s="2711" t="s">
        <v>3960</v>
      </c>
      <c r="D30" s="2716"/>
      <c r="E30" s="2716"/>
      <c r="F30" s="2712"/>
      <c r="G30" s="1514"/>
      <c r="H30" s="1514"/>
      <c r="I30" s="1514"/>
      <c r="J30" s="1514"/>
      <c r="K30" s="1514"/>
    </row>
    <row r="31" spans="1:256" ht="48.9" customHeight="1">
      <c r="A31" s="1547" t="s">
        <v>1285</v>
      </c>
      <c r="B31" s="1547"/>
      <c r="C31" s="2124"/>
      <c r="D31" s="2124"/>
      <c r="E31" s="2124"/>
      <c r="F31" s="1547" t="s">
        <v>866</v>
      </c>
      <c r="G31" s="1547"/>
      <c r="H31" s="2124"/>
      <c r="I31" s="2124"/>
      <c r="J31" s="2124"/>
      <c r="K31" s="2124"/>
      <c r="L31" s="206"/>
      <c r="M31" s="207"/>
      <c r="N31" s="207"/>
      <c r="O31" s="207"/>
      <c r="P31" s="207"/>
      <c r="Q31" s="207"/>
      <c r="R31" s="207"/>
      <c r="S31" s="207"/>
      <c r="T31" s="207"/>
      <c r="U31" s="207"/>
      <c r="V31" s="207"/>
      <c r="W31" s="207"/>
      <c r="X31" s="207"/>
      <c r="Y31" s="207"/>
      <c r="Z31" s="207"/>
      <c r="AA31" s="207"/>
      <c r="AB31" s="207"/>
      <c r="AC31" s="207"/>
      <c r="AD31" s="207"/>
      <c r="AE31" s="207"/>
      <c r="AF31" s="207"/>
      <c r="AG31" s="207"/>
      <c r="AH31" s="207"/>
      <c r="AI31" s="207"/>
      <c r="AJ31" s="207"/>
      <c r="AK31" s="207"/>
      <c r="AL31" s="207"/>
      <c r="AM31" s="207"/>
      <c r="AN31" s="207"/>
      <c r="AO31" s="207"/>
      <c r="AP31" s="207"/>
      <c r="AQ31" s="207"/>
      <c r="AR31" s="207"/>
      <c r="AS31" s="207"/>
      <c r="AT31" s="207"/>
      <c r="AU31" s="207"/>
      <c r="AV31" s="207"/>
      <c r="AW31" s="207"/>
      <c r="AX31" s="207"/>
      <c r="AY31" s="207"/>
      <c r="AZ31" s="207"/>
      <c r="BA31" s="207"/>
      <c r="BB31" s="207"/>
      <c r="BC31" s="207"/>
      <c r="BD31" s="207"/>
      <c r="BE31" s="207"/>
      <c r="BF31" s="207"/>
      <c r="BG31" s="207"/>
      <c r="BH31" s="207"/>
      <c r="BI31" s="207"/>
      <c r="BJ31" s="207"/>
      <c r="BK31" s="207"/>
      <c r="BL31" s="207"/>
      <c r="BM31" s="207"/>
      <c r="BN31" s="207"/>
      <c r="BO31" s="207"/>
      <c r="BP31" s="207"/>
      <c r="BQ31" s="207"/>
      <c r="BR31" s="207"/>
      <c r="BS31" s="207"/>
      <c r="BT31" s="207"/>
      <c r="BU31" s="207"/>
      <c r="BV31" s="207"/>
      <c r="BW31" s="207"/>
      <c r="BX31" s="207"/>
      <c r="BY31" s="207"/>
      <c r="BZ31" s="207"/>
      <c r="CA31" s="207"/>
      <c r="CB31" s="207"/>
      <c r="CC31" s="207"/>
      <c r="CD31" s="207"/>
      <c r="CE31" s="207"/>
      <c r="CF31" s="207"/>
      <c r="CG31" s="207"/>
      <c r="CH31" s="207"/>
      <c r="CI31" s="207"/>
      <c r="CJ31" s="207"/>
      <c r="CK31" s="207"/>
      <c r="CL31" s="207"/>
      <c r="CM31" s="207"/>
      <c r="CN31" s="207"/>
      <c r="CO31" s="207"/>
      <c r="CP31" s="207"/>
      <c r="CQ31" s="207"/>
      <c r="CR31" s="207"/>
      <c r="CS31" s="207"/>
      <c r="CT31" s="207"/>
      <c r="CU31" s="207"/>
      <c r="CV31" s="207"/>
      <c r="CW31" s="207"/>
      <c r="CX31" s="207"/>
      <c r="CY31" s="207"/>
      <c r="CZ31" s="207"/>
      <c r="DA31" s="207"/>
      <c r="DB31" s="207"/>
      <c r="DC31" s="207"/>
      <c r="DD31" s="207"/>
      <c r="DE31" s="207"/>
      <c r="DF31" s="207"/>
      <c r="DG31" s="207"/>
      <c r="DH31" s="207"/>
      <c r="DI31" s="207"/>
      <c r="DJ31" s="207"/>
      <c r="DK31" s="207"/>
      <c r="DL31" s="207"/>
      <c r="DM31" s="207"/>
      <c r="DN31" s="207"/>
      <c r="DO31" s="207"/>
      <c r="DP31" s="207"/>
      <c r="DQ31" s="207"/>
      <c r="DR31" s="207"/>
      <c r="DS31" s="207"/>
      <c r="DT31" s="207"/>
      <c r="DU31" s="207"/>
      <c r="DV31" s="207"/>
      <c r="DW31" s="207"/>
      <c r="DX31" s="207"/>
      <c r="DY31" s="207"/>
      <c r="DZ31" s="207"/>
      <c r="EA31" s="207"/>
      <c r="EB31" s="207"/>
      <c r="EC31" s="207"/>
      <c r="ED31" s="207"/>
      <c r="EE31" s="207"/>
      <c r="EF31" s="207"/>
      <c r="EG31" s="207"/>
      <c r="EH31" s="207"/>
      <c r="EI31" s="207"/>
      <c r="EJ31" s="207"/>
      <c r="EK31" s="207"/>
      <c r="EL31" s="207"/>
      <c r="EM31" s="207"/>
      <c r="EN31" s="207"/>
      <c r="EO31" s="207"/>
      <c r="EP31" s="207"/>
      <c r="EQ31" s="207"/>
      <c r="ER31" s="207"/>
      <c r="ES31" s="207"/>
      <c r="ET31" s="207"/>
      <c r="EU31" s="207"/>
      <c r="EV31" s="207"/>
      <c r="EW31" s="207"/>
      <c r="EX31" s="207"/>
      <c r="EY31" s="207"/>
      <c r="EZ31" s="207"/>
      <c r="FA31" s="207"/>
      <c r="FB31" s="207"/>
      <c r="FC31" s="207"/>
      <c r="FD31" s="207"/>
      <c r="FE31" s="207"/>
      <c r="FF31" s="207"/>
      <c r="FG31" s="207"/>
      <c r="FH31" s="207"/>
      <c r="FI31" s="207"/>
      <c r="FJ31" s="207"/>
      <c r="FK31" s="207"/>
      <c r="FL31" s="207"/>
      <c r="FM31" s="207"/>
      <c r="FN31" s="207"/>
      <c r="FO31" s="207"/>
      <c r="FP31" s="207"/>
      <c r="FQ31" s="207"/>
      <c r="FR31" s="207"/>
      <c r="FS31" s="207"/>
      <c r="FT31" s="207"/>
      <c r="FU31" s="207"/>
      <c r="FV31" s="207"/>
      <c r="FW31" s="207"/>
      <c r="FX31" s="207"/>
      <c r="FY31" s="207"/>
      <c r="FZ31" s="207"/>
      <c r="GA31" s="207"/>
      <c r="GB31" s="207"/>
      <c r="GC31" s="207"/>
      <c r="GD31" s="207"/>
      <c r="GE31" s="207"/>
      <c r="GF31" s="207"/>
      <c r="GG31" s="207"/>
      <c r="GH31" s="207"/>
      <c r="GI31" s="207"/>
      <c r="GJ31" s="207"/>
      <c r="GK31" s="207"/>
      <c r="GL31" s="207"/>
      <c r="GM31" s="207"/>
      <c r="GN31" s="207"/>
      <c r="GO31" s="207"/>
      <c r="GP31" s="207"/>
      <c r="GQ31" s="207"/>
      <c r="GR31" s="207"/>
      <c r="GS31" s="207"/>
      <c r="GT31" s="207"/>
      <c r="GU31" s="207"/>
      <c r="GV31" s="207"/>
      <c r="GW31" s="207"/>
      <c r="GX31" s="207"/>
      <c r="GY31" s="207"/>
      <c r="GZ31" s="207"/>
      <c r="HA31" s="207"/>
      <c r="HB31" s="207"/>
      <c r="HC31" s="207"/>
      <c r="HD31" s="207"/>
      <c r="HE31" s="207"/>
      <c r="HF31" s="207"/>
      <c r="HG31" s="207"/>
      <c r="HH31" s="207"/>
      <c r="HI31" s="207"/>
      <c r="HJ31" s="207"/>
      <c r="HK31" s="207"/>
      <c r="HL31" s="207"/>
      <c r="HM31" s="207"/>
      <c r="HN31" s="207"/>
      <c r="HO31" s="207"/>
      <c r="HP31" s="207"/>
      <c r="HQ31" s="207"/>
      <c r="HR31" s="207"/>
      <c r="HS31" s="207"/>
      <c r="HT31" s="207"/>
      <c r="HU31" s="207"/>
      <c r="HV31" s="207"/>
      <c r="HW31" s="207"/>
      <c r="HX31" s="207"/>
      <c r="HY31" s="207"/>
      <c r="HZ31" s="207"/>
      <c r="IA31" s="207"/>
      <c r="IB31" s="207"/>
      <c r="IC31" s="207"/>
      <c r="ID31" s="207"/>
      <c r="IE31" s="207"/>
      <c r="IF31" s="207"/>
      <c r="IG31" s="207"/>
      <c r="IH31" s="207"/>
      <c r="II31" s="207"/>
      <c r="IJ31" s="207"/>
      <c r="IK31" s="207"/>
      <c r="IL31" s="207"/>
      <c r="IM31" s="207"/>
      <c r="IN31" s="207"/>
      <c r="IO31" s="207"/>
      <c r="IP31" s="207"/>
      <c r="IQ31" s="207"/>
      <c r="IR31" s="207"/>
      <c r="IS31" s="207"/>
      <c r="IT31" s="207"/>
      <c r="IU31" s="207"/>
      <c r="IV31" s="207"/>
    </row>
    <row r="32" spans="1:256" s="19" customFormat="1" ht="35.4" customHeight="1">
      <c r="A32" s="1427" t="s">
        <v>3961</v>
      </c>
      <c r="B32" s="1428"/>
      <c r="C32" s="1429"/>
      <c r="D32" s="17"/>
      <c r="E32" s="17"/>
      <c r="G32" s="1537" t="s">
        <v>1145</v>
      </c>
      <c r="H32" s="1537"/>
      <c r="I32" s="1537"/>
      <c r="J32" s="1537"/>
      <c r="K32" s="1537"/>
    </row>
  </sheetData>
  <mergeCells count="71">
    <mergeCell ref="A32:C32"/>
    <mergeCell ref="G32:K32"/>
    <mergeCell ref="A11:B14"/>
    <mergeCell ref="A28:B30"/>
    <mergeCell ref="C30:F30"/>
    <mergeCell ref="G30:K30"/>
    <mergeCell ref="A31:B31"/>
    <mergeCell ref="C31:E31"/>
    <mergeCell ref="F31:G31"/>
    <mergeCell ref="H31:K31"/>
    <mergeCell ref="A27:F27"/>
    <mergeCell ref="G27:K27"/>
    <mergeCell ref="C28:F28"/>
    <mergeCell ref="G28:K28"/>
    <mergeCell ref="C29:F29"/>
    <mergeCell ref="G29:K29"/>
    <mergeCell ref="A25:B25"/>
    <mergeCell ref="C25:F25"/>
    <mergeCell ref="G25:K25"/>
    <mergeCell ref="A26:B26"/>
    <mergeCell ref="C26:F26"/>
    <mergeCell ref="G26:K26"/>
    <mergeCell ref="A23:B23"/>
    <mergeCell ref="C23:F23"/>
    <mergeCell ref="G23:K23"/>
    <mergeCell ref="A24:B24"/>
    <mergeCell ref="C24:F24"/>
    <mergeCell ref="G24:K24"/>
    <mergeCell ref="A21:B21"/>
    <mergeCell ref="C21:F21"/>
    <mergeCell ref="G21:K21"/>
    <mergeCell ref="A22:B22"/>
    <mergeCell ref="C22:F22"/>
    <mergeCell ref="G22:K22"/>
    <mergeCell ref="A18:B18"/>
    <mergeCell ref="C18:K18"/>
    <mergeCell ref="A19:B19"/>
    <mergeCell ref="C19:K19"/>
    <mergeCell ref="A20:F20"/>
    <mergeCell ref="G20:K20"/>
    <mergeCell ref="A15:B15"/>
    <mergeCell ref="C15:K15"/>
    <mergeCell ref="A16:B16"/>
    <mergeCell ref="C16:K16"/>
    <mergeCell ref="A17:B17"/>
    <mergeCell ref="C17:K17"/>
    <mergeCell ref="A10:K10"/>
    <mergeCell ref="D11:K11"/>
    <mergeCell ref="D12:K12"/>
    <mergeCell ref="D13:K13"/>
    <mergeCell ref="D14:K14"/>
    <mergeCell ref="A7:B7"/>
    <mergeCell ref="C7:K7"/>
    <mergeCell ref="A8:B8"/>
    <mergeCell ref="C8:K8"/>
    <mergeCell ref="A9:B9"/>
    <mergeCell ref="C9:K9"/>
    <mergeCell ref="A5:B5"/>
    <mergeCell ref="C5:E5"/>
    <mergeCell ref="F5:G5"/>
    <mergeCell ref="H5:K5"/>
    <mergeCell ref="A6:B6"/>
    <mergeCell ref="C6:K6"/>
    <mergeCell ref="E1:K1"/>
    <mergeCell ref="A2:K2"/>
    <mergeCell ref="A3:D3"/>
    <mergeCell ref="H3:K3"/>
    <mergeCell ref="A4:B4"/>
    <mergeCell ref="C4:E4"/>
    <mergeCell ref="F4:G4"/>
    <mergeCell ref="H4:K4"/>
  </mergeCells>
  <phoneticPr fontId="176" type="noConversion"/>
  <printOptions horizontalCentered="1"/>
  <pageMargins left="0.27500000000000002" right="0.47152777777777799" top="0.70763888888888904" bottom="0.39305555555555599" header="0.51180555555555596" footer="0.51180555555555596"/>
  <pageSetup paperSize="9" scale="97" orientation="portrait" r:id="rId1"/>
  <headerFooter alignWithMargins="0"/>
  <drawing r:id="rId2"/>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FFFF00"/>
    <pageSetUpPr fitToPage="1"/>
  </sheetPr>
  <dimension ref="A1:IX33"/>
  <sheetViews>
    <sheetView view="pageBreakPreview" zoomScaleNormal="115" workbookViewId="0">
      <selection activeCell="C32" sqref="C32:F32"/>
    </sheetView>
  </sheetViews>
  <sheetFormatPr defaultColWidth="9" defaultRowHeight="17.399999999999999"/>
  <cols>
    <col min="1" max="1" width="6.109375" style="20" customWidth="1"/>
    <col min="2" max="2" width="10.77734375" style="20" customWidth="1"/>
    <col min="3" max="5" width="9" style="20"/>
    <col min="6" max="6" width="10.109375" style="20" customWidth="1"/>
    <col min="7" max="7" width="18.44140625" style="20" customWidth="1"/>
    <col min="8" max="10" width="9" style="20"/>
    <col min="11" max="11" width="12.6640625" style="20" customWidth="1"/>
    <col min="12" max="258" width="9" style="20"/>
    <col min="259" max="259" width="6.109375" style="20" customWidth="1"/>
    <col min="260" max="260" width="3.77734375" style="20" customWidth="1"/>
    <col min="261" max="262" width="9" style="20"/>
    <col min="263" max="263" width="16.21875" style="20" customWidth="1"/>
    <col min="264" max="514" width="9" style="20"/>
    <col min="515" max="515" width="6.109375" style="20" customWidth="1"/>
    <col min="516" max="516" width="3.77734375" style="20" customWidth="1"/>
    <col min="517" max="518" width="9" style="20"/>
    <col min="519" max="519" width="16.21875" style="20" customWidth="1"/>
    <col min="520" max="770" width="9" style="20"/>
    <col min="771" max="771" width="6.109375" style="20" customWidth="1"/>
    <col min="772" max="772" width="3.77734375" style="20" customWidth="1"/>
    <col min="773" max="774" width="9" style="20"/>
    <col min="775" max="775" width="16.21875" style="20" customWidth="1"/>
    <col min="776" max="1026" width="9" style="20"/>
    <col min="1027" max="1027" width="6.109375" style="20" customWidth="1"/>
    <col min="1028" max="1028" width="3.77734375" style="20" customWidth="1"/>
    <col min="1029" max="1030" width="9" style="20"/>
    <col min="1031" max="1031" width="16.21875" style="20" customWidth="1"/>
    <col min="1032" max="1282" width="9" style="20"/>
    <col min="1283" max="1283" width="6.109375" style="20" customWidth="1"/>
    <col min="1284" max="1284" width="3.77734375" style="20" customWidth="1"/>
    <col min="1285" max="1286" width="9" style="20"/>
    <col min="1287" max="1287" width="16.21875" style="20" customWidth="1"/>
    <col min="1288" max="1538" width="9" style="20"/>
    <col min="1539" max="1539" width="6.109375" style="20" customWidth="1"/>
    <col min="1540" max="1540" width="3.77734375" style="20" customWidth="1"/>
    <col min="1541" max="1542" width="9" style="20"/>
    <col min="1543" max="1543" width="16.21875" style="20" customWidth="1"/>
    <col min="1544" max="1794" width="9" style="20"/>
    <col min="1795" max="1795" width="6.109375" style="20" customWidth="1"/>
    <col min="1796" max="1796" width="3.77734375" style="20" customWidth="1"/>
    <col min="1797" max="1798" width="9" style="20"/>
    <col min="1799" max="1799" width="16.21875" style="20" customWidth="1"/>
    <col min="1800" max="2050" width="9" style="20"/>
    <col min="2051" max="2051" width="6.109375" style="20" customWidth="1"/>
    <col min="2052" max="2052" width="3.77734375" style="20" customWidth="1"/>
    <col min="2053" max="2054" width="9" style="20"/>
    <col min="2055" max="2055" width="16.21875" style="20" customWidth="1"/>
    <col min="2056" max="2306" width="9" style="20"/>
    <col min="2307" max="2307" width="6.109375" style="20" customWidth="1"/>
    <col min="2308" max="2308" width="3.77734375" style="20" customWidth="1"/>
    <col min="2309" max="2310" width="9" style="20"/>
    <col min="2311" max="2311" width="16.21875" style="20" customWidth="1"/>
    <col min="2312" max="2562" width="9" style="20"/>
    <col min="2563" max="2563" width="6.109375" style="20" customWidth="1"/>
    <col min="2564" max="2564" width="3.77734375" style="20" customWidth="1"/>
    <col min="2565" max="2566" width="9" style="20"/>
    <col min="2567" max="2567" width="16.21875" style="20" customWidth="1"/>
    <col min="2568" max="2818" width="9" style="20"/>
    <col min="2819" max="2819" width="6.109375" style="20" customWidth="1"/>
    <col min="2820" max="2820" width="3.77734375" style="20" customWidth="1"/>
    <col min="2821" max="2822" width="9" style="20"/>
    <col min="2823" max="2823" width="16.21875" style="20" customWidth="1"/>
    <col min="2824" max="3074" width="9" style="20"/>
    <col min="3075" max="3075" width="6.109375" style="20" customWidth="1"/>
    <col min="3076" max="3076" width="3.77734375" style="20" customWidth="1"/>
    <col min="3077" max="3078" width="9" style="20"/>
    <col min="3079" max="3079" width="16.21875" style="20" customWidth="1"/>
    <col min="3080" max="3330" width="9" style="20"/>
    <col min="3331" max="3331" width="6.109375" style="20" customWidth="1"/>
    <col min="3332" max="3332" width="3.77734375" style="20" customWidth="1"/>
    <col min="3333" max="3334" width="9" style="20"/>
    <col min="3335" max="3335" width="16.21875" style="20" customWidth="1"/>
    <col min="3336" max="3586" width="9" style="20"/>
    <col min="3587" max="3587" width="6.109375" style="20" customWidth="1"/>
    <col min="3588" max="3588" width="3.77734375" style="20" customWidth="1"/>
    <col min="3589" max="3590" width="9" style="20"/>
    <col min="3591" max="3591" width="16.21875" style="20" customWidth="1"/>
    <col min="3592" max="3842" width="9" style="20"/>
    <col min="3843" max="3843" width="6.109375" style="20" customWidth="1"/>
    <col min="3844" max="3844" width="3.77734375" style="20" customWidth="1"/>
    <col min="3845" max="3846" width="9" style="20"/>
    <col min="3847" max="3847" width="16.21875" style="20" customWidth="1"/>
    <col min="3848" max="4098" width="9" style="20"/>
    <col min="4099" max="4099" width="6.109375" style="20" customWidth="1"/>
    <col min="4100" max="4100" width="3.77734375" style="20" customWidth="1"/>
    <col min="4101" max="4102" width="9" style="20"/>
    <col min="4103" max="4103" width="16.21875" style="20" customWidth="1"/>
    <col min="4104" max="4354" width="9" style="20"/>
    <col min="4355" max="4355" width="6.109375" style="20" customWidth="1"/>
    <col min="4356" max="4356" width="3.77734375" style="20" customWidth="1"/>
    <col min="4357" max="4358" width="9" style="20"/>
    <col min="4359" max="4359" width="16.21875" style="20" customWidth="1"/>
    <col min="4360" max="4610" width="9" style="20"/>
    <col min="4611" max="4611" width="6.109375" style="20" customWidth="1"/>
    <col min="4612" max="4612" width="3.77734375" style="20" customWidth="1"/>
    <col min="4613" max="4614" width="9" style="20"/>
    <col min="4615" max="4615" width="16.21875" style="20" customWidth="1"/>
    <col min="4616" max="4866" width="9" style="20"/>
    <col min="4867" max="4867" width="6.109375" style="20" customWidth="1"/>
    <col min="4868" max="4868" width="3.77734375" style="20" customWidth="1"/>
    <col min="4869" max="4870" width="9" style="20"/>
    <col min="4871" max="4871" width="16.21875" style="20" customWidth="1"/>
    <col min="4872" max="5122" width="9" style="20"/>
    <col min="5123" max="5123" width="6.109375" style="20" customWidth="1"/>
    <col min="5124" max="5124" width="3.77734375" style="20" customWidth="1"/>
    <col min="5125" max="5126" width="9" style="20"/>
    <col min="5127" max="5127" width="16.21875" style="20" customWidth="1"/>
    <col min="5128" max="5378" width="9" style="20"/>
    <col min="5379" max="5379" width="6.109375" style="20" customWidth="1"/>
    <col min="5380" max="5380" width="3.77734375" style="20" customWidth="1"/>
    <col min="5381" max="5382" width="9" style="20"/>
    <col min="5383" max="5383" width="16.21875" style="20" customWidth="1"/>
    <col min="5384" max="5634" width="9" style="20"/>
    <col min="5635" max="5635" width="6.109375" style="20" customWidth="1"/>
    <col min="5636" max="5636" width="3.77734375" style="20" customWidth="1"/>
    <col min="5637" max="5638" width="9" style="20"/>
    <col min="5639" max="5639" width="16.21875" style="20" customWidth="1"/>
    <col min="5640" max="5890" width="9" style="20"/>
    <col min="5891" max="5891" width="6.109375" style="20" customWidth="1"/>
    <col min="5892" max="5892" width="3.77734375" style="20" customWidth="1"/>
    <col min="5893" max="5894" width="9" style="20"/>
    <col min="5895" max="5895" width="16.21875" style="20" customWidth="1"/>
    <col min="5896" max="6146" width="9" style="20"/>
    <col min="6147" max="6147" width="6.109375" style="20" customWidth="1"/>
    <col min="6148" max="6148" width="3.77734375" style="20" customWidth="1"/>
    <col min="6149" max="6150" width="9" style="20"/>
    <col min="6151" max="6151" width="16.21875" style="20" customWidth="1"/>
    <col min="6152" max="6402" width="9" style="20"/>
    <col min="6403" max="6403" width="6.109375" style="20" customWidth="1"/>
    <col min="6404" max="6404" width="3.77734375" style="20" customWidth="1"/>
    <col min="6405" max="6406" width="9" style="20"/>
    <col min="6407" max="6407" width="16.21875" style="20" customWidth="1"/>
    <col min="6408" max="6658" width="9" style="20"/>
    <col min="6659" max="6659" width="6.109375" style="20" customWidth="1"/>
    <col min="6660" max="6660" width="3.77734375" style="20" customWidth="1"/>
    <col min="6661" max="6662" width="9" style="20"/>
    <col min="6663" max="6663" width="16.21875" style="20" customWidth="1"/>
    <col min="6664" max="6914" width="9" style="20"/>
    <col min="6915" max="6915" width="6.109375" style="20" customWidth="1"/>
    <col min="6916" max="6916" width="3.77734375" style="20" customWidth="1"/>
    <col min="6917" max="6918" width="9" style="20"/>
    <col min="6919" max="6919" width="16.21875" style="20" customWidth="1"/>
    <col min="6920" max="7170" width="9" style="20"/>
    <col min="7171" max="7171" width="6.109375" style="20" customWidth="1"/>
    <col min="7172" max="7172" width="3.77734375" style="20" customWidth="1"/>
    <col min="7173" max="7174" width="9" style="20"/>
    <col min="7175" max="7175" width="16.21875" style="20" customWidth="1"/>
    <col min="7176" max="7426" width="9" style="20"/>
    <col min="7427" max="7427" width="6.109375" style="20" customWidth="1"/>
    <col min="7428" max="7428" width="3.77734375" style="20" customWidth="1"/>
    <col min="7429" max="7430" width="9" style="20"/>
    <col min="7431" max="7431" width="16.21875" style="20" customWidth="1"/>
    <col min="7432" max="7682" width="9" style="20"/>
    <col min="7683" max="7683" width="6.109375" style="20" customWidth="1"/>
    <col min="7684" max="7684" width="3.77734375" style="20" customWidth="1"/>
    <col min="7685" max="7686" width="9" style="20"/>
    <col min="7687" max="7687" width="16.21875" style="20" customWidth="1"/>
    <col min="7688" max="7938" width="9" style="20"/>
    <col min="7939" max="7939" width="6.109375" style="20" customWidth="1"/>
    <col min="7940" max="7940" width="3.77734375" style="20" customWidth="1"/>
    <col min="7941" max="7942" width="9" style="20"/>
    <col min="7943" max="7943" width="16.21875" style="20" customWidth="1"/>
    <col min="7944" max="8194" width="9" style="20"/>
    <col min="8195" max="8195" width="6.109375" style="20" customWidth="1"/>
    <col min="8196" max="8196" width="3.77734375" style="20" customWidth="1"/>
    <col min="8197" max="8198" width="9" style="20"/>
    <col min="8199" max="8199" width="16.21875" style="20" customWidth="1"/>
    <col min="8200" max="8450" width="9" style="20"/>
    <col min="8451" max="8451" width="6.109375" style="20" customWidth="1"/>
    <col min="8452" max="8452" width="3.77734375" style="20" customWidth="1"/>
    <col min="8453" max="8454" width="9" style="20"/>
    <col min="8455" max="8455" width="16.21875" style="20" customWidth="1"/>
    <col min="8456" max="8706" width="9" style="20"/>
    <col min="8707" max="8707" width="6.109375" style="20" customWidth="1"/>
    <col min="8708" max="8708" width="3.77734375" style="20" customWidth="1"/>
    <col min="8709" max="8710" width="9" style="20"/>
    <col min="8711" max="8711" width="16.21875" style="20" customWidth="1"/>
    <col min="8712" max="8962" width="9" style="20"/>
    <col min="8963" max="8963" width="6.109375" style="20" customWidth="1"/>
    <col min="8964" max="8964" width="3.77734375" style="20" customWidth="1"/>
    <col min="8965" max="8966" width="9" style="20"/>
    <col min="8967" max="8967" width="16.21875" style="20" customWidth="1"/>
    <col min="8968" max="9218" width="9" style="20"/>
    <col min="9219" max="9219" width="6.109375" style="20" customWidth="1"/>
    <col min="9220" max="9220" width="3.77734375" style="20" customWidth="1"/>
    <col min="9221" max="9222" width="9" style="20"/>
    <col min="9223" max="9223" width="16.21875" style="20" customWidth="1"/>
    <col min="9224" max="9474" width="9" style="20"/>
    <col min="9475" max="9475" width="6.109375" style="20" customWidth="1"/>
    <col min="9476" max="9476" width="3.77734375" style="20" customWidth="1"/>
    <col min="9477" max="9478" width="9" style="20"/>
    <col min="9479" max="9479" width="16.21875" style="20" customWidth="1"/>
    <col min="9480" max="9730" width="9" style="20"/>
    <col min="9731" max="9731" width="6.109375" style="20" customWidth="1"/>
    <col min="9732" max="9732" width="3.77734375" style="20" customWidth="1"/>
    <col min="9733" max="9734" width="9" style="20"/>
    <col min="9735" max="9735" width="16.21875" style="20" customWidth="1"/>
    <col min="9736" max="9986" width="9" style="20"/>
    <col min="9987" max="9987" width="6.109375" style="20" customWidth="1"/>
    <col min="9988" max="9988" width="3.77734375" style="20" customWidth="1"/>
    <col min="9989" max="9990" width="9" style="20"/>
    <col min="9991" max="9991" width="16.21875" style="20" customWidth="1"/>
    <col min="9992" max="10242" width="9" style="20"/>
    <col min="10243" max="10243" width="6.109375" style="20" customWidth="1"/>
    <col min="10244" max="10244" width="3.77734375" style="20" customWidth="1"/>
    <col min="10245" max="10246" width="9" style="20"/>
    <col min="10247" max="10247" width="16.21875" style="20" customWidth="1"/>
    <col min="10248" max="10498" width="9" style="20"/>
    <col min="10499" max="10499" width="6.109375" style="20" customWidth="1"/>
    <col min="10500" max="10500" width="3.77734375" style="20" customWidth="1"/>
    <col min="10501" max="10502" width="9" style="20"/>
    <col min="10503" max="10503" width="16.21875" style="20" customWidth="1"/>
    <col min="10504" max="10754" width="9" style="20"/>
    <col min="10755" max="10755" width="6.109375" style="20" customWidth="1"/>
    <col min="10756" max="10756" width="3.77734375" style="20" customWidth="1"/>
    <col min="10757" max="10758" width="9" style="20"/>
    <col min="10759" max="10759" width="16.21875" style="20" customWidth="1"/>
    <col min="10760" max="11010" width="9" style="20"/>
    <col min="11011" max="11011" width="6.109375" style="20" customWidth="1"/>
    <col min="11012" max="11012" width="3.77734375" style="20" customWidth="1"/>
    <col min="11013" max="11014" width="9" style="20"/>
    <col min="11015" max="11015" width="16.21875" style="20" customWidth="1"/>
    <col min="11016" max="11266" width="9" style="20"/>
    <col min="11267" max="11267" width="6.109375" style="20" customWidth="1"/>
    <col min="11268" max="11268" width="3.77734375" style="20" customWidth="1"/>
    <col min="11269" max="11270" width="9" style="20"/>
    <col min="11271" max="11271" width="16.21875" style="20" customWidth="1"/>
    <col min="11272" max="11522" width="9" style="20"/>
    <col min="11523" max="11523" width="6.109375" style="20" customWidth="1"/>
    <col min="11524" max="11524" width="3.77734375" style="20" customWidth="1"/>
    <col min="11525" max="11526" width="9" style="20"/>
    <col min="11527" max="11527" width="16.21875" style="20" customWidth="1"/>
    <col min="11528" max="11778" width="9" style="20"/>
    <col min="11779" max="11779" width="6.109375" style="20" customWidth="1"/>
    <col min="11780" max="11780" width="3.77734375" style="20" customWidth="1"/>
    <col min="11781" max="11782" width="9" style="20"/>
    <col min="11783" max="11783" width="16.21875" style="20" customWidth="1"/>
    <col min="11784" max="12034" width="9" style="20"/>
    <col min="12035" max="12035" width="6.109375" style="20" customWidth="1"/>
    <col min="12036" max="12036" width="3.77734375" style="20" customWidth="1"/>
    <col min="12037" max="12038" width="9" style="20"/>
    <col min="12039" max="12039" width="16.21875" style="20" customWidth="1"/>
    <col min="12040" max="12290" width="9" style="20"/>
    <col min="12291" max="12291" width="6.109375" style="20" customWidth="1"/>
    <col min="12292" max="12292" width="3.77734375" style="20" customWidth="1"/>
    <col min="12293" max="12294" width="9" style="20"/>
    <col min="12295" max="12295" width="16.21875" style="20" customWidth="1"/>
    <col min="12296" max="12546" width="9" style="20"/>
    <col min="12547" max="12547" width="6.109375" style="20" customWidth="1"/>
    <col min="12548" max="12548" width="3.77734375" style="20" customWidth="1"/>
    <col min="12549" max="12550" width="9" style="20"/>
    <col min="12551" max="12551" width="16.21875" style="20" customWidth="1"/>
    <col min="12552" max="12802" width="9" style="20"/>
    <col min="12803" max="12803" width="6.109375" style="20" customWidth="1"/>
    <col min="12804" max="12804" width="3.77734375" style="20" customWidth="1"/>
    <col min="12805" max="12806" width="9" style="20"/>
    <col min="12807" max="12807" width="16.21875" style="20" customWidth="1"/>
    <col min="12808" max="13058" width="9" style="20"/>
    <col min="13059" max="13059" width="6.109375" style="20" customWidth="1"/>
    <col min="13060" max="13060" width="3.77734375" style="20" customWidth="1"/>
    <col min="13061" max="13062" width="9" style="20"/>
    <col min="13063" max="13063" width="16.21875" style="20" customWidth="1"/>
    <col min="13064" max="13314" width="9" style="20"/>
    <col min="13315" max="13315" width="6.109375" style="20" customWidth="1"/>
    <col min="13316" max="13316" width="3.77734375" style="20" customWidth="1"/>
    <col min="13317" max="13318" width="9" style="20"/>
    <col min="13319" max="13319" width="16.21875" style="20" customWidth="1"/>
    <col min="13320" max="13570" width="9" style="20"/>
    <col min="13571" max="13571" width="6.109375" style="20" customWidth="1"/>
    <col min="13572" max="13572" width="3.77734375" style="20" customWidth="1"/>
    <col min="13573" max="13574" width="9" style="20"/>
    <col min="13575" max="13575" width="16.21875" style="20" customWidth="1"/>
    <col min="13576" max="13826" width="9" style="20"/>
    <col min="13827" max="13827" width="6.109375" style="20" customWidth="1"/>
    <col min="13828" max="13828" width="3.77734375" style="20" customWidth="1"/>
    <col min="13829" max="13830" width="9" style="20"/>
    <col min="13831" max="13831" width="16.21875" style="20" customWidth="1"/>
    <col min="13832" max="14082" width="9" style="20"/>
    <col min="14083" max="14083" width="6.109375" style="20" customWidth="1"/>
    <col min="14084" max="14084" width="3.77734375" style="20" customWidth="1"/>
    <col min="14085" max="14086" width="9" style="20"/>
    <col min="14087" max="14087" width="16.21875" style="20" customWidth="1"/>
    <col min="14088" max="14338" width="9" style="20"/>
    <col min="14339" max="14339" width="6.109375" style="20" customWidth="1"/>
    <col min="14340" max="14340" width="3.77734375" style="20" customWidth="1"/>
    <col min="14341" max="14342" width="9" style="20"/>
    <col min="14343" max="14343" width="16.21875" style="20" customWidth="1"/>
    <col min="14344" max="14594" width="9" style="20"/>
    <col min="14595" max="14595" width="6.109375" style="20" customWidth="1"/>
    <col min="14596" max="14596" width="3.77734375" style="20" customWidth="1"/>
    <col min="14597" max="14598" width="9" style="20"/>
    <col min="14599" max="14599" width="16.21875" style="20" customWidth="1"/>
    <col min="14600" max="14850" width="9" style="20"/>
    <col min="14851" max="14851" width="6.109375" style="20" customWidth="1"/>
    <col min="14852" max="14852" width="3.77734375" style="20" customWidth="1"/>
    <col min="14853" max="14854" width="9" style="20"/>
    <col min="14855" max="14855" width="16.21875" style="20" customWidth="1"/>
    <col min="14856" max="15106" width="9" style="20"/>
    <col min="15107" max="15107" width="6.109375" style="20" customWidth="1"/>
    <col min="15108" max="15108" width="3.77734375" style="20" customWidth="1"/>
    <col min="15109" max="15110" width="9" style="20"/>
    <col min="15111" max="15111" width="16.21875" style="20" customWidth="1"/>
    <col min="15112" max="15362" width="9" style="20"/>
    <col min="15363" max="15363" width="6.109375" style="20" customWidth="1"/>
    <col min="15364" max="15364" width="3.77734375" style="20" customWidth="1"/>
    <col min="15365" max="15366" width="9" style="20"/>
    <col min="15367" max="15367" width="16.21875" style="20" customWidth="1"/>
    <col min="15368" max="15618" width="9" style="20"/>
    <col min="15619" max="15619" width="6.109375" style="20" customWidth="1"/>
    <col min="15620" max="15620" width="3.77734375" style="20" customWidth="1"/>
    <col min="15621" max="15622" width="9" style="20"/>
    <col min="15623" max="15623" width="16.21875" style="20" customWidth="1"/>
    <col min="15624" max="15874" width="9" style="20"/>
    <col min="15875" max="15875" width="6.109375" style="20" customWidth="1"/>
    <col min="15876" max="15876" width="3.77734375" style="20" customWidth="1"/>
    <col min="15877" max="15878" width="9" style="20"/>
    <col min="15879" max="15879" width="16.21875" style="20" customWidth="1"/>
    <col min="15880" max="16130" width="9" style="20"/>
    <col min="16131" max="16131" width="6.109375" style="20" customWidth="1"/>
    <col min="16132" max="16132" width="3.77734375" style="20" customWidth="1"/>
    <col min="16133" max="16134" width="9" style="20"/>
    <col min="16135" max="16135" width="16.21875" style="20" customWidth="1"/>
    <col min="16136" max="16384" width="9" style="20"/>
  </cols>
  <sheetData>
    <row r="1" spans="1:258" s="14" customFormat="1">
      <c r="A1" s="21"/>
      <c r="B1" s="21"/>
      <c r="C1" s="21"/>
      <c r="D1" s="21"/>
      <c r="E1" s="21"/>
      <c r="F1" s="1103" t="s">
        <v>7</v>
      </c>
      <c r="G1" s="1103"/>
      <c r="H1" s="1103"/>
      <c r="I1" s="1103"/>
      <c r="J1" s="1103"/>
      <c r="K1" s="1103"/>
      <c r="L1" s="22"/>
      <c r="M1" s="22"/>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c r="IW1" s="21"/>
      <c r="IX1" s="21"/>
    </row>
    <row r="2" spans="1:258" s="15" customFormat="1" ht="42.75" customHeight="1">
      <c r="A2" s="1485" t="s">
        <v>838</v>
      </c>
      <c r="B2" s="1485"/>
      <c r="C2" s="1485"/>
      <c r="D2" s="1485"/>
      <c r="E2" s="1485"/>
      <c r="F2" s="1485"/>
      <c r="G2" s="1485"/>
      <c r="H2" s="1485"/>
      <c r="I2" s="1485"/>
      <c r="J2" s="1485"/>
      <c r="K2" s="1485"/>
    </row>
    <row r="3" spans="1:258" s="16" customFormat="1" ht="15">
      <c r="A3" s="23"/>
      <c r="B3" s="17"/>
      <c r="C3" s="17"/>
      <c r="D3" s="17"/>
      <c r="E3" s="17"/>
      <c r="F3" s="17"/>
      <c r="G3" s="17"/>
      <c r="H3" s="1486" t="s">
        <v>4096</v>
      </c>
      <c r="I3" s="1486"/>
      <c r="J3" s="1486"/>
      <c r="K3" s="1486"/>
    </row>
    <row r="4" spans="1:258" s="17" customFormat="1" ht="60" customHeight="1">
      <c r="A4" s="1537" t="s">
        <v>839</v>
      </c>
      <c r="B4" s="1537"/>
      <c r="C4" s="1644" t="str">
        <f>'0.01'!C4</f>
        <v>大块金用工业长丝-帘子布事业部PH25657
Nylon 66 tire cord fabric industrial yarn-Tire cord fabric Department PH25657</v>
      </c>
      <c r="D4" s="1644"/>
      <c r="E4" s="1644"/>
      <c r="F4" s="1644"/>
      <c r="G4" s="12" t="s">
        <v>1107</v>
      </c>
      <c r="H4" s="1537" t="str">
        <f>'0.01'!H4</f>
        <v>PH25657-2800dtex/432f</v>
      </c>
      <c r="I4" s="1537"/>
      <c r="J4" s="1537"/>
      <c r="K4" s="1537"/>
    </row>
    <row r="5" spans="1:258" s="17" customFormat="1" ht="46.5" customHeight="1">
      <c r="A5" s="1537" t="s">
        <v>232</v>
      </c>
      <c r="B5" s="1537"/>
      <c r="C5" s="1644" t="str">
        <f>'0.01'!H5</f>
        <v>帘子布事业部</v>
      </c>
      <c r="D5" s="1644"/>
      <c r="E5" s="1644"/>
      <c r="F5" s="1644"/>
      <c r="G5" s="12" t="s">
        <v>598</v>
      </c>
      <c r="H5" s="1537" t="str">
        <f>目录!G81</f>
        <v>2025年7月26日</v>
      </c>
      <c r="I5" s="1537"/>
      <c r="J5" s="1537"/>
      <c r="K5" s="1537"/>
    </row>
    <row r="6" spans="1:258" s="18" customFormat="1" ht="57" customHeight="1">
      <c r="A6" s="1537" t="s">
        <v>841</v>
      </c>
      <c r="B6" s="1537"/>
      <c r="C6" s="1548" t="s">
        <v>4097</v>
      </c>
      <c r="D6" s="1549"/>
      <c r="E6" s="1549"/>
      <c r="F6" s="1549"/>
      <c r="G6" s="1549"/>
      <c r="H6" s="1549"/>
      <c r="I6" s="1549"/>
      <c r="J6" s="1549"/>
      <c r="K6" s="1550"/>
    </row>
    <row r="7" spans="1:258" s="18" customFormat="1" ht="57" customHeight="1">
      <c r="A7" s="1537"/>
      <c r="B7" s="1537"/>
      <c r="C7" s="1908"/>
      <c r="D7" s="1909"/>
      <c r="E7" s="1909"/>
      <c r="F7" s="1909"/>
      <c r="G7" s="1909"/>
      <c r="H7" s="1909"/>
      <c r="I7" s="1909"/>
      <c r="J7" s="1909"/>
      <c r="K7" s="1910"/>
    </row>
    <row r="8" spans="1:258" s="6" customFormat="1" ht="26.25" customHeight="1">
      <c r="A8" s="1928" t="s">
        <v>843</v>
      </c>
      <c r="B8" s="1928"/>
      <c r="C8" s="2649" t="s">
        <v>2382</v>
      </c>
      <c r="D8" s="2649"/>
      <c r="E8" s="2649"/>
      <c r="F8" s="2649"/>
      <c r="G8" s="2649" t="s">
        <v>2383</v>
      </c>
      <c r="H8" s="2649"/>
      <c r="I8" s="2649"/>
      <c r="J8" s="2649" t="s">
        <v>846</v>
      </c>
      <c r="K8" s="2649"/>
    </row>
    <row r="9" spans="1:258" s="6" customFormat="1" ht="39.75" customHeight="1">
      <c r="A9" s="1928"/>
      <c r="B9" s="1928"/>
      <c r="C9" s="1928" t="s">
        <v>847</v>
      </c>
      <c r="D9" s="1928"/>
      <c r="E9" s="1928" t="s">
        <v>848</v>
      </c>
      <c r="F9" s="1928"/>
      <c r="G9" s="1928" t="s">
        <v>2384</v>
      </c>
      <c r="H9" s="1928"/>
      <c r="I9" s="1928"/>
      <c r="J9" s="1928" t="s">
        <v>2385</v>
      </c>
      <c r="K9" s="1928"/>
    </row>
    <row r="10" spans="1:258" s="6" customFormat="1" ht="39.75" customHeight="1">
      <c r="A10" s="1928"/>
      <c r="B10" s="1928"/>
      <c r="C10" s="1928" t="s">
        <v>1288</v>
      </c>
      <c r="D10" s="1928"/>
      <c r="E10" s="1928" t="s">
        <v>1518</v>
      </c>
      <c r="F10" s="1928"/>
      <c r="G10" s="1928" t="s">
        <v>2384</v>
      </c>
      <c r="H10" s="1928"/>
      <c r="I10" s="1928"/>
      <c r="J10" s="1928" t="s">
        <v>2385</v>
      </c>
      <c r="K10" s="1928"/>
    </row>
    <row r="11" spans="1:258" s="6" customFormat="1" ht="39.75" customHeight="1">
      <c r="A11" s="1928"/>
      <c r="B11" s="1928"/>
      <c r="C11" s="1928" t="s">
        <v>3909</v>
      </c>
      <c r="D11" s="1928"/>
      <c r="E11" s="2650" t="s">
        <v>854</v>
      </c>
      <c r="F11" s="2650"/>
      <c r="G11" s="1928" t="s">
        <v>2387</v>
      </c>
      <c r="H11" s="1928"/>
      <c r="I11" s="1928"/>
      <c r="J11" s="1928" t="s">
        <v>2385</v>
      </c>
      <c r="K11" s="1928"/>
    </row>
    <row r="12" spans="1:258" s="6" customFormat="1" ht="60" customHeight="1">
      <c r="A12" s="1928"/>
      <c r="B12" s="1928"/>
      <c r="C12" s="1928" t="s">
        <v>3910</v>
      </c>
      <c r="D12" s="1928"/>
      <c r="E12" s="1928" t="str">
        <f>'2.10'!E12:F12</f>
        <v>产品满足行标FZ∕T 54013锦纶66工业用长丝标准要求</v>
      </c>
      <c r="F12" s="1928"/>
      <c r="G12" s="1928" t="s">
        <v>2389</v>
      </c>
      <c r="H12" s="1928"/>
      <c r="I12" s="1928"/>
      <c r="J12" s="1928" t="s">
        <v>2385</v>
      </c>
      <c r="K12" s="1928"/>
    </row>
    <row r="13" spans="1:258" s="6" customFormat="1" ht="46.5" customHeight="1">
      <c r="A13" s="1928"/>
      <c r="B13" s="1928"/>
      <c r="C13" s="1928" t="s">
        <v>3911</v>
      </c>
      <c r="D13" s="1928"/>
      <c r="E13" s="1928" t="str">
        <f>'2.04'!E12:F12</f>
        <v>客户无特殊要求，具体性能要求见立项报告</v>
      </c>
      <c r="F13" s="1928"/>
      <c r="G13" s="1928" t="s">
        <v>2384</v>
      </c>
      <c r="H13" s="1928"/>
      <c r="I13" s="1928"/>
      <c r="J13" s="1928" t="s">
        <v>2385</v>
      </c>
      <c r="K13" s="1928"/>
    </row>
    <row r="14" spans="1:258" s="6" customFormat="1" ht="54" customHeight="1">
      <c r="A14" s="1928"/>
      <c r="B14" s="1928"/>
      <c r="C14" s="1928" t="s">
        <v>1521</v>
      </c>
      <c r="D14" s="1928"/>
      <c r="E14" s="2650" t="str">
        <f>'3.01'!E13:F13</f>
        <v>涤纶高模低缩产品设计经验、尼龙工业长丝同类产品设计经验</v>
      </c>
      <c r="F14" s="2650"/>
      <c r="G14" s="1928" t="s">
        <v>2391</v>
      </c>
      <c r="H14" s="1928"/>
      <c r="I14" s="1928"/>
      <c r="J14" s="1928" t="s">
        <v>2385</v>
      </c>
      <c r="K14" s="1928"/>
    </row>
    <row r="15" spans="1:258" s="6" customFormat="1" ht="54.75" customHeight="1">
      <c r="A15" s="1928"/>
      <c r="B15" s="1928"/>
      <c r="C15" s="1928" t="s">
        <v>857</v>
      </c>
      <c r="D15" s="1928"/>
      <c r="E15" s="2651" t="str">
        <f>'0.05'!E13</f>
        <v>线密度在标准范围内尽可能保持稳定，降低线密度变异系数</v>
      </c>
      <c r="F15" s="2651"/>
      <c r="G15" s="1928" t="s">
        <v>2392</v>
      </c>
      <c r="H15" s="1928"/>
      <c r="I15" s="1928"/>
      <c r="J15" s="1928" t="s">
        <v>2385</v>
      </c>
      <c r="K15" s="1928"/>
    </row>
    <row r="16" spans="1:258" s="6" customFormat="1" ht="69.75" customHeight="1">
      <c r="A16" s="1928"/>
      <c r="B16" s="1928"/>
      <c r="C16" s="1928"/>
      <c r="D16" s="1928"/>
      <c r="E16" s="2651" t="str">
        <f>'0.05'!E14</f>
        <v>断裂强度对成品帘子布的强力影响较大，生产过程中必须保证不低于标准强度</v>
      </c>
      <c r="F16" s="2651"/>
      <c r="G16" s="1928"/>
      <c r="H16" s="1928"/>
      <c r="I16" s="1928"/>
      <c r="J16" s="1928"/>
      <c r="K16" s="1928"/>
    </row>
    <row r="17" spans="1:11" s="6" customFormat="1" ht="80.25" customHeight="1">
      <c r="A17" s="1928"/>
      <c r="B17" s="1928"/>
      <c r="C17" s="1928"/>
      <c r="D17" s="1928"/>
      <c r="E17" s="2651" t="str">
        <f>'0.05'!E15</f>
        <v>干热收缩率对帘子布的尺寸稳定性影响较大，生产过程中必须保证干热收缩率在标准范围内</v>
      </c>
      <c r="F17" s="2651"/>
      <c r="G17" s="1928"/>
      <c r="H17" s="1928"/>
      <c r="I17" s="1928"/>
      <c r="J17" s="1928"/>
      <c r="K17" s="1928"/>
    </row>
    <row r="18" spans="1:11" s="6" customFormat="1" ht="54.75" customHeight="1">
      <c r="A18" s="1928"/>
      <c r="B18" s="1928"/>
      <c r="C18" s="1928"/>
      <c r="D18" s="1928"/>
      <c r="E18" s="2651" t="str">
        <f>'0.05'!E16</f>
        <v>其余性能指标按照现有的生产技术能力，可以满足客户的要求</v>
      </c>
      <c r="F18" s="2651"/>
      <c r="G18" s="1928"/>
      <c r="H18" s="1928"/>
      <c r="I18" s="1928"/>
      <c r="J18" s="1928"/>
      <c r="K18" s="1928"/>
    </row>
    <row r="19" spans="1:11" s="6" customFormat="1" ht="57" customHeight="1">
      <c r="A19" s="1928"/>
      <c r="B19" s="1928"/>
      <c r="C19" s="1928" t="s">
        <v>1290</v>
      </c>
      <c r="D19" s="1928"/>
      <c r="E19" s="2650" t="str">
        <f>'2.10'!E19:F19</f>
        <v>可容纳丝筒外径≤230mm</v>
      </c>
      <c r="F19" s="2650"/>
      <c r="G19" s="1928" t="s">
        <v>2384</v>
      </c>
      <c r="H19" s="1928"/>
      <c r="I19" s="1928"/>
      <c r="J19" s="1928" t="s">
        <v>2385</v>
      </c>
      <c r="K19" s="1928"/>
    </row>
    <row r="20" spans="1:11" s="6" customFormat="1" ht="36.75" customHeight="1">
      <c r="A20" s="1928"/>
      <c r="B20" s="1928"/>
      <c r="C20" s="1928" t="s">
        <v>1301</v>
      </c>
      <c r="D20" s="1928"/>
      <c r="E20" s="2650" t="s">
        <v>1302</v>
      </c>
      <c r="F20" s="2650"/>
      <c r="G20" s="1928" t="s">
        <v>1139</v>
      </c>
      <c r="H20" s="1928"/>
      <c r="I20" s="1928"/>
      <c r="J20" s="1928" t="s">
        <v>2385</v>
      </c>
      <c r="K20" s="1928"/>
    </row>
    <row r="21" spans="1:11" s="6" customFormat="1" ht="67.5" customHeight="1">
      <c r="A21" s="1928"/>
      <c r="B21" s="1928"/>
      <c r="C21" s="1928" t="s">
        <v>1292</v>
      </c>
      <c r="D21" s="1928"/>
      <c r="E21" s="1928" t="s">
        <v>1293</v>
      </c>
      <c r="F21" s="1928"/>
      <c r="G21" s="1928" t="s">
        <v>3912</v>
      </c>
      <c r="H21" s="1928"/>
      <c r="I21" s="1928"/>
      <c r="J21" s="1928" t="s">
        <v>2385</v>
      </c>
      <c r="K21" s="1928"/>
    </row>
    <row r="22" spans="1:11" s="6" customFormat="1" ht="67.5" customHeight="1">
      <c r="A22" s="1928" t="s">
        <v>843</v>
      </c>
      <c r="B22" s="1928"/>
      <c r="C22" s="1928" t="s">
        <v>3913</v>
      </c>
      <c r="D22" s="1928"/>
      <c r="E22" s="1928" t="str">
        <f>'1.11'!E12:F12</f>
        <v>越南尼龙生产线可做F、H线的替代生产线</v>
      </c>
      <c r="F22" s="1928"/>
      <c r="G22" s="1928" t="s">
        <v>2394</v>
      </c>
      <c r="H22" s="1928"/>
      <c r="I22" s="1928"/>
      <c r="J22" s="1928" t="s">
        <v>2385</v>
      </c>
      <c r="K22" s="1928"/>
    </row>
    <row r="23" spans="1:11" s="6" customFormat="1" ht="49.5" customHeight="1">
      <c r="A23" s="1928"/>
      <c r="B23" s="1928"/>
      <c r="C23" s="1928" t="s">
        <v>1522</v>
      </c>
      <c r="D23" s="1928"/>
      <c r="E23" s="2650" t="s">
        <v>373</v>
      </c>
      <c r="F23" s="2650"/>
      <c r="G23" s="1928" t="s">
        <v>2395</v>
      </c>
      <c r="H23" s="1928"/>
      <c r="I23" s="1928"/>
      <c r="J23" s="1928" t="s">
        <v>2385</v>
      </c>
      <c r="K23" s="1928"/>
    </row>
    <row r="24" spans="1:11" s="6" customFormat="1" ht="48.75" customHeight="1">
      <c r="A24" s="1928"/>
      <c r="B24" s="1928"/>
      <c r="C24" s="1928" t="s">
        <v>1523</v>
      </c>
      <c r="D24" s="1928"/>
      <c r="E24" s="2650" t="s">
        <v>1524</v>
      </c>
      <c r="F24" s="2650"/>
      <c r="G24" s="1928" t="s">
        <v>2393</v>
      </c>
      <c r="H24" s="1928"/>
      <c r="I24" s="1928"/>
      <c r="J24" s="1928" t="s">
        <v>2385</v>
      </c>
      <c r="K24" s="1928"/>
    </row>
    <row r="25" spans="1:11" s="6" customFormat="1" ht="63" customHeight="1">
      <c r="A25" s="1928"/>
      <c r="B25" s="1928"/>
      <c r="C25" s="1928" t="s">
        <v>1525</v>
      </c>
      <c r="D25" s="1928"/>
      <c r="E25" s="2650" t="str">
        <f>'3.01'!E16:F16</f>
        <v>可制造性：产品毛丝按照尼龙工业长丝标准管控；可装配性：丝筒外径≤230mm</v>
      </c>
      <c r="F25" s="2650"/>
      <c r="G25" s="1928" t="s">
        <v>2396</v>
      </c>
      <c r="H25" s="1928"/>
      <c r="I25" s="1928"/>
      <c r="J25" s="1928" t="s">
        <v>2385</v>
      </c>
      <c r="K25" s="1928"/>
    </row>
    <row r="26" spans="1:11" s="6" customFormat="1" ht="54" customHeight="1">
      <c r="A26" s="1928"/>
      <c r="B26" s="1928"/>
      <c r="C26" s="1928" t="s">
        <v>1527</v>
      </c>
      <c r="D26" s="1928"/>
      <c r="E26" s="2650" t="s">
        <v>1528</v>
      </c>
      <c r="F26" s="2650"/>
      <c r="G26" s="1928" t="s">
        <v>3914</v>
      </c>
      <c r="H26" s="1928"/>
      <c r="I26" s="1928"/>
      <c r="J26" s="1928" t="s">
        <v>2385</v>
      </c>
      <c r="K26" s="1928"/>
    </row>
    <row r="27" spans="1:11" s="6" customFormat="1" ht="40.5" customHeight="1">
      <c r="A27" s="1928"/>
      <c r="B27" s="1928"/>
      <c r="C27" s="1928"/>
      <c r="D27" s="1928"/>
      <c r="E27" s="2650" t="s">
        <v>1529</v>
      </c>
      <c r="F27" s="2650"/>
      <c r="G27" s="1928"/>
      <c r="H27" s="1928"/>
      <c r="I27" s="1928"/>
      <c r="J27" s="1928"/>
      <c r="K27" s="1928"/>
    </row>
    <row r="28" spans="1:11" s="6" customFormat="1" ht="53.25" customHeight="1">
      <c r="A28" s="1928"/>
      <c r="B28" s="1928"/>
      <c r="C28" s="1928" t="s">
        <v>1296</v>
      </c>
      <c r="D28" s="1928"/>
      <c r="E28" s="1928" t="s">
        <v>1297</v>
      </c>
      <c r="F28" s="1928"/>
      <c r="G28" s="1928" t="s">
        <v>2398</v>
      </c>
      <c r="H28" s="1928"/>
      <c r="I28" s="1928"/>
      <c r="J28" s="1928" t="s">
        <v>2385</v>
      </c>
      <c r="K28" s="1928"/>
    </row>
    <row r="29" spans="1:11" s="6" customFormat="1" ht="33.75" customHeight="1">
      <c r="A29" s="1928"/>
      <c r="B29" s="1928"/>
      <c r="C29" s="1928" t="s">
        <v>1298</v>
      </c>
      <c r="D29" s="1928"/>
      <c r="E29" s="1928" t="s">
        <v>1299</v>
      </c>
      <c r="F29" s="1928"/>
      <c r="G29" s="1928" t="s">
        <v>2399</v>
      </c>
      <c r="H29" s="1928"/>
      <c r="I29" s="1928"/>
      <c r="J29" s="1928" t="s">
        <v>2385</v>
      </c>
      <c r="K29" s="1928"/>
    </row>
    <row r="30" spans="1:11" s="16" customFormat="1" ht="35.4" customHeight="1">
      <c r="A30" s="1537" t="s">
        <v>862</v>
      </c>
      <c r="B30" s="1537"/>
      <c r="C30" s="1765" t="s">
        <v>3915</v>
      </c>
      <c r="D30" s="1765"/>
      <c r="E30" s="1765"/>
      <c r="F30" s="1765"/>
      <c r="G30" s="1765"/>
      <c r="H30" s="1765"/>
      <c r="I30" s="1765"/>
      <c r="J30" s="1765"/>
      <c r="K30" s="1765"/>
    </row>
    <row r="31" spans="1:11" s="19" customFormat="1" ht="78.75" customHeight="1">
      <c r="A31" s="1537" t="s">
        <v>864</v>
      </c>
      <c r="B31" s="1537"/>
      <c r="C31" s="1537"/>
      <c r="D31" s="1537"/>
      <c r="E31" s="1537"/>
      <c r="F31" s="1537"/>
      <c r="G31" s="1537"/>
      <c r="H31" s="1537"/>
      <c r="I31" s="1537"/>
      <c r="J31" s="1537"/>
      <c r="K31" s="1537"/>
    </row>
    <row r="32" spans="1:11" s="19" customFormat="1" ht="39" customHeight="1">
      <c r="A32" s="1537" t="s">
        <v>865</v>
      </c>
      <c r="B32" s="1537"/>
      <c r="C32" s="1537"/>
      <c r="D32" s="1537"/>
      <c r="E32" s="1537"/>
      <c r="F32" s="1537"/>
      <c r="G32" s="12" t="s">
        <v>866</v>
      </c>
      <c r="H32" s="1537"/>
      <c r="I32" s="1537"/>
      <c r="J32" s="1537"/>
      <c r="K32" s="1537"/>
    </row>
    <row r="33" spans="1:11" s="16" customFormat="1" ht="29.25" customHeight="1">
      <c r="A33" s="1537" t="s">
        <v>867</v>
      </c>
      <c r="B33" s="1537"/>
      <c r="C33" s="1537"/>
      <c r="D33" s="1537"/>
      <c r="E33" s="7"/>
      <c r="F33" s="19"/>
      <c r="G33" s="19"/>
      <c r="H33" s="1537" t="s">
        <v>1304</v>
      </c>
      <c r="I33" s="1537"/>
      <c r="J33" s="1537"/>
      <c r="K33" s="1537"/>
    </row>
  </sheetData>
  <mergeCells count="97">
    <mergeCell ref="A33:D33"/>
    <mergeCell ref="H33:K33"/>
    <mergeCell ref="C6:K7"/>
    <mergeCell ref="A6:B7"/>
    <mergeCell ref="A8:B21"/>
    <mergeCell ref="C15:D18"/>
    <mergeCell ref="G15:I18"/>
    <mergeCell ref="J15:K18"/>
    <mergeCell ref="G26:I27"/>
    <mergeCell ref="J26:K27"/>
    <mergeCell ref="C26:D27"/>
    <mergeCell ref="A22:B29"/>
    <mergeCell ref="A31:B31"/>
    <mergeCell ref="C31:K31"/>
    <mergeCell ref="A32:B32"/>
    <mergeCell ref="C32:F32"/>
    <mergeCell ref="H32:K32"/>
    <mergeCell ref="C29:D29"/>
    <mergeCell ref="E29:F29"/>
    <mergeCell ref="G29:I29"/>
    <mergeCell ref="J29:K29"/>
    <mergeCell ref="A30:B30"/>
    <mergeCell ref="C30:K30"/>
    <mergeCell ref="E27:F27"/>
    <mergeCell ref="C28:D28"/>
    <mergeCell ref="E28:F28"/>
    <mergeCell ref="G28:I28"/>
    <mergeCell ref="J28:K28"/>
    <mergeCell ref="C25:D25"/>
    <mergeCell ref="E25:F25"/>
    <mergeCell ref="G25:I25"/>
    <mergeCell ref="J25:K25"/>
    <mergeCell ref="E26:F26"/>
    <mergeCell ref="C23:D23"/>
    <mergeCell ref="E23:F23"/>
    <mergeCell ref="G23:I23"/>
    <mergeCell ref="J23:K23"/>
    <mergeCell ref="C24:D24"/>
    <mergeCell ref="E24:F24"/>
    <mergeCell ref="G24:I24"/>
    <mergeCell ref="J24:K24"/>
    <mergeCell ref="C21:D21"/>
    <mergeCell ref="E21:F21"/>
    <mergeCell ref="G21:I21"/>
    <mergeCell ref="J21:K21"/>
    <mergeCell ref="C22:D22"/>
    <mergeCell ref="E22:F22"/>
    <mergeCell ref="G22:I22"/>
    <mergeCell ref="J22:K22"/>
    <mergeCell ref="G19:I19"/>
    <mergeCell ref="J19:K19"/>
    <mergeCell ref="C20:D20"/>
    <mergeCell ref="E20:F20"/>
    <mergeCell ref="G20:I20"/>
    <mergeCell ref="J20:K20"/>
    <mergeCell ref="E15:F15"/>
    <mergeCell ref="E16:F16"/>
    <mergeCell ref="E17:F17"/>
    <mergeCell ref="E18:F18"/>
    <mergeCell ref="C19:D19"/>
    <mergeCell ref="E19:F19"/>
    <mergeCell ref="C13:D13"/>
    <mergeCell ref="E13:F13"/>
    <mergeCell ref="G13:I13"/>
    <mergeCell ref="J13:K13"/>
    <mergeCell ref="C14:D14"/>
    <mergeCell ref="E14:F14"/>
    <mergeCell ref="G14:I14"/>
    <mergeCell ref="J14:K14"/>
    <mergeCell ref="C11:D11"/>
    <mergeCell ref="E11:F11"/>
    <mergeCell ref="G11:I11"/>
    <mergeCell ref="J11:K11"/>
    <mergeCell ref="C12:D12"/>
    <mergeCell ref="E12:F12"/>
    <mergeCell ref="G12:I12"/>
    <mergeCell ref="J12:K12"/>
    <mergeCell ref="C9:D9"/>
    <mergeCell ref="E9:F9"/>
    <mergeCell ref="G9:I9"/>
    <mergeCell ref="J9:K9"/>
    <mergeCell ref="C10:D10"/>
    <mergeCell ref="E10:F10"/>
    <mergeCell ref="G10:I10"/>
    <mergeCell ref="J10:K10"/>
    <mergeCell ref="A5:B5"/>
    <mergeCell ref="C5:F5"/>
    <mergeCell ref="H5:K5"/>
    <mergeCell ref="C8:F8"/>
    <mergeCell ref="G8:I8"/>
    <mergeCell ref="J8:K8"/>
    <mergeCell ref="F1:K1"/>
    <mergeCell ref="A2:K2"/>
    <mergeCell ref="H3:K3"/>
    <mergeCell ref="A4:B4"/>
    <mergeCell ref="C4:F4"/>
    <mergeCell ref="H4:K4"/>
  </mergeCells>
  <phoneticPr fontId="176" type="noConversion"/>
  <printOptions horizontalCentered="1"/>
  <pageMargins left="0.31496062992126" right="0.31496062992126" top="0.55118110236220497" bottom="0.55118110236220497" header="0.31496062992126" footer="0.31496062992126"/>
  <pageSetup paperSize="9" scale="85" fitToHeight="0" orientation="portrait" r:id="rId1"/>
  <drawing r:id="rId2"/>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pageSetUpPr fitToPage="1"/>
  </sheetPr>
  <dimension ref="A1:IV19"/>
  <sheetViews>
    <sheetView view="pageBreakPreview" zoomScaleNormal="100" workbookViewId="0">
      <selection activeCell="E5" sqref="E5:F5"/>
    </sheetView>
  </sheetViews>
  <sheetFormatPr defaultColWidth="9" defaultRowHeight="17.399999999999999"/>
  <cols>
    <col min="1" max="1" width="9.88671875" style="21" customWidth="1"/>
    <col min="2" max="2" width="8.88671875" style="21" customWidth="1"/>
    <col min="3" max="3" width="13.6640625" style="21" customWidth="1"/>
    <col min="4" max="4" width="10.44140625" style="21" customWidth="1"/>
    <col min="5" max="5" width="9.44140625" style="21" customWidth="1"/>
    <col min="6" max="6" width="7" style="21" customWidth="1"/>
    <col min="7" max="7" width="11.88671875" style="21" customWidth="1"/>
    <col min="8" max="8" width="13.109375" style="21" customWidth="1"/>
    <col min="9" max="257" width="9" style="21"/>
    <col min="258" max="258" width="9.88671875" style="21" customWidth="1"/>
    <col min="259" max="260" width="11.77734375" style="21" customWidth="1"/>
    <col min="261" max="262" width="12.77734375" style="21" customWidth="1"/>
    <col min="263" max="264" width="10.77734375" style="21" customWidth="1"/>
    <col min="265" max="513" width="9" style="21"/>
    <col min="514" max="514" width="9.88671875" style="21" customWidth="1"/>
    <col min="515" max="516" width="11.77734375" style="21" customWidth="1"/>
    <col min="517" max="518" width="12.77734375" style="21" customWidth="1"/>
    <col min="519" max="520" width="10.77734375" style="21" customWidth="1"/>
    <col min="521" max="769" width="9" style="21"/>
    <col min="770" max="770" width="9.88671875" style="21" customWidth="1"/>
    <col min="771" max="772" width="11.77734375" style="21" customWidth="1"/>
    <col min="773" max="774" width="12.77734375" style="21" customWidth="1"/>
    <col min="775" max="776" width="10.77734375" style="21" customWidth="1"/>
    <col min="777" max="1025" width="9" style="21"/>
    <col min="1026" max="1026" width="9.88671875" style="21" customWidth="1"/>
    <col min="1027" max="1028" width="11.77734375" style="21" customWidth="1"/>
    <col min="1029" max="1030" width="12.77734375" style="21" customWidth="1"/>
    <col min="1031" max="1032" width="10.77734375" style="21" customWidth="1"/>
    <col min="1033" max="1281" width="9" style="21"/>
    <col min="1282" max="1282" width="9.88671875" style="21" customWidth="1"/>
    <col min="1283" max="1284" width="11.77734375" style="21" customWidth="1"/>
    <col min="1285" max="1286" width="12.77734375" style="21" customWidth="1"/>
    <col min="1287" max="1288" width="10.77734375" style="21" customWidth="1"/>
    <col min="1289" max="1537" width="9" style="21"/>
    <col min="1538" max="1538" width="9.88671875" style="21" customWidth="1"/>
    <col min="1539" max="1540" width="11.77734375" style="21" customWidth="1"/>
    <col min="1541" max="1542" width="12.77734375" style="21" customWidth="1"/>
    <col min="1543" max="1544" width="10.77734375" style="21" customWidth="1"/>
    <col min="1545" max="1793" width="9" style="21"/>
    <col min="1794" max="1794" width="9.88671875" style="21" customWidth="1"/>
    <col min="1795" max="1796" width="11.77734375" style="21" customWidth="1"/>
    <col min="1797" max="1798" width="12.77734375" style="21" customWidth="1"/>
    <col min="1799" max="1800" width="10.77734375" style="21" customWidth="1"/>
    <col min="1801" max="2049" width="9" style="21"/>
    <col min="2050" max="2050" width="9.88671875" style="21" customWidth="1"/>
    <col min="2051" max="2052" width="11.77734375" style="21" customWidth="1"/>
    <col min="2053" max="2054" width="12.77734375" style="21" customWidth="1"/>
    <col min="2055" max="2056" width="10.77734375" style="21" customWidth="1"/>
    <col min="2057" max="2305" width="9" style="21"/>
    <col min="2306" max="2306" width="9.88671875" style="21" customWidth="1"/>
    <col min="2307" max="2308" width="11.77734375" style="21" customWidth="1"/>
    <col min="2309" max="2310" width="12.77734375" style="21" customWidth="1"/>
    <col min="2311" max="2312" width="10.77734375" style="21" customWidth="1"/>
    <col min="2313" max="2561" width="9" style="21"/>
    <col min="2562" max="2562" width="9.88671875" style="21" customWidth="1"/>
    <col min="2563" max="2564" width="11.77734375" style="21" customWidth="1"/>
    <col min="2565" max="2566" width="12.77734375" style="21" customWidth="1"/>
    <col min="2567" max="2568" width="10.77734375" style="21" customWidth="1"/>
    <col min="2569" max="2817" width="9" style="21"/>
    <col min="2818" max="2818" width="9.88671875" style="21" customWidth="1"/>
    <col min="2819" max="2820" width="11.77734375" style="21" customWidth="1"/>
    <col min="2821" max="2822" width="12.77734375" style="21" customWidth="1"/>
    <col min="2823" max="2824" width="10.77734375" style="21" customWidth="1"/>
    <col min="2825" max="3073" width="9" style="21"/>
    <col min="3074" max="3074" width="9.88671875" style="21" customWidth="1"/>
    <col min="3075" max="3076" width="11.77734375" style="21" customWidth="1"/>
    <col min="3077" max="3078" width="12.77734375" style="21" customWidth="1"/>
    <col min="3079" max="3080" width="10.77734375" style="21" customWidth="1"/>
    <col min="3081" max="3329" width="9" style="21"/>
    <col min="3330" max="3330" width="9.88671875" style="21" customWidth="1"/>
    <col min="3331" max="3332" width="11.77734375" style="21" customWidth="1"/>
    <col min="3333" max="3334" width="12.77734375" style="21" customWidth="1"/>
    <col min="3335" max="3336" width="10.77734375" style="21" customWidth="1"/>
    <col min="3337" max="3585" width="9" style="21"/>
    <col min="3586" max="3586" width="9.88671875" style="21" customWidth="1"/>
    <col min="3587" max="3588" width="11.77734375" style="21" customWidth="1"/>
    <col min="3589" max="3590" width="12.77734375" style="21" customWidth="1"/>
    <col min="3591" max="3592" width="10.77734375" style="21" customWidth="1"/>
    <col min="3593" max="3841" width="9" style="21"/>
    <col min="3842" max="3842" width="9.88671875" style="21" customWidth="1"/>
    <col min="3843" max="3844" width="11.77734375" style="21" customWidth="1"/>
    <col min="3845" max="3846" width="12.77734375" style="21" customWidth="1"/>
    <col min="3847" max="3848" width="10.77734375" style="21" customWidth="1"/>
    <col min="3849" max="4097" width="9" style="21"/>
    <col min="4098" max="4098" width="9.88671875" style="21" customWidth="1"/>
    <col min="4099" max="4100" width="11.77734375" style="21" customWidth="1"/>
    <col min="4101" max="4102" width="12.77734375" style="21" customWidth="1"/>
    <col min="4103" max="4104" width="10.77734375" style="21" customWidth="1"/>
    <col min="4105" max="4353" width="9" style="21"/>
    <col min="4354" max="4354" width="9.88671875" style="21" customWidth="1"/>
    <col min="4355" max="4356" width="11.77734375" style="21" customWidth="1"/>
    <col min="4357" max="4358" width="12.77734375" style="21" customWidth="1"/>
    <col min="4359" max="4360" width="10.77734375" style="21" customWidth="1"/>
    <col min="4361" max="4609" width="9" style="21"/>
    <col min="4610" max="4610" width="9.88671875" style="21" customWidth="1"/>
    <col min="4611" max="4612" width="11.77734375" style="21" customWidth="1"/>
    <col min="4613" max="4614" width="12.77734375" style="21" customWidth="1"/>
    <col min="4615" max="4616" width="10.77734375" style="21" customWidth="1"/>
    <col min="4617" max="4865" width="9" style="21"/>
    <col min="4866" max="4866" width="9.88671875" style="21" customWidth="1"/>
    <col min="4867" max="4868" width="11.77734375" style="21" customWidth="1"/>
    <col min="4869" max="4870" width="12.77734375" style="21" customWidth="1"/>
    <col min="4871" max="4872" width="10.77734375" style="21" customWidth="1"/>
    <col min="4873" max="5121" width="9" style="21"/>
    <col min="5122" max="5122" width="9.88671875" style="21" customWidth="1"/>
    <col min="5123" max="5124" width="11.77734375" style="21" customWidth="1"/>
    <col min="5125" max="5126" width="12.77734375" style="21" customWidth="1"/>
    <col min="5127" max="5128" width="10.77734375" style="21" customWidth="1"/>
    <col min="5129" max="5377" width="9" style="21"/>
    <col min="5378" max="5378" width="9.88671875" style="21" customWidth="1"/>
    <col min="5379" max="5380" width="11.77734375" style="21" customWidth="1"/>
    <col min="5381" max="5382" width="12.77734375" style="21" customWidth="1"/>
    <col min="5383" max="5384" width="10.77734375" style="21" customWidth="1"/>
    <col min="5385" max="5633" width="9" style="21"/>
    <col min="5634" max="5634" width="9.88671875" style="21" customWidth="1"/>
    <col min="5635" max="5636" width="11.77734375" style="21" customWidth="1"/>
    <col min="5637" max="5638" width="12.77734375" style="21" customWidth="1"/>
    <col min="5639" max="5640" width="10.77734375" style="21" customWidth="1"/>
    <col min="5641" max="5889" width="9" style="21"/>
    <col min="5890" max="5890" width="9.88671875" style="21" customWidth="1"/>
    <col min="5891" max="5892" width="11.77734375" style="21" customWidth="1"/>
    <col min="5893" max="5894" width="12.77734375" style="21" customWidth="1"/>
    <col min="5895" max="5896" width="10.77734375" style="21" customWidth="1"/>
    <col min="5897" max="6145" width="9" style="21"/>
    <col min="6146" max="6146" width="9.88671875" style="21" customWidth="1"/>
    <col min="6147" max="6148" width="11.77734375" style="21" customWidth="1"/>
    <col min="6149" max="6150" width="12.77734375" style="21" customWidth="1"/>
    <col min="6151" max="6152" width="10.77734375" style="21" customWidth="1"/>
    <col min="6153" max="6401" width="9" style="21"/>
    <col min="6402" max="6402" width="9.88671875" style="21" customWidth="1"/>
    <col min="6403" max="6404" width="11.77734375" style="21" customWidth="1"/>
    <col min="6405" max="6406" width="12.77734375" style="21" customWidth="1"/>
    <col min="6407" max="6408" width="10.77734375" style="21" customWidth="1"/>
    <col min="6409" max="6657" width="9" style="21"/>
    <col min="6658" max="6658" width="9.88671875" style="21" customWidth="1"/>
    <col min="6659" max="6660" width="11.77734375" style="21" customWidth="1"/>
    <col min="6661" max="6662" width="12.77734375" style="21" customWidth="1"/>
    <col min="6663" max="6664" width="10.77734375" style="21" customWidth="1"/>
    <col min="6665" max="6913" width="9" style="21"/>
    <col min="6914" max="6914" width="9.88671875" style="21" customWidth="1"/>
    <col min="6915" max="6916" width="11.77734375" style="21" customWidth="1"/>
    <col min="6917" max="6918" width="12.77734375" style="21" customWidth="1"/>
    <col min="6919" max="6920" width="10.77734375" style="21" customWidth="1"/>
    <col min="6921" max="7169" width="9" style="21"/>
    <col min="7170" max="7170" width="9.88671875" style="21" customWidth="1"/>
    <col min="7171" max="7172" width="11.77734375" style="21" customWidth="1"/>
    <col min="7173" max="7174" width="12.77734375" style="21" customWidth="1"/>
    <col min="7175" max="7176" width="10.77734375" style="21" customWidth="1"/>
    <col min="7177" max="7425" width="9" style="21"/>
    <col min="7426" max="7426" width="9.88671875" style="21" customWidth="1"/>
    <col min="7427" max="7428" width="11.77734375" style="21" customWidth="1"/>
    <col min="7429" max="7430" width="12.77734375" style="21" customWidth="1"/>
    <col min="7431" max="7432" width="10.77734375" style="21" customWidth="1"/>
    <col min="7433" max="7681" width="9" style="21"/>
    <col min="7682" max="7682" width="9.88671875" style="21" customWidth="1"/>
    <col min="7683" max="7684" width="11.77734375" style="21" customWidth="1"/>
    <col min="7685" max="7686" width="12.77734375" style="21" customWidth="1"/>
    <col min="7687" max="7688" width="10.77734375" style="21" customWidth="1"/>
    <col min="7689" max="7937" width="9" style="21"/>
    <col min="7938" max="7938" width="9.88671875" style="21" customWidth="1"/>
    <col min="7939" max="7940" width="11.77734375" style="21" customWidth="1"/>
    <col min="7941" max="7942" width="12.77734375" style="21" customWidth="1"/>
    <col min="7943" max="7944" width="10.77734375" style="21" customWidth="1"/>
    <col min="7945" max="8193" width="9" style="21"/>
    <col min="8194" max="8194" width="9.88671875" style="21" customWidth="1"/>
    <col min="8195" max="8196" width="11.77734375" style="21" customWidth="1"/>
    <col min="8197" max="8198" width="12.77734375" style="21" customWidth="1"/>
    <col min="8199" max="8200" width="10.77734375" style="21" customWidth="1"/>
    <col min="8201" max="8449" width="9" style="21"/>
    <col min="8450" max="8450" width="9.88671875" style="21" customWidth="1"/>
    <col min="8451" max="8452" width="11.77734375" style="21" customWidth="1"/>
    <col min="8453" max="8454" width="12.77734375" style="21" customWidth="1"/>
    <col min="8455" max="8456" width="10.77734375" style="21" customWidth="1"/>
    <col min="8457" max="8705" width="9" style="21"/>
    <col min="8706" max="8706" width="9.88671875" style="21" customWidth="1"/>
    <col min="8707" max="8708" width="11.77734375" style="21" customWidth="1"/>
    <col min="8709" max="8710" width="12.77734375" style="21" customWidth="1"/>
    <col min="8711" max="8712" width="10.77734375" style="21" customWidth="1"/>
    <col min="8713" max="8961" width="9" style="21"/>
    <col min="8962" max="8962" width="9.88671875" style="21" customWidth="1"/>
    <col min="8963" max="8964" width="11.77734375" style="21" customWidth="1"/>
    <col min="8965" max="8966" width="12.77734375" style="21" customWidth="1"/>
    <col min="8967" max="8968" width="10.77734375" style="21" customWidth="1"/>
    <col min="8969" max="9217" width="9" style="21"/>
    <col min="9218" max="9218" width="9.88671875" style="21" customWidth="1"/>
    <col min="9219" max="9220" width="11.77734375" style="21" customWidth="1"/>
    <col min="9221" max="9222" width="12.77734375" style="21" customWidth="1"/>
    <col min="9223" max="9224" width="10.77734375" style="21" customWidth="1"/>
    <col min="9225" max="9473" width="9" style="21"/>
    <col min="9474" max="9474" width="9.88671875" style="21" customWidth="1"/>
    <col min="9475" max="9476" width="11.77734375" style="21" customWidth="1"/>
    <col min="9477" max="9478" width="12.77734375" style="21" customWidth="1"/>
    <col min="9479" max="9480" width="10.77734375" style="21" customWidth="1"/>
    <col min="9481" max="9729" width="9" style="21"/>
    <col min="9730" max="9730" width="9.88671875" style="21" customWidth="1"/>
    <col min="9731" max="9732" width="11.77734375" style="21" customWidth="1"/>
    <col min="9733" max="9734" width="12.77734375" style="21" customWidth="1"/>
    <col min="9735" max="9736" width="10.77734375" style="21" customWidth="1"/>
    <col min="9737" max="9985" width="9" style="21"/>
    <col min="9986" max="9986" width="9.88671875" style="21" customWidth="1"/>
    <col min="9987" max="9988" width="11.77734375" style="21" customWidth="1"/>
    <col min="9989" max="9990" width="12.77734375" style="21" customWidth="1"/>
    <col min="9991" max="9992" width="10.77734375" style="21" customWidth="1"/>
    <col min="9993" max="10241" width="9" style="21"/>
    <col min="10242" max="10242" width="9.88671875" style="21" customWidth="1"/>
    <col min="10243" max="10244" width="11.77734375" style="21" customWidth="1"/>
    <col min="10245" max="10246" width="12.77734375" style="21" customWidth="1"/>
    <col min="10247" max="10248" width="10.77734375" style="21" customWidth="1"/>
    <col min="10249" max="10497" width="9" style="21"/>
    <col min="10498" max="10498" width="9.88671875" style="21" customWidth="1"/>
    <col min="10499" max="10500" width="11.77734375" style="21" customWidth="1"/>
    <col min="10501" max="10502" width="12.77734375" style="21" customWidth="1"/>
    <col min="10503" max="10504" width="10.77734375" style="21" customWidth="1"/>
    <col min="10505" max="10753" width="9" style="21"/>
    <col min="10754" max="10754" width="9.88671875" style="21" customWidth="1"/>
    <col min="10755" max="10756" width="11.77734375" style="21" customWidth="1"/>
    <col min="10757" max="10758" width="12.77734375" style="21" customWidth="1"/>
    <col min="10759" max="10760" width="10.77734375" style="21" customWidth="1"/>
    <col min="10761" max="11009" width="9" style="21"/>
    <col min="11010" max="11010" width="9.88671875" style="21" customWidth="1"/>
    <col min="11011" max="11012" width="11.77734375" style="21" customWidth="1"/>
    <col min="11013" max="11014" width="12.77734375" style="21" customWidth="1"/>
    <col min="11015" max="11016" width="10.77734375" style="21" customWidth="1"/>
    <col min="11017" max="11265" width="9" style="21"/>
    <col min="11266" max="11266" width="9.88671875" style="21" customWidth="1"/>
    <col min="11267" max="11268" width="11.77734375" style="21" customWidth="1"/>
    <col min="11269" max="11270" width="12.77734375" style="21" customWidth="1"/>
    <col min="11271" max="11272" width="10.77734375" style="21" customWidth="1"/>
    <col min="11273" max="11521" width="9" style="21"/>
    <col min="11522" max="11522" width="9.88671875" style="21" customWidth="1"/>
    <col min="11523" max="11524" width="11.77734375" style="21" customWidth="1"/>
    <col min="11525" max="11526" width="12.77734375" style="21" customWidth="1"/>
    <col min="11527" max="11528" width="10.77734375" style="21" customWidth="1"/>
    <col min="11529" max="11777" width="9" style="21"/>
    <col min="11778" max="11778" width="9.88671875" style="21" customWidth="1"/>
    <col min="11779" max="11780" width="11.77734375" style="21" customWidth="1"/>
    <col min="11781" max="11782" width="12.77734375" style="21" customWidth="1"/>
    <col min="11783" max="11784" width="10.77734375" style="21" customWidth="1"/>
    <col min="11785" max="12033" width="9" style="21"/>
    <col min="12034" max="12034" width="9.88671875" style="21" customWidth="1"/>
    <col min="12035" max="12036" width="11.77734375" style="21" customWidth="1"/>
    <col min="12037" max="12038" width="12.77734375" style="21" customWidth="1"/>
    <col min="12039" max="12040" width="10.77734375" style="21" customWidth="1"/>
    <col min="12041" max="12289" width="9" style="21"/>
    <col min="12290" max="12290" width="9.88671875" style="21" customWidth="1"/>
    <col min="12291" max="12292" width="11.77734375" style="21" customWidth="1"/>
    <col min="12293" max="12294" width="12.77734375" style="21" customWidth="1"/>
    <col min="12295" max="12296" width="10.77734375" style="21" customWidth="1"/>
    <col min="12297" max="12545" width="9" style="21"/>
    <col min="12546" max="12546" width="9.88671875" style="21" customWidth="1"/>
    <col min="12547" max="12548" width="11.77734375" style="21" customWidth="1"/>
    <col min="12549" max="12550" width="12.77734375" style="21" customWidth="1"/>
    <col min="12551" max="12552" width="10.77734375" style="21" customWidth="1"/>
    <col min="12553" max="12801" width="9" style="21"/>
    <col min="12802" max="12802" width="9.88671875" style="21" customWidth="1"/>
    <col min="12803" max="12804" width="11.77734375" style="21" customWidth="1"/>
    <col min="12805" max="12806" width="12.77734375" style="21" customWidth="1"/>
    <col min="12807" max="12808" width="10.77734375" style="21" customWidth="1"/>
    <col min="12809" max="13057" width="9" style="21"/>
    <col min="13058" max="13058" width="9.88671875" style="21" customWidth="1"/>
    <col min="13059" max="13060" width="11.77734375" style="21" customWidth="1"/>
    <col min="13061" max="13062" width="12.77734375" style="21" customWidth="1"/>
    <col min="13063" max="13064" width="10.77734375" style="21" customWidth="1"/>
    <col min="13065" max="13313" width="9" style="21"/>
    <col min="13314" max="13314" width="9.88671875" style="21" customWidth="1"/>
    <col min="13315" max="13316" width="11.77734375" style="21" customWidth="1"/>
    <col min="13317" max="13318" width="12.77734375" style="21" customWidth="1"/>
    <col min="13319" max="13320" width="10.77734375" style="21" customWidth="1"/>
    <col min="13321" max="13569" width="9" style="21"/>
    <col min="13570" max="13570" width="9.88671875" style="21" customWidth="1"/>
    <col min="13571" max="13572" width="11.77734375" style="21" customWidth="1"/>
    <col min="13573" max="13574" width="12.77734375" style="21" customWidth="1"/>
    <col min="13575" max="13576" width="10.77734375" style="21" customWidth="1"/>
    <col min="13577" max="13825" width="9" style="21"/>
    <col min="13826" max="13826" width="9.88671875" style="21" customWidth="1"/>
    <col min="13827" max="13828" width="11.77734375" style="21" customWidth="1"/>
    <col min="13829" max="13830" width="12.77734375" style="21" customWidth="1"/>
    <col min="13831" max="13832" width="10.77734375" style="21" customWidth="1"/>
    <col min="13833" max="14081" width="9" style="21"/>
    <col min="14082" max="14082" width="9.88671875" style="21" customWidth="1"/>
    <col min="14083" max="14084" width="11.77734375" style="21" customWidth="1"/>
    <col min="14085" max="14086" width="12.77734375" style="21" customWidth="1"/>
    <col min="14087" max="14088" width="10.77734375" style="21" customWidth="1"/>
    <col min="14089" max="14337" width="9" style="21"/>
    <col min="14338" max="14338" width="9.88671875" style="21" customWidth="1"/>
    <col min="14339" max="14340" width="11.77734375" style="21" customWidth="1"/>
    <col min="14341" max="14342" width="12.77734375" style="21" customWidth="1"/>
    <col min="14343" max="14344" width="10.77734375" style="21" customWidth="1"/>
    <col min="14345" max="14593" width="9" style="21"/>
    <col min="14594" max="14594" width="9.88671875" style="21" customWidth="1"/>
    <col min="14595" max="14596" width="11.77734375" style="21" customWidth="1"/>
    <col min="14597" max="14598" width="12.77734375" style="21" customWidth="1"/>
    <col min="14599" max="14600" width="10.77734375" style="21" customWidth="1"/>
    <col min="14601" max="14849" width="9" style="21"/>
    <col min="14850" max="14850" width="9.88671875" style="21" customWidth="1"/>
    <col min="14851" max="14852" width="11.77734375" style="21" customWidth="1"/>
    <col min="14853" max="14854" width="12.77734375" style="21" customWidth="1"/>
    <col min="14855" max="14856" width="10.77734375" style="21" customWidth="1"/>
    <col min="14857" max="15105" width="9" style="21"/>
    <col min="15106" max="15106" width="9.88671875" style="21" customWidth="1"/>
    <col min="15107" max="15108" width="11.77734375" style="21" customWidth="1"/>
    <col min="15109" max="15110" width="12.77734375" style="21" customWidth="1"/>
    <col min="15111" max="15112" width="10.77734375" style="21" customWidth="1"/>
    <col min="15113" max="15361" width="9" style="21"/>
    <col min="15362" max="15362" width="9.88671875" style="21" customWidth="1"/>
    <col min="15363" max="15364" width="11.77734375" style="21" customWidth="1"/>
    <col min="15365" max="15366" width="12.77734375" style="21" customWidth="1"/>
    <col min="15367" max="15368" width="10.77734375" style="21" customWidth="1"/>
    <col min="15369" max="15617" width="9" style="21"/>
    <col min="15618" max="15618" width="9.88671875" style="21" customWidth="1"/>
    <col min="15619" max="15620" width="11.77734375" style="21" customWidth="1"/>
    <col min="15621" max="15622" width="12.77734375" style="21" customWidth="1"/>
    <col min="15623" max="15624" width="10.77734375" style="21" customWidth="1"/>
    <col min="15625" max="15873" width="9" style="21"/>
    <col min="15874" max="15874" width="9.88671875" style="21" customWidth="1"/>
    <col min="15875" max="15876" width="11.77734375" style="21" customWidth="1"/>
    <col min="15877" max="15878" width="12.77734375" style="21" customWidth="1"/>
    <col min="15879" max="15880" width="10.77734375" style="21" customWidth="1"/>
    <col min="15881" max="16129" width="9" style="21"/>
    <col min="16130" max="16130" width="9.88671875" style="21" customWidth="1"/>
    <col min="16131" max="16132" width="11.77734375" style="21" customWidth="1"/>
    <col min="16133" max="16134" width="12.77734375" style="21" customWidth="1"/>
    <col min="16135" max="16136" width="10.77734375" style="21" customWidth="1"/>
    <col min="16137" max="16384" width="9" style="21"/>
  </cols>
  <sheetData>
    <row r="1" spans="1:256" s="14" customFormat="1">
      <c r="A1" s="1103" t="s">
        <v>7</v>
      </c>
      <c r="B1" s="1103"/>
      <c r="C1" s="1103"/>
      <c r="D1" s="1103"/>
      <c r="E1" s="1103"/>
      <c r="F1" s="1103"/>
      <c r="G1" s="1103"/>
      <c r="H1" s="1103"/>
      <c r="I1" s="22"/>
      <c r="J1" s="22"/>
      <c r="K1" s="22"/>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ht="42" customHeight="1">
      <c r="A2" s="1104" t="s">
        <v>2401</v>
      </c>
      <c r="B2" s="2127"/>
      <c r="C2" s="2127"/>
      <c r="D2" s="2127"/>
      <c r="E2" s="2127"/>
      <c r="F2" s="2127"/>
      <c r="G2" s="2127"/>
      <c r="H2" s="2127"/>
    </row>
    <row r="3" spans="1:256">
      <c r="A3" s="191"/>
      <c r="B3" s="191"/>
      <c r="C3" s="191"/>
      <c r="D3" s="191"/>
      <c r="E3" s="2723" t="s">
        <v>4098</v>
      </c>
      <c r="F3" s="2723"/>
      <c r="G3" s="2723"/>
      <c r="H3" s="2723"/>
    </row>
    <row r="4" spans="1:256" ht="66.75" customHeight="1">
      <c r="A4" s="2159" t="s">
        <v>2403</v>
      </c>
      <c r="B4" s="2161"/>
      <c r="C4" s="2159" t="str">
        <f>'0.01'!C4</f>
        <v>大块金用工业长丝-帘子布事业部PH25657
Nylon 66 tire cord fabric industrial yarn-Tire cord fabric Department PH25657</v>
      </c>
      <c r="D4" s="2161"/>
      <c r="E4" s="2156" t="s">
        <v>2404</v>
      </c>
      <c r="F4" s="2157"/>
      <c r="G4" s="1574" t="str">
        <f>'0.01'!H5</f>
        <v>帘子布事业部</v>
      </c>
      <c r="H4" s="1574"/>
    </row>
    <row r="5" spans="1:256" ht="81" customHeight="1">
      <c r="A5" s="2162"/>
      <c r="B5" s="2163"/>
      <c r="C5" s="2162"/>
      <c r="D5" s="2163"/>
      <c r="E5" s="1574" t="s">
        <v>2405</v>
      </c>
      <c r="F5" s="1574"/>
      <c r="G5" s="1574" t="str">
        <f>'0.01'!H4</f>
        <v>PH25657-2800dtex/432f</v>
      </c>
      <c r="H5" s="1574"/>
    </row>
    <row r="6" spans="1:256" ht="67.5" customHeight="1">
      <c r="A6" s="1574" t="s">
        <v>2406</v>
      </c>
      <c r="B6" s="1574"/>
      <c r="C6" s="2652" t="str">
        <f>目录!G35</f>
        <v>2023年12月22日</v>
      </c>
      <c r="D6" s="2176"/>
      <c r="E6" s="2156" t="s">
        <v>2407</v>
      </c>
      <c r="F6" s="2157"/>
      <c r="G6" s="1574" t="s">
        <v>557</v>
      </c>
      <c r="H6" s="1574"/>
    </row>
    <row r="7" spans="1:256" ht="78" customHeight="1">
      <c r="A7" s="1574" t="s">
        <v>2408</v>
      </c>
      <c r="B7" s="1574"/>
      <c r="C7" s="1574" t="s">
        <v>2424</v>
      </c>
      <c r="D7" s="1574"/>
      <c r="E7" s="1574"/>
      <c r="F7" s="1574"/>
      <c r="G7" s="1574"/>
      <c r="H7" s="1574"/>
    </row>
    <row r="8" spans="1:256" ht="32.25" customHeight="1">
      <c r="A8" s="2159" t="s">
        <v>2410</v>
      </c>
      <c r="B8" s="2161"/>
      <c r="C8" s="2156" t="s">
        <v>2411</v>
      </c>
      <c r="D8" s="2158"/>
      <c r="E8" s="2157"/>
      <c r="F8" s="2156" t="s">
        <v>2412</v>
      </c>
      <c r="G8" s="2158"/>
      <c r="H8" s="2157"/>
    </row>
    <row r="9" spans="1:256" ht="125.25" customHeight="1">
      <c r="A9" s="2164"/>
      <c r="B9" s="2165"/>
      <c r="C9" s="2159" t="s">
        <v>4099</v>
      </c>
      <c r="D9" s="2160"/>
      <c r="E9" s="2161"/>
      <c r="F9" s="1590" t="s">
        <v>4100</v>
      </c>
      <c r="G9" s="2653"/>
      <c r="H9" s="2653"/>
    </row>
    <row r="10" spans="1:256" ht="32.25" customHeight="1">
      <c r="A10" s="2159" t="s">
        <v>2415</v>
      </c>
      <c r="B10" s="2161"/>
      <c r="C10" s="2166" t="s">
        <v>4101</v>
      </c>
      <c r="D10" s="2167"/>
      <c r="E10" s="2167"/>
      <c r="F10" s="2167"/>
      <c r="G10" s="2167"/>
      <c r="H10" s="2168"/>
    </row>
    <row r="11" spans="1:256" ht="32.25" customHeight="1">
      <c r="A11" s="2164"/>
      <c r="B11" s="2165"/>
      <c r="C11" s="2169"/>
      <c r="D11" s="2170"/>
      <c r="E11" s="2170"/>
      <c r="F11" s="2170"/>
      <c r="G11" s="2170"/>
      <c r="H11" s="2171"/>
    </row>
    <row r="12" spans="1:256" ht="20.25" customHeight="1">
      <c r="A12" s="2162"/>
      <c r="B12" s="2163"/>
      <c r="C12" s="2172"/>
      <c r="D12" s="2173"/>
      <c r="E12" s="2173"/>
      <c r="F12" s="2173"/>
      <c r="G12" s="2173"/>
      <c r="H12" s="2174"/>
    </row>
    <row r="13" spans="1:256" ht="74.25" customHeight="1">
      <c r="A13" s="1574" t="s">
        <v>2417</v>
      </c>
      <c r="B13" s="1574"/>
      <c r="C13" s="2175"/>
      <c r="D13" s="2175"/>
      <c r="E13" s="2175"/>
      <c r="F13" s="2175"/>
      <c r="G13" s="2175"/>
      <c r="H13" s="2175"/>
    </row>
    <row r="14" spans="1:256" ht="42" customHeight="1">
      <c r="A14" s="2176" t="s">
        <v>2418</v>
      </c>
      <c r="B14" s="2176"/>
      <c r="C14" s="2177" t="s">
        <v>4102</v>
      </c>
      <c r="D14" s="2177"/>
      <c r="E14" s="2177"/>
      <c r="F14" s="2177"/>
      <c r="G14" s="2177"/>
      <c r="H14" s="2177"/>
    </row>
    <row r="15" spans="1:256" ht="45" customHeight="1">
      <c r="A15" s="2176" t="s">
        <v>2420</v>
      </c>
      <c r="B15" s="2176"/>
      <c r="C15" s="2176"/>
      <c r="D15" s="2176"/>
      <c r="E15" s="2176" t="s">
        <v>264</v>
      </c>
      <c r="F15" s="2176"/>
      <c r="G15" s="2176"/>
      <c r="H15" s="2176"/>
    </row>
    <row r="16" spans="1:256" ht="48.75" customHeight="1">
      <c r="A16" s="2138" t="s">
        <v>2421</v>
      </c>
      <c r="B16" s="2138"/>
      <c r="C16" s="2138"/>
      <c r="D16" s="193"/>
      <c r="E16" s="193"/>
      <c r="F16" s="2139" t="s">
        <v>2422</v>
      </c>
      <c r="G16" s="2139"/>
      <c r="H16" s="2139"/>
    </row>
    <row r="17" spans="1:8">
      <c r="A17" s="194"/>
      <c r="B17" s="194"/>
      <c r="C17" s="194"/>
      <c r="D17" s="194"/>
      <c r="E17" s="194"/>
      <c r="F17" s="194"/>
      <c r="G17" s="194"/>
      <c r="H17" s="194"/>
    </row>
    <row r="19" spans="1:8">
      <c r="H19" s="21" t="s">
        <v>2423</v>
      </c>
    </row>
  </sheetData>
  <mergeCells count="32">
    <mergeCell ref="A16:C16"/>
    <mergeCell ref="F16:H16"/>
    <mergeCell ref="A4:B5"/>
    <mergeCell ref="C4:D5"/>
    <mergeCell ref="A10:B12"/>
    <mergeCell ref="C10:H12"/>
    <mergeCell ref="A8:B9"/>
    <mergeCell ref="A13:B13"/>
    <mergeCell ref="C13:H13"/>
    <mergeCell ref="A14:B14"/>
    <mergeCell ref="C14:H14"/>
    <mergeCell ref="A15:B15"/>
    <mergeCell ref="C15:D15"/>
    <mergeCell ref="E15:F15"/>
    <mergeCell ref="G15:H15"/>
    <mergeCell ref="A7:B7"/>
    <mergeCell ref="C7:H7"/>
    <mergeCell ref="C8:E8"/>
    <mergeCell ref="F8:H8"/>
    <mergeCell ref="C9:E9"/>
    <mergeCell ref="F9:H9"/>
    <mergeCell ref="E5:F5"/>
    <mergeCell ref="G5:H5"/>
    <mergeCell ref="A6:B6"/>
    <mergeCell ref="C6:D6"/>
    <mergeCell ref="E6:F6"/>
    <mergeCell ref="G6:H6"/>
    <mergeCell ref="A1:H1"/>
    <mergeCell ref="A2:H2"/>
    <mergeCell ref="E3:H3"/>
    <mergeCell ref="E4:F4"/>
    <mergeCell ref="G4:H4"/>
  </mergeCells>
  <phoneticPr fontId="176" type="noConversion"/>
  <pageMargins left="0.7" right="0.7" top="0.75" bottom="0.75" header="0.3" footer="0.3"/>
  <pageSetup paperSize="9" scale="92" fitToWidth="0" orientation="portrait" r:id="rId1"/>
  <drawing r:id="rId2"/>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pageSetUpPr fitToPage="1"/>
  </sheetPr>
  <dimension ref="A1:IW55"/>
  <sheetViews>
    <sheetView view="pageBreakPreview" zoomScale="110" zoomScaleNormal="100" workbookViewId="0">
      <selection activeCell="A7" sqref="A7:B7"/>
    </sheetView>
  </sheetViews>
  <sheetFormatPr defaultColWidth="9" defaultRowHeight="17.399999999999999"/>
  <cols>
    <col min="1" max="3" width="9" style="20"/>
    <col min="4" max="4" width="3" style="20" customWidth="1"/>
    <col min="5" max="5" width="14.77734375" style="20" customWidth="1"/>
    <col min="6" max="6" width="9.21875" style="20" customWidth="1"/>
    <col min="7" max="7" width="9" style="20"/>
    <col min="8" max="8" width="8" style="20" customWidth="1"/>
    <col min="9" max="9" width="10.21875" style="20" customWidth="1"/>
    <col min="10" max="10" width="15.33203125" style="20" customWidth="1"/>
    <col min="11" max="260" width="9" style="20"/>
    <col min="261" max="261" width="14.21875" style="20" customWidth="1"/>
    <col min="262" max="516" width="9" style="20"/>
    <col min="517" max="517" width="14.21875" style="20" customWidth="1"/>
    <col min="518" max="772" width="9" style="20"/>
    <col min="773" max="773" width="14.21875" style="20" customWidth="1"/>
    <col min="774" max="1028" width="9" style="20"/>
    <col min="1029" max="1029" width="14.21875" style="20" customWidth="1"/>
    <col min="1030" max="1284" width="9" style="20"/>
    <col min="1285" max="1285" width="14.21875" style="20" customWidth="1"/>
    <col min="1286" max="1540" width="9" style="20"/>
    <col min="1541" max="1541" width="14.21875" style="20" customWidth="1"/>
    <col min="1542" max="1796" width="9" style="20"/>
    <col min="1797" max="1797" width="14.21875" style="20" customWidth="1"/>
    <col min="1798" max="2052" width="9" style="20"/>
    <col min="2053" max="2053" width="14.21875" style="20" customWidth="1"/>
    <col min="2054" max="2308" width="9" style="20"/>
    <col min="2309" max="2309" width="14.21875" style="20" customWidth="1"/>
    <col min="2310" max="2564" width="9" style="20"/>
    <col min="2565" max="2565" width="14.21875" style="20" customWidth="1"/>
    <col min="2566" max="2820" width="9" style="20"/>
    <col min="2821" max="2821" width="14.21875" style="20" customWidth="1"/>
    <col min="2822" max="3076" width="9" style="20"/>
    <col min="3077" max="3077" width="14.21875" style="20" customWidth="1"/>
    <col min="3078" max="3332" width="9" style="20"/>
    <col min="3333" max="3333" width="14.21875" style="20" customWidth="1"/>
    <col min="3334" max="3588" width="9" style="20"/>
    <col min="3589" max="3589" width="14.21875" style="20" customWidth="1"/>
    <col min="3590" max="3844" width="9" style="20"/>
    <col min="3845" max="3845" width="14.21875" style="20" customWidth="1"/>
    <col min="3846" max="4100" width="9" style="20"/>
    <col min="4101" max="4101" width="14.21875" style="20" customWidth="1"/>
    <col min="4102" max="4356" width="9" style="20"/>
    <col min="4357" max="4357" width="14.21875" style="20" customWidth="1"/>
    <col min="4358" max="4612" width="9" style="20"/>
    <col min="4613" max="4613" width="14.21875" style="20" customWidth="1"/>
    <col min="4614" max="4868" width="9" style="20"/>
    <col min="4869" max="4869" width="14.21875" style="20" customWidth="1"/>
    <col min="4870" max="5124" width="9" style="20"/>
    <col min="5125" max="5125" width="14.21875" style="20" customWidth="1"/>
    <col min="5126" max="5380" width="9" style="20"/>
    <col min="5381" max="5381" width="14.21875" style="20" customWidth="1"/>
    <col min="5382" max="5636" width="9" style="20"/>
    <col min="5637" max="5637" width="14.21875" style="20" customWidth="1"/>
    <col min="5638" max="5892" width="9" style="20"/>
    <col min="5893" max="5893" width="14.21875" style="20" customWidth="1"/>
    <col min="5894" max="6148" width="9" style="20"/>
    <col min="6149" max="6149" width="14.21875" style="20" customWidth="1"/>
    <col min="6150" max="6404" width="9" style="20"/>
    <col min="6405" max="6405" width="14.21875" style="20" customWidth="1"/>
    <col min="6406" max="6660" width="9" style="20"/>
    <col min="6661" max="6661" width="14.21875" style="20" customWidth="1"/>
    <col min="6662" max="6916" width="9" style="20"/>
    <col min="6917" max="6917" width="14.21875" style="20" customWidth="1"/>
    <col min="6918" max="7172" width="9" style="20"/>
    <col min="7173" max="7173" width="14.21875" style="20" customWidth="1"/>
    <col min="7174" max="7428" width="9" style="20"/>
    <col min="7429" max="7429" width="14.21875" style="20" customWidth="1"/>
    <col min="7430" max="7684" width="9" style="20"/>
    <col min="7685" max="7685" width="14.21875" style="20" customWidth="1"/>
    <col min="7686" max="7940" width="9" style="20"/>
    <col min="7941" max="7941" width="14.21875" style="20" customWidth="1"/>
    <col min="7942" max="8196" width="9" style="20"/>
    <col min="8197" max="8197" width="14.21875" style="20" customWidth="1"/>
    <col min="8198" max="8452" width="9" style="20"/>
    <col min="8453" max="8453" width="14.21875" style="20" customWidth="1"/>
    <col min="8454" max="8708" width="9" style="20"/>
    <col min="8709" max="8709" width="14.21875" style="20" customWidth="1"/>
    <col min="8710" max="8964" width="9" style="20"/>
    <col min="8965" max="8965" width="14.21875" style="20" customWidth="1"/>
    <col min="8966" max="9220" width="9" style="20"/>
    <col min="9221" max="9221" width="14.21875" style="20" customWidth="1"/>
    <col min="9222" max="9476" width="9" style="20"/>
    <col min="9477" max="9477" width="14.21875" style="20" customWidth="1"/>
    <col min="9478" max="9732" width="9" style="20"/>
    <col min="9733" max="9733" width="14.21875" style="20" customWidth="1"/>
    <col min="9734" max="9988" width="9" style="20"/>
    <col min="9989" max="9989" width="14.21875" style="20" customWidth="1"/>
    <col min="9990" max="10244" width="9" style="20"/>
    <col min="10245" max="10245" width="14.21875" style="20" customWidth="1"/>
    <col min="10246" max="10500" width="9" style="20"/>
    <col min="10501" max="10501" width="14.21875" style="20" customWidth="1"/>
    <col min="10502" max="10756" width="9" style="20"/>
    <col min="10757" max="10757" width="14.21875" style="20" customWidth="1"/>
    <col min="10758" max="11012" width="9" style="20"/>
    <col min="11013" max="11013" width="14.21875" style="20" customWidth="1"/>
    <col min="11014" max="11268" width="9" style="20"/>
    <col min="11269" max="11269" width="14.21875" style="20" customWidth="1"/>
    <col min="11270" max="11524" width="9" style="20"/>
    <col min="11525" max="11525" width="14.21875" style="20" customWidth="1"/>
    <col min="11526" max="11780" width="9" style="20"/>
    <col min="11781" max="11781" width="14.21875" style="20" customWidth="1"/>
    <col min="11782" max="12036" width="9" style="20"/>
    <col min="12037" max="12037" width="14.21875" style="20" customWidth="1"/>
    <col min="12038" max="12292" width="9" style="20"/>
    <col min="12293" max="12293" width="14.21875" style="20" customWidth="1"/>
    <col min="12294" max="12548" width="9" style="20"/>
    <col min="12549" max="12549" width="14.21875" style="20" customWidth="1"/>
    <col min="12550" max="12804" width="9" style="20"/>
    <col min="12805" max="12805" width="14.21875" style="20" customWidth="1"/>
    <col min="12806" max="13060" width="9" style="20"/>
    <col min="13061" max="13061" width="14.21875" style="20" customWidth="1"/>
    <col min="13062" max="13316" width="9" style="20"/>
    <col min="13317" max="13317" width="14.21875" style="20" customWidth="1"/>
    <col min="13318" max="13572" width="9" style="20"/>
    <col min="13573" max="13573" width="14.21875" style="20" customWidth="1"/>
    <col min="13574" max="13828" width="9" style="20"/>
    <col min="13829" max="13829" width="14.21875" style="20" customWidth="1"/>
    <col min="13830" max="14084" width="9" style="20"/>
    <col min="14085" max="14085" width="14.21875" style="20" customWidth="1"/>
    <col min="14086" max="14340" width="9" style="20"/>
    <col min="14341" max="14341" width="14.21875" style="20" customWidth="1"/>
    <col min="14342" max="14596" width="9" style="20"/>
    <col min="14597" max="14597" width="14.21875" style="20" customWidth="1"/>
    <col min="14598" max="14852" width="9" style="20"/>
    <col min="14853" max="14853" width="14.21875" style="20" customWidth="1"/>
    <col min="14854" max="15108" width="9" style="20"/>
    <col min="15109" max="15109" width="14.21875" style="20" customWidth="1"/>
    <col min="15110" max="15364" width="9" style="20"/>
    <col min="15365" max="15365" width="14.21875" style="20" customWidth="1"/>
    <col min="15366" max="15620" width="9" style="20"/>
    <col min="15621" max="15621" width="14.21875" style="20" customWidth="1"/>
    <col min="15622" max="15876" width="9" style="20"/>
    <col min="15877" max="15877" width="14.21875" style="20" customWidth="1"/>
    <col min="15878" max="16132" width="9" style="20"/>
    <col min="16133" max="16133" width="14.21875" style="20" customWidth="1"/>
    <col min="16134" max="16384" width="9" style="20"/>
  </cols>
  <sheetData>
    <row r="1" spans="1:257" s="150" customFormat="1">
      <c r="A1" s="21"/>
      <c r="B1" s="21"/>
      <c r="C1" s="21"/>
      <c r="D1" s="21"/>
      <c r="E1" s="21"/>
      <c r="F1" s="1103" t="s">
        <v>7</v>
      </c>
      <c r="G1" s="1103"/>
      <c r="H1" s="1103"/>
      <c r="I1" s="1103"/>
      <c r="J1" s="1103"/>
      <c r="K1" s="22"/>
      <c r="L1" s="22"/>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c r="IW1" s="21"/>
    </row>
    <row r="2" spans="1:257" ht="30" customHeight="1">
      <c r="A2" s="2724" t="s">
        <v>213</v>
      </c>
      <c r="B2" s="2724"/>
      <c r="C2" s="2724"/>
      <c r="D2" s="2724"/>
      <c r="E2" s="2724"/>
      <c r="F2" s="2724"/>
      <c r="G2" s="2724"/>
      <c r="H2" s="2724"/>
      <c r="I2" s="2724"/>
      <c r="J2" s="2724"/>
    </row>
    <row r="3" spans="1:257" ht="18.75" customHeight="1">
      <c r="A3" s="159"/>
      <c r="B3" s="159"/>
      <c r="C3" s="159"/>
      <c r="D3" s="159"/>
      <c r="E3" s="159"/>
      <c r="F3" s="159"/>
      <c r="G3" s="159"/>
      <c r="H3" s="159"/>
      <c r="I3" s="159"/>
      <c r="J3" s="160" t="s">
        <v>4103</v>
      </c>
    </row>
    <row r="4" spans="1:257" ht="74.25" customHeight="1">
      <c r="A4" s="1537" t="s">
        <v>230</v>
      </c>
      <c r="B4" s="1537"/>
      <c r="C4" s="1537"/>
      <c r="D4" s="1537" t="str">
        <f>'0.01'!C4</f>
        <v>大块金用工业长丝-帘子布事业部PH25657
Nylon 66 tire cord fabric industrial yarn-Tire cord fabric Department PH25657</v>
      </c>
      <c r="E4" s="1537"/>
      <c r="F4" s="1537"/>
      <c r="G4" s="1537" t="s">
        <v>906</v>
      </c>
      <c r="H4" s="1537"/>
      <c r="I4" s="1537" t="str">
        <f>'0.01'!H4</f>
        <v>PH25657-2800dtex/432f</v>
      </c>
      <c r="J4" s="1537"/>
    </row>
    <row r="5" spans="1:257" ht="45" customHeight="1">
      <c r="A5" s="1537" t="s">
        <v>871</v>
      </c>
      <c r="B5" s="1537"/>
      <c r="C5" s="1537"/>
      <c r="D5" s="1537" t="str">
        <f>'0.01'!H5</f>
        <v>帘子布事业部</v>
      </c>
      <c r="E5" s="1537"/>
      <c r="F5" s="1537"/>
      <c r="G5" s="1537" t="s">
        <v>598</v>
      </c>
      <c r="H5" s="1537"/>
      <c r="I5" s="1537" t="str">
        <f>目录!G83</f>
        <v>2025年7月26日</v>
      </c>
      <c r="J5" s="1537"/>
    </row>
    <row r="6" spans="1:257">
      <c r="A6" s="161"/>
      <c r="B6" s="162"/>
      <c r="C6" s="162"/>
      <c r="D6" s="162"/>
      <c r="E6" s="162"/>
      <c r="F6" s="162"/>
      <c r="G6" s="162"/>
      <c r="H6" s="162"/>
      <c r="I6" s="162"/>
      <c r="J6" s="163"/>
    </row>
    <row r="7" spans="1:257">
      <c r="A7" s="2725" t="s">
        <v>4104</v>
      </c>
      <c r="B7" s="2726"/>
      <c r="C7" s="162"/>
      <c r="D7" s="162"/>
      <c r="E7" s="162"/>
      <c r="F7" s="162"/>
      <c r="G7" s="2727" t="s">
        <v>4105</v>
      </c>
      <c r="H7" s="2727"/>
      <c r="I7" s="162"/>
      <c r="J7" s="163"/>
    </row>
    <row r="8" spans="1:257">
      <c r="A8" s="161"/>
      <c r="B8" s="162"/>
      <c r="C8" s="162"/>
      <c r="D8" s="162"/>
      <c r="E8" s="2728" t="s">
        <v>4106</v>
      </c>
      <c r="F8" s="2728"/>
      <c r="G8" s="2728" t="s">
        <v>4107</v>
      </c>
      <c r="H8" s="2728"/>
      <c r="I8" s="2728" t="s">
        <v>4108</v>
      </c>
      <c r="J8" s="2728"/>
    </row>
    <row r="9" spans="1:257">
      <c r="A9" s="161"/>
      <c r="B9" s="166" t="s">
        <v>4109</v>
      </c>
      <c r="C9" s="162"/>
      <c r="D9" s="162"/>
      <c r="E9" s="2728" t="s">
        <v>4110</v>
      </c>
      <c r="F9" s="2728"/>
      <c r="G9" s="2728" t="s">
        <v>548</v>
      </c>
      <c r="H9" s="2728"/>
      <c r="I9" s="2728"/>
      <c r="J9" s="2728"/>
    </row>
    <row r="10" spans="1:257">
      <c r="A10" s="161"/>
      <c r="B10" s="166" t="s">
        <v>4111</v>
      </c>
      <c r="C10" s="162"/>
      <c r="D10" s="162"/>
      <c r="E10" s="2728" t="s">
        <v>4110</v>
      </c>
      <c r="F10" s="2728"/>
      <c r="G10" s="2728" t="s">
        <v>548</v>
      </c>
      <c r="H10" s="2728"/>
      <c r="I10" s="2728"/>
      <c r="J10" s="2728"/>
    </row>
    <row r="11" spans="1:257">
      <c r="A11" s="161"/>
      <c r="B11" s="166" t="s">
        <v>4112</v>
      </c>
      <c r="C11" s="162"/>
      <c r="D11" s="162"/>
      <c r="E11" s="2728" t="s">
        <v>4110</v>
      </c>
      <c r="F11" s="2728"/>
      <c r="G11" s="2728" t="s">
        <v>548</v>
      </c>
      <c r="H11" s="2728"/>
      <c r="I11" s="2728"/>
      <c r="J11" s="2728"/>
    </row>
    <row r="12" spans="1:257">
      <c r="A12" s="161"/>
      <c r="B12" s="162"/>
      <c r="C12" s="162"/>
      <c r="D12" s="162"/>
      <c r="E12" s="162"/>
      <c r="F12" s="162"/>
      <c r="G12" s="162"/>
      <c r="H12" s="162"/>
      <c r="I12" s="162"/>
      <c r="J12" s="163"/>
    </row>
    <row r="13" spans="1:257">
      <c r="A13" s="2729" t="s">
        <v>4113</v>
      </c>
      <c r="B13" s="2730"/>
      <c r="C13" s="2730"/>
      <c r="D13" s="167"/>
      <c r="E13" s="2731" t="s">
        <v>4114</v>
      </c>
      <c r="F13" s="2731"/>
      <c r="G13" s="2731"/>
      <c r="H13" s="168" t="s">
        <v>4115</v>
      </c>
      <c r="I13" s="169"/>
      <c r="J13" s="170"/>
    </row>
    <row r="14" spans="1:257">
      <c r="A14" s="171"/>
      <c r="B14" s="172"/>
      <c r="C14" s="172"/>
      <c r="D14" s="172"/>
      <c r="E14" s="172"/>
      <c r="F14" s="172"/>
      <c r="G14" s="172"/>
      <c r="H14" s="172"/>
      <c r="I14" s="172"/>
      <c r="J14" s="173"/>
    </row>
    <row r="15" spans="1:257">
      <c r="A15" s="2725" t="s">
        <v>4116</v>
      </c>
      <c r="B15" s="2726"/>
      <c r="C15" s="2726"/>
      <c r="D15" s="174"/>
      <c r="E15" s="162"/>
      <c r="F15" s="162"/>
      <c r="G15" s="162"/>
      <c r="H15" s="162"/>
      <c r="I15" s="162"/>
      <c r="J15" s="163"/>
    </row>
    <row r="16" spans="1:257">
      <c r="A16" s="161"/>
      <c r="B16" s="162"/>
      <c r="C16" s="162"/>
      <c r="D16" s="162"/>
      <c r="E16" s="162"/>
      <c r="F16" s="162"/>
      <c r="G16" s="2727" t="s">
        <v>4105</v>
      </c>
      <c r="H16" s="2727"/>
      <c r="I16" s="162"/>
      <c r="J16" s="163"/>
    </row>
    <row r="17" spans="1:10">
      <c r="A17" s="161"/>
      <c r="B17" s="162"/>
      <c r="C17" s="162"/>
      <c r="D17" s="162"/>
      <c r="E17" s="165" t="s">
        <v>4117</v>
      </c>
      <c r="F17" s="2728" t="s">
        <v>4118</v>
      </c>
      <c r="G17" s="2728"/>
      <c r="H17" s="2728" t="s">
        <v>4107</v>
      </c>
      <c r="I17" s="2728"/>
      <c r="J17" s="165" t="s">
        <v>4108</v>
      </c>
    </row>
    <row r="18" spans="1:10">
      <c r="A18" s="161"/>
      <c r="B18" s="162" t="s">
        <v>4119</v>
      </c>
      <c r="C18" s="162"/>
      <c r="D18" s="162"/>
      <c r="E18" s="175"/>
      <c r="F18" s="2728" t="s">
        <v>2330</v>
      </c>
      <c r="G18" s="2728"/>
      <c r="H18" s="2728" t="s">
        <v>548</v>
      </c>
      <c r="I18" s="2728"/>
      <c r="J18" s="165"/>
    </row>
    <row r="19" spans="1:10">
      <c r="A19" s="161"/>
      <c r="B19" s="162" t="s">
        <v>1454</v>
      </c>
      <c r="C19" s="162"/>
      <c r="D19" s="162"/>
      <c r="E19" s="165"/>
      <c r="F19" s="2728" t="s">
        <v>2330</v>
      </c>
      <c r="G19" s="2728"/>
      <c r="H19" s="2728" t="s">
        <v>548</v>
      </c>
      <c r="I19" s="2728"/>
      <c r="J19" s="165"/>
    </row>
    <row r="20" spans="1:10">
      <c r="A20" s="161"/>
      <c r="B20" s="162" t="s">
        <v>4120</v>
      </c>
      <c r="C20" s="162"/>
      <c r="D20" s="162"/>
      <c r="E20" s="165"/>
      <c r="F20" s="2728" t="s">
        <v>2330</v>
      </c>
      <c r="G20" s="2728"/>
      <c r="H20" s="2728" t="s">
        <v>548</v>
      </c>
      <c r="I20" s="2728"/>
      <c r="J20" s="165"/>
    </row>
    <row r="21" spans="1:10">
      <c r="A21" s="161"/>
      <c r="B21" s="162" t="s">
        <v>4121</v>
      </c>
      <c r="C21" s="162"/>
      <c r="D21" s="162"/>
      <c r="E21" s="165"/>
      <c r="F21" s="2728" t="s">
        <v>2330</v>
      </c>
      <c r="G21" s="2728"/>
      <c r="H21" s="2728" t="s">
        <v>548</v>
      </c>
      <c r="I21" s="2728"/>
      <c r="J21" s="165"/>
    </row>
    <row r="22" spans="1:10">
      <c r="A22" s="161"/>
      <c r="B22" s="162"/>
      <c r="C22" s="162"/>
      <c r="D22" s="162"/>
      <c r="E22" s="176"/>
      <c r="F22" s="176"/>
      <c r="G22" s="176"/>
      <c r="H22" s="176"/>
      <c r="I22" s="176"/>
      <c r="J22" s="177"/>
    </row>
    <row r="23" spans="1:10">
      <c r="A23" s="2729" t="s">
        <v>4122</v>
      </c>
      <c r="B23" s="2730"/>
      <c r="C23" s="2730"/>
      <c r="D23" s="167"/>
      <c r="E23" s="178"/>
      <c r="F23" s="178"/>
      <c r="G23" s="2732" t="s">
        <v>4105</v>
      </c>
      <c r="H23" s="2732"/>
      <c r="I23" s="178"/>
      <c r="J23" s="179"/>
    </row>
    <row r="24" spans="1:10">
      <c r="A24" s="161"/>
      <c r="B24" s="2726"/>
      <c r="C24" s="2726"/>
      <c r="D24" s="180"/>
      <c r="E24" s="2728" t="s">
        <v>4106</v>
      </c>
      <c r="F24" s="2728"/>
      <c r="G24" s="2728" t="s">
        <v>4107</v>
      </c>
      <c r="H24" s="2728"/>
      <c r="I24" s="2728" t="s">
        <v>4108</v>
      </c>
      <c r="J24" s="2728"/>
    </row>
    <row r="25" spans="1:10">
      <c r="A25" s="171"/>
      <c r="B25" s="23" t="s">
        <v>4123</v>
      </c>
      <c r="C25" s="172"/>
      <c r="D25" s="172"/>
      <c r="E25" s="2728" t="s">
        <v>4124</v>
      </c>
      <c r="F25" s="2728"/>
      <c r="G25" s="2728" t="s">
        <v>548</v>
      </c>
      <c r="H25" s="2728"/>
      <c r="I25" s="2728"/>
      <c r="J25" s="2728"/>
    </row>
    <row r="26" spans="1:10">
      <c r="A26" s="2729" t="s">
        <v>4125</v>
      </c>
      <c r="B26" s="2730"/>
      <c r="C26" s="2730"/>
      <c r="D26" s="167"/>
      <c r="E26" s="178"/>
      <c r="F26" s="178"/>
      <c r="G26" s="2732" t="s">
        <v>4105</v>
      </c>
      <c r="H26" s="2732"/>
      <c r="I26" s="178"/>
      <c r="J26" s="179"/>
    </row>
    <row r="27" spans="1:10">
      <c r="A27" s="161"/>
      <c r="B27" s="162"/>
      <c r="C27" s="162"/>
      <c r="D27" s="162"/>
      <c r="E27" s="2728" t="s">
        <v>4106</v>
      </c>
      <c r="F27" s="2728"/>
      <c r="G27" s="2728" t="s">
        <v>4107</v>
      </c>
      <c r="H27" s="2728"/>
      <c r="I27" s="2728" t="s">
        <v>4108</v>
      </c>
      <c r="J27" s="2728"/>
    </row>
    <row r="28" spans="1:10">
      <c r="A28" s="161"/>
      <c r="B28" s="162" t="s">
        <v>4126</v>
      </c>
      <c r="C28" s="162"/>
      <c r="D28" s="162"/>
      <c r="E28" s="2728" t="s">
        <v>4127</v>
      </c>
      <c r="F28" s="2728"/>
      <c r="G28" s="2728" t="s">
        <v>548</v>
      </c>
      <c r="H28" s="2728"/>
      <c r="I28" s="2728"/>
      <c r="J28" s="2728"/>
    </row>
    <row r="29" spans="1:10">
      <c r="A29" s="161"/>
      <c r="B29" s="162" t="s">
        <v>4128</v>
      </c>
      <c r="C29" s="162"/>
      <c r="D29" s="162"/>
      <c r="E29" s="2728" t="s">
        <v>4129</v>
      </c>
      <c r="F29" s="2728"/>
      <c r="G29" s="2728" t="s">
        <v>548</v>
      </c>
      <c r="H29" s="2728"/>
      <c r="I29" s="2728"/>
      <c r="J29" s="2728"/>
    </row>
    <row r="30" spans="1:10" ht="24" customHeight="1">
      <c r="A30" s="161"/>
      <c r="B30" s="162" t="s">
        <v>4130</v>
      </c>
      <c r="C30" s="181"/>
      <c r="D30" s="181"/>
      <c r="E30" s="2733" t="s">
        <v>4131</v>
      </c>
      <c r="F30" s="2734"/>
      <c r="G30" s="2728" t="s">
        <v>548</v>
      </c>
      <c r="H30" s="2728"/>
      <c r="I30" s="2728"/>
      <c r="J30" s="2728"/>
    </row>
    <row r="31" spans="1:10">
      <c r="A31" s="171"/>
      <c r="B31" s="172"/>
      <c r="C31" s="172"/>
      <c r="D31" s="172"/>
      <c r="E31" s="164"/>
      <c r="F31" s="164"/>
      <c r="G31" s="164"/>
      <c r="H31" s="164"/>
      <c r="I31" s="164"/>
      <c r="J31" s="182"/>
    </row>
    <row r="32" spans="1:10">
      <c r="A32" s="2729" t="s">
        <v>4132</v>
      </c>
      <c r="B32" s="2730"/>
      <c r="C32" s="2730"/>
      <c r="D32" s="167"/>
      <c r="E32" s="178"/>
      <c r="F32" s="178"/>
      <c r="G32" s="2732" t="s">
        <v>4105</v>
      </c>
      <c r="H32" s="2732"/>
      <c r="I32" s="178"/>
      <c r="J32" s="179"/>
    </row>
    <row r="33" spans="1:10">
      <c r="A33" s="161"/>
      <c r="B33" s="162"/>
      <c r="C33" s="162"/>
      <c r="D33" s="162"/>
      <c r="E33" s="2728" t="s">
        <v>4106</v>
      </c>
      <c r="F33" s="2728"/>
      <c r="G33" s="2728" t="s">
        <v>4107</v>
      </c>
      <c r="H33" s="2728"/>
      <c r="I33" s="2728" t="s">
        <v>4108</v>
      </c>
      <c r="J33" s="2728"/>
    </row>
    <row r="34" spans="1:10">
      <c r="A34" s="161"/>
      <c r="B34" s="162" t="s">
        <v>4133</v>
      </c>
      <c r="C34" s="162"/>
      <c r="D34" s="162"/>
      <c r="E34" s="2728" t="s">
        <v>4134</v>
      </c>
      <c r="F34" s="2728"/>
      <c r="G34" s="2728" t="s">
        <v>548</v>
      </c>
      <c r="H34" s="2728"/>
      <c r="I34" s="2728"/>
      <c r="J34" s="2728"/>
    </row>
    <row r="35" spans="1:10">
      <c r="A35" s="161"/>
      <c r="B35" s="162" t="s">
        <v>4135</v>
      </c>
      <c r="C35" s="162"/>
      <c r="D35" s="162"/>
      <c r="E35" s="2728" t="s">
        <v>4136</v>
      </c>
      <c r="F35" s="2728"/>
      <c r="G35" s="2728" t="s">
        <v>548</v>
      </c>
      <c r="H35" s="2728"/>
      <c r="I35" s="2728"/>
      <c r="J35" s="2728"/>
    </row>
    <row r="36" spans="1:10">
      <c r="A36" s="171"/>
      <c r="B36" s="172"/>
      <c r="C36" s="172"/>
      <c r="D36" s="172"/>
      <c r="E36" s="172"/>
      <c r="F36" s="172"/>
      <c r="G36" s="172"/>
      <c r="H36" s="172"/>
      <c r="I36" s="172"/>
      <c r="J36" s="173"/>
    </row>
    <row r="37" spans="1:10">
      <c r="A37" s="2725" t="s">
        <v>4137</v>
      </c>
      <c r="B37" s="2726"/>
      <c r="C37" s="2726"/>
      <c r="D37" s="174"/>
      <c r="E37" s="183"/>
      <c r="F37" s="183"/>
      <c r="G37" s="183"/>
      <c r="H37" s="183"/>
      <c r="I37" s="183"/>
      <c r="J37" s="184"/>
    </row>
    <row r="38" spans="1:10">
      <c r="A38" s="185"/>
      <c r="B38" s="1516" t="s">
        <v>4138</v>
      </c>
      <c r="C38" s="1543"/>
      <c r="D38" s="1517"/>
      <c r="E38" s="187" t="s">
        <v>4139</v>
      </c>
      <c r="F38" s="1547" t="s">
        <v>1324</v>
      </c>
      <c r="G38" s="1547"/>
      <c r="H38" s="1547" t="s">
        <v>4140</v>
      </c>
      <c r="I38" s="1547"/>
      <c r="J38" s="187" t="s">
        <v>4141</v>
      </c>
    </row>
    <row r="39" spans="1:10" ht="15.75" customHeight="1">
      <c r="A39" s="185"/>
      <c r="B39" s="1516" t="s">
        <v>4142</v>
      </c>
      <c r="C39" s="1543"/>
      <c r="D39" s="1517"/>
      <c r="E39" s="188" t="s">
        <v>614</v>
      </c>
      <c r="F39" s="1547"/>
      <c r="G39" s="1547"/>
      <c r="H39" s="1547"/>
      <c r="I39" s="1547"/>
      <c r="J39" s="187"/>
    </row>
    <row r="40" spans="1:10" ht="15.75" customHeight="1">
      <c r="A40" s="185"/>
      <c r="B40" s="2735" t="s">
        <v>4143</v>
      </c>
      <c r="C40" s="2736"/>
      <c r="D40" s="2737"/>
      <c r="E40" s="188" t="s">
        <v>614</v>
      </c>
      <c r="F40" s="1547"/>
      <c r="G40" s="1547"/>
      <c r="H40" s="1547"/>
      <c r="I40" s="1547"/>
      <c r="J40" s="187"/>
    </row>
    <row r="41" spans="1:10">
      <c r="A41" s="185"/>
      <c r="B41" s="2735" t="s">
        <v>4144</v>
      </c>
      <c r="C41" s="2736"/>
      <c r="D41" s="2737"/>
      <c r="E41" s="188" t="s">
        <v>614</v>
      </c>
      <c r="F41" s="1547"/>
      <c r="G41" s="1547"/>
      <c r="H41" s="1547"/>
      <c r="I41" s="1547"/>
      <c r="J41" s="187"/>
    </row>
    <row r="42" spans="1:10">
      <c r="A42" s="2738" t="s">
        <v>4145</v>
      </c>
      <c r="B42" s="2739"/>
      <c r="C42" s="2739"/>
      <c r="D42" s="2739"/>
      <c r="E42" s="2739"/>
      <c r="F42" s="2739"/>
      <c r="G42" s="2739"/>
      <c r="H42" s="183"/>
      <c r="I42" s="183"/>
      <c r="J42" s="184"/>
    </row>
    <row r="43" spans="1:10" ht="12.75" customHeight="1">
      <c r="A43" s="189"/>
      <c r="B43" s="2740"/>
      <c r="C43" s="2740"/>
      <c r="D43" s="2740"/>
      <c r="E43" s="2740"/>
      <c r="F43" s="2740"/>
      <c r="G43" s="2740"/>
      <c r="H43" s="2740"/>
      <c r="I43" s="2740"/>
      <c r="J43" s="2741"/>
    </row>
    <row r="44" spans="1:10" ht="12.75" customHeight="1">
      <c r="A44" s="185"/>
      <c r="B44" s="2742"/>
      <c r="C44" s="2742"/>
      <c r="D44" s="2742"/>
      <c r="E44" s="2742"/>
      <c r="F44" s="2742"/>
      <c r="G44" s="2742"/>
      <c r="H44" s="2742"/>
      <c r="I44" s="2742"/>
      <c r="J44" s="2743"/>
    </row>
    <row r="45" spans="1:10" ht="12.75" customHeight="1">
      <c r="A45" s="185"/>
      <c r="B45" s="2742"/>
      <c r="C45" s="2742"/>
      <c r="D45" s="2742"/>
      <c r="E45" s="2742"/>
      <c r="F45" s="2742"/>
      <c r="G45" s="2742"/>
      <c r="H45" s="2742"/>
      <c r="I45" s="2742"/>
      <c r="J45" s="2743"/>
    </row>
    <row r="46" spans="1:10" ht="12.75" customHeight="1">
      <c r="A46" s="185"/>
      <c r="B46" s="2742"/>
      <c r="C46" s="2742"/>
      <c r="D46" s="2742"/>
      <c r="E46" s="2742"/>
      <c r="F46" s="2742"/>
      <c r="G46" s="2742"/>
      <c r="H46" s="2742"/>
      <c r="I46" s="2742"/>
      <c r="J46" s="2743"/>
    </row>
    <row r="47" spans="1:10" ht="12.75" customHeight="1">
      <c r="A47" s="171"/>
      <c r="B47" s="172"/>
      <c r="C47" s="172"/>
      <c r="D47" s="172"/>
      <c r="E47" s="172"/>
      <c r="F47" s="172"/>
      <c r="G47" s="172"/>
      <c r="H47" s="172"/>
      <c r="I47" s="172"/>
      <c r="J47" s="173"/>
    </row>
    <row r="48" spans="1:10">
      <c r="A48" s="2725" t="s">
        <v>4146</v>
      </c>
      <c r="B48" s="2726"/>
      <c r="C48" s="2726"/>
      <c r="D48" s="174"/>
      <c r="E48" s="162"/>
      <c r="F48" s="162"/>
      <c r="G48" s="162"/>
      <c r="H48" s="162"/>
      <c r="I48" s="162"/>
      <c r="J48" s="163"/>
    </row>
    <row r="49" spans="1:10" ht="12.75" customHeight="1">
      <c r="A49" s="2748"/>
      <c r="B49" s="2731"/>
      <c r="C49" s="2731"/>
      <c r="D49" s="2731"/>
      <c r="E49" s="2731"/>
      <c r="F49" s="178"/>
      <c r="G49" s="2731"/>
      <c r="H49" s="2731"/>
      <c r="I49" s="2731"/>
      <c r="J49" s="2749"/>
    </row>
    <row r="50" spans="1:10" ht="12.75" customHeight="1">
      <c r="A50" s="2750"/>
      <c r="B50" s="2751"/>
      <c r="C50" s="2751"/>
      <c r="D50" s="2751"/>
      <c r="E50" s="2751"/>
      <c r="F50" s="162"/>
      <c r="G50" s="2751"/>
      <c r="H50" s="2751"/>
      <c r="I50" s="2751"/>
      <c r="J50" s="2752"/>
    </row>
    <row r="51" spans="1:10" ht="12.75" customHeight="1">
      <c r="A51" s="190"/>
      <c r="B51" s="176"/>
      <c r="C51" s="176"/>
      <c r="D51" s="176"/>
      <c r="E51" s="176"/>
      <c r="F51" s="162"/>
      <c r="G51" s="176"/>
      <c r="H51" s="176"/>
      <c r="I51" s="176"/>
      <c r="J51" s="177"/>
    </row>
    <row r="52" spans="1:10" ht="12.75" customHeight="1">
      <c r="A52" s="2750"/>
      <c r="B52" s="2751"/>
      <c r="C52" s="2751"/>
      <c r="D52" s="2751"/>
      <c r="E52" s="2751"/>
      <c r="F52" s="162"/>
      <c r="G52" s="2751"/>
      <c r="H52" s="2751"/>
      <c r="I52" s="2751"/>
      <c r="J52" s="2752"/>
    </row>
    <row r="53" spans="1:10" ht="12.75" customHeight="1">
      <c r="A53" s="2744"/>
      <c r="B53" s="2727"/>
      <c r="C53" s="2727"/>
      <c r="D53" s="2727"/>
      <c r="E53" s="2727"/>
      <c r="F53" s="172"/>
      <c r="G53" s="2727"/>
      <c r="H53" s="2727"/>
      <c r="I53" s="2727"/>
      <c r="J53" s="2745"/>
    </row>
    <row r="54" spans="1:10" ht="19.5" customHeight="1">
      <c r="A54" s="2746" t="s">
        <v>4147</v>
      </c>
      <c r="B54" s="2747"/>
      <c r="C54" s="2747"/>
      <c r="D54" s="2747"/>
      <c r="E54" s="2747"/>
      <c r="F54" s="2747"/>
      <c r="G54" s="2747"/>
      <c r="H54" s="172"/>
      <c r="I54" s="172"/>
      <c r="J54" s="173"/>
    </row>
    <row r="55" spans="1:10">
      <c r="A55" s="2744" t="s">
        <v>4148</v>
      </c>
      <c r="B55" s="2727"/>
      <c r="C55" s="2745"/>
      <c r="D55" s="176"/>
      <c r="E55" s="162"/>
      <c r="F55" s="162"/>
      <c r="G55" s="162"/>
      <c r="H55" s="162"/>
      <c r="I55" s="2744" t="s">
        <v>4149</v>
      </c>
      <c r="J55" s="2745"/>
    </row>
  </sheetData>
  <mergeCells count="102">
    <mergeCell ref="A53:E53"/>
    <mergeCell ref="G53:J53"/>
    <mergeCell ref="A54:G54"/>
    <mergeCell ref="A55:C55"/>
    <mergeCell ref="I55:J55"/>
    <mergeCell ref="B45:J45"/>
    <mergeCell ref="B46:J46"/>
    <mergeCell ref="A48:C48"/>
    <mergeCell ref="A49:E49"/>
    <mergeCell ref="G49:J49"/>
    <mergeCell ref="A50:E50"/>
    <mergeCell ref="G50:J50"/>
    <mergeCell ref="A52:E52"/>
    <mergeCell ref="G52:J52"/>
    <mergeCell ref="B40:D40"/>
    <mergeCell ref="F40:G40"/>
    <mergeCell ref="H40:I40"/>
    <mergeCell ref="B41:D41"/>
    <mergeCell ref="F41:G41"/>
    <mergeCell ref="H41:I41"/>
    <mergeCell ref="A42:G42"/>
    <mergeCell ref="B43:J43"/>
    <mergeCell ref="B44:J44"/>
    <mergeCell ref="E35:F35"/>
    <mergeCell ref="G35:H35"/>
    <mergeCell ref="I35:J35"/>
    <mergeCell ref="A37:C37"/>
    <mergeCell ref="B38:D38"/>
    <mergeCell ref="F38:G38"/>
    <mergeCell ref="H38:I38"/>
    <mergeCell ref="B39:D39"/>
    <mergeCell ref="F39:G39"/>
    <mergeCell ref="H39:I39"/>
    <mergeCell ref="E30:F30"/>
    <mergeCell ref="G30:H30"/>
    <mergeCell ref="I30:J30"/>
    <mergeCell ref="A32:C32"/>
    <mergeCell ref="G32:H32"/>
    <mergeCell ref="E33:F33"/>
    <mergeCell ref="G33:H33"/>
    <mergeCell ref="I33:J33"/>
    <mergeCell ref="E34:F34"/>
    <mergeCell ref="G34:H34"/>
    <mergeCell ref="I34:J34"/>
    <mergeCell ref="E27:F27"/>
    <mergeCell ref="G27:H27"/>
    <mergeCell ref="I27:J27"/>
    <mergeCell ref="E28:F28"/>
    <mergeCell ref="G28:H28"/>
    <mergeCell ref="I28:J28"/>
    <mergeCell ref="E29:F29"/>
    <mergeCell ref="G29:H29"/>
    <mergeCell ref="I29:J29"/>
    <mergeCell ref="B24:C24"/>
    <mergeCell ref="E24:F24"/>
    <mergeCell ref="G24:H24"/>
    <mergeCell ref="I24:J24"/>
    <mergeCell ref="E25:F25"/>
    <mergeCell ref="G25:H25"/>
    <mergeCell ref="I25:J25"/>
    <mergeCell ref="A26:C26"/>
    <mergeCell ref="G26:H26"/>
    <mergeCell ref="F18:G18"/>
    <mergeCell ref="H18:I18"/>
    <mergeCell ref="F19:G19"/>
    <mergeCell ref="H19:I19"/>
    <mergeCell ref="F20:G20"/>
    <mergeCell ref="H20:I20"/>
    <mergeCell ref="F21:G21"/>
    <mergeCell ref="H21:I21"/>
    <mergeCell ref="A23:C23"/>
    <mergeCell ref="G23:H23"/>
    <mergeCell ref="E11:F11"/>
    <mergeCell ref="G11:H11"/>
    <mergeCell ref="I11:J11"/>
    <mergeCell ref="A13:C13"/>
    <mergeCell ref="E13:G13"/>
    <mergeCell ref="A15:C15"/>
    <mergeCell ref="G16:H16"/>
    <mergeCell ref="F17:G17"/>
    <mergeCell ref="H17:I17"/>
    <mergeCell ref="A7:B7"/>
    <mergeCell ref="G7:H7"/>
    <mergeCell ref="E8:F8"/>
    <mergeCell ref="G8:H8"/>
    <mergeCell ref="I8:J8"/>
    <mergeCell ref="E9:F9"/>
    <mergeCell ref="G9:H9"/>
    <mergeCell ref="I9:J9"/>
    <mergeCell ref="E10:F10"/>
    <mergeCell ref="G10:H10"/>
    <mergeCell ref="I10:J10"/>
    <mergeCell ref="F1:J1"/>
    <mergeCell ref="A2:J2"/>
    <mergeCell ref="A4:C4"/>
    <mergeCell ref="D4:F4"/>
    <mergeCell ref="G4:H4"/>
    <mergeCell ref="I4:J4"/>
    <mergeCell ref="A5:C5"/>
    <mergeCell ref="D5:F5"/>
    <mergeCell ref="G5:H5"/>
    <mergeCell ref="I5:J5"/>
  </mergeCells>
  <phoneticPr fontId="176" type="noConversion"/>
  <pageMargins left="0.46" right="0.3" top="0.44" bottom="0.16" header="0.3" footer="0.3"/>
  <pageSetup paperSize="9" scale="86" fitToWidth="0" orientation="portrait" horizontalDpi="300" verticalDpi="300" r:id="rId1"/>
  <drawing r:id="rId2"/>
  <legacyDrawing r:id="rId3"/>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IW55"/>
  <sheetViews>
    <sheetView workbookViewId="0">
      <selection activeCell="I5" sqref="I5:J5"/>
    </sheetView>
  </sheetViews>
  <sheetFormatPr defaultColWidth="9" defaultRowHeight="17.399999999999999"/>
  <cols>
    <col min="1" max="3" width="9" style="20"/>
    <col min="4" max="4" width="3" style="20" customWidth="1"/>
    <col min="5" max="5" width="14.77734375" style="20" customWidth="1"/>
    <col min="6" max="6" width="9.21875" style="20" customWidth="1"/>
    <col min="7" max="7" width="9" style="20"/>
    <col min="8" max="8" width="8" style="20" customWidth="1"/>
    <col min="9" max="9" width="10.21875" style="20" customWidth="1"/>
    <col min="10" max="10" width="15.33203125" style="20" customWidth="1"/>
    <col min="11" max="260" width="9" style="20"/>
    <col min="261" max="261" width="14.21875" style="20" customWidth="1"/>
    <col min="262" max="516" width="9" style="20"/>
    <col min="517" max="517" width="14.21875" style="20" customWidth="1"/>
    <col min="518" max="772" width="9" style="20"/>
    <col min="773" max="773" width="14.21875" style="20" customWidth="1"/>
    <col min="774" max="1028" width="9" style="20"/>
    <col min="1029" max="1029" width="14.21875" style="20" customWidth="1"/>
    <col min="1030" max="1284" width="9" style="20"/>
    <col min="1285" max="1285" width="14.21875" style="20" customWidth="1"/>
    <col min="1286" max="1540" width="9" style="20"/>
    <col min="1541" max="1541" width="14.21875" style="20" customWidth="1"/>
    <col min="1542" max="1796" width="9" style="20"/>
    <col min="1797" max="1797" width="14.21875" style="20" customWidth="1"/>
    <col min="1798" max="2052" width="9" style="20"/>
    <col min="2053" max="2053" width="14.21875" style="20" customWidth="1"/>
    <col min="2054" max="2308" width="9" style="20"/>
    <col min="2309" max="2309" width="14.21875" style="20" customWidth="1"/>
    <col min="2310" max="2564" width="9" style="20"/>
    <col min="2565" max="2565" width="14.21875" style="20" customWidth="1"/>
    <col min="2566" max="2820" width="9" style="20"/>
    <col min="2821" max="2821" width="14.21875" style="20" customWidth="1"/>
    <col min="2822" max="3076" width="9" style="20"/>
    <col min="3077" max="3077" width="14.21875" style="20" customWidth="1"/>
    <col min="3078" max="3332" width="9" style="20"/>
    <col min="3333" max="3333" width="14.21875" style="20" customWidth="1"/>
    <col min="3334" max="3588" width="9" style="20"/>
    <col min="3589" max="3589" width="14.21875" style="20" customWidth="1"/>
    <col min="3590" max="3844" width="9" style="20"/>
    <col min="3845" max="3845" width="14.21875" style="20" customWidth="1"/>
    <col min="3846" max="4100" width="9" style="20"/>
    <col min="4101" max="4101" width="14.21875" style="20" customWidth="1"/>
    <col min="4102" max="4356" width="9" style="20"/>
    <col min="4357" max="4357" width="14.21875" style="20" customWidth="1"/>
    <col min="4358" max="4612" width="9" style="20"/>
    <col min="4613" max="4613" width="14.21875" style="20" customWidth="1"/>
    <col min="4614" max="4868" width="9" style="20"/>
    <col min="4869" max="4869" width="14.21875" style="20" customWidth="1"/>
    <col min="4870" max="5124" width="9" style="20"/>
    <col min="5125" max="5125" width="14.21875" style="20" customWidth="1"/>
    <col min="5126" max="5380" width="9" style="20"/>
    <col min="5381" max="5381" width="14.21875" style="20" customWidth="1"/>
    <col min="5382" max="5636" width="9" style="20"/>
    <col min="5637" max="5637" width="14.21875" style="20" customWidth="1"/>
    <col min="5638" max="5892" width="9" style="20"/>
    <col min="5893" max="5893" width="14.21875" style="20" customWidth="1"/>
    <col min="5894" max="6148" width="9" style="20"/>
    <col min="6149" max="6149" width="14.21875" style="20" customWidth="1"/>
    <col min="6150" max="6404" width="9" style="20"/>
    <col min="6405" max="6405" width="14.21875" style="20" customWidth="1"/>
    <col min="6406" max="6660" width="9" style="20"/>
    <col min="6661" max="6661" width="14.21875" style="20" customWidth="1"/>
    <col min="6662" max="6916" width="9" style="20"/>
    <col min="6917" max="6917" width="14.21875" style="20" customWidth="1"/>
    <col min="6918" max="7172" width="9" style="20"/>
    <col min="7173" max="7173" width="14.21875" style="20" customWidth="1"/>
    <col min="7174" max="7428" width="9" style="20"/>
    <col min="7429" max="7429" width="14.21875" style="20" customWidth="1"/>
    <col min="7430" max="7684" width="9" style="20"/>
    <col min="7685" max="7685" width="14.21875" style="20" customWidth="1"/>
    <col min="7686" max="7940" width="9" style="20"/>
    <col min="7941" max="7941" width="14.21875" style="20" customWidth="1"/>
    <col min="7942" max="8196" width="9" style="20"/>
    <col min="8197" max="8197" width="14.21875" style="20" customWidth="1"/>
    <col min="8198" max="8452" width="9" style="20"/>
    <col min="8453" max="8453" width="14.21875" style="20" customWidth="1"/>
    <col min="8454" max="8708" width="9" style="20"/>
    <col min="8709" max="8709" width="14.21875" style="20" customWidth="1"/>
    <col min="8710" max="8964" width="9" style="20"/>
    <col min="8965" max="8965" width="14.21875" style="20" customWidth="1"/>
    <col min="8966" max="9220" width="9" style="20"/>
    <col min="9221" max="9221" width="14.21875" style="20" customWidth="1"/>
    <col min="9222" max="9476" width="9" style="20"/>
    <col min="9477" max="9477" width="14.21875" style="20" customWidth="1"/>
    <col min="9478" max="9732" width="9" style="20"/>
    <col min="9733" max="9733" width="14.21875" style="20" customWidth="1"/>
    <col min="9734" max="9988" width="9" style="20"/>
    <col min="9989" max="9989" width="14.21875" style="20" customWidth="1"/>
    <col min="9990" max="10244" width="9" style="20"/>
    <col min="10245" max="10245" width="14.21875" style="20" customWidth="1"/>
    <col min="10246" max="10500" width="9" style="20"/>
    <col min="10501" max="10501" width="14.21875" style="20" customWidth="1"/>
    <col min="10502" max="10756" width="9" style="20"/>
    <col min="10757" max="10757" width="14.21875" style="20" customWidth="1"/>
    <col min="10758" max="11012" width="9" style="20"/>
    <col min="11013" max="11013" width="14.21875" style="20" customWidth="1"/>
    <col min="11014" max="11268" width="9" style="20"/>
    <col min="11269" max="11269" width="14.21875" style="20" customWidth="1"/>
    <col min="11270" max="11524" width="9" style="20"/>
    <col min="11525" max="11525" width="14.21875" style="20" customWidth="1"/>
    <col min="11526" max="11780" width="9" style="20"/>
    <col min="11781" max="11781" width="14.21875" style="20" customWidth="1"/>
    <col min="11782" max="12036" width="9" style="20"/>
    <col min="12037" max="12037" width="14.21875" style="20" customWidth="1"/>
    <col min="12038" max="12292" width="9" style="20"/>
    <col min="12293" max="12293" width="14.21875" style="20" customWidth="1"/>
    <col min="12294" max="12548" width="9" style="20"/>
    <col min="12549" max="12549" width="14.21875" style="20" customWidth="1"/>
    <col min="12550" max="12804" width="9" style="20"/>
    <col min="12805" max="12805" width="14.21875" style="20" customWidth="1"/>
    <col min="12806" max="13060" width="9" style="20"/>
    <col min="13061" max="13061" width="14.21875" style="20" customWidth="1"/>
    <col min="13062" max="13316" width="9" style="20"/>
    <col min="13317" max="13317" width="14.21875" style="20" customWidth="1"/>
    <col min="13318" max="13572" width="9" style="20"/>
    <col min="13573" max="13573" width="14.21875" style="20" customWidth="1"/>
    <col min="13574" max="13828" width="9" style="20"/>
    <col min="13829" max="13829" width="14.21875" style="20" customWidth="1"/>
    <col min="13830" max="14084" width="9" style="20"/>
    <col min="14085" max="14085" width="14.21875" style="20" customWidth="1"/>
    <col min="14086" max="14340" width="9" style="20"/>
    <col min="14341" max="14341" width="14.21875" style="20" customWidth="1"/>
    <col min="14342" max="14596" width="9" style="20"/>
    <col min="14597" max="14597" width="14.21875" style="20" customWidth="1"/>
    <col min="14598" max="14852" width="9" style="20"/>
    <col min="14853" max="14853" width="14.21875" style="20" customWidth="1"/>
    <col min="14854" max="15108" width="9" style="20"/>
    <col min="15109" max="15109" width="14.21875" style="20" customWidth="1"/>
    <col min="15110" max="15364" width="9" style="20"/>
    <col min="15365" max="15365" width="14.21875" style="20" customWidth="1"/>
    <col min="15366" max="15620" width="9" style="20"/>
    <col min="15621" max="15621" width="14.21875" style="20" customWidth="1"/>
    <col min="15622" max="15876" width="9" style="20"/>
    <col min="15877" max="15877" width="14.21875" style="20" customWidth="1"/>
    <col min="15878" max="16132" width="9" style="20"/>
    <col min="16133" max="16133" width="14.21875" style="20" customWidth="1"/>
    <col min="16134" max="16384" width="9" style="20"/>
  </cols>
  <sheetData>
    <row r="1" spans="1:257" s="150" customFormat="1">
      <c r="A1" s="21"/>
      <c r="B1" s="21"/>
      <c r="C1" s="21"/>
      <c r="D1" s="21"/>
      <c r="E1" s="21"/>
      <c r="F1" s="1103" t="s">
        <v>7</v>
      </c>
      <c r="G1" s="1103"/>
      <c r="H1" s="1103"/>
      <c r="I1" s="1103"/>
      <c r="J1" s="1103"/>
      <c r="K1" s="22"/>
      <c r="L1" s="22"/>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c r="IW1" s="21"/>
    </row>
    <row r="2" spans="1:257" ht="30" customHeight="1">
      <c r="A2" s="2724" t="s">
        <v>213</v>
      </c>
      <c r="B2" s="2724"/>
      <c r="C2" s="2724"/>
      <c r="D2" s="2724"/>
      <c r="E2" s="2724"/>
      <c r="F2" s="2724"/>
      <c r="G2" s="2724"/>
      <c r="H2" s="2724"/>
      <c r="I2" s="2724"/>
      <c r="J2" s="2724"/>
    </row>
    <row r="3" spans="1:257" ht="18.75" customHeight="1">
      <c r="A3" s="159"/>
      <c r="B3" s="159"/>
      <c r="C3" s="159"/>
      <c r="D3" s="159"/>
      <c r="E3" s="159"/>
      <c r="F3" s="159"/>
      <c r="G3" s="159"/>
      <c r="H3" s="159"/>
      <c r="I3" s="159"/>
      <c r="J3" s="160" t="s">
        <v>4103</v>
      </c>
    </row>
    <row r="4" spans="1:257" ht="74.25" customHeight="1">
      <c r="A4" s="1537" t="s">
        <v>230</v>
      </c>
      <c r="B4" s="1537"/>
      <c r="C4" s="1537"/>
      <c r="D4" s="1537" t="str">
        <f>'0.01'!C4</f>
        <v>大块金用工业长丝-帘子布事业部PH25657
Nylon 66 tire cord fabric industrial yarn-Tire cord fabric Department PH25657</v>
      </c>
      <c r="E4" s="1537"/>
      <c r="F4" s="1537"/>
      <c r="G4" s="1537" t="s">
        <v>906</v>
      </c>
      <c r="H4" s="1537"/>
      <c r="I4" s="1537" t="str">
        <f>'0.01'!H4</f>
        <v>PH25657-2800dtex/432f</v>
      </c>
      <c r="J4" s="1537"/>
    </row>
    <row r="5" spans="1:257" ht="45" customHeight="1">
      <c r="A5" s="1537" t="s">
        <v>871</v>
      </c>
      <c r="B5" s="1537"/>
      <c r="C5" s="1537"/>
      <c r="D5" s="1537" t="str">
        <f>'0.01'!H5</f>
        <v>帘子布事业部</v>
      </c>
      <c r="E5" s="1537"/>
      <c r="F5" s="1537"/>
      <c r="G5" s="1537" t="s">
        <v>598</v>
      </c>
      <c r="H5" s="1537"/>
      <c r="I5" s="1537" t="str">
        <f>目录!G83</f>
        <v>2025年7月26日</v>
      </c>
      <c r="J5" s="1537"/>
    </row>
    <row r="6" spans="1:257">
      <c r="A6" s="161"/>
      <c r="B6" s="162"/>
      <c r="C6" s="162"/>
      <c r="D6" s="162"/>
      <c r="E6" s="162"/>
      <c r="F6" s="162"/>
      <c r="G6" s="162"/>
      <c r="H6" s="162"/>
      <c r="I6" s="162"/>
      <c r="J6" s="163"/>
    </row>
    <row r="7" spans="1:257">
      <c r="A7" s="2753" t="s">
        <v>4150</v>
      </c>
      <c r="B7" s="2754"/>
      <c r="C7" s="162"/>
      <c r="D7" s="162"/>
      <c r="E7" s="162"/>
      <c r="F7" s="162"/>
      <c r="G7" s="2727" t="s">
        <v>4105</v>
      </c>
      <c r="H7" s="2727"/>
      <c r="I7" s="162"/>
      <c r="J7" s="163"/>
    </row>
    <row r="8" spans="1:257">
      <c r="A8" s="161"/>
      <c r="B8" s="162"/>
      <c r="C8" s="162"/>
      <c r="D8" s="162"/>
      <c r="E8" s="2728" t="s">
        <v>4106</v>
      </c>
      <c r="F8" s="2728"/>
      <c r="G8" s="2728" t="s">
        <v>4107</v>
      </c>
      <c r="H8" s="2728"/>
      <c r="I8" s="2728" t="s">
        <v>4108</v>
      </c>
      <c r="J8" s="2728"/>
    </row>
    <row r="9" spans="1:257">
      <c r="A9" s="161"/>
      <c r="B9" s="166" t="s">
        <v>4109</v>
      </c>
      <c r="C9" s="162"/>
      <c r="D9" s="162"/>
      <c r="E9" s="2728" t="s">
        <v>4110</v>
      </c>
      <c r="F9" s="2728"/>
      <c r="G9" s="2728" t="s">
        <v>548</v>
      </c>
      <c r="H9" s="2728"/>
      <c r="I9" s="2728"/>
      <c r="J9" s="2728"/>
    </row>
    <row r="10" spans="1:257">
      <c r="A10" s="161"/>
      <c r="B10" s="166" t="s">
        <v>4111</v>
      </c>
      <c r="C10" s="162"/>
      <c r="D10" s="162"/>
      <c r="E10" s="2728" t="s">
        <v>4110</v>
      </c>
      <c r="F10" s="2728"/>
      <c r="G10" s="2728" t="s">
        <v>548</v>
      </c>
      <c r="H10" s="2728"/>
      <c r="I10" s="2728"/>
      <c r="J10" s="2728"/>
    </row>
    <row r="11" spans="1:257">
      <c r="A11" s="161"/>
      <c r="B11" s="166" t="s">
        <v>4112</v>
      </c>
      <c r="C11" s="162"/>
      <c r="D11" s="162"/>
      <c r="E11" s="2728" t="s">
        <v>4110</v>
      </c>
      <c r="F11" s="2728"/>
      <c r="G11" s="2728" t="s">
        <v>548</v>
      </c>
      <c r="H11" s="2728"/>
      <c r="I11" s="2728"/>
      <c r="J11" s="2728"/>
    </row>
    <row r="12" spans="1:257">
      <c r="A12" s="161"/>
      <c r="B12" s="162"/>
      <c r="C12" s="162"/>
      <c r="D12" s="162"/>
      <c r="E12" s="162"/>
      <c r="F12" s="162"/>
      <c r="G12" s="162"/>
      <c r="H12" s="162"/>
      <c r="I12" s="162"/>
      <c r="J12" s="163"/>
    </row>
    <row r="13" spans="1:257">
      <c r="A13" s="2729" t="s">
        <v>4113</v>
      </c>
      <c r="B13" s="2730"/>
      <c r="C13" s="2730"/>
      <c r="D13" s="167"/>
      <c r="E13" s="2731" t="s">
        <v>4114</v>
      </c>
      <c r="F13" s="2731"/>
      <c r="G13" s="2731"/>
      <c r="H13" s="168" t="s">
        <v>4115</v>
      </c>
      <c r="I13" s="169"/>
      <c r="J13" s="170"/>
    </row>
    <row r="14" spans="1:257">
      <c r="A14" s="171"/>
      <c r="B14" s="172"/>
      <c r="C14" s="172"/>
      <c r="D14" s="172"/>
      <c r="E14" s="172"/>
      <c r="F14" s="172"/>
      <c r="G14" s="172"/>
      <c r="H14" s="172"/>
      <c r="I14" s="172"/>
      <c r="J14" s="173"/>
    </row>
    <row r="15" spans="1:257">
      <c r="A15" s="2753" t="s">
        <v>4151</v>
      </c>
      <c r="B15" s="2754"/>
      <c r="C15" s="2754"/>
      <c r="D15" s="174"/>
      <c r="E15" s="162"/>
      <c r="F15" s="162"/>
      <c r="G15" s="162"/>
      <c r="H15" s="162"/>
      <c r="I15" s="162"/>
      <c r="J15" s="163"/>
    </row>
    <row r="16" spans="1:257">
      <c r="A16" s="161"/>
      <c r="B16" s="162"/>
      <c r="C16" s="162"/>
      <c r="D16" s="162"/>
      <c r="E16" s="162"/>
      <c r="F16" s="162"/>
      <c r="G16" s="2727" t="s">
        <v>4105</v>
      </c>
      <c r="H16" s="2727"/>
      <c r="I16" s="162"/>
      <c r="J16" s="163"/>
    </row>
    <row r="17" spans="1:10">
      <c r="A17" s="161"/>
      <c r="B17" s="162"/>
      <c r="C17" s="162"/>
      <c r="D17" s="162"/>
      <c r="E17" s="165" t="s">
        <v>4117</v>
      </c>
      <c r="F17" s="2728" t="s">
        <v>4118</v>
      </c>
      <c r="G17" s="2728"/>
      <c r="H17" s="2728" t="s">
        <v>4107</v>
      </c>
      <c r="I17" s="2728"/>
      <c r="J17" s="165" t="s">
        <v>4108</v>
      </c>
    </row>
    <row r="18" spans="1:10">
      <c r="A18" s="161"/>
      <c r="B18" s="162" t="s">
        <v>4119</v>
      </c>
      <c r="C18" s="162"/>
      <c r="D18" s="162"/>
      <c r="E18" s="175"/>
      <c r="F18" s="2728" t="s">
        <v>2330</v>
      </c>
      <c r="G18" s="2728"/>
      <c r="H18" s="2728" t="s">
        <v>548</v>
      </c>
      <c r="I18" s="2728"/>
      <c r="J18" s="165"/>
    </row>
    <row r="19" spans="1:10">
      <c r="A19" s="161"/>
      <c r="B19" s="162" t="s">
        <v>1454</v>
      </c>
      <c r="C19" s="162"/>
      <c r="D19" s="162"/>
      <c r="E19" s="165"/>
      <c r="F19" s="2728" t="s">
        <v>2330</v>
      </c>
      <c r="G19" s="2728"/>
      <c r="H19" s="2728" t="s">
        <v>548</v>
      </c>
      <c r="I19" s="2728"/>
      <c r="J19" s="165"/>
    </row>
    <row r="20" spans="1:10">
      <c r="A20" s="161"/>
      <c r="B20" s="162" t="s">
        <v>4120</v>
      </c>
      <c r="C20" s="162"/>
      <c r="D20" s="162"/>
      <c r="E20" s="165"/>
      <c r="F20" s="2728" t="s">
        <v>2330</v>
      </c>
      <c r="G20" s="2728"/>
      <c r="H20" s="2728" t="s">
        <v>548</v>
      </c>
      <c r="I20" s="2728"/>
      <c r="J20" s="165"/>
    </row>
    <row r="21" spans="1:10">
      <c r="A21" s="161"/>
      <c r="B21" s="162" t="s">
        <v>4121</v>
      </c>
      <c r="C21" s="162"/>
      <c r="D21" s="162"/>
      <c r="E21" s="165"/>
      <c r="F21" s="2728" t="s">
        <v>2330</v>
      </c>
      <c r="G21" s="2728"/>
      <c r="H21" s="2728" t="s">
        <v>548</v>
      </c>
      <c r="I21" s="2728"/>
      <c r="J21" s="165"/>
    </row>
    <row r="22" spans="1:10">
      <c r="A22" s="161"/>
      <c r="B22" s="162"/>
      <c r="C22" s="162"/>
      <c r="D22" s="162"/>
      <c r="E22" s="176"/>
      <c r="F22" s="176"/>
      <c r="G22" s="176"/>
      <c r="H22" s="176"/>
      <c r="I22" s="176"/>
      <c r="J22" s="177"/>
    </row>
    <row r="23" spans="1:10">
      <c r="A23" s="2729" t="s">
        <v>4122</v>
      </c>
      <c r="B23" s="2730"/>
      <c r="C23" s="2730"/>
      <c r="D23" s="167"/>
      <c r="E23" s="178"/>
      <c r="F23" s="178"/>
      <c r="G23" s="2732" t="s">
        <v>4105</v>
      </c>
      <c r="H23" s="2732"/>
      <c r="I23" s="178"/>
      <c r="J23" s="179"/>
    </row>
    <row r="24" spans="1:10">
      <c r="A24" s="161"/>
      <c r="B24" s="2726"/>
      <c r="C24" s="2726"/>
      <c r="D24" s="180"/>
      <c r="E24" s="2728" t="s">
        <v>4106</v>
      </c>
      <c r="F24" s="2728"/>
      <c r="G24" s="2728" t="s">
        <v>4107</v>
      </c>
      <c r="H24" s="2728"/>
      <c r="I24" s="2728" t="s">
        <v>4108</v>
      </c>
      <c r="J24" s="2728"/>
    </row>
    <row r="25" spans="1:10">
      <c r="A25" s="171"/>
      <c r="B25" s="23" t="s">
        <v>4123</v>
      </c>
      <c r="C25" s="172"/>
      <c r="D25" s="172"/>
      <c r="E25" s="2728" t="s">
        <v>4124</v>
      </c>
      <c r="F25" s="2728"/>
      <c r="G25" s="2728" t="s">
        <v>548</v>
      </c>
      <c r="H25" s="2728"/>
      <c r="I25" s="2728"/>
      <c r="J25" s="2728"/>
    </row>
    <row r="26" spans="1:10">
      <c r="A26" s="2729" t="s">
        <v>4125</v>
      </c>
      <c r="B26" s="2730"/>
      <c r="C26" s="2730"/>
      <c r="D26" s="167"/>
      <c r="E26" s="178"/>
      <c r="F26" s="178"/>
      <c r="G26" s="2732" t="s">
        <v>4105</v>
      </c>
      <c r="H26" s="2732"/>
      <c r="I26" s="178"/>
      <c r="J26" s="179"/>
    </row>
    <row r="27" spans="1:10">
      <c r="A27" s="161"/>
      <c r="B27" s="162"/>
      <c r="C27" s="162"/>
      <c r="D27" s="162"/>
      <c r="E27" s="2728" t="s">
        <v>4106</v>
      </c>
      <c r="F27" s="2728"/>
      <c r="G27" s="2728" t="s">
        <v>4107</v>
      </c>
      <c r="H27" s="2728"/>
      <c r="I27" s="2728" t="s">
        <v>4108</v>
      </c>
      <c r="J27" s="2728"/>
    </row>
    <row r="28" spans="1:10">
      <c r="A28" s="161"/>
      <c r="B28" s="162" t="s">
        <v>4126</v>
      </c>
      <c r="C28" s="162"/>
      <c r="D28" s="162"/>
      <c r="E28" s="2728" t="s">
        <v>4127</v>
      </c>
      <c r="F28" s="2728"/>
      <c r="G28" s="2728" t="s">
        <v>548</v>
      </c>
      <c r="H28" s="2728"/>
      <c r="I28" s="2728"/>
      <c r="J28" s="2728"/>
    </row>
    <row r="29" spans="1:10">
      <c r="A29" s="161"/>
      <c r="B29" s="162" t="s">
        <v>4128</v>
      </c>
      <c r="C29" s="162"/>
      <c r="D29" s="162"/>
      <c r="E29" s="2728" t="s">
        <v>4129</v>
      </c>
      <c r="F29" s="2728"/>
      <c r="G29" s="2728" t="s">
        <v>548</v>
      </c>
      <c r="H29" s="2728"/>
      <c r="I29" s="2728"/>
      <c r="J29" s="2728"/>
    </row>
    <row r="30" spans="1:10" ht="24" customHeight="1">
      <c r="A30" s="161"/>
      <c r="B30" s="162" t="s">
        <v>4130</v>
      </c>
      <c r="C30" s="181"/>
      <c r="D30" s="181"/>
      <c r="E30" s="2733" t="s">
        <v>4131</v>
      </c>
      <c r="F30" s="2734"/>
      <c r="G30" s="2728" t="s">
        <v>548</v>
      </c>
      <c r="H30" s="2728"/>
      <c r="I30" s="2728"/>
      <c r="J30" s="2728"/>
    </row>
    <row r="31" spans="1:10">
      <c r="A31" s="171"/>
      <c r="B31" s="172"/>
      <c r="C31" s="172"/>
      <c r="D31" s="172"/>
      <c r="E31" s="164"/>
      <c r="F31" s="164"/>
      <c r="G31" s="164"/>
      <c r="H31" s="164"/>
      <c r="I31" s="164"/>
      <c r="J31" s="182"/>
    </row>
    <row r="32" spans="1:10">
      <c r="A32" s="2729" t="s">
        <v>4132</v>
      </c>
      <c r="B32" s="2730"/>
      <c r="C32" s="2730"/>
      <c r="D32" s="167"/>
      <c r="E32" s="178"/>
      <c r="F32" s="178"/>
      <c r="G32" s="2732" t="s">
        <v>4105</v>
      </c>
      <c r="H32" s="2732"/>
      <c r="I32" s="178"/>
      <c r="J32" s="179"/>
    </row>
    <row r="33" spans="1:10">
      <c r="A33" s="161"/>
      <c r="B33" s="162"/>
      <c r="C33" s="162"/>
      <c r="D33" s="162"/>
      <c r="E33" s="2728" t="s">
        <v>4106</v>
      </c>
      <c r="F33" s="2728"/>
      <c r="G33" s="2728" t="s">
        <v>4107</v>
      </c>
      <c r="H33" s="2728"/>
      <c r="I33" s="2728" t="s">
        <v>4108</v>
      </c>
      <c r="J33" s="2728"/>
    </row>
    <row r="34" spans="1:10">
      <c r="A34" s="161"/>
      <c r="B34" s="162" t="s">
        <v>4133</v>
      </c>
      <c r="C34" s="162"/>
      <c r="D34" s="162"/>
      <c r="E34" s="2728" t="s">
        <v>4134</v>
      </c>
      <c r="F34" s="2728"/>
      <c r="G34" s="2728" t="s">
        <v>548</v>
      </c>
      <c r="H34" s="2728"/>
      <c r="I34" s="2728"/>
      <c r="J34" s="2728"/>
    </row>
    <row r="35" spans="1:10">
      <c r="A35" s="161"/>
      <c r="B35" s="162" t="s">
        <v>4135</v>
      </c>
      <c r="C35" s="162"/>
      <c r="D35" s="162"/>
      <c r="E35" s="2728" t="s">
        <v>4136</v>
      </c>
      <c r="F35" s="2728"/>
      <c r="G35" s="2728" t="s">
        <v>548</v>
      </c>
      <c r="H35" s="2728"/>
      <c r="I35" s="2728"/>
      <c r="J35" s="2728"/>
    </row>
    <row r="36" spans="1:10">
      <c r="A36" s="171"/>
      <c r="B36" s="172"/>
      <c r="C36" s="172"/>
      <c r="D36" s="172"/>
      <c r="E36" s="172"/>
      <c r="F36" s="172"/>
      <c r="G36" s="172"/>
      <c r="H36" s="172"/>
      <c r="I36" s="172"/>
      <c r="J36" s="173"/>
    </row>
    <row r="37" spans="1:10">
      <c r="A37" s="2725" t="s">
        <v>4137</v>
      </c>
      <c r="B37" s="2726"/>
      <c r="C37" s="2726"/>
      <c r="D37" s="174"/>
      <c r="E37" s="183"/>
      <c r="F37" s="183"/>
      <c r="G37" s="183"/>
      <c r="H37" s="183"/>
      <c r="I37" s="183"/>
      <c r="J37" s="184"/>
    </row>
    <row r="38" spans="1:10">
      <c r="A38" s="185"/>
      <c r="B38" s="1516" t="s">
        <v>4138</v>
      </c>
      <c r="C38" s="1543"/>
      <c r="D38" s="1517"/>
      <c r="E38" s="187" t="s">
        <v>4139</v>
      </c>
      <c r="F38" s="1547" t="s">
        <v>1324</v>
      </c>
      <c r="G38" s="1547"/>
      <c r="H38" s="1547" t="s">
        <v>4140</v>
      </c>
      <c r="I38" s="1547"/>
      <c r="J38" s="187" t="s">
        <v>4141</v>
      </c>
    </row>
    <row r="39" spans="1:10" ht="15.75" customHeight="1">
      <c r="A39" s="185"/>
      <c r="B39" s="1516" t="s">
        <v>4142</v>
      </c>
      <c r="C39" s="1543"/>
      <c r="D39" s="1517"/>
      <c r="E39" s="188" t="s">
        <v>614</v>
      </c>
      <c r="F39" s="1547"/>
      <c r="G39" s="1547"/>
      <c r="H39" s="1547"/>
      <c r="I39" s="1547"/>
      <c r="J39" s="187"/>
    </row>
    <row r="40" spans="1:10" ht="15.75" customHeight="1">
      <c r="A40" s="185"/>
      <c r="B40" s="2735" t="s">
        <v>4143</v>
      </c>
      <c r="C40" s="2736"/>
      <c r="D40" s="2737"/>
      <c r="E40" s="188" t="s">
        <v>614</v>
      </c>
      <c r="F40" s="1547"/>
      <c r="G40" s="1547"/>
      <c r="H40" s="1547"/>
      <c r="I40" s="1547"/>
      <c r="J40" s="187"/>
    </row>
    <row r="41" spans="1:10">
      <c r="A41" s="185"/>
      <c r="B41" s="2735" t="s">
        <v>4144</v>
      </c>
      <c r="C41" s="2736"/>
      <c r="D41" s="2737"/>
      <c r="E41" s="188" t="s">
        <v>614</v>
      </c>
      <c r="F41" s="1547"/>
      <c r="G41" s="1547"/>
      <c r="H41" s="1547"/>
      <c r="I41" s="1547"/>
      <c r="J41" s="187"/>
    </row>
    <row r="42" spans="1:10">
      <c r="A42" s="2738" t="s">
        <v>4145</v>
      </c>
      <c r="B42" s="2739"/>
      <c r="C42" s="2739"/>
      <c r="D42" s="2739"/>
      <c r="E42" s="2739"/>
      <c r="F42" s="2739"/>
      <c r="G42" s="2739"/>
      <c r="H42" s="183"/>
      <c r="I42" s="183"/>
      <c r="J42" s="184"/>
    </row>
    <row r="43" spans="1:10" ht="12.75" customHeight="1">
      <c r="A43" s="189"/>
      <c r="B43" s="2740"/>
      <c r="C43" s="2740"/>
      <c r="D43" s="2740"/>
      <c r="E43" s="2740"/>
      <c r="F43" s="2740"/>
      <c r="G43" s="2740"/>
      <c r="H43" s="2740"/>
      <c r="I43" s="2740"/>
      <c r="J43" s="2741"/>
    </row>
    <row r="44" spans="1:10" ht="12.75" customHeight="1">
      <c r="A44" s="185"/>
      <c r="B44" s="2742"/>
      <c r="C44" s="2742"/>
      <c r="D44" s="2742"/>
      <c r="E44" s="2742"/>
      <c r="F44" s="2742"/>
      <c r="G44" s="2742"/>
      <c r="H44" s="2742"/>
      <c r="I44" s="2742"/>
      <c r="J44" s="2743"/>
    </row>
    <row r="45" spans="1:10" ht="12.75" customHeight="1">
      <c r="A45" s="185"/>
      <c r="B45" s="2742"/>
      <c r="C45" s="2742"/>
      <c r="D45" s="2742"/>
      <c r="E45" s="2742"/>
      <c r="F45" s="2742"/>
      <c r="G45" s="2742"/>
      <c r="H45" s="2742"/>
      <c r="I45" s="2742"/>
      <c r="J45" s="2743"/>
    </row>
    <row r="46" spans="1:10" ht="12.75" customHeight="1">
      <c r="A46" s="185"/>
      <c r="B46" s="2742"/>
      <c r="C46" s="2742"/>
      <c r="D46" s="2742"/>
      <c r="E46" s="2742"/>
      <c r="F46" s="2742"/>
      <c r="G46" s="2742"/>
      <c r="H46" s="2742"/>
      <c r="I46" s="2742"/>
      <c r="J46" s="2743"/>
    </row>
    <row r="47" spans="1:10" ht="12.75" customHeight="1">
      <c r="A47" s="171"/>
      <c r="B47" s="172"/>
      <c r="C47" s="172"/>
      <c r="D47" s="172"/>
      <c r="E47" s="172"/>
      <c r="F47" s="172"/>
      <c r="G47" s="172"/>
      <c r="H47" s="172"/>
      <c r="I47" s="172"/>
      <c r="J47" s="173"/>
    </row>
    <row r="48" spans="1:10">
      <c r="A48" s="2725" t="s">
        <v>4146</v>
      </c>
      <c r="B48" s="2726"/>
      <c r="C48" s="2726"/>
      <c r="D48" s="174"/>
      <c r="E48" s="162"/>
      <c r="F48" s="162"/>
      <c r="G48" s="162"/>
      <c r="H48" s="162"/>
      <c r="I48" s="162"/>
      <c r="J48" s="163"/>
    </row>
    <row r="49" spans="1:10" ht="12.75" customHeight="1">
      <c r="A49" s="2748"/>
      <c r="B49" s="2731"/>
      <c r="C49" s="2731"/>
      <c r="D49" s="2731"/>
      <c r="E49" s="2731"/>
      <c r="F49" s="178"/>
      <c r="G49" s="2731"/>
      <c r="H49" s="2731"/>
      <c r="I49" s="2731"/>
      <c r="J49" s="2749"/>
    </row>
    <row r="50" spans="1:10" ht="12.75" customHeight="1">
      <c r="A50" s="2750"/>
      <c r="B50" s="2751"/>
      <c r="C50" s="2751"/>
      <c r="D50" s="2751"/>
      <c r="E50" s="2751"/>
      <c r="F50" s="162"/>
      <c r="G50" s="2751"/>
      <c r="H50" s="2751"/>
      <c r="I50" s="2751"/>
      <c r="J50" s="2752"/>
    </row>
    <row r="51" spans="1:10" ht="12.75" customHeight="1">
      <c r="A51" s="190"/>
      <c r="B51" s="176"/>
      <c r="C51" s="176"/>
      <c r="D51" s="176"/>
      <c r="E51" s="176"/>
      <c r="F51" s="162"/>
      <c r="G51" s="176"/>
      <c r="H51" s="176"/>
      <c r="I51" s="176"/>
      <c r="J51" s="177"/>
    </row>
    <row r="52" spans="1:10" ht="12.75" customHeight="1">
      <c r="A52" s="2750"/>
      <c r="B52" s="2751"/>
      <c r="C52" s="2751"/>
      <c r="D52" s="2751"/>
      <c r="E52" s="2751"/>
      <c r="F52" s="162"/>
      <c r="G52" s="2751"/>
      <c r="H52" s="2751"/>
      <c r="I52" s="2751"/>
      <c r="J52" s="2752"/>
    </row>
    <row r="53" spans="1:10" ht="12.75" customHeight="1">
      <c r="A53" s="2744"/>
      <c r="B53" s="2727"/>
      <c r="C53" s="2727"/>
      <c r="D53" s="2727"/>
      <c r="E53" s="2727"/>
      <c r="F53" s="172"/>
      <c r="G53" s="2727"/>
      <c r="H53" s="2727"/>
      <c r="I53" s="2727"/>
      <c r="J53" s="2745"/>
    </row>
    <row r="54" spans="1:10" ht="19.5" customHeight="1">
      <c r="A54" s="2746" t="s">
        <v>4147</v>
      </c>
      <c r="B54" s="2747"/>
      <c r="C54" s="2747"/>
      <c r="D54" s="2747"/>
      <c r="E54" s="2747"/>
      <c r="F54" s="2747"/>
      <c r="G54" s="2747"/>
      <c r="H54" s="172"/>
      <c r="I54" s="172"/>
      <c r="J54" s="173"/>
    </row>
    <row r="55" spans="1:10">
      <c r="A55" s="2744" t="s">
        <v>4148</v>
      </c>
      <c r="B55" s="2727"/>
      <c r="C55" s="2745"/>
      <c r="D55" s="176"/>
      <c r="E55" s="162"/>
      <c r="F55" s="162"/>
      <c r="G55" s="162"/>
      <c r="H55" s="162"/>
      <c r="I55" s="2744" t="s">
        <v>4149</v>
      </c>
      <c r="J55" s="2745"/>
    </row>
  </sheetData>
  <mergeCells count="102">
    <mergeCell ref="A53:E53"/>
    <mergeCell ref="G53:J53"/>
    <mergeCell ref="A54:G54"/>
    <mergeCell ref="A55:C55"/>
    <mergeCell ref="I55:J55"/>
    <mergeCell ref="B45:J45"/>
    <mergeCell ref="B46:J46"/>
    <mergeCell ref="A48:C48"/>
    <mergeCell ref="A49:E49"/>
    <mergeCell ref="G49:J49"/>
    <mergeCell ref="A50:E50"/>
    <mergeCell ref="G50:J50"/>
    <mergeCell ref="A52:E52"/>
    <mergeCell ref="G52:J52"/>
    <mergeCell ref="B40:D40"/>
    <mergeCell ref="F40:G40"/>
    <mergeCell ref="H40:I40"/>
    <mergeCell ref="B41:D41"/>
    <mergeCell ref="F41:G41"/>
    <mergeCell ref="H41:I41"/>
    <mergeCell ref="A42:G42"/>
    <mergeCell ref="B43:J43"/>
    <mergeCell ref="B44:J44"/>
    <mergeCell ref="E35:F35"/>
    <mergeCell ref="G35:H35"/>
    <mergeCell ref="I35:J35"/>
    <mergeCell ref="A37:C37"/>
    <mergeCell ref="B38:D38"/>
    <mergeCell ref="F38:G38"/>
    <mergeCell ref="H38:I38"/>
    <mergeCell ref="B39:D39"/>
    <mergeCell ref="F39:G39"/>
    <mergeCell ref="H39:I39"/>
    <mergeCell ref="E30:F30"/>
    <mergeCell ref="G30:H30"/>
    <mergeCell ref="I30:J30"/>
    <mergeCell ref="A32:C32"/>
    <mergeCell ref="G32:H32"/>
    <mergeCell ref="E33:F33"/>
    <mergeCell ref="G33:H33"/>
    <mergeCell ref="I33:J33"/>
    <mergeCell ref="E34:F34"/>
    <mergeCell ref="G34:H34"/>
    <mergeCell ref="I34:J34"/>
    <mergeCell ref="E27:F27"/>
    <mergeCell ref="G27:H27"/>
    <mergeCell ref="I27:J27"/>
    <mergeCell ref="E28:F28"/>
    <mergeCell ref="G28:H28"/>
    <mergeCell ref="I28:J28"/>
    <mergeCell ref="E29:F29"/>
    <mergeCell ref="G29:H29"/>
    <mergeCell ref="I29:J29"/>
    <mergeCell ref="B24:C24"/>
    <mergeCell ref="E24:F24"/>
    <mergeCell ref="G24:H24"/>
    <mergeCell ref="I24:J24"/>
    <mergeCell ref="E25:F25"/>
    <mergeCell ref="G25:H25"/>
    <mergeCell ref="I25:J25"/>
    <mergeCell ref="A26:C26"/>
    <mergeCell ref="G26:H26"/>
    <mergeCell ref="F18:G18"/>
    <mergeCell ref="H18:I18"/>
    <mergeCell ref="F19:G19"/>
    <mergeCell ref="H19:I19"/>
    <mergeCell ref="F20:G20"/>
    <mergeCell ref="H20:I20"/>
    <mergeCell ref="F21:G21"/>
    <mergeCell ref="H21:I21"/>
    <mergeCell ref="A23:C23"/>
    <mergeCell ref="G23:H23"/>
    <mergeCell ref="E11:F11"/>
    <mergeCell ref="G11:H11"/>
    <mergeCell ref="I11:J11"/>
    <mergeCell ref="A13:C13"/>
    <mergeCell ref="E13:G13"/>
    <mergeCell ref="A15:C15"/>
    <mergeCell ref="G16:H16"/>
    <mergeCell ref="F17:G17"/>
    <mergeCell ref="H17:I17"/>
    <mergeCell ref="A7:B7"/>
    <mergeCell ref="G7:H7"/>
    <mergeCell ref="E8:F8"/>
    <mergeCell ref="G8:H8"/>
    <mergeCell ref="I8:J8"/>
    <mergeCell ref="E9:F9"/>
    <mergeCell ref="G9:H9"/>
    <mergeCell ref="I9:J9"/>
    <mergeCell ref="E10:F10"/>
    <mergeCell ref="G10:H10"/>
    <mergeCell ref="I10:J10"/>
    <mergeCell ref="F1:J1"/>
    <mergeCell ref="A2:J2"/>
    <mergeCell ref="A4:C4"/>
    <mergeCell ref="D4:F4"/>
    <mergeCell ref="G4:H4"/>
    <mergeCell ref="I4:J4"/>
    <mergeCell ref="A5:C5"/>
    <mergeCell ref="D5:F5"/>
    <mergeCell ref="G5:H5"/>
    <mergeCell ref="I5:J5"/>
  </mergeCells>
  <phoneticPr fontId="176" type="noConversion"/>
  <pageMargins left="0.7" right="0.7" top="0.75" bottom="0.75" header="0.3" footer="0.3"/>
  <pageSetup paperSize="9" orientation="portrait"/>
  <drawing r:id="rId1"/>
  <legacyDrawing r:id="rId2"/>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00B050"/>
  </sheetPr>
  <dimension ref="A1:IV30"/>
  <sheetViews>
    <sheetView view="pageBreakPreview" zoomScaleNormal="100" workbookViewId="0">
      <selection activeCell="A32" sqref="A32:XFD42"/>
    </sheetView>
  </sheetViews>
  <sheetFormatPr defaultColWidth="9" defaultRowHeight="17.399999999999999"/>
  <cols>
    <col min="1" max="1" width="3.21875" style="20" customWidth="1"/>
    <col min="2" max="2" width="6.88671875" style="20" customWidth="1"/>
    <col min="3" max="3" width="4.33203125" style="20" customWidth="1"/>
    <col min="4" max="4" width="9" style="20"/>
    <col min="5" max="5" width="5.21875" style="20" customWidth="1"/>
    <col min="6" max="6" width="11.6640625" style="20" customWidth="1"/>
    <col min="7" max="8" width="7.77734375" style="20" customWidth="1"/>
    <col min="9" max="9" width="15.44140625" style="20" customWidth="1"/>
    <col min="10" max="10" width="13.109375" style="20" customWidth="1"/>
    <col min="11" max="11" width="9" style="20"/>
    <col min="12" max="12" width="10.77734375" style="20" customWidth="1"/>
    <col min="13" max="256" width="9" style="20"/>
    <col min="257" max="257" width="3.21875" style="20" customWidth="1"/>
    <col min="258" max="259" width="6.88671875" style="20" customWidth="1"/>
    <col min="260" max="260" width="9" style="20"/>
    <col min="261" max="261" width="5.21875" style="20" customWidth="1"/>
    <col min="262" max="262" width="10" style="20" customWidth="1"/>
    <col min="263" max="263" width="7.77734375" style="20" customWidth="1"/>
    <col min="264" max="264" width="8.77734375" style="20" customWidth="1"/>
    <col min="265" max="265" width="13.21875" style="20" customWidth="1"/>
    <col min="266" max="266" width="8.77734375" style="20" customWidth="1"/>
    <col min="267" max="512" width="9" style="20"/>
    <col min="513" max="513" width="3.21875" style="20" customWidth="1"/>
    <col min="514" max="515" width="6.88671875" style="20" customWidth="1"/>
    <col min="516" max="516" width="9" style="20"/>
    <col min="517" max="517" width="5.21875" style="20" customWidth="1"/>
    <col min="518" max="518" width="10" style="20" customWidth="1"/>
    <col min="519" max="519" width="7.77734375" style="20" customWidth="1"/>
    <col min="520" max="520" width="8.77734375" style="20" customWidth="1"/>
    <col min="521" max="521" width="13.21875" style="20" customWidth="1"/>
    <col min="522" max="522" width="8.77734375" style="20" customWidth="1"/>
    <col min="523" max="768" width="9" style="20"/>
    <col min="769" max="769" width="3.21875" style="20" customWidth="1"/>
    <col min="770" max="771" width="6.88671875" style="20" customWidth="1"/>
    <col min="772" max="772" width="9" style="20"/>
    <col min="773" max="773" width="5.21875" style="20" customWidth="1"/>
    <col min="774" max="774" width="10" style="20" customWidth="1"/>
    <col min="775" max="775" width="7.77734375" style="20" customWidth="1"/>
    <col min="776" max="776" width="8.77734375" style="20" customWidth="1"/>
    <col min="777" max="777" width="13.21875" style="20" customWidth="1"/>
    <col min="778" max="778" width="8.77734375" style="20" customWidth="1"/>
    <col min="779" max="1024" width="9" style="20"/>
    <col min="1025" max="1025" width="3.21875" style="20" customWidth="1"/>
    <col min="1026" max="1027" width="6.88671875" style="20" customWidth="1"/>
    <col min="1028" max="1028" width="9" style="20"/>
    <col min="1029" max="1029" width="5.21875" style="20" customWidth="1"/>
    <col min="1030" max="1030" width="10" style="20" customWidth="1"/>
    <col min="1031" max="1031" width="7.77734375" style="20" customWidth="1"/>
    <col min="1032" max="1032" width="8.77734375" style="20" customWidth="1"/>
    <col min="1033" max="1033" width="13.21875" style="20" customWidth="1"/>
    <col min="1034" max="1034" width="8.77734375" style="20" customWidth="1"/>
    <col min="1035" max="1280" width="9" style="20"/>
    <col min="1281" max="1281" width="3.21875" style="20" customWidth="1"/>
    <col min="1282" max="1283" width="6.88671875" style="20" customWidth="1"/>
    <col min="1284" max="1284" width="9" style="20"/>
    <col min="1285" max="1285" width="5.21875" style="20" customWidth="1"/>
    <col min="1286" max="1286" width="10" style="20" customWidth="1"/>
    <col min="1287" max="1287" width="7.77734375" style="20" customWidth="1"/>
    <col min="1288" max="1288" width="8.77734375" style="20" customWidth="1"/>
    <col min="1289" max="1289" width="13.21875" style="20" customWidth="1"/>
    <col min="1290" max="1290" width="8.77734375" style="20" customWidth="1"/>
    <col min="1291" max="1536" width="9" style="20"/>
    <col min="1537" max="1537" width="3.21875" style="20" customWidth="1"/>
    <col min="1538" max="1539" width="6.88671875" style="20" customWidth="1"/>
    <col min="1540" max="1540" width="9" style="20"/>
    <col min="1541" max="1541" width="5.21875" style="20" customWidth="1"/>
    <col min="1542" max="1542" width="10" style="20" customWidth="1"/>
    <col min="1543" max="1543" width="7.77734375" style="20" customWidth="1"/>
    <col min="1544" max="1544" width="8.77734375" style="20" customWidth="1"/>
    <col min="1545" max="1545" width="13.21875" style="20" customWidth="1"/>
    <col min="1546" max="1546" width="8.77734375" style="20" customWidth="1"/>
    <col min="1547" max="1792" width="9" style="20"/>
    <col min="1793" max="1793" width="3.21875" style="20" customWidth="1"/>
    <col min="1794" max="1795" width="6.88671875" style="20" customWidth="1"/>
    <col min="1796" max="1796" width="9" style="20"/>
    <col min="1797" max="1797" width="5.21875" style="20" customWidth="1"/>
    <col min="1798" max="1798" width="10" style="20" customWidth="1"/>
    <col min="1799" max="1799" width="7.77734375" style="20" customWidth="1"/>
    <col min="1800" max="1800" width="8.77734375" style="20" customWidth="1"/>
    <col min="1801" max="1801" width="13.21875" style="20" customWidth="1"/>
    <col min="1802" max="1802" width="8.77734375" style="20" customWidth="1"/>
    <col min="1803" max="2048" width="9" style="20"/>
    <col min="2049" max="2049" width="3.21875" style="20" customWidth="1"/>
    <col min="2050" max="2051" width="6.88671875" style="20" customWidth="1"/>
    <col min="2052" max="2052" width="9" style="20"/>
    <col min="2053" max="2053" width="5.21875" style="20" customWidth="1"/>
    <col min="2054" max="2054" width="10" style="20" customWidth="1"/>
    <col min="2055" max="2055" width="7.77734375" style="20" customWidth="1"/>
    <col min="2056" max="2056" width="8.77734375" style="20" customWidth="1"/>
    <col min="2057" max="2057" width="13.21875" style="20" customWidth="1"/>
    <col min="2058" max="2058" width="8.77734375" style="20" customWidth="1"/>
    <col min="2059" max="2304" width="9" style="20"/>
    <col min="2305" max="2305" width="3.21875" style="20" customWidth="1"/>
    <col min="2306" max="2307" width="6.88671875" style="20" customWidth="1"/>
    <col min="2308" max="2308" width="9" style="20"/>
    <col min="2309" max="2309" width="5.21875" style="20" customWidth="1"/>
    <col min="2310" max="2310" width="10" style="20" customWidth="1"/>
    <col min="2311" max="2311" width="7.77734375" style="20" customWidth="1"/>
    <col min="2312" max="2312" width="8.77734375" style="20" customWidth="1"/>
    <col min="2313" max="2313" width="13.21875" style="20" customWidth="1"/>
    <col min="2314" max="2314" width="8.77734375" style="20" customWidth="1"/>
    <col min="2315" max="2560" width="9" style="20"/>
    <col min="2561" max="2561" width="3.21875" style="20" customWidth="1"/>
    <col min="2562" max="2563" width="6.88671875" style="20" customWidth="1"/>
    <col min="2564" max="2564" width="9" style="20"/>
    <col min="2565" max="2565" width="5.21875" style="20" customWidth="1"/>
    <col min="2566" max="2566" width="10" style="20" customWidth="1"/>
    <col min="2567" max="2567" width="7.77734375" style="20" customWidth="1"/>
    <col min="2568" max="2568" width="8.77734375" style="20" customWidth="1"/>
    <col min="2569" max="2569" width="13.21875" style="20" customWidth="1"/>
    <col min="2570" max="2570" width="8.77734375" style="20" customWidth="1"/>
    <col min="2571" max="2816" width="9" style="20"/>
    <col min="2817" max="2817" width="3.21875" style="20" customWidth="1"/>
    <col min="2818" max="2819" width="6.88671875" style="20" customWidth="1"/>
    <col min="2820" max="2820" width="9" style="20"/>
    <col min="2821" max="2821" width="5.21875" style="20" customWidth="1"/>
    <col min="2822" max="2822" width="10" style="20" customWidth="1"/>
    <col min="2823" max="2823" width="7.77734375" style="20" customWidth="1"/>
    <col min="2824" max="2824" width="8.77734375" style="20" customWidth="1"/>
    <col min="2825" max="2825" width="13.21875" style="20" customWidth="1"/>
    <col min="2826" max="2826" width="8.77734375" style="20" customWidth="1"/>
    <col min="2827" max="3072" width="9" style="20"/>
    <col min="3073" max="3073" width="3.21875" style="20" customWidth="1"/>
    <col min="3074" max="3075" width="6.88671875" style="20" customWidth="1"/>
    <col min="3076" max="3076" width="9" style="20"/>
    <col min="3077" max="3077" width="5.21875" style="20" customWidth="1"/>
    <col min="3078" max="3078" width="10" style="20" customWidth="1"/>
    <col min="3079" max="3079" width="7.77734375" style="20" customWidth="1"/>
    <col min="3080" max="3080" width="8.77734375" style="20" customWidth="1"/>
    <col min="3081" max="3081" width="13.21875" style="20" customWidth="1"/>
    <col min="3082" max="3082" width="8.77734375" style="20" customWidth="1"/>
    <col min="3083" max="3328" width="9" style="20"/>
    <col min="3329" max="3329" width="3.21875" style="20" customWidth="1"/>
    <col min="3330" max="3331" width="6.88671875" style="20" customWidth="1"/>
    <col min="3332" max="3332" width="9" style="20"/>
    <col min="3333" max="3333" width="5.21875" style="20" customWidth="1"/>
    <col min="3334" max="3334" width="10" style="20" customWidth="1"/>
    <col min="3335" max="3335" width="7.77734375" style="20" customWidth="1"/>
    <col min="3336" max="3336" width="8.77734375" style="20" customWidth="1"/>
    <col min="3337" max="3337" width="13.21875" style="20" customWidth="1"/>
    <col min="3338" max="3338" width="8.77734375" style="20" customWidth="1"/>
    <col min="3339" max="3584" width="9" style="20"/>
    <col min="3585" max="3585" width="3.21875" style="20" customWidth="1"/>
    <col min="3586" max="3587" width="6.88671875" style="20" customWidth="1"/>
    <col min="3588" max="3588" width="9" style="20"/>
    <col min="3589" max="3589" width="5.21875" style="20" customWidth="1"/>
    <col min="3590" max="3590" width="10" style="20" customWidth="1"/>
    <col min="3591" max="3591" width="7.77734375" style="20" customWidth="1"/>
    <col min="3592" max="3592" width="8.77734375" style="20" customWidth="1"/>
    <col min="3593" max="3593" width="13.21875" style="20" customWidth="1"/>
    <col min="3594" max="3594" width="8.77734375" style="20" customWidth="1"/>
    <col min="3595" max="3840" width="9" style="20"/>
    <col min="3841" max="3841" width="3.21875" style="20" customWidth="1"/>
    <col min="3842" max="3843" width="6.88671875" style="20" customWidth="1"/>
    <col min="3844" max="3844" width="9" style="20"/>
    <col min="3845" max="3845" width="5.21875" style="20" customWidth="1"/>
    <col min="3846" max="3846" width="10" style="20" customWidth="1"/>
    <col min="3847" max="3847" width="7.77734375" style="20" customWidth="1"/>
    <col min="3848" max="3848" width="8.77734375" style="20" customWidth="1"/>
    <col min="3849" max="3849" width="13.21875" style="20" customWidth="1"/>
    <col min="3850" max="3850" width="8.77734375" style="20" customWidth="1"/>
    <col min="3851" max="4096" width="9" style="20"/>
    <col min="4097" max="4097" width="3.21875" style="20" customWidth="1"/>
    <col min="4098" max="4099" width="6.88671875" style="20" customWidth="1"/>
    <col min="4100" max="4100" width="9" style="20"/>
    <col min="4101" max="4101" width="5.21875" style="20" customWidth="1"/>
    <col min="4102" max="4102" width="10" style="20" customWidth="1"/>
    <col min="4103" max="4103" width="7.77734375" style="20" customWidth="1"/>
    <col min="4104" max="4104" width="8.77734375" style="20" customWidth="1"/>
    <col min="4105" max="4105" width="13.21875" style="20" customWidth="1"/>
    <col min="4106" max="4106" width="8.77734375" style="20" customWidth="1"/>
    <col min="4107" max="4352" width="9" style="20"/>
    <col min="4353" max="4353" width="3.21875" style="20" customWidth="1"/>
    <col min="4354" max="4355" width="6.88671875" style="20" customWidth="1"/>
    <col min="4356" max="4356" width="9" style="20"/>
    <col min="4357" max="4357" width="5.21875" style="20" customWidth="1"/>
    <col min="4358" max="4358" width="10" style="20" customWidth="1"/>
    <col min="4359" max="4359" width="7.77734375" style="20" customWidth="1"/>
    <col min="4360" max="4360" width="8.77734375" style="20" customWidth="1"/>
    <col min="4361" max="4361" width="13.21875" style="20" customWidth="1"/>
    <col min="4362" max="4362" width="8.77734375" style="20" customWidth="1"/>
    <col min="4363" max="4608" width="9" style="20"/>
    <col min="4609" max="4609" width="3.21875" style="20" customWidth="1"/>
    <col min="4610" max="4611" width="6.88671875" style="20" customWidth="1"/>
    <col min="4612" max="4612" width="9" style="20"/>
    <col min="4613" max="4613" width="5.21875" style="20" customWidth="1"/>
    <col min="4614" max="4614" width="10" style="20" customWidth="1"/>
    <col min="4615" max="4615" width="7.77734375" style="20" customWidth="1"/>
    <col min="4616" max="4616" width="8.77734375" style="20" customWidth="1"/>
    <col min="4617" max="4617" width="13.21875" style="20" customWidth="1"/>
    <col min="4618" max="4618" width="8.77734375" style="20" customWidth="1"/>
    <col min="4619" max="4864" width="9" style="20"/>
    <col min="4865" max="4865" width="3.21875" style="20" customWidth="1"/>
    <col min="4866" max="4867" width="6.88671875" style="20" customWidth="1"/>
    <col min="4868" max="4868" width="9" style="20"/>
    <col min="4869" max="4869" width="5.21875" style="20" customWidth="1"/>
    <col min="4870" max="4870" width="10" style="20" customWidth="1"/>
    <col min="4871" max="4871" width="7.77734375" style="20" customWidth="1"/>
    <col min="4872" max="4872" width="8.77734375" style="20" customWidth="1"/>
    <col min="4873" max="4873" width="13.21875" style="20" customWidth="1"/>
    <col min="4874" max="4874" width="8.77734375" style="20" customWidth="1"/>
    <col min="4875" max="5120" width="9" style="20"/>
    <col min="5121" max="5121" width="3.21875" style="20" customWidth="1"/>
    <col min="5122" max="5123" width="6.88671875" style="20" customWidth="1"/>
    <col min="5124" max="5124" width="9" style="20"/>
    <col min="5125" max="5125" width="5.21875" style="20" customWidth="1"/>
    <col min="5126" max="5126" width="10" style="20" customWidth="1"/>
    <col min="5127" max="5127" width="7.77734375" style="20" customWidth="1"/>
    <col min="5128" max="5128" width="8.77734375" style="20" customWidth="1"/>
    <col min="5129" max="5129" width="13.21875" style="20" customWidth="1"/>
    <col min="5130" max="5130" width="8.77734375" style="20" customWidth="1"/>
    <col min="5131" max="5376" width="9" style="20"/>
    <col min="5377" max="5377" width="3.21875" style="20" customWidth="1"/>
    <col min="5378" max="5379" width="6.88671875" style="20" customWidth="1"/>
    <col min="5380" max="5380" width="9" style="20"/>
    <col min="5381" max="5381" width="5.21875" style="20" customWidth="1"/>
    <col min="5382" max="5382" width="10" style="20" customWidth="1"/>
    <col min="5383" max="5383" width="7.77734375" style="20" customWidth="1"/>
    <col min="5384" max="5384" width="8.77734375" style="20" customWidth="1"/>
    <col min="5385" max="5385" width="13.21875" style="20" customWidth="1"/>
    <col min="5386" max="5386" width="8.77734375" style="20" customWidth="1"/>
    <col min="5387" max="5632" width="9" style="20"/>
    <col min="5633" max="5633" width="3.21875" style="20" customWidth="1"/>
    <col min="5634" max="5635" width="6.88671875" style="20" customWidth="1"/>
    <col min="5636" max="5636" width="9" style="20"/>
    <col min="5637" max="5637" width="5.21875" style="20" customWidth="1"/>
    <col min="5638" max="5638" width="10" style="20" customWidth="1"/>
    <col min="5639" max="5639" width="7.77734375" style="20" customWidth="1"/>
    <col min="5640" max="5640" width="8.77734375" style="20" customWidth="1"/>
    <col min="5641" max="5641" width="13.21875" style="20" customWidth="1"/>
    <col min="5642" max="5642" width="8.77734375" style="20" customWidth="1"/>
    <col min="5643" max="5888" width="9" style="20"/>
    <col min="5889" max="5889" width="3.21875" style="20" customWidth="1"/>
    <col min="5890" max="5891" width="6.88671875" style="20" customWidth="1"/>
    <col min="5892" max="5892" width="9" style="20"/>
    <col min="5893" max="5893" width="5.21875" style="20" customWidth="1"/>
    <col min="5894" max="5894" width="10" style="20" customWidth="1"/>
    <col min="5895" max="5895" width="7.77734375" style="20" customWidth="1"/>
    <col min="5896" max="5896" width="8.77734375" style="20" customWidth="1"/>
    <col min="5897" max="5897" width="13.21875" style="20" customWidth="1"/>
    <col min="5898" max="5898" width="8.77734375" style="20" customWidth="1"/>
    <col min="5899" max="6144" width="9" style="20"/>
    <col min="6145" max="6145" width="3.21875" style="20" customWidth="1"/>
    <col min="6146" max="6147" width="6.88671875" style="20" customWidth="1"/>
    <col min="6148" max="6148" width="9" style="20"/>
    <col min="6149" max="6149" width="5.21875" style="20" customWidth="1"/>
    <col min="6150" max="6150" width="10" style="20" customWidth="1"/>
    <col min="6151" max="6151" width="7.77734375" style="20" customWidth="1"/>
    <col min="6152" max="6152" width="8.77734375" style="20" customWidth="1"/>
    <col min="6153" max="6153" width="13.21875" style="20" customWidth="1"/>
    <col min="6154" max="6154" width="8.77734375" style="20" customWidth="1"/>
    <col min="6155" max="6400" width="9" style="20"/>
    <col min="6401" max="6401" width="3.21875" style="20" customWidth="1"/>
    <col min="6402" max="6403" width="6.88671875" style="20" customWidth="1"/>
    <col min="6404" max="6404" width="9" style="20"/>
    <col min="6405" max="6405" width="5.21875" style="20" customWidth="1"/>
    <col min="6406" max="6406" width="10" style="20" customWidth="1"/>
    <col min="6407" max="6407" width="7.77734375" style="20" customWidth="1"/>
    <col min="6408" max="6408" width="8.77734375" style="20" customWidth="1"/>
    <col min="6409" max="6409" width="13.21875" style="20" customWidth="1"/>
    <col min="6410" max="6410" width="8.77734375" style="20" customWidth="1"/>
    <col min="6411" max="6656" width="9" style="20"/>
    <col min="6657" max="6657" width="3.21875" style="20" customWidth="1"/>
    <col min="6658" max="6659" width="6.88671875" style="20" customWidth="1"/>
    <col min="6660" max="6660" width="9" style="20"/>
    <col min="6661" max="6661" width="5.21875" style="20" customWidth="1"/>
    <col min="6662" max="6662" width="10" style="20" customWidth="1"/>
    <col min="6663" max="6663" width="7.77734375" style="20" customWidth="1"/>
    <col min="6664" max="6664" width="8.77734375" style="20" customWidth="1"/>
    <col min="6665" max="6665" width="13.21875" style="20" customWidth="1"/>
    <col min="6666" max="6666" width="8.77734375" style="20" customWidth="1"/>
    <col min="6667" max="6912" width="9" style="20"/>
    <col min="6913" max="6913" width="3.21875" style="20" customWidth="1"/>
    <col min="6914" max="6915" width="6.88671875" style="20" customWidth="1"/>
    <col min="6916" max="6916" width="9" style="20"/>
    <col min="6917" max="6917" width="5.21875" style="20" customWidth="1"/>
    <col min="6918" max="6918" width="10" style="20" customWidth="1"/>
    <col min="6919" max="6919" width="7.77734375" style="20" customWidth="1"/>
    <col min="6920" max="6920" width="8.77734375" style="20" customWidth="1"/>
    <col min="6921" max="6921" width="13.21875" style="20" customWidth="1"/>
    <col min="6922" max="6922" width="8.77734375" style="20" customWidth="1"/>
    <col min="6923" max="7168" width="9" style="20"/>
    <col min="7169" max="7169" width="3.21875" style="20" customWidth="1"/>
    <col min="7170" max="7171" width="6.88671875" style="20" customWidth="1"/>
    <col min="7172" max="7172" width="9" style="20"/>
    <col min="7173" max="7173" width="5.21875" style="20" customWidth="1"/>
    <col min="7174" max="7174" width="10" style="20" customWidth="1"/>
    <col min="7175" max="7175" width="7.77734375" style="20" customWidth="1"/>
    <col min="7176" max="7176" width="8.77734375" style="20" customWidth="1"/>
    <col min="7177" max="7177" width="13.21875" style="20" customWidth="1"/>
    <col min="7178" max="7178" width="8.77734375" style="20" customWidth="1"/>
    <col min="7179" max="7424" width="9" style="20"/>
    <col min="7425" max="7425" width="3.21875" style="20" customWidth="1"/>
    <col min="7426" max="7427" width="6.88671875" style="20" customWidth="1"/>
    <col min="7428" max="7428" width="9" style="20"/>
    <col min="7429" max="7429" width="5.21875" style="20" customWidth="1"/>
    <col min="7430" max="7430" width="10" style="20" customWidth="1"/>
    <col min="7431" max="7431" width="7.77734375" style="20" customWidth="1"/>
    <col min="7432" max="7432" width="8.77734375" style="20" customWidth="1"/>
    <col min="7433" max="7433" width="13.21875" style="20" customWidth="1"/>
    <col min="7434" max="7434" width="8.77734375" style="20" customWidth="1"/>
    <col min="7435" max="7680" width="9" style="20"/>
    <col min="7681" max="7681" width="3.21875" style="20" customWidth="1"/>
    <col min="7682" max="7683" width="6.88671875" style="20" customWidth="1"/>
    <col min="7684" max="7684" width="9" style="20"/>
    <col min="7685" max="7685" width="5.21875" style="20" customWidth="1"/>
    <col min="7686" max="7686" width="10" style="20" customWidth="1"/>
    <col min="7687" max="7687" width="7.77734375" style="20" customWidth="1"/>
    <col min="7688" max="7688" width="8.77734375" style="20" customWidth="1"/>
    <col min="7689" max="7689" width="13.21875" style="20" customWidth="1"/>
    <col min="7690" max="7690" width="8.77734375" style="20" customWidth="1"/>
    <col min="7691" max="7936" width="9" style="20"/>
    <col min="7937" max="7937" width="3.21875" style="20" customWidth="1"/>
    <col min="7938" max="7939" width="6.88671875" style="20" customWidth="1"/>
    <col min="7940" max="7940" width="9" style="20"/>
    <col min="7941" max="7941" width="5.21875" style="20" customWidth="1"/>
    <col min="7942" max="7942" width="10" style="20" customWidth="1"/>
    <col min="7943" max="7943" width="7.77734375" style="20" customWidth="1"/>
    <col min="7944" max="7944" width="8.77734375" style="20" customWidth="1"/>
    <col min="7945" max="7945" width="13.21875" style="20" customWidth="1"/>
    <col min="7946" max="7946" width="8.77734375" style="20" customWidth="1"/>
    <col min="7947" max="8192" width="9" style="20"/>
    <col min="8193" max="8193" width="3.21875" style="20" customWidth="1"/>
    <col min="8194" max="8195" width="6.88671875" style="20" customWidth="1"/>
    <col min="8196" max="8196" width="9" style="20"/>
    <col min="8197" max="8197" width="5.21875" style="20" customWidth="1"/>
    <col min="8198" max="8198" width="10" style="20" customWidth="1"/>
    <col min="8199" max="8199" width="7.77734375" style="20" customWidth="1"/>
    <col min="8200" max="8200" width="8.77734375" style="20" customWidth="1"/>
    <col min="8201" max="8201" width="13.21875" style="20" customWidth="1"/>
    <col min="8202" max="8202" width="8.77734375" style="20" customWidth="1"/>
    <col min="8203" max="8448" width="9" style="20"/>
    <col min="8449" max="8449" width="3.21875" style="20" customWidth="1"/>
    <col min="8450" max="8451" width="6.88671875" style="20" customWidth="1"/>
    <col min="8452" max="8452" width="9" style="20"/>
    <col min="8453" max="8453" width="5.21875" style="20" customWidth="1"/>
    <col min="8454" max="8454" width="10" style="20" customWidth="1"/>
    <col min="8455" max="8455" width="7.77734375" style="20" customWidth="1"/>
    <col min="8456" max="8456" width="8.77734375" style="20" customWidth="1"/>
    <col min="8457" max="8457" width="13.21875" style="20" customWidth="1"/>
    <col min="8458" max="8458" width="8.77734375" style="20" customWidth="1"/>
    <col min="8459" max="8704" width="9" style="20"/>
    <col min="8705" max="8705" width="3.21875" style="20" customWidth="1"/>
    <col min="8706" max="8707" width="6.88671875" style="20" customWidth="1"/>
    <col min="8708" max="8708" width="9" style="20"/>
    <col min="8709" max="8709" width="5.21875" style="20" customWidth="1"/>
    <col min="8710" max="8710" width="10" style="20" customWidth="1"/>
    <col min="8711" max="8711" width="7.77734375" style="20" customWidth="1"/>
    <col min="8712" max="8712" width="8.77734375" style="20" customWidth="1"/>
    <col min="8713" max="8713" width="13.21875" style="20" customWidth="1"/>
    <col min="8714" max="8714" width="8.77734375" style="20" customWidth="1"/>
    <col min="8715" max="8960" width="9" style="20"/>
    <col min="8961" max="8961" width="3.21875" style="20" customWidth="1"/>
    <col min="8962" max="8963" width="6.88671875" style="20" customWidth="1"/>
    <col min="8964" max="8964" width="9" style="20"/>
    <col min="8965" max="8965" width="5.21875" style="20" customWidth="1"/>
    <col min="8966" max="8966" width="10" style="20" customWidth="1"/>
    <col min="8967" max="8967" width="7.77734375" style="20" customWidth="1"/>
    <col min="8968" max="8968" width="8.77734375" style="20" customWidth="1"/>
    <col min="8969" max="8969" width="13.21875" style="20" customWidth="1"/>
    <col min="8970" max="8970" width="8.77734375" style="20" customWidth="1"/>
    <col min="8971" max="9216" width="9" style="20"/>
    <col min="9217" max="9217" width="3.21875" style="20" customWidth="1"/>
    <col min="9218" max="9219" width="6.88671875" style="20" customWidth="1"/>
    <col min="9220" max="9220" width="9" style="20"/>
    <col min="9221" max="9221" width="5.21875" style="20" customWidth="1"/>
    <col min="9222" max="9222" width="10" style="20" customWidth="1"/>
    <col min="9223" max="9223" width="7.77734375" style="20" customWidth="1"/>
    <col min="9224" max="9224" width="8.77734375" style="20" customWidth="1"/>
    <col min="9225" max="9225" width="13.21875" style="20" customWidth="1"/>
    <col min="9226" max="9226" width="8.77734375" style="20" customWidth="1"/>
    <col min="9227" max="9472" width="9" style="20"/>
    <col min="9473" max="9473" width="3.21875" style="20" customWidth="1"/>
    <col min="9474" max="9475" width="6.88671875" style="20" customWidth="1"/>
    <col min="9476" max="9476" width="9" style="20"/>
    <col min="9477" max="9477" width="5.21875" style="20" customWidth="1"/>
    <col min="9478" max="9478" width="10" style="20" customWidth="1"/>
    <col min="9479" max="9479" width="7.77734375" style="20" customWidth="1"/>
    <col min="9480" max="9480" width="8.77734375" style="20" customWidth="1"/>
    <col min="9481" max="9481" width="13.21875" style="20" customWidth="1"/>
    <col min="9482" max="9482" width="8.77734375" style="20" customWidth="1"/>
    <col min="9483" max="9728" width="9" style="20"/>
    <col min="9729" max="9729" width="3.21875" style="20" customWidth="1"/>
    <col min="9730" max="9731" width="6.88671875" style="20" customWidth="1"/>
    <col min="9732" max="9732" width="9" style="20"/>
    <col min="9733" max="9733" width="5.21875" style="20" customWidth="1"/>
    <col min="9734" max="9734" width="10" style="20" customWidth="1"/>
    <col min="9735" max="9735" width="7.77734375" style="20" customWidth="1"/>
    <col min="9736" max="9736" width="8.77734375" style="20" customWidth="1"/>
    <col min="9737" max="9737" width="13.21875" style="20" customWidth="1"/>
    <col min="9738" max="9738" width="8.77734375" style="20" customWidth="1"/>
    <col min="9739" max="9984" width="9" style="20"/>
    <col min="9985" max="9985" width="3.21875" style="20" customWidth="1"/>
    <col min="9986" max="9987" width="6.88671875" style="20" customWidth="1"/>
    <col min="9988" max="9988" width="9" style="20"/>
    <col min="9989" max="9989" width="5.21875" style="20" customWidth="1"/>
    <col min="9990" max="9990" width="10" style="20" customWidth="1"/>
    <col min="9991" max="9991" width="7.77734375" style="20" customWidth="1"/>
    <col min="9992" max="9992" width="8.77734375" style="20" customWidth="1"/>
    <col min="9993" max="9993" width="13.21875" style="20" customWidth="1"/>
    <col min="9994" max="9994" width="8.77734375" style="20" customWidth="1"/>
    <col min="9995" max="10240" width="9" style="20"/>
    <col min="10241" max="10241" width="3.21875" style="20" customWidth="1"/>
    <col min="10242" max="10243" width="6.88671875" style="20" customWidth="1"/>
    <col min="10244" max="10244" width="9" style="20"/>
    <col min="10245" max="10245" width="5.21875" style="20" customWidth="1"/>
    <col min="10246" max="10246" width="10" style="20" customWidth="1"/>
    <col min="10247" max="10247" width="7.77734375" style="20" customWidth="1"/>
    <col min="10248" max="10248" width="8.77734375" style="20" customWidth="1"/>
    <col min="10249" max="10249" width="13.21875" style="20" customWidth="1"/>
    <col min="10250" max="10250" width="8.77734375" style="20" customWidth="1"/>
    <col min="10251" max="10496" width="9" style="20"/>
    <col min="10497" max="10497" width="3.21875" style="20" customWidth="1"/>
    <col min="10498" max="10499" width="6.88671875" style="20" customWidth="1"/>
    <col min="10500" max="10500" width="9" style="20"/>
    <col min="10501" max="10501" width="5.21875" style="20" customWidth="1"/>
    <col min="10502" max="10502" width="10" style="20" customWidth="1"/>
    <col min="10503" max="10503" width="7.77734375" style="20" customWidth="1"/>
    <col min="10504" max="10504" width="8.77734375" style="20" customWidth="1"/>
    <col min="10505" max="10505" width="13.21875" style="20" customWidth="1"/>
    <col min="10506" max="10506" width="8.77734375" style="20" customWidth="1"/>
    <col min="10507" max="10752" width="9" style="20"/>
    <col min="10753" max="10753" width="3.21875" style="20" customWidth="1"/>
    <col min="10754" max="10755" width="6.88671875" style="20" customWidth="1"/>
    <col min="10756" max="10756" width="9" style="20"/>
    <col min="10757" max="10757" width="5.21875" style="20" customWidth="1"/>
    <col min="10758" max="10758" width="10" style="20" customWidth="1"/>
    <col min="10759" max="10759" width="7.77734375" style="20" customWidth="1"/>
    <col min="10760" max="10760" width="8.77734375" style="20" customWidth="1"/>
    <col min="10761" max="10761" width="13.21875" style="20" customWidth="1"/>
    <col min="10762" max="10762" width="8.77734375" style="20" customWidth="1"/>
    <col min="10763" max="11008" width="9" style="20"/>
    <col min="11009" max="11009" width="3.21875" style="20" customWidth="1"/>
    <col min="11010" max="11011" width="6.88671875" style="20" customWidth="1"/>
    <col min="11012" max="11012" width="9" style="20"/>
    <col min="11013" max="11013" width="5.21875" style="20" customWidth="1"/>
    <col min="11014" max="11014" width="10" style="20" customWidth="1"/>
    <col min="11015" max="11015" width="7.77734375" style="20" customWidth="1"/>
    <col min="11016" max="11016" width="8.77734375" style="20" customWidth="1"/>
    <col min="11017" max="11017" width="13.21875" style="20" customWidth="1"/>
    <col min="11018" max="11018" width="8.77734375" style="20" customWidth="1"/>
    <col min="11019" max="11264" width="9" style="20"/>
    <col min="11265" max="11265" width="3.21875" style="20" customWidth="1"/>
    <col min="11266" max="11267" width="6.88671875" style="20" customWidth="1"/>
    <col min="11268" max="11268" width="9" style="20"/>
    <col min="11269" max="11269" width="5.21875" style="20" customWidth="1"/>
    <col min="11270" max="11270" width="10" style="20" customWidth="1"/>
    <col min="11271" max="11271" width="7.77734375" style="20" customWidth="1"/>
    <col min="11272" max="11272" width="8.77734375" style="20" customWidth="1"/>
    <col min="11273" max="11273" width="13.21875" style="20" customWidth="1"/>
    <col min="11274" max="11274" width="8.77734375" style="20" customWidth="1"/>
    <col min="11275" max="11520" width="9" style="20"/>
    <col min="11521" max="11521" width="3.21875" style="20" customWidth="1"/>
    <col min="11522" max="11523" width="6.88671875" style="20" customWidth="1"/>
    <col min="11524" max="11524" width="9" style="20"/>
    <col min="11525" max="11525" width="5.21875" style="20" customWidth="1"/>
    <col min="11526" max="11526" width="10" style="20" customWidth="1"/>
    <col min="11527" max="11527" width="7.77734375" style="20" customWidth="1"/>
    <col min="11528" max="11528" width="8.77734375" style="20" customWidth="1"/>
    <col min="11529" max="11529" width="13.21875" style="20" customWidth="1"/>
    <col min="11530" max="11530" width="8.77734375" style="20" customWidth="1"/>
    <col min="11531" max="11776" width="9" style="20"/>
    <col min="11777" max="11777" width="3.21875" style="20" customWidth="1"/>
    <col min="11778" max="11779" width="6.88671875" style="20" customWidth="1"/>
    <col min="11780" max="11780" width="9" style="20"/>
    <col min="11781" max="11781" width="5.21875" style="20" customWidth="1"/>
    <col min="11782" max="11782" width="10" style="20" customWidth="1"/>
    <col min="11783" max="11783" width="7.77734375" style="20" customWidth="1"/>
    <col min="11784" max="11784" width="8.77734375" style="20" customWidth="1"/>
    <col min="11785" max="11785" width="13.21875" style="20" customWidth="1"/>
    <col min="11786" max="11786" width="8.77734375" style="20" customWidth="1"/>
    <col min="11787" max="12032" width="9" style="20"/>
    <col min="12033" max="12033" width="3.21875" style="20" customWidth="1"/>
    <col min="12034" max="12035" width="6.88671875" style="20" customWidth="1"/>
    <col min="12036" max="12036" width="9" style="20"/>
    <col min="12037" max="12037" width="5.21875" style="20" customWidth="1"/>
    <col min="12038" max="12038" width="10" style="20" customWidth="1"/>
    <col min="12039" max="12039" width="7.77734375" style="20" customWidth="1"/>
    <col min="12040" max="12040" width="8.77734375" style="20" customWidth="1"/>
    <col min="12041" max="12041" width="13.21875" style="20" customWidth="1"/>
    <col min="12042" max="12042" width="8.77734375" style="20" customWidth="1"/>
    <col min="12043" max="12288" width="9" style="20"/>
    <col min="12289" max="12289" width="3.21875" style="20" customWidth="1"/>
    <col min="12290" max="12291" width="6.88671875" style="20" customWidth="1"/>
    <col min="12292" max="12292" width="9" style="20"/>
    <col min="12293" max="12293" width="5.21875" style="20" customWidth="1"/>
    <col min="12294" max="12294" width="10" style="20" customWidth="1"/>
    <col min="12295" max="12295" width="7.77734375" style="20" customWidth="1"/>
    <col min="12296" max="12296" width="8.77734375" style="20" customWidth="1"/>
    <col min="12297" max="12297" width="13.21875" style="20" customWidth="1"/>
    <col min="12298" max="12298" width="8.77734375" style="20" customWidth="1"/>
    <col min="12299" max="12544" width="9" style="20"/>
    <col min="12545" max="12545" width="3.21875" style="20" customWidth="1"/>
    <col min="12546" max="12547" width="6.88671875" style="20" customWidth="1"/>
    <col min="12548" max="12548" width="9" style="20"/>
    <col min="12549" max="12549" width="5.21875" style="20" customWidth="1"/>
    <col min="12550" max="12550" width="10" style="20" customWidth="1"/>
    <col min="12551" max="12551" width="7.77734375" style="20" customWidth="1"/>
    <col min="12552" max="12552" width="8.77734375" style="20" customWidth="1"/>
    <col min="12553" max="12553" width="13.21875" style="20" customWidth="1"/>
    <col min="12554" max="12554" width="8.77734375" style="20" customWidth="1"/>
    <col min="12555" max="12800" width="9" style="20"/>
    <col min="12801" max="12801" width="3.21875" style="20" customWidth="1"/>
    <col min="12802" max="12803" width="6.88671875" style="20" customWidth="1"/>
    <col min="12804" max="12804" width="9" style="20"/>
    <col min="12805" max="12805" width="5.21875" style="20" customWidth="1"/>
    <col min="12806" max="12806" width="10" style="20" customWidth="1"/>
    <col min="12807" max="12807" width="7.77734375" style="20" customWidth="1"/>
    <col min="12808" max="12808" width="8.77734375" style="20" customWidth="1"/>
    <col min="12809" max="12809" width="13.21875" style="20" customWidth="1"/>
    <col min="12810" max="12810" width="8.77734375" style="20" customWidth="1"/>
    <col min="12811" max="13056" width="9" style="20"/>
    <col min="13057" max="13057" width="3.21875" style="20" customWidth="1"/>
    <col min="13058" max="13059" width="6.88671875" style="20" customWidth="1"/>
    <col min="13060" max="13060" width="9" style="20"/>
    <col min="13061" max="13061" width="5.21875" style="20" customWidth="1"/>
    <col min="13062" max="13062" width="10" style="20" customWidth="1"/>
    <col min="13063" max="13063" width="7.77734375" style="20" customWidth="1"/>
    <col min="13064" max="13064" width="8.77734375" style="20" customWidth="1"/>
    <col min="13065" max="13065" width="13.21875" style="20" customWidth="1"/>
    <col min="13066" max="13066" width="8.77734375" style="20" customWidth="1"/>
    <col min="13067" max="13312" width="9" style="20"/>
    <col min="13313" max="13313" width="3.21875" style="20" customWidth="1"/>
    <col min="13314" max="13315" width="6.88671875" style="20" customWidth="1"/>
    <col min="13316" max="13316" width="9" style="20"/>
    <col min="13317" max="13317" width="5.21875" style="20" customWidth="1"/>
    <col min="13318" max="13318" width="10" style="20" customWidth="1"/>
    <col min="13319" max="13319" width="7.77734375" style="20" customWidth="1"/>
    <col min="13320" max="13320" width="8.77734375" style="20" customWidth="1"/>
    <col min="13321" max="13321" width="13.21875" style="20" customWidth="1"/>
    <col min="13322" max="13322" width="8.77734375" style="20" customWidth="1"/>
    <col min="13323" max="13568" width="9" style="20"/>
    <col min="13569" max="13569" width="3.21875" style="20" customWidth="1"/>
    <col min="13570" max="13571" width="6.88671875" style="20" customWidth="1"/>
    <col min="13572" max="13572" width="9" style="20"/>
    <col min="13573" max="13573" width="5.21875" style="20" customWidth="1"/>
    <col min="13574" max="13574" width="10" style="20" customWidth="1"/>
    <col min="13575" max="13575" width="7.77734375" style="20" customWidth="1"/>
    <col min="13576" max="13576" width="8.77734375" style="20" customWidth="1"/>
    <col min="13577" max="13577" width="13.21875" style="20" customWidth="1"/>
    <col min="13578" max="13578" width="8.77734375" style="20" customWidth="1"/>
    <col min="13579" max="13824" width="9" style="20"/>
    <col min="13825" max="13825" width="3.21875" style="20" customWidth="1"/>
    <col min="13826" max="13827" width="6.88671875" style="20" customWidth="1"/>
    <col min="13828" max="13828" width="9" style="20"/>
    <col min="13829" max="13829" width="5.21875" style="20" customWidth="1"/>
    <col min="13830" max="13830" width="10" style="20" customWidth="1"/>
    <col min="13831" max="13831" width="7.77734375" style="20" customWidth="1"/>
    <col min="13832" max="13832" width="8.77734375" style="20" customWidth="1"/>
    <col min="13833" max="13833" width="13.21875" style="20" customWidth="1"/>
    <col min="13834" max="13834" width="8.77734375" style="20" customWidth="1"/>
    <col min="13835" max="14080" width="9" style="20"/>
    <col min="14081" max="14081" width="3.21875" style="20" customWidth="1"/>
    <col min="14082" max="14083" width="6.88671875" style="20" customWidth="1"/>
    <col min="14084" max="14084" width="9" style="20"/>
    <col min="14085" max="14085" width="5.21875" style="20" customWidth="1"/>
    <col min="14086" max="14086" width="10" style="20" customWidth="1"/>
    <col min="14087" max="14087" width="7.77734375" style="20" customWidth="1"/>
    <col min="14088" max="14088" width="8.77734375" style="20" customWidth="1"/>
    <col min="14089" max="14089" width="13.21875" style="20" customWidth="1"/>
    <col min="14090" max="14090" width="8.77734375" style="20" customWidth="1"/>
    <col min="14091" max="14336" width="9" style="20"/>
    <col min="14337" max="14337" width="3.21875" style="20" customWidth="1"/>
    <col min="14338" max="14339" width="6.88671875" style="20" customWidth="1"/>
    <col min="14340" max="14340" width="9" style="20"/>
    <col min="14341" max="14341" width="5.21875" style="20" customWidth="1"/>
    <col min="14342" max="14342" width="10" style="20" customWidth="1"/>
    <col min="14343" max="14343" width="7.77734375" style="20" customWidth="1"/>
    <col min="14344" max="14344" width="8.77734375" style="20" customWidth="1"/>
    <col min="14345" max="14345" width="13.21875" style="20" customWidth="1"/>
    <col min="14346" max="14346" width="8.77734375" style="20" customWidth="1"/>
    <col min="14347" max="14592" width="9" style="20"/>
    <col min="14593" max="14593" width="3.21875" style="20" customWidth="1"/>
    <col min="14594" max="14595" width="6.88671875" style="20" customWidth="1"/>
    <col min="14596" max="14596" width="9" style="20"/>
    <col min="14597" max="14597" width="5.21875" style="20" customWidth="1"/>
    <col min="14598" max="14598" width="10" style="20" customWidth="1"/>
    <col min="14599" max="14599" width="7.77734375" style="20" customWidth="1"/>
    <col min="14600" max="14600" width="8.77734375" style="20" customWidth="1"/>
    <col min="14601" max="14601" width="13.21875" style="20" customWidth="1"/>
    <col min="14602" max="14602" width="8.77734375" style="20" customWidth="1"/>
    <col min="14603" max="14848" width="9" style="20"/>
    <col min="14849" max="14849" width="3.21875" style="20" customWidth="1"/>
    <col min="14850" max="14851" width="6.88671875" style="20" customWidth="1"/>
    <col min="14852" max="14852" width="9" style="20"/>
    <col min="14853" max="14853" width="5.21875" style="20" customWidth="1"/>
    <col min="14854" max="14854" width="10" style="20" customWidth="1"/>
    <col min="14855" max="14855" width="7.77734375" style="20" customWidth="1"/>
    <col min="14856" max="14856" width="8.77734375" style="20" customWidth="1"/>
    <col min="14857" max="14857" width="13.21875" style="20" customWidth="1"/>
    <col min="14858" max="14858" width="8.77734375" style="20" customWidth="1"/>
    <col min="14859" max="15104" width="9" style="20"/>
    <col min="15105" max="15105" width="3.21875" style="20" customWidth="1"/>
    <col min="15106" max="15107" width="6.88671875" style="20" customWidth="1"/>
    <col min="15108" max="15108" width="9" style="20"/>
    <col min="15109" max="15109" width="5.21875" style="20" customWidth="1"/>
    <col min="15110" max="15110" width="10" style="20" customWidth="1"/>
    <col min="15111" max="15111" width="7.77734375" style="20" customWidth="1"/>
    <col min="15112" max="15112" width="8.77734375" style="20" customWidth="1"/>
    <col min="15113" max="15113" width="13.21875" style="20" customWidth="1"/>
    <col min="15114" max="15114" width="8.77734375" style="20" customWidth="1"/>
    <col min="15115" max="15360" width="9" style="20"/>
    <col min="15361" max="15361" width="3.21875" style="20" customWidth="1"/>
    <col min="15362" max="15363" width="6.88671875" style="20" customWidth="1"/>
    <col min="15364" max="15364" width="9" style="20"/>
    <col min="15365" max="15365" width="5.21875" style="20" customWidth="1"/>
    <col min="15366" max="15366" width="10" style="20" customWidth="1"/>
    <col min="15367" max="15367" width="7.77734375" style="20" customWidth="1"/>
    <col min="15368" max="15368" width="8.77734375" style="20" customWidth="1"/>
    <col min="15369" max="15369" width="13.21875" style="20" customWidth="1"/>
    <col min="15370" max="15370" width="8.77734375" style="20" customWidth="1"/>
    <col min="15371" max="15616" width="9" style="20"/>
    <col min="15617" max="15617" width="3.21875" style="20" customWidth="1"/>
    <col min="15618" max="15619" width="6.88671875" style="20" customWidth="1"/>
    <col min="15620" max="15620" width="9" style="20"/>
    <col min="15621" max="15621" width="5.21875" style="20" customWidth="1"/>
    <col min="15622" max="15622" width="10" style="20" customWidth="1"/>
    <col min="15623" max="15623" width="7.77734375" style="20" customWidth="1"/>
    <col min="15624" max="15624" width="8.77734375" style="20" customWidth="1"/>
    <col min="15625" max="15625" width="13.21875" style="20" customWidth="1"/>
    <col min="15626" max="15626" width="8.77734375" style="20" customWidth="1"/>
    <col min="15627" max="15872" width="9" style="20"/>
    <col min="15873" max="15873" width="3.21875" style="20" customWidth="1"/>
    <col min="15874" max="15875" width="6.88671875" style="20" customWidth="1"/>
    <col min="15876" max="15876" width="9" style="20"/>
    <col min="15877" max="15877" width="5.21875" style="20" customWidth="1"/>
    <col min="15878" max="15878" width="10" style="20" customWidth="1"/>
    <col min="15879" max="15879" width="7.77734375" style="20" customWidth="1"/>
    <col min="15880" max="15880" width="8.77734375" style="20" customWidth="1"/>
    <col min="15881" max="15881" width="13.21875" style="20" customWidth="1"/>
    <col min="15882" max="15882" width="8.77734375" style="20" customWidth="1"/>
    <col min="15883" max="16128" width="9" style="20"/>
    <col min="16129" max="16129" width="3.21875" style="20" customWidth="1"/>
    <col min="16130" max="16131" width="6.88671875" style="20" customWidth="1"/>
    <col min="16132" max="16132" width="9" style="20"/>
    <col min="16133" max="16133" width="5.21875" style="20" customWidth="1"/>
    <col min="16134" max="16134" width="10" style="20" customWidth="1"/>
    <col min="16135" max="16135" width="7.77734375" style="20" customWidth="1"/>
    <col min="16136" max="16136" width="8.77734375" style="20" customWidth="1"/>
    <col min="16137" max="16137" width="13.21875" style="20" customWidth="1"/>
    <col min="16138" max="16138" width="8.77734375" style="20" customWidth="1"/>
    <col min="16139" max="16384" width="9" style="20"/>
  </cols>
  <sheetData>
    <row r="1" spans="1:256" s="150" customFormat="1">
      <c r="A1" s="21"/>
      <c r="B1" s="21"/>
      <c r="C1" s="21"/>
      <c r="D1" s="21"/>
      <c r="E1" s="1103" t="s">
        <v>7</v>
      </c>
      <c r="F1" s="1103"/>
      <c r="G1" s="1103"/>
      <c r="H1" s="1103"/>
      <c r="I1" s="1103"/>
      <c r="J1" s="1103"/>
      <c r="K1" s="22"/>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ht="30" customHeight="1">
      <c r="A2" s="1875" t="s">
        <v>4152</v>
      </c>
      <c r="B2" s="1875"/>
      <c r="C2" s="1875"/>
      <c r="D2" s="1875"/>
      <c r="E2" s="1875"/>
      <c r="F2" s="1875"/>
      <c r="G2" s="1875"/>
      <c r="H2" s="1875"/>
      <c r="I2" s="1875"/>
      <c r="J2" s="1875"/>
    </row>
    <row r="3" spans="1:256" ht="20.25" customHeight="1">
      <c r="B3" s="1512"/>
      <c r="C3" s="1512"/>
      <c r="D3" s="1512"/>
      <c r="E3" s="19"/>
      <c r="F3" s="19"/>
      <c r="G3" s="19"/>
      <c r="H3" s="19"/>
      <c r="I3" s="2238" t="s">
        <v>4153</v>
      </c>
      <c r="J3" s="2238"/>
    </row>
    <row r="4" spans="1:256" ht="74.25" customHeight="1">
      <c r="A4" s="1537" t="s">
        <v>2572</v>
      </c>
      <c r="B4" s="1537"/>
      <c r="C4" s="1537"/>
      <c r="D4" s="1537" t="str">
        <f>'0.01'!C4</f>
        <v>大块金用工业长丝-帘子布事业部PH25657
Nylon 66 tire cord fabric industrial yarn-Tire cord fabric Department PH25657</v>
      </c>
      <c r="E4" s="1537"/>
      <c r="F4" s="1537"/>
      <c r="G4" s="1537" t="s">
        <v>906</v>
      </c>
      <c r="H4" s="1537"/>
      <c r="I4" s="1537" t="str">
        <f>'0.01'!H4</f>
        <v>PH25657-2800dtex/432f</v>
      </c>
      <c r="J4" s="1537"/>
    </row>
    <row r="5" spans="1:256" ht="45" customHeight="1">
      <c r="A5" s="1537" t="s">
        <v>2573</v>
      </c>
      <c r="B5" s="1537"/>
      <c r="C5" s="1537"/>
      <c r="D5" s="1537" t="str">
        <f>'0.01'!H5</f>
        <v>帘子布事业部</v>
      </c>
      <c r="E5" s="1537"/>
      <c r="F5" s="1537"/>
      <c r="G5" s="1537" t="s">
        <v>598</v>
      </c>
      <c r="H5" s="1537"/>
      <c r="I5" s="1537" t="str">
        <f>目录!G84</f>
        <v>2025年7月26日</v>
      </c>
      <c r="J5" s="1537"/>
    </row>
    <row r="6" spans="1:256" ht="24.75" customHeight="1">
      <c r="A6" s="2755" t="s">
        <v>4154</v>
      </c>
      <c r="B6" s="2755"/>
      <c r="C6" s="2755"/>
      <c r="D6" s="2755"/>
      <c r="E6" s="2755"/>
      <c r="F6" s="2755"/>
      <c r="G6" s="2755"/>
      <c r="H6" s="2755"/>
      <c r="I6" s="2755"/>
      <c r="J6" s="2755"/>
    </row>
    <row r="7" spans="1:256" ht="19.5" customHeight="1">
      <c r="A7" s="1770" t="s">
        <v>4155</v>
      </c>
      <c r="B7" s="1771"/>
      <c r="C7" s="1771"/>
      <c r="D7" s="1771"/>
      <c r="E7" s="1771"/>
      <c r="F7" s="1771"/>
      <c r="G7" s="1771"/>
      <c r="H7" s="1771"/>
      <c r="I7" s="1771"/>
      <c r="J7" s="1772"/>
    </row>
    <row r="8" spans="1:256" ht="19.5" customHeight="1">
      <c r="A8" s="1770"/>
      <c r="B8" s="1771"/>
      <c r="C8" s="1771"/>
      <c r="D8" s="1771"/>
      <c r="E8" s="1771"/>
      <c r="F8" s="1771"/>
      <c r="G8" s="1771"/>
      <c r="H8" s="1771"/>
      <c r="I8" s="1771"/>
      <c r="J8" s="1772"/>
    </row>
    <row r="9" spans="1:256" ht="19.5" customHeight="1">
      <c r="A9" s="1770"/>
      <c r="B9" s="1771"/>
      <c r="C9" s="1771"/>
      <c r="D9" s="1771"/>
      <c r="E9" s="1771"/>
      <c r="F9" s="1771"/>
      <c r="G9" s="1771"/>
      <c r="H9" s="1771"/>
      <c r="I9" s="1771"/>
      <c r="J9" s="1772"/>
    </row>
    <row r="10" spans="1:256" ht="19.5" customHeight="1">
      <c r="A10" s="1770"/>
      <c r="B10" s="1771"/>
      <c r="C10" s="1771"/>
      <c r="D10" s="1771"/>
      <c r="E10" s="1771"/>
      <c r="F10" s="1771"/>
      <c r="G10" s="1771"/>
      <c r="H10" s="1771"/>
      <c r="I10" s="1771"/>
      <c r="J10" s="1772"/>
    </row>
    <row r="11" spans="1:256" ht="17.25" customHeight="1">
      <c r="A11" s="2758"/>
      <c r="B11" s="2758"/>
      <c r="C11" s="2758"/>
      <c r="D11" s="2758"/>
      <c r="E11" s="2758"/>
      <c r="F11" s="2758"/>
      <c r="G11" s="2758"/>
      <c r="H11" s="2758"/>
      <c r="I11" s="2758"/>
      <c r="J11" s="2758"/>
    </row>
    <row r="12" spans="1:256" ht="33.6" customHeight="1">
      <c r="A12" s="2755" t="s">
        <v>4156</v>
      </c>
      <c r="B12" s="2755"/>
      <c r="C12" s="2755"/>
      <c r="D12" s="2755"/>
      <c r="E12" s="2755"/>
      <c r="F12" s="2755"/>
      <c r="G12" s="2755"/>
      <c r="H12" s="2755"/>
      <c r="I12" s="2755"/>
      <c r="J12" s="2755"/>
    </row>
    <row r="13" spans="1:256" ht="15.75" customHeight="1">
      <c r="A13" s="2547" t="s">
        <v>4157</v>
      </c>
      <c r="B13" s="2548"/>
      <c r="C13" s="2548"/>
      <c r="D13" s="2548"/>
      <c r="E13" s="2548"/>
      <c r="F13" s="2548"/>
      <c r="G13" s="2548"/>
      <c r="H13" s="2548"/>
      <c r="I13" s="2548"/>
      <c r="J13" s="2549"/>
    </row>
    <row r="14" spans="1:256" ht="15.75" customHeight="1">
      <c r="A14" s="2547"/>
      <c r="B14" s="2548"/>
      <c r="C14" s="2548"/>
      <c r="D14" s="2548"/>
      <c r="E14" s="2548"/>
      <c r="F14" s="2548"/>
      <c r="G14" s="2548"/>
      <c r="H14" s="2548"/>
      <c r="I14" s="2548"/>
      <c r="J14" s="2549"/>
    </row>
    <row r="15" spans="1:256" ht="15.75" customHeight="1">
      <c r="A15" s="2547"/>
      <c r="B15" s="2548"/>
      <c r="C15" s="2548"/>
      <c r="D15" s="2548"/>
      <c r="E15" s="2548"/>
      <c r="F15" s="2548"/>
      <c r="G15" s="2548"/>
      <c r="H15" s="2548"/>
      <c r="I15" s="2548"/>
      <c r="J15" s="2549"/>
    </row>
    <row r="16" spans="1:256" ht="15.75" customHeight="1">
      <c r="A16" s="2547"/>
      <c r="B16" s="2548"/>
      <c r="C16" s="2548"/>
      <c r="D16" s="2548"/>
      <c r="E16" s="2548"/>
      <c r="F16" s="2548"/>
      <c r="G16" s="2548"/>
      <c r="H16" s="2548"/>
      <c r="I16" s="2548"/>
      <c r="J16" s="2549"/>
    </row>
    <row r="17" spans="1:10" ht="15.75" customHeight="1">
      <c r="A17" s="2547"/>
      <c r="B17" s="2548"/>
      <c r="C17" s="2548"/>
      <c r="D17" s="2548"/>
      <c r="E17" s="2548"/>
      <c r="F17" s="2548"/>
      <c r="G17" s="2548"/>
      <c r="H17" s="2548"/>
      <c r="I17" s="2548"/>
      <c r="J17" s="2549"/>
    </row>
    <row r="18" spans="1:10" ht="15.75" customHeight="1">
      <c r="A18" s="2547"/>
      <c r="B18" s="2548"/>
      <c r="C18" s="2548"/>
      <c r="D18" s="2548"/>
      <c r="E18" s="2548"/>
      <c r="F18" s="2548"/>
      <c r="G18" s="2548"/>
      <c r="H18" s="2548"/>
      <c r="I18" s="2548"/>
      <c r="J18" s="2549"/>
    </row>
    <row r="19" spans="1:10" ht="15.75" customHeight="1">
      <c r="A19" s="2547"/>
      <c r="B19" s="2548"/>
      <c r="C19" s="2548"/>
      <c r="D19" s="2548"/>
      <c r="E19" s="2548"/>
      <c r="F19" s="2548"/>
      <c r="G19" s="2548"/>
      <c r="H19" s="2548"/>
      <c r="I19" s="2548"/>
      <c r="J19" s="2549"/>
    </row>
    <row r="20" spans="1:10" ht="15.75" customHeight="1">
      <c r="A20" s="2547"/>
      <c r="B20" s="2548"/>
      <c r="C20" s="2548"/>
      <c r="D20" s="2548"/>
      <c r="E20" s="2548"/>
      <c r="F20" s="2548"/>
      <c r="G20" s="2548"/>
      <c r="H20" s="2548"/>
      <c r="I20" s="2548"/>
      <c r="J20" s="2549"/>
    </row>
    <row r="21" spans="1:10" ht="21" customHeight="1">
      <c r="A21" s="2759"/>
      <c r="B21" s="2760"/>
      <c r="C21" s="2760"/>
      <c r="D21" s="2760"/>
      <c r="E21" s="2760"/>
      <c r="F21" s="2760"/>
      <c r="G21" s="2760"/>
      <c r="H21" s="2760"/>
      <c r="I21" s="2760"/>
      <c r="J21" s="2761"/>
    </row>
    <row r="22" spans="1:10" ht="21" customHeight="1">
      <c r="A22" s="2755" t="s">
        <v>4158</v>
      </c>
      <c r="B22" s="2755"/>
      <c r="C22" s="2755"/>
      <c r="D22" s="2755"/>
      <c r="E22" s="2755"/>
      <c r="F22" s="2755"/>
      <c r="G22" s="2755"/>
      <c r="H22" s="2755"/>
      <c r="I22" s="2755"/>
      <c r="J22" s="2755"/>
    </row>
    <row r="23" spans="1:10" ht="12.75" customHeight="1">
      <c r="A23" s="153"/>
      <c r="B23" s="154"/>
      <c r="C23" s="154"/>
      <c r="D23" s="154"/>
      <c r="E23" s="154"/>
      <c r="F23" s="154"/>
      <c r="G23" s="154"/>
      <c r="H23" s="154"/>
      <c r="I23" s="154"/>
      <c r="J23" s="155"/>
    </row>
    <row r="24" spans="1:10" ht="60" customHeight="1">
      <c r="A24" s="1540" t="s">
        <v>4159</v>
      </c>
      <c r="B24" s="1541"/>
      <c r="C24" s="1541"/>
      <c r="D24" s="1541"/>
      <c r="E24" s="1541"/>
      <c r="F24" s="1541"/>
      <c r="G24" s="1541"/>
      <c r="H24" s="1541"/>
      <c r="I24" s="1541"/>
      <c r="J24" s="1542"/>
    </row>
    <row r="25" spans="1:10" ht="11.25" customHeight="1">
      <c r="A25" s="156"/>
      <c r="B25" s="2756"/>
      <c r="C25" s="2756"/>
      <c r="D25" s="2756"/>
      <c r="E25" s="2756"/>
      <c r="F25" s="2756"/>
      <c r="G25" s="2756"/>
      <c r="H25" s="2756"/>
      <c r="I25" s="2756"/>
      <c r="J25" s="2757"/>
    </row>
    <row r="26" spans="1:10" ht="12.9" customHeight="1">
      <c r="A26" s="1537" t="s">
        <v>2579</v>
      </c>
      <c r="B26" s="1537"/>
      <c r="C26" s="1537"/>
      <c r="D26" s="1537"/>
      <c r="E26" s="1537"/>
      <c r="F26" s="1537"/>
      <c r="G26" s="1537"/>
      <c r="H26" s="1537"/>
      <c r="I26" s="1537"/>
      <c r="J26" s="1537"/>
    </row>
    <row r="27" spans="1:10" ht="12.9" customHeight="1">
      <c r="A27" s="1537"/>
      <c r="B27" s="1537"/>
      <c r="C27" s="1537"/>
      <c r="D27" s="1537"/>
      <c r="E27" s="1537"/>
      <c r="F27" s="1537"/>
      <c r="G27" s="1537"/>
      <c r="H27" s="1537"/>
      <c r="I27" s="1537"/>
      <c r="J27" s="1537"/>
    </row>
    <row r="28" spans="1:10" s="151" customFormat="1" ht="18.75" customHeight="1">
      <c r="A28" s="1498" t="s">
        <v>3861</v>
      </c>
      <c r="B28" s="1499"/>
      <c r="C28" s="1500"/>
      <c r="D28" s="1537"/>
      <c r="E28" s="1537"/>
      <c r="F28" s="1537"/>
      <c r="G28" s="1498" t="s">
        <v>3862</v>
      </c>
      <c r="H28" s="1500"/>
      <c r="I28" s="1774"/>
      <c r="J28" s="1775"/>
    </row>
    <row r="29" spans="1:10" s="151" customFormat="1" ht="18.75" customHeight="1">
      <c r="A29" s="1501"/>
      <c r="B29" s="1502"/>
      <c r="C29" s="1503"/>
      <c r="D29" s="1537"/>
      <c r="E29" s="1537"/>
      <c r="F29" s="1537"/>
      <c r="G29" s="1501"/>
      <c r="H29" s="1503"/>
      <c r="I29" s="1776"/>
      <c r="J29" s="1777"/>
    </row>
    <row r="30" spans="1:10" ht="37.5" customHeight="1">
      <c r="A30" s="1537" t="s">
        <v>3863</v>
      </c>
      <c r="B30" s="1537"/>
      <c r="C30" s="1537"/>
      <c r="D30" s="1537"/>
      <c r="E30" s="1537"/>
      <c r="F30" s="23"/>
      <c r="G30" s="23"/>
      <c r="H30" s="17"/>
      <c r="I30" s="1427" t="s">
        <v>3864</v>
      </c>
      <c r="J30" s="1429"/>
    </row>
  </sheetData>
  <mergeCells count="29">
    <mergeCell ref="B25:J25"/>
    <mergeCell ref="A30:E30"/>
    <mergeCell ref="I30:J30"/>
    <mergeCell ref="A7:J10"/>
    <mergeCell ref="A13:J20"/>
    <mergeCell ref="A28:C29"/>
    <mergeCell ref="D28:F29"/>
    <mergeCell ref="G28:H29"/>
    <mergeCell ref="I28:J29"/>
    <mergeCell ref="A26:C27"/>
    <mergeCell ref="D26:J27"/>
    <mergeCell ref="A11:J11"/>
    <mergeCell ref="A12:J12"/>
    <mergeCell ref="A21:J21"/>
    <mergeCell ref="A22:J22"/>
    <mergeCell ref="A24:J24"/>
    <mergeCell ref="A5:C5"/>
    <mergeCell ref="D5:F5"/>
    <mergeCell ref="G5:H5"/>
    <mergeCell ref="I5:J5"/>
    <mergeCell ref="A6:J6"/>
    <mergeCell ref="E1:J1"/>
    <mergeCell ref="A2:J2"/>
    <mergeCell ref="B3:D3"/>
    <mergeCell ref="I3:J3"/>
    <mergeCell ref="A4:C4"/>
    <mergeCell ref="D4:F4"/>
    <mergeCell ref="G4:H4"/>
    <mergeCell ref="I4:J4"/>
  </mergeCells>
  <phoneticPr fontId="176" type="noConversion"/>
  <pageMargins left="0.81874999999999998" right="0.48" top="0.75" bottom="0.75" header="0.3" footer="0.3"/>
  <pageSetup paperSize="9" orientation="portrait" r:id="rId1"/>
  <headerFooter alignWithMargins="0"/>
  <drawing r:id="rId2"/>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IV41"/>
  <sheetViews>
    <sheetView workbookViewId="0"/>
  </sheetViews>
  <sheetFormatPr defaultColWidth="9" defaultRowHeight="17.399999999999999"/>
  <cols>
    <col min="1" max="1" width="3.21875" style="20" customWidth="1"/>
    <col min="2" max="2" width="6.88671875" style="20" customWidth="1"/>
    <col min="3" max="3" width="4.33203125" style="20" customWidth="1"/>
    <col min="4" max="4" width="9" style="20"/>
    <col min="5" max="5" width="5.21875" style="20" customWidth="1"/>
    <col min="6" max="6" width="11.6640625" style="20" customWidth="1"/>
    <col min="7" max="8" width="7.77734375" style="20" customWidth="1"/>
    <col min="9" max="9" width="15.44140625" style="20" customWidth="1"/>
    <col min="10" max="10" width="13.109375" style="20" customWidth="1"/>
    <col min="11" max="11" width="9" style="20"/>
    <col min="12" max="12" width="10.77734375" style="20" customWidth="1"/>
    <col min="13" max="256" width="9" style="20"/>
    <col min="257" max="257" width="3.21875" style="20" customWidth="1"/>
    <col min="258" max="259" width="6.88671875" style="20" customWidth="1"/>
    <col min="260" max="260" width="9" style="20"/>
    <col min="261" max="261" width="5.21875" style="20" customWidth="1"/>
    <col min="262" max="262" width="10" style="20" customWidth="1"/>
    <col min="263" max="263" width="7.77734375" style="20" customWidth="1"/>
    <col min="264" max="264" width="8.77734375" style="20" customWidth="1"/>
    <col min="265" max="265" width="13.21875" style="20" customWidth="1"/>
    <col min="266" max="266" width="8.77734375" style="20" customWidth="1"/>
    <col min="267" max="512" width="9" style="20"/>
    <col min="513" max="513" width="3.21875" style="20" customWidth="1"/>
    <col min="514" max="515" width="6.88671875" style="20" customWidth="1"/>
    <col min="516" max="516" width="9" style="20"/>
    <col min="517" max="517" width="5.21875" style="20" customWidth="1"/>
    <col min="518" max="518" width="10" style="20" customWidth="1"/>
    <col min="519" max="519" width="7.77734375" style="20" customWidth="1"/>
    <col min="520" max="520" width="8.77734375" style="20" customWidth="1"/>
    <col min="521" max="521" width="13.21875" style="20" customWidth="1"/>
    <col min="522" max="522" width="8.77734375" style="20" customWidth="1"/>
    <col min="523" max="768" width="9" style="20"/>
    <col min="769" max="769" width="3.21875" style="20" customWidth="1"/>
    <col min="770" max="771" width="6.88671875" style="20" customWidth="1"/>
    <col min="772" max="772" width="9" style="20"/>
    <col min="773" max="773" width="5.21875" style="20" customWidth="1"/>
    <col min="774" max="774" width="10" style="20" customWidth="1"/>
    <col min="775" max="775" width="7.77734375" style="20" customWidth="1"/>
    <col min="776" max="776" width="8.77734375" style="20" customWidth="1"/>
    <col min="777" max="777" width="13.21875" style="20" customWidth="1"/>
    <col min="778" max="778" width="8.77734375" style="20" customWidth="1"/>
    <col min="779" max="1024" width="9" style="20"/>
    <col min="1025" max="1025" width="3.21875" style="20" customWidth="1"/>
    <col min="1026" max="1027" width="6.88671875" style="20" customWidth="1"/>
    <col min="1028" max="1028" width="9" style="20"/>
    <col min="1029" max="1029" width="5.21875" style="20" customWidth="1"/>
    <col min="1030" max="1030" width="10" style="20" customWidth="1"/>
    <col min="1031" max="1031" width="7.77734375" style="20" customWidth="1"/>
    <col min="1032" max="1032" width="8.77734375" style="20" customWidth="1"/>
    <col min="1033" max="1033" width="13.21875" style="20" customWidth="1"/>
    <col min="1034" max="1034" width="8.77734375" style="20" customWidth="1"/>
    <col min="1035" max="1280" width="9" style="20"/>
    <col min="1281" max="1281" width="3.21875" style="20" customWidth="1"/>
    <col min="1282" max="1283" width="6.88671875" style="20" customWidth="1"/>
    <col min="1284" max="1284" width="9" style="20"/>
    <col min="1285" max="1285" width="5.21875" style="20" customWidth="1"/>
    <col min="1286" max="1286" width="10" style="20" customWidth="1"/>
    <col min="1287" max="1287" width="7.77734375" style="20" customWidth="1"/>
    <col min="1288" max="1288" width="8.77734375" style="20" customWidth="1"/>
    <col min="1289" max="1289" width="13.21875" style="20" customWidth="1"/>
    <col min="1290" max="1290" width="8.77734375" style="20" customWidth="1"/>
    <col min="1291" max="1536" width="9" style="20"/>
    <col min="1537" max="1537" width="3.21875" style="20" customWidth="1"/>
    <col min="1538" max="1539" width="6.88671875" style="20" customWidth="1"/>
    <col min="1540" max="1540" width="9" style="20"/>
    <col min="1541" max="1541" width="5.21875" style="20" customWidth="1"/>
    <col min="1542" max="1542" width="10" style="20" customWidth="1"/>
    <col min="1543" max="1543" width="7.77734375" style="20" customWidth="1"/>
    <col min="1544" max="1544" width="8.77734375" style="20" customWidth="1"/>
    <col min="1545" max="1545" width="13.21875" style="20" customWidth="1"/>
    <col min="1546" max="1546" width="8.77734375" style="20" customWidth="1"/>
    <col min="1547" max="1792" width="9" style="20"/>
    <col min="1793" max="1793" width="3.21875" style="20" customWidth="1"/>
    <col min="1794" max="1795" width="6.88671875" style="20" customWidth="1"/>
    <col min="1796" max="1796" width="9" style="20"/>
    <col min="1797" max="1797" width="5.21875" style="20" customWidth="1"/>
    <col min="1798" max="1798" width="10" style="20" customWidth="1"/>
    <col min="1799" max="1799" width="7.77734375" style="20" customWidth="1"/>
    <col min="1800" max="1800" width="8.77734375" style="20" customWidth="1"/>
    <col min="1801" max="1801" width="13.21875" style="20" customWidth="1"/>
    <col min="1802" max="1802" width="8.77734375" style="20" customWidth="1"/>
    <col min="1803" max="2048" width="9" style="20"/>
    <col min="2049" max="2049" width="3.21875" style="20" customWidth="1"/>
    <col min="2050" max="2051" width="6.88671875" style="20" customWidth="1"/>
    <col min="2052" max="2052" width="9" style="20"/>
    <col min="2053" max="2053" width="5.21875" style="20" customWidth="1"/>
    <col min="2054" max="2054" width="10" style="20" customWidth="1"/>
    <col min="2055" max="2055" width="7.77734375" style="20" customWidth="1"/>
    <col min="2056" max="2056" width="8.77734375" style="20" customWidth="1"/>
    <col min="2057" max="2057" width="13.21875" style="20" customWidth="1"/>
    <col min="2058" max="2058" width="8.77734375" style="20" customWidth="1"/>
    <col min="2059" max="2304" width="9" style="20"/>
    <col min="2305" max="2305" width="3.21875" style="20" customWidth="1"/>
    <col min="2306" max="2307" width="6.88671875" style="20" customWidth="1"/>
    <col min="2308" max="2308" width="9" style="20"/>
    <col min="2309" max="2309" width="5.21875" style="20" customWidth="1"/>
    <col min="2310" max="2310" width="10" style="20" customWidth="1"/>
    <col min="2311" max="2311" width="7.77734375" style="20" customWidth="1"/>
    <col min="2312" max="2312" width="8.77734375" style="20" customWidth="1"/>
    <col min="2313" max="2313" width="13.21875" style="20" customWidth="1"/>
    <col min="2314" max="2314" width="8.77734375" style="20" customWidth="1"/>
    <col min="2315" max="2560" width="9" style="20"/>
    <col min="2561" max="2561" width="3.21875" style="20" customWidth="1"/>
    <col min="2562" max="2563" width="6.88671875" style="20" customWidth="1"/>
    <col min="2564" max="2564" width="9" style="20"/>
    <col min="2565" max="2565" width="5.21875" style="20" customWidth="1"/>
    <col min="2566" max="2566" width="10" style="20" customWidth="1"/>
    <col min="2567" max="2567" width="7.77734375" style="20" customWidth="1"/>
    <col min="2568" max="2568" width="8.77734375" style="20" customWidth="1"/>
    <col min="2569" max="2569" width="13.21875" style="20" customWidth="1"/>
    <col min="2570" max="2570" width="8.77734375" style="20" customWidth="1"/>
    <col min="2571" max="2816" width="9" style="20"/>
    <col min="2817" max="2817" width="3.21875" style="20" customWidth="1"/>
    <col min="2818" max="2819" width="6.88671875" style="20" customWidth="1"/>
    <col min="2820" max="2820" width="9" style="20"/>
    <col min="2821" max="2821" width="5.21875" style="20" customWidth="1"/>
    <col min="2822" max="2822" width="10" style="20" customWidth="1"/>
    <col min="2823" max="2823" width="7.77734375" style="20" customWidth="1"/>
    <col min="2824" max="2824" width="8.77734375" style="20" customWidth="1"/>
    <col min="2825" max="2825" width="13.21875" style="20" customWidth="1"/>
    <col min="2826" max="2826" width="8.77734375" style="20" customWidth="1"/>
    <col min="2827" max="3072" width="9" style="20"/>
    <col min="3073" max="3073" width="3.21875" style="20" customWidth="1"/>
    <col min="3074" max="3075" width="6.88671875" style="20" customWidth="1"/>
    <col min="3076" max="3076" width="9" style="20"/>
    <col min="3077" max="3077" width="5.21875" style="20" customWidth="1"/>
    <col min="3078" max="3078" width="10" style="20" customWidth="1"/>
    <col min="3079" max="3079" width="7.77734375" style="20" customWidth="1"/>
    <col min="3080" max="3080" width="8.77734375" style="20" customWidth="1"/>
    <col min="3081" max="3081" width="13.21875" style="20" customWidth="1"/>
    <col min="3082" max="3082" width="8.77734375" style="20" customWidth="1"/>
    <col min="3083" max="3328" width="9" style="20"/>
    <col min="3329" max="3329" width="3.21875" style="20" customWidth="1"/>
    <col min="3330" max="3331" width="6.88671875" style="20" customWidth="1"/>
    <col min="3332" max="3332" width="9" style="20"/>
    <col min="3333" max="3333" width="5.21875" style="20" customWidth="1"/>
    <col min="3334" max="3334" width="10" style="20" customWidth="1"/>
    <col min="3335" max="3335" width="7.77734375" style="20" customWidth="1"/>
    <col min="3336" max="3336" width="8.77734375" style="20" customWidth="1"/>
    <col min="3337" max="3337" width="13.21875" style="20" customWidth="1"/>
    <col min="3338" max="3338" width="8.77734375" style="20" customWidth="1"/>
    <col min="3339" max="3584" width="9" style="20"/>
    <col min="3585" max="3585" width="3.21875" style="20" customWidth="1"/>
    <col min="3586" max="3587" width="6.88671875" style="20" customWidth="1"/>
    <col min="3588" max="3588" width="9" style="20"/>
    <col min="3589" max="3589" width="5.21875" style="20" customWidth="1"/>
    <col min="3590" max="3590" width="10" style="20" customWidth="1"/>
    <col min="3591" max="3591" width="7.77734375" style="20" customWidth="1"/>
    <col min="3592" max="3592" width="8.77734375" style="20" customWidth="1"/>
    <col min="3593" max="3593" width="13.21875" style="20" customWidth="1"/>
    <col min="3594" max="3594" width="8.77734375" style="20" customWidth="1"/>
    <col min="3595" max="3840" width="9" style="20"/>
    <col min="3841" max="3841" width="3.21875" style="20" customWidth="1"/>
    <col min="3842" max="3843" width="6.88671875" style="20" customWidth="1"/>
    <col min="3844" max="3844" width="9" style="20"/>
    <col min="3845" max="3845" width="5.21875" style="20" customWidth="1"/>
    <col min="3846" max="3846" width="10" style="20" customWidth="1"/>
    <col min="3847" max="3847" width="7.77734375" style="20" customWidth="1"/>
    <col min="3848" max="3848" width="8.77734375" style="20" customWidth="1"/>
    <col min="3849" max="3849" width="13.21875" style="20" customWidth="1"/>
    <col min="3850" max="3850" width="8.77734375" style="20" customWidth="1"/>
    <col min="3851" max="4096" width="9" style="20"/>
    <col min="4097" max="4097" width="3.21875" style="20" customWidth="1"/>
    <col min="4098" max="4099" width="6.88671875" style="20" customWidth="1"/>
    <col min="4100" max="4100" width="9" style="20"/>
    <col min="4101" max="4101" width="5.21875" style="20" customWidth="1"/>
    <col min="4102" max="4102" width="10" style="20" customWidth="1"/>
    <col min="4103" max="4103" width="7.77734375" style="20" customWidth="1"/>
    <col min="4104" max="4104" width="8.77734375" style="20" customWidth="1"/>
    <col min="4105" max="4105" width="13.21875" style="20" customWidth="1"/>
    <col min="4106" max="4106" width="8.77734375" style="20" customWidth="1"/>
    <col min="4107" max="4352" width="9" style="20"/>
    <col min="4353" max="4353" width="3.21875" style="20" customWidth="1"/>
    <col min="4354" max="4355" width="6.88671875" style="20" customWidth="1"/>
    <col min="4356" max="4356" width="9" style="20"/>
    <col min="4357" max="4357" width="5.21875" style="20" customWidth="1"/>
    <col min="4358" max="4358" width="10" style="20" customWidth="1"/>
    <col min="4359" max="4359" width="7.77734375" style="20" customWidth="1"/>
    <col min="4360" max="4360" width="8.77734375" style="20" customWidth="1"/>
    <col min="4361" max="4361" width="13.21875" style="20" customWidth="1"/>
    <col min="4362" max="4362" width="8.77734375" style="20" customWidth="1"/>
    <col min="4363" max="4608" width="9" style="20"/>
    <col min="4609" max="4609" width="3.21875" style="20" customWidth="1"/>
    <col min="4610" max="4611" width="6.88671875" style="20" customWidth="1"/>
    <col min="4612" max="4612" width="9" style="20"/>
    <col min="4613" max="4613" width="5.21875" style="20" customWidth="1"/>
    <col min="4614" max="4614" width="10" style="20" customWidth="1"/>
    <col min="4615" max="4615" width="7.77734375" style="20" customWidth="1"/>
    <col min="4616" max="4616" width="8.77734375" style="20" customWidth="1"/>
    <col min="4617" max="4617" width="13.21875" style="20" customWidth="1"/>
    <col min="4618" max="4618" width="8.77734375" style="20" customWidth="1"/>
    <col min="4619" max="4864" width="9" style="20"/>
    <col min="4865" max="4865" width="3.21875" style="20" customWidth="1"/>
    <col min="4866" max="4867" width="6.88671875" style="20" customWidth="1"/>
    <col min="4868" max="4868" width="9" style="20"/>
    <col min="4869" max="4869" width="5.21875" style="20" customWidth="1"/>
    <col min="4870" max="4870" width="10" style="20" customWidth="1"/>
    <col min="4871" max="4871" width="7.77734375" style="20" customWidth="1"/>
    <col min="4872" max="4872" width="8.77734375" style="20" customWidth="1"/>
    <col min="4873" max="4873" width="13.21875" style="20" customWidth="1"/>
    <col min="4874" max="4874" width="8.77734375" style="20" customWidth="1"/>
    <col min="4875" max="5120" width="9" style="20"/>
    <col min="5121" max="5121" width="3.21875" style="20" customWidth="1"/>
    <col min="5122" max="5123" width="6.88671875" style="20" customWidth="1"/>
    <col min="5124" max="5124" width="9" style="20"/>
    <col min="5125" max="5125" width="5.21875" style="20" customWidth="1"/>
    <col min="5126" max="5126" width="10" style="20" customWidth="1"/>
    <col min="5127" max="5127" width="7.77734375" style="20" customWidth="1"/>
    <col min="5128" max="5128" width="8.77734375" style="20" customWidth="1"/>
    <col min="5129" max="5129" width="13.21875" style="20" customWidth="1"/>
    <col min="5130" max="5130" width="8.77734375" style="20" customWidth="1"/>
    <col min="5131" max="5376" width="9" style="20"/>
    <col min="5377" max="5377" width="3.21875" style="20" customWidth="1"/>
    <col min="5378" max="5379" width="6.88671875" style="20" customWidth="1"/>
    <col min="5380" max="5380" width="9" style="20"/>
    <col min="5381" max="5381" width="5.21875" style="20" customWidth="1"/>
    <col min="5382" max="5382" width="10" style="20" customWidth="1"/>
    <col min="5383" max="5383" width="7.77734375" style="20" customWidth="1"/>
    <col min="5384" max="5384" width="8.77734375" style="20" customWidth="1"/>
    <col min="5385" max="5385" width="13.21875" style="20" customWidth="1"/>
    <col min="5386" max="5386" width="8.77734375" style="20" customWidth="1"/>
    <col min="5387" max="5632" width="9" style="20"/>
    <col min="5633" max="5633" width="3.21875" style="20" customWidth="1"/>
    <col min="5634" max="5635" width="6.88671875" style="20" customWidth="1"/>
    <col min="5636" max="5636" width="9" style="20"/>
    <col min="5637" max="5637" width="5.21875" style="20" customWidth="1"/>
    <col min="5638" max="5638" width="10" style="20" customWidth="1"/>
    <col min="5639" max="5639" width="7.77734375" style="20" customWidth="1"/>
    <col min="5640" max="5640" width="8.77734375" style="20" customWidth="1"/>
    <col min="5641" max="5641" width="13.21875" style="20" customWidth="1"/>
    <col min="5642" max="5642" width="8.77734375" style="20" customWidth="1"/>
    <col min="5643" max="5888" width="9" style="20"/>
    <col min="5889" max="5889" width="3.21875" style="20" customWidth="1"/>
    <col min="5890" max="5891" width="6.88671875" style="20" customWidth="1"/>
    <col min="5892" max="5892" width="9" style="20"/>
    <col min="5893" max="5893" width="5.21875" style="20" customWidth="1"/>
    <col min="5894" max="5894" width="10" style="20" customWidth="1"/>
    <col min="5895" max="5895" width="7.77734375" style="20" customWidth="1"/>
    <col min="5896" max="5896" width="8.77734375" style="20" customWidth="1"/>
    <col min="5897" max="5897" width="13.21875" style="20" customWidth="1"/>
    <col min="5898" max="5898" width="8.77734375" style="20" customWidth="1"/>
    <col min="5899" max="6144" width="9" style="20"/>
    <col min="6145" max="6145" width="3.21875" style="20" customWidth="1"/>
    <col min="6146" max="6147" width="6.88671875" style="20" customWidth="1"/>
    <col min="6148" max="6148" width="9" style="20"/>
    <col min="6149" max="6149" width="5.21875" style="20" customWidth="1"/>
    <col min="6150" max="6150" width="10" style="20" customWidth="1"/>
    <col min="6151" max="6151" width="7.77734375" style="20" customWidth="1"/>
    <col min="6152" max="6152" width="8.77734375" style="20" customWidth="1"/>
    <col min="6153" max="6153" width="13.21875" style="20" customWidth="1"/>
    <col min="6154" max="6154" width="8.77734375" style="20" customWidth="1"/>
    <col min="6155" max="6400" width="9" style="20"/>
    <col min="6401" max="6401" width="3.21875" style="20" customWidth="1"/>
    <col min="6402" max="6403" width="6.88671875" style="20" customWidth="1"/>
    <col min="6404" max="6404" width="9" style="20"/>
    <col min="6405" max="6405" width="5.21875" style="20" customWidth="1"/>
    <col min="6406" max="6406" width="10" style="20" customWidth="1"/>
    <col min="6407" max="6407" width="7.77734375" style="20" customWidth="1"/>
    <col min="6408" max="6408" width="8.77734375" style="20" customWidth="1"/>
    <col min="6409" max="6409" width="13.21875" style="20" customWidth="1"/>
    <col min="6410" max="6410" width="8.77734375" style="20" customWidth="1"/>
    <col min="6411" max="6656" width="9" style="20"/>
    <col min="6657" max="6657" width="3.21875" style="20" customWidth="1"/>
    <col min="6658" max="6659" width="6.88671875" style="20" customWidth="1"/>
    <col min="6660" max="6660" width="9" style="20"/>
    <col min="6661" max="6661" width="5.21875" style="20" customWidth="1"/>
    <col min="6662" max="6662" width="10" style="20" customWidth="1"/>
    <col min="6663" max="6663" width="7.77734375" style="20" customWidth="1"/>
    <col min="6664" max="6664" width="8.77734375" style="20" customWidth="1"/>
    <col min="6665" max="6665" width="13.21875" style="20" customWidth="1"/>
    <col min="6666" max="6666" width="8.77734375" style="20" customWidth="1"/>
    <col min="6667" max="6912" width="9" style="20"/>
    <col min="6913" max="6913" width="3.21875" style="20" customWidth="1"/>
    <col min="6914" max="6915" width="6.88671875" style="20" customWidth="1"/>
    <col min="6916" max="6916" width="9" style="20"/>
    <col min="6917" max="6917" width="5.21875" style="20" customWidth="1"/>
    <col min="6918" max="6918" width="10" style="20" customWidth="1"/>
    <col min="6919" max="6919" width="7.77734375" style="20" customWidth="1"/>
    <col min="6920" max="6920" width="8.77734375" style="20" customWidth="1"/>
    <col min="6921" max="6921" width="13.21875" style="20" customWidth="1"/>
    <col min="6922" max="6922" width="8.77734375" style="20" customWidth="1"/>
    <col min="6923" max="7168" width="9" style="20"/>
    <col min="7169" max="7169" width="3.21875" style="20" customWidth="1"/>
    <col min="7170" max="7171" width="6.88671875" style="20" customWidth="1"/>
    <col min="7172" max="7172" width="9" style="20"/>
    <col min="7173" max="7173" width="5.21875" style="20" customWidth="1"/>
    <col min="7174" max="7174" width="10" style="20" customWidth="1"/>
    <col min="7175" max="7175" width="7.77734375" style="20" customWidth="1"/>
    <col min="7176" max="7176" width="8.77734375" style="20" customWidth="1"/>
    <col min="7177" max="7177" width="13.21875" style="20" customWidth="1"/>
    <col min="7178" max="7178" width="8.77734375" style="20" customWidth="1"/>
    <col min="7179" max="7424" width="9" style="20"/>
    <col min="7425" max="7425" width="3.21875" style="20" customWidth="1"/>
    <col min="7426" max="7427" width="6.88671875" style="20" customWidth="1"/>
    <col min="7428" max="7428" width="9" style="20"/>
    <col min="7429" max="7429" width="5.21875" style="20" customWidth="1"/>
    <col min="7430" max="7430" width="10" style="20" customWidth="1"/>
    <col min="7431" max="7431" width="7.77734375" style="20" customWidth="1"/>
    <col min="7432" max="7432" width="8.77734375" style="20" customWidth="1"/>
    <col min="7433" max="7433" width="13.21875" style="20" customWidth="1"/>
    <col min="7434" max="7434" width="8.77734375" style="20" customWidth="1"/>
    <col min="7435" max="7680" width="9" style="20"/>
    <col min="7681" max="7681" width="3.21875" style="20" customWidth="1"/>
    <col min="7682" max="7683" width="6.88671875" style="20" customWidth="1"/>
    <col min="7684" max="7684" width="9" style="20"/>
    <col min="7685" max="7685" width="5.21875" style="20" customWidth="1"/>
    <col min="7686" max="7686" width="10" style="20" customWidth="1"/>
    <col min="7687" max="7687" width="7.77734375" style="20" customWidth="1"/>
    <col min="7688" max="7688" width="8.77734375" style="20" customWidth="1"/>
    <col min="7689" max="7689" width="13.21875" style="20" customWidth="1"/>
    <col min="7690" max="7690" width="8.77734375" style="20" customWidth="1"/>
    <col min="7691" max="7936" width="9" style="20"/>
    <col min="7937" max="7937" width="3.21875" style="20" customWidth="1"/>
    <col min="7938" max="7939" width="6.88671875" style="20" customWidth="1"/>
    <col min="7940" max="7940" width="9" style="20"/>
    <col min="7941" max="7941" width="5.21875" style="20" customWidth="1"/>
    <col min="7942" max="7942" width="10" style="20" customWidth="1"/>
    <col min="7943" max="7943" width="7.77734375" style="20" customWidth="1"/>
    <col min="7944" max="7944" width="8.77734375" style="20" customWidth="1"/>
    <col min="7945" max="7945" width="13.21875" style="20" customWidth="1"/>
    <col min="7946" max="7946" width="8.77734375" style="20" customWidth="1"/>
    <col min="7947" max="8192" width="9" style="20"/>
    <col min="8193" max="8193" width="3.21875" style="20" customWidth="1"/>
    <col min="8194" max="8195" width="6.88671875" style="20" customWidth="1"/>
    <col min="8196" max="8196" width="9" style="20"/>
    <col min="8197" max="8197" width="5.21875" style="20" customWidth="1"/>
    <col min="8198" max="8198" width="10" style="20" customWidth="1"/>
    <col min="8199" max="8199" width="7.77734375" style="20" customWidth="1"/>
    <col min="8200" max="8200" width="8.77734375" style="20" customWidth="1"/>
    <col min="8201" max="8201" width="13.21875" style="20" customWidth="1"/>
    <col min="8202" max="8202" width="8.77734375" style="20" customWidth="1"/>
    <col min="8203" max="8448" width="9" style="20"/>
    <col min="8449" max="8449" width="3.21875" style="20" customWidth="1"/>
    <col min="8450" max="8451" width="6.88671875" style="20" customWidth="1"/>
    <col min="8452" max="8452" width="9" style="20"/>
    <col min="8453" max="8453" width="5.21875" style="20" customWidth="1"/>
    <col min="8454" max="8454" width="10" style="20" customWidth="1"/>
    <col min="8455" max="8455" width="7.77734375" style="20" customWidth="1"/>
    <col min="8456" max="8456" width="8.77734375" style="20" customWidth="1"/>
    <col min="8457" max="8457" width="13.21875" style="20" customWidth="1"/>
    <col min="8458" max="8458" width="8.77734375" style="20" customWidth="1"/>
    <col min="8459" max="8704" width="9" style="20"/>
    <col min="8705" max="8705" width="3.21875" style="20" customWidth="1"/>
    <col min="8706" max="8707" width="6.88671875" style="20" customWidth="1"/>
    <col min="8708" max="8708" width="9" style="20"/>
    <col min="8709" max="8709" width="5.21875" style="20" customWidth="1"/>
    <col min="8710" max="8710" width="10" style="20" customWidth="1"/>
    <col min="8711" max="8711" width="7.77734375" style="20" customWidth="1"/>
    <col min="8712" max="8712" width="8.77734375" style="20" customWidth="1"/>
    <col min="8713" max="8713" width="13.21875" style="20" customWidth="1"/>
    <col min="8714" max="8714" width="8.77734375" style="20" customWidth="1"/>
    <col min="8715" max="8960" width="9" style="20"/>
    <col min="8961" max="8961" width="3.21875" style="20" customWidth="1"/>
    <col min="8962" max="8963" width="6.88671875" style="20" customWidth="1"/>
    <col min="8964" max="8964" width="9" style="20"/>
    <col min="8965" max="8965" width="5.21875" style="20" customWidth="1"/>
    <col min="8966" max="8966" width="10" style="20" customWidth="1"/>
    <col min="8967" max="8967" width="7.77734375" style="20" customWidth="1"/>
    <col min="8968" max="8968" width="8.77734375" style="20" customWidth="1"/>
    <col min="8969" max="8969" width="13.21875" style="20" customWidth="1"/>
    <col min="8970" max="8970" width="8.77734375" style="20" customWidth="1"/>
    <col min="8971" max="9216" width="9" style="20"/>
    <col min="9217" max="9217" width="3.21875" style="20" customWidth="1"/>
    <col min="9218" max="9219" width="6.88671875" style="20" customWidth="1"/>
    <col min="9220" max="9220" width="9" style="20"/>
    <col min="9221" max="9221" width="5.21875" style="20" customWidth="1"/>
    <col min="9222" max="9222" width="10" style="20" customWidth="1"/>
    <col min="9223" max="9223" width="7.77734375" style="20" customWidth="1"/>
    <col min="9224" max="9224" width="8.77734375" style="20" customWidth="1"/>
    <col min="9225" max="9225" width="13.21875" style="20" customWidth="1"/>
    <col min="9226" max="9226" width="8.77734375" style="20" customWidth="1"/>
    <col min="9227" max="9472" width="9" style="20"/>
    <col min="9473" max="9473" width="3.21875" style="20" customWidth="1"/>
    <col min="9474" max="9475" width="6.88671875" style="20" customWidth="1"/>
    <col min="9476" max="9476" width="9" style="20"/>
    <col min="9477" max="9477" width="5.21875" style="20" customWidth="1"/>
    <col min="9478" max="9478" width="10" style="20" customWidth="1"/>
    <col min="9479" max="9479" width="7.77734375" style="20" customWidth="1"/>
    <col min="9480" max="9480" width="8.77734375" style="20" customWidth="1"/>
    <col min="9481" max="9481" width="13.21875" style="20" customWidth="1"/>
    <col min="9482" max="9482" width="8.77734375" style="20" customWidth="1"/>
    <col min="9483" max="9728" width="9" style="20"/>
    <col min="9729" max="9729" width="3.21875" style="20" customWidth="1"/>
    <col min="9730" max="9731" width="6.88671875" style="20" customWidth="1"/>
    <col min="9732" max="9732" width="9" style="20"/>
    <col min="9733" max="9733" width="5.21875" style="20" customWidth="1"/>
    <col min="9734" max="9734" width="10" style="20" customWidth="1"/>
    <col min="9735" max="9735" width="7.77734375" style="20" customWidth="1"/>
    <col min="9736" max="9736" width="8.77734375" style="20" customWidth="1"/>
    <col min="9737" max="9737" width="13.21875" style="20" customWidth="1"/>
    <col min="9738" max="9738" width="8.77734375" style="20" customWidth="1"/>
    <col min="9739" max="9984" width="9" style="20"/>
    <col min="9985" max="9985" width="3.21875" style="20" customWidth="1"/>
    <col min="9986" max="9987" width="6.88671875" style="20" customWidth="1"/>
    <col min="9988" max="9988" width="9" style="20"/>
    <col min="9989" max="9989" width="5.21875" style="20" customWidth="1"/>
    <col min="9990" max="9990" width="10" style="20" customWidth="1"/>
    <col min="9991" max="9991" width="7.77734375" style="20" customWidth="1"/>
    <col min="9992" max="9992" width="8.77734375" style="20" customWidth="1"/>
    <col min="9993" max="9993" width="13.21875" style="20" customWidth="1"/>
    <col min="9994" max="9994" width="8.77734375" style="20" customWidth="1"/>
    <col min="9995" max="10240" width="9" style="20"/>
    <col min="10241" max="10241" width="3.21875" style="20" customWidth="1"/>
    <col min="10242" max="10243" width="6.88671875" style="20" customWidth="1"/>
    <col min="10244" max="10244" width="9" style="20"/>
    <col min="10245" max="10245" width="5.21875" style="20" customWidth="1"/>
    <col min="10246" max="10246" width="10" style="20" customWidth="1"/>
    <col min="10247" max="10247" width="7.77734375" style="20" customWidth="1"/>
    <col min="10248" max="10248" width="8.77734375" style="20" customWidth="1"/>
    <col min="10249" max="10249" width="13.21875" style="20" customWidth="1"/>
    <col min="10250" max="10250" width="8.77734375" style="20" customWidth="1"/>
    <col min="10251" max="10496" width="9" style="20"/>
    <col min="10497" max="10497" width="3.21875" style="20" customWidth="1"/>
    <col min="10498" max="10499" width="6.88671875" style="20" customWidth="1"/>
    <col min="10500" max="10500" width="9" style="20"/>
    <col min="10501" max="10501" width="5.21875" style="20" customWidth="1"/>
    <col min="10502" max="10502" width="10" style="20" customWidth="1"/>
    <col min="10503" max="10503" width="7.77734375" style="20" customWidth="1"/>
    <col min="10504" max="10504" width="8.77734375" style="20" customWidth="1"/>
    <col min="10505" max="10505" width="13.21875" style="20" customWidth="1"/>
    <col min="10506" max="10506" width="8.77734375" style="20" customWidth="1"/>
    <col min="10507" max="10752" width="9" style="20"/>
    <col min="10753" max="10753" width="3.21875" style="20" customWidth="1"/>
    <col min="10754" max="10755" width="6.88671875" style="20" customWidth="1"/>
    <col min="10756" max="10756" width="9" style="20"/>
    <col min="10757" max="10757" width="5.21875" style="20" customWidth="1"/>
    <col min="10758" max="10758" width="10" style="20" customWidth="1"/>
    <col min="10759" max="10759" width="7.77734375" style="20" customWidth="1"/>
    <col min="10760" max="10760" width="8.77734375" style="20" customWidth="1"/>
    <col min="10761" max="10761" width="13.21875" style="20" customWidth="1"/>
    <col min="10762" max="10762" width="8.77734375" style="20" customWidth="1"/>
    <col min="10763" max="11008" width="9" style="20"/>
    <col min="11009" max="11009" width="3.21875" style="20" customWidth="1"/>
    <col min="11010" max="11011" width="6.88671875" style="20" customWidth="1"/>
    <col min="11012" max="11012" width="9" style="20"/>
    <col min="11013" max="11013" width="5.21875" style="20" customWidth="1"/>
    <col min="11014" max="11014" width="10" style="20" customWidth="1"/>
    <col min="11015" max="11015" width="7.77734375" style="20" customWidth="1"/>
    <col min="11016" max="11016" width="8.77734375" style="20" customWidth="1"/>
    <col min="11017" max="11017" width="13.21875" style="20" customWidth="1"/>
    <col min="11018" max="11018" width="8.77734375" style="20" customWidth="1"/>
    <col min="11019" max="11264" width="9" style="20"/>
    <col min="11265" max="11265" width="3.21875" style="20" customWidth="1"/>
    <col min="11266" max="11267" width="6.88671875" style="20" customWidth="1"/>
    <col min="11268" max="11268" width="9" style="20"/>
    <col min="11269" max="11269" width="5.21875" style="20" customWidth="1"/>
    <col min="11270" max="11270" width="10" style="20" customWidth="1"/>
    <col min="11271" max="11271" width="7.77734375" style="20" customWidth="1"/>
    <col min="11272" max="11272" width="8.77734375" style="20" customWidth="1"/>
    <col min="11273" max="11273" width="13.21875" style="20" customWidth="1"/>
    <col min="11274" max="11274" width="8.77734375" style="20" customWidth="1"/>
    <col min="11275" max="11520" width="9" style="20"/>
    <col min="11521" max="11521" width="3.21875" style="20" customWidth="1"/>
    <col min="11522" max="11523" width="6.88671875" style="20" customWidth="1"/>
    <col min="11524" max="11524" width="9" style="20"/>
    <col min="11525" max="11525" width="5.21875" style="20" customWidth="1"/>
    <col min="11526" max="11526" width="10" style="20" customWidth="1"/>
    <col min="11527" max="11527" width="7.77734375" style="20" customWidth="1"/>
    <col min="11528" max="11528" width="8.77734375" style="20" customWidth="1"/>
    <col min="11529" max="11529" width="13.21875" style="20" customWidth="1"/>
    <col min="11530" max="11530" width="8.77734375" style="20" customWidth="1"/>
    <col min="11531" max="11776" width="9" style="20"/>
    <col min="11777" max="11777" width="3.21875" style="20" customWidth="1"/>
    <col min="11778" max="11779" width="6.88671875" style="20" customWidth="1"/>
    <col min="11780" max="11780" width="9" style="20"/>
    <col min="11781" max="11781" width="5.21875" style="20" customWidth="1"/>
    <col min="11782" max="11782" width="10" style="20" customWidth="1"/>
    <col min="11783" max="11783" width="7.77734375" style="20" customWidth="1"/>
    <col min="11784" max="11784" width="8.77734375" style="20" customWidth="1"/>
    <col min="11785" max="11785" width="13.21875" style="20" customWidth="1"/>
    <col min="11786" max="11786" width="8.77734375" style="20" customWidth="1"/>
    <col min="11787" max="12032" width="9" style="20"/>
    <col min="12033" max="12033" width="3.21875" style="20" customWidth="1"/>
    <col min="12034" max="12035" width="6.88671875" style="20" customWidth="1"/>
    <col min="12036" max="12036" width="9" style="20"/>
    <col min="12037" max="12037" width="5.21875" style="20" customWidth="1"/>
    <col min="12038" max="12038" width="10" style="20" customWidth="1"/>
    <col min="12039" max="12039" width="7.77734375" style="20" customWidth="1"/>
    <col min="12040" max="12040" width="8.77734375" style="20" customWidth="1"/>
    <col min="12041" max="12041" width="13.21875" style="20" customWidth="1"/>
    <col min="12042" max="12042" width="8.77734375" style="20" customWidth="1"/>
    <col min="12043" max="12288" width="9" style="20"/>
    <col min="12289" max="12289" width="3.21875" style="20" customWidth="1"/>
    <col min="12290" max="12291" width="6.88671875" style="20" customWidth="1"/>
    <col min="12292" max="12292" width="9" style="20"/>
    <col min="12293" max="12293" width="5.21875" style="20" customWidth="1"/>
    <col min="12294" max="12294" width="10" style="20" customWidth="1"/>
    <col min="12295" max="12295" width="7.77734375" style="20" customWidth="1"/>
    <col min="12296" max="12296" width="8.77734375" style="20" customWidth="1"/>
    <col min="12297" max="12297" width="13.21875" style="20" customWidth="1"/>
    <col min="12298" max="12298" width="8.77734375" style="20" customWidth="1"/>
    <col min="12299" max="12544" width="9" style="20"/>
    <col min="12545" max="12545" width="3.21875" style="20" customWidth="1"/>
    <col min="12546" max="12547" width="6.88671875" style="20" customWidth="1"/>
    <col min="12548" max="12548" width="9" style="20"/>
    <col min="12549" max="12549" width="5.21875" style="20" customWidth="1"/>
    <col min="12550" max="12550" width="10" style="20" customWidth="1"/>
    <col min="12551" max="12551" width="7.77734375" style="20" customWidth="1"/>
    <col min="12552" max="12552" width="8.77734375" style="20" customWidth="1"/>
    <col min="12553" max="12553" width="13.21875" style="20" customWidth="1"/>
    <col min="12554" max="12554" width="8.77734375" style="20" customWidth="1"/>
    <col min="12555" max="12800" width="9" style="20"/>
    <col min="12801" max="12801" width="3.21875" style="20" customWidth="1"/>
    <col min="12802" max="12803" width="6.88671875" style="20" customWidth="1"/>
    <col min="12804" max="12804" width="9" style="20"/>
    <col min="12805" max="12805" width="5.21875" style="20" customWidth="1"/>
    <col min="12806" max="12806" width="10" style="20" customWidth="1"/>
    <col min="12807" max="12807" width="7.77734375" style="20" customWidth="1"/>
    <col min="12808" max="12808" width="8.77734375" style="20" customWidth="1"/>
    <col min="12809" max="12809" width="13.21875" style="20" customWidth="1"/>
    <col min="12810" max="12810" width="8.77734375" style="20" customWidth="1"/>
    <col min="12811" max="13056" width="9" style="20"/>
    <col min="13057" max="13057" width="3.21875" style="20" customWidth="1"/>
    <col min="13058" max="13059" width="6.88671875" style="20" customWidth="1"/>
    <col min="13060" max="13060" width="9" style="20"/>
    <col min="13061" max="13061" width="5.21875" style="20" customWidth="1"/>
    <col min="13062" max="13062" width="10" style="20" customWidth="1"/>
    <col min="13063" max="13063" width="7.77734375" style="20" customWidth="1"/>
    <col min="13064" max="13064" width="8.77734375" style="20" customWidth="1"/>
    <col min="13065" max="13065" width="13.21875" style="20" customWidth="1"/>
    <col min="13066" max="13066" width="8.77734375" style="20" customWidth="1"/>
    <col min="13067" max="13312" width="9" style="20"/>
    <col min="13313" max="13313" width="3.21875" style="20" customWidth="1"/>
    <col min="13314" max="13315" width="6.88671875" style="20" customWidth="1"/>
    <col min="13316" max="13316" width="9" style="20"/>
    <col min="13317" max="13317" width="5.21875" style="20" customWidth="1"/>
    <col min="13318" max="13318" width="10" style="20" customWidth="1"/>
    <col min="13319" max="13319" width="7.77734375" style="20" customWidth="1"/>
    <col min="13320" max="13320" width="8.77734375" style="20" customWidth="1"/>
    <col min="13321" max="13321" width="13.21875" style="20" customWidth="1"/>
    <col min="13322" max="13322" width="8.77734375" style="20" customWidth="1"/>
    <col min="13323" max="13568" width="9" style="20"/>
    <col min="13569" max="13569" width="3.21875" style="20" customWidth="1"/>
    <col min="13570" max="13571" width="6.88671875" style="20" customWidth="1"/>
    <col min="13572" max="13572" width="9" style="20"/>
    <col min="13573" max="13573" width="5.21875" style="20" customWidth="1"/>
    <col min="13574" max="13574" width="10" style="20" customWidth="1"/>
    <col min="13575" max="13575" width="7.77734375" style="20" customWidth="1"/>
    <col min="13576" max="13576" width="8.77734375" style="20" customWidth="1"/>
    <col min="13577" max="13577" width="13.21875" style="20" customWidth="1"/>
    <col min="13578" max="13578" width="8.77734375" style="20" customWidth="1"/>
    <col min="13579" max="13824" width="9" style="20"/>
    <col min="13825" max="13825" width="3.21875" style="20" customWidth="1"/>
    <col min="13826" max="13827" width="6.88671875" style="20" customWidth="1"/>
    <col min="13828" max="13828" width="9" style="20"/>
    <col min="13829" max="13829" width="5.21875" style="20" customWidth="1"/>
    <col min="13830" max="13830" width="10" style="20" customWidth="1"/>
    <col min="13831" max="13831" width="7.77734375" style="20" customWidth="1"/>
    <col min="13832" max="13832" width="8.77734375" style="20" customWidth="1"/>
    <col min="13833" max="13833" width="13.21875" style="20" customWidth="1"/>
    <col min="13834" max="13834" width="8.77734375" style="20" customWidth="1"/>
    <col min="13835" max="14080" width="9" style="20"/>
    <col min="14081" max="14081" width="3.21875" style="20" customWidth="1"/>
    <col min="14082" max="14083" width="6.88671875" style="20" customWidth="1"/>
    <col min="14084" max="14084" width="9" style="20"/>
    <col min="14085" max="14085" width="5.21875" style="20" customWidth="1"/>
    <col min="14086" max="14086" width="10" style="20" customWidth="1"/>
    <col min="14087" max="14087" width="7.77734375" style="20" customWidth="1"/>
    <col min="14088" max="14088" width="8.77734375" style="20" customWidth="1"/>
    <col min="14089" max="14089" width="13.21875" style="20" customWidth="1"/>
    <col min="14090" max="14090" width="8.77734375" style="20" customWidth="1"/>
    <col min="14091" max="14336" width="9" style="20"/>
    <col min="14337" max="14337" width="3.21875" style="20" customWidth="1"/>
    <col min="14338" max="14339" width="6.88671875" style="20" customWidth="1"/>
    <col min="14340" max="14340" width="9" style="20"/>
    <col min="14341" max="14341" width="5.21875" style="20" customWidth="1"/>
    <col min="14342" max="14342" width="10" style="20" customWidth="1"/>
    <col min="14343" max="14343" width="7.77734375" style="20" customWidth="1"/>
    <col min="14344" max="14344" width="8.77734375" style="20" customWidth="1"/>
    <col min="14345" max="14345" width="13.21875" style="20" customWidth="1"/>
    <col min="14346" max="14346" width="8.77734375" style="20" customWidth="1"/>
    <col min="14347" max="14592" width="9" style="20"/>
    <col min="14593" max="14593" width="3.21875" style="20" customWidth="1"/>
    <col min="14594" max="14595" width="6.88671875" style="20" customWidth="1"/>
    <col min="14596" max="14596" width="9" style="20"/>
    <col min="14597" max="14597" width="5.21875" style="20" customWidth="1"/>
    <col min="14598" max="14598" width="10" style="20" customWidth="1"/>
    <col min="14599" max="14599" width="7.77734375" style="20" customWidth="1"/>
    <col min="14600" max="14600" width="8.77734375" style="20" customWidth="1"/>
    <col min="14601" max="14601" width="13.21875" style="20" customWidth="1"/>
    <col min="14602" max="14602" width="8.77734375" style="20" customWidth="1"/>
    <col min="14603" max="14848" width="9" style="20"/>
    <col min="14849" max="14849" width="3.21875" style="20" customWidth="1"/>
    <col min="14850" max="14851" width="6.88671875" style="20" customWidth="1"/>
    <col min="14852" max="14852" width="9" style="20"/>
    <col min="14853" max="14853" width="5.21875" style="20" customWidth="1"/>
    <col min="14854" max="14854" width="10" style="20" customWidth="1"/>
    <col min="14855" max="14855" width="7.77734375" style="20" customWidth="1"/>
    <col min="14856" max="14856" width="8.77734375" style="20" customWidth="1"/>
    <col min="14857" max="14857" width="13.21875" style="20" customWidth="1"/>
    <col min="14858" max="14858" width="8.77734375" style="20" customWidth="1"/>
    <col min="14859" max="15104" width="9" style="20"/>
    <col min="15105" max="15105" width="3.21875" style="20" customWidth="1"/>
    <col min="15106" max="15107" width="6.88671875" style="20" customWidth="1"/>
    <col min="15108" max="15108" width="9" style="20"/>
    <col min="15109" max="15109" width="5.21875" style="20" customWidth="1"/>
    <col min="15110" max="15110" width="10" style="20" customWidth="1"/>
    <col min="15111" max="15111" width="7.77734375" style="20" customWidth="1"/>
    <col min="15112" max="15112" width="8.77734375" style="20" customWidth="1"/>
    <col min="15113" max="15113" width="13.21875" style="20" customWidth="1"/>
    <col min="15114" max="15114" width="8.77734375" style="20" customWidth="1"/>
    <col min="15115" max="15360" width="9" style="20"/>
    <col min="15361" max="15361" width="3.21875" style="20" customWidth="1"/>
    <col min="15362" max="15363" width="6.88671875" style="20" customWidth="1"/>
    <col min="15364" max="15364" width="9" style="20"/>
    <col min="15365" max="15365" width="5.21875" style="20" customWidth="1"/>
    <col min="15366" max="15366" width="10" style="20" customWidth="1"/>
    <col min="15367" max="15367" width="7.77734375" style="20" customWidth="1"/>
    <col min="15368" max="15368" width="8.77734375" style="20" customWidth="1"/>
    <col min="15369" max="15369" width="13.21875" style="20" customWidth="1"/>
    <col min="15370" max="15370" width="8.77734375" style="20" customWidth="1"/>
    <col min="15371" max="15616" width="9" style="20"/>
    <col min="15617" max="15617" width="3.21875" style="20" customWidth="1"/>
    <col min="15618" max="15619" width="6.88671875" style="20" customWidth="1"/>
    <col min="15620" max="15620" width="9" style="20"/>
    <col min="15621" max="15621" width="5.21875" style="20" customWidth="1"/>
    <col min="15622" max="15622" width="10" style="20" customWidth="1"/>
    <col min="15623" max="15623" width="7.77734375" style="20" customWidth="1"/>
    <col min="15624" max="15624" width="8.77734375" style="20" customWidth="1"/>
    <col min="15625" max="15625" width="13.21875" style="20" customWidth="1"/>
    <col min="15626" max="15626" width="8.77734375" style="20" customWidth="1"/>
    <col min="15627" max="15872" width="9" style="20"/>
    <col min="15873" max="15873" width="3.21875" style="20" customWidth="1"/>
    <col min="15874" max="15875" width="6.88671875" style="20" customWidth="1"/>
    <col min="15876" max="15876" width="9" style="20"/>
    <col min="15877" max="15877" width="5.21875" style="20" customWidth="1"/>
    <col min="15878" max="15878" width="10" style="20" customWidth="1"/>
    <col min="15879" max="15879" width="7.77734375" style="20" customWidth="1"/>
    <col min="15880" max="15880" width="8.77734375" style="20" customWidth="1"/>
    <col min="15881" max="15881" width="13.21875" style="20" customWidth="1"/>
    <col min="15882" max="15882" width="8.77734375" style="20" customWidth="1"/>
    <col min="15883" max="16128" width="9" style="20"/>
    <col min="16129" max="16129" width="3.21875" style="20" customWidth="1"/>
    <col min="16130" max="16131" width="6.88671875" style="20" customWidth="1"/>
    <col min="16132" max="16132" width="9" style="20"/>
    <col min="16133" max="16133" width="5.21875" style="20" customWidth="1"/>
    <col min="16134" max="16134" width="10" style="20" customWidth="1"/>
    <col min="16135" max="16135" width="7.77734375" style="20" customWidth="1"/>
    <col min="16136" max="16136" width="8.77734375" style="20" customWidth="1"/>
    <col min="16137" max="16137" width="13.21875" style="20" customWidth="1"/>
    <col min="16138" max="16138" width="8.77734375" style="20" customWidth="1"/>
    <col min="16139" max="16384" width="9" style="20"/>
  </cols>
  <sheetData>
    <row r="1" spans="1:256" s="150" customFormat="1">
      <c r="A1" s="21"/>
      <c r="B1" s="21"/>
      <c r="C1" s="21"/>
      <c r="D1" s="21"/>
      <c r="E1" s="1103" t="s">
        <v>7</v>
      </c>
      <c r="F1" s="1103"/>
      <c r="G1" s="1103"/>
      <c r="H1" s="1103"/>
      <c r="I1" s="1103"/>
      <c r="J1" s="1103"/>
      <c r="K1" s="22"/>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row>
    <row r="2" spans="1:256" ht="23.4">
      <c r="A2" s="1875" t="s">
        <v>4152</v>
      </c>
      <c r="B2" s="1875"/>
      <c r="C2" s="1875"/>
      <c r="D2" s="1875"/>
      <c r="E2" s="1875"/>
      <c r="F2" s="1875"/>
      <c r="G2" s="1875"/>
      <c r="H2" s="1875"/>
      <c r="I2" s="1875"/>
      <c r="J2" s="1875"/>
    </row>
    <row r="3" spans="1:256">
      <c r="B3" s="1512"/>
      <c r="C3" s="1512"/>
      <c r="D3" s="1512"/>
      <c r="E3" s="19"/>
      <c r="F3" s="19"/>
      <c r="G3" s="19"/>
      <c r="H3" s="19"/>
      <c r="I3" s="2238" t="s">
        <v>4153</v>
      </c>
      <c r="J3" s="2238"/>
      <c r="L3" s="20" t="s">
        <v>4160</v>
      </c>
    </row>
    <row r="4" spans="1:256">
      <c r="A4" s="1537" t="s">
        <v>2572</v>
      </c>
      <c r="B4" s="1537"/>
      <c r="C4" s="1537"/>
      <c r="D4" s="1537" t="str">
        <f>'0.01'!C4</f>
        <v>大块金用工业长丝-帘子布事业部PH25657
Nylon 66 tire cord fabric industrial yarn-Tire cord fabric Department PH25657</v>
      </c>
      <c r="E4" s="1537"/>
      <c r="F4" s="1537"/>
      <c r="G4" s="1537" t="s">
        <v>906</v>
      </c>
      <c r="H4" s="1537"/>
      <c r="I4" s="1537" t="str">
        <f>'0.01'!H4</f>
        <v>PH25657-2800dtex/432f</v>
      </c>
      <c r="J4" s="1537"/>
      <c r="L4" s="1781" t="s">
        <v>1317</v>
      </c>
      <c r="M4" s="1782"/>
      <c r="N4" s="1782"/>
      <c r="O4" s="1783"/>
      <c r="P4" s="1781" t="s">
        <v>1318</v>
      </c>
      <c r="Q4" s="1783"/>
      <c r="R4" s="1781" t="s">
        <v>1319</v>
      </c>
      <c r="S4" s="1782"/>
      <c r="T4" s="1782"/>
      <c r="U4" s="1783"/>
      <c r="V4" s="1788" t="s">
        <v>1320</v>
      </c>
    </row>
    <row r="5" spans="1:256">
      <c r="A5" s="1537" t="s">
        <v>2573</v>
      </c>
      <c r="B5" s="1537"/>
      <c r="C5" s="1537"/>
      <c r="D5" s="1537" t="str">
        <f>'0.01'!H5</f>
        <v>帘子布事业部</v>
      </c>
      <c r="E5" s="1537"/>
      <c r="F5" s="1537"/>
      <c r="G5" s="1537" t="s">
        <v>598</v>
      </c>
      <c r="H5" s="1537"/>
      <c r="I5" s="1537" t="str">
        <f>目录!G84</f>
        <v>2025年7月26日</v>
      </c>
      <c r="J5" s="1537"/>
      <c r="L5" s="1784" t="s">
        <v>173</v>
      </c>
      <c r="M5" s="1785"/>
      <c r="N5" s="1785"/>
      <c r="O5" s="1786"/>
      <c r="P5" s="1781" t="s">
        <v>3866</v>
      </c>
      <c r="Q5" s="1783"/>
      <c r="R5" s="1781"/>
      <c r="S5" s="1782"/>
      <c r="T5" s="1782"/>
      <c r="U5" s="1783"/>
      <c r="V5" s="1788"/>
    </row>
    <row r="6" spans="1:256">
      <c r="A6" s="2755" t="s">
        <v>4154</v>
      </c>
      <c r="B6" s="2755"/>
      <c r="C6" s="2755"/>
      <c r="D6" s="2755"/>
      <c r="E6" s="2755"/>
      <c r="F6" s="2755"/>
      <c r="G6" s="2755"/>
      <c r="H6" s="2755"/>
      <c r="I6" s="2755"/>
      <c r="J6" s="2755"/>
      <c r="L6" s="1784" t="s">
        <v>174</v>
      </c>
      <c r="M6" s="1785"/>
      <c r="N6" s="1785"/>
      <c r="O6" s="1786"/>
      <c r="P6" s="1781" t="s">
        <v>3866</v>
      </c>
      <c r="Q6" s="1783"/>
      <c r="R6" s="1781"/>
      <c r="S6" s="1782"/>
      <c r="T6" s="1782"/>
      <c r="U6" s="1783"/>
      <c r="V6" s="1788"/>
    </row>
    <row r="7" spans="1:256">
      <c r="A7" s="1770" t="s">
        <v>4155</v>
      </c>
      <c r="B7" s="1771"/>
      <c r="C7" s="1771"/>
      <c r="D7" s="1771"/>
      <c r="E7" s="1771"/>
      <c r="F7" s="1771"/>
      <c r="G7" s="1771"/>
      <c r="H7" s="1771"/>
      <c r="I7" s="1771"/>
      <c r="J7" s="1772"/>
      <c r="L7" s="1784" t="s">
        <v>176</v>
      </c>
      <c r="M7" s="1785"/>
      <c r="N7" s="1785"/>
      <c r="O7" s="1786"/>
      <c r="P7" s="1781" t="s">
        <v>3866</v>
      </c>
      <c r="Q7" s="1783"/>
      <c r="R7" s="1781"/>
      <c r="S7" s="1782"/>
      <c r="T7" s="1782"/>
      <c r="U7" s="1783"/>
      <c r="V7" s="1788"/>
    </row>
    <row r="8" spans="1:256">
      <c r="A8" s="1770"/>
      <c r="B8" s="1771"/>
      <c r="C8" s="1771"/>
      <c r="D8" s="1771"/>
      <c r="E8" s="1771"/>
      <c r="F8" s="1771"/>
      <c r="G8" s="1771"/>
      <c r="H8" s="1771"/>
      <c r="I8" s="1771"/>
      <c r="J8" s="1772"/>
      <c r="L8" s="1784" t="s">
        <v>178</v>
      </c>
      <c r="M8" s="1785"/>
      <c r="N8" s="1785"/>
      <c r="O8" s="1786"/>
      <c r="P8" s="1781" t="s">
        <v>3866</v>
      </c>
      <c r="Q8" s="1783"/>
      <c r="R8" s="1781"/>
      <c r="S8" s="1782"/>
      <c r="T8" s="1782"/>
      <c r="U8" s="1783"/>
      <c r="V8" s="1788"/>
    </row>
    <row r="9" spans="1:256">
      <c r="A9" s="1770"/>
      <c r="B9" s="1771"/>
      <c r="C9" s="1771"/>
      <c r="D9" s="1771"/>
      <c r="E9" s="1771"/>
      <c r="F9" s="1771"/>
      <c r="G9" s="1771"/>
      <c r="H9" s="1771"/>
      <c r="I9" s="1771"/>
      <c r="J9" s="1772"/>
      <c r="L9" s="1784" t="s">
        <v>4161</v>
      </c>
      <c r="M9" s="1785"/>
      <c r="N9" s="1785"/>
      <c r="O9" s="1786"/>
      <c r="P9" s="1781" t="s">
        <v>3866</v>
      </c>
      <c r="Q9" s="1783"/>
      <c r="R9" s="1781"/>
      <c r="S9" s="1782"/>
      <c r="T9" s="1782"/>
      <c r="U9" s="1783"/>
      <c r="V9" s="1788"/>
    </row>
    <row r="10" spans="1:256">
      <c r="A10" s="1770"/>
      <c r="B10" s="1771"/>
      <c r="C10" s="1771"/>
      <c r="D10" s="1771"/>
      <c r="E10" s="1771"/>
      <c r="F10" s="1771"/>
      <c r="G10" s="1771"/>
      <c r="H10" s="1771"/>
      <c r="I10" s="1771"/>
      <c r="J10" s="1772"/>
      <c r="L10" s="1784" t="s">
        <v>97</v>
      </c>
      <c r="M10" s="1785"/>
      <c r="N10" s="1785"/>
      <c r="O10" s="1786"/>
      <c r="P10" s="1781" t="s">
        <v>3866</v>
      </c>
      <c r="Q10" s="1783"/>
      <c r="R10" s="1781"/>
      <c r="S10" s="1782"/>
      <c r="T10" s="1782"/>
      <c r="U10" s="1783"/>
      <c r="V10" s="1788"/>
    </row>
    <row r="11" spans="1:256">
      <c r="A11" s="2758"/>
      <c r="B11" s="2758"/>
      <c r="C11" s="2758"/>
      <c r="D11" s="2758"/>
      <c r="E11" s="2758"/>
      <c r="F11" s="2758"/>
      <c r="G11" s="2758"/>
      <c r="H11" s="2758"/>
      <c r="I11" s="2758"/>
      <c r="J11" s="2758"/>
      <c r="L11" s="1784" t="s">
        <v>186</v>
      </c>
      <c r="M11" s="1785"/>
      <c r="N11" s="1785"/>
      <c r="O11" s="1786"/>
      <c r="P11" s="1781" t="s">
        <v>3866</v>
      </c>
      <c r="Q11" s="1783"/>
      <c r="R11" s="1781"/>
      <c r="S11" s="1782"/>
      <c r="T11" s="1782"/>
      <c r="U11" s="1783"/>
      <c r="V11" s="1788"/>
    </row>
    <row r="12" spans="1:256">
      <c r="A12" s="2755" t="s">
        <v>4156</v>
      </c>
      <c r="B12" s="2755"/>
      <c r="C12" s="2755"/>
      <c r="D12" s="2755"/>
      <c r="E12" s="2755"/>
      <c r="F12" s="2755"/>
      <c r="G12" s="2755"/>
      <c r="H12" s="2755"/>
      <c r="I12" s="2755"/>
      <c r="J12" s="2755"/>
      <c r="L12" s="1784" t="s">
        <v>103</v>
      </c>
      <c r="M12" s="1785"/>
      <c r="N12" s="1785"/>
      <c r="O12" s="1786"/>
      <c r="P12" s="1781" t="s">
        <v>3866</v>
      </c>
      <c r="Q12" s="1783"/>
      <c r="R12" s="1781"/>
      <c r="S12" s="1782"/>
      <c r="T12" s="1782"/>
      <c r="U12" s="1783"/>
      <c r="V12" s="1788"/>
    </row>
    <row r="13" spans="1:256">
      <c r="A13" s="2547" t="s">
        <v>4157</v>
      </c>
      <c r="B13" s="2548"/>
      <c r="C13" s="2548"/>
      <c r="D13" s="2548"/>
      <c r="E13" s="2548"/>
      <c r="F13" s="2548"/>
      <c r="G13" s="2548"/>
      <c r="H13" s="2548"/>
      <c r="I13" s="2548"/>
      <c r="J13" s="2549"/>
      <c r="L13" s="1784" t="s">
        <v>188</v>
      </c>
      <c r="M13" s="1785"/>
      <c r="N13" s="1785"/>
      <c r="O13" s="1786"/>
      <c r="P13" s="1781" t="s">
        <v>3866</v>
      </c>
      <c r="Q13" s="1783"/>
      <c r="R13" s="1781"/>
      <c r="S13" s="1782"/>
      <c r="T13" s="1782"/>
      <c r="U13" s="1783"/>
      <c r="V13" s="1788"/>
    </row>
    <row r="14" spans="1:256">
      <c r="A14" s="2547"/>
      <c r="B14" s="2548"/>
      <c r="C14" s="2548"/>
      <c r="D14" s="2548"/>
      <c r="E14" s="2548"/>
      <c r="F14" s="2548"/>
      <c r="G14" s="2548"/>
      <c r="H14" s="2548"/>
      <c r="I14" s="2548"/>
      <c r="J14" s="2549"/>
      <c r="L14" s="1784" t="s">
        <v>193</v>
      </c>
      <c r="M14" s="1785"/>
      <c r="N14" s="1785"/>
      <c r="O14" s="1786"/>
      <c r="P14" s="1781" t="s">
        <v>3866</v>
      </c>
      <c r="Q14" s="1783"/>
      <c r="R14" s="1781"/>
      <c r="S14" s="1782"/>
      <c r="T14" s="1782"/>
      <c r="U14" s="1783"/>
      <c r="V14" s="1788"/>
    </row>
    <row r="15" spans="1:256">
      <c r="A15" s="2547"/>
      <c r="B15" s="2548"/>
      <c r="C15" s="2548"/>
      <c r="D15" s="2548"/>
      <c r="E15" s="2548"/>
      <c r="F15" s="2548"/>
      <c r="G15" s="2548"/>
      <c r="H15" s="2548"/>
      <c r="I15" s="2548"/>
      <c r="J15" s="2549"/>
      <c r="L15" s="1784" t="s">
        <v>196</v>
      </c>
      <c r="M15" s="1785"/>
      <c r="N15" s="1785"/>
      <c r="O15" s="1786"/>
      <c r="P15" s="1781" t="s">
        <v>3866</v>
      </c>
      <c r="Q15" s="1783"/>
      <c r="R15" s="1781"/>
      <c r="S15" s="1782"/>
      <c r="T15" s="1782"/>
      <c r="U15" s="1783"/>
      <c r="V15" s="1788"/>
    </row>
    <row r="16" spans="1:256">
      <c r="A16" s="2547"/>
      <c r="B16" s="2548"/>
      <c r="C16" s="2548"/>
      <c r="D16" s="2548"/>
      <c r="E16" s="2548"/>
      <c r="F16" s="2548"/>
      <c r="G16" s="2548"/>
      <c r="H16" s="2548"/>
      <c r="I16" s="2548"/>
      <c r="J16" s="2549"/>
      <c r="L16" s="1784" t="s">
        <v>198</v>
      </c>
      <c r="M16" s="1785"/>
      <c r="N16" s="1785"/>
      <c r="O16" s="1786"/>
      <c r="P16" s="1781" t="s">
        <v>3866</v>
      </c>
      <c r="Q16" s="1783"/>
      <c r="R16" s="1781"/>
      <c r="S16" s="1782"/>
      <c r="T16" s="1782"/>
      <c r="U16" s="1783"/>
      <c r="V16" s="1788"/>
    </row>
    <row r="17" spans="1:22">
      <c r="A17" s="2547"/>
      <c r="B17" s="2548"/>
      <c r="C17" s="2548"/>
      <c r="D17" s="2548"/>
      <c r="E17" s="2548"/>
      <c r="F17" s="2548"/>
      <c r="G17" s="2548"/>
      <c r="H17" s="2548"/>
      <c r="I17" s="2548"/>
      <c r="J17" s="2549"/>
      <c r="L17" s="1784" t="s">
        <v>201</v>
      </c>
      <c r="M17" s="1785"/>
      <c r="N17" s="1785"/>
      <c r="O17" s="1786"/>
      <c r="P17" s="1781" t="s">
        <v>3866</v>
      </c>
      <c r="Q17" s="1783"/>
      <c r="R17" s="1781"/>
      <c r="S17" s="1782"/>
      <c r="T17" s="1782"/>
      <c r="U17" s="1783"/>
      <c r="V17" s="1788"/>
    </row>
    <row r="18" spans="1:22">
      <c r="A18" s="2547"/>
      <c r="B18" s="2548"/>
      <c r="C18" s="2548"/>
      <c r="D18" s="2548"/>
      <c r="E18" s="2548"/>
      <c r="F18" s="2548"/>
      <c r="G18" s="2548"/>
      <c r="H18" s="2548"/>
      <c r="I18" s="2548"/>
      <c r="J18" s="2549"/>
      <c r="L18" s="1784" t="s">
        <v>203</v>
      </c>
      <c r="M18" s="1785"/>
      <c r="N18" s="1785"/>
      <c r="O18" s="1786"/>
      <c r="P18" s="1781" t="s">
        <v>3866</v>
      </c>
      <c r="Q18" s="1783"/>
      <c r="R18" s="1781"/>
      <c r="S18" s="1782"/>
      <c r="T18" s="1782"/>
      <c r="U18" s="1783"/>
      <c r="V18" s="1788"/>
    </row>
    <row r="19" spans="1:22">
      <c r="A19" s="2547"/>
      <c r="B19" s="2548"/>
      <c r="C19" s="2548"/>
      <c r="D19" s="2548"/>
      <c r="E19" s="2548"/>
      <c r="F19" s="2548"/>
      <c r="G19" s="2548"/>
      <c r="H19" s="2548"/>
      <c r="I19" s="2548"/>
      <c r="J19" s="2549"/>
      <c r="L19" s="1784" t="s">
        <v>205</v>
      </c>
      <c r="M19" s="1785"/>
      <c r="N19" s="1785"/>
      <c r="O19" s="1786"/>
      <c r="P19" s="1781" t="s">
        <v>3866</v>
      </c>
      <c r="Q19" s="1783"/>
      <c r="R19" s="1781"/>
      <c r="S19" s="1782"/>
      <c r="T19" s="1782"/>
      <c r="U19" s="1783"/>
      <c r="V19" s="1788"/>
    </row>
    <row r="20" spans="1:22">
      <c r="A20" s="2547"/>
      <c r="B20" s="2548"/>
      <c r="C20" s="2548"/>
      <c r="D20" s="2548"/>
      <c r="E20" s="2548"/>
      <c r="F20" s="2548"/>
      <c r="G20" s="2548"/>
      <c r="H20" s="2548"/>
      <c r="I20" s="2548"/>
      <c r="J20" s="2549"/>
      <c r="L20" s="1784" t="s">
        <v>206</v>
      </c>
      <c r="M20" s="1785"/>
      <c r="N20" s="1785"/>
      <c r="O20" s="1786"/>
      <c r="P20" s="1781" t="s">
        <v>3866</v>
      </c>
      <c r="Q20" s="1783"/>
      <c r="R20" s="1781"/>
      <c r="S20" s="1782"/>
      <c r="T20" s="1782"/>
      <c r="U20" s="1783"/>
      <c r="V20" s="1788"/>
    </row>
    <row r="21" spans="1:22">
      <c r="A21" s="2759"/>
      <c r="B21" s="2760"/>
      <c r="C21" s="2760"/>
      <c r="D21" s="2760"/>
      <c r="E21" s="2760"/>
      <c r="F21" s="2760"/>
      <c r="G21" s="2760"/>
      <c r="H21" s="2760"/>
      <c r="I21" s="2760"/>
      <c r="J21" s="2761"/>
      <c r="L21" s="1784" t="s">
        <v>97</v>
      </c>
      <c r="M21" s="1785"/>
      <c r="N21" s="1785"/>
      <c r="O21" s="1786"/>
      <c r="P21" s="1781" t="s">
        <v>3866</v>
      </c>
      <c r="Q21" s="1783"/>
      <c r="R21" s="1781"/>
      <c r="S21" s="1782"/>
      <c r="T21" s="1782"/>
      <c r="U21" s="1783"/>
      <c r="V21" s="1788"/>
    </row>
    <row r="22" spans="1:22">
      <c r="A22" s="2755" t="s">
        <v>4158</v>
      </c>
      <c r="B22" s="2755"/>
      <c r="C22" s="2755"/>
      <c r="D22" s="2755"/>
      <c r="E22" s="2755"/>
      <c r="F22" s="2755"/>
      <c r="G22" s="2755"/>
      <c r="H22" s="2755"/>
      <c r="I22" s="2755"/>
      <c r="J22" s="2755"/>
      <c r="L22" s="1784" t="s">
        <v>188</v>
      </c>
      <c r="M22" s="1785"/>
      <c r="N22" s="1785"/>
      <c r="O22" s="1786"/>
      <c r="P22" s="1781" t="s">
        <v>3866</v>
      </c>
      <c r="Q22" s="1783"/>
      <c r="R22" s="1781"/>
      <c r="S22" s="1782"/>
      <c r="T22" s="1782"/>
      <c r="U22" s="1783"/>
      <c r="V22" s="1788"/>
    </row>
    <row r="23" spans="1:22">
      <c r="A23" s="153"/>
      <c r="B23" s="154"/>
      <c r="C23" s="154"/>
      <c r="D23" s="154"/>
      <c r="E23" s="154"/>
      <c r="F23" s="154"/>
      <c r="G23" s="154"/>
      <c r="H23" s="154"/>
      <c r="I23" s="154"/>
      <c r="J23" s="155"/>
      <c r="L23" s="1784" t="s">
        <v>211</v>
      </c>
      <c r="M23" s="1785"/>
      <c r="N23" s="1785"/>
      <c r="O23" s="1786"/>
      <c r="P23" s="1781" t="s">
        <v>3866</v>
      </c>
      <c r="Q23" s="1783"/>
      <c r="R23" s="1781"/>
      <c r="S23" s="1782"/>
      <c r="T23" s="1782"/>
      <c r="U23" s="1783"/>
      <c r="V23" s="1788"/>
    </row>
    <row r="24" spans="1:22">
      <c r="A24" s="1540" t="s">
        <v>4159</v>
      </c>
      <c r="B24" s="1541"/>
      <c r="C24" s="1541"/>
      <c r="D24" s="1541"/>
      <c r="E24" s="1541"/>
      <c r="F24" s="1541"/>
      <c r="G24" s="1541"/>
      <c r="H24" s="1541"/>
      <c r="I24" s="1541"/>
      <c r="J24" s="1542"/>
      <c r="L24" s="1784" t="s">
        <v>103</v>
      </c>
      <c r="M24" s="1785"/>
      <c r="N24" s="1785"/>
      <c r="O24" s="1786"/>
      <c r="P24" s="1781" t="s">
        <v>3866</v>
      </c>
      <c r="Q24" s="1783"/>
      <c r="R24" s="1781"/>
      <c r="S24" s="1782"/>
      <c r="T24" s="1782"/>
      <c r="U24" s="1783"/>
      <c r="V24" s="1788"/>
    </row>
    <row r="25" spans="1:22">
      <c r="A25" s="156"/>
      <c r="B25" s="2756"/>
      <c r="C25" s="2756"/>
      <c r="D25" s="2756"/>
      <c r="E25" s="2756"/>
      <c r="F25" s="2756"/>
      <c r="G25" s="2756"/>
      <c r="H25" s="2756"/>
      <c r="I25" s="2756"/>
      <c r="J25" s="2757"/>
      <c r="L25" s="1784" t="s">
        <v>213</v>
      </c>
      <c r="M25" s="1785"/>
      <c r="N25" s="1785"/>
      <c r="O25" s="1786"/>
      <c r="P25" s="1781" t="s">
        <v>3866</v>
      </c>
      <c r="Q25" s="1783"/>
      <c r="R25" s="1781"/>
      <c r="S25" s="1782"/>
      <c r="T25" s="1782"/>
      <c r="U25" s="1783"/>
      <c r="V25" s="1788"/>
    </row>
    <row r="26" spans="1:22">
      <c r="A26" s="1537" t="s">
        <v>2579</v>
      </c>
      <c r="B26" s="1537"/>
      <c r="C26" s="1537"/>
      <c r="D26" s="1537"/>
      <c r="E26" s="1537"/>
      <c r="F26" s="1537"/>
      <c r="G26" s="1537"/>
      <c r="H26" s="1537"/>
      <c r="I26" s="1537"/>
      <c r="J26" s="1537"/>
    </row>
    <row r="27" spans="1:22">
      <c r="A27" s="1537"/>
      <c r="B27" s="1537"/>
      <c r="C27" s="1537"/>
      <c r="D27" s="1537"/>
      <c r="E27" s="1537"/>
      <c r="F27" s="1537"/>
      <c r="G27" s="1537"/>
      <c r="H27" s="1537"/>
      <c r="I27" s="1537"/>
      <c r="J27" s="1537"/>
    </row>
    <row r="28" spans="1:22" s="151" customFormat="1" ht="15.6">
      <c r="A28" s="1498" t="s">
        <v>3861</v>
      </c>
      <c r="B28" s="1499"/>
      <c r="C28" s="1500"/>
      <c r="D28" s="1537"/>
      <c r="E28" s="1537"/>
      <c r="F28" s="1537"/>
      <c r="G28" s="1498" t="s">
        <v>3862</v>
      </c>
      <c r="H28" s="1500"/>
      <c r="I28" s="1774"/>
      <c r="J28" s="1775"/>
    </row>
    <row r="29" spans="1:22" s="151" customFormat="1" ht="15.6">
      <c r="A29" s="1501"/>
      <c r="B29" s="1502"/>
      <c r="C29" s="1503"/>
      <c r="D29" s="1537"/>
      <c r="E29" s="1537"/>
      <c r="F29" s="1537"/>
      <c r="G29" s="1501"/>
      <c r="H29" s="1503"/>
      <c r="I29" s="1776"/>
      <c r="J29" s="1777"/>
    </row>
    <row r="30" spans="1:22" ht="41.25" customHeight="1">
      <c r="A30" s="1537" t="s">
        <v>3863</v>
      </c>
      <c r="B30" s="1537"/>
      <c r="C30" s="1537"/>
      <c r="D30" s="1537"/>
      <c r="E30" s="1537"/>
      <c r="F30" s="23"/>
      <c r="G30" s="23"/>
      <c r="H30" s="17"/>
      <c r="I30" s="1427" t="s">
        <v>3864</v>
      </c>
      <c r="J30" s="1429"/>
    </row>
    <row r="32" spans="1:22" s="23" customFormat="1" ht="15">
      <c r="A32" s="157" t="s">
        <v>1322</v>
      </c>
      <c r="B32" s="1787" t="s">
        <v>1323</v>
      </c>
      <c r="C32" s="1787"/>
      <c r="D32" s="1787"/>
      <c r="E32" s="1787" t="s">
        <v>1324</v>
      </c>
      <c r="F32" s="1787"/>
      <c r="G32" s="1787"/>
      <c r="H32" s="157" t="s">
        <v>878</v>
      </c>
      <c r="I32" s="157" t="s">
        <v>1325</v>
      </c>
      <c r="J32" s="157" t="s">
        <v>1326</v>
      </c>
      <c r="K32" s="158" t="s">
        <v>1327</v>
      </c>
      <c r="L32" s="157" t="s">
        <v>1328</v>
      </c>
      <c r="M32" s="157" t="s">
        <v>609</v>
      </c>
      <c r="N32" s="157" t="s">
        <v>14</v>
      </c>
      <c r="O32" s="1788" t="s">
        <v>1320</v>
      </c>
    </row>
    <row r="33" spans="1:15">
      <c r="A33" s="157"/>
      <c r="B33" s="1787"/>
      <c r="C33" s="1787"/>
      <c r="D33" s="1787"/>
      <c r="E33" s="1787"/>
      <c r="F33" s="1787"/>
      <c r="G33" s="1787"/>
      <c r="H33" s="157"/>
      <c r="I33" s="157"/>
      <c r="J33" s="157"/>
      <c r="K33" s="158"/>
      <c r="L33" s="157"/>
      <c r="M33" s="157"/>
      <c r="N33" s="157"/>
      <c r="O33" s="1788"/>
    </row>
    <row r="34" spans="1:15">
      <c r="A34" s="157"/>
      <c r="B34" s="1787"/>
      <c r="C34" s="1787"/>
      <c r="D34" s="1787"/>
      <c r="E34" s="1787"/>
      <c r="F34" s="1787"/>
      <c r="G34" s="1787"/>
      <c r="H34" s="157"/>
      <c r="I34" s="157"/>
      <c r="J34" s="157"/>
      <c r="K34" s="158"/>
      <c r="L34" s="157"/>
      <c r="M34" s="157"/>
      <c r="N34" s="157"/>
      <c r="O34" s="1788"/>
    </row>
    <row r="35" spans="1:15">
      <c r="A35" s="157"/>
      <c r="B35" s="1787"/>
      <c r="C35" s="1787"/>
      <c r="D35" s="1787"/>
      <c r="E35" s="1787"/>
      <c r="F35" s="1787"/>
      <c r="G35" s="1787"/>
      <c r="H35" s="157"/>
      <c r="I35" s="157"/>
      <c r="J35" s="157"/>
      <c r="K35" s="158"/>
      <c r="L35" s="157"/>
      <c r="M35" s="157"/>
      <c r="N35" s="157"/>
      <c r="O35" s="1788"/>
    </row>
    <row r="36" spans="1:15">
      <c r="A36" s="157"/>
      <c r="B36" s="1787"/>
      <c r="C36" s="1787"/>
      <c r="D36" s="1787"/>
      <c r="E36" s="1787"/>
      <c r="F36" s="1787"/>
      <c r="G36" s="1787"/>
      <c r="H36" s="157"/>
      <c r="I36" s="157"/>
      <c r="J36" s="157"/>
      <c r="K36" s="158"/>
      <c r="L36" s="157"/>
      <c r="M36" s="157"/>
      <c r="N36" s="157"/>
      <c r="O36" s="1788"/>
    </row>
    <row r="37" spans="1:15">
      <c r="A37" s="157"/>
      <c r="B37" s="1787"/>
      <c r="C37" s="1787"/>
      <c r="D37" s="1787"/>
      <c r="E37" s="1787"/>
      <c r="F37" s="1787"/>
      <c r="G37" s="1787"/>
      <c r="H37" s="157"/>
      <c r="I37" s="157"/>
      <c r="J37" s="157"/>
      <c r="K37" s="158"/>
      <c r="L37" s="157"/>
      <c r="M37" s="157"/>
      <c r="N37" s="157"/>
      <c r="O37" s="1788"/>
    </row>
    <row r="38" spans="1:15">
      <c r="A38" s="157"/>
      <c r="B38" s="1787"/>
      <c r="C38" s="1787"/>
      <c r="D38" s="1787"/>
      <c r="E38" s="1787"/>
      <c r="F38" s="1787"/>
      <c r="G38" s="1787"/>
      <c r="H38" s="157"/>
      <c r="I38" s="157"/>
      <c r="J38" s="157"/>
      <c r="K38" s="158"/>
      <c r="L38" s="157"/>
      <c r="M38" s="157"/>
      <c r="N38" s="157"/>
      <c r="O38" s="1788"/>
    </row>
    <row r="39" spans="1:15">
      <c r="A39" s="157"/>
      <c r="B39" s="1787"/>
      <c r="C39" s="1787"/>
      <c r="D39" s="1787"/>
      <c r="E39" s="1787"/>
      <c r="F39" s="1787"/>
      <c r="G39" s="1787"/>
      <c r="H39" s="157"/>
      <c r="I39" s="157"/>
      <c r="J39" s="157"/>
      <c r="K39" s="158"/>
      <c r="L39" s="157"/>
      <c r="M39" s="157"/>
      <c r="N39" s="157"/>
      <c r="O39" s="1788"/>
    </row>
    <row r="40" spans="1:15">
      <c r="A40" s="157"/>
      <c r="B40" s="1787"/>
      <c r="C40" s="1787"/>
      <c r="D40" s="1787"/>
      <c r="E40" s="1787"/>
      <c r="F40" s="1787"/>
      <c r="G40" s="1787"/>
      <c r="H40" s="157"/>
      <c r="I40" s="157"/>
      <c r="J40" s="157"/>
      <c r="K40" s="158"/>
      <c r="L40" s="157"/>
      <c r="M40" s="157"/>
      <c r="N40" s="157"/>
      <c r="O40" s="1788"/>
    </row>
    <row r="41" spans="1:15">
      <c r="A41" s="157"/>
      <c r="B41" s="1787"/>
      <c r="C41" s="1787"/>
      <c r="D41" s="1787"/>
      <c r="E41" s="1787"/>
      <c r="F41" s="1787"/>
      <c r="G41" s="1787"/>
      <c r="H41" s="157"/>
      <c r="I41" s="157"/>
      <c r="J41" s="157"/>
      <c r="K41" s="158"/>
      <c r="L41" s="157"/>
      <c r="M41" s="157"/>
      <c r="N41" s="157"/>
      <c r="O41" s="1788"/>
    </row>
  </sheetData>
  <mergeCells count="117">
    <mergeCell ref="V4:V25"/>
    <mergeCell ref="A26:C27"/>
    <mergeCell ref="D26:J27"/>
    <mergeCell ref="A28:C29"/>
    <mergeCell ref="D28:F29"/>
    <mergeCell ref="G28:H29"/>
    <mergeCell ref="I28:J29"/>
    <mergeCell ref="A7:J10"/>
    <mergeCell ref="A13:J20"/>
    <mergeCell ref="R24:U24"/>
    <mergeCell ref="B25:J25"/>
    <mergeCell ref="L25:O25"/>
    <mergeCell ref="P25:Q25"/>
    <mergeCell ref="R25:U25"/>
    <mergeCell ref="L18:O18"/>
    <mergeCell ref="P18:Q18"/>
    <mergeCell ref="R18:U18"/>
    <mergeCell ref="L19:O19"/>
    <mergeCell ref="P19:Q19"/>
    <mergeCell ref="R19:U19"/>
    <mergeCell ref="L20:O20"/>
    <mergeCell ref="P20:Q20"/>
    <mergeCell ref="R20:U20"/>
    <mergeCell ref="L15:O15"/>
    <mergeCell ref="B34:D34"/>
    <mergeCell ref="E34:G34"/>
    <mergeCell ref="B35:D35"/>
    <mergeCell ref="E35:G35"/>
    <mergeCell ref="B36:D36"/>
    <mergeCell ref="E36:G36"/>
    <mergeCell ref="A24:J24"/>
    <mergeCell ref="L24:O24"/>
    <mergeCell ref="P24:Q24"/>
    <mergeCell ref="O32:O41"/>
    <mergeCell ref="B37:D37"/>
    <mergeCell ref="E37:G37"/>
    <mergeCell ref="B38:D38"/>
    <mergeCell ref="E38:G38"/>
    <mergeCell ref="B39:D39"/>
    <mergeCell ref="E39:G39"/>
    <mergeCell ref="B40:D40"/>
    <mergeCell ref="E40:G40"/>
    <mergeCell ref="B41:D41"/>
    <mergeCell ref="E41:G41"/>
    <mergeCell ref="B32:D32"/>
    <mergeCell ref="E32:G32"/>
    <mergeCell ref="B33:D33"/>
    <mergeCell ref="E33:G33"/>
    <mergeCell ref="A30:E30"/>
    <mergeCell ref="I30:J30"/>
    <mergeCell ref="A21:J21"/>
    <mergeCell ref="L21:O21"/>
    <mergeCell ref="P21:Q21"/>
    <mergeCell ref="R21:U21"/>
    <mergeCell ref="A22:J22"/>
    <mergeCell ref="L22:O22"/>
    <mergeCell ref="P22:Q22"/>
    <mergeCell ref="R22:U22"/>
    <mergeCell ref="L23:O23"/>
    <mergeCell ref="P23:Q23"/>
    <mergeCell ref="R23:U23"/>
    <mergeCell ref="P15:Q15"/>
    <mergeCell ref="R15:U15"/>
    <mergeCell ref="L16:O16"/>
    <mergeCell ref="P16:Q16"/>
    <mergeCell ref="R16:U16"/>
    <mergeCell ref="L17:O17"/>
    <mergeCell ref="P17:Q17"/>
    <mergeCell ref="R17:U17"/>
    <mergeCell ref="A12:J12"/>
    <mergeCell ref="L12:O12"/>
    <mergeCell ref="P12:Q12"/>
    <mergeCell ref="R12:U12"/>
    <mergeCell ref="L13:O13"/>
    <mergeCell ref="P13:Q13"/>
    <mergeCell ref="R13:U13"/>
    <mergeCell ref="L14:O14"/>
    <mergeCell ref="P14:Q14"/>
    <mergeCell ref="R14:U14"/>
    <mergeCell ref="L9:O9"/>
    <mergeCell ref="P9:Q9"/>
    <mergeCell ref="R9:U9"/>
    <mergeCell ref="L10:O10"/>
    <mergeCell ref="P10:Q10"/>
    <mergeCell ref="R10:U10"/>
    <mergeCell ref="A11:J11"/>
    <mergeCell ref="L11:O11"/>
    <mergeCell ref="P11:Q11"/>
    <mergeCell ref="R11:U11"/>
    <mergeCell ref="A6:J6"/>
    <mergeCell ref="L6:O6"/>
    <mergeCell ref="P6:Q6"/>
    <mergeCell ref="R6:U6"/>
    <mergeCell ref="L7:O7"/>
    <mergeCell ref="P7:Q7"/>
    <mergeCell ref="R7:U7"/>
    <mergeCell ref="L8:O8"/>
    <mergeCell ref="P8:Q8"/>
    <mergeCell ref="R8:U8"/>
    <mergeCell ref="P4:Q4"/>
    <mergeCell ref="R4:U4"/>
    <mergeCell ref="A5:C5"/>
    <mergeCell ref="D5:F5"/>
    <mergeCell ref="G5:H5"/>
    <mergeCell ref="I5:J5"/>
    <mergeCell ref="L5:O5"/>
    <mergeCell ref="P5:Q5"/>
    <mergeCell ref="R5:U5"/>
    <mergeCell ref="E1:J1"/>
    <mergeCell ref="A2:J2"/>
    <mergeCell ref="B3:D3"/>
    <mergeCell ref="I3:J3"/>
    <mergeCell ref="A4:C4"/>
    <mergeCell ref="D4:F4"/>
    <mergeCell ref="G4:H4"/>
    <mergeCell ref="I4:J4"/>
    <mergeCell ref="L4:O4"/>
  </mergeCells>
  <phoneticPr fontId="176" type="noConversion"/>
  <pageMargins left="0.7" right="0.7" top="0.75" bottom="0.75" header="0.3" footer="0.3"/>
  <pageSetup paperSize="9" orientation="portrait"/>
  <drawing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00B0F0"/>
    <pageSetUpPr fitToPage="1"/>
  </sheetPr>
  <dimension ref="A1:IV102"/>
  <sheetViews>
    <sheetView view="pageBreakPreview" zoomScale="115" zoomScaleNormal="85" workbookViewId="0">
      <selection activeCell="B22" sqref="B22:T24"/>
    </sheetView>
  </sheetViews>
  <sheetFormatPr defaultColWidth="9" defaultRowHeight="15.6"/>
  <cols>
    <col min="1" max="1" width="7.21875" style="133" customWidth="1"/>
    <col min="2" max="2" width="8" style="133" customWidth="1"/>
    <col min="3" max="3" width="7" style="133" customWidth="1"/>
    <col min="4" max="4" width="8" style="133" customWidth="1"/>
    <col min="5" max="5" width="7" style="133" customWidth="1"/>
    <col min="6" max="6" width="8" style="133" customWidth="1"/>
    <col min="7" max="7" width="7" style="133" customWidth="1"/>
    <col min="8" max="8" width="8" style="133" customWidth="1"/>
    <col min="9" max="9" width="7" style="133" customWidth="1"/>
    <col min="10" max="10" width="8" style="133" customWidth="1"/>
    <col min="11" max="11" width="7" style="133" customWidth="1"/>
    <col min="12" max="12" width="8" style="133" customWidth="1"/>
    <col min="13" max="13" width="7" style="133" customWidth="1"/>
    <col min="14" max="14" width="8" style="133" customWidth="1"/>
    <col min="15" max="15" width="7" style="133" customWidth="1"/>
    <col min="16" max="16" width="8" style="133" customWidth="1"/>
    <col min="17" max="17" width="7" style="133" customWidth="1"/>
    <col min="18" max="18" width="8" style="133" customWidth="1"/>
    <col min="19" max="19" width="7" style="133" customWidth="1"/>
    <col min="20" max="20" width="8" style="133" customWidth="1"/>
    <col min="21" max="23" width="5.33203125" style="133" customWidth="1"/>
    <col min="24" max="24" width="5.33203125" style="134" customWidth="1"/>
    <col min="25" max="25" width="7.33203125" style="145" customWidth="1"/>
    <col min="26" max="88" width="5.33203125" style="133" customWidth="1"/>
    <col min="89" max="222" width="9" style="133"/>
    <col min="223" max="223" width="7.21875" style="133" customWidth="1"/>
    <col min="224" max="242" width="6.44140625" style="133" customWidth="1"/>
    <col min="243" max="478" width="9" style="133"/>
    <col min="479" max="479" width="7.21875" style="133" customWidth="1"/>
    <col min="480" max="498" width="6.44140625" style="133" customWidth="1"/>
    <col min="499" max="734" width="9" style="133"/>
    <col min="735" max="735" width="7.21875" style="133" customWidth="1"/>
    <col min="736" max="754" width="6.44140625" style="133" customWidth="1"/>
    <col min="755" max="990" width="9" style="133"/>
    <col min="991" max="991" width="7.21875" style="133" customWidth="1"/>
    <col min="992" max="1010" width="6.44140625" style="133" customWidth="1"/>
    <col min="1011" max="1246" width="9" style="133"/>
    <col min="1247" max="1247" width="7.21875" style="133" customWidth="1"/>
    <col min="1248" max="1266" width="6.44140625" style="133" customWidth="1"/>
    <col min="1267" max="1502" width="9" style="133"/>
    <col min="1503" max="1503" width="7.21875" style="133" customWidth="1"/>
    <col min="1504" max="1522" width="6.44140625" style="133" customWidth="1"/>
    <col min="1523" max="1758" width="9" style="133"/>
    <col min="1759" max="1759" width="7.21875" style="133" customWidth="1"/>
    <col min="1760" max="1778" width="6.44140625" style="133" customWidth="1"/>
    <col min="1779" max="2014" width="9" style="133"/>
    <col min="2015" max="2015" width="7.21875" style="133" customWidth="1"/>
    <col min="2016" max="2034" width="6.44140625" style="133" customWidth="1"/>
    <col min="2035" max="2270" width="9" style="133"/>
    <col min="2271" max="2271" width="7.21875" style="133" customWidth="1"/>
    <col min="2272" max="2290" width="6.44140625" style="133" customWidth="1"/>
    <col min="2291" max="2526" width="9" style="133"/>
    <col min="2527" max="2527" width="7.21875" style="133" customWidth="1"/>
    <col min="2528" max="2546" width="6.44140625" style="133" customWidth="1"/>
    <col min="2547" max="2782" width="9" style="133"/>
    <col min="2783" max="2783" width="7.21875" style="133" customWidth="1"/>
    <col min="2784" max="2802" width="6.44140625" style="133" customWidth="1"/>
    <col min="2803" max="3038" width="9" style="133"/>
    <col min="3039" max="3039" width="7.21875" style="133" customWidth="1"/>
    <col min="3040" max="3058" width="6.44140625" style="133" customWidth="1"/>
    <col min="3059" max="3294" width="9" style="133"/>
    <col min="3295" max="3295" width="7.21875" style="133" customWidth="1"/>
    <col min="3296" max="3314" width="6.44140625" style="133" customWidth="1"/>
    <col min="3315" max="3550" width="9" style="133"/>
    <col min="3551" max="3551" width="7.21875" style="133" customWidth="1"/>
    <col min="3552" max="3570" width="6.44140625" style="133" customWidth="1"/>
    <col min="3571" max="3806" width="9" style="133"/>
    <col min="3807" max="3807" width="7.21875" style="133" customWidth="1"/>
    <col min="3808" max="3826" width="6.44140625" style="133" customWidth="1"/>
    <col min="3827" max="4062" width="9" style="133"/>
    <col min="4063" max="4063" width="7.21875" style="133" customWidth="1"/>
    <col min="4064" max="4082" width="6.44140625" style="133" customWidth="1"/>
    <col min="4083" max="4318" width="9" style="133"/>
    <col min="4319" max="4319" width="7.21875" style="133" customWidth="1"/>
    <col min="4320" max="4338" width="6.44140625" style="133" customWidth="1"/>
    <col min="4339" max="4574" width="9" style="133"/>
    <col min="4575" max="4575" width="7.21875" style="133" customWidth="1"/>
    <col min="4576" max="4594" width="6.44140625" style="133" customWidth="1"/>
    <col min="4595" max="4830" width="9" style="133"/>
    <col min="4831" max="4831" width="7.21875" style="133" customWidth="1"/>
    <col min="4832" max="4850" width="6.44140625" style="133" customWidth="1"/>
    <col min="4851" max="5086" width="9" style="133"/>
    <col min="5087" max="5087" width="7.21875" style="133" customWidth="1"/>
    <col min="5088" max="5106" width="6.44140625" style="133" customWidth="1"/>
    <col min="5107" max="5342" width="9" style="133"/>
    <col min="5343" max="5343" width="7.21875" style="133" customWidth="1"/>
    <col min="5344" max="5362" width="6.44140625" style="133" customWidth="1"/>
    <col min="5363" max="5598" width="9" style="133"/>
    <col min="5599" max="5599" width="7.21875" style="133" customWidth="1"/>
    <col min="5600" max="5618" width="6.44140625" style="133" customWidth="1"/>
    <col min="5619" max="5854" width="9" style="133"/>
    <col min="5855" max="5855" width="7.21875" style="133" customWidth="1"/>
    <col min="5856" max="5874" width="6.44140625" style="133" customWidth="1"/>
    <col min="5875" max="6110" width="9" style="133"/>
    <col min="6111" max="6111" width="7.21875" style="133" customWidth="1"/>
    <col min="6112" max="6130" width="6.44140625" style="133" customWidth="1"/>
    <col min="6131" max="6366" width="9" style="133"/>
    <col min="6367" max="6367" width="7.21875" style="133" customWidth="1"/>
    <col min="6368" max="6386" width="6.44140625" style="133" customWidth="1"/>
    <col min="6387" max="6622" width="9" style="133"/>
    <col min="6623" max="6623" width="7.21875" style="133" customWidth="1"/>
    <col min="6624" max="6642" width="6.44140625" style="133" customWidth="1"/>
    <col min="6643" max="6878" width="9" style="133"/>
    <col min="6879" max="6879" width="7.21875" style="133" customWidth="1"/>
    <col min="6880" max="6898" width="6.44140625" style="133" customWidth="1"/>
    <col min="6899" max="7134" width="9" style="133"/>
    <col min="7135" max="7135" width="7.21875" style="133" customWidth="1"/>
    <col min="7136" max="7154" width="6.44140625" style="133" customWidth="1"/>
    <col min="7155" max="7390" width="9" style="133"/>
    <col min="7391" max="7391" width="7.21875" style="133" customWidth="1"/>
    <col min="7392" max="7410" width="6.44140625" style="133" customWidth="1"/>
    <col min="7411" max="7646" width="9" style="133"/>
    <col min="7647" max="7647" width="7.21875" style="133" customWidth="1"/>
    <col min="7648" max="7666" width="6.44140625" style="133" customWidth="1"/>
    <col min="7667" max="7902" width="9" style="133"/>
    <col min="7903" max="7903" width="7.21875" style="133" customWidth="1"/>
    <col min="7904" max="7922" width="6.44140625" style="133" customWidth="1"/>
    <col min="7923" max="8158" width="9" style="133"/>
    <col min="8159" max="8159" width="7.21875" style="133" customWidth="1"/>
    <col min="8160" max="8178" width="6.44140625" style="133" customWidth="1"/>
    <col min="8179" max="8414" width="9" style="133"/>
    <col min="8415" max="8415" width="7.21875" style="133" customWidth="1"/>
    <col min="8416" max="8434" width="6.44140625" style="133" customWidth="1"/>
    <col min="8435" max="8670" width="9" style="133"/>
    <col min="8671" max="8671" width="7.21875" style="133" customWidth="1"/>
    <col min="8672" max="8690" width="6.44140625" style="133" customWidth="1"/>
    <col min="8691" max="8926" width="9" style="133"/>
    <col min="8927" max="8927" width="7.21875" style="133" customWidth="1"/>
    <col min="8928" max="8946" width="6.44140625" style="133" customWidth="1"/>
    <col min="8947" max="9182" width="9" style="133"/>
    <col min="9183" max="9183" width="7.21875" style="133" customWidth="1"/>
    <col min="9184" max="9202" width="6.44140625" style="133" customWidth="1"/>
    <col min="9203" max="9438" width="9" style="133"/>
    <col min="9439" max="9439" width="7.21875" style="133" customWidth="1"/>
    <col min="9440" max="9458" width="6.44140625" style="133" customWidth="1"/>
    <col min="9459" max="9694" width="9" style="133"/>
    <col min="9695" max="9695" width="7.21875" style="133" customWidth="1"/>
    <col min="9696" max="9714" width="6.44140625" style="133" customWidth="1"/>
    <col min="9715" max="9950" width="9" style="133"/>
    <col min="9951" max="9951" width="7.21875" style="133" customWidth="1"/>
    <col min="9952" max="9970" width="6.44140625" style="133" customWidth="1"/>
    <col min="9971" max="10206" width="9" style="133"/>
    <col min="10207" max="10207" width="7.21875" style="133" customWidth="1"/>
    <col min="10208" max="10226" width="6.44140625" style="133" customWidth="1"/>
    <col min="10227" max="10462" width="9" style="133"/>
    <col min="10463" max="10463" width="7.21875" style="133" customWidth="1"/>
    <col min="10464" max="10482" width="6.44140625" style="133" customWidth="1"/>
    <col min="10483" max="10718" width="9" style="133"/>
    <col min="10719" max="10719" width="7.21875" style="133" customWidth="1"/>
    <col min="10720" max="10738" width="6.44140625" style="133" customWidth="1"/>
    <col min="10739" max="10974" width="9" style="133"/>
    <col min="10975" max="10975" width="7.21875" style="133" customWidth="1"/>
    <col min="10976" max="10994" width="6.44140625" style="133" customWidth="1"/>
    <col min="10995" max="11230" width="9" style="133"/>
    <col min="11231" max="11231" width="7.21875" style="133" customWidth="1"/>
    <col min="11232" max="11250" width="6.44140625" style="133" customWidth="1"/>
    <col min="11251" max="11486" width="9" style="133"/>
    <col min="11487" max="11487" width="7.21875" style="133" customWidth="1"/>
    <col min="11488" max="11506" width="6.44140625" style="133" customWidth="1"/>
    <col min="11507" max="11742" width="9" style="133"/>
    <col min="11743" max="11743" width="7.21875" style="133" customWidth="1"/>
    <col min="11744" max="11762" width="6.44140625" style="133" customWidth="1"/>
    <col min="11763" max="11998" width="9" style="133"/>
    <col min="11999" max="11999" width="7.21875" style="133" customWidth="1"/>
    <col min="12000" max="12018" width="6.44140625" style="133" customWidth="1"/>
    <col min="12019" max="12254" width="9" style="133"/>
    <col min="12255" max="12255" width="7.21875" style="133" customWidth="1"/>
    <col min="12256" max="12274" width="6.44140625" style="133" customWidth="1"/>
    <col min="12275" max="12510" width="9" style="133"/>
    <col min="12511" max="12511" width="7.21875" style="133" customWidth="1"/>
    <col min="12512" max="12530" width="6.44140625" style="133" customWidth="1"/>
    <col min="12531" max="12766" width="9" style="133"/>
    <col min="12767" max="12767" width="7.21875" style="133" customWidth="1"/>
    <col min="12768" max="12786" width="6.44140625" style="133" customWidth="1"/>
    <col min="12787" max="13022" width="9" style="133"/>
    <col min="13023" max="13023" width="7.21875" style="133" customWidth="1"/>
    <col min="13024" max="13042" width="6.44140625" style="133" customWidth="1"/>
    <col min="13043" max="13278" width="9" style="133"/>
    <col min="13279" max="13279" width="7.21875" style="133" customWidth="1"/>
    <col min="13280" max="13298" width="6.44140625" style="133" customWidth="1"/>
    <col min="13299" max="13534" width="9" style="133"/>
    <col min="13535" max="13535" width="7.21875" style="133" customWidth="1"/>
    <col min="13536" max="13554" width="6.44140625" style="133" customWidth="1"/>
    <col min="13555" max="13790" width="9" style="133"/>
    <col min="13791" max="13791" width="7.21875" style="133" customWidth="1"/>
    <col min="13792" max="13810" width="6.44140625" style="133" customWidth="1"/>
    <col min="13811" max="14046" width="9" style="133"/>
    <col min="14047" max="14047" width="7.21875" style="133" customWidth="1"/>
    <col min="14048" max="14066" width="6.44140625" style="133" customWidth="1"/>
    <col min="14067" max="14302" width="9" style="133"/>
    <col min="14303" max="14303" width="7.21875" style="133" customWidth="1"/>
    <col min="14304" max="14322" width="6.44140625" style="133" customWidth="1"/>
    <col min="14323" max="14558" width="9" style="133"/>
    <col min="14559" max="14559" width="7.21875" style="133" customWidth="1"/>
    <col min="14560" max="14578" width="6.44140625" style="133" customWidth="1"/>
    <col min="14579" max="14814" width="9" style="133"/>
    <col min="14815" max="14815" width="7.21875" style="133" customWidth="1"/>
    <col min="14816" max="14834" width="6.44140625" style="133" customWidth="1"/>
    <col min="14835" max="15070" width="9" style="133"/>
    <col min="15071" max="15071" width="7.21875" style="133" customWidth="1"/>
    <col min="15072" max="15090" width="6.44140625" style="133" customWidth="1"/>
    <col min="15091" max="15326" width="9" style="133"/>
    <col min="15327" max="15327" width="7.21875" style="133" customWidth="1"/>
    <col min="15328" max="15346" width="6.44140625" style="133" customWidth="1"/>
    <col min="15347" max="15582" width="9" style="133"/>
    <col min="15583" max="15583" width="7.21875" style="133" customWidth="1"/>
    <col min="15584" max="15602" width="6.44140625" style="133" customWidth="1"/>
    <col min="15603" max="15838" width="9" style="133"/>
    <col min="15839" max="15839" width="7.21875" style="133" customWidth="1"/>
    <col min="15840" max="15858" width="6.44140625" style="133" customWidth="1"/>
    <col min="15859" max="16094" width="9" style="133"/>
    <col min="16095" max="16095" width="7.21875" style="133" customWidth="1"/>
    <col min="16096" max="16114" width="6.44140625" style="133" customWidth="1"/>
    <col min="16115" max="16384" width="9" style="133"/>
  </cols>
  <sheetData>
    <row r="1" spans="1:256" s="54" customFormat="1">
      <c r="A1" s="32"/>
      <c r="B1" s="32"/>
      <c r="C1" s="32"/>
      <c r="D1" s="32"/>
      <c r="E1" s="1178" t="s">
        <v>7</v>
      </c>
      <c r="F1" s="1178"/>
      <c r="G1" s="1178"/>
      <c r="H1" s="1178"/>
      <c r="I1" s="1178"/>
      <c r="J1" s="1178"/>
      <c r="K1" s="1178"/>
      <c r="L1" s="1178"/>
      <c r="M1" s="1178"/>
      <c r="N1" s="1178"/>
      <c r="O1" s="1178"/>
      <c r="P1" s="1178"/>
      <c r="Q1" s="1178"/>
      <c r="R1" s="1178"/>
      <c r="S1" s="1178"/>
      <c r="T1" s="1178"/>
      <c r="U1" s="32"/>
      <c r="V1" s="32"/>
      <c r="W1" s="32"/>
      <c r="X1" s="31"/>
      <c r="Y1" s="146"/>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c r="A2" s="2255" t="s">
        <v>182</v>
      </c>
      <c r="B2" s="2256"/>
      <c r="C2" s="2256"/>
      <c r="D2" s="2256"/>
      <c r="E2" s="2256"/>
      <c r="F2" s="2256"/>
      <c r="G2" s="2256"/>
      <c r="H2" s="2256"/>
      <c r="I2" s="2256"/>
      <c r="J2" s="2256"/>
      <c r="K2" s="2256"/>
      <c r="L2" s="2256"/>
      <c r="M2" s="2256"/>
      <c r="N2" s="2256"/>
      <c r="O2" s="2256"/>
      <c r="P2" s="2256"/>
      <c r="Q2" s="2256"/>
      <c r="R2" s="2256"/>
      <c r="S2" s="2256"/>
      <c r="T2" s="2256"/>
    </row>
    <row r="3" spans="1:256" ht="31.5" customHeight="1">
      <c r="A3" s="2256"/>
      <c r="B3" s="2256"/>
      <c r="C3" s="2256"/>
      <c r="D3" s="2256"/>
      <c r="E3" s="2256"/>
      <c r="F3" s="2256"/>
      <c r="G3" s="2256"/>
      <c r="H3" s="2256"/>
      <c r="I3" s="2256"/>
      <c r="J3" s="2256"/>
      <c r="K3" s="2256"/>
      <c r="L3" s="2256"/>
      <c r="M3" s="2256"/>
      <c r="N3" s="2256"/>
      <c r="O3" s="2256"/>
      <c r="P3" s="2256"/>
      <c r="Q3" s="2256"/>
      <c r="R3" s="2256"/>
      <c r="S3" s="2256"/>
      <c r="T3" s="2256"/>
      <c r="U3" s="137"/>
      <c r="V3" s="137"/>
      <c r="W3" s="137"/>
      <c r="X3" s="138">
        <v>1</v>
      </c>
      <c r="Y3" s="149">
        <v>2884.75</v>
      </c>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7"/>
      <c r="BB3" s="137"/>
      <c r="BC3" s="137"/>
      <c r="BD3" s="137"/>
      <c r="BE3" s="137"/>
      <c r="BF3" s="137"/>
      <c r="BG3" s="137"/>
      <c r="BH3" s="137"/>
      <c r="BI3" s="137"/>
      <c r="BJ3" s="137"/>
      <c r="BK3" s="137"/>
      <c r="BL3" s="137"/>
      <c r="BM3" s="137"/>
      <c r="BN3" s="137"/>
      <c r="BO3" s="137"/>
      <c r="BP3" s="137"/>
      <c r="BQ3" s="137"/>
      <c r="BR3" s="137"/>
      <c r="BS3" s="137"/>
      <c r="BT3" s="137"/>
      <c r="BU3" s="137"/>
      <c r="BV3" s="137"/>
      <c r="BW3" s="137"/>
      <c r="BX3" s="137"/>
      <c r="BY3" s="137"/>
      <c r="BZ3" s="137"/>
      <c r="CA3" s="137"/>
      <c r="CB3" s="137"/>
      <c r="CC3" s="137"/>
      <c r="CD3" s="137"/>
      <c r="CE3" s="137"/>
      <c r="CF3" s="137"/>
      <c r="CG3" s="137"/>
      <c r="CH3" s="137"/>
      <c r="CI3" s="137"/>
      <c r="CJ3" s="137"/>
    </row>
    <row r="4" spans="1:256" s="131" customFormat="1" ht="14.25" customHeight="1">
      <c r="A4" s="140"/>
      <c r="B4" s="140"/>
      <c r="C4" s="140"/>
      <c r="D4" s="140"/>
      <c r="E4" s="140"/>
      <c r="F4" s="140"/>
      <c r="G4" s="140"/>
      <c r="H4" s="140"/>
      <c r="I4" s="140"/>
      <c r="J4" s="140"/>
      <c r="K4" s="140"/>
      <c r="L4" s="140"/>
      <c r="M4" s="140"/>
      <c r="N4" s="140"/>
      <c r="O4" s="140"/>
      <c r="P4" s="140"/>
      <c r="Q4" s="140"/>
      <c r="R4" s="140"/>
      <c r="S4" s="2245" t="s">
        <v>2584</v>
      </c>
      <c r="T4" s="2245"/>
      <c r="X4" s="138">
        <v>2</v>
      </c>
      <c r="Y4" s="149">
        <v>2889.5</v>
      </c>
    </row>
    <row r="5" spans="1:256" s="131" customFormat="1" ht="87.75" customHeight="1">
      <c r="A5" s="2246" t="s">
        <v>230</v>
      </c>
      <c r="B5" s="2247"/>
      <c r="C5" s="2247"/>
      <c r="D5" s="2247"/>
      <c r="E5" s="2247"/>
      <c r="F5" s="2246" t="str">
        <f>目录!B89</f>
        <v>尼龙66轮胎帘子布用工业长丝-帘子布事业部PH25657
Nylon 66 tire cord fabric industrial yarn-Tire cord fabric Department PH25657</v>
      </c>
      <c r="G5" s="2247"/>
      <c r="H5" s="2247"/>
      <c r="I5" s="2247"/>
      <c r="J5" s="2247"/>
      <c r="K5" s="2246" t="s">
        <v>523</v>
      </c>
      <c r="L5" s="2247"/>
      <c r="M5" s="2247"/>
      <c r="N5" s="2247"/>
      <c r="O5" s="2247"/>
      <c r="P5" s="2247" t="str">
        <f>目录!B90</f>
        <v>PH25657-2800dtex/432f</v>
      </c>
      <c r="Q5" s="2247"/>
      <c r="R5" s="2247"/>
      <c r="S5" s="2247"/>
      <c r="T5" s="2247"/>
      <c r="X5" s="138">
        <v>3</v>
      </c>
      <c r="Y5" s="149">
        <v>2882.15</v>
      </c>
    </row>
    <row r="6" spans="1:256" s="131" customFormat="1" ht="24.9" customHeight="1">
      <c r="A6" s="2246" t="s">
        <v>2585</v>
      </c>
      <c r="B6" s="2247"/>
      <c r="C6" s="2247"/>
      <c r="D6" s="2247"/>
      <c r="E6" s="2247"/>
      <c r="F6" s="2246" t="s">
        <v>1392</v>
      </c>
      <c r="G6" s="2247"/>
      <c r="H6" s="2247"/>
      <c r="I6" s="2247"/>
      <c r="J6" s="2247"/>
      <c r="K6" s="2247" t="s">
        <v>2586</v>
      </c>
      <c r="L6" s="2247"/>
      <c r="M6" s="2247"/>
      <c r="N6" s="2247"/>
      <c r="O6" s="2247"/>
      <c r="P6" s="2246" t="s">
        <v>2587</v>
      </c>
      <c r="Q6" s="2247"/>
      <c r="R6" s="2247"/>
      <c r="S6" s="2247"/>
      <c r="T6" s="2247"/>
      <c r="X6" s="138">
        <v>4</v>
      </c>
      <c r="Y6" s="149">
        <v>2880.75</v>
      </c>
    </row>
    <row r="7" spans="1:256" s="131" customFormat="1" ht="27" customHeight="1">
      <c r="A7" s="141">
        <v>1</v>
      </c>
      <c r="B7" s="142">
        <f>Y3</f>
        <v>2884.75</v>
      </c>
      <c r="C7" s="141">
        <v>11</v>
      </c>
      <c r="D7" s="142">
        <f>Y13</f>
        <v>2887.5</v>
      </c>
      <c r="E7" s="141">
        <v>21</v>
      </c>
      <c r="F7" s="142">
        <f>Y23</f>
        <v>2888.25</v>
      </c>
      <c r="G7" s="141">
        <v>31</v>
      </c>
      <c r="H7" s="142">
        <f>Y33</f>
        <v>2880.5</v>
      </c>
      <c r="I7" s="141">
        <v>41</v>
      </c>
      <c r="J7" s="142">
        <f>Y43</f>
        <v>2883.5</v>
      </c>
      <c r="K7" s="141">
        <v>51</v>
      </c>
      <c r="L7" s="142">
        <f>Y53</f>
        <v>2887.15</v>
      </c>
      <c r="M7" s="141">
        <v>61</v>
      </c>
      <c r="N7" s="142">
        <f>Y63</f>
        <v>2888.4</v>
      </c>
      <c r="O7" s="141">
        <v>71</v>
      </c>
      <c r="P7" s="142">
        <f>Y73</f>
        <v>2888.25</v>
      </c>
      <c r="Q7" s="141">
        <v>81</v>
      </c>
      <c r="R7" s="142">
        <f>Y83</f>
        <v>2881</v>
      </c>
      <c r="S7" s="141">
        <v>91</v>
      </c>
      <c r="T7" s="142">
        <f>Y93</f>
        <v>2882.15</v>
      </c>
      <c r="X7" s="138">
        <v>5</v>
      </c>
      <c r="Y7" s="149">
        <v>2890</v>
      </c>
    </row>
    <row r="8" spans="1:256" s="131" customFormat="1" ht="27" customHeight="1">
      <c r="A8" s="141">
        <v>2</v>
      </c>
      <c r="B8" s="142">
        <f t="shared" ref="B8:B16" si="0">Y4</f>
        <v>2889.5</v>
      </c>
      <c r="C8" s="141">
        <v>12</v>
      </c>
      <c r="D8" s="142">
        <f t="shared" ref="D8:D16" si="1">Y14</f>
        <v>2886.65</v>
      </c>
      <c r="E8" s="141">
        <v>22</v>
      </c>
      <c r="F8" s="142">
        <f t="shared" ref="F8:F16" si="2">Y24</f>
        <v>2889.75</v>
      </c>
      <c r="G8" s="141">
        <v>32</v>
      </c>
      <c r="H8" s="142">
        <f t="shared" ref="H8:H16" si="3">Y34</f>
        <v>2883.5</v>
      </c>
      <c r="I8" s="141">
        <v>42</v>
      </c>
      <c r="J8" s="142">
        <f t="shared" ref="J8:J16" si="4">Y44</f>
        <v>2885.65</v>
      </c>
      <c r="K8" s="141">
        <v>52</v>
      </c>
      <c r="L8" s="142">
        <f t="shared" ref="L8:L16" si="5">Y54</f>
        <v>2884.9</v>
      </c>
      <c r="M8" s="141">
        <v>62</v>
      </c>
      <c r="N8" s="142">
        <f t="shared" ref="N8:N16" si="6">Y64</f>
        <v>2886</v>
      </c>
      <c r="O8" s="141">
        <v>72</v>
      </c>
      <c r="P8" s="142">
        <f t="shared" ref="P8:P16" si="7">Y74</f>
        <v>2883.75</v>
      </c>
      <c r="Q8" s="141">
        <v>82</v>
      </c>
      <c r="R8" s="142">
        <f t="shared" ref="R8:R16" si="8">Y84</f>
        <v>2882.75</v>
      </c>
      <c r="S8" s="141">
        <v>92</v>
      </c>
      <c r="T8" s="142">
        <f t="shared" ref="T8:T16" si="9">Y94</f>
        <v>2886.15</v>
      </c>
      <c r="X8" s="138">
        <v>6</v>
      </c>
      <c r="Y8" s="149">
        <v>2883</v>
      </c>
    </row>
    <row r="9" spans="1:256" s="131" customFormat="1" ht="27" customHeight="1">
      <c r="A9" s="141">
        <v>3</v>
      </c>
      <c r="B9" s="142">
        <f t="shared" si="0"/>
        <v>2882.15</v>
      </c>
      <c r="C9" s="141">
        <v>13</v>
      </c>
      <c r="D9" s="142">
        <f t="shared" si="1"/>
        <v>2889</v>
      </c>
      <c r="E9" s="141">
        <v>23</v>
      </c>
      <c r="F9" s="142">
        <f t="shared" si="2"/>
        <v>2884</v>
      </c>
      <c r="G9" s="141">
        <v>33</v>
      </c>
      <c r="H9" s="142">
        <f t="shared" si="3"/>
        <v>2882.75</v>
      </c>
      <c r="I9" s="141">
        <v>43</v>
      </c>
      <c r="J9" s="142">
        <f t="shared" si="4"/>
        <v>2888.4</v>
      </c>
      <c r="K9" s="141">
        <v>53</v>
      </c>
      <c r="L9" s="142">
        <f t="shared" si="5"/>
        <v>2881.25</v>
      </c>
      <c r="M9" s="141">
        <v>63</v>
      </c>
      <c r="N9" s="142">
        <f t="shared" si="6"/>
        <v>2890.4</v>
      </c>
      <c r="O9" s="141">
        <v>73</v>
      </c>
      <c r="P9" s="142">
        <f t="shared" si="7"/>
        <v>2893.25</v>
      </c>
      <c r="Q9" s="141">
        <v>83</v>
      </c>
      <c r="R9" s="142">
        <f t="shared" si="8"/>
        <v>2885.25</v>
      </c>
      <c r="S9" s="141">
        <v>93</v>
      </c>
      <c r="T9" s="142">
        <f t="shared" si="9"/>
        <v>2887.9</v>
      </c>
      <c r="X9" s="138">
        <v>7</v>
      </c>
      <c r="Y9" s="149">
        <v>2882.5</v>
      </c>
    </row>
    <row r="10" spans="1:256" s="131" customFormat="1" ht="27" customHeight="1">
      <c r="A10" s="141">
        <v>4</v>
      </c>
      <c r="B10" s="142">
        <f t="shared" si="0"/>
        <v>2880.75</v>
      </c>
      <c r="C10" s="141">
        <v>14</v>
      </c>
      <c r="D10" s="142">
        <f t="shared" si="1"/>
        <v>2888.9</v>
      </c>
      <c r="E10" s="141">
        <v>24</v>
      </c>
      <c r="F10" s="142">
        <f t="shared" si="2"/>
        <v>2890.25</v>
      </c>
      <c r="G10" s="141">
        <v>34</v>
      </c>
      <c r="H10" s="142">
        <f t="shared" si="3"/>
        <v>2890.25</v>
      </c>
      <c r="I10" s="141">
        <v>44</v>
      </c>
      <c r="J10" s="142">
        <f t="shared" si="4"/>
        <v>2892.15</v>
      </c>
      <c r="K10" s="141">
        <v>54</v>
      </c>
      <c r="L10" s="142">
        <f t="shared" si="5"/>
        <v>2884.4</v>
      </c>
      <c r="M10" s="141">
        <v>64</v>
      </c>
      <c r="N10" s="142">
        <f t="shared" si="6"/>
        <v>2886</v>
      </c>
      <c r="O10" s="141">
        <v>74</v>
      </c>
      <c r="P10" s="142">
        <f t="shared" si="7"/>
        <v>2886.25</v>
      </c>
      <c r="Q10" s="141">
        <v>84</v>
      </c>
      <c r="R10" s="142">
        <f t="shared" si="8"/>
        <v>2884.5</v>
      </c>
      <c r="S10" s="141">
        <v>94</v>
      </c>
      <c r="T10" s="142">
        <f t="shared" si="9"/>
        <v>2887</v>
      </c>
      <c r="X10" s="138">
        <v>8</v>
      </c>
      <c r="Y10" s="149">
        <v>2884</v>
      </c>
    </row>
    <row r="11" spans="1:256" s="131" customFormat="1" ht="27" customHeight="1">
      <c r="A11" s="141">
        <v>5</v>
      </c>
      <c r="B11" s="142">
        <f t="shared" si="0"/>
        <v>2890</v>
      </c>
      <c r="C11" s="141">
        <v>15</v>
      </c>
      <c r="D11" s="142">
        <f t="shared" si="1"/>
        <v>2885.75</v>
      </c>
      <c r="E11" s="141">
        <v>25</v>
      </c>
      <c r="F11" s="142">
        <f t="shared" si="2"/>
        <v>2880</v>
      </c>
      <c r="G11" s="141">
        <v>35</v>
      </c>
      <c r="H11" s="142">
        <f t="shared" si="3"/>
        <v>2886.5</v>
      </c>
      <c r="I11" s="141">
        <v>45</v>
      </c>
      <c r="J11" s="142">
        <f t="shared" si="4"/>
        <v>2890.5</v>
      </c>
      <c r="K11" s="141">
        <v>55</v>
      </c>
      <c r="L11" s="142">
        <f t="shared" si="5"/>
        <v>2887.4</v>
      </c>
      <c r="M11" s="141">
        <v>65</v>
      </c>
      <c r="N11" s="142">
        <f t="shared" si="6"/>
        <v>2882.5</v>
      </c>
      <c r="O11" s="141">
        <v>75</v>
      </c>
      <c r="P11" s="142">
        <f t="shared" si="7"/>
        <v>2884.75</v>
      </c>
      <c r="Q11" s="141">
        <v>85</v>
      </c>
      <c r="R11" s="142">
        <f t="shared" si="8"/>
        <v>2882</v>
      </c>
      <c r="S11" s="141">
        <v>95</v>
      </c>
      <c r="T11" s="142">
        <f t="shared" si="9"/>
        <v>2888.15</v>
      </c>
      <c r="X11" s="138">
        <v>9</v>
      </c>
      <c r="Y11" s="149">
        <v>2884.4</v>
      </c>
    </row>
    <row r="12" spans="1:256" s="131" customFormat="1" ht="27" customHeight="1">
      <c r="A12" s="141">
        <v>6</v>
      </c>
      <c r="B12" s="142">
        <f t="shared" si="0"/>
        <v>2883</v>
      </c>
      <c r="C12" s="141">
        <v>16</v>
      </c>
      <c r="D12" s="142">
        <f t="shared" si="1"/>
        <v>2885.5</v>
      </c>
      <c r="E12" s="141">
        <v>26</v>
      </c>
      <c r="F12" s="142">
        <f t="shared" si="2"/>
        <v>2888</v>
      </c>
      <c r="G12" s="141">
        <v>36</v>
      </c>
      <c r="H12" s="142">
        <f t="shared" si="3"/>
        <v>2890.5</v>
      </c>
      <c r="I12" s="141">
        <v>46</v>
      </c>
      <c r="J12" s="142">
        <f t="shared" si="4"/>
        <v>2884.4</v>
      </c>
      <c r="K12" s="141">
        <v>56</v>
      </c>
      <c r="L12" s="142">
        <f t="shared" si="5"/>
        <v>2885.5</v>
      </c>
      <c r="M12" s="141">
        <v>66</v>
      </c>
      <c r="N12" s="142">
        <f t="shared" si="6"/>
        <v>2886</v>
      </c>
      <c r="O12" s="141">
        <v>76</v>
      </c>
      <c r="P12" s="142">
        <f t="shared" si="7"/>
        <v>2886.25</v>
      </c>
      <c r="Q12" s="141">
        <v>86</v>
      </c>
      <c r="R12" s="142">
        <f t="shared" si="8"/>
        <v>2884.75</v>
      </c>
      <c r="S12" s="141">
        <v>96</v>
      </c>
      <c r="T12" s="142">
        <f t="shared" si="9"/>
        <v>2877.15</v>
      </c>
      <c r="X12" s="138">
        <v>10</v>
      </c>
      <c r="Y12" s="149">
        <v>2888.75</v>
      </c>
    </row>
    <row r="13" spans="1:256" s="131" customFormat="1" ht="27" customHeight="1">
      <c r="A13" s="141">
        <v>7</v>
      </c>
      <c r="B13" s="142">
        <f t="shared" si="0"/>
        <v>2882.5</v>
      </c>
      <c r="C13" s="141">
        <v>17</v>
      </c>
      <c r="D13" s="142">
        <f t="shared" si="1"/>
        <v>2883.9</v>
      </c>
      <c r="E13" s="141">
        <v>27</v>
      </c>
      <c r="F13" s="142">
        <f t="shared" si="2"/>
        <v>2887.5</v>
      </c>
      <c r="G13" s="141">
        <v>37</v>
      </c>
      <c r="H13" s="142">
        <f t="shared" si="3"/>
        <v>2890.25</v>
      </c>
      <c r="I13" s="141">
        <v>47</v>
      </c>
      <c r="J13" s="142">
        <f t="shared" si="4"/>
        <v>2889</v>
      </c>
      <c r="K13" s="141">
        <v>57</v>
      </c>
      <c r="L13" s="142">
        <f t="shared" si="5"/>
        <v>2878.9</v>
      </c>
      <c r="M13" s="141">
        <v>67</v>
      </c>
      <c r="N13" s="142">
        <f t="shared" si="6"/>
        <v>2887.25</v>
      </c>
      <c r="O13" s="141">
        <v>77</v>
      </c>
      <c r="P13" s="142">
        <f t="shared" si="7"/>
        <v>2882.25</v>
      </c>
      <c r="Q13" s="141">
        <v>87</v>
      </c>
      <c r="R13" s="142">
        <f t="shared" si="8"/>
        <v>2890.75</v>
      </c>
      <c r="S13" s="141">
        <v>97</v>
      </c>
      <c r="T13" s="142">
        <f t="shared" si="9"/>
        <v>2881.25</v>
      </c>
      <c r="X13" s="138">
        <v>11</v>
      </c>
      <c r="Y13" s="149">
        <v>2887.5</v>
      </c>
    </row>
    <row r="14" spans="1:256" s="131" customFormat="1" ht="27" customHeight="1">
      <c r="A14" s="141">
        <v>8</v>
      </c>
      <c r="B14" s="142">
        <f t="shared" si="0"/>
        <v>2884</v>
      </c>
      <c r="C14" s="141">
        <v>18</v>
      </c>
      <c r="D14" s="142">
        <f t="shared" si="1"/>
        <v>2889</v>
      </c>
      <c r="E14" s="141">
        <v>28</v>
      </c>
      <c r="F14" s="142">
        <f t="shared" si="2"/>
        <v>2889.75</v>
      </c>
      <c r="G14" s="141">
        <v>38</v>
      </c>
      <c r="H14" s="142">
        <f t="shared" si="3"/>
        <v>2891.5</v>
      </c>
      <c r="I14" s="141">
        <v>48</v>
      </c>
      <c r="J14" s="142">
        <f t="shared" si="4"/>
        <v>2880.15</v>
      </c>
      <c r="K14" s="141">
        <v>58</v>
      </c>
      <c r="L14" s="142">
        <f t="shared" si="5"/>
        <v>2888.4</v>
      </c>
      <c r="M14" s="141">
        <v>68</v>
      </c>
      <c r="N14" s="142">
        <f t="shared" si="6"/>
        <v>2887</v>
      </c>
      <c r="O14" s="141">
        <v>78</v>
      </c>
      <c r="P14" s="142">
        <f t="shared" si="7"/>
        <v>2886.25</v>
      </c>
      <c r="Q14" s="141">
        <v>88</v>
      </c>
      <c r="R14" s="142">
        <f t="shared" si="8"/>
        <v>2882.75</v>
      </c>
      <c r="S14" s="141">
        <v>98</v>
      </c>
      <c r="T14" s="142">
        <f t="shared" si="9"/>
        <v>2880.75</v>
      </c>
      <c r="X14" s="138">
        <v>12</v>
      </c>
      <c r="Y14" s="149">
        <v>2886.65</v>
      </c>
    </row>
    <row r="15" spans="1:256" s="131" customFormat="1" ht="27" customHeight="1">
      <c r="A15" s="141">
        <v>9</v>
      </c>
      <c r="B15" s="142">
        <f t="shared" si="0"/>
        <v>2884.4</v>
      </c>
      <c r="C15" s="141">
        <v>19</v>
      </c>
      <c r="D15" s="142">
        <f t="shared" si="1"/>
        <v>2890.25</v>
      </c>
      <c r="E15" s="141">
        <v>29</v>
      </c>
      <c r="F15" s="142">
        <f t="shared" si="2"/>
        <v>2882</v>
      </c>
      <c r="G15" s="141">
        <v>39</v>
      </c>
      <c r="H15" s="142">
        <f t="shared" si="3"/>
        <v>2888</v>
      </c>
      <c r="I15" s="141">
        <v>49</v>
      </c>
      <c r="J15" s="142">
        <f t="shared" si="4"/>
        <v>2888.9</v>
      </c>
      <c r="K15" s="141">
        <v>59</v>
      </c>
      <c r="L15" s="142">
        <f t="shared" si="5"/>
        <v>2890.25</v>
      </c>
      <c r="M15" s="141">
        <v>69</v>
      </c>
      <c r="N15" s="142">
        <f t="shared" si="6"/>
        <v>2887.25</v>
      </c>
      <c r="O15" s="141">
        <v>79</v>
      </c>
      <c r="P15" s="142">
        <f t="shared" si="7"/>
        <v>2890</v>
      </c>
      <c r="Q15" s="141">
        <v>89</v>
      </c>
      <c r="R15" s="142">
        <f t="shared" si="8"/>
        <v>2884.5</v>
      </c>
      <c r="S15" s="141">
        <v>99</v>
      </c>
      <c r="T15" s="142">
        <f t="shared" si="9"/>
        <v>2884</v>
      </c>
      <c r="X15" s="138">
        <v>13</v>
      </c>
      <c r="Y15" s="149">
        <v>2889</v>
      </c>
    </row>
    <row r="16" spans="1:256" s="131" customFormat="1" ht="27" customHeight="1">
      <c r="A16" s="141">
        <v>10</v>
      </c>
      <c r="B16" s="142">
        <f t="shared" si="0"/>
        <v>2888.75</v>
      </c>
      <c r="C16" s="141">
        <v>20</v>
      </c>
      <c r="D16" s="142">
        <f t="shared" si="1"/>
        <v>2890.75</v>
      </c>
      <c r="E16" s="141">
        <v>30</v>
      </c>
      <c r="F16" s="142">
        <f t="shared" si="2"/>
        <v>2883.5</v>
      </c>
      <c r="G16" s="141">
        <v>40</v>
      </c>
      <c r="H16" s="142">
        <f t="shared" si="3"/>
        <v>2893.25</v>
      </c>
      <c r="I16" s="141">
        <v>50</v>
      </c>
      <c r="J16" s="142">
        <f t="shared" si="4"/>
        <v>2886.5</v>
      </c>
      <c r="K16" s="141">
        <v>60</v>
      </c>
      <c r="L16" s="142">
        <f t="shared" si="5"/>
        <v>2889.9</v>
      </c>
      <c r="M16" s="141">
        <v>70</v>
      </c>
      <c r="N16" s="142">
        <f t="shared" si="6"/>
        <v>2886.5</v>
      </c>
      <c r="O16" s="141">
        <v>80</v>
      </c>
      <c r="P16" s="142">
        <f t="shared" si="7"/>
        <v>2879</v>
      </c>
      <c r="Q16" s="141">
        <v>90</v>
      </c>
      <c r="R16" s="142">
        <f t="shared" si="8"/>
        <v>2890.65</v>
      </c>
      <c r="S16" s="141">
        <v>100</v>
      </c>
      <c r="T16" s="142">
        <f t="shared" si="9"/>
        <v>2887.5</v>
      </c>
      <c r="X16" s="138">
        <v>14</v>
      </c>
      <c r="Y16" s="149">
        <v>2888.9</v>
      </c>
    </row>
    <row r="17" spans="1:25" s="131" customFormat="1" ht="88.5" customHeight="1">
      <c r="A17" s="2246" t="e">
        <v>#VALUE!</v>
      </c>
      <c r="B17" s="2246"/>
      <c r="C17" s="2246"/>
      <c r="D17" s="2246"/>
      <c r="E17" s="2246"/>
      <c r="F17" s="2246"/>
      <c r="G17" s="2246"/>
      <c r="H17" s="2246"/>
      <c r="I17" s="2246"/>
      <c r="J17" s="2246"/>
      <c r="K17" s="2246"/>
      <c r="L17" s="2246"/>
      <c r="M17" s="2246"/>
      <c r="N17" s="2246"/>
      <c r="O17" s="2246"/>
      <c r="P17" s="2246"/>
      <c r="Q17" s="2246"/>
      <c r="R17" s="2246"/>
      <c r="S17" s="2246"/>
      <c r="T17" s="2246"/>
      <c r="X17" s="138">
        <v>15</v>
      </c>
      <c r="Y17" s="149">
        <v>2885.75</v>
      </c>
    </row>
    <row r="18" spans="1:25" s="131" customFormat="1" ht="88.5" customHeight="1">
      <c r="A18" s="2246"/>
      <c r="B18" s="2246"/>
      <c r="C18" s="2246"/>
      <c r="D18" s="2246"/>
      <c r="E18" s="2246"/>
      <c r="F18" s="2246"/>
      <c r="G18" s="2246"/>
      <c r="H18" s="2246"/>
      <c r="I18" s="2246"/>
      <c r="J18" s="2246"/>
      <c r="K18" s="2246"/>
      <c r="L18" s="2246"/>
      <c r="M18" s="2246"/>
      <c r="N18" s="2246"/>
      <c r="O18" s="2246"/>
      <c r="P18" s="2246"/>
      <c r="Q18" s="2246"/>
      <c r="R18" s="2246"/>
      <c r="S18" s="2246"/>
      <c r="T18" s="2246"/>
      <c r="X18" s="138">
        <v>16</v>
      </c>
      <c r="Y18" s="149">
        <v>2885.5</v>
      </c>
    </row>
    <row r="19" spans="1:25" s="131" customFormat="1" ht="88.5" customHeight="1">
      <c r="A19" s="2246"/>
      <c r="B19" s="2246"/>
      <c r="C19" s="2246"/>
      <c r="D19" s="2246"/>
      <c r="E19" s="2246"/>
      <c r="F19" s="2246"/>
      <c r="G19" s="2246"/>
      <c r="H19" s="2246"/>
      <c r="I19" s="2246"/>
      <c r="J19" s="2246"/>
      <c r="K19" s="2246"/>
      <c r="L19" s="2246"/>
      <c r="M19" s="2246"/>
      <c r="N19" s="2246"/>
      <c r="O19" s="2246"/>
      <c r="P19" s="2246"/>
      <c r="Q19" s="2246"/>
      <c r="R19" s="2246"/>
      <c r="S19" s="2246"/>
      <c r="T19" s="2246"/>
      <c r="X19" s="138">
        <v>17</v>
      </c>
      <c r="Y19" s="149">
        <v>2883.9</v>
      </c>
    </row>
    <row r="20" spans="1:25" s="131" customFormat="1" ht="88.5" customHeight="1">
      <c r="A20" s="2246"/>
      <c r="B20" s="2246"/>
      <c r="C20" s="2246"/>
      <c r="D20" s="2246"/>
      <c r="E20" s="2246"/>
      <c r="F20" s="2246"/>
      <c r="G20" s="2246"/>
      <c r="H20" s="2246"/>
      <c r="I20" s="2246"/>
      <c r="J20" s="2246"/>
      <c r="K20" s="2246"/>
      <c r="L20" s="2246"/>
      <c r="M20" s="2246"/>
      <c r="N20" s="2246"/>
      <c r="O20" s="2246"/>
      <c r="P20" s="2246"/>
      <c r="Q20" s="2246"/>
      <c r="R20" s="2246"/>
      <c r="S20" s="2246"/>
      <c r="T20" s="2246"/>
      <c r="X20" s="138">
        <v>18</v>
      </c>
      <c r="Y20" s="149">
        <v>2889</v>
      </c>
    </row>
    <row r="21" spans="1:25" s="131" customFormat="1" ht="88.5" customHeight="1">
      <c r="A21" s="2246"/>
      <c r="B21" s="2246"/>
      <c r="C21" s="2246"/>
      <c r="D21" s="2246"/>
      <c r="E21" s="2246"/>
      <c r="F21" s="2246"/>
      <c r="G21" s="2246"/>
      <c r="H21" s="2246"/>
      <c r="I21" s="2246"/>
      <c r="J21" s="2246"/>
      <c r="K21" s="2246"/>
      <c r="L21" s="2246"/>
      <c r="M21" s="2246"/>
      <c r="N21" s="2246"/>
      <c r="O21" s="2246"/>
      <c r="P21" s="2246"/>
      <c r="Q21" s="2246"/>
      <c r="R21" s="2246"/>
      <c r="S21" s="2246"/>
      <c r="T21" s="2246"/>
      <c r="X21" s="138">
        <v>19</v>
      </c>
      <c r="Y21" s="149">
        <v>2890.25</v>
      </c>
    </row>
    <row r="22" spans="1:25" s="131" customFormat="1" ht="14.25" customHeight="1">
      <c r="A22" s="2251" t="s">
        <v>2588</v>
      </c>
      <c r="B22" s="2252" t="s">
        <v>4162</v>
      </c>
      <c r="C22" s="2253"/>
      <c r="D22" s="2253"/>
      <c r="E22" s="2253"/>
      <c r="F22" s="2253"/>
      <c r="G22" s="2253"/>
      <c r="H22" s="2253"/>
      <c r="I22" s="2253"/>
      <c r="J22" s="2253"/>
      <c r="K22" s="2253"/>
      <c r="L22" s="2253"/>
      <c r="M22" s="2253"/>
      <c r="N22" s="2253"/>
      <c r="O22" s="2253"/>
      <c r="P22" s="2253"/>
      <c r="Q22" s="2253"/>
      <c r="R22" s="2253"/>
      <c r="S22" s="2253"/>
      <c r="T22" s="2253"/>
      <c r="X22" s="138">
        <v>20</v>
      </c>
      <c r="Y22" s="149">
        <v>2890.75</v>
      </c>
    </row>
    <row r="23" spans="1:25" s="131" customFormat="1" ht="14.25" customHeight="1">
      <c r="A23" s="2251"/>
      <c r="B23" s="2253"/>
      <c r="C23" s="2253"/>
      <c r="D23" s="2253"/>
      <c r="E23" s="2253"/>
      <c r="F23" s="2253"/>
      <c r="G23" s="2253"/>
      <c r="H23" s="2253"/>
      <c r="I23" s="2253"/>
      <c r="J23" s="2253"/>
      <c r="K23" s="2253"/>
      <c r="L23" s="2253"/>
      <c r="M23" s="2253"/>
      <c r="N23" s="2253"/>
      <c r="O23" s="2253"/>
      <c r="P23" s="2253"/>
      <c r="Q23" s="2253"/>
      <c r="R23" s="2253"/>
      <c r="S23" s="2253"/>
      <c r="T23" s="2253"/>
      <c r="X23" s="138">
        <v>21</v>
      </c>
      <c r="Y23" s="149">
        <v>2888.25</v>
      </c>
    </row>
    <row r="24" spans="1:25" s="131" customFormat="1" ht="14.25" customHeight="1">
      <c r="A24" s="2251"/>
      <c r="B24" s="2253"/>
      <c r="C24" s="2253"/>
      <c r="D24" s="2253"/>
      <c r="E24" s="2253"/>
      <c r="F24" s="2253"/>
      <c r="G24" s="2253"/>
      <c r="H24" s="2253"/>
      <c r="I24" s="2253"/>
      <c r="J24" s="2253"/>
      <c r="K24" s="2253"/>
      <c r="L24" s="2253"/>
      <c r="M24" s="2253"/>
      <c r="N24" s="2253"/>
      <c r="O24" s="2254"/>
      <c r="P24" s="2254"/>
      <c r="Q24" s="2254"/>
      <c r="R24" s="2254"/>
      <c r="S24" s="2254"/>
      <c r="T24" s="2254"/>
      <c r="X24" s="138">
        <v>22</v>
      </c>
      <c r="Y24" s="149">
        <v>2889.75</v>
      </c>
    </row>
    <row r="25" spans="1:25" ht="33.75" customHeight="1">
      <c r="A25" s="2257" t="s">
        <v>2590</v>
      </c>
      <c r="B25" s="2258"/>
      <c r="C25" s="2258"/>
      <c r="D25" s="2258"/>
      <c r="E25" s="2258"/>
      <c r="F25" s="2259" t="s">
        <v>2591</v>
      </c>
      <c r="G25" s="2260"/>
      <c r="H25" s="2261" t="s">
        <v>4163</v>
      </c>
      <c r="I25" s="2262"/>
      <c r="J25" s="2263"/>
      <c r="K25" s="2257" t="s">
        <v>2593</v>
      </c>
      <c r="L25" s="2258"/>
      <c r="M25" s="2258"/>
      <c r="N25" s="2258"/>
      <c r="O25" s="2259" t="s">
        <v>573</v>
      </c>
      <c r="P25" s="2260"/>
      <c r="Q25" s="2260"/>
      <c r="R25" s="2261" t="s">
        <v>4163</v>
      </c>
      <c r="S25" s="2262"/>
      <c r="T25" s="2263"/>
      <c r="X25" s="138">
        <v>23</v>
      </c>
      <c r="Y25" s="149">
        <v>2884</v>
      </c>
    </row>
    <row r="26" spans="1:25" s="132" customFormat="1" ht="33.75" customHeight="1">
      <c r="A26" s="1187" t="s">
        <v>2594</v>
      </c>
      <c r="B26" s="2248"/>
      <c r="C26" s="2248"/>
      <c r="D26" s="2248"/>
      <c r="E26" s="2248"/>
      <c r="F26" s="143"/>
      <c r="O26" s="2249" t="s">
        <v>2595</v>
      </c>
      <c r="P26" s="2250"/>
      <c r="Q26" s="2250"/>
      <c r="R26" s="2250"/>
      <c r="S26" s="2250"/>
      <c r="T26" s="2250"/>
      <c r="X26" s="138">
        <v>24</v>
      </c>
      <c r="Y26" s="149">
        <v>2890.25</v>
      </c>
    </row>
    <row r="27" spans="1:25" ht="10.5" customHeight="1">
      <c r="A27" s="144"/>
      <c r="B27" s="144"/>
      <c r="C27" s="144"/>
      <c r="D27" s="144"/>
      <c r="E27" s="144"/>
      <c r="F27" s="144"/>
      <c r="G27" s="144"/>
      <c r="H27" s="144"/>
      <c r="I27" s="144"/>
      <c r="J27" s="144"/>
      <c r="K27" s="144"/>
      <c r="L27" s="144"/>
      <c r="M27" s="144"/>
      <c r="N27" s="144"/>
      <c r="O27" s="144"/>
      <c r="P27" s="144"/>
      <c r="Q27" s="144"/>
      <c r="R27" s="144"/>
      <c r="S27" s="144"/>
      <c r="T27" s="144"/>
      <c r="X27" s="138">
        <v>25</v>
      </c>
      <c r="Y27" s="149">
        <v>2880</v>
      </c>
    </row>
    <row r="28" spans="1:25">
      <c r="X28" s="138">
        <v>26</v>
      </c>
      <c r="Y28" s="149">
        <v>2888</v>
      </c>
    </row>
    <row r="29" spans="1:25">
      <c r="X29" s="138">
        <v>27</v>
      </c>
      <c r="Y29" s="149">
        <v>2887.5</v>
      </c>
    </row>
    <row r="30" spans="1:25">
      <c r="X30" s="138">
        <v>28</v>
      </c>
      <c r="Y30" s="149">
        <v>2889.75</v>
      </c>
    </row>
    <row r="31" spans="1:25">
      <c r="X31" s="138">
        <v>29</v>
      </c>
      <c r="Y31" s="149">
        <v>2882</v>
      </c>
    </row>
    <row r="32" spans="1:25">
      <c r="X32" s="138">
        <v>30</v>
      </c>
      <c r="Y32" s="149">
        <v>2883.5</v>
      </c>
    </row>
    <row r="33" spans="24:25">
      <c r="X33" s="138">
        <v>31</v>
      </c>
      <c r="Y33" s="149">
        <v>2880.5</v>
      </c>
    </row>
    <row r="34" spans="24:25">
      <c r="X34" s="138">
        <v>32</v>
      </c>
      <c r="Y34" s="149">
        <v>2883.5</v>
      </c>
    </row>
    <row r="35" spans="24:25">
      <c r="X35" s="138">
        <v>33</v>
      </c>
      <c r="Y35" s="149">
        <v>2882.75</v>
      </c>
    </row>
    <row r="36" spans="24:25">
      <c r="X36" s="138">
        <v>34</v>
      </c>
      <c r="Y36" s="149">
        <v>2890.25</v>
      </c>
    </row>
    <row r="37" spans="24:25">
      <c r="X37" s="138">
        <v>35</v>
      </c>
      <c r="Y37" s="149">
        <v>2886.5</v>
      </c>
    </row>
    <row r="38" spans="24:25">
      <c r="X38" s="138">
        <v>36</v>
      </c>
      <c r="Y38" s="149">
        <v>2890.5</v>
      </c>
    </row>
    <row r="39" spans="24:25">
      <c r="X39" s="138">
        <v>37</v>
      </c>
      <c r="Y39" s="149">
        <v>2890.25</v>
      </c>
    </row>
    <row r="40" spans="24:25">
      <c r="X40" s="138">
        <v>38</v>
      </c>
      <c r="Y40" s="149">
        <v>2891.5</v>
      </c>
    </row>
    <row r="41" spans="24:25">
      <c r="X41" s="138">
        <v>39</v>
      </c>
      <c r="Y41" s="149">
        <v>2888</v>
      </c>
    </row>
    <row r="42" spans="24:25">
      <c r="X42" s="138">
        <v>40</v>
      </c>
      <c r="Y42" s="149">
        <v>2893.25</v>
      </c>
    </row>
    <row r="43" spans="24:25">
      <c r="X43" s="138">
        <v>41</v>
      </c>
      <c r="Y43" s="149">
        <v>2883.5</v>
      </c>
    </row>
    <row r="44" spans="24:25">
      <c r="X44" s="138">
        <v>42</v>
      </c>
      <c r="Y44" s="149">
        <v>2885.65</v>
      </c>
    </row>
    <row r="45" spans="24:25">
      <c r="X45" s="138">
        <v>43</v>
      </c>
      <c r="Y45" s="149">
        <v>2888.4</v>
      </c>
    </row>
    <row r="46" spans="24:25">
      <c r="X46" s="138">
        <v>44</v>
      </c>
      <c r="Y46" s="149">
        <v>2892.15</v>
      </c>
    </row>
    <row r="47" spans="24:25">
      <c r="X47" s="138">
        <v>45</v>
      </c>
      <c r="Y47" s="149">
        <v>2890.5</v>
      </c>
    </row>
    <row r="48" spans="24:25">
      <c r="X48" s="138">
        <v>46</v>
      </c>
      <c r="Y48" s="149">
        <v>2884.4</v>
      </c>
    </row>
    <row r="49" spans="24:25">
      <c r="X49" s="138">
        <v>47</v>
      </c>
      <c r="Y49" s="149">
        <v>2889</v>
      </c>
    </row>
    <row r="50" spans="24:25">
      <c r="X50" s="138">
        <v>48</v>
      </c>
      <c r="Y50" s="149">
        <v>2880.15</v>
      </c>
    </row>
    <row r="51" spans="24:25">
      <c r="X51" s="138">
        <v>49</v>
      </c>
      <c r="Y51" s="149">
        <v>2888.9</v>
      </c>
    </row>
    <row r="52" spans="24:25">
      <c r="X52" s="138">
        <v>50</v>
      </c>
      <c r="Y52" s="149">
        <v>2886.5</v>
      </c>
    </row>
    <row r="53" spans="24:25">
      <c r="X53" s="138">
        <v>51</v>
      </c>
      <c r="Y53" s="149">
        <v>2887.15</v>
      </c>
    </row>
    <row r="54" spans="24:25">
      <c r="X54" s="138">
        <v>52</v>
      </c>
      <c r="Y54" s="149">
        <v>2884.9</v>
      </c>
    </row>
    <row r="55" spans="24:25">
      <c r="X55" s="138">
        <v>53</v>
      </c>
      <c r="Y55" s="149">
        <v>2881.25</v>
      </c>
    </row>
    <row r="56" spans="24:25">
      <c r="X56" s="138">
        <v>54</v>
      </c>
      <c r="Y56" s="149">
        <v>2884.4</v>
      </c>
    </row>
    <row r="57" spans="24:25">
      <c r="X57" s="138">
        <v>55</v>
      </c>
      <c r="Y57" s="149">
        <v>2887.4</v>
      </c>
    </row>
    <row r="58" spans="24:25">
      <c r="X58" s="138">
        <v>56</v>
      </c>
      <c r="Y58" s="149">
        <v>2885.5</v>
      </c>
    </row>
    <row r="59" spans="24:25">
      <c r="X59" s="138">
        <v>57</v>
      </c>
      <c r="Y59" s="149">
        <v>2878.9</v>
      </c>
    </row>
    <row r="60" spans="24:25">
      <c r="X60" s="138">
        <v>58</v>
      </c>
      <c r="Y60" s="149">
        <v>2888.4</v>
      </c>
    </row>
    <row r="61" spans="24:25">
      <c r="X61" s="138">
        <v>59</v>
      </c>
      <c r="Y61" s="149">
        <v>2890.25</v>
      </c>
    </row>
    <row r="62" spans="24:25">
      <c r="X62" s="138">
        <v>60</v>
      </c>
      <c r="Y62" s="149">
        <v>2889.9</v>
      </c>
    </row>
    <row r="63" spans="24:25">
      <c r="X63" s="138">
        <v>61</v>
      </c>
      <c r="Y63" s="149">
        <v>2888.4</v>
      </c>
    </row>
    <row r="64" spans="24:25">
      <c r="X64" s="138">
        <v>62</v>
      </c>
      <c r="Y64" s="149">
        <v>2886</v>
      </c>
    </row>
    <row r="65" spans="24:25">
      <c r="X65" s="138">
        <v>63</v>
      </c>
      <c r="Y65" s="149">
        <v>2890.4</v>
      </c>
    </row>
    <row r="66" spans="24:25">
      <c r="X66" s="138">
        <v>64</v>
      </c>
      <c r="Y66" s="149">
        <v>2886</v>
      </c>
    </row>
    <row r="67" spans="24:25">
      <c r="X67" s="138">
        <v>65</v>
      </c>
      <c r="Y67" s="149">
        <v>2882.5</v>
      </c>
    </row>
    <row r="68" spans="24:25">
      <c r="X68" s="138">
        <v>66</v>
      </c>
      <c r="Y68" s="149">
        <v>2886</v>
      </c>
    </row>
    <row r="69" spans="24:25">
      <c r="X69" s="138">
        <v>67</v>
      </c>
      <c r="Y69" s="149">
        <v>2887.25</v>
      </c>
    </row>
    <row r="70" spans="24:25">
      <c r="X70" s="138">
        <v>68</v>
      </c>
      <c r="Y70" s="149">
        <v>2887</v>
      </c>
    </row>
    <row r="71" spans="24:25">
      <c r="X71" s="138">
        <v>69</v>
      </c>
      <c r="Y71" s="149">
        <v>2887.25</v>
      </c>
    </row>
    <row r="72" spans="24:25">
      <c r="X72" s="138">
        <v>70</v>
      </c>
      <c r="Y72" s="149">
        <v>2886.5</v>
      </c>
    </row>
    <row r="73" spans="24:25">
      <c r="X73" s="138">
        <v>71</v>
      </c>
      <c r="Y73" s="149">
        <v>2888.25</v>
      </c>
    </row>
    <row r="74" spans="24:25">
      <c r="X74" s="138">
        <v>72</v>
      </c>
      <c r="Y74" s="149">
        <v>2883.75</v>
      </c>
    </row>
    <row r="75" spans="24:25">
      <c r="X75" s="138">
        <v>73</v>
      </c>
      <c r="Y75" s="149">
        <v>2893.25</v>
      </c>
    </row>
    <row r="76" spans="24:25">
      <c r="X76" s="138">
        <v>74</v>
      </c>
      <c r="Y76" s="149">
        <v>2886.25</v>
      </c>
    </row>
    <row r="77" spans="24:25">
      <c r="X77" s="138">
        <v>75</v>
      </c>
      <c r="Y77" s="149">
        <v>2884.75</v>
      </c>
    </row>
    <row r="78" spans="24:25">
      <c r="X78" s="138">
        <v>76</v>
      </c>
      <c r="Y78" s="149">
        <v>2886.25</v>
      </c>
    </row>
    <row r="79" spans="24:25">
      <c r="X79" s="138">
        <v>77</v>
      </c>
      <c r="Y79" s="149">
        <v>2882.25</v>
      </c>
    </row>
    <row r="80" spans="24:25">
      <c r="X80" s="138">
        <v>78</v>
      </c>
      <c r="Y80" s="149">
        <v>2886.25</v>
      </c>
    </row>
    <row r="81" spans="24:25">
      <c r="X81" s="138">
        <v>79</v>
      </c>
      <c r="Y81" s="149">
        <v>2890</v>
      </c>
    </row>
    <row r="82" spans="24:25">
      <c r="X82" s="138">
        <v>80</v>
      </c>
      <c r="Y82" s="149">
        <v>2879</v>
      </c>
    </row>
    <row r="83" spans="24:25">
      <c r="X83" s="138">
        <v>81</v>
      </c>
      <c r="Y83" s="149">
        <v>2881</v>
      </c>
    </row>
    <row r="84" spans="24:25">
      <c r="X84" s="138">
        <v>82</v>
      </c>
      <c r="Y84" s="149">
        <v>2882.75</v>
      </c>
    </row>
    <row r="85" spans="24:25">
      <c r="X85" s="138">
        <v>83</v>
      </c>
      <c r="Y85" s="149">
        <v>2885.25</v>
      </c>
    </row>
    <row r="86" spans="24:25">
      <c r="X86" s="138">
        <v>84</v>
      </c>
      <c r="Y86" s="149">
        <v>2884.5</v>
      </c>
    </row>
    <row r="87" spans="24:25">
      <c r="X87" s="138">
        <v>85</v>
      </c>
      <c r="Y87" s="149">
        <v>2882</v>
      </c>
    </row>
    <row r="88" spans="24:25">
      <c r="X88" s="138">
        <v>86</v>
      </c>
      <c r="Y88" s="149">
        <v>2884.75</v>
      </c>
    </row>
    <row r="89" spans="24:25">
      <c r="X89" s="138">
        <v>87</v>
      </c>
      <c r="Y89" s="149">
        <v>2890.75</v>
      </c>
    </row>
    <row r="90" spans="24:25">
      <c r="X90" s="138">
        <v>88</v>
      </c>
      <c r="Y90" s="149">
        <v>2882.75</v>
      </c>
    </row>
    <row r="91" spans="24:25">
      <c r="X91" s="138">
        <v>89</v>
      </c>
      <c r="Y91" s="149">
        <v>2884.5</v>
      </c>
    </row>
    <row r="92" spans="24:25">
      <c r="X92" s="138">
        <v>90</v>
      </c>
      <c r="Y92" s="149">
        <v>2890.65</v>
      </c>
    </row>
    <row r="93" spans="24:25">
      <c r="X93" s="138">
        <v>91</v>
      </c>
      <c r="Y93" s="149">
        <v>2882.15</v>
      </c>
    </row>
    <row r="94" spans="24:25">
      <c r="X94" s="138">
        <v>92</v>
      </c>
      <c r="Y94" s="149">
        <v>2886.15</v>
      </c>
    </row>
    <row r="95" spans="24:25">
      <c r="X95" s="138">
        <v>93</v>
      </c>
      <c r="Y95" s="149">
        <v>2887.9</v>
      </c>
    </row>
    <row r="96" spans="24:25">
      <c r="X96" s="138">
        <v>94</v>
      </c>
      <c r="Y96" s="149">
        <v>2887</v>
      </c>
    </row>
    <row r="97" spans="24:25">
      <c r="X97" s="138">
        <v>95</v>
      </c>
      <c r="Y97" s="149">
        <v>2888.15</v>
      </c>
    </row>
    <row r="98" spans="24:25">
      <c r="X98" s="138">
        <v>96</v>
      </c>
      <c r="Y98" s="149">
        <v>2877.15</v>
      </c>
    </row>
    <row r="99" spans="24:25">
      <c r="X99" s="138">
        <v>97</v>
      </c>
      <c r="Y99" s="149">
        <v>2881.25</v>
      </c>
    </row>
    <row r="100" spans="24:25">
      <c r="X100" s="138">
        <v>98</v>
      </c>
      <c r="Y100" s="149">
        <v>2880.75</v>
      </c>
    </row>
    <row r="101" spans="24:25">
      <c r="X101" s="138">
        <v>99</v>
      </c>
      <c r="Y101" s="149">
        <v>2884</v>
      </c>
    </row>
    <row r="102" spans="24:25">
      <c r="X102" s="138">
        <v>100</v>
      </c>
      <c r="Y102" s="149">
        <v>2887.5</v>
      </c>
    </row>
  </sheetData>
  <mergeCells count="22">
    <mergeCell ref="A26:E26"/>
    <mergeCell ref="O26:T26"/>
    <mergeCell ref="A22:A24"/>
    <mergeCell ref="B22:T24"/>
    <mergeCell ref="A2:T3"/>
    <mergeCell ref="A17:T21"/>
    <mergeCell ref="A6:E6"/>
    <mergeCell ref="F6:J6"/>
    <mergeCell ref="K6:O6"/>
    <mergeCell ref="P6:T6"/>
    <mergeCell ref="A25:E25"/>
    <mergeCell ref="F25:G25"/>
    <mergeCell ref="H25:J25"/>
    <mergeCell ref="K25:N25"/>
    <mergeCell ref="O25:Q25"/>
    <mergeCell ref="R25:T25"/>
    <mergeCell ref="E1:T1"/>
    <mergeCell ref="S4:T4"/>
    <mergeCell ref="A5:E5"/>
    <mergeCell ref="F5:J5"/>
    <mergeCell ref="K5:O5"/>
    <mergeCell ref="P5:T5"/>
  </mergeCells>
  <phoneticPr fontId="176" type="noConversion"/>
  <printOptions horizontalCentered="1"/>
  <pageMargins left="0.31496062992126" right="0.15748031496063" top="0.196850393700787" bottom="7.8740157480315001E-2" header="0.31496062992126" footer="0.31496062992126"/>
  <pageSetup paperSize="9" scale="64" orientation="portrait" r:id="rId1"/>
  <drawing r:id="rId2"/>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00B0F0"/>
    <pageSetUpPr fitToPage="1"/>
  </sheetPr>
  <dimension ref="A1:IV102"/>
  <sheetViews>
    <sheetView view="pageBreakPreview" zoomScale="115" zoomScaleNormal="85" workbookViewId="0">
      <selection activeCell="A17" sqref="A17:T21"/>
    </sheetView>
  </sheetViews>
  <sheetFormatPr defaultColWidth="9" defaultRowHeight="15.6"/>
  <cols>
    <col min="1" max="1" width="7.21875" style="133" customWidth="1"/>
    <col min="2" max="20" width="7" style="133" customWidth="1"/>
    <col min="21" max="23" width="5.33203125" style="133" customWidth="1"/>
    <col min="24" max="24" width="5.33203125" style="134" customWidth="1"/>
    <col min="25" max="25" width="6.6640625" style="145" customWidth="1"/>
    <col min="26" max="88" width="5.33203125" style="133" customWidth="1"/>
    <col min="89" max="222" width="9" style="133"/>
    <col min="223" max="223" width="7.21875" style="133" customWidth="1"/>
    <col min="224" max="242" width="6.44140625" style="133" customWidth="1"/>
    <col min="243" max="478" width="9" style="133"/>
    <col min="479" max="479" width="7.21875" style="133" customWidth="1"/>
    <col min="480" max="498" width="6.44140625" style="133" customWidth="1"/>
    <col min="499" max="734" width="9" style="133"/>
    <col min="735" max="735" width="7.21875" style="133" customWidth="1"/>
    <col min="736" max="754" width="6.44140625" style="133" customWidth="1"/>
    <col min="755" max="990" width="9" style="133"/>
    <col min="991" max="991" width="7.21875" style="133" customWidth="1"/>
    <col min="992" max="1010" width="6.44140625" style="133" customWidth="1"/>
    <col min="1011" max="1246" width="9" style="133"/>
    <col min="1247" max="1247" width="7.21875" style="133" customWidth="1"/>
    <col min="1248" max="1266" width="6.44140625" style="133" customWidth="1"/>
    <col min="1267" max="1502" width="9" style="133"/>
    <col min="1503" max="1503" width="7.21875" style="133" customWidth="1"/>
    <col min="1504" max="1522" width="6.44140625" style="133" customWidth="1"/>
    <col min="1523" max="1758" width="9" style="133"/>
    <col min="1759" max="1759" width="7.21875" style="133" customWidth="1"/>
    <col min="1760" max="1778" width="6.44140625" style="133" customWidth="1"/>
    <col min="1779" max="2014" width="9" style="133"/>
    <col min="2015" max="2015" width="7.21875" style="133" customWidth="1"/>
    <col min="2016" max="2034" width="6.44140625" style="133" customWidth="1"/>
    <col min="2035" max="2270" width="9" style="133"/>
    <col min="2271" max="2271" width="7.21875" style="133" customWidth="1"/>
    <col min="2272" max="2290" width="6.44140625" style="133" customWidth="1"/>
    <col min="2291" max="2526" width="9" style="133"/>
    <col min="2527" max="2527" width="7.21875" style="133" customWidth="1"/>
    <col min="2528" max="2546" width="6.44140625" style="133" customWidth="1"/>
    <col min="2547" max="2782" width="9" style="133"/>
    <col min="2783" max="2783" width="7.21875" style="133" customWidth="1"/>
    <col min="2784" max="2802" width="6.44140625" style="133" customWidth="1"/>
    <col min="2803" max="3038" width="9" style="133"/>
    <col min="3039" max="3039" width="7.21875" style="133" customWidth="1"/>
    <col min="3040" max="3058" width="6.44140625" style="133" customWidth="1"/>
    <col min="3059" max="3294" width="9" style="133"/>
    <col min="3295" max="3295" width="7.21875" style="133" customWidth="1"/>
    <col min="3296" max="3314" width="6.44140625" style="133" customWidth="1"/>
    <col min="3315" max="3550" width="9" style="133"/>
    <col min="3551" max="3551" width="7.21875" style="133" customWidth="1"/>
    <col min="3552" max="3570" width="6.44140625" style="133" customWidth="1"/>
    <col min="3571" max="3806" width="9" style="133"/>
    <col min="3807" max="3807" width="7.21875" style="133" customWidth="1"/>
    <col min="3808" max="3826" width="6.44140625" style="133" customWidth="1"/>
    <col min="3827" max="4062" width="9" style="133"/>
    <col min="4063" max="4063" width="7.21875" style="133" customWidth="1"/>
    <col min="4064" max="4082" width="6.44140625" style="133" customWidth="1"/>
    <col min="4083" max="4318" width="9" style="133"/>
    <col min="4319" max="4319" width="7.21875" style="133" customWidth="1"/>
    <col min="4320" max="4338" width="6.44140625" style="133" customWidth="1"/>
    <col min="4339" max="4574" width="9" style="133"/>
    <col min="4575" max="4575" width="7.21875" style="133" customWidth="1"/>
    <col min="4576" max="4594" width="6.44140625" style="133" customWidth="1"/>
    <col min="4595" max="4830" width="9" style="133"/>
    <col min="4831" max="4831" width="7.21875" style="133" customWidth="1"/>
    <col min="4832" max="4850" width="6.44140625" style="133" customWidth="1"/>
    <col min="4851" max="5086" width="9" style="133"/>
    <col min="5087" max="5087" width="7.21875" style="133" customWidth="1"/>
    <col min="5088" max="5106" width="6.44140625" style="133" customWidth="1"/>
    <col min="5107" max="5342" width="9" style="133"/>
    <col min="5343" max="5343" width="7.21875" style="133" customWidth="1"/>
    <col min="5344" max="5362" width="6.44140625" style="133" customWidth="1"/>
    <col min="5363" max="5598" width="9" style="133"/>
    <col min="5599" max="5599" width="7.21875" style="133" customWidth="1"/>
    <col min="5600" max="5618" width="6.44140625" style="133" customWidth="1"/>
    <col min="5619" max="5854" width="9" style="133"/>
    <col min="5855" max="5855" width="7.21875" style="133" customWidth="1"/>
    <col min="5856" max="5874" width="6.44140625" style="133" customWidth="1"/>
    <col min="5875" max="6110" width="9" style="133"/>
    <col min="6111" max="6111" width="7.21875" style="133" customWidth="1"/>
    <col min="6112" max="6130" width="6.44140625" style="133" customWidth="1"/>
    <col min="6131" max="6366" width="9" style="133"/>
    <col min="6367" max="6367" width="7.21875" style="133" customWidth="1"/>
    <col min="6368" max="6386" width="6.44140625" style="133" customWidth="1"/>
    <col min="6387" max="6622" width="9" style="133"/>
    <col min="6623" max="6623" width="7.21875" style="133" customWidth="1"/>
    <col min="6624" max="6642" width="6.44140625" style="133" customWidth="1"/>
    <col min="6643" max="6878" width="9" style="133"/>
    <col min="6879" max="6879" width="7.21875" style="133" customWidth="1"/>
    <col min="6880" max="6898" width="6.44140625" style="133" customWidth="1"/>
    <col min="6899" max="7134" width="9" style="133"/>
    <col min="7135" max="7135" width="7.21875" style="133" customWidth="1"/>
    <col min="7136" max="7154" width="6.44140625" style="133" customWidth="1"/>
    <col min="7155" max="7390" width="9" style="133"/>
    <col min="7391" max="7391" width="7.21875" style="133" customWidth="1"/>
    <col min="7392" max="7410" width="6.44140625" style="133" customWidth="1"/>
    <col min="7411" max="7646" width="9" style="133"/>
    <col min="7647" max="7647" width="7.21875" style="133" customWidth="1"/>
    <col min="7648" max="7666" width="6.44140625" style="133" customWidth="1"/>
    <col min="7667" max="7902" width="9" style="133"/>
    <col min="7903" max="7903" width="7.21875" style="133" customWidth="1"/>
    <col min="7904" max="7922" width="6.44140625" style="133" customWidth="1"/>
    <col min="7923" max="8158" width="9" style="133"/>
    <col min="8159" max="8159" width="7.21875" style="133" customWidth="1"/>
    <col min="8160" max="8178" width="6.44140625" style="133" customWidth="1"/>
    <col min="8179" max="8414" width="9" style="133"/>
    <col min="8415" max="8415" width="7.21875" style="133" customWidth="1"/>
    <col min="8416" max="8434" width="6.44140625" style="133" customWidth="1"/>
    <col min="8435" max="8670" width="9" style="133"/>
    <col min="8671" max="8671" width="7.21875" style="133" customWidth="1"/>
    <col min="8672" max="8690" width="6.44140625" style="133" customWidth="1"/>
    <col min="8691" max="8926" width="9" style="133"/>
    <col min="8927" max="8927" width="7.21875" style="133" customWidth="1"/>
    <col min="8928" max="8946" width="6.44140625" style="133" customWidth="1"/>
    <col min="8947" max="9182" width="9" style="133"/>
    <col min="9183" max="9183" width="7.21875" style="133" customWidth="1"/>
    <col min="9184" max="9202" width="6.44140625" style="133" customWidth="1"/>
    <col min="9203" max="9438" width="9" style="133"/>
    <col min="9439" max="9439" width="7.21875" style="133" customWidth="1"/>
    <col min="9440" max="9458" width="6.44140625" style="133" customWidth="1"/>
    <col min="9459" max="9694" width="9" style="133"/>
    <col min="9695" max="9695" width="7.21875" style="133" customWidth="1"/>
    <col min="9696" max="9714" width="6.44140625" style="133" customWidth="1"/>
    <col min="9715" max="9950" width="9" style="133"/>
    <col min="9951" max="9951" width="7.21875" style="133" customWidth="1"/>
    <col min="9952" max="9970" width="6.44140625" style="133" customWidth="1"/>
    <col min="9971" max="10206" width="9" style="133"/>
    <col min="10207" max="10207" width="7.21875" style="133" customWidth="1"/>
    <col min="10208" max="10226" width="6.44140625" style="133" customWidth="1"/>
    <col min="10227" max="10462" width="9" style="133"/>
    <col min="10463" max="10463" width="7.21875" style="133" customWidth="1"/>
    <col min="10464" max="10482" width="6.44140625" style="133" customWidth="1"/>
    <col min="10483" max="10718" width="9" style="133"/>
    <col min="10719" max="10719" width="7.21875" style="133" customWidth="1"/>
    <col min="10720" max="10738" width="6.44140625" style="133" customWidth="1"/>
    <col min="10739" max="10974" width="9" style="133"/>
    <col min="10975" max="10975" width="7.21875" style="133" customWidth="1"/>
    <col min="10976" max="10994" width="6.44140625" style="133" customWidth="1"/>
    <col min="10995" max="11230" width="9" style="133"/>
    <col min="11231" max="11231" width="7.21875" style="133" customWidth="1"/>
    <col min="11232" max="11250" width="6.44140625" style="133" customWidth="1"/>
    <col min="11251" max="11486" width="9" style="133"/>
    <col min="11487" max="11487" width="7.21875" style="133" customWidth="1"/>
    <col min="11488" max="11506" width="6.44140625" style="133" customWidth="1"/>
    <col min="11507" max="11742" width="9" style="133"/>
    <col min="11743" max="11743" width="7.21875" style="133" customWidth="1"/>
    <col min="11744" max="11762" width="6.44140625" style="133" customWidth="1"/>
    <col min="11763" max="11998" width="9" style="133"/>
    <col min="11999" max="11999" width="7.21875" style="133" customWidth="1"/>
    <col min="12000" max="12018" width="6.44140625" style="133" customWidth="1"/>
    <col min="12019" max="12254" width="9" style="133"/>
    <col min="12255" max="12255" width="7.21875" style="133" customWidth="1"/>
    <col min="12256" max="12274" width="6.44140625" style="133" customWidth="1"/>
    <col min="12275" max="12510" width="9" style="133"/>
    <col min="12511" max="12511" width="7.21875" style="133" customWidth="1"/>
    <col min="12512" max="12530" width="6.44140625" style="133" customWidth="1"/>
    <col min="12531" max="12766" width="9" style="133"/>
    <col min="12767" max="12767" width="7.21875" style="133" customWidth="1"/>
    <col min="12768" max="12786" width="6.44140625" style="133" customWidth="1"/>
    <col min="12787" max="13022" width="9" style="133"/>
    <col min="13023" max="13023" width="7.21875" style="133" customWidth="1"/>
    <col min="13024" max="13042" width="6.44140625" style="133" customWidth="1"/>
    <col min="13043" max="13278" width="9" style="133"/>
    <col min="13279" max="13279" width="7.21875" style="133" customWidth="1"/>
    <col min="13280" max="13298" width="6.44140625" style="133" customWidth="1"/>
    <col min="13299" max="13534" width="9" style="133"/>
    <col min="13535" max="13535" width="7.21875" style="133" customWidth="1"/>
    <col min="13536" max="13554" width="6.44140625" style="133" customWidth="1"/>
    <col min="13555" max="13790" width="9" style="133"/>
    <col min="13791" max="13791" width="7.21875" style="133" customWidth="1"/>
    <col min="13792" max="13810" width="6.44140625" style="133" customWidth="1"/>
    <col min="13811" max="14046" width="9" style="133"/>
    <col min="14047" max="14047" width="7.21875" style="133" customWidth="1"/>
    <col min="14048" max="14066" width="6.44140625" style="133" customWidth="1"/>
    <col min="14067" max="14302" width="9" style="133"/>
    <col min="14303" max="14303" width="7.21875" style="133" customWidth="1"/>
    <col min="14304" max="14322" width="6.44140625" style="133" customWidth="1"/>
    <col min="14323" max="14558" width="9" style="133"/>
    <col min="14559" max="14559" width="7.21875" style="133" customWidth="1"/>
    <col min="14560" max="14578" width="6.44140625" style="133" customWidth="1"/>
    <col min="14579" max="14814" width="9" style="133"/>
    <col min="14815" max="14815" width="7.21875" style="133" customWidth="1"/>
    <col min="14816" max="14834" width="6.44140625" style="133" customWidth="1"/>
    <col min="14835" max="15070" width="9" style="133"/>
    <col min="15071" max="15071" width="7.21875" style="133" customWidth="1"/>
    <col min="15072" max="15090" width="6.44140625" style="133" customWidth="1"/>
    <col min="15091" max="15326" width="9" style="133"/>
    <col min="15327" max="15327" width="7.21875" style="133" customWidth="1"/>
    <col min="15328" max="15346" width="6.44140625" style="133" customWidth="1"/>
    <col min="15347" max="15582" width="9" style="133"/>
    <col min="15583" max="15583" width="7.21875" style="133" customWidth="1"/>
    <col min="15584" max="15602" width="6.44140625" style="133" customWidth="1"/>
    <col min="15603" max="15838" width="9" style="133"/>
    <col min="15839" max="15839" width="7.21875" style="133" customWidth="1"/>
    <col min="15840" max="15858" width="6.44140625" style="133" customWidth="1"/>
    <col min="15859" max="16094" width="9" style="133"/>
    <col min="16095" max="16095" width="7.21875" style="133" customWidth="1"/>
    <col min="16096" max="16114" width="6.44140625" style="133" customWidth="1"/>
    <col min="16115" max="16384" width="9" style="133"/>
  </cols>
  <sheetData>
    <row r="1" spans="1:256" s="54" customFormat="1">
      <c r="A1" s="32"/>
      <c r="B1" s="32"/>
      <c r="C1" s="32"/>
      <c r="D1" s="32"/>
      <c r="E1" s="1178" t="s">
        <v>7</v>
      </c>
      <c r="F1" s="1178"/>
      <c r="G1" s="1178"/>
      <c r="H1" s="1178"/>
      <c r="I1" s="1178"/>
      <c r="J1" s="1178"/>
      <c r="K1" s="1178"/>
      <c r="L1" s="1178"/>
      <c r="M1" s="1178"/>
      <c r="N1" s="1178"/>
      <c r="O1" s="1178"/>
      <c r="P1" s="1178"/>
      <c r="Q1" s="1178"/>
      <c r="R1" s="1178"/>
      <c r="S1" s="1178"/>
      <c r="T1" s="1178"/>
      <c r="U1" s="32"/>
      <c r="V1" s="32"/>
      <c r="W1" s="32"/>
      <c r="X1" s="31"/>
      <c r="Y1" s="146"/>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c r="A2" s="2255" t="s">
        <v>182</v>
      </c>
      <c r="B2" s="2256"/>
      <c r="C2" s="2256"/>
      <c r="D2" s="2256"/>
      <c r="E2" s="2256"/>
      <c r="F2" s="2256"/>
      <c r="G2" s="2256"/>
      <c r="H2" s="2256"/>
      <c r="I2" s="2256"/>
      <c r="J2" s="2256"/>
      <c r="K2" s="2256"/>
      <c r="L2" s="2256"/>
      <c r="M2" s="2256"/>
      <c r="N2" s="2256"/>
      <c r="O2" s="2256"/>
      <c r="P2" s="2256"/>
      <c r="Q2" s="2256"/>
      <c r="R2" s="2256"/>
      <c r="S2" s="2256"/>
      <c r="T2" s="2256"/>
    </row>
    <row r="3" spans="1:256" ht="31.5" customHeight="1">
      <c r="A3" s="2256"/>
      <c r="B3" s="2256"/>
      <c r="C3" s="2256"/>
      <c r="D3" s="2256"/>
      <c r="E3" s="2256"/>
      <c r="F3" s="2256"/>
      <c r="G3" s="2256"/>
      <c r="H3" s="2256"/>
      <c r="I3" s="2256"/>
      <c r="J3" s="2256"/>
      <c r="K3" s="2256"/>
      <c r="L3" s="2256"/>
      <c r="M3" s="2256"/>
      <c r="N3" s="2256"/>
      <c r="O3" s="2256"/>
      <c r="P3" s="2256"/>
      <c r="Q3" s="2256"/>
      <c r="R3" s="2256"/>
      <c r="S3" s="2256"/>
      <c r="T3" s="2256"/>
      <c r="U3" s="137"/>
      <c r="V3" s="137"/>
      <c r="W3" s="137"/>
      <c r="X3" s="138">
        <v>1</v>
      </c>
      <c r="Y3" s="148">
        <v>248.4</v>
      </c>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7"/>
      <c r="BB3" s="137"/>
      <c r="BC3" s="137"/>
      <c r="BD3" s="137"/>
      <c r="BE3" s="137"/>
      <c r="BF3" s="137"/>
      <c r="BG3" s="137"/>
      <c r="BH3" s="137"/>
      <c r="BI3" s="137"/>
      <c r="BJ3" s="137"/>
      <c r="BK3" s="137"/>
      <c r="BL3" s="137"/>
      <c r="BM3" s="137"/>
      <c r="BN3" s="137"/>
      <c r="BO3" s="137"/>
      <c r="BP3" s="137"/>
      <c r="BQ3" s="137"/>
      <c r="BR3" s="137"/>
      <c r="BS3" s="137"/>
      <c r="BT3" s="137"/>
      <c r="BU3" s="137"/>
      <c r="BV3" s="137"/>
      <c r="BW3" s="137"/>
      <c r="BX3" s="137"/>
      <c r="BY3" s="137"/>
      <c r="BZ3" s="137"/>
      <c r="CA3" s="137"/>
      <c r="CB3" s="137"/>
      <c r="CC3" s="137"/>
      <c r="CD3" s="137"/>
      <c r="CE3" s="137"/>
      <c r="CF3" s="137"/>
      <c r="CG3" s="137"/>
      <c r="CH3" s="137"/>
      <c r="CI3" s="137"/>
      <c r="CJ3" s="137"/>
    </row>
    <row r="4" spans="1:256" s="131" customFormat="1" ht="14.25" customHeight="1">
      <c r="A4" s="140"/>
      <c r="B4" s="140"/>
      <c r="C4" s="140"/>
      <c r="D4" s="140"/>
      <c r="E4" s="140"/>
      <c r="F4" s="140"/>
      <c r="G4" s="140"/>
      <c r="H4" s="140"/>
      <c r="I4" s="140"/>
      <c r="J4" s="140"/>
      <c r="K4" s="140"/>
      <c r="L4" s="140"/>
      <c r="M4" s="140"/>
      <c r="N4" s="140"/>
      <c r="O4" s="140"/>
      <c r="P4" s="140"/>
      <c r="Q4" s="140"/>
      <c r="R4" s="140"/>
      <c r="S4" s="2245" t="s">
        <v>2584</v>
      </c>
      <c r="T4" s="2245"/>
      <c r="X4" s="138">
        <v>2</v>
      </c>
      <c r="Y4" s="148">
        <v>249.25</v>
      </c>
    </row>
    <row r="5" spans="1:256" s="131" customFormat="1" ht="87.75" customHeight="1">
      <c r="A5" s="2246" t="s">
        <v>230</v>
      </c>
      <c r="B5" s="2247"/>
      <c r="C5" s="2247"/>
      <c r="D5" s="2247"/>
      <c r="E5" s="2247"/>
      <c r="F5" s="2246" t="str">
        <f>目录!B89</f>
        <v>尼龙66轮胎帘子布用工业长丝-帘子布事业部PH25657
Nylon 66 tire cord fabric industrial yarn-Tire cord fabric Department PH25657</v>
      </c>
      <c r="G5" s="2247"/>
      <c r="H5" s="2247"/>
      <c r="I5" s="2247"/>
      <c r="J5" s="2247"/>
      <c r="K5" s="2246" t="s">
        <v>523</v>
      </c>
      <c r="L5" s="2247"/>
      <c r="M5" s="2247"/>
      <c r="N5" s="2247"/>
      <c r="O5" s="2247"/>
      <c r="P5" s="2247" t="str">
        <f>目录!B90</f>
        <v>PH25657-2800dtex/432f</v>
      </c>
      <c r="Q5" s="2247"/>
      <c r="R5" s="2247"/>
      <c r="S5" s="2247"/>
      <c r="T5" s="2247"/>
      <c r="X5" s="138">
        <v>3</v>
      </c>
      <c r="Y5" s="148">
        <v>251.05</v>
      </c>
    </row>
    <row r="6" spans="1:256" s="131" customFormat="1" ht="24.9" customHeight="1">
      <c r="A6" s="2246" t="s">
        <v>2585</v>
      </c>
      <c r="B6" s="2247"/>
      <c r="C6" s="2247"/>
      <c r="D6" s="2247"/>
      <c r="E6" s="2247"/>
      <c r="F6" s="2246" t="s">
        <v>1403</v>
      </c>
      <c r="G6" s="2247"/>
      <c r="H6" s="2247"/>
      <c r="I6" s="2247"/>
      <c r="J6" s="2247"/>
      <c r="K6" s="2247" t="s">
        <v>2586</v>
      </c>
      <c r="L6" s="2247"/>
      <c r="M6" s="2247"/>
      <c r="N6" s="2247"/>
      <c r="O6" s="2247"/>
      <c r="P6" s="2246" t="s">
        <v>2596</v>
      </c>
      <c r="Q6" s="2247"/>
      <c r="R6" s="2247"/>
      <c r="S6" s="2247"/>
      <c r="T6" s="2247"/>
      <c r="X6" s="138">
        <v>4</v>
      </c>
      <c r="Y6" s="148">
        <v>250.1</v>
      </c>
    </row>
    <row r="7" spans="1:256" s="131" customFormat="1" ht="27" customHeight="1">
      <c r="A7" s="141">
        <v>1</v>
      </c>
      <c r="B7" s="142">
        <f>Y3</f>
        <v>248.4</v>
      </c>
      <c r="C7" s="141">
        <v>11</v>
      </c>
      <c r="D7" s="142">
        <f>Y13</f>
        <v>248.15</v>
      </c>
      <c r="E7" s="141">
        <v>21</v>
      </c>
      <c r="F7" s="142">
        <f>Y23</f>
        <v>250.05</v>
      </c>
      <c r="G7" s="141">
        <v>31</v>
      </c>
      <c r="H7" s="142">
        <f>Y33</f>
        <v>249.5</v>
      </c>
      <c r="I7" s="141">
        <v>41</v>
      </c>
      <c r="J7" s="142">
        <f>Y43</f>
        <v>249.9</v>
      </c>
      <c r="K7" s="141">
        <v>51</v>
      </c>
      <c r="L7" s="142">
        <f>Y53</f>
        <v>250.3</v>
      </c>
      <c r="M7" s="141">
        <v>61</v>
      </c>
      <c r="N7" s="142">
        <f>Y63</f>
        <v>249.55</v>
      </c>
      <c r="O7" s="141">
        <v>71</v>
      </c>
      <c r="P7" s="142">
        <f>Y73</f>
        <v>248.4</v>
      </c>
      <c r="Q7" s="141">
        <v>81</v>
      </c>
      <c r="R7" s="142">
        <f>Y83</f>
        <v>248.8</v>
      </c>
      <c r="S7" s="141">
        <v>91</v>
      </c>
      <c r="T7" s="142">
        <f>Y93</f>
        <v>248.65</v>
      </c>
      <c r="X7" s="138">
        <v>5</v>
      </c>
      <c r="Y7" s="148">
        <v>250.2</v>
      </c>
    </row>
    <row r="8" spans="1:256" s="131" customFormat="1" ht="27" customHeight="1">
      <c r="A8" s="141">
        <v>2</v>
      </c>
      <c r="B8" s="142">
        <f t="shared" ref="B8:B16" si="0">Y4</f>
        <v>249.25</v>
      </c>
      <c r="C8" s="141">
        <v>12</v>
      </c>
      <c r="D8" s="142">
        <f t="shared" ref="D8:D16" si="1">Y14</f>
        <v>248.25</v>
      </c>
      <c r="E8" s="141">
        <v>22</v>
      </c>
      <c r="F8" s="142">
        <f t="shared" ref="F8:F16" si="2">Y24</f>
        <v>250.35</v>
      </c>
      <c r="G8" s="141">
        <v>32</v>
      </c>
      <c r="H8" s="142">
        <f t="shared" ref="H8:H16" si="3">Y34</f>
        <v>251.55</v>
      </c>
      <c r="I8" s="141">
        <v>42</v>
      </c>
      <c r="J8" s="142">
        <f t="shared" ref="J8:J16" si="4">Y44</f>
        <v>249.05</v>
      </c>
      <c r="K8" s="141">
        <v>52</v>
      </c>
      <c r="L8" s="142">
        <f t="shared" ref="L8:L16" si="5">Y54</f>
        <v>250.1</v>
      </c>
      <c r="M8" s="141">
        <v>62</v>
      </c>
      <c r="N8" s="142">
        <f t="shared" ref="N8:N16" si="6">Y64</f>
        <v>249.4</v>
      </c>
      <c r="O8" s="141">
        <v>72</v>
      </c>
      <c r="P8" s="142">
        <f t="shared" ref="P8:P16" si="7">Y74</f>
        <v>248.85</v>
      </c>
      <c r="Q8" s="141">
        <v>82</v>
      </c>
      <c r="R8" s="142">
        <f t="shared" ref="R8:R16" si="8">Y84</f>
        <v>248.75</v>
      </c>
      <c r="S8" s="141">
        <v>92</v>
      </c>
      <c r="T8" s="142">
        <f t="shared" ref="T8:T16" si="9">Y94</f>
        <v>249.65</v>
      </c>
      <c r="X8" s="138">
        <v>6</v>
      </c>
      <c r="Y8" s="148">
        <v>250.35</v>
      </c>
    </row>
    <row r="9" spans="1:256" s="131" customFormat="1" ht="27" customHeight="1">
      <c r="A9" s="141">
        <v>3</v>
      </c>
      <c r="B9" s="142">
        <f t="shared" si="0"/>
        <v>251.05</v>
      </c>
      <c r="C9" s="141">
        <v>13</v>
      </c>
      <c r="D9" s="142">
        <f t="shared" si="1"/>
        <v>248.95</v>
      </c>
      <c r="E9" s="141">
        <v>23</v>
      </c>
      <c r="F9" s="142">
        <f t="shared" si="2"/>
        <v>249.1</v>
      </c>
      <c r="G9" s="141">
        <v>33</v>
      </c>
      <c r="H9" s="142">
        <f t="shared" si="3"/>
        <v>249.4</v>
      </c>
      <c r="I9" s="141">
        <v>43</v>
      </c>
      <c r="J9" s="142">
        <f t="shared" si="4"/>
        <v>249.15</v>
      </c>
      <c r="K9" s="141">
        <v>53</v>
      </c>
      <c r="L9" s="142">
        <f t="shared" si="5"/>
        <v>250.85</v>
      </c>
      <c r="M9" s="141">
        <v>63</v>
      </c>
      <c r="N9" s="142">
        <f t="shared" si="6"/>
        <v>250.55</v>
      </c>
      <c r="O9" s="141">
        <v>73</v>
      </c>
      <c r="P9" s="142">
        <f t="shared" si="7"/>
        <v>249.8</v>
      </c>
      <c r="Q9" s="141">
        <v>83</v>
      </c>
      <c r="R9" s="142">
        <f t="shared" si="8"/>
        <v>250.35</v>
      </c>
      <c r="S9" s="141">
        <v>93</v>
      </c>
      <c r="T9" s="142">
        <f t="shared" si="9"/>
        <v>249.95</v>
      </c>
      <c r="X9" s="138">
        <v>7</v>
      </c>
      <c r="Y9" s="148">
        <v>250.65</v>
      </c>
    </row>
    <row r="10" spans="1:256" s="131" customFormat="1" ht="27" customHeight="1">
      <c r="A10" s="141">
        <v>4</v>
      </c>
      <c r="B10" s="142">
        <f t="shared" si="0"/>
        <v>250.1</v>
      </c>
      <c r="C10" s="141">
        <v>14</v>
      </c>
      <c r="D10" s="142">
        <f t="shared" si="1"/>
        <v>248.15</v>
      </c>
      <c r="E10" s="141">
        <v>24</v>
      </c>
      <c r="F10" s="142">
        <f t="shared" si="2"/>
        <v>251.35</v>
      </c>
      <c r="G10" s="141">
        <v>34</v>
      </c>
      <c r="H10" s="142">
        <f t="shared" si="3"/>
        <v>249.15</v>
      </c>
      <c r="I10" s="141">
        <v>44</v>
      </c>
      <c r="J10" s="142">
        <f t="shared" si="4"/>
        <v>249.5</v>
      </c>
      <c r="K10" s="141">
        <v>54</v>
      </c>
      <c r="L10" s="142">
        <f t="shared" si="5"/>
        <v>249.7</v>
      </c>
      <c r="M10" s="141">
        <v>64</v>
      </c>
      <c r="N10" s="142">
        <f t="shared" si="6"/>
        <v>248.4</v>
      </c>
      <c r="O10" s="141">
        <v>74</v>
      </c>
      <c r="P10" s="142">
        <f t="shared" si="7"/>
        <v>249.05</v>
      </c>
      <c r="Q10" s="141">
        <v>84</v>
      </c>
      <c r="R10" s="142">
        <f t="shared" si="8"/>
        <v>249.45</v>
      </c>
      <c r="S10" s="141">
        <v>94</v>
      </c>
      <c r="T10" s="142">
        <f t="shared" si="9"/>
        <v>248.35</v>
      </c>
      <c r="X10" s="138">
        <v>8</v>
      </c>
      <c r="Y10" s="148">
        <v>249.25</v>
      </c>
    </row>
    <row r="11" spans="1:256" s="131" customFormat="1" ht="27" customHeight="1">
      <c r="A11" s="141">
        <v>5</v>
      </c>
      <c r="B11" s="142">
        <f t="shared" si="0"/>
        <v>250.2</v>
      </c>
      <c r="C11" s="141">
        <v>15</v>
      </c>
      <c r="D11" s="142">
        <f t="shared" si="1"/>
        <v>249.15</v>
      </c>
      <c r="E11" s="141">
        <v>25</v>
      </c>
      <c r="F11" s="142">
        <f t="shared" si="2"/>
        <v>249.5</v>
      </c>
      <c r="G11" s="141">
        <v>35</v>
      </c>
      <c r="H11" s="142">
        <f t="shared" si="3"/>
        <v>249.95</v>
      </c>
      <c r="I11" s="141">
        <v>45</v>
      </c>
      <c r="J11" s="142">
        <f t="shared" si="4"/>
        <v>249.15</v>
      </c>
      <c r="K11" s="141">
        <v>55</v>
      </c>
      <c r="L11" s="142">
        <f t="shared" si="5"/>
        <v>248.7</v>
      </c>
      <c r="M11" s="141">
        <v>65</v>
      </c>
      <c r="N11" s="142">
        <f t="shared" si="6"/>
        <v>250.9</v>
      </c>
      <c r="O11" s="141">
        <v>75</v>
      </c>
      <c r="P11" s="142">
        <f t="shared" si="7"/>
        <v>248.95</v>
      </c>
      <c r="Q11" s="141">
        <v>85</v>
      </c>
      <c r="R11" s="142">
        <f t="shared" si="8"/>
        <v>249.9</v>
      </c>
      <c r="S11" s="141">
        <v>95</v>
      </c>
      <c r="T11" s="142">
        <f t="shared" si="9"/>
        <v>248.2</v>
      </c>
      <c r="X11" s="138">
        <v>9</v>
      </c>
      <c r="Y11" s="148">
        <v>249.75</v>
      </c>
    </row>
    <row r="12" spans="1:256" s="131" customFormat="1" ht="27" customHeight="1">
      <c r="A12" s="141">
        <v>6</v>
      </c>
      <c r="B12" s="142">
        <f t="shared" si="0"/>
        <v>250.35</v>
      </c>
      <c r="C12" s="141">
        <v>16</v>
      </c>
      <c r="D12" s="142">
        <f t="shared" si="1"/>
        <v>250.7</v>
      </c>
      <c r="E12" s="141">
        <v>26</v>
      </c>
      <c r="F12" s="142">
        <f t="shared" si="2"/>
        <v>251.1</v>
      </c>
      <c r="G12" s="141">
        <v>36</v>
      </c>
      <c r="H12" s="142">
        <f t="shared" si="3"/>
        <v>249.75</v>
      </c>
      <c r="I12" s="141">
        <v>46</v>
      </c>
      <c r="J12" s="142">
        <f t="shared" si="4"/>
        <v>249.7</v>
      </c>
      <c r="K12" s="141">
        <v>56</v>
      </c>
      <c r="L12" s="142">
        <f t="shared" si="5"/>
        <v>249.1</v>
      </c>
      <c r="M12" s="141">
        <v>66</v>
      </c>
      <c r="N12" s="142">
        <f t="shared" si="6"/>
        <v>248.4</v>
      </c>
      <c r="O12" s="141">
        <v>76</v>
      </c>
      <c r="P12" s="142">
        <f t="shared" si="7"/>
        <v>250.25</v>
      </c>
      <c r="Q12" s="141">
        <v>86</v>
      </c>
      <c r="R12" s="142">
        <f t="shared" si="8"/>
        <v>249.6</v>
      </c>
      <c r="S12" s="141">
        <v>96</v>
      </c>
      <c r="T12" s="142">
        <f t="shared" si="9"/>
        <v>248.55</v>
      </c>
      <c r="X12" s="138">
        <v>10</v>
      </c>
      <c r="Y12" s="148">
        <v>248.85</v>
      </c>
    </row>
    <row r="13" spans="1:256" s="131" customFormat="1" ht="27" customHeight="1">
      <c r="A13" s="141">
        <v>7</v>
      </c>
      <c r="B13" s="142">
        <f t="shared" si="0"/>
        <v>250.65</v>
      </c>
      <c r="C13" s="141">
        <v>17</v>
      </c>
      <c r="D13" s="142">
        <f t="shared" si="1"/>
        <v>248.25</v>
      </c>
      <c r="E13" s="141">
        <v>27</v>
      </c>
      <c r="F13" s="142">
        <f t="shared" si="2"/>
        <v>250.9</v>
      </c>
      <c r="G13" s="141">
        <v>37</v>
      </c>
      <c r="H13" s="142">
        <f t="shared" si="3"/>
        <v>249.9</v>
      </c>
      <c r="I13" s="141">
        <v>47</v>
      </c>
      <c r="J13" s="142">
        <f t="shared" si="4"/>
        <v>249</v>
      </c>
      <c r="K13" s="141">
        <v>57</v>
      </c>
      <c r="L13" s="142">
        <f t="shared" si="5"/>
        <v>249.2</v>
      </c>
      <c r="M13" s="141">
        <v>67</v>
      </c>
      <c r="N13" s="142">
        <f t="shared" si="6"/>
        <v>249.8</v>
      </c>
      <c r="O13" s="141">
        <v>77</v>
      </c>
      <c r="P13" s="142">
        <f t="shared" si="7"/>
        <v>249.7</v>
      </c>
      <c r="Q13" s="141">
        <v>87</v>
      </c>
      <c r="R13" s="142">
        <f t="shared" si="8"/>
        <v>249.8</v>
      </c>
      <c r="S13" s="141">
        <v>97</v>
      </c>
      <c r="T13" s="142">
        <f t="shared" si="9"/>
        <v>249.15</v>
      </c>
      <c r="X13" s="138">
        <v>11</v>
      </c>
      <c r="Y13" s="148">
        <v>248.15</v>
      </c>
    </row>
    <row r="14" spans="1:256" s="131" customFormat="1" ht="27" customHeight="1">
      <c r="A14" s="141">
        <v>8</v>
      </c>
      <c r="B14" s="142">
        <f t="shared" si="0"/>
        <v>249.25</v>
      </c>
      <c r="C14" s="141">
        <v>18</v>
      </c>
      <c r="D14" s="142">
        <f t="shared" si="1"/>
        <v>249.65</v>
      </c>
      <c r="E14" s="141">
        <v>28</v>
      </c>
      <c r="F14" s="142">
        <f t="shared" si="2"/>
        <v>250</v>
      </c>
      <c r="G14" s="141">
        <v>38</v>
      </c>
      <c r="H14" s="142">
        <f t="shared" si="3"/>
        <v>250.7</v>
      </c>
      <c r="I14" s="141">
        <v>48</v>
      </c>
      <c r="J14" s="142">
        <f t="shared" si="4"/>
        <v>250.55</v>
      </c>
      <c r="K14" s="141">
        <v>58</v>
      </c>
      <c r="L14" s="142">
        <f t="shared" si="5"/>
        <v>249.8</v>
      </c>
      <c r="M14" s="141">
        <v>68</v>
      </c>
      <c r="N14" s="142">
        <f t="shared" si="6"/>
        <v>250.7</v>
      </c>
      <c r="O14" s="141">
        <v>78</v>
      </c>
      <c r="P14" s="142">
        <f t="shared" si="7"/>
        <v>249.4</v>
      </c>
      <c r="Q14" s="141">
        <v>88</v>
      </c>
      <c r="R14" s="142">
        <f t="shared" si="8"/>
        <v>249.25</v>
      </c>
      <c r="S14" s="141">
        <v>98</v>
      </c>
      <c r="T14" s="142">
        <f t="shared" si="9"/>
        <v>249.2</v>
      </c>
      <c r="X14" s="138">
        <v>12</v>
      </c>
      <c r="Y14" s="148">
        <v>248.25</v>
      </c>
    </row>
    <row r="15" spans="1:256" s="131" customFormat="1" ht="27" customHeight="1">
      <c r="A15" s="141">
        <v>9</v>
      </c>
      <c r="B15" s="142">
        <f t="shared" si="0"/>
        <v>249.75</v>
      </c>
      <c r="C15" s="141">
        <v>19</v>
      </c>
      <c r="D15" s="142">
        <f t="shared" si="1"/>
        <v>250.05</v>
      </c>
      <c r="E15" s="141">
        <v>29</v>
      </c>
      <c r="F15" s="142">
        <f t="shared" si="2"/>
        <v>249.35</v>
      </c>
      <c r="G15" s="141">
        <v>39</v>
      </c>
      <c r="H15" s="142">
        <f t="shared" si="3"/>
        <v>250.3</v>
      </c>
      <c r="I15" s="141">
        <v>49</v>
      </c>
      <c r="J15" s="142">
        <f t="shared" si="4"/>
        <v>249.75</v>
      </c>
      <c r="K15" s="141">
        <v>59</v>
      </c>
      <c r="L15" s="142">
        <f t="shared" si="5"/>
        <v>250.25</v>
      </c>
      <c r="M15" s="141">
        <v>69</v>
      </c>
      <c r="N15" s="142">
        <f t="shared" si="6"/>
        <v>248.3</v>
      </c>
      <c r="O15" s="141">
        <v>79</v>
      </c>
      <c r="P15" s="142">
        <f t="shared" si="7"/>
        <v>251.3</v>
      </c>
      <c r="Q15" s="141">
        <v>89</v>
      </c>
      <c r="R15" s="142">
        <f t="shared" si="8"/>
        <v>249</v>
      </c>
      <c r="S15" s="141">
        <v>99</v>
      </c>
      <c r="T15" s="142">
        <f t="shared" si="9"/>
        <v>249.45</v>
      </c>
      <c r="X15" s="138">
        <v>13</v>
      </c>
      <c r="Y15" s="148">
        <v>248.95</v>
      </c>
    </row>
    <row r="16" spans="1:256" s="131" customFormat="1" ht="27" customHeight="1">
      <c r="A16" s="141">
        <v>10</v>
      </c>
      <c r="B16" s="142">
        <f t="shared" si="0"/>
        <v>248.85</v>
      </c>
      <c r="C16" s="141">
        <v>20</v>
      </c>
      <c r="D16" s="142">
        <f t="shared" si="1"/>
        <v>251.35</v>
      </c>
      <c r="E16" s="141">
        <v>30</v>
      </c>
      <c r="F16" s="142">
        <f t="shared" si="2"/>
        <v>250.4</v>
      </c>
      <c r="G16" s="141">
        <v>40</v>
      </c>
      <c r="H16" s="142">
        <f t="shared" si="3"/>
        <v>250.85</v>
      </c>
      <c r="I16" s="141">
        <v>50</v>
      </c>
      <c r="J16" s="142">
        <f t="shared" si="4"/>
        <v>250.35</v>
      </c>
      <c r="K16" s="141">
        <v>60</v>
      </c>
      <c r="L16" s="142">
        <f t="shared" si="5"/>
        <v>249.1</v>
      </c>
      <c r="M16" s="141">
        <v>70</v>
      </c>
      <c r="N16" s="142">
        <f t="shared" si="6"/>
        <v>248.8</v>
      </c>
      <c r="O16" s="141">
        <v>80</v>
      </c>
      <c r="P16" s="142">
        <f t="shared" si="7"/>
        <v>248.75</v>
      </c>
      <c r="Q16" s="141">
        <v>90</v>
      </c>
      <c r="R16" s="142">
        <f t="shared" si="8"/>
        <v>249.1</v>
      </c>
      <c r="S16" s="141">
        <v>100</v>
      </c>
      <c r="T16" s="142">
        <f t="shared" si="9"/>
        <v>248.75</v>
      </c>
      <c r="X16" s="138">
        <v>14</v>
      </c>
      <c r="Y16" s="148">
        <v>248.15</v>
      </c>
    </row>
    <row r="17" spans="1:25" s="131" customFormat="1" ht="90" customHeight="1">
      <c r="A17" s="2246" t="e">
        <v>#VALUE!</v>
      </c>
      <c r="B17" s="2246"/>
      <c r="C17" s="2246"/>
      <c r="D17" s="2246"/>
      <c r="E17" s="2246"/>
      <c r="F17" s="2246"/>
      <c r="G17" s="2246"/>
      <c r="H17" s="2246"/>
      <c r="I17" s="2246"/>
      <c r="J17" s="2246"/>
      <c r="K17" s="2246"/>
      <c r="L17" s="2246"/>
      <c r="M17" s="2246"/>
      <c r="N17" s="2246"/>
      <c r="O17" s="2246"/>
      <c r="P17" s="2246"/>
      <c r="Q17" s="2246"/>
      <c r="R17" s="2246"/>
      <c r="S17" s="2246"/>
      <c r="T17" s="2246"/>
      <c r="X17" s="138">
        <v>15</v>
      </c>
      <c r="Y17" s="148">
        <v>249.15</v>
      </c>
    </row>
    <row r="18" spans="1:25" s="131" customFormat="1" ht="90" customHeight="1">
      <c r="A18" s="2246"/>
      <c r="B18" s="2246"/>
      <c r="C18" s="2246"/>
      <c r="D18" s="2246"/>
      <c r="E18" s="2246"/>
      <c r="F18" s="2246"/>
      <c r="G18" s="2246"/>
      <c r="H18" s="2246"/>
      <c r="I18" s="2246"/>
      <c r="J18" s="2246"/>
      <c r="K18" s="2246"/>
      <c r="L18" s="2246"/>
      <c r="M18" s="2246"/>
      <c r="N18" s="2246"/>
      <c r="O18" s="2246"/>
      <c r="P18" s="2246"/>
      <c r="Q18" s="2246"/>
      <c r="R18" s="2246"/>
      <c r="S18" s="2246"/>
      <c r="T18" s="2246"/>
      <c r="X18" s="138">
        <v>16</v>
      </c>
      <c r="Y18" s="148">
        <v>250.7</v>
      </c>
    </row>
    <row r="19" spans="1:25" s="131" customFormat="1" ht="90" customHeight="1">
      <c r="A19" s="2246"/>
      <c r="B19" s="2246"/>
      <c r="C19" s="2246"/>
      <c r="D19" s="2246"/>
      <c r="E19" s="2246"/>
      <c r="F19" s="2246"/>
      <c r="G19" s="2246"/>
      <c r="H19" s="2246"/>
      <c r="I19" s="2246"/>
      <c r="J19" s="2246"/>
      <c r="K19" s="2246"/>
      <c r="L19" s="2246"/>
      <c r="M19" s="2246"/>
      <c r="N19" s="2246"/>
      <c r="O19" s="2246"/>
      <c r="P19" s="2246"/>
      <c r="Q19" s="2246"/>
      <c r="R19" s="2246"/>
      <c r="S19" s="2246"/>
      <c r="T19" s="2246"/>
      <c r="X19" s="138">
        <v>17</v>
      </c>
      <c r="Y19" s="148">
        <v>248.25</v>
      </c>
    </row>
    <row r="20" spans="1:25" s="131" customFormat="1" ht="90" customHeight="1">
      <c r="A20" s="2246"/>
      <c r="B20" s="2246"/>
      <c r="C20" s="2246"/>
      <c r="D20" s="2246"/>
      <c r="E20" s="2246"/>
      <c r="F20" s="2246"/>
      <c r="G20" s="2246"/>
      <c r="H20" s="2246"/>
      <c r="I20" s="2246"/>
      <c r="J20" s="2246"/>
      <c r="K20" s="2246"/>
      <c r="L20" s="2246"/>
      <c r="M20" s="2246"/>
      <c r="N20" s="2246"/>
      <c r="O20" s="2246"/>
      <c r="P20" s="2246"/>
      <c r="Q20" s="2246"/>
      <c r="R20" s="2246"/>
      <c r="S20" s="2246"/>
      <c r="T20" s="2246"/>
      <c r="X20" s="138">
        <v>18</v>
      </c>
      <c r="Y20" s="148">
        <v>249.65</v>
      </c>
    </row>
    <row r="21" spans="1:25" s="131" customFormat="1" ht="90" customHeight="1">
      <c r="A21" s="2246"/>
      <c r="B21" s="2246"/>
      <c r="C21" s="2246"/>
      <c r="D21" s="2246"/>
      <c r="E21" s="2246"/>
      <c r="F21" s="2246"/>
      <c r="G21" s="2246"/>
      <c r="H21" s="2246"/>
      <c r="I21" s="2246"/>
      <c r="J21" s="2246"/>
      <c r="K21" s="2246"/>
      <c r="L21" s="2246"/>
      <c r="M21" s="2246"/>
      <c r="N21" s="2246"/>
      <c r="O21" s="2246"/>
      <c r="P21" s="2246"/>
      <c r="Q21" s="2246"/>
      <c r="R21" s="2246"/>
      <c r="S21" s="2246"/>
      <c r="T21" s="2246"/>
      <c r="X21" s="138">
        <v>19</v>
      </c>
      <c r="Y21" s="148">
        <v>250.05</v>
      </c>
    </row>
    <row r="22" spans="1:25" s="131" customFormat="1" ht="14.25" customHeight="1">
      <c r="A22" s="2251" t="s">
        <v>2588</v>
      </c>
      <c r="B22" s="2252" t="s">
        <v>4164</v>
      </c>
      <c r="C22" s="2253"/>
      <c r="D22" s="2253"/>
      <c r="E22" s="2253"/>
      <c r="F22" s="2253"/>
      <c r="G22" s="2253"/>
      <c r="H22" s="2253"/>
      <c r="I22" s="2253"/>
      <c r="J22" s="2253"/>
      <c r="K22" s="2253"/>
      <c r="L22" s="2253"/>
      <c r="M22" s="2253"/>
      <c r="N22" s="2253"/>
      <c r="O22" s="2253"/>
      <c r="P22" s="2253"/>
      <c r="Q22" s="2253"/>
      <c r="R22" s="2253"/>
      <c r="S22" s="2253"/>
      <c r="T22" s="2253"/>
      <c r="X22" s="138">
        <v>20</v>
      </c>
      <c r="Y22" s="148">
        <v>251.35</v>
      </c>
    </row>
    <row r="23" spans="1:25" s="131" customFormat="1" ht="14.25" customHeight="1">
      <c r="A23" s="2251"/>
      <c r="B23" s="2253"/>
      <c r="C23" s="2253"/>
      <c r="D23" s="2253"/>
      <c r="E23" s="2253"/>
      <c r="F23" s="2253"/>
      <c r="G23" s="2253"/>
      <c r="H23" s="2253"/>
      <c r="I23" s="2253"/>
      <c r="J23" s="2253"/>
      <c r="K23" s="2253"/>
      <c r="L23" s="2253"/>
      <c r="M23" s="2253"/>
      <c r="N23" s="2253"/>
      <c r="O23" s="2253"/>
      <c r="P23" s="2253"/>
      <c r="Q23" s="2253"/>
      <c r="R23" s="2253"/>
      <c r="S23" s="2253"/>
      <c r="T23" s="2253"/>
      <c r="X23" s="138">
        <v>21</v>
      </c>
      <c r="Y23" s="148">
        <v>250.05</v>
      </c>
    </row>
    <row r="24" spans="1:25" s="131" customFormat="1" ht="14.25" customHeight="1">
      <c r="A24" s="2251"/>
      <c r="B24" s="2253"/>
      <c r="C24" s="2253"/>
      <c r="D24" s="2253"/>
      <c r="E24" s="2253"/>
      <c r="F24" s="2253"/>
      <c r="G24" s="2253"/>
      <c r="H24" s="2253"/>
      <c r="I24" s="2253"/>
      <c r="J24" s="2253"/>
      <c r="K24" s="2253"/>
      <c r="L24" s="2253"/>
      <c r="M24" s="2253"/>
      <c r="N24" s="2253"/>
      <c r="O24" s="2254"/>
      <c r="P24" s="2254"/>
      <c r="Q24" s="2254"/>
      <c r="R24" s="2254"/>
      <c r="S24" s="2254"/>
      <c r="T24" s="2254"/>
      <c r="X24" s="138">
        <v>22</v>
      </c>
      <c r="Y24" s="148">
        <v>250.35</v>
      </c>
    </row>
    <row r="25" spans="1:25" ht="33.75" customHeight="1">
      <c r="A25" s="2257" t="s">
        <v>2590</v>
      </c>
      <c r="B25" s="2258"/>
      <c r="C25" s="2258"/>
      <c r="D25" s="2258"/>
      <c r="E25" s="2258"/>
      <c r="F25" s="2259" t="s">
        <v>2591</v>
      </c>
      <c r="G25" s="2260"/>
      <c r="H25" s="2261" t="s">
        <v>4163</v>
      </c>
      <c r="I25" s="2262"/>
      <c r="J25" s="2263"/>
      <c r="K25" s="2257" t="s">
        <v>2593</v>
      </c>
      <c r="L25" s="2258"/>
      <c r="M25" s="2258"/>
      <c r="N25" s="2258"/>
      <c r="O25" s="2259" t="s">
        <v>573</v>
      </c>
      <c r="P25" s="2260"/>
      <c r="Q25" s="2260"/>
      <c r="R25" s="2261" t="s">
        <v>4163</v>
      </c>
      <c r="S25" s="2262"/>
      <c r="T25" s="2263"/>
      <c r="X25" s="138">
        <v>23</v>
      </c>
      <c r="Y25" s="148">
        <v>249.1</v>
      </c>
    </row>
    <row r="26" spans="1:25" s="132" customFormat="1" ht="31.5" customHeight="1">
      <c r="A26" s="1187" t="s">
        <v>2594</v>
      </c>
      <c r="B26" s="2248"/>
      <c r="C26" s="2248"/>
      <c r="D26" s="2248"/>
      <c r="E26" s="2248"/>
      <c r="F26" s="143"/>
      <c r="O26" s="2249" t="s">
        <v>2595</v>
      </c>
      <c r="P26" s="2250"/>
      <c r="Q26" s="2250"/>
      <c r="R26" s="2250"/>
      <c r="S26" s="2250"/>
      <c r="T26" s="2250"/>
      <c r="X26" s="138">
        <v>24</v>
      </c>
      <c r="Y26" s="148">
        <v>251.35</v>
      </c>
    </row>
    <row r="27" spans="1:25" ht="10.5" customHeight="1">
      <c r="A27" s="144"/>
      <c r="B27" s="144"/>
      <c r="C27" s="144"/>
      <c r="D27" s="144"/>
      <c r="E27" s="144"/>
      <c r="F27" s="144"/>
      <c r="G27" s="144"/>
      <c r="H27" s="144"/>
      <c r="I27" s="144"/>
      <c r="J27" s="144"/>
      <c r="K27" s="144"/>
      <c r="L27" s="144"/>
      <c r="M27" s="144"/>
      <c r="N27" s="144"/>
      <c r="O27" s="144"/>
      <c r="P27" s="144"/>
      <c r="Q27" s="144"/>
      <c r="R27" s="144"/>
      <c r="S27" s="144"/>
      <c r="T27" s="144"/>
      <c r="X27" s="138">
        <v>25</v>
      </c>
      <c r="Y27" s="148">
        <v>249.5</v>
      </c>
    </row>
    <row r="28" spans="1:25">
      <c r="X28" s="138">
        <v>26</v>
      </c>
      <c r="Y28" s="148">
        <v>251.1</v>
      </c>
    </row>
    <row r="29" spans="1:25">
      <c r="X29" s="138">
        <v>27</v>
      </c>
      <c r="Y29" s="148">
        <v>250.9</v>
      </c>
    </row>
    <row r="30" spans="1:25">
      <c r="X30" s="138">
        <v>28</v>
      </c>
      <c r="Y30" s="148">
        <v>250</v>
      </c>
    </row>
    <row r="31" spans="1:25">
      <c r="X31" s="138">
        <v>29</v>
      </c>
      <c r="Y31" s="148">
        <v>249.35</v>
      </c>
    </row>
    <row r="32" spans="1:25">
      <c r="X32" s="138">
        <v>30</v>
      </c>
      <c r="Y32" s="148">
        <v>250.4</v>
      </c>
    </row>
    <row r="33" spans="24:25">
      <c r="X33" s="138">
        <v>31</v>
      </c>
      <c r="Y33" s="148">
        <v>249.5</v>
      </c>
    </row>
    <row r="34" spans="24:25">
      <c r="X34" s="138">
        <v>32</v>
      </c>
      <c r="Y34" s="148">
        <v>251.55</v>
      </c>
    </row>
    <row r="35" spans="24:25">
      <c r="X35" s="138">
        <v>33</v>
      </c>
      <c r="Y35" s="148">
        <v>249.4</v>
      </c>
    </row>
    <row r="36" spans="24:25">
      <c r="X36" s="138">
        <v>34</v>
      </c>
      <c r="Y36" s="148">
        <v>249.15</v>
      </c>
    </row>
    <row r="37" spans="24:25">
      <c r="X37" s="138">
        <v>35</v>
      </c>
      <c r="Y37" s="148">
        <v>249.95</v>
      </c>
    </row>
    <row r="38" spans="24:25">
      <c r="X38" s="138">
        <v>36</v>
      </c>
      <c r="Y38" s="148">
        <v>249.75</v>
      </c>
    </row>
    <row r="39" spans="24:25">
      <c r="X39" s="138">
        <v>37</v>
      </c>
      <c r="Y39" s="148">
        <v>249.9</v>
      </c>
    </row>
    <row r="40" spans="24:25">
      <c r="X40" s="138">
        <v>38</v>
      </c>
      <c r="Y40" s="148">
        <v>250.7</v>
      </c>
    </row>
    <row r="41" spans="24:25">
      <c r="X41" s="138">
        <v>39</v>
      </c>
      <c r="Y41" s="148">
        <v>250.3</v>
      </c>
    </row>
    <row r="42" spans="24:25">
      <c r="X42" s="138">
        <v>40</v>
      </c>
      <c r="Y42" s="148">
        <v>250.85</v>
      </c>
    </row>
    <row r="43" spans="24:25">
      <c r="X43" s="138">
        <v>41</v>
      </c>
      <c r="Y43" s="148">
        <v>249.9</v>
      </c>
    </row>
    <row r="44" spans="24:25">
      <c r="X44" s="138">
        <v>42</v>
      </c>
      <c r="Y44" s="148">
        <v>249.05</v>
      </c>
    </row>
    <row r="45" spans="24:25">
      <c r="X45" s="138">
        <v>43</v>
      </c>
      <c r="Y45" s="148">
        <v>249.15</v>
      </c>
    </row>
    <row r="46" spans="24:25">
      <c r="X46" s="138">
        <v>44</v>
      </c>
      <c r="Y46" s="148">
        <v>249.5</v>
      </c>
    </row>
    <row r="47" spans="24:25">
      <c r="X47" s="138">
        <v>45</v>
      </c>
      <c r="Y47" s="148">
        <v>249.15</v>
      </c>
    </row>
    <row r="48" spans="24:25">
      <c r="X48" s="138">
        <v>46</v>
      </c>
      <c r="Y48" s="148">
        <v>249.7</v>
      </c>
    </row>
    <row r="49" spans="24:25">
      <c r="X49" s="138">
        <v>47</v>
      </c>
      <c r="Y49" s="148">
        <v>249</v>
      </c>
    </row>
    <row r="50" spans="24:25">
      <c r="X50" s="138">
        <v>48</v>
      </c>
      <c r="Y50" s="148">
        <v>250.55</v>
      </c>
    </row>
    <row r="51" spans="24:25">
      <c r="X51" s="138">
        <v>49</v>
      </c>
      <c r="Y51" s="148">
        <v>249.75</v>
      </c>
    </row>
    <row r="52" spans="24:25">
      <c r="X52" s="138">
        <v>50</v>
      </c>
      <c r="Y52" s="148">
        <v>250.35</v>
      </c>
    </row>
    <row r="53" spans="24:25">
      <c r="X53" s="138">
        <v>51</v>
      </c>
      <c r="Y53" s="148">
        <v>250.3</v>
      </c>
    </row>
    <row r="54" spans="24:25">
      <c r="X54" s="138">
        <v>52</v>
      </c>
      <c r="Y54" s="148">
        <v>250.1</v>
      </c>
    </row>
    <row r="55" spans="24:25">
      <c r="X55" s="138">
        <v>53</v>
      </c>
      <c r="Y55" s="148">
        <v>250.85</v>
      </c>
    </row>
    <row r="56" spans="24:25">
      <c r="X56" s="138">
        <v>54</v>
      </c>
      <c r="Y56" s="148">
        <v>249.7</v>
      </c>
    </row>
    <row r="57" spans="24:25">
      <c r="X57" s="138">
        <v>55</v>
      </c>
      <c r="Y57" s="148">
        <v>248.7</v>
      </c>
    </row>
    <row r="58" spans="24:25">
      <c r="X58" s="138">
        <v>56</v>
      </c>
      <c r="Y58" s="148">
        <v>249.1</v>
      </c>
    </row>
    <row r="59" spans="24:25">
      <c r="X59" s="138">
        <v>57</v>
      </c>
      <c r="Y59" s="148">
        <v>249.2</v>
      </c>
    </row>
    <row r="60" spans="24:25">
      <c r="X60" s="138">
        <v>58</v>
      </c>
      <c r="Y60" s="148">
        <v>249.8</v>
      </c>
    </row>
    <row r="61" spans="24:25">
      <c r="X61" s="138">
        <v>59</v>
      </c>
      <c r="Y61" s="148">
        <v>250.25</v>
      </c>
    </row>
    <row r="62" spans="24:25">
      <c r="X62" s="138">
        <v>60</v>
      </c>
      <c r="Y62" s="148">
        <v>249.1</v>
      </c>
    </row>
    <row r="63" spans="24:25">
      <c r="X63" s="138">
        <v>61</v>
      </c>
      <c r="Y63" s="148">
        <v>249.55</v>
      </c>
    </row>
    <row r="64" spans="24:25">
      <c r="X64" s="138">
        <v>62</v>
      </c>
      <c r="Y64" s="148">
        <v>249.4</v>
      </c>
    </row>
    <row r="65" spans="24:25">
      <c r="X65" s="138">
        <v>63</v>
      </c>
      <c r="Y65" s="148">
        <v>250.55</v>
      </c>
    </row>
    <row r="66" spans="24:25">
      <c r="X66" s="138">
        <v>64</v>
      </c>
      <c r="Y66" s="148">
        <v>248.4</v>
      </c>
    </row>
    <row r="67" spans="24:25">
      <c r="X67" s="138">
        <v>65</v>
      </c>
      <c r="Y67" s="148">
        <v>250.9</v>
      </c>
    </row>
    <row r="68" spans="24:25">
      <c r="X68" s="138">
        <v>66</v>
      </c>
      <c r="Y68" s="148">
        <v>248.4</v>
      </c>
    </row>
    <row r="69" spans="24:25">
      <c r="X69" s="138">
        <v>67</v>
      </c>
      <c r="Y69" s="148">
        <v>249.8</v>
      </c>
    </row>
    <row r="70" spans="24:25">
      <c r="X70" s="138">
        <v>68</v>
      </c>
      <c r="Y70" s="148">
        <v>250.7</v>
      </c>
    </row>
    <row r="71" spans="24:25">
      <c r="X71" s="138">
        <v>69</v>
      </c>
      <c r="Y71" s="148">
        <v>248.3</v>
      </c>
    </row>
    <row r="72" spans="24:25">
      <c r="X72" s="138">
        <v>70</v>
      </c>
      <c r="Y72" s="148">
        <v>248.8</v>
      </c>
    </row>
    <row r="73" spans="24:25">
      <c r="X73" s="138">
        <v>71</v>
      </c>
      <c r="Y73" s="148">
        <v>248.4</v>
      </c>
    </row>
    <row r="74" spans="24:25">
      <c r="X74" s="138">
        <v>72</v>
      </c>
      <c r="Y74" s="148">
        <v>248.85</v>
      </c>
    </row>
    <row r="75" spans="24:25">
      <c r="X75" s="138">
        <v>73</v>
      </c>
      <c r="Y75" s="148">
        <v>249.8</v>
      </c>
    </row>
    <row r="76" spans="24:25">
      <c r="X76" s="138">
        <v>74</v>
      </c>
      <c r="Y76" s="148">
        <v>249.05</v>
      </c>
    </row>
    <row r="77" spans="24:25">
      <c r="X77" s="138">
        <v>75</v>
      </c>
      <c r="Y77" s="148">
        <v>248.95</v>
      </c>
    </row>
    <row r="78" spans="24:25">
      <c r="X78" s="138">
        <v>76</v>
      </c>
      <c r="Y78" s="148">
        <v>250.25</v>
      </c>
    </row>
    <row r="79" spans="24:25">
      <c r="X79" s="138">
        <v>77</v>
      </c>
      <c r="Y79" s="148">
        <v>249.7</v>
      </c>
    </row>
    <row r="80" spans="24:25">
      <c r="X80" s="138">
        <v>78</v>
      </c>
      <c r="Y80" s="148">
        <v>249.4</v>
      </c>
    </row>
    <row r="81" spans="24:25">
      <c r="X81" s="138">
        <v>79</v>
      </c>
      <c r="Y81" s="148">
        <v>251.3</v>
      </c>
    </row>
    <row r="82" spans="24:25">
      <c r="X82" s="138">
        <v>80</v>
      </c>
      <c r="Y82" s="148">
        <v>248.75</v>
      </c>
    </row>
    <row r="83" spans="24:25">
      <c r="X83" s="138">
        <v>81</v>
      </c>
      <c r="Y83" s="148">
        <v>248.8</v>
      </c>
    </row>
    <row r="84" spans="24:25">
      <c r="X84" s="138">
        <v>82</v>
      </c>
      <c r="Y84" s="148">
        <v>248.75</v>
      </c>
    </row>
    <row r="85" spans="24:25">
      <c r="X85" s="138">
        <v>83</v>
      </c>
      <c r="Y85" s="148">
        <v>250.35</v>
      </c>
    </row>
    <row r="86" spans="24:25">
      <c r="X86" s="138">
        <v>84</v>
      </c>
      <c r="Y86" s="148">
        <v>249.45</v>
      </c>
    </row>
    <row r="87" spans="24:25">
      <c r="X87" s="138">
        <v>85</v>
      </c>
      <c r="Y87" s="148">
        <v>249.9</v>
      </c>
    </row>
    <row r="88" spans="24:25">
      <c r="X88" s="138">
        <v>86</v>
      </c>
      <c r="Y88" s="148">
        <v>249.6</v>
      </c>
    </row>
    <row r="89" spans="24:25">
      <c r="X89" s="138">
        <v>87</v>
      </c>
      <c r="Y89" s="148">
        <v>249.8</v>
      </c>
    </row>
    <row r="90" spans="24:25">
      <c r="X90" s="138">
        <v>88</v>
      </c>
      <c r="Y90" s="148">
        <v>249.25</v>
      </c>
    </row>
    <row r="91" spans="24:25">
      <c r="X91" s="138">
        <v>89</v>
      </c>
      <c r="Y91" s="148">
        <v>249</v>
      </c>
    </row>
    <row r="92" spans="24:25">
      <c r="X92" s="138">
        <v>90</v>
      </c>
      <c r="Y92" s="148">
        <v>249.1</v>
      </c>
    </row>
    <row r="93" spans="24:25">
      <c r="X93" s="138">
        <v>91</v>
      </c>
      <c r="Y93" s="148">
        <v>248.65</v>
      </c>
    </row>
    <row r="94" spans="24:25">
      <c r="X94" s="138">
        <v>92</v>
      </c>
      <c r="Y94" s="148">
        <v>249.65</v>
      </c>
    </row>
    <row r="95" spans="24:25">
      <c r="X95" s="138">
        <v>93</v>
      </c>
      <c r="Y95" s="148">
        <v>249.95</v>
      </c>
    </row>
    <row r="96" spans="24:25">
      <c r="X96" s="138">
        <v>94</v>
      </c>
      <c r="Y96" s="148">
        <v>248.35</v>
      </c>
    </row>
    <row r="97" spans="24:25">
      <c r="X97" s="138">
        <v>95</v>
      </c>
      <c r="Y97" s="148">
        <v>248.2</v>
      </c>
    </row>
    <row r="98" spans="24:25">
      <c r="X98" s="138">
        <v>96</v>
      </c>
      <c r="Y98" s="148">
        <v>248.55</v>
      </c>
    </row>
    <row r="99" spans="24:25">
      <c r="X99" s="138">
        <v>97</v>
      </c>
      <c r="Y99" s="148">
        <v>249.15</v>
      </c>
    </row>
    <row r="100" spans="24:25">
      <c r="X100" s="138">
        <v>98</v>
      </c>
      <c r="Y100" s="148">
        <v>249.2</v>
      </c>
    </row>
    <row r="101" spans="24:25">
      <c r="X101" s="138">
        <v>99</v>
      </c>
      <c r="Y101" s="148">
        <v>249.45</v>
      </c>
    </row>
    <row r="102" spans="24:25">
      <c r="X102" s="138">
        <v>100</v>
      </c>
      <c r="Y102" s="148">
        <v>248.75</v>
      </c>
    </row>
  </sheetData>
  <mergeCells count="22">
    <mergeCell ref="A26:E26"/>
    <mergeCell ref="O26:T26"/>
    <mergeCell ref="A22:A24"/>
    <mergeCell ref="B22:T24"/>
    <mergeCell ref="A2:T3"/>
    <mergeCell ref="A17:T21"/>
    <mergeCell ref="A6:E6"/>
    <mergeCell ref="F6:J6"/>
    <mergeCell ref="K6:O6"/>
    <mergeCell ref="P6:T6"/>
    <mergeCell ref="A25:E25"/>
    <mergeCell ref="F25:G25"/>
    <mergeCell ref="H25:J25"/>
    <mergeCell ref="K25:N25"/>
    <mergeCell ref="O25:Q25"/>
    <mergeCell ref="R25:T25"/>
    <mergeCell ref="E1:T1"/>
    <mergeCell ref="S4:T4"/>
    <mergeCell ref="A5:E5"/>
    <mergeCell ref="F5:J5"/>
    <mergeCell ref="K5:O5"/>
    <mergeCell ref="P5:T5"/>
  </mergeCells>
  <phoneticPr fontId="176" type="noConversion"/>
  <printOptions horizontalCentered="1"/>
  <pageMargins left="0.31496062992126" right="0.15748031496063" top="0.196850393700787" bottom="7.8740157480315001E-2" header="0.31496062992126" footer="0.31496062992126"/>
  <pageSetup paperSize="9" scale="69" orientation="portrait" r:id="rId1"/>
  <drawing r:id="rId2"/>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00B0F0"/>
    <pageSetUpPr fitToPage="1"/>
  </sheetPr>
  <dimension ref="A1:IV102"/>
  <sheetViews>
    <sheetView view="pageBreakPreview" zoomScaleNormal="85" workbookViewId="0">
      <selection activeCell="B22" sqref="B22:T24"/>
    </sheetView>
  </sheetViews>
  <sheetFormatPr defaultColWidth="9" defaultRowHeight="15.6"/>
  <cols>
    <col min="1" max="1" width="7.21875" style="133" customWidth="1"/>
    <col min="2" max="20" width="7" style="133" customWidth="1"/>
    <col min="21" max="23" width="5.33203125" style="133" customWidth="1"/>
    <col min="24" max="24" width="5.33203125" style="134" customWidth="1"/>
    <col min="25" max="25" width="5.33203125" style="145" customWidth="1"/>
    <col min="26" max="88" width="5.33203125" style="133" customWidth="1"/>
    <col min="89" max="222" width="9" style="133"/>
    <col min="223" max="223" width="7.21875" style="133" customWidth="1"/>
    <col min="224" max="242" width="6.44140625" style="133" customWidth="1"/>
    <col min="243" max="478" width="9" style="133"/>
    <col min="479" max="479" width="7.21875" style="133" customWidth="1"/>
    <col min="480" max="498" width="6.44140625" style="133" customWidth="1"/>
    <col min="499" max="734" width="9" style="133"/>
    <col min="735" max="735" width="7.21875" style="133" customWidth="1"/>
    <col min="736" max="754" width="6.44140625" style="133" customWidth="1"/>
    <col min="755" max="990" width="9" style="133"/>
    <col min="991" max="991" width="7.21875" style="133" customWidth="1"/>
    <col min="992" max="1010" width="6.44140625" style="133" customWidth="1"/>
    <col min="1011" max="1246" width="9" style="133"/>
    <col min="1247" max="1247" width="7.21875" style="133" customWidth="1"/>
    <col min="1248" max="1266" width="6.44140625" style="133" customWidth="1"/>
    <col min="1267" max="1502" width="9" style="133"/>
    <col min="1503" max="1503" width="7.21875" style="133" customWidth="1"/>
    <col min="1504" max="1522" width="6.44140625" style="133" customWidth="1"/>
    <col min="1523" max="1758" width="9" style="133"/>
    <col min="1759" max="1759" width="7.21875" style="133" customWidth="1"/>
    <col min="1760" max="1778" width="6.44140625" style="133" customWidth="1"/>
    <col min="1779" max="2014" width="9" style="133"/>
    <col min="2015" max="2015" width="7.21875" style="133" customWidth="1"/>
    <col min="2016" max="2034" width="6.44140625" style="133" customWidth="1"/>
    <col min="2035" max="2270" width="9" style="133"/>
    <col min="2271" max="2271" width="7.21875" style="133" customWidth="1"/>
    <col min="2272" max="2290" width="6.44140625" style="133" customWidth="1"/>
    <col min="2291" max="2526" width="9" style="133"/>
    <col min="2527" max="2527" width="7.21875" style="133" customWidth="1"/>
    <col min="2528" max="2546" width="6.44140625" style="133" customWidth="1"/>
    <col min="2547" max="2782" width="9" style="133"/>
    <col min="2783" max="2783" width="7.21875" style="133" customWidth="1"/>
    <col min="2784" max="2802" width="6.44140625" style="133" customWidth="1"/>
    <col min="2803" max="3038" width="9" style="133"/>
    <col min="3039" max="3039" width="7.21875" style="133" customWidth="1"/>
    <col min="3040" max="3058" width="6.44140625" style="133" customWidth="1"/>
    <col min="3059" max="3294" width="9" style="133"/>
    <col min="3295" max="3295" width="7.21875" style="133" customWidth="1"/>
    <col min="3296" max="3314" width="6.44140625" style="133" customWidth="1"/>
    <col min="3315" max="3550" width="9" style="133"/>
    <col min="3551" max="3551" width="7.21875" style="133" customWidth="1"/>
    <col min="3552" max="3570" width="6.44140625" style="133" customWidth="1"/>
    <col min="3571" max="3806" width="9" style="133"/>
    <col min="3807" max="3807" width="7.21875" style="133" customWidth="1"/>
    <col min="3808" max="3826" width="6.44140625" style="133" customWidth="1"/>
    <col min="3827" max="4062" width="9" style="133"/>
    <col min="4063" max="4063" width="7.21875" style="133" customWidth="1"/>
    <col min="4064" max="4082" width="6.44140625" style="133" customWidth="1"/>
    <col min="4083" max="4318" width="9" style="133"/>
    <col min="4319" max="4319" width="7.21875" style="133" customWidth="1"/>
    <col min="4320" max="4338" width="6.44140625" style="133" customWidth="1"/>
    <col min="4339" max="4574" width="9" style="133"/>
    <col min="4575" max="4575" width="7.21875" style="133" customWidth="1"/>
    <col min="4576" max="4594" width="6.44140625" style="133" customWidth="1"/>
    <col min="4595" max="4830" width="9" style="133"/>
    <col min="4831" max="4831" width="7.21875" style="133" customWidth="1"/>
    <col min="4832" max="4850" width="6.44140625" style="133" customWidth="1"/>
    <col min="4851" max="5086" width="9" style="133"/>
    <col min="5087" max="5087" width="7.21875" style="133" customWidth="1"/>
    <col min="5088" max="5106" width="6.44140625" style="133" customWidth="1"/>
    <col min="5107" max="5342" width="9" style="133"/>
    <col min="5343" max="5343" width="7.21875" style="133" customWidth="1"/>
    <col min="5344" max="5362" width="6.44140625" style="133" customWidth="1"/>
    <col min="5363" max="5598" width="9" style="133"/>
    <col min="5599" max="5599" width="7.21875" style="133" customWidth="1"/>
    <col min="5600" max="5618" width="6.44140625" style="133" customWidth="1"/>
    <col min="5619" max="5854" width="9" style="133"/>
    <col min="5855" max="5855" width="7.21875" style="133" customWidth="1"/>
    <col min="5856" max="5874" width="6.44140625" style="133" customWidth="1"/>
    <col min="5875" max="6110" width="9" style="133"/>
    <col min="6111" max="6111" width="7.21875" style="133" customWidth="1"/>
    <col min="6112" max="6130" width="6.44140625" style="133" customWidth="1"/>
    <col min="6131" max="6366" width="9" style="133"/>
    <col min="6367" max="6367" width="7.21875" style="133" customWidth="1"/>
    <col min="6368" max="6386" width="6.44140625" style="133" customWidth="1"/>
    <col min="6387" max="6622" width="9" style="133"/>
    <col min="6623" max="6623" width="7.21875" style="133" customWidth="1"/>
    <col min="6624" max="6642" width="6.44140625" style="133" customWidth="1"/>
    <col min="6643" max="6878" width="9" style="133"/>
    <col min="6879" max="6879" width="7.21875" style="133" customWidth="1"/>
    <col min="6880" max="6898" width="6.44140625" style="133" customWidth="1"/>
    <col min="6899" max="7134" width="9" style="133"/>
    <col min="7135" max="7135" width="7.21875" style="133" customWidth="1"/>
    <col min="7136" max="7154" width="6.44140625" style="133" customWidth="1"/>
    <col min="7155" max="7390" width="9" style="133"/>
    <col min="7391" max="7391" width="7.21875" style="133" customWidth="1"/>
    <col min="7392" max="7410" width="6.44140625" style="133" customWidth="1"/>
    <col min="7411" max="7646" width="9" style="133"/>
    <col min="7647" max="7647" width="7.21875" style="133" customWidth="1"/>
    <col min="7648" max="7666" width="6.44140625" style="133" customWidth="1"/>
    <col min="7667" max="7902" width="9" style="133"/>
    <col min="7903" max="7903" width="7.21875" style="133" customWidth="1"/>
    <col min="7904" max="7922" width="6.44140625" style="133" customWidth="1"/>
    <col min="7923" max="8158" width="9" style="133"/>
    <col min="8159" max="8159" width="7.21875" style="133" customWidth="1"/>
    <col min="8160" max="8178" width="6.44140625" style="133" customWidth="1"/>
    <col min="8179" max="8414" width="9" style="133"/>
    <col min="8415" max="8415" width="7.21875" style="133" customWidth="1"/>
    <col min="8416" max="8434" width="6.44140625" style="133" customWidth="1"/>
    <col min="8435" max="8670" width="9" style="133"/>
    <col min="8671" max="8671" width="7.21875" style="133" customWidth="1"/>
    <col min="8672" max="8690" width="6.44140625" style="133" customWidth="1"/>
    <col min="8691" max="8926" width="9" style="133"/>
    <col min="8927" max="8927" width="7.21875" style="133" customWidth="1"/>
    <col min="8928" max="8946" width="6.44140625" style="133" customWidth="1"/>
    <col min="8947" max="9182" width="9" style="133"/>
    <col min="9183" max="9183" width="7.21875" style="133" customWidth="1"/>
    <col min="9184" max="9202" width="6.44140625" style="133" customWidth="1"/>
    <col min="9203" max="9438" width="9" style="133"/>
    <col min="9439" max="9439" width="7.21875" style="133" customWidth="1"/>
    <col min="9440" max="9458" width="6.44140625" style="133" customWidth="1"/>
    <col min="9459" max="9694" width="9" style="133"/>
    <col min="9695" max="9695" width="7.21875" style="133" customWidth="1"/>
    <col min="9696" max="9714" width="6.44140625" style="133" customWidth="1"/>
    <col min="9715" max="9950" width="9" style="133"/>
    <col min="9951" max="9951" width="7.21875" style="133" customWidth="1"/>
    <col min="9952" max="9970" width="6.44140625" style="133" customWidth="1"/>
    <col min="9971" max="10206" width="9" style="133"/>
    <col min="10207" max="10207" width="7.21875" style="133" customWidth="1"/>
    <col min="10208" max="10226" width="6.44140625" style="133" customWidth="1"/>
    <col min="10227" max="10462" width="9" style="133"/>
    <col min="10463" max="10463" width="7.21875" style="133" customWidth="1"/>
    <col min="10464" max="10482" width="6.44140625" style="133" customWidth="1"/>
    <col min="10483" max="10718" width="9" style="133"/>
    <col min="10719" max="10719" width="7.21875" style="133" customWidth="1"/>
    <col min="10720" max="10738" width="6.44140625" style="133" customWidth="1"/>
    <col min="10739" max="10974" width="9" style="133"/>
    <col min="10975" max="10975" width="7.21875" style="133" customWidth="1"/>
    <col min="10976" max="10994" width="6.44140625" style="133" customWidth="1"/>
    <col min="10995" max="11230" width="9" style="133"/>
    <col min="11231" max="11231" width="7.21875" style="133" customWidth="1"/>
    <col min="11232" max="11250" width="6.44140625" style="133" customWidth="1"/>
    <col min="11251" max="11486" width="9" style="133"/>
    <col min="11487" max="11487" width="7.21875" style="133" customWidth="1"/>
    <col min="11488" max="11506" width="6.44140625" style="133" customWidth="1"/>
    <col min="11507" max="11742" width="9" style="133"/>
    <col min="11743" max="11743" width="7.21875" style="133" customWidth="1"/>
    <col min="11744" max="11762" width="6.44140625" style="133" customWidth="1"/>
    <col min="11763" max="11998" width="9" style="133"/>
    <col min="11999" max="11999" width="7.21875" style="133" customWidth="1"/>
    <col min="12000" max="12018" width="6.44140625" style="133" customWidth="1"/>
    <col min="12019" max="12254" width="9" style="133"/>
    <col min="12255" max="12255" width="7.21875" style="133" customWidth="1"/>
    <col min="12256" max="12274" width="6.44140625" style="133" customWidth="1"/>
    <col min="12275" max="12510" width="9" style="133"/>
    <col min="12511" max="12511" width="7.21875" style="133" customWidth="1"/>
    <col min="12512" max="12530" width="6.44140625" style="133" customWidth="1"/>
    <col min="12531" max="12766" width="9" style="133"/>
    <col min="12767" max="12767" width="7.21875" style="133" customWidth="1"/>
    <col min="12768" max="12786" width="6.44140625" style="133" customWidth="1"/>
    <col min="12787" max="13022" width="9" style="133"/>
    <col min="13023" max="13023" width="7.21875" style="133" customWidth="1"/>
    <col min="13024" max="13042" width="6.44140625" style="133" customWidth="1"/>
    <col min="13043" max="13278" width="9" style="133"/>
    <col min="13279" max="13279" width="7.21875" style="133" customWidth="1"/>
    <col min="13280" max="13298" width="6.44140625" style="133" customWidth="1"/>
    <col min="13299" max="13534" width="9" style="133"/>
    <col min="13535" max="13535" width="7.21875" style="133" customWidth="1"/>
    <col min="13536" max="13554" width="6.44140625" style="133" customWidth="1"/>
    <col min="13555" max="13790" width="9" style="133"/>
    <col min="13791" max="13791" width="7.21875" style="133" customWidth="1"/>
    <col min="13792" max="13810" width="6.44140625" style="133" customWidth="1"/>
    <col min="13811" max="14046" width="9" style="133"/>
    <col min="14047" max="14047" width="7.21875" style="133" customWidth="1"/>
    <col min="14048" max="14066" width="6.44140625" style="133" customWidth="1"/>
    <col min="14067" max="14302" width="9" style="133"/>
    <col min="14303" max="14303" width="7.21875" style="133" customWidth="1"/>
    <col min="14304" max="14322" width="6.44140625" style="133" customWidth="1"/>
    <col min="14323" max="14558" width="9" style="133"/>
    <col min="14559" max="14559" width="7.21875" style="133" customWidth="1"/>
    <col min="14560" max="14578" width="6.44140625" style="133" customWidth="1"/>
    <col min="14579" max="14814" width="9" style="133"/>
    <col min="14815" max="14815" width="7.21875" style="133" customWidth="1"/>
    <col min="14816" max="14834" width="6.44140625" style="133" customWidth="1"/>
    <col min="14835" max="15070" width="9" style="133"/>
    <col min="15071" max="15071" width="7.21875" style="133" customWidth="1"/>
    <col min="15072" max="15090" width="6.44140625" style="133" customWidth="1"/>
    <col min="15091" max="15326" width="9" style="133"/>
    <col min="15327" max="15327" width="7.21875" style="133" customWidth="1"/>
    <col min="15328" max="15346" width="6.44140625" style="133" customWidth="1"/>
    <col min="15347" max="15582" width="9" style="133"/>
    <col min="15583" max="15583" width="7.21875" style="133" customWidth="1"/>
    <col min="15584" max="15602" width="6.44140625" style="133" customWidth="1"/>
    <col min="15603" max="15838" width="9" style="133"/>
    <col min="15839" max="15839" width="7.21875" style="133" customWidth="1"/>
    <col min="15840" max="15858" width="6.44140625" style="133" customWidth="1"/>
    <col min="15859" max="16094" width="9" style="133"/>
    <col min="16095" max="16095" width="7.21875" style="133" customWidth="1"/>
    <col min="16096" max="16114" width="6.44140625" style="133" customWidth="1"/>
    <col min="16115" max="16384" width="9" style="133"/>
  </cols>
  <sheetData>
    <row r="1" spans="1:256" s="54" customFormat="1">
      <c r="A1" s="32"/>
      <c r="B1" s="32"/>
      <c r="C1" s="32"/>
      <c r="D1" s="32"/>
      <c r="E1" s="1178" t="s">
        <v>7</v>
      </c>
      <c r="F1" s="1178"/>
      <c r="G1" s="1178"/>
      <c r="H1" s="1178"/>
      <c r="I1" s="1178"/>
      <c r="J1" s="1178"/>
      <c r="K1" s="1178"/>
      <c r="L1" s="1178"/>
      <c r="M1" s="1178"/>
      <c r="N1" s="1178"/>
      <c r="O1" s="1178"/>
      <c r="P1" s="1178"/>
      <c r="Q1" s="1178"/>
      <c r="R1" s="1178"/>
      <c r="S1" s="1178"/>
      <c r="T1" s="1178"/>
      <c r="U1" s="32"/>
      <c r="V1" s="32"/>
      <c r="W1" s="32"/>
      <c r="X1" s="31"/>
      <c r="Y1" s="146"/>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c r="A2" s="2255" t="s">
        <v>182</v>
      </c>
      <c r="B2" s="2256"/>
      <c r="C2" s="2256"/>
      <c r="D2" s="2256"/>
      <c r="E2" s="2256"/>
      <c r="F2" s="2256"/>
      <c r="G2" s="2256"/>
      <c r="H2" s="2256"/>
      <c r="I2" s="2256"/>
      <c r="J2" s="2256"/>
      <c r="K2" s="2256"/>
      <c r="L2" s="2256"/>
      <c r="M2" s="2256"/>
      <c r="N2" s="2256"/>
      <c r="O2" s="2256"/>
      <c r="P2" s="2256"/>
      <c r="Q2" s="2256"/>
      <c r="R2" s="2256"/>
      <c r="S2" s="2256"/>
      <c r="T2" s="2256"/>
    </row>
    <row r="3" spans="1:256" ht="31.5" customHeight="1">
      <c r="A3" s="2256"/>
      <c r="B3" s="2256"/>
      <c r="C3" s="2256"/>
      <c r="D3" s="2256"/>
      <c r="E3" s="2256"/>
      <c r="F3" s="2256"/>
      <c r="G3" s="2256"/>
      <c r="H3" s="2256"/>
      <c r="I3" s="2256"/>
      <c r="J3" s="2256"/>
      <c r="K3" s="2256"/>
      <c r="L3" s="2256"/>
      <c r="M3" s="2256"/>
      <c r="N3" s="2256"/>
      <c r="O3" s="2256"/>
      <c r="P3" s="2256"/>
      <c r="Q3" s="2256"/>
      <c r="R3" s="2256"/>
      <c r="S3" s="2256"/>
      <c r="T3" s="2256"/>
      <c r="U3" s="137"/>
      <c r="V3" s="137"/>
      <c r="W3" s="137"/>
      <c r="X3" s="138">
        <v>1</v>
      </c>
      <c r="Y3" s="147">
        <v>21.1</v>
      </c>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7"/>
      <c r="BB3" s="137"/>
      <c r="BC3" s="137"/>
      <c r="BD3" s="137"/>
      <c r="BE3" s="137"/>
      <c r="BF3" s="137"/>
      <c r="BG3" s="137"/>
      <c r="BH3" s="137"/>
      <c r="BI3" s="137"/>
      <c r="BJ3" s="137"/>
      <c r="BK3" s="137"/>
      <c r="BL3" s="137"/>
      <c r="BM3" s="137"/>
      <c r="BN3" s="137"/>
      <c r="BO3" s="137"/>
      <c r="BP3" s="137"/>
      <c r="BQ3" s="137"/>
      <c r="BR3" s="137"/>
      <c r="BS3" s="137"/>
      <c r="BT3" s="137"/>
      <c r="BU3" s="137"/>
      <c r="BV3" s="137"/>
      <c r="BW3" s="137"/>
      <c r="BX3" s="137"/>
      <c r="BY3" s="137"/>
      <c r="BZ3" s="137"/>
      <c r="CA3" s="137"/>
      <c r="CB3" s="137"/>
      <c r="CC3" s="137"/>
      <c r="CD3" s="137"/>
      <c r="CE3" s="137"/>
      <c r="CF3" s="137"/>
      <c r="CG3" s="137"/>
      <c r="CH3" s="137"/>
      <c r="CI3" s="137"/>
      <c r="CJ3" s="137"/>
    </row>
    <row r="4" spans="1:256" s="131" customFormat="1" ht="14.25" customHeight="1">
      <c r="A4" s="140"/>
      <c r="B4" s="140"/>
      <c r="C4" s="140"/>
      <c r="D4" s="140"/>
      <c r="E4" s="140"/>
      <c r="F4" s="140"/>
      <c r="G4" s="140"/>
      <c r="H4" s="140"/>
      <c r="I4" s="140"/>
      <c r="J4" s="140"/>
      <c r="K4" s="140"/>
      <c r="L4" s="140"/>
      <c r="M4" s="140"/>
      <c r="N4" s="140"/>
      <c r="O4" s="140"/>
      <c r="P4" s="140"/>
      <c r="Q4" s="140"/>
      <c r="R4" s="140"/>
      <c r="S4" s="2245" t="s">
        <v>2584</v>
      </c>
      <c r="T4" s="2245"/>
      <c r="X4" s="138">
        <v>2</v>
      </c>
      <c r="Y4" s="147">
        <v>20.100000000000001</v>
      </c>
    </row>
    <row r="5" spans="1:256" s="131" customFormat="1" ht="87.75" customHeight="1">
      <c r="A5" s="2246" t="s">
        <v>230</v>
      </c>
      <c r="B5" s="2247"/>
      <c r="C5" s="2247"/>
      <c r="D5" s="2247"/>
      <c r="E5" s="2247"/>
      <c r="F5" s="2246" t="str">
        <f>目录!B89</f>
        <v>尼龙66轮胎帘子布用工业长丝-帘子布事业部PH25657
Nylon 66 tire cord fabric industrial yarn-Tire cord fabric Department PH25657</v>
      </c>
      <c r="G5" s="2247"/>
      <c r="H5" s="2247"/>
      <c r="I5" s="2247"/>
      <c r="J5" s="2247"/>
      <c r="K5" s="2246" t="s">
        <v>523</v>
      </c>
      <c r="L5" s="2247"/>
      <c r="M5" s="2247"/>
      <c r="N5" s="2247"/>
      <c r="O5" s="2247"/>
      <c r="P5" s="2247" t="str">
        <f>目录!B90</f>
        <v>PH25657-2800dtex/432f</v>
      </c>
      <c r="Q5" s="2247"/>
      <c r="R5" s="2247"/>
      <c r="S5" s="2247"/>
      <c r="T5" s="2247"/>
      <c r="X5" s="138">
        <v>3</v>
      </c>
      <c r="Y5" s="147">
        <v>20.100000000000001</v>
      </c>
    </row>
    <row r="6" spans="1:256" s="131" customFormat="1" ht="24.9" customHeight="1">
      <c r="A6" s="2246" t="s">
        <v>2585</v>
      </c>
      <c r="B6" s="2247"/>
      <c r="C6" s="2247"/>
      <c r="D6" s="2247"/>
      <c r="E6" s="2247"/>
      <c r="F6" s="2246" t="s">
        <v>1414</v>
      </c>
      <c r="G6" s="2247"/>
      <c r="H6" s="2247"/>
      <c r="I6" s="2247"/>
      <c r="J6" s="2247"/>
      <c r="K6" s="2247" t="s">
        <v>2586</v>
      </c>
      <c r="L6" s="2247"/>
      <c r="M6" s="2247"/>
      <c r="N6" s="2247"/>
      <c r="O6" s="2247"/>
      <c r="P6" s="2246" t="s">
        <v>2598</v>
      </c>
      <c r="Q6" s="2247"/>
      <c r="R6" s="2247"/>
      <c r="S6" s="2247"/>
      <c r="T6" s="2247"/>
      <c r="X6" s="138">
        <v>4</v>
      </c>
      <c r="Y6" s="147">
        <v>19.899999999999999</v>
      </c>
    </row>
    <row r="7" spans="1:256" s="131" customFormat="1" ht="27" customHeight="1">
      <c r="A7" s="141">
        <v>1</v>
      </c>
      <c r="B7" s="142">
        <f>Y3</f>
        <v>21.1</v>
      </c>
      <c r="C7" s="141">
        <v>11</v>
      </c>
      <c r="D7" s="142">
        <f>Y13</f>
        <v>19.100000000000001</v>
      </c>
      <c r="E7" s="141">
        <v>21</v>
      </c>
      <c r="F7" s="142">
        <f>Y23</f>
        <v>18.5</v>
      </c>
      <c r="G7" s="141">
        <v>31</v>
      </c>
      <c r="H7" s="142">
        <f>Y33</f>
        <v>19.100000000000001</v>
      </c>
      <c r="I7" s="141">
        <v>41</v>
      </c>
      <c r="J7" s="142">
        <f>Y43</f>
        <v>20.2</v>
      </c>
      <c r="K7" s="141">
        <v>51</v>
      </c>
      <c r="L7" s="142">
        <f>Y53</f>
        <v>20.2</v>
      </c>
      <c r="M7" s="141">
        <v>61</v>
      </c>
      <c r="N7" s="142">
        <f>Y63</f>
        <v>20</v>
      </c>
      <c r="O7" s="141">
        <v>71</v>
      </c>
      <c r="P7" s="142">
        <f>Y73</f>
        <v>18.600000000000001</v>
      </c>
      <c r="Q7" s="141">
        <v>81</v>
      </c>
      <c r="R7" s="142">
        <f>Y83</f>
        <v>19.600000000000001</v>
      </c>
      <c r="S7" s="141">
        <v>91</v>
      </c>
      <c r="T7" s="142">
        <f>Y93</f>
        <v>20</v>
      </c>
      <c r="X7" s="138">
        <v>5</v>
      </c>
      <c r="Y7" s="147">
        <v>19.8</v>
      </c>
    </row>
    <row r="8" spans="1:256" s="131" customFormat="1" ht="27" customHeight="1">
      <c r="A8" s="141">
        <v>2</v>
      </c>
      <c r="B8" s="142">
        <f t="shared" ref="B8:B16" si="0">Y4</f>
        <v>20.100000000000001</v>
      </c>
      <c r="C8" s="141">
        <v>12</v>
      </c>
      <c r="D8" s="142">
        <f t="shared" ref="D8:D16" si="1">Y14</f>
        <v>20.100000000000001</v>
      </c>
      <c r="E8" s="141">
        <v>22</v>
      </c>
      <c r="F8" s="142">
        <f t="shared" ref="F8:F16" si="2">Y24</f>
        <v>18.899999999999999</v>
      </c>
      <c r="G8" s="141">
        <v>32</v>
      </c>
      <c r="H8" s="142">
        <f t="shared" ref="H8:H16" si="3">Y34</f>
        <v>19.600000000000001</v>
      </c>
      <c r="I8" s="141">
        <v>42</v>
      </c>
      <c r="J8" s="142">
        <f t="shared" ref="J8:J16" si="4">Y44</f>
        <v>20.399999999999999</v>
      </c>
      <c r="K8" s="141">
        <v>52</v>
      </c>
      <c r="L8" s="142">
        <f t="shared" ref="L8:L16" si="5">Y54</f>
        <v>20.399999999999999</v>
      </c>
      <c r="M8" s="141">
        <v>62</v>
      </c>
      <c r="N8" s="142">
        <f t="shared" ref="N8:N16" si="6">Y64</f>
        <v>21</v>
      </c>
      <c r="O8" s="141">
        <v>72</v>
      </c>
      <c r="P8" s="142">
        <f t="shared" ref="P8:P16" si="7">Y74</f>
        <v>20.100000000000001</v>
      </c>
      <c r="Q8" s="141">
        <v>82</v>
      </c>
      <c r="R8" s="142">
        <f t="shared" ref="R8:R16" si="8">Y84</f>
        <v>19.2</v>
      </c>
      <c r="S8" s="141">
        <v>92</v>
      </c>
      <c r="T8" s="142">
        <f t="shared" ref="T8:T16" si="9">Y94</f>
        <v>20.2</v>
      </c>
      <c r="X8" s="138">
        <v>6</v>
      </c>
      <c r="Y8" s="147">
        <v>20.9</v>
      </c>
    </row>
    <row r="9" spans="1:256" s="131" customFormat="1" ht="27" customHeight="1">
      <c r="A9" s="141">
        <v>3</v>
      </c>
      <c r="B9" s="142">
        <f t="shared" si="0"/>
        <v>20.100000000000001</v>
      </c>
      <c r="C9" s="141">
        <v>13</v>
      </c>
      <c r="D9" s="142">
        <f t="shared" si="1"/>
        <v>19.3</v>
      </c>
      <c r="E9" s="141">
        <v>23</v>
      </c>
      <c r="F9" s="142">
        <f t="shared" si="2"/>
        <v>18.899999999999999</v>
      </c>
      <c r="G9" s="141">
        <v>33</v>
      </c>
      <c r="H9" s="142">
        <f t="shared" si="3"/>
        <v>19</v>
      </c>
      <c r="I9" s="141">
        <v>43</v>
      </c>
      <c r="J9" s="142">
        <f t="shared" si="4"/>
        <v>20.100000000000001</v>
      </c>
      <c r="K9" s="141">
        <v>53</v>
      </c>
      <c r="L9" s="142">
        <f t="shared" si="5"/>
        <v>21</v>
      </c>
      <c r="M9" s="141">
        <v>63</v>
      </c>
      <c r="N9" s="142">
        <f t="shared" si="6"/>
        <v>21.2</v>
      </c>
      <c r="O9" s="141">
        <v>73</v>
      </c>
      <c r="P9" s="142">
        <f t="shared" si="7"/>
        <v>19</v>
      </c>
      <c r="Q9" s="141">
        <v>83</v>
      </c>
      <c r="R9" s="142">
        <f t="shared" si="8"/>
        <v>19.899999999999999</v>
      </c>
      <c r="S9" s="141">
        <v>93</v>
      </c>
      <c r="T9" s="142">
        <f t="shared" si="9"/>
        <v>20</v>
      </c>
      <c r="X9" s="138">
        <v>7</v>
      </c>
      <c r="Y9" s="147">
        <v>20.399999999999999</v>
      </c>
    </row>
    <row r="10" spans="1:256" s="131" customFormat="1" ht="27" customHeight="1">
      <c r="A10" s="141">
        <v>4</v>
      </c>
      <c r="B10" s="142">
        <f t="shared" si="0"/>
        <v>19.899999999999999</v>
      </c>
      <c r="C10" s="141">
        <v>14</v>
      </c>
      <c r="D10" s="142">
        <f t="shared" si="1"/>
        <v>19.899999999999999</v>
      </c>
      <c r="E10" s="141">
        <v>24</v>
      </c>
      <c r="F10" s="142">
        <f t="shared" si="2"/>
        <v>19</v>
      </c>
      <c r="G10" s="141">
        <v>34</v>
      </c>
      <c r="H10" s="142">
        <f t="shared" si="3"/>
        <v>19.7</v>
      </c>
      <c r="I10" s="141">
        <v>44</v>
      </c>
      <c r="J10" s="142">
        <f t="shared" si="4"/>
        <v>20.399999999999999</v>
      </c>
      <c r="K10" s="141">
        <v>54</v>
      </c>
      <c r="L10" s="142">
        <f t="shared" si="5"/>
        <v>20.5</v>
      </c>
      <c r="M10" s="141">
        <v>64</v>
      </c>
      <c r="N10" s="142">
        <f t="shared" si="6"/>
        <v>20</v>
      </c>
      <c r="O10" s="141">
        <v>74</v>
      </c>
      <c r="P10" s="142">
        <f t="shared" si="7"/>
        <v>20.2</v>
      </c>
      <c r="Q10" s="141">
        <v>84</v>
      </c>
      <c r="R10" s="142">
        <f t="shared" si="8"/>
        <v>19.8</v>
      </c>
      <c r="S10" s="141">
        <v>94</v>
      </c>
      <c r="T10" s="142">
        <f t="shared" si="9"/>
        <v>20.100000000000001</v>
      </c>
      <c r="X10" s="138">
        <v>8</v>
      </c>
      <c r="Y10" s="147">
        <v>19.399999999999999</v>
      </c>
    </row>
    <row r="11" spans="1:256" s="131" customFormat="1" ht="27" customHeight="1">
      <c r="A11" s="141">
        <v>5</v>
      </c>
      <c r="B11" s="142">
        <f t="shared" si="0"/>
        <v>19.8</v>
      </c>
      <c r="C11" s="141">
        <v>15</v>
      </c>
      <c r="D11" s="142">
        <f t="shared" si="1"/>
        <v>20.9</v>
      </c>
      <c r="E11" s="141">
        <v>25</v>
      </c>
      <c r="F11" s="142">
        <f t="shared" si="2"/>
        <v>18.5</v>
      </c>
      <c r="G11" s="141">
        <v>35</v>
      </c>
      <c r="H11" s="142">
        <f t="shared" si="3"/>
        <v>19.8</v>
      </c>
      <c r="I11" s="141">
        <v>45</v>
      </c>
      <c r="J11" s="142">
        <f t="shared" si="4"/>
        <v>19.899999999999999</v>
      </c>
      <c r="K11" s="141">
        <v>55</v>
      </c>
      <c r="L11" s="142">
        <f t="shared" si="5"/>
        <v>20.399999999999999</v>
      </c>
      <c r="M11" s="141">
        <v>65</v>
      </c>
      <c r="N11" s="142">
        <f t="shared" si="6"/>
        <v>20.2</v>
      </c>
      <c r="O11" s="141">
        <v>75</v>
      </c>
      <c r="P11" s="142">
        <f t="shared" si="7"/>
        <v>19.7</v>
      </c>
      <c r="Q11" s="141">
        <v>85</v>
      </c>
      <c r="R11" s="142">
        <f t="shared" si="8"/>
        <v>20.6</v>
      </c>
      <c r="S11" s="141">
        <v>95</v>
      </c>
      <c r="T11" s="142">
        <f t="shared" si="9"/>
        <v>20.2</v>
      </c>
      <c r="X11" s="138">
        <v>9</v>
      </c>
      <c r="Y11" s="147">
        <v>20</v>
      </c>
    </row>
    <row r="12" spans="1:256" s="131" customFormat="1" ht="27" customHeight="1">
      <c r="A12" s="141">
        <v>6</v>
      </c>
      <c r="B12" s="142">
        <f t="shared" si="0"/>
        <v>20.9</v>
      </c>
      <c r="C12" s="141">
        <v>16</v>
      </c>
      <c r="D12" s="142">
        <f t="shared" si="1"/>
        <v>19.2</v>
      </c>
      <c r="E12" s="141">
        <v>26</v>
      </c>
      <c r="F12" s="142">
        <f t="shared" si="2"/>
        <v>19.100000000000001</v>
      </c>
      <c r="G12" s="141">
        <v>36</v>
      </c>
      <c r="H12" s="142">
        <f t="shared" si="3"/>
        <v>19.399999999999999</v>
      </c>
      <c r="I12" s="141">
        <v>46</v>
      </c>
      <c r="J12" s="142">
        <f t="shared" si="4"/>
        <v>19.899999999999999</v>
      </c>
      <c r="K12" s="141">
        <v>56</v>
      </c>
      <c r="L12" s="142">
        <f t="shared" si="5"/>
        <v>20.399999999999999</v>
      </c>
      <c r="M12" s="141">
        <v>66</v>
      </c>
      <c r="N12" s="142">
        <f t="shared" si="6"/>
        <v>20</v>
      </c>
      <c r="O12" s="141">
        <v>76</v>
      </c>
      <c r="P12" s="142">
        <f t="shared" si="7"/>
        <v>18.8</v>
      </c>
      <c r="Q12" s="141">
        <v>86</v>
      </c>
      <c r="R12" s="142">
        <f t="shared" si="8"/>
        <v>20.7</v>
      </c>
      <c r="S12" s="141">
        <v>96</v>
      </c>
      <c r="T12" s="142">
        <f t="shared" si="9"/>
        <v>20.399999999999999</v>
      </c>
      <c r="X12" s="138">
        <v>10</v>
      </c>
      <c r="Y12" s="147">
        <v>20.100000000000001</v>
      </c>
    </row>
    <row r="13" spans="1:256" s="131" customFormat="1" ht="27" customHeight="1">
      <c r="A13" s="141">
        <v>7</v>
      </c>
      <c r="B13" s="142">
        <f t="shared" si="0"/>
        <v>20.399999999999999</v>
      </c>
      <c r="C13" s="141">
        <v>17</v>
      </c>
      <c r="D13" s="142">
        <f t="shared" si="1"/>
        <v>20.6</v>
      </c>
      <c r="E13" s="141">
        <v>27</v>
      </c>
      <c r="F13" s="142">
        <f t="shared" si="2"/>
        <v>19.2</v>
      </c>
      <c r="G13" s="141">
        <v>37</v>
      </c>
      <c r="H13" s="142">
        <f t="shared" si="3"/>
        <v>18.8</v>
      </c>
      <c r="I13" s="141">
        <v>47</v>
      </c>
      <c r="J13" s="142">
        <f t="shared" si="4"/>
        <v>20.100000000000001</v>
      </c>
      <c r="K13" s="141">
        <v>57</v>
      </c>
      <c r="L13" s="142">
        <f t="shared" si="5"/>
        <v>20.3</v>
      </c>
      <c r="M13" s="141">
        <v>67</v>
      </c>
      <c r="N13" s="142">
        <f t="shared" si="6"/>
        <v>20.3</v>
      </c>
      <c r="O13" s="141">
        <v>77</v>
      </c>
      <c r="P13" s="142">
        <f t="shared" si="7"/>
        <v>19</v>
      </c>
      <c r="Q13" s="141">
        <v>87</v>
      </c>
      <c r="R13" s="142">
        <f t="shared" si="8"/>
        <v>20.8</v>
      </c>
      <c r="S13" s="141">
        <v>97</v>
      </c>
      <c r="T13" s="142">
        <f t="shared" si="9"/>
        <v>20.6</v>
      </c>
      <c r="X13" s="138">
        <v>11</v>
      </c>
      <c r="Y13" s="147">
        <v>19.100000000000001</v>
      </c>
    </row>
    <row r="14" spans="1:256" s="131" customFormat="1" ht="27" customHeight="1">
      <c r="A14" s="141">
        <v>8</v>
      </c>
      <c r="B14" s="142">
        <f t="shared" si="0"/>
        <v>19.399999999999999</v>
      </c>
      <c r="C14" s="141">
        <v>18</v>
      </c>
      <c r="D14" s="142">
        <f t="shared" si="1"/>
        <v>18.8</v>
      </c>
      <c r="E14" s="141">
        <v>28</v>
      </c>
      <c r="F14" s="142">
        <f t="shared" si="2"/>
        <v>19.2</v>
      </c>
      <c r="G14" s="141">
        <v>38</v>
      </c>
      <c r="H14" s="142">
        <f t="shared" si="3"/>
        <v>19</v>
      </c>
      <c r="I14" s="141">
        <v>48</v>
      </c>
      <c r="J14" s="142">
        <f t="shared" si="4"/>
        <v>20.6</v>
      </c>
      <c r="K14" s="141">
        <v>58</v>
      </c>
      <c r="L14" s="142">
        <f t="shared" si="5"/>
        <v>20.8</v>
      </c>
      <c r="M14" s="141">
        <v>68</v>
      </c>
      <c r="N14" s="142">
        <f t="shared" si="6"/>
        <v>20</v>
      </c>
      <c r="O14" s="141">
        <v>78</v>
      </c>
      <c r="P14" s="142">
        <f t="shared" si="7"/>
        <v>20.2</v>
      </c>
      <c r="Q14" s="141">
        <v>88</v>
      </c>
      <c r="R14" s="142">
        <f t="shared" si="8"/>
        <v>20</v>
      </c>
      <c r="S14" s="141">
        <v>98</v>
      </c>
      <c r="T14" s="142">
        <f t="shared" si="9"/>
        <v>20.399999999999999</v>
      </c>
      <c r="X14" s="138">
        <v>12</v>
      </c>
      <c r="Y14" s="147">
        <v>20.100000000000001</v>
      </c>
    </row>
    <row r="15" spans="1:256" s="131" customFormat="1" ht="27" customHeight="1">
      <c r="A15" s="141">
        <v>9</v>
      </c>
      <c r="B15" s="142">
        <f t="shared" si="0"/>
        <v>20</v>
      </c>
      <c r="C15" s="141">
        <v>19</v>
      </c>
      <c r="D15" s="142">
        <f t="shared" si="1"/>
        <v>18.8</v>
      </c>
      <c r="E15" s="141">
        <v>29</v>
      </c>
      <c r="F15" s="142">
        <f t="shared" si="2"/>
        <v>18.600000000000001</v>
      </c>
      <c r="G15" s="141">
        <v>39</v>
      </c>
      <c r="H15" s="142">
        <f t="shared" si="3"/>
        <v>19.2</v>
      </c>
      <c r="I15" s="141">
        <v>49</v>
      </c>
      <c r="J15" s="142">
        <f t="shared" si="4"/>
        <v>20.100000000000001</v>
      </c>
      <c r="K15" s="141">
        <v>59</v>
      </c>
      <c r="L15" s="142">
        <f t="shared" si="5"/>
        <v>20.399999999999999</v>
      </c>
      <c r="M15" s="141">
        <v>69</v>
      </c>
      <c r="N15" s="142">
        <f t="shared" si="6"/>
        <v>18.899999999999999</v>
      </c>
      <c r="O15" s="141">
        <v>79</v>
      </c>
      <c r="P15" s="142">
        <f t="shared" si="7"/>
        <v>19.600000000000001</v>
      </c>
      <c r="Q15" s="141">
        <v>89</v>
      </c>
      <c r="R15" s="142">
        <f t="shared" si="8"/>
        <v>20.6</v>
      </c>
      <c r="S15" s="141">
        <v>99</v>
      </c>
      <c r="T15" s="142">
        <f t="shared" si="9"/>
        <v>20.100000000000001</v>
      </c>
      <c r="X15" s="138">
        <v>13</v>
      </c>
      <c r="Y15" s="147">
        <v>19.3</v>
      </c>
    </row>
    <row r="16" spans="1:256" s="131" customFormat="1" ht="27" customHeight="1">
      <c r="A16" s="141">
        <v>10</v>
      </c>
      <c r="B16" s="142">
        <f t="shared" si="0"/>
        <v>20.100000000000001</v>
      </c>
      <c r="C16" s="141">
        <v>20</v>
      </c>
      <c r="D16" s="142">
        <f t="shared" si="1"/>
        <v>19.600000000000001</v>
      </c>
      <c r="E16" s="141">
        <v>30</v>
      </c>
      <c r="F16" s="142">
        <f t="shared" si="2"/>
        <v>19.3</v>
      </c>
      <c r="G16" s="141">
        <v>40</v>
      </c>
      <c r="H16" s="142">
        <f t="shared" si="3"/>
        <v>19.100000000000001</v>
      </c>
      <c r="I16" s="141">
        <v>50</v>
      </c>
      <c r="J16" s="142">
        <f t="shared" si="4"/>
        <v>20.2</v>
      </c>
      <c r="K16" s="141">
        <v>60</v>
      </c>
      <c r="L16" s="142">
        <f t="shared" si="5"/>
        <v>20.399999999999999</v>
      </c>
      <c r="M16" s="141">
        <v>70</v>
      </c>
      <c r="N16" s="142">
        <f t="shared" si="6"/>
        <v>20.100000000000001</v>
      </c>
      <c r="O16" s="141">
        <v>80</v>
      </c>
      <c r="P16" s="142">
        <f t="shared" si="7"/>
        <v>19.600000000000001</v>
      </c>
      <c r="Q16" s="141">
        <v>90</v>
      </c>
      <c r="R16" s="142">
        <f t="shared" si="8"/>
        <v>20.5</v>
      </c>
      <c r="S16" s="141">
        <v>100</v>
      </c>
      <c r="T16" s="142">
        <f t="shared" si="9"/>
        <v>20.8</v>
      </c>
      <c r="X16" s="138">
        <v>14</v>
      </c>
      <c r="Y16" s="147">
        <v>19.899999999999999</v>
      </c>
    </row>
    <row r="17" spans="1:25" s="131" customFormat="1" ht="91.5" customHeight="1">
      <c r="A17" s="2246" t="e">
        <v>#VALUE!</v>
      </c>
      <c r="B17" s="2246"/>
      <c r="C17" s="2246"/>
      <c r="D17" s="2246"/>
      <c r="E17" s="2246"/>
      <c r="F17" s="2246"/>
      <c r="G17" s="2246"/>
      <c r="H17" s="2246"/>
      <c r="I17" s="2246"/>
      <c r="J17" s="2246"/>
      <c r="K17" s="2246"/>
      <c r="L17" s="2246"/>
      <c r="M17" s="2246"/>
      <c r="N17" s="2246"/>
      <c r="O17" s="2246"/>
      <c r="P17" s="2246"/>
      <c r="Q17" s="2246"/>
      <c r="R17" s="2246"/>
      <c r="S17" s="2246"/>
      <c r="T17" s="2246"/>
      <c r="X17" s="138">
        <v>15</v>
      </c>
      <c r="Y17" s="147">
        <v>20.9</v>
      </c>
    </row>
    <row r="18" spans="1:25" s="131" customFormat="1" ht="91.5" customHeight="1">
      <c r="A18" s="2246"/>
      <c r="B18" s="2246"/>
      <c r="C18" s="2246"/>
      <c r="D18" s="2246"/>
      <c r="E18" s="2246"/>
      <c r="F18" s="2246"/>
      <c r="G18" s="2246"/>
      <c r="H18" s="2246"/>
      <c r="I18" s="2246"/>
      <c r="J18" s="2246"/>
      <c r="K18" s="2246"/>
      <c r="L18" s="2246"/>
      <c r="M18" s="2246"/>
      <c r="N18" s="2246"/>
      <c r="O18" s="2246"/>
      <c r="P18" s="2246"/>
      <c r="Q18" s="2246"/>
      <c r="R18" s="2246"/>
      <c r="S18" s="2246"/>
      <c r="T18" s="2246"/>
      <c r="X18" s="138">
        <v>16</v>
      </c>
      <c r="Y18" s="147">
        <v>19.2</v>
      </c>
    </row>
    <row r="19" spans="1:25" s="131" customFormat="1" ht="91.5" customHeight="1">
      <c r="A19" s="2246"/>
      <c r="B19" s="2246"/>
      <c r="C19" s="2246"/>
      <c r="D19" s="2246"/>
      <c r="E19" s="2246"/>
      <c r="F19" s="2246"/>
      <c r="G19" s="2246"/>
      <c r="H19" s="2246"/>
      <c r="I19" s="2246"/>
      <c r="J19" s="2246"/>
      <c r="K19" s="2246"/>
      <c r="L19" s="2246"/>
      <c r="M19" s="2246"/>
      <c r="N19" s="2246"/>
      <c r="O19" s="2246"/>
      <c r="P19" s="2246"/>
      <c r="Q19" s="2246"/>
      <c r="R19" s="2246"/>
      <c r="S19" s="2246"/>
      <c r="T19" s="2246"/>
      <c r="X19" s="138">
        <v>17</v>
      </c>
      <c r="Y19" s="147">
        <v>20.6</v>
      </c>
    </row>
    <row r="20" spans="1:25" s="131" customFormat="1" ht="91.5" customHeight="1">
      <c r="A20" s="2246"/>
      <c r="B20" s="2246"/>
      <c r="C20" s="2246"/>
      <c r="D20" s="2246"/>
      <c r="E20" s="2246"/>
      <c r="F20" s="2246"/>
      <c r="G20" s="2246"/>
      <c r="H20" s="2246"/>
      <c r="I20" s="2246"/>
      <c r="J20" s="2246"/>
      <c r="K20" s="2246"/>
      <c r="L20" s="2246"/>
      <c r="M20" s="2246"/>
      <c r="N20" s="2246"/>
      <c r="O20" s="2246"/>
      <c r="P20" s="2246"/>
      <c r="Q20" s="2246"/>
      <c r="R20" s="2246"/>
      <c r="S20" s="2246"/>
      <c r="T20" s="2246"/>
      <c r="X20" s="138">
        <v>18</v>
      </c>
      <c r="Y20" s="147">
        <v>18.8</v>
      </c>
    </row>
    <row r="21" spans="1:25" s="131" customFormat="1" ht="91.5" customHeight="1">
      <c r="A21" s="2246"/>
      <c r="B21" s="2246"/>
      <c r="C21" s="2246"/>
      <c r="D21" s="2246"/>
      <c r="E21" s="2246"/>
      <c r="F21" s="2246"/>
      <c r="G21" s="2246"/>
      <c r="H21" s="2246"/>
      <c r="I21" s="2246"/>
      <c r="J21" s="2246"/>
      <c r="K21" s="2246"/>
      <c r="L21" s="2246"/>
      <c r="M21" s="2246"/>
      <c r="N21" s="2246"/>
      <c r="O21" s="2246"/>
      <c r="P21" s="2246"/>
      <c r="Q21" s="2246"/>
      <c r="R21" s="2246"/>
      <c r="S21" s="2246"/>
      <c r="T21" s="2246"/>
      <c r="X21" s="138">
        <v>19</v>
      </c>
      <c r="Y21" s="147">
        <v>18.8</v>
      </c>
    </row>
    <row r="22" spans="1:25" s="131" customFormat="1" ht="14.25" customHeight="1">
      <c r="A22" s="2251" t="s">
        <v>2588</v>
      </c>
      <c r="B22" s="2252" t="s">
        <v>3884</v>
      </c>
      <c r="C22" s="2253"/>
      <c r="D22" s="2253"/>
      <c r="E22" s="2253"/>
      <c r="F22" s="2253"/>
      <c r="G22" s="2253"/>
      <c r="H22" s="2253"/>
      <c r="I22" s="2253"/>
      <c r="J22" s="2253"/>
      <c r="K22" s="2253"/>
      <c r="L22" s="2253"/>
      <c r="M22" s="2253"/>
      <c r="N22" s="2253"/>
      <c r="O22" s="2253"/>
      <c r="P22" s="2253"/>
      <c r="Q22" s="2253"/>
      <c r="R22" s="2253"/>
      <c r="S22" s="2253"/>
      <c r="T22" s="2253"/>
      <c r="X22" s="138">
        <v>20</v>
      </c>
      <c r="Y22" s="147">
        <v>19.600000000000001</v>
      </c>
    </row>
    <row r="23" spans="1:25" s="131" customFormat="1" ht="14.25" customHeight="1">
      <c r="A23" s="2251"/>
      <c r="B23" s="2253"/>
      <c r="C23" s="2253"/>
      <c r="D23" s="2253"/>
      <c r="E23" s="2253"/>
      <c r="F23" s="2253"/>
      <c r="G23" s="2253"/>
      <c r="H23" s="2253"/>
      <c r="I23" s="2253"/>
      <c r="J23" s="2253"/>
      <c r="K23" s="2253"/>
      <c r="L23" s="2253"/>
      <c r="M23" s="2253"/>
      <c r="N23" s="2253"/>
      <c r="O23" s="2253"/>
      <c r="P23" s="2253"/>
      <c r="Q23" s="2253"/>
      <c r="R23" s="2253"/>
      <c r="S23" s="2253"/>
      <c r="T23" s="2253"/>
      <c r="X23" s="138">
        <v>21</v>
      </c>
      <c r="Y23" s="147">
        <v>18.5</v>
      </c>
    </row>
    <row r="24" spans="1:25" s="131" customFormat="1" ht="14.25" customHeight="1">
      <c r="A24" s="2251"/>
      <c r="B24" s="2253"/>
      <c r="C24" s="2253"/>
      <c r="D24" s="2253"/>
      <c r="E24" s="2253"/>
      <c r="F24" s="2253"/>
      <c r="G24" s="2253"/>
      <c r="H24" s="2253"/>
      <c r="I24" s="2253"/>
      <c r="J24" s="2253"/>
      <c r="K24" s="2253"/>
      <c r="L24" s="2253"/>
      <c r="M24" s="2253"/>
      <c r="N24" s="2253"/>
      <c r="O24" s="2254"/>
      <c r="P24" s="2254"/>
      <c r="Q24" s="2254"/>
      <c r="R24" s="2254"/>
      <c r="S24" s="2254"/>
      <c r="T24" s="2254"/>
      <c r="X24" s="138">
        <v>22</v>
      </c>
      <c r="Y24" s="147">
        <v>18.899999999999999</v>
      </c>
    </row>
    <row r="25" spans="1:25" ht="33.75" customHeight="1">
      <c r="A25" s="2257" t="s">
        <v>2590</v>
      </c>
      <c r="B25" s="2258"/>
      <c r="C25" s="2258"/>
      <c r="D25" s="2258"/>
      <c r="E25" s="2258"/>
      <c r="F25" s="2259" t="s">
        <v>2591</v>
      </c>
      <c r="G25" s="2260"/>
      <c r="H25" s="2261" t="s">
        <v>4163</v>
      </c>
      <c r="I25" s="2262"/>
      <c r="J25" s="2263"/>
      <c r="K25" s="2257" t="s">
        <v>2593</v>
      </c>
      <c r="L25" s="2258"/>
      <c r="M25" s="2258"/>
      <c r="N25" s="2258"/>
      <c r="O25" s="2259" t="s">
        <v>573</v>
      </c>
      <c r="P25" s="2260"/>
      <c r="Q25" s="2260"/>
      <c r="R25" s="2261" t="s">
        <v>4163</v>
      </c>
      <c r="S25" s="2262"/>
      <c r="T25" s="2263"/>
      <c r="X25" s="138">
        <v>23</v>
      </c>
      <c r="Y25" s="147">
        <v>18.899999999999999</v>
      </c>
    </row>
    <row r="26" spans="1:25" s="132" customFormat="1" ht="31.5" customHeight="1">
      <c r="A26" s="1187" t="s">
        <v>2594</v>
      </c>
      <c r="B26" s="2248"/>
      <c r="C26" s="2248"/>
      <c r="D26" s="2248"/>
      <c r="E26" s="2248"/>
      <c r="F26" s="143"/>
      <c r="O26" s="2249" t="s">
        <v>2595</v>
      </c>
      <c r="P26" s="2250"/>
      <c r="Q26" s="2250"/>
      <c r="R26" s="2250"/>
      <c r="S26" s="2250"/>
      <c r="T26" s="2250"/>
      <c r="X26" s="138">
        <v>24</v>
      </c>
      <c r="Y26" s="147">
        <v>19</v>
      </c>
    </row>
    <row r="27" spans="1:25" ht="10.5" customHeight="1">
      <c r="A27" s="144"/>
      <c r="B27" s="144"/>
      <c r="C27" s="144"/>
      <c r="D27" s="144"/>
      <c r="E27" s="144"/>
      <c r="F27" s="144"/>
      <c r="G27" s="144"/>
      <c r="H27" s="144"/>
      <c r="I27" s="144"/>
      <c r="J27" s="144"/>
      <c r="K27" s="144"/>
      <c r="L27" s="144"/>
      <c r="M27" s="144"/>
      <c r="N27" s="144"/>
      <c r="O27" s="144"/>
      <c r="P27" s="144"/>
      <c r="Q27" s="144"/>
      <c r="R27" s="144"/>
      <c r="S27" s="144"/>
      <c r="T27" s="144"/>
      <c r="X27" s="138">
        <v>25</v>
      </c>
      <c r="Y27" s="147">
        <v>18.5</v>
      </c>
    </row>
    <row r="28" spans="1:25">
      <c r="X28" s="138">
        <v>26</v>
      </c>
      <c r="Y28" s="147">
        <v>19.100000000000001</v>
      </c>
    </row>
    <row r="29" spans="1:25">
      <c r="X29" s="138">
        <v>27</v>
      </c>
      <c r="Y29" s="147">
        <v>19.2</v>
      </c>
    </row>
    <row r="30" spans="1:25">
      <c r="X30" s="138">
        <v>28</v>
      </c>
      <c r="Y30" s="147">
        <v>19.2</v>
      </c>
    </row>
    <row r="31" spans="1:25">
      <c r="X31" s="138">
        <v>29</v>
      </c>
      <c r="Y31" s="147">
        <v>18.600000000000001</v>
      </c>
    </row>
    <row r="32" spans="1:25">
      <c r="X32" s="138">
        <v>30</v>
      </c>
      <c r="Y32" s="147">
        <v>19.3</v>
      </c>
    </row>
    <row r="33" spans="24:25">
      <c r="X33" s="138">
        <v>31</v>
      </c>
      <c r="Y33" s="147">
        <v>19.100000000000001</v>
      </c>
    </row>
    <row r="34" spans="24:25">
      <c r="X34" s="138">
        <v>32</v>
      </c>
      <c r="Y34" s="147">
        <v>19.600000000000001</v>
      </c>
    </row>
    <row r="35" spans="24:25">
      <c r="X35" s="138">
        <v>33</v>
      </c>
      <c r="Y35" s="147">
        <v>19</v>
      </c>
    </row>
    <row r="36" spans="24:25">
      <c r="X36" s="138">
        <v>34</v>
      </c>
      <c r="Y36" s="147">
        <v>19.7</v>
      </c>
    </row>
    <row r="37" spans="24:25">
      <c r="X37" s="138">
        <v>35</v>
      </c>
      <c r="Y37" s="147">
        <v>19.8</v>
      </c>
    </row>
    <row r="38" spans="24:25">
      <c r="X38" s="138">
        <v>36</v>
      </c>
      <c r="Y38" s="147">
        <v>19.399999999999999</v>
      </c>
    </row>
    <row r="39" spans="24:25">
      <c r="X39" s="138">
        <v>37</v>
      </c>
      <c r="Y39" s="147">
        <v>18.8</v>
      </c>
    </row>
    <row r="40" spans="24:25">
      <c r="X40" s="138">
        <v>38</v>
      </c>
      <c r="Y40" s="147">
        <v>19</v>
      </c>
    </row>
    <row r="41" spans="24:25">
      <c r="X41" s="138">
        <v>39</v>
      </c>
      <c r="Y41" s="147">
        <v>19.2</v>
      </c>
    </row>
    <row r="42" spans="24:25">
      <c r="X42" s="138">
        <v>40</v>
      </c>
      <c r="Y42" s="147">
        <v>19.100000000000001</v>
      </c>
    </row>
    <row r="43" spans="24:25">
      <c r="X43" s="138">
        <v>41</v>
      </c>
      <c r="Y43" s="147">
        <v>20.2</v>
      </c>
    </row>
    <row r="44" spans="24:25">
      <c r="X44" s="138">
        <v>42</v>
      </c>
      <c r="Y44" s="147">
        <v>20.399999999999999</v>
      </c>
    </row>
    <row r="45" spans="24:25">
      <c r="X45" s="138">
        <v>43</v>
      </c>
      <c r="Y45" s="147">
        <v>20.100000000000001</v>
      </c>
    </row>
    <row r="46" spans="24:25">
      <c r="X46" s="138">
        <v>44</v>
      </c>
      <c r="Y46" s="147">
        <v>20.399999999999999</v>
      </c>
    </row>
    <row r="47" spans="24:25">
      <c r="X47" s="138">
        <v>45</v>
      </c>
      <c r="Y47" s="147">
        <v>19.899999999999999</v>
      </c>
    </row>
    <row r="48" spans="24:25">
      <c r="X48" s="138">
        <v>46</v>
      </c>
      <c r="Y48" s="147">
        <v>19.899999999999999</v>
      </c>
    </row>
    <row r="49" spans="24:25">
      <c r="X49" s="138">
        <v>47</v>
      </c>
      <c r="Y49" s="147">
        <v>20.100000000000001</v>
      </c>
    </row>
    <row r="50" spans="24:25">
      <c r="X50" s="138">
        <v>48</v>
      </c>
      <c r="Y50" s="147">
        <v>20.6</v>
      </c>
    </row>
    <row r="51" spans="24:25">
      <c r="X51" s="138">
        <v>49</v>
      </c>
      <c r="Y51" s="147">
        <v>20.100000000000001</v>
      </c>
    </row>
    <row r="52" spans="24:25">
      <c r="X52" s="138">
        <v>50</v>
      </c>
      <c r="Y52" s="147">
        <v>20.2</v>
      </c>
    </row>
    <row r="53" spans="24:25">
      <c r="X53" s="138">
        <v>51</v>
      </c>
      <c r="Y53" s="147">
        <v>20.2</v>
      </c>
    </row>
    <row r="54" spans="24:25">
      <c r="X54" s="138">
        <v>52</v>
      </c>
      <c r="Y54" s="147">
        <v>20.399999999999999</v>
      </c>
    </row>
    <row r="55" spans="24:25">
      <c r="X55" s="138">
        <v>53</v>
      </c>
      <c r="Y55" s="147">
        <v>21</v>
      </c>
    </row>
    <row r="56" spans="24:25">
      <c r="X56" s="138">
        <v>54</v>
      </c>
      <c r="Y56" s="147">
        <v>20.5</v>
      </c>
    </row>
    <row r="57" spans="24:25">
      <c r="X57" s="138">
        <v>55</v>
      </c>
      <c r="Y57" s="147">
        <v>20.399999999999999</v>
      </c>
    </row>
    <row r="58" spans="24:25">
      <c r="X58" s="138">
        <v>56</v>
      </c>
      <c r="Y58" s="147">
        <v>20.399999999999999</v>
      </c>
    </row>
    <row r="59" spans="24:25">
      <c r="X59" s="138">
        <v>57</v>
      </c>
      <c r="Y59" s="147">
        <v>20.3</v>
      </c>
    </row>
    <row r="60" spans="24:25">
      <c r="X60" s="138">
        <v>58</v>
      </c>
      <c r="Y60" s="147">
        <v>20.8</v>
      </c>
    </row>
    <row r="61" spans="24:25">
      <c r="X61" s="138">
        <v>59</v>
      </c>
      <c r="Y61" s="147">
        <v>20.399999999999999</v>
      </c>
    </row>
    <row r="62" spans="24:25">
      <c r="X62" s="138">
        <v>60</v>
      </c>
      <c r="Y62" s="147">
        <v>20.399999999999999</v>
      </c>
    </row>
    <row r="63" spans="24:25">
      <c r="X63" s="138">
        <v>61</v>
      </c>
      <c r="Y63" s="147">
        <v>20</v>
      </c>
    </row>
    <row r="64" spans="24:25">
      <c r="X64" s="138">
        <v>62</v>
      </c>
      <c r="Y64" s="147">
        <v>21</v>
      </c>
    </row>
    <row r="65" spans="24:25">
      <c r="X65" s="138">
        <v>63</v>
      </c>
      <c r="Y65" s="147">
        <v>21.2</v>
      </c>
    </row>
    <row r="66" spans="24:25">
      <c r="X66" s="138">
        <v>64</v>
      </c>
      <c r="Y66" s="147">
        <v>20</v>
      </c>
    </row>
    <row r="67" spans="24:25">
      <c r="X67" s="138">
        <v>65</v>
      </c>
      <c r="Y67" s="147">
        <v>20.2</v>
      </c>
    </row>
    <row r="68" spans="24:25">
      <c r="X68" s="138">
        <v>66</v>
      </c>
      <c r="Y68" s="147">
        <v>20</v>
      </c>
    </row>
    <row r="69" spans="24:25">
      <c r="X69" s="138">
        <v>67</v>
      </c>
      <c r="Y69" s="147">
        <v>20.3</v>
      </c>
    </row>
    <row r="70" spans="24:25">
      <c r="X70" s="138">
        <v>68</v>
      </c>
      <c r="Y70" s="147">
        <v>20</v>
      </c>
    </row>
    <row r="71" spans="24:25">
      <c r="X71" s="138">
        <v>69</v>
      </c>
      <c r="Y71" s="147">
        <v>18.899999999999999</v>
      </c>
    </row>
    <row r="72" spans="24:25">
      <c r="X72" s="138">
        <v>70</v>
      </c>
      <c r="Y72" s="147">
        <v>20.100000000000001</v>
      </c>
    </row>
    <row r="73" spans="24:25">
      <c r="X73" s="138">
        <v>71</v>
      </c>
      <c r="Y73" s="147">
        <v>18.600000000000001</v>
      </c>
    </row>
    <row r="74" spans="24:25">
      <c r="X74" s="138">
        <v>72</v>
      </c>
      <c r="Y74" s="147">
        <v>20.100000000000001</v>
      </c>
    </row>
    <row r="75" spans="24:25">
      <c r="X75" s="138">
        <v>73</v>
      </c>
      <c r="Y75" s="147">
        <v>19</v>
      </c>
    </row>
    <row r="76" spans="24:25">
      <c r="X76" s="138">
        <v>74</v>
      </c>
      <c r="Y76" s="147">
        <v>20.2</v>
      </c>
    </row>
    <row r="77" spans="24:25">
      <c r="X77" s="138">
        <v>75</v>
      </c>
      <c r="Y77" s="147">
        <v>19.7</v>
      </c>
    </row>
    <row r="78" spans="24:25">
      <c r="X78" s="138">
        <v>76</v>
      </c>
      <c r="Y78" s="147">
        <v>18.8</v>
      </c>
    </row>
    <row r="79" spans="24:25">
      <c r="X79" s="138">
        <v>77</v>
      </c>
      <c r="Y79" s="147">
        <v>19</v>
      </c>
    </row>
    <row r="80" spans="24:25">
      <c r="X80" s="138">
        <v>78</v>
      </c>
      <c r="Y80" s="147">
        <v>20.2</v>
      </c>
    </row>
    <row r="81" spans="24:25">
      <c r="X81" s="138">
        <v>79</v>
      </c>
      <c r="Y81" s="147">
        <v>19.600000000000001</v>
      </c>
    </row>
    <row r="82" spans="24:25">
      <c r="X82" s="138">
        <v>80</v>
      </c>
      <c r="Y82" s="147">
        <v>19.600000000000001</v>
      </c>
    </row>
    <row r="83" spans="24:25">
      <c r="X83" s="138">
        <v>81</v>
      </c>
      <c r="Y83" s="147">
        <v>19.600000000000001</v>
      </c>
    </row>
    <row r="84" spans="24:25">
      <c r="X84" s="138">
        <v>82</v>
      </c>
      <c r="Y84" s="147">
        <v>19.2</v>
      </c>
    </row>
    <row r="85" spans="24:25">
      <c r="X85" s="138">
        <v>83</v>
      </c>
      <c r="Y85" s="147">
        <v>19.899999999999999</v>
      </c>
    </row>
    <row r="86" spans="24:25">
      <c r="X86" s="138">
        <v>84</v>
      </c>
      <c r="Y86" s="147">
        <v>19.8</v>
      </c>
    </row>
    <row r="87" spans="24:25">
      <c r="X87" s="138">
        <v>85</v>
      </c>
      <c r="Y87" s="147">
        <v>20.6</v>
      </c>
    </row>
    <row r="88" spans="24:25">
      <c r="X88" s="138">
        <v>86</v>
      </c>
      <c r="Y88" s="147">
        <v>20.7</v>
      </c>
    </row>
    <row r="89" spans="24:25">
      <c r="X89" s="138">
        <v>87</v>
      </c>
      <c r="Y89" s="147">
        <v>20.8</v>
      </c>
    </row>
    <row r="90" spans="24:25">
      <c r="X90" s="138">
        <v>88</v>
      </c>
      <c r="Y90" s="147">
        <v>20</v>
      </c>
    </row>
    <row r="91" spans="24:25">
      <c r="X91" s="138">
        <v>89</v>
      </c>
      <c r="Y91" s="147">
        <v>20.6</v>
      </c>
    </row>
    <row r="92" spans="24:25">
      <c r="X92" s="138">
        <v>90</v>
      </c>
      <c r="Y92" s="147">
        <v>20.5</v>
      </c>
    </row>
    <row r="93" spans="24:25">
      <c r="X93" s="138">
        <v>91</v>
      </c>
      <c r="Y93" s="147">
        <v>20</v>
      </c>
    </row>
    <row r="94" spans="24:25">
      <c r="X94" s="138">
        <v>92</v>
      </c>
      <c r="Y94" s="147">
        <v>20.2</v>
      </c>
    </row>
    <row r="95" spans="24:25">
      <c r="X95" s="138">
        <v>93</v>
      </c>
      <c r="Y95" s="147">
        <v>20</v>
      </c>
    </row>
    <row r="96" spans="24:25">
      <c r="X96" s="138">
        <v>94</v>
      </c>
      <c r="Y96" s="147">
        <v>20.100000000000001</v>
      </c>
    </row>
    <row r="97" spans="24:25">
      <c r="X97" s="138">
        <v>95</v>
      </c>
      <c r="Y97" s="147">
        <v>20.2</v>
      </c>
    </row>
    <row r="98" spans="24:25">
      <c r="X98" s="138">
        <v>96</v>
      </c>
      <c r="Y98" s="147">
        <v>20.399999999999999</v>
      </c>
    </row>
    <row r="99" spans="24:25">
      <c r="X99" s="138">
        <v>97</v>
      </c>
      <c r="Y99" s="147">
        <v>20.6</v>
      </c>
    </row>
    <row r="100" spans="24:25">
      <c r="X100" s="138">
        <v>98</v>
      </c>
      <c r="Y100" s="147">
        <v>20.399999999999999</v>
      </c>
    </row>
    <row r="101" spans="24:25">
      <c r="X101" s="138">
        <v>99</v>
      </c>
      <c r="Y101" s="147">
        <v>20.100000000000001</v>
      </c>
    </row>
    <row r="102" spans="24:25">
      <c r="X102" s="138">
        <v>100</v>
      </c>
      <c r="Y102" s="147">
        <v>20.8</v>
      </c>
    </row>
  </sheetData>
  <mergeCells count="22">
    <mergeCell ref="A26:E26"/>
    <mergeCell ref="O26:T26"/>
    <mergeCell ref="A22:A24"/>
    <mergeCell ref="B22:T24"/>
    <mergeCell ref="A2:T3"/>
    <mergeCell ref="A17:T21"/>
    <mergeCell ref="A6:E6"/>
    <mergeCell ref="F6:J6"/>
    <mergeCell ref="K6:O6"/>
    <mergeCell ref="P6:T6"/>
    <mergeCell ref="A25:E25"/>
    <mergeCell ref="F25:G25"/>
    <mergeCell ref="H25:J25"/>
    <mergeCell ref="K25:N25"/>
    <mergeCell ref="O25:Q25"/>
    <mergeCell ref="R25:T25"/>
    <mergeCell ref="E1:T1"/>
    <mergeCell ref="S4:T4"/>
    <mergeCell ref="A5:E5"/>
    <mergeCell ref="F5:J5"/>
    <mergeCell ref="K5:O5"/>
    <mergeCell ref="P5:T5"/>
  </mergeCells>
  <phoneticPr fontId="176" type="noConversion"/>
  <printOptions horizontalCentered="1"/>
  <pageMargins left="0.31496062992126" right="0.15748031496063" top="0.196850393700787" bottom="7.8740157480315001E-2" header="0.31496062992126" footer="0.31496062992126"/>
  <pageSetup paperSize="9" scale="69" orientation="portrait" r:id="rId1"/>
  <drawing r:id="rId2"/>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00B0F0"/>
    <pageSetUpPr fitToPage="1"/>
  </sheetPr>
  <dimension ref="A1:IV102"/>
  <sheetViews>
    <sheetView view="pageBreakPreview" zoomScaleNormal="85" workbookViewId="0">
      <selection activeCell="B22" sqref="B22:T24"/>
    </sheetView>
  </sheetViews>
  <sheetFormatPr defaultColWidth="9" defaultRowHeight="15.6"/>
  <cols>
    <col min="1" max="1" width="7.21875" style="133" customWidth="1"/>
    <col min="2" max="20" width="7" style="133" customWidth="1"/>
    <col min="21" max="23" width="5.33203125" style="133" customWidth="1"/>
    <col min="24" max="24" width="5.33203125" style="134" customWidth="1"/>
    <col min="25" max="25" width="5.33203125" style="135" customWidth="1"/>
    <col min="26" max="88" width="5.33203125" style="133" customWidth="1"/>
    <col min="89" max="222" width="9" style="133"/>
    <col min="223" max="223" width="7.21875" style="133" customWidth="1"/>
    <col min="224" max="242" width="6.44140625" style="133" customWidth="1"/>
    <col min="243" max="478" width="9" style="133"/>
    <col min="479" max="479" width="7.21875" style="133" customWidth="1"/>
    <col min="480" max="498" width="6.44140625" style="133" customWidth="1"/>
    <col min="499" max="734" width="9" style="133"/>
    <col min="735" max="735" width="7.21875" style="133" customWidth="1"/>
    <col min="736" max="754" width="6.44140625" style="133" customWidth="1"/>
    <col min="755" max="990" width="9" style="133"/>
    <col min="991" max="991" width="7.21875" style="133" customWidth="1"/>
    <col min="992" max="1010" width="6.44140625" style="133" customWidth="1"/>
    <col min="1011" max="1246" width="9" style="133"/>
    <col min="1247" max="1247" width="7.21875" style="133" customWidth="1"/>
    <col min="1248" max="1266" width="6.44140625" style="133" customWidth="1"/>
    <col min="1267" max="1502" width="9" style="133"/>
    <col min="1503" max="1503" width="7.21875" style="133" customWidth="1"/>
    <col min="1504" max="1522" width="6.44140625" style="133" customWidth="1"/>
    <col min="1523" max="1758" width="9" style="133"/>
    <col min="1759" max="1759" width="7.21875" style="133" customWidth="1"/>
    <col min="1760" max="1778" width="6.44140625" style="133" customWidth="1"/>
    <col min="1779" max="2014" width="9" style="133"/>
    <col min="2015" max="2015" width="7.21875" style="133" customWidth="1"/>
    <col min="2016" max="2034" width="6.44140625" style="133" customWidth="1"/>
    <col min="2035" max="2270" width="9" style="133"/>
    <col min="2271" max="2271" width="7.21875" style="133" customWidth="1"/>
    <col min="2272" max="2290" width="6.44140625" style="133" customWidth="1"/>
    <col min="2291" max="2526" width="9" style="133"/>
    <col min="2527" max="2527" width="7.21875" style="133" customWidth="1"/>
    <col min="2528" max="2546" width="6.44140625" style="133" customWidth="1"/>
    <col min="2547" max="2782" width="9" style="133"/>
    <col min="2783" max="2783" width="7.21875" style="133" customWidth="1"/>
    <col min="2784" max="2802" width="6.44140625" style="133" customWidth="1"/>
    <col min="2803" max="3038" width="9" style="133"/>
    <col min="3039" max="3039" width="7.21875" style="133" customWidth="1"/>
    <col min="3040" max="3058" width="6.44140625" style="133" customWidth="1"/>
    <col min="3059" max="3294" width="9" style="133"/>
    <col min="3295" max="3295" width="7.21875" style="133" customWidth="1"/>
    <col min="3296" max="3314" width="6.44140625" style="133" customWidth="1"/>
    <col min="3315" max="3550" width="9" style="133"/>
    <col min="3551" max="3551" width="7.21875" style="133" customWidth="1"/>
    <col min="3552" max="3570" width="6.44140625" style="133" customWidth="1"/>
    <col min="3571" max="3806" width="9" style="133"/>
    <col min="3807" max="3807" width="7.21875" style="133" customWidth="1"/>
    <col min="3808" max="3826" width="6.44140625" style="133" customWidth="1"/>
    <col min="3827" max="4062" width="9" style="133"/>
    <col min="4063" max="4063" width="7.21875" style="133" customWidth="1"/>
    <col min="4064" max="4082" width="6.44140625" style="133" customWidth="1"/>
    <col min="4083" max="4318" width="9" style="133"/>
    <col min="4319" max="4319" width="7.21875" style="133" customWidth="1"/>
    <col min="4320" max="4338" width="6.44140625" style="133" customWidth="1"/>
    <col min="4339" max="4574" width="9" style="133"/>
    <col min="4575" max="4575" width="7.21875" style="133" customWidth="1"/>
    <col min="4576" max="4594" width="6.44140625" style="133" customWidth="1"/>
    <col min="4595" max="4830" width="9" style="133"/>
    <col min="4831" max="4831" width="7.21875" style="133" customWidth="1"/>
    <col min="4832" max="4850" width="6.44140625" style="133" customWidth="1"/>
    <col min="4851" max="5086" width="9" style="133"/>
    <col min="5087" max="5087" width="7.21875" style="133" customWidth="1"/>
    <col min="5088" max="5106" width="6.44140625" style="133" customWidth="1"/>
    <col min="5107" max="5342" width="9" style="133"/>
    <col min="5343" max="5343" width="7.21875" style="133" customWidth="1"/>
    <col min="5344" max="5362" width="6.44140625" style="133" customWidth="1"/>
    <col min="5363" max="5598" width="9" style="133"/>
    <col min="5599" max="5599" width="7.21875" style="133" customWidth="1"/>
    <col min="5600" max="5618" width="6.44140625" style="133" customWidth="1"/>
    <col min="5619" max="5854" width="9" style="133"/>
    <col min="5855" max="5855" width="7.21875" style="133" customWidth="1"/>
    <col min="5856" max="5874" width="6.44140625" style="133" customWidth="1"/>
    <col min="5875" max="6110" width="9" style="133"/>
    <col min="6111" max="6111" width="7.21875" style="133" customWidth="1"/>
    <col min="6112" max="6130" width="6.44140625" style="133" customWidth="1"/>
    <col min="6131" max="6366" width="9" style="133"/>
    <col min="6367" max="6367" width="7.21875" style="133" customWidth="1"/>
    <col min="6368" max="6386" width="6.44140625" style="133" customWidth="1"/>
    <col min="6387" max="6622" width="9" style="133"/>
    <col min="6623" max="6623" width="7.21875" style="133" customWidth="1"/>
    <col min="6624" max="6642" width="6.44140625" style="133" customWidth="1"/>
    <col min="6643" max="6878" width="9" style="133"/>
    <col min="6879" max="6879" width="7.21875" style="133" customWidth="1"/>
    <col min="6880" max="6898" width="6.44140625" style="133" customWidth="1"/>
    <col min="6899" max="7134" width="9" style="133"/>
    <col min="7135" max="7135" width="7.21875" style="133" customWidth="1"/>
    <col min="7136" max="7154" width="6.44140625" style="133" customWidth="1"/>
    <col min="7155" max="7390" width="9" style="133"/>
    <col min="7391" max="7391" width="7.21875" style="133" customWidth="1"/>
    <col min="7392" max="7410" width="6.44140625" style="133" customWidth="1"/>
    <col min="7411" max="7646" width="9" style="133"/>
    <col min="7647" max="7647" width="7.21875" style="133" customWidth="1"/>
    <col min="7648" max="7666" width="6.44140625" style="133" customWidth="1"/>
    <col min="7667" max="7902" width="9" style="133"/>
    <col min="7903" max="7903" width="7.21875" style="133" customWidth="1"/>
    <col min="7904" max="7922" width="6.44140625" style="133" customWidth="1"/>
    <col min="7923" max="8158" width="9" style="133"/>
    <col min="8159" max="8159" width="7.21875" style="133" customWidth="1"/>
    <col min="8160" max="8178" width="6.44140625" style="133" customWidth="1"/>
    <col min="8179" max="8414" width="9" style="133"/>
    <col min="8415" max="8415" width="7.21875" style="133" customWidth="1"/>
    <col min="8416" max="8434" width="6.44140625" style="133" customWidth="1"/>
    <col min="8435" max="8670" width="9" style="133"/>
    <col min="8671" max="8671" width="7.21875" style="133" customWidth="1"/>
    <col min="8672" max="8690" width="6.44140625" style="133" customWidth="1"/>
    <col min="8691" max="8926" width="9" style="133"/>
    <col min="8927" max="8927" width="7.21875" style="133" customWidth="1"/>
    <col min="8928" max="8946" width="6.44140625" style="133" customWidth="1"/>
    <col min="8947" max="9182" width="9" style="133"/>
    <col min="9183" max="9183" width="7.21875" style="133" customWidth="1"/>
    <col min="9184" max="9202" width="6.44140625" style="133" customWidth="1"/>
    <col min="9203" max="9438" width="9" style="133"/>
    <col min="9439" max="9439" width="7.21875" style="133" customWidth="1"/>
    <col min="9440" max="9458" width="6.44140625" style="133" customWidth="1"/>
    <col min="9459" max="9694" width="9" style="133"/>
    <col min="9695" max="9695" width="7.21875" style="133" customWidth="1"/>
    <col min="9696" max="9714" width="6.44140625" style="133" customWidth="1"/>
    <col min="9715" max="9950" width="9" style="133"/>
    <col min="9951" max="9951" width="7.21875" style="133" customWidth="1"/>
    <col min="9952" max="9970" width="6.44140625" style="133" customWidth="1"/>
    <col min="9971" max="10206" width="9" style="133"/>
    <col min="10207" max="10207" width="7.21875" style="133" customWidth="1"/>
    <col min="10208" max="10226" width="6.44140625" style="133" customWidth="1"/>
    <col min="10227" max="10462" width="9" style="133"/>
    <col min="10463" max="10463" width="7.21875" style="133" customWidth="1"/>
    <col min="10464" max="10482" width="6.44140625" style="133" customWidth="1"/>
    <col min="10483" max="10718" width="9" style="133"/>
    <col min="10719" max="10719" width="7.21875" style="133" customWidth="1"/>
    <col min="10720" max="10738" width="6.44140625" style="133" customWidth="1"/>
    <col min="10739" max="10974" width="9" style="133"/>
    <col min="10975" max="10975" width="7.21875" style="133" customWidth="1"/>
    <col min="10976" max="10994" width="6.44140625" style="133" customWidth="1"/>
    <col min="10995" max="11230" width="9" style="133"/>
    <col min="11231" max="11231" width="7.21875" style="133" customWidth="1"/>
    <col min="11232" max="11250" width="6.44140625" style="133" customWidth="1"/>
    <col min="11251" max="11486" width="9" style="133"/>
    <col min="11487" max="11487" width="7.21875" style="133" customWidth="1"/>
    <col min="11488" max="11506" width="6.44140625" style="133" customWidth="1"/>
    <col min="11507" max="11742" width="9" style="133"/>
    <col min="11743" max="11743" width="7.21875" style="133" customWidth="1"/>
    <col min="11744" max="11762" width="6.44140625" style="133" customWidth="1"/>
    <col min="11763" max="11998" width="9" style="133"/>
    <col min="11999" max="11999" width="7.21875" style="133" customWidth="1"/>
    <col min="12000" max="12018" width="6.44140625" style="133" customWidth="1"/>
    <col min="12019" max="12254" width="9" style="133"/>
    <col min="12255" max="12255" width="7.21875" style="133" customWidth="1"/>
    <col min="12256" max="12274" width="6.44140625" style="133" customWidth="1"/>
    <col min="12275" max="12510" width="9" style="133"/>
    <col min="12511" max="12511" width="7.21875" style="133" customWidth="1"/>
    <col min="12512" max="12530" width="6.44140625" style="133" customWidth="1"/>
    <col min="12531" max="12766" width="9" style="133"/>
    <col min="12767" max="12767" width="7.21875" style="133" customWidth="1"/>
    <col min="12768" max="12786" width="6.44140625" style="133" customWidth="1"/>
    <col min="12787" max="13022" width="9" style="133"/>
    <col min="13023" max="13023" width="7.21875" style="133" customWidth="1"/>
    <col min="13024" max="13042" width="6.44140625" style="133" customWidth="1"/>
    <col min="13043" max="13278" width="9" style="133"/>
    <col min="13279" max="13279" width="7.21875" style="133" customWidth="1"/>
    <col min="13280" max="13298" width="6.44140625" style="133" customWidth="1"/>
    <col min="13299" max="13534" width="9" style="133"/>
    <col min="13535" max="13535" width="7.21875" style="133" customWidth="1"/>
    <col min="13536" max="13554" width="6.44140625" style="133" customWidth="1"/>
    <col min="13555" max="13790" width="9" style="133"/>
    <col min="13791" max="13791" width="7.21875" style="133" customWidth="1"/>
    <col min="13792" max="13810" width="6.44140625" style="133" customWidth="1"/>
    <col min="13811" max="14046" width="9" style="133"/>
    <col min="14047" max="14047" width="7.21875" style="133" customWidth="1"/>
    <col min="14048" max="14066" width="6.44140625" style="133" customWidth="1"/>
    <col min="14067" max="14302" width="9" style="133"/>
    <col min="14303" max="14303" width="7.21875" style="133" customWidth="1"/>
    <col min="14304" max="14322" width="6.44140625" style="133" customWidth="1"/>
    <col min="14323" max="14558" width="9" style="133"/>
    <col min="14559" max="14559" width="7.21875" style="133" customWidth="1"/>
    <col min="14560" max="14578" width="6.44140625" style="133" customWidth="1"/>
    <col min="14579" max="14814" width="9" style="133"/>
    <col min="14815" max="14815" width="7.21875" style="133" customWidth="1"/>
    <col min="14816" max="14834" width="6.44140625" style="133" customWidth="1"/>
    <col min="14835" max="15070" width="9" style="133"/>
    <col min="15071" max="15071" width="7.21875" style="133" customWidth="1"/>
    <col min="15072" max="15090" width="6.44140625" style="133" customWidth="1"/>
    <col min="15091" max="15326" width="9" style="133"/>
    <col min="15327" max="15327" width="7.21875" style="133" customWidth="1"/>
    <col min="15328" max="15346" width="6.44140625" style="133" customWidth="1"/>
    <col min="15347" max="15582" width="9" style="133"/>
    <col min="15583" max="15583" width="7.21875" style="133" customWidth="1"/>
    <col min="15584" max="15602" width="6.44140625" style="133" customWidth="1"/>
    <col min="15603" max="15838" width="9" style="133"/>
    <col min="15839" max="15839" width="7.21875" style="133" customWidth="1"/>
    <col min="15840" max="15858" width="6.44140625" style="133" customWidth="1"/>
    <col min="15859" max="16094" width="9" style="133"/>
    <col min="16095" max="16095" width="7.21875" style="133" customWidth="1"/>
    <col min="16096" max="16114" width="6.44140625" style="133" customWidth="1"/>
    <col min="16115" max="16384" width="9" style="133"/>
  </cols>
  <sheetData>
    <row r="1" spans="1:256" s="54" customFormat="1">
      <c r="A1" s="32"/>
      <c r="B1" s="32"/>
      <c r="C1" s="32"/>
      <c r="D1" s="32"/>
      <c r="E1" s="1178" t="s">
        <v>7</v>
      </c>
      <c r="F1" s="1178"/>
      <c r="G1" s="1178"/>
      <c r="H1" s="1178"/>
      <c r="I1" s="1178"/>
      <c r="J1" s="1178"/>
      <c r="K1" s="1178"/>
      <c r="L1" s="1178"/>
      <c r="M1" s="1178"/>
      <c r="N1" s="1178"/>
      <c r="O1" s="1178"/>
      <c r="P1" s="1178"/>
      <c r="Q1" s="1178"/>
      <c r="R1" s="1178"/>
      <c r="S1" s="1178"/>
      <c r="T1" s="1178"/>
      <c r="U1" s="32"/>
      <c r="V1" s="32"/>
      <c r="W1" s="32"/>
      <c r="X1" s="31"/>
      <c r="Y1" s="136"/>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c r="A2" s="2255" t="s">
        <v>182</v>
      </c>
      <c r="B2" s="2256"/>
      <c r="C2" s="2256"/>
      <c r="D2" s="2256"/>
      <c r="E2" s="2256"/>
      <c r="F2" s="2256"/>
      <c r="G2" s="2256"/>
      <c r="H2" s="2256"/>
      <c r="I2" s="2256"/>
      <c r="J2" s="2256"/>
      <c r="K2" s="2256"/>
      <c r="L2" s="2256"/>
      <c r="M2" s="2256"/>
      <c r="N2" s="2256"/>
      <c r="O2" s="2256"/>
      <c r="P2" s="2256"/>
      <c r="Q2" s="2256"/>
      <c r="R2" s="2256"/>
      <c r="S2" s="2256"/>
      <c r="T2" s="2256"/>
    </row>
    <row r="3" spans="1:256" ht="31.5" customHeight="1">
      <c r="A3" s="2256"/>
      <c r="B3" s="2256"/>
      <c r="C3" s="2256"/>
      <c r="D3" s="2256"/>
      <c r="E3" s="2256"/>
      <c r="F3" s="2256"/>
      <c r="G3" s="2256"/>
      <c r="H3" s="2256"/>
      <c r="I3" s="2256"/>
      <c r="J3" s="2256"/>
      <c r="K3" s="2256"/>
      <c r="L3" s="2256"/>
      <c r="M3" s="2256"/>
      <c r="N3" s="2256"/>
      <c r="O3" s="2256"/>
      <c r="P3" s="2256"/>
      <c r="Q3" s="2256"/>
      <c r="R3" s="2256"/>
      <c r="S3" s="2256"/>
      <c r="T3" s="2256"/>
      <c r="U3" s="137"/>
      <c r="V3" s="137"/>
      <c r="W3" s="137"/>
      <c r="X3" s="138">
        <v>1</v>
      </c>
      <c r="Y3" s="139">
        <v>5</v>
      </c>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7"/>
      <c r="BB3" s="137"/>
      <c r="BC3" s="137"/>
      <c r="BD3" s="137"/>
      <c r="BE3" s="137"/>
      <c r="BF3" s="137"/>
      <c r="BG3" s="137"/>
      <c r="BH3" s="137"/>
      <c r="BI3" s="137"/>
      <c r="BJ3" s="137"/>
      <c r="BK3" s="137"/>
      <c r="BL3" s="137"/>
      <c r="BM3" s="137"/>
      <c r="BN3" s="137"/>
      <c r="BO3" s="137"/>
      <c r="BP3" s="137"/>
      <c r="BQ3" s="137"/>
      <c r="BR3" s="137"/>
      <c r="BS3" s="137"/>
      <c r="BT3" s="137"/>
      <c r="BU3" s="137"/>
      <c r="BV3" s="137"/>
      <c r="BW3" s="137"/>
      <c r="BX3" s="137"/>
      <c r="BY3" s="137"/>
      <c r="BZ3" s="137"/>
      <c r="CA3" s="137"/>
      <c r="CB3" s="137"/>
      <c r="CC3" s="137"/>
      <c r="CD3" s="137"/>
      <c r="CE3" s="137"/>
      <c r="CF3" s="137"/>
      <c r="CG3" s="137"/>
      <c r="CH3" s="137"/>
      <c r="CI3" s="137"/>
      <c r="CJ3" s="137"/>
    </row>
    <row r="4" spans="1:256" s="131" customFormat="1" ht="14.25" customHeight="1">
      <c r="A4" s="140"/>
      <c r="B4" s="140"/>
      <c r="C4" s="140"/>
      <c r="D4" s="140"/>
      <c r="E4" s="140"/>
      <c r="F4" s="140"/>
      <c r="G4" s="140"/>
      <c r="H4" s="140"/>
      <c r="I4" s="140"/>
      <c r="J4" s="140"/>
      <c r="K4" s="140"/>
      <c r="L4" s="140"/>
      <c r="M4" s="140"/>
      <c r="N4" s="140"/>
      <c r="O4" s="140"/>
      <c r="P4" s="140"/>
      <c r="Q4" s="140"/>
      <c r="R4" s="140"/>
      <c r="S4" s="2245" t="s">
        <v>2584</v>
      </c>
      <c r="T4" s="2245"/>
      <c r="X4" s="138">
        <v>2</v>
      </c>
      <c r="Y4" s="139">
        <v>5.0999999999999996</v>
      </c>
    </row>
    <row r="5" spans="1:256" s="131" customFormat="1" ht="87.75" customHeight="1">
      <c r="A5" s="2246" t="s">
        <v>230</v>
      </c>
      <c r="B5" s="2247"/>
      <c r="C5" s="2247"/>
      <c r="D5" s="2247"/>
      <c r="E5" s="2247"/>
      <c r="F5" s="2246" t="str">
        <f>目录!B89</f>
        <v>尼龙66轮胎帘子布用工业长丝-帘子布事业部PH25657
Nylon 66 tire cord fabric industrial yarn-Tire cord fabric Department PH25657</v>
      </c>
      <c r="G5" s="2247"/>
      <c r="H5" s="2247"/>
      <c r="I5" s="2247"/>
      <c r="J5" s="2247"/>
      <c r="K5" s="2246" t="s">
        <v>523</v>
      </c>
      <c r="L5" s="2247"/>
      <c r="M5" s="2247"/>
      <c r="N5" s="2247"/>
      <c r="O5" s="2247"/>
      <c r="P5" s="2247" t="str">
        <f>目录!B90</f>
        <v>PH25657-2800dtex/432f</v>
      </c>
      <c r="Q5" s="2247"/>
      <c r="R5" s="2247"/>
      <c r="S5" s="2247"/>
      <c r="T5" s="2247"/>
      <c r="X5" s="138">
        <v>3</v>
      </c>
      <c r="Y5" s="139">
        <v>5.3</v>
      </c>
    </row>
    <row r="6" spans="1:256" s="131" customFormat="1" ht="24.9" customHeight="1">
      <c r="A6" s="2246" t="s">
        <v>2585</v>
      </c>
      <c r="B6" s="2247"/>
      <c r="C6" s="2247"/>
      <c r="D6" s="2247"/>
      <c r="E6" s="2247"/>
      <c r="F6" s="2246" t="s">
        <v>1424</v>
      </c>
      <c r="G6" s="2247"/>
      <c r="H6" s="2247"/>
      <c r="I6" s="2247"/>
      <c r="J6" s="2247"/>
      <c r="K6" s="2247" t="s">
        <v>2586</v>
      </c>
      <c r="L6" s="2247"/>
      <c r="M6" s="2247"/>
      <c r="N6" s="2247"/>
      <c r="O6" s="2247"/>
      <c r="P6" s="2246" t="s">
        <v>3886</v>
      </c>
      <c r="Q6" s="2247"/>
      <c r="R6" s="2247"/>
      <c r="S6" s="2247"/>
      <c r="T6" s="2247"/>
      <c r="X6" s="138">
        <v>4</v>
      </c>
      <c r="Y6" s="139">
        <v>5</v>
      </c>
    </row>
    <row r="7" spans="1:256" s="131" customFormat="1" ht="27" customHeight="1">
      <c r="A7" s="141">
        <v>1</v>
      </c>
      <c r="B7" s="142">
        <f>Y3</f>
        <v>5</v>
      </c>
      <c r="C7" s="141">
        <v>11</v>
      </c>
      <c r="D7" s="142">
        <f>Y13</f>
        <v>5</v>
      </c>
      <c r="E7" s="141">
        <v>21</v>
      </c>
      <c r="F7" s="142">
        <f>Y23</f>
        <v>5.3</v>
      </c>
      <c r="G7" s="141">
        <v>31</v>
      </c>
      <c r="H7" s="142">
        <f>Y33</f>
        <v>5.2</v>
      </c>
      <c r="I7" s="141">
        <v>41</v>
      </c>
      <c r="J7" s="142">
        <f>Y43</f>
        <v>5.4</v>
      </c>
      <c r="K7" s="141">
        <v>51</v>
      </c>
      <c r="L7" s="142">
        <f>Y53</f>
        <v>5.3</v>
      </c>
      <c r="M7" s="141">
        <v>61</v>
      </c>
      <c r="N7" s="142">
        <f>Y63</f>
        <v>5.21</v>
      </c>
      <c r="O7" s="141">
        <v>71</v>
      </c>
      <c r="P7" s="142">
        <f>Y73</f>
        <v>5.2</v>
      </c>
      <c r="Q7" s="141">
        <v>81</v>
      </c>
      <c r="R7" s="142">
        <f>Y83</f>
        <v>5.2</v>
      </c>
      <c r="S7" s="141">
        <v>91</v>
      </c>
      <c r="T7" s="142">
        <f>Y93</f>
        <v>5.0999999999999996</v>
      </c>
      <c r="X7" s="138">
        <v>5</v>
      </c>
      <c r="Y7" s="139">
        <v>5.2</v>
      </c>
    </row>
    <row r="8" spans="1:256" s="131" customFormat="1" ht="27" customHeight="1">
      <c r="A8" s="141">
        <v>2</v>
      </c>
      <c r="B8" s="142">
        <f t="shared" ref="B8:B16" si="0">Y4</f>
        <v>5.0999999999999996</v>
      </c>
      <c r="C8" s="141">
        <v>12</v>
      </c>
      <c r="D8" s="142">
        <f t="shared" ref="D8:D16" si="1">Y14</f>
        <v>5.2</v>
      </c>
      <c r="E8" s="141">
        <v>22</v>
      </c>
      <c r="F8" s="142">
        <f t="shared" ref="F8:F16" si="2">Y24</f>
        <v>5.3</v>
      </c>
      <c r="G8" s="141">
        <v>32</v>
      </c>
      <c r="H8" s="142">
        <f t="shared" ref="H8:H16" si="3">Y34</f>
        <v>5.4</v>
      </c>
      <c r="I8" s="141">
        <v>42</v>
      </c>
      <c r="J8" s="142">
        <f t="shared" ref="J8:J16" si="4">Y44</f>
        <v>5.3</v>
      </c>
      <c r="K8" s="141">
        <v>52</v>
      </c>
      <c r="L8" s="142">
        <f t="shared" ref="L8:L16" si="5">Y54</f>
        <v>5.2</v>
      </c>
      <c r="M8" s="141">
        <v>62</v>
      </c>
      <c r="N8" s="142">
        <f t="shared" ref="N8:N16" si="6">Y64</f>
        <v>5</v>
      </c>
      <c r="O8" s="141">
        <v>72</v>
      </c>
      <c r="P8" s="142">
        <f t="shared" ref="P8:P16" si="7">Y74</f>
        <v>5.3</v>
      </c>
      <c r="Q8" s="141">
        <v>82</v>
      </c>
      <c r="R8" s="142">
        <f t="shared" ref="R8:R16" si="8">Y84</f>
        <v>5</v>
      </c>
      <c r="S8" s="141">
        <v>92</v>
      </c>
      <c r="T8" s="142">
        <f t="shared" ref="T8:T16" si="9">Y94</f>
        <v>5.2</v>
      </c>
      <c r="X8" s="138">
        <v>6</v>
      </c>
      <c r="Y8" s="139">
        <v>5.5</v>
      </c>
    </row>
    <row r="9" spans="1:256" s="131" customFormat="1" ht="27" customHeight="1">
      <c r="A9" s="141">
        <v>3</v>
      </c>
      <c r="B9" s="142">
        <f t="shared" si="0"/>
        <v>5.3</v>
      </c>
      <c r="C9" s="141">
        <v>13</v>
      </c>
      <c r="D9" s="142">
        <f t="shared" si="1"/>
        <v>5.2</v>
      </c>
      <c r="E9" s="141">
        <v>23</v>
      </c>
      <c r="F9" s="142">
        <f t="shared" si="2"/>
        <v>5.0999999999999996</v>
      </c>
      <c r="G9" s="141">
        <v>33</v>
      </c>
      <c r="H9" s="142">
        <f t="shared" si="3"/>
        <v>5.3</v>
      </c>
      <c r="I9" s="141">
        <v>43</v>
      </c>
      <c r="J9" s="142">
        <f t="shared" si="4"/>
        <v>5.3</v>
      </c>
      <c r="K9" s="141">
        <v>53</v>
      </c>
      <c r="L9" s="142">
        <f t="shared" si="5"/>
        <v>5.4</v>
      </c>
      <c r="M9" s="141">
        <v>63</v>
      </c>
      <c r="N9" s="142">
        <f t="shared" si="6"/>
        <v>5.0999999999999996</v>
      </c>
      <c r="O9" s="141">
        <v>73</v>
      </c>
      <c r="P9" s="142">
        <f t="shared" si="7"/>
        <v>5.2</v>
      </c>
      <c r="Q9" s="141">
        <v>83</v>
      </c>
      <c r="R9" s="142">
        <f t="shared" si="8"/>
        <v>5.3</v>
      </c>
      <c r="S9" s="141">
        <v>93</v>
      </c>
      <c r="T9" s="142">
        <f t="shared" si="9"/>
        <v>5.0999999999999996</v>
      </c>
      <c r="X9" s="138">
        <v>7</v>
      </c>
      <c r="Y9" s="139">
        <v>5.4</v>
      </c>
    </row>
    <row r="10" spans="1:256" s="131" customFormat="1" ht="27" customHeight="1">
      <c r="A10" s="141">
        <v>4</v>
      </c>
      <c r="B10" s="142">
        <f t="shared" si="0"/>
        <v>5</v>
      </c>
      <c r="C10" s="141">
        <v>14</v>
      </c>
      <c r="D10" s="142">
        <f t="shared" si="1"/>
        <v>5.2</v>
      </c>
      <c r="E10" s="141">
        <v>24</v>
      </c>
      <c r="F10" s="142">
        <f t="shared" si="2"/>
        <v>5.4</v>
      </c>
      <c r="G10" s="141">
        <v>34</v>
      </c>
      <c r="H10" s="142">
        <f t="shared" si="3"/>
        <v>5.0999999999999996</v>
      </c>
      <c r="I10" s="141">
        <v>44</v>
      </c>
      <c r="J10" s="142">
        <f t="shared" si="4"/>
        <v>5.3</v>
      </c>
      <c r="K10" s="141">
        <v>54</v>
      </c>
      <c r="L10" s="142">
        <f t="shared" si="5"/>
        <v>5</v>
      </c>
      <c r="M10" s="141">
        <v>64</v>
      </c>
      <c r="N10" s="142">
        <f t="shared" si="6"/>
        <v>5.0999999999999996</v>
      </c>
      <c r="O10" s="141">
        <v>74</v>
      </c>
      <c r="P10" s="142">
        <f t="shared" si="7"/>
        <v>5.0999999999999996</v>
      </c>
      <c r="Q10" s="141">
        <v>84</v>
      </c>
      <c r="R10" s="142">
        <f t="shared" si="8"/>
        <v>5.0999999999999996</v>
      </c>
      <c r="S10" s="141">
        <v>94</v>
      </c>
      <c r="T10" s="142">
        <f t="shared" si="9"/>
        <v>5.0999999999999996</v>
      </c>
      <c r="X10" s="138">
        <v>8</v>
      </c>
      <c r="Y10" s="139">
        <v>5.2</v>
      </c>
    </row>
    <row r="11" spans="1:256" s="131" customFormat="1" ht="27" customHeight="1">
      <c r="A11" s="141">
        <v>5</v>
      </c>
      <c r="B11" s="142">
        <f t="shared" si="0"/>
        <v>5.2</v>
      </c>
      <c r="C11" s="141">
        <v>15</v>
      </c>
      <c r="D11" s="142">
        <f t="shared" si="1"/>
        <v>4.9000000000000004</v>
      </c>
      <c r="E11" s="141">
        <v>25</v>
      </c>
      <c r="F11" s="142">
        <f t="shared" si="2"/>
        <v>5.4</v>
      </c>
      <c r="G11" s="141">
        <v>35</v>
      </c>
      <c r="H11" s="142">
        <f t="shared" si="3"/>
        <v>5</v>
      </c>
      <c r="I11" s="141">
        <v>45</v>
      </c>
      <c r="J11" s="142">
        <f t="shared" si="4"/>
        <v>5.2</v>
      </c>
      <c r="K11" s="141">
        <v>55</v>
      </c>
      <c r="L11" s="142">
        <f t="shared" si="5"/>
        <v>5.0999999999999996</v>
      </c>
      <c r="M11" s="141">
        <v>65</v>
      </c>
      <c r="N11" s="142">
        <f t="shared" si="6"/>
        <v>5.3</v>
      </c>
      <c r="O11" s="141">
        <v>75</v>
      </c>
      <c r="P11" s="142">
        <f t="shared" si="7"/>
        <v>5.2</v>
      </c>
      <c r="Q11" s="141">
        <v>85</v>
      </c>
      <c r="R11" s="142">
        <f t="shared" si="8"/>
        <v>5.2</v>
      </c>
      <c r="S11" s="141">
        <v>95</v>
      </c>
      <c r="T11" s="142">
        <f t="shared" si="9"/>
        <v>5.3</v>
      </c>
      <c r="X11" s="138">
        <v>9</v>
      </c>
      <c r="Y11" s="139">
        <v>4.8</v>
      </c>
    </row>
    <row r="12" spans="1:256" s="131" customFormat="1" ht="27" customHeight="1">
      <c r="A12" s="141">
        <v>6</v>
      </c>
      <c r="B12" s="142">
        <f t="shared" si="0"/>
        <v>5.5</v>
      </c>
      <c r="C12" s="141">
        <v>16</v>
      </c>
      <c r="D12" s="142">
        <f t="shared" si="1"/>
        <v>5.4</v>
      </c>
      <c r="E12" s="141">
        <v>26</v>
      </c>
      <c r="F12" s="142">
        <f t="shared" si="2"/>
        <v>5.3</v>
      </c>
      <c r="G12" s="141">
        <v>36</v>
      </c>
      <c r="H12" s="142">
        <f t="shared" si="3"/>
        <v>5</v>
      </c>
      <c r="I12" s="141">
        <v>46</v>
      </c>
      <c r="J12" s="142">
        <f t="shared" si="4"/>
        <v>5.4</v>
      </c>
      <c r="K12" s="141">
        <v>56</v>
      </c>
      <c r="L12" s="142">
        <f t="shared" si="5"/>
        <v>5</v>
      </c>
      <c r="M12" s="141">
        <v>66</v>
      </c>
      <c r="N12" s="142">
        <f t="shared" si="6"/>
        <v>5.0999999999999996</v>
      </c>
      <c r="O12" s="141">
        <v>76</v>
      </c>
      <c r="P12" s="142">
        <f t="shared" si="7"/>
        <v>5.2</v>
      </c>
      <c r="Q12" s="141">
        <v>86</v>
      </c>
      <c r="R12" s="142">
        <f t="shared" si="8"/>
        <v>5.2</v>
      </c>
      <c r="S12" s="141">
        <v>96</v>
      </c>
      <c r="T12" s="142">
        <f t="shared" si="9"/>
        <v>5.2</v>
      </c>
      <c r="X12" s="138">
        <v>10</v>
      </c>
      <c r="Y12" s="139">
        <v>4.8</v>
      </c>
    </row>
    <row r="13" spans="1:256" s="131" customFormat="1" ht="27" customHeight="1">
      <c r="A13" s="141">
        <v>7</v>
      </c>
      <c r="B13" s="142">
        <f t="shared" si="0"/>
        <v>5.4</v>
      </c>
      <c r="C13" s="141">
        <v>17</v>
      </c>
      <c r="D13" s="142">
        <f t="shared" si="1"/>
        <v>5.0999999999999996</v>
      </c>
      <c r="E13" s="141">
        <v>27</v>
      </c>
      <c r="F13" s="142">
        <f t="shared" si="2"/>
        <v>5.4</v>
      </c>
      <c r="G13" s="141">
        <v>37</v>
      </c>
      <c r="H13" s="142">
        <f t="shared" si="3"/>
        <v>5.0999999999999996</v>
      </c>
      <c r="I13" s="141">
        <v>47</v>
      </c>
      <c r="J13" s="142">
        <f t="shared" si="4"/>
        <v>5.0999999999999996</v>
      </c>
      <c r="K13" s="141">
        <v>57</v>
      </c>
      <c r="L13" s="142">
        <f t="shared" si="5"/>
        <v>5.2</v>
      </c>
      <c r="M13" s="141">
        <v>67</v>
      </c>
      <c r="N13" s="142">
        <f t="shared" si="6"/>
        <v>5.0999999999999996</v>
      </c>
      <c r="O13" s="141">
        <v>77</v>
      </c>
      <c r="P13" s="142">
        <f t="shared" si="7"/>
        <v>5.2</v>
      </c>
      <c r="Q13" s="141">
        <v>87</v>
      </c>
      <c r="R13" s="142">
        <f t="shared" si="8"/>
        <v>5.2</v>
      </c>
      <c r="S13" s="141">
        <v>97</v>
      </c>
      <c r="T13" s="142">
        <f t="shared" si="9"/>
        <v>5.2</v>
      </c>
      <c r="X13" s="138">
        <v>11</v>
      </c>
      <c r="Y13" s="139">
        <v>5</v>
      </c>
    </row>
    <row r="14" spans="1:256" s="131" customFormat="1" ht="27" customHeight="1">
      <c r="A14" s="141">
        <v>8</v>
      </c>
      <c r="B14" s="142">
        <f t="shared" si="0"/>
        <v>5.2</v>
      </c>
      <c r="C14" s="141">
        <v>18</v>
      </c>
      <c r="D14" s="142">
        <f t="shared" si="1"/>
        <v>5.0999999999999996</v>
      </c>
      <c r="E14" s="141">
        <v>28</v>
      </c>
      <c r="F14" s="142">
        <f t="shared" si="2"/>
        <v>5.2</v>
      </c>
      <c r="G14" s="141">
        <v>38</v>
      </c>
      <c r="H14" s="142">
        <f t="shared" si="3"/>
        <v>4.9000000000000004</v>
      </c>
      <c r="I14" s="141">
        <v>48</v>
      </c>
      <c r="J14" s="142">
        <f t="shared" si="4"/>
        <v>5.0999999999999996</v>
      </c>
      <c r="K14" s="141">
        <v>58</v>
      </c>
      <c r="L14" s="142">
        <f t="shared" si="5"/>
        <v>5.2</v>
      </c>
      <c r="M14" s="141">
        <v>68</v>
      </c>
      <c r="N14" s="142">
        <f t="shared" si="6"/>
        <v>5.2</v>
      </c>
      <c r="O14" s="141">
        <v>78</v>
      </c>
      <c r="P14" s="142">
        <f t="shared" si="7"/>
        <v>5.2</v>
      </c>
      <c r="Q14" s="141">
        <v>88</v>
      </c>
      <c r="R14" s="142">
        <f t="shared" si="8"/>
        <v>5.2</v>
      </c>
      <c r="S14" s="141">
        <v>98</v>
      </c>
      <c r="T14" s="142">
        <f t="shared" si="9"/>
        <v>5.0999999999999996</v>
      </c>
      <c r="X14" s="138">
        <v>12</v>
      </c>
      <c r="Y14" s="139">
        <v>5.2</v>
      </c>
    </row>
    <row r="15" spans="1:256" s="131" customFormat="1" ht="27" customHeight="1">
      <c r="A15" s="141">
        <v>9</v>
      </c>
      <c r="B15" s="142">
        <f t="shared" si="0"/>
        <v>4.8</v>
      </c>
      <c r="C15" s="141">
        <v>19</v>
      </c>
      <c r="D15" s="142">
        <f t="shared" si="1"/>
        <v>5.6</v>
      </c>
      <c r="E15" s="141">
        <v>29</v>
      </c>
      <c r="F15" s="142">
        <f t="shared" si="2"/>
        <v>5.0999999999999996</v>
      </c>
      <c r="G15" s="141">
        <v>39</v>
      </c>
      <c r="H15" s="142">
        <f t="shared" si="3"/>
        <v>5.3</v>
      </c>
      <c r="I15" s="141">
        <v>49</v>
      </c>
      <c r="J15" s="142">
        <f t="shared" si="4"/>
        <v>5.0999999999999996</v>
      </c>
      <c r="K15" s="141">
        <v>59</v>
      </c>
      <c r="L15" s="142">
        <f t="shared" si="5"/>
        <v>5.3</v>
      </c>
      <c r="M15" s="141">
        <v>69</v>
      </c>
      <c r="N15" s="142">
        <f t="shared" si="6"/>
        <v>5.3</v>
      </c>
      <c r="O15" s="141">
        <v>79</v>
      </c>
      <c r="P15" s="142">
        <f t="shared" si="7"/>
        <v>5.2</v>
      </c>
      <c r="Q15" s="141">
        <v>89</v>
      </c>
      <c r="R15" s="142">
        <f t="shared" si="8"/>
        <v>5.2</v>
      </c>
      <c r="S15" s="141">
        <v>99</v>
      </c>
      <c r="T15" s="142">
        <f t="shared" si="9"/>
        <v>5.0999999999999996</v>
      </c>
      <c r="X15" s="138">
        <v>13</v>
      </c>
      <c r="Y15" s="139">
        <v>5.2</v>
      </c>
    </row>
    <row r="16" spans="1:256" s="131" customFormat="1" ht="27" customHeight="1">
      <c r="A16" s="141">
        <v>10</v>
      </c>
      <c r="B16" s="142">
        <f t="shared" si="0"/>
        <v>4.8</v>
      </c>
      <c r="C16" s="141">
        <v>20</v>
      </c>
      <c r="D16" s="142">
        <f t="shared" si="1"/>
        <v>5.3</v>
      </c>
      <c r="E16" s="141">
        <v>30</v>
      </c>
      <c r="F16" s="142">
        <f t="shared" si="2"/>
        <v>5.4</v>
      </c>
      <c r="G16" s="141">
        <v>40</v>
      </c>
      <c r="H16" s="142">
        <f t="shared" si="3"/>
        <v>5.5</v>
      </c>
      <c r="I16" s="141">
        <v>50</v>
      </c>
      <c r="J16" s="142">
        <f t="shared" si="4"/>
        <v>5.0999999999999996</v>
      </c>
      <c r="K16" s="141">
        <v>60</v>
      </c>
      <c r="L16" s="142">
        <f t="shared" si="5"/>
        <v>5.0999999999999996</v>
      </c>
      <c r="M16" s="141">
        <v>70</v>
      </c>
      <c r="N16" s="142">
        <f t="shared" si="6"/>
        <v>4.9000000000000004</v>
      </c>
      <c r="O16" s="141">
        <v>80</v>
      </c>
      <c r="P16" s="142">
        <f t="shared" si="7"/>
        <v>5.4</v>
      </c>
      <c r="Q16" s="141">
        <v>90</v>
      </c>
      <c r="R16" s="142">
        <f t="shared" si="8"/>
        <v>5.2</v>
      </c>
      <c r="S16" s="141">
        <v>100</v>
      </c>
      <c r="T16" s="142">
        <f t="shared" si="9"/>
        <v>4.9000000000000004</v>
      </c>
      <c r="X16" s="138">
        <v>14</v>
      </c>
      <c r="Y16" s="139">
        <v>5.2</v>
      </c>
    </row>
    <row r="17" spans="1:25" s="131" customFormat="1" ht="90" customHeight="1">
      <c r="A17" s="2246" t="e">
        <v>#VALUE!</v>
      </c>
      <c r="B17" s="2246"/>
      <c r="C17" s="2246"/>
      <c r="D17" s="2246"/>
      <c r="E17" s="2246"/>
      <c r="F17" s="2246"/>
      <c r="G17" s="2246"/>
      <c r="H17" s="2246"/>
      <c r="I17" s="2246"/>
      <c r="J17" s="2246"/>
      <c r="K17" s="2246"/>
      <c r="L17" s="2246"/>
      <c r="M17" s="2246"/>
      <c r="N17" s="2246"/>
      <c r="O17" s="2246"/>
      <c r="P17" s="2246"/>
      <c r="Q17" s="2246"/>
      <c r="R17" s="2246"/>
      <c r="S17" s="2246"/>
      <c r="T17" s="2246"/>
      <c r="X17" s="138">
        <v>15</v>
      </c>
      <c r="Y17" s="139">
        <v>4.9000000000000004</v>
      </c>
    </row>
    <row r="18" spans="1:25" s="131" customFormat="1" ht="90" customHeight="1">
      <c r="A18" s="2246"/>
      <c r="B18" s="2246"/>
      <c r="C18" s="2246"/>
      <c r="D18" s="2246"/>
      <c r="E18" s="2246"/>
      <c r="F18" s="2246"/>
      <c r="G18" s="2246"/>
      <c r="H18" s="2246"/>
      <c r="I18" s="2246"/>
      <c r="J18" s="2246"/>
      <c r="K18" s="2246"/>
      <c r="L18" s="2246"/>
      <c r="M18" s="2246"/>
      <c r="N18" s="2246"/>
      <c r="O18" s="2246"/>
      <c r="P18" s="2246"/>
      <c r="Q18" s="2246"/>
      <c r="R18" s="2246"/>
      <c r="S18" s="2246"/>
      <c r="T18" s="2246"/>
      <c r="X18" s="138">
        <v>16</v>
      </c>
      <c r="Y18" s="139">
        <v>5.4</v>
      </c>
    </row>
    <row r="19" spans="1:25" s="131" customFormat="1" ht="90" customHeight="1">
      <c r="A19" s="2246"/>
      <c r="B19" s="2246"/>
      <c r="C19" s="2246"/>
      <c r="D19" s="2246"/>
      <c r="E19" s="2246"/>
      <c r="F19" s="2246"/>
      <c r="G19" s="2246"/>
      <c r="H19" s="2246"/>
      <c r="I19" s="2246"/>
      <c r="J19" s="2246"/>
      <c r="K19" s="2246"/>
      <c r="L19" s="2246"/>
      <c r="M19" s="2246"/>
      <c r="N19" s="2246"/>
      <c r="O19" s="2246"/>
      <c r="P19" s="2246"/>
      <c r="Q19" s="2246"/>
      <c r="R19" s="2246"/>
      <c r="S19" s="2246"/>
      <c r="T19" s="2246"/>
      <c r="X19" s="138">
        <v>17</v>
      </c>
      <c r="Y19" s="139">
        <v>5.0999999999999996</v>
      </c>
    </row>
    <row r="20" spans="1:25" s="131" customFormat="1" ht="90" customHeight="1">
      <c r="A20" s="2246"/>
      <c r="B20" s="2246"/>
      <c r="C20" s="2246"/>
      <c r="D20" s="2246"/>
      <c r="E20" s="2246"/>
      <c r="F20" s="2246"/>
      <c r="G20" s="2246"/>
      <c r="H20" s="2246"/>
      <c r="I20" s="2246"/>
      <c r="J20" s="2246"/>
      <c r="K20" s="2246"/>
      <c r="L20" s="2246"/>
      <c r="M20" s="2246"/>
      <c r="N20" s="2246"/>
      <c r="O20" s="2246"/>
      <c r="P20" s="2246"/>
      <c r="Q20" s="2246"/>
      <c r="R20" s="2246"/>
      <c r="S20" s="2246"/>
      <c r="T20" s="2246"/>
      <c r="X20" s="138">
        <v>18</v>
      </c>
      <c r="Y20" s="139">
        <v>5.0999999999999996</v>
      </c>
    </row>
    <row r="21" spans="1:25" s="131" customFormat="1" ht="90" customHeight="1">
      <c r="A21" s="2246"/>
      <c r="B21" s="2246"/>
      <c r="C21" s="2246"/>
      <c r="D21" s="2246"/>
      <c r="E21" s="2246"/>
      <c r="F21" s="2246"/>
      <c r="G21" s="2246"/>
      <c r="H21" s="2246"/>
      <c r="I21" s="2246"/>
      <c r="J21" s="2246"/>
      <c r="K21" s="2246"/>
      <c r="L21" s="2246"/>
      <c r="M21" s="2246"/>
      <c r="N21" s="2246"/>
      <c r="O21" s="2246"/>
      <c r="P21" s="2246"/>
      <c r="Q21" s="2246"/>
      <c r="R21" s="2246"/>
      <c r="S21" s="2246"/>
      <c r="T21" s="2246"/>
      <c r="X21" s="138">
        <v>19</v>
      </c>
      <c r="Y21" s="139">
        <v>5.6</v>
      </c>
    </row>
    <row r="22" spans="1:25" s="131" customFormat="1" ht="14.25" customHeight="1">
      <c r="A22" s="2251" t="s">
        <v>2588</v>
      </c>
      <c r="B22" s="2252" t="s">
        <v>4165</v>
      </c>
      <c r="C22" s="2253"/>
      <c r="D22" s="2253"/>
      <c r="E22" s="2253"/>
      <c r="F22" s="2253"/>
      <c r="G22" s="2253"/>
      <c r="H22" s="2253"/>
      <c r="I22" s="2253"/>
      <c r="J22" s="2253"/>
      <c r="K22" s="2253"/>
      <c r="L22" s="2253"/>
      <c r="M22" s="2253"/>
      <c r="N22" s="2253"/>
      <c r="O22" s="2253"/>
      <c r="P22" s="2253"/>
      <c r="Q22" s="2253"/>
      <c r="R22" s="2253"/>
      <c r="S22" s="2253"/>
      <c r="T22" s="2253"/>
      <c r="X22" s="138">
        <v>20</v>
      </c>
      <c r="Y22" s="139">
        <v>5.3</v>
      </c>
    </row>
    <row r="23" spans="1:25" s="131" customFormat="1" ht="14.25" customHeight="1">
      <c r="A23" s="2251"/>
      <c r="B23" s="2253"/>
      <c r="C23" s="2253"/>
      <c r="D23" s="2253"/>
      <c r="E23" s="2253"/>
      <c r="F23" s="2253"/>
      <c r="G23" s="2253"/>
      <c r="H23" s="2253"/>
      <c r="I23" s="2253"/>
      <c r="J23" s="2253"/>
      <c r="K23" s="2253"/>
      <c r="L23" s="2253"/>
      <c r="M23" s="2253"/>
      <c r="N23" s="2253"/>
      <c r="O23" s="2253"/>
      <c r="P23" s="2253"/>
      <c r="Q23" s="2253"/>
      <c r="R23" s="2253"/>
      <c r="S23" s="2253"/>
      <c r="T23" s="2253"/>
      <c r="X23" s="138">
        <v>21</v>
      </c>
      <c r="Y23" s="139">
        <v>5.3</v>
      </c>
    </row>
    <row r="24" spans="1:25" s="131" customFormat="1" ht="14.25" customHeight="1">
      <c r="A24" s="2251"/>
      <c r="B24" s="2253"/>
      <c r="C24" s="2253"/>
      <c r="D24" s="2253"/>
      <c r="E24" s="2253"/>
      <c r="F24" s="2253"/>
      <c r="G24" s="2253"/>
      <c r="H24" s="2253"/>
      <c r="I24" s="2253"/>
      <c r="J24" s="2253"/>
      <c r="K24" s="2253"/>
      <c r="L24" s="2253"/>
      <c r="M24" s="2253"/>
      <c r="N24" s="2253"/>
      <c r="O24" s="2254"/>
      <c r="P24" s="2254"/>
      <c r="Q24" s="2254"/>
      <c r="R24" s="2254"/>
      <c r="S24" s="2254"/>
      <c r="T24" s="2254"/>
      <c r="X24" s="138">
        <v>22</v>
      </c>
      <c r="Y24" s="139">
        <v>5.3</v>
      </c>
    </row>
    <row r="25" spans="1:25" ht="33.75" customHeight="1">
      <c r="A25" s="2257" t="s">
        <v>2590</v>
      </c>
      <c r="B25" s="2258"/>
      <c r="C25" s="2258"/>
      <c r="D25" s="2258"/>
      <c r="E25" s="2258"/>
      <c r="F25" s="2259" t="s">
        <v>2591</v>
      </c>
      <c r="G25" s="2260"/>
      <c r="H25" s="2261" t="s">
        <v>4163</v>
      </c>
      <c r="I25" s="2262"/>
      <c r="J25" s="2263"/>
      <c r="K25" s="2257" t="s">
        <v>2593</v>
      </c>
      <c r="L25" s="2258"/>
      <c r="M25" s="2258"/>
      <c r="N25" s="2258"/>
      <c r="O25" s="2259" t="s">
        <v>573</v>
      </c>
      <c r="P25" s="2260"/>
      <c r="Q25" s="2260"/>
      <c r="R25" s="2261" t="s">
        <v>4163</v>
      </c>
      <c r="S25" s="2262"/>
      <c r="T25" s="2263"/>
      <c r="X25" s="138">
        <v>23</v>
      </c>
      <c r="Y25" s="139">
        <v>5.0999999999999996</v>
      </c>
    </row>
    <row r="26" spans="1:25" s="132" customFormat="1" ht="31.5" customHeight="1">
      <c r="A26" s="1187" t="s">
        <v>2594</v>
      </c>
      <c r="B26" s="2248"/>
      <c r="C26" s="2248"/>
      <c r="D26" s="2248"/>
      <c r="E26" s="2248"/>
      <c r="F26" s="143"/>
      <c r="O26" s="2249" t="s">
        <v>2595</v>
      </c>
      <c r="P26" s="2250"/>
      <c r="Q26" s="2250"/>
      <c r="R26" s="2250"/>
      <c r="S26" s="2250"/>
      <c r="T26" s="2250"/>
      <c r="X26" s="138">
        <v>24</v>
      </c>
      <c r="Y26" s="139">
        <v>5.4</v>
      </c>
    </row>
    <row r="27" spans="1:25" ht="10.5" customHeight="1">
      <c r="A27" s="144"/>
      <c r="B27" s="144"/>
      <c r="C27" s="144"/>
      <c r="D27" s="144"/>
      <c r="E27" s="144"/>
      <c r="F27" s="144"/>
      <c r="G27" s="144"/>
      <c r="H27" s="144"/>
      <c r="I27" s="144"/>
      <c r="J27" s="144"/>
      <c r="K27" s="144"/>
      <c r="L27" s="144"/>
      <c r="M27" s="144"/>
      <c r="N27" s="144"/>
      <c r="O27" s="144"/>
      <c r="P27" s="144"/>
      <c r="Q27" s="144"/>
      <c r="R27" s="144"/>
      <c r="S27" s="144"/>
      <c r="T27" s="144"/>
      <c r="X27" s="138">
        <v>25</v>
      </c>
      <c r="Y27" s="139">
        <v>5.4</v>
      </c>
    </row>
    <row r="28" spans="1:25">
      <c r="X28" s="138">
        <v>26</v>
      </c>
      <c r="Y28" s="139">
        <v>5.3</v>
      </c>
    </row>
    <row r="29" spans="1:25">
      <c r="X29" s="138">
        <v>27</v>
      </c>
      <c r="Y29" s="139">
        <v>5.4</v>
      </c>
    </row>
    <row r="30" spans="1:25">
      <c r="X30" s="138">
        <v>28</v>
      </c>
      <c r="Y30" s="139">
        <v>5.2</v>
      </c>
    </row>
    <row r="31" spans="1:25">
      <c r="X31" s="138">
        <v>29</v>
      </c>
      <c r="Y31" s="139">
        <v>5.0999999999999996</v>
      </c>
    </row>
    <row r="32" spans="1:25">
      <c r="X32" s="138">
        <v>30</v>
      </c>
      <c r="Y32" s="139">
        <v>5.4</v>
      </c>
    </row>
    <row r="33" spans="24:25">
      <c r="X33" s="138">
        <v>31</v>
      </c>
      <c r="Y33" s="139">
        <v>5.2</v>
      </c>
    </row>
    <row r="34" spans="24:25">
      <c r="X34" s="138">
        <v>32</v>
      </c>
      <c r="Y34" s="139">
        <v>5.4</v>
      </c>
    </row>
    <row r="35" spans="24:25">
      <c r="X35" s="138">
        <v>33</v>
      </c>
      <c r="Y35" s="139">
        <v>5.3</v>
      </c>
    </row>
    <row r="36" spans="24:25">
      <c r="X36" s="138">
        <v>34</v>
      </c>
      <c r="Y36" s="139">
        <v>5.0999999999999996</v>
      </c>
    </row>
    <row r="37" spans="24:25">
      <c r="X37" s="138">
        <v>35</v>
      </c>
      <c r="Y37" s="139">
        <v>5</v>
      </c>
    </row>
    <row r="38" spans="24:25">
      <c r="X38" s="138">
        <v>36</v>
      </c>
      <c r="Y38" s="139">
        <v>5</v>
      </c>
    </row>
    <row r="39" spans="24:25">
      <c r="X39" s="138">
        <v>37</v>
      </c>
      <c r="Y39" s="139">
        <v>5.0999999999999996</v>
      </c>
    </row>
    <row r="40" spans="24:25">
      <c r="X40" s="138">
        <v>38</v>
      </c>
      <c r="Y40" s="139">
        <v>4.9000000000000004</v>
      </c>
    </row>
    <row r="41" spans="24:25">
      <c r="X41" s="138">
        <v>39</v>
      </c>
      <c r="Y41" s="139">
        <v>5.3</v>
      </c>
    </row>
    <row r="42" spans="24:25">
      <c r="X42" s="138">
        <v>40</v>
      </c>
      <c r="Y42" s="139">
        <v>5.5</v>
      </c>
    </row>
    <row r="43" spans="24:25">
      <c r="X43" s="138">
        <v>41</v>
      </c>
      <c r="Y43" s="139">
        <v>5.4</v>
      </c>
    </row>
    <row r="44" spans="24:25">
      <c r="X44" s="138">
        <v>42</v>
      </c>
      <c r="Y44" s="139">
        <v>5.3</v>
      </c>
    </row>
    <row r="45" spans="24:25">
      <c r="X45" s="138">
        <v>43</v>
      </c>
      <c r="Y45" s="139">
        <v>5.3</v>
      </c>
    </row>
    <row r="46" spans="24:25">
      <c r="X46" s="138">
        <v>44</v>
      </c>
      <c r="Y46" s="139">
        <v>5.3</v>
      </c>
    </row>
    <row r="47" spans="24:25">
      <c r="X47" s="138">
        <v>45</v>
      </c>
      <c r="Y47" s="139">
        <v>5.2</v>
      </c>
    </row>
    <row r="48" spans="24:25">
      <c r="X48" s="138">
        <v>46</v>
      </c>
      <c r="Y48" s="139">
        <v>5.4</v>
      </c>
    </row>
    <row r="49" spans="24:25">
      <c r="X49" s="138">
        <v>47</v>
      </c>
      <c r="Y49" s="139">
        <v>5.0999999999999996</v>
      </c>
    </row>
    <row r="50" spans="24:25">
      <c r="X50" s="138">
        <v>48</v>
      </c>
      <c r="Y50" s="139">
        <v>5.0999999999999996</v>
      </c>
    </row>
    <row r="51" spans="24:25">
      <c r="X51" s="138">
        <v>49</v>
      </c>
      <c r="Y51" s="139">
        <v>5.0999999999999996</v>
      </c>
    </row>
    <row r="52" spans="24:25">
      <c r="X52" s="138">
        <v>50</v>
      </c>
      <c r="Y52" s="139">
        <v>5.0999999999999996</v>
      </c>
    </row>
    <row r="53" spans="24:25">
      <c r="X53" s="138">
        <v>51</v>
      </c>
      <c r="Y53" s="139">
        <v>5.3</v>
      </c>
    </row>
    <row r="54" spans="24:25">
      <c r="X54" s="138">
        <v>52</v>
      </c>
      <c r="Y54" s="139">
        <v>5.2</v>
      </c>
    </row>
    <row r="55" spans="24:25">
      <c r="X55" s="138">
        <v>53</v>
      </c>
      <c r="Y55" s="139">
        <v>5.4</v>
      </c>
    </row>
    <row r="56" spans="24:25">
      <c r="X56" s="138">
        <v>54</v>
      </c>
      <c r="Y56" s="139">
        <v>5</v>
      </c>
    </row>
    <row r="57" spans="24:25">
      <c r="X57" s="138">
        <v>55</v>
      </c>
      <c r="Y57" s="139">
        <v>5.0999999999999996</v>
      </c>
    </row>
    <row r="58" spans="24:25">
      <c r="X58" s="138">
        <v>56</v>
      </c>
      <c r="Y58" s="139">
        <v>5</v>
      </c>
    </row>
    <row r="59" spans="24:25">
      <c r="X59" s="138">
        <v>57</v>
      </c>
      <c r="Y59" s="139">
        <v>5.2</v>
      </c>
    </row>
    <row r="60" spans="24:25">
      <c r="X60" s="138">
        <v>58</v>
      </c>
      <c r="Y60" s="139">
        <v>5.2</v>
      </c>
    </row>
    <row r="61" spans="24:25">
      <c r="X61" s="138">
        <v>59</v>
      </c>
      <c r="Y61" s="139">
        <v>5.3</v>
      </c>
    </row>
    <row r="62" spans="24:25">
      <c r="X62" s="138">
        <v>60</v>
      </c>
      <c r="Y62" s="139">
        <v>5.0999999999999996</v>
      </c>
    </row>
    <row r="63" spans="24:25">
      <c r="X63" s="138">
        <v>61</v>
      </c>
      <c r="Y63" s="139">
        <v>5.21</v>
      </c>
    </row>
    <row r="64" spans="24:25">
      <c r="X64" s="138">
        <v>62</v>
      </c>
      <c r="Y64" s="139">
        <v>5</v>
      </c>
    </row>
    <row r="65" spans="24:25">
      <c r="X65" s="138">
        <v>63</v>
      </c>
      <c r="Y65" s="139">
        <v>5.0999999999999996</v>
      </c>
    </row>
    <row r="66" spans="24:25">
      <c r="X66" s="138">
        <v>64</v>
      </c>
      <c r="Y66" s="139">
        <v>5.0999999999999996</v>
      </c>
    </row>
    <row r="67" spans="24:25">
      <c r="X67" s="138">
        <v>65</v>
      </c>
      <c r="Y67" s="139">
        <v>5.3</v>
      </c>
    </row>
    <row r="68" spans="24:25">
      <c r="X68" s="138">
        <v>66</v>
      </c>
      <c r="Y68" s="139">
        <v>5.0999999999999996</v>
      </c>
    </row>
    <row r="69" spans="24:25">
      <c r="X69" s="138">
        <v>67</v>
      </c>
      <c r="Y69" s="139">
        <v>5.0999999999999996</v>
      </c>
    </row>
    <row r="70" spans="24:25">
      <c r="X70" s="138">
        <v>68</v>
      </c>
      <c r="Y70" s="139">
        <v>5.2</v>
      </c>
    </row>
    <row r="71" spans="24:25">
      <c r="X71" s="138">
        <v>69</v>
      </c>
      <c r="Y71" s="139">
        <v>5.3</v>
      </c>
    </row>
    <row r="72" spans="24:25">
      <c r="X72" s="138">
        <v>70</v>
      </c>
      <c r="Y72" s="139">
        <v>4.9000000000000004</v>
      </c>
    </row>
    <row r="73" spans="24:25">
      <c r="X73" s="138">
        <v>71</v>
      </c>
      <c r="Y73" s="139">
        <v>5.2</v>
      </c>
    </row>
    <row r="74" spans="24:25">
      <c r="X74" s="138">
        <v>72</v>
      </c>
      <c r="Y74" s="139">
        <v>5.3</v>
      </c>
    </row>
    <row r="75" spans="24:25">
      <c r="X75" s="138">
        <v>73</v>
      </c>
      <c r="Y75" s="139">
        <v>5.2</v>
      </c>
    </row>
    <row r="76" spans="24:25">
      <c r="X76" s="138">
        <v>74</v>
      </c>
      <c r="Y76" s="139">
        <v>5.0999999999999996</v>
      </c>
    </row>
    <row r="77" spans="24:25">
      <c r="X77" s="138">
        <v>75</v>
      </c>
      <c r="Y77" s="139">
        <v>5.2</v>
      </c>
    </row>
    <row r="78" spans="24:25">
      <c r="X78" s="138">
        <v>76</v>
      </c>
      <c r="Y78" s="139">
        <v>5.2</v>
      </c>
    </row>
    <row r="79" spans="24:25">
      <c r="X79" s="138">
        <v>77</v>
      </c>
      <c r="Y79" s="139">
        <v>5.2</v>
      </c>
    </row>
    <row r="80" spans="24:25">
      <c r="X80" s="138">
        <v>78</v>
      </c>
      <c r="Y80" s="139">
        <v>5.2</v>
      </c>
    </row>
    <row r="81" spans="24:25">
      <c r="X81" s="138">
        <v>79</v>
      </c>
      <c r="Y81" s="139">
        <v>5.2</v>
      </c>
    </row>
    <row r="82" spans="24:25">
      <c r="X82" s="138">
        <v>80</v>
      </c>
      <c r="Y82" s="139">
        <v>5.4</v>
      </c>
    </row>
    <row r="83" spans="24:25">
      <c r="X83" s="138">
        <v>81</v>
      </c>
      <c r="Y83" s="139">
        <v>5.2</v>
      </c>
    </row>
    <row r="84" spans="24:25">
      <c r="X84" s="138">
        <v>82</v>
      </c>
      <c r="Y84" s="139">
        <v>5</v>
      </c>
    </row>
    <row r="85" spans="24:25">
      <c r="X85" s="138">
        <v>83</v>
      </c>
      <c r="Y85" s="139">
        <v>5.3</v>
      </c>
    </row>
    <row r="86" spans="24:25">
      <c r="X86" s="138">
        <v>84</v>
      </c>
      <c r="Y86" s="139">
        <v>5.0999999999999996</v>
      </c>
    </row>
    <row r="87" spans="24:25">
      <c r="X87" s="138">
        <v>85</v>
      </c>
      <c r="Y87" s="139">
        <v>5.2</v>
      </c>
    </row>
    <row r="88" spans="24:25">
      <c r="X88" s="138">
        <v>86</v>
      </c>
      <c r="Y88" s="139">
        <v>5.2</v>
      </c>
    </row>
    <row r="89" spans="24:25">
      <c r="X89" s="138">
        <v>87</v>
      </c>
      <c r="Y89" s="139">
        <v>5.2</v>
      </c>
    </row>
    <row r="90" spans="24:25">
      <c r="X90" s="138">
        <v>88</v>
      </c>
      <c r="Y90" s="139">
        <v>5.2</v>
      </c>
    </row>
    <row r="91" spans="24:25">
      <c r="X91" s="138">
        <v>89</v>
      </c>
      <c r="Y91" s="139">
        <v>5.2</v>
      </c>
    </row>
    <row r="92" spans="24:25">
      <c r="X92" s="138">
        <v>90</v>
      </c>
      <c r="Y92" s="139">
        <v>5.2</v>
      </c>
    </row>
    <row r="93" spans="24:25">
      <c r="X93" s="138">
        <v>91</v>
      </c>
      <c r="Y93" s="139">
        <v>5.0999999999999996</v>
      </c>
    </row>
    <row r="94" spans="24:25">
      <c r="X94" s="138">
        <v>92</v>
      </c>
      <c r="Y94" s="139">
        <v>5.2</v>
      </c>
    </row>
    <row r="95" spans="24:25">
      <c r="X95" s="138">
        <v>93</v>
      </c>
      <c r="Y95" s="139">
        <v>5.0999999999999996</v>
      </c>
    </row>
    <row r="96" spans="24:25">
      <c r="X96" s="138">
        <v>94</v>
      </c>
      <c r="Y96" s="139">
        <v>5.0999999999999996</v>
      </c>
    </row>
    <row r="97" spans="24:25">
      <c r="X97" s="138">
        <v>95</v>
      </c>
      <c r="Y97" s="139">
        <v>5.3</v>
      </c>
    </row>
    <row r="98" spans="24:25">
      <c r="X98" s="138">
        <v>96</v>
      </c>
      <c r="Y98" s="139">
        <v>5.2</v>
      </c>
    </row>
    <row r="99" spans="24:25">
      <c r="X99" s="138">
        <v>97</v>
      </c>
      <c r="Y99" s="139">
        <v>5.2</v>
      </c>
    </row>
    <row r="100" spans="24:25">
      <c r="X100" s="138">
        <v>98</v>
      </c>
      <c r="Y100" s="139">
        <v>5.0999999999999996</v>
      </c>
    </row>
    <row r="101" spans="24:25">
      <c r="X101" s="138">
        <v>99</v>
      </c>
      <c r="Y101" s="139">
        <v>5.0999999999999996</v>
      </c>
    </row>
    <row r="102" spans="24:25">
      <c r="X102" s="138">
        <v>100</v>
      </c>
      <c r="Y102" s="139">
        <v>4.9000000000000004</v>
      </c>
    </row>
  </sheetData>
  <mergeCells count="22">
    <mergeCell ref="A26:E26"/>
    <mergeCell ref="O26:T26"/>
    <mergeCell ref="A22:A24"/>
    <mergeCell ref="B22:T24"/>
    <mergeCell ref="A2:T3"/>
    <mergeCell ref="A17:T21"/>
    <mergeCell ref="A6:E6"/>
    <mergeCell ref="F6:J6"/>
    <mergeCell ref="K6:O6"/>
    <mergeCell ref="P6:T6"/>
    <mergeCell ref="A25:E25"/>
    <mergeCell ref="F25:G25"/>
    <mergeCell ref="H25:J25"/>
    <mergeCell ref="K25:N25"/>
    <mergeCell ref="O25:Q25"/>
    <mergeCell ref="R25:T25"/>
    <mergeCell ref="E1:T1"/>
    <mergeCell ref="S4:T4"/>
    <mergeCell ref="A5:E5"/>
    <mergeCell ref="F5:J5"/>
    <mergeCell ref="K5:O5"/>
    <mergeCell ref="P5:T5"/>
  </mergeCells>
  <phoneticPr fontId="176" type="noConversion"/>
  <printOptions horizontalCentered="1"/>
  <pageMargins left="0.31496062992126" right="0.15748031496063" top="0.196850393700787" bottom="7.8740157480315001E-2" header="0.31496062992126" footer="0.31496062992126"/>
  <pageSetup paperSize="9" scale="69" orientation="portrait" r:id="rId1"/>
  <drawing r:id="rId2"/>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pageSetUpPr fitToPage="1"/>
  </sheetPr>
  <dimension ref="A1:AA37"/>
  <sheetViews>
    <sheetView view="pageBreakPreview" zoomScaleNormal="100" workbookViewId="0">
      <selection activeCell="A3" sqref="A3:D5"/>
    </sheetView>
  </sheetViews>
  <sheetFormatPr defaultColWidth="11" defaultRowHeight="15"/>
  <cols>
    <col min="1" max="1" width="4.88671875" style="72" customWidth="1"/>
    <col min="2" max="2" width="21.21875" style="72" customWidth="1"/>
    <col min="3" max="3" width="12.44140625" style="72" customWidth="1"/>
    <col min="4" max="4" width="7.44140625" style="72" customWidth="1"/>
    <col min="5" max="6" width="10.21875" style="73" customWidth="1"/>
    <col min="7" max="7" width="5.88671875" style="72" customWidth="1"/>
    <col min="8" max="8" width="21.21875" style="72" customWidth="1"/>
    <col min="9" max="13" width="7.33203125" style="72" customWidth="1"/>
    <col min="14" max="14" width="5.44140625" style="72" customWidth="1"/>
    <col min="15" max="15" width="4.44140625" style="72" customWidth="1"/>
    <col min="16" max="16" width="7.77734375" style="72" customWidth="1"/>
    <col min="17" max="18" width="9" style="72" customWidth="1"/>
    <col min="19" max="16384" width="11" style="72"/>
  </cols>
  <sheetData>
    <row r="1" spans="1:27" ht="15.6">
      <c r="A1" s="74"/>
      <c r="B1" s="74"/>
      <c r="C1" s="74"/>
      <c r="D1" s="74"/>
      <c r="E1" s="75"/>
      <c r="F1" s="75"/>
      <c r="G1" s="74"/>
      <c r="H1" s="74"/>
      <c r="I1" s="74"/>
      <c r="J1" s="2011" t="s">
        <v>2302</v>
      </c>
      <c r="K1" s="2011"/>
      <c r="L1" s="2011"/>
      <c r="M1" s="2011"/>
      <c r="N1" s="2011"/>
      <c r="O1" s="2011"/>
      <c r="P1" s="2011"/>
    </row>
    <row r="2" spans="1:27">
      <c r="A2" s="2012" t="s">
        <v>2303</v>
      </c>
      <c r="B2" s="2013"/>
      <c r="C2" s="2013"/>
      <c r="D2" s="2013"/>
      <c r="E2" s="2013"/>
      <c r="F2" s="2013"/>
      <c r="G2" s="2013"/>
      <c r="H2" s="2014" t="s">
        <v>2304</v>
      </c>
      <c r="I2" s="2014"/>
      <c r="J2" s="2014"/>
      <c r="K2" s="2014"/>
      <c r="L2" s="2014"/>
      <c r="M2" s="2014"/>
      <c r="N2" s="2014"/>
      <c r="O2" s="2014"/>
      <c r="P2" s="2014"/>
    </row>
    <row r="3" spans="1:27" ht="19.5" customHeight="1">
      <c r="A3" s="2070" t="str">
        <f>目录!B91</f>
        <v>帘子布事业部</v>
      </c>
      <c r="B3" s="2071"/>
      <c r="C3" s="2071"/>
      <c r="D3" s="2071"/>
      <c r="E3" s="2074"/>
      <c r="F3" s="2074"/>
      <c r="G3" s="2074" t="s">
        <v>2305</v>
      </c>
      <c r="H3" s="2074"/>
      <c r="I3" s="2074"/>
      <c r="J3" s="2074"/>
      <c r="K3" s="2074"/>
      <c r="L3" s="2074"/>
      <c r="M3" s="2015" t="s">
        <v>2306</v>
      </c>
      <c r="N3" s="2015"/>
      <c r="O3" s="2016">
        <v>45895</v>
      </c>
      <c r="P3" s="2017"/>
    </row>
    <row r="4" spans="1:27" ht="13.5" customHeight="1">
      <c r="A4" s="2072"/>
      <c r="B4" s="2073"/>
      <c r="C4" s="2073"/>
      <c r="D4" s="2073"/>
      <c r="E4" s="2019"/>
      <c r="F4" s="2019"/>
      <c r="G4" s="2019"/>
      <c r="H4" s="2019"/>
      <c r="I4" s="2019"/>
      <c r="J4" s="2019"/>
      <c r="K4" s="2019"/>
      <c r="L4" s="2019"/>
      <c r="M4" s="2018"/>
      <c r="N4" s="2018"/>
      <c r="O4" s="2019"/>
      <c r="P4" s="2020"/>
    </row>
    <row r="5" spans="1:27" ht="13.5" customHeight="1">
      <c r="A5" s="2072"/>
      <c r="B5" s="2073"/>
      <c r="C5" s="2073"/>
      <c r="D5" s="2073"/>
      <c r="E5" s="2019"/>
      <c r="F5" s="2019"/>
      <c r="G5" s="2019"/>
      <c r="H5" s="2019"/>
      <c r="I5" s="2019"/>
      <c r="J5" s="2019"/>
      <c r="K5" s="2019"/>
      <c r="L5" s="2019"/>
      <c r="M5" s="76"/>
      <c r="N5" s="76"/>
      <c r="O5" s="76"/>
      <c r="P5" s="77"/>
    </row>
    <row r="6" spans="1:27" ht="21.75" customHeight="1">
      <c r="A6" s="2021" t="s">
        <v>2307</v>
      </c>
      <c r="B6" s="2022"/>
      <c r="C6" s="2022"/>
      <c r="D6" s="2023"/>
      <c r="E6" s="2024" t="s">
        <v>2308</v>
      </c>
      <c r="F6" s="2025"/>
      <c r="G6" s="2025"/>
      <c r="H6" s="2026"/>
      <c r="I6" s="2027" t="s">
        <v>2309</v>
      </c>
      <c r="J6" s="2028"/>
      <c r="K6" s="2029"/>
      <c r="L6" s="2030" t="str">
        <f>目录!B90</f>
        <v>PH25657-2800dtex/432f</v>
      </c>
      <c r="M6" s="2030"/>
      <c r="N6" s="2030"/>
      <c r="O6" s="2024"/>
      <c r="P6" s="2031"/>
    </row>
    <row r="7" spans="1:27" ht="21.75" customHeight="1">
      <c r="A7" s="2032" t="s">
        <v>2310</v>
      </c>
      <c r="B7" s="2033"/>
      <c r="C7" s="2033"/>
      <c r="D7" s="2034"/>
      <c r="E7" s="2024" t="s">
        <v>2157</v>
      </c>
      <c r="F7" s="2025"/>
      <c r="G7" s="2025"/>
      <c r="H7" s="2026"/>
      <c r="I7" s="2035" t="s">
        <v>2311</v>
      </c>
      <c r="J7" s="2036"/>
      <c r="K7" s="2037"/>
      <c r="L7" s="2024" t="s">
        <v>2157</v>
      </c>
      <c r="M7" s="2025"/>
      <c r="N7" s="2025"/>
      <c r="O7" s="2025"/>
      <c r="P7" s="2038"/>
    </row>
    <row r="8" spans="1:27" ht="21.75" customHeight="1">
      <c r="A8" s="2039" t="s">
        <v>2312</v>
      </c>
      <c r="B8" s="2040"/>
      <c r="C8" s="2040"/>
      <c r="D8" s="2041"/>
      <c r="E8" s="2024" t="s">
        <v>4166</v>
      </c>
      <c r="F8" s="2025"/>
      <c r="G8" s="2025"/>
      <c r="H8" s="2026"/>
      <c r="I8" s="2035" t="s">
        <v>2314</v>
      </c>
      <c r="J8" s="2036"/>
      <c r="K8" s="2037"/>
      <c r="L8" s="2030" t="str">
        <f>目录!B90</f>
        <v>PH25657-2800dtex/432f</v>
      </c>
      <c r="M8" s="2030"/>
      <c r="N8" s="2030"/>
      <c r="O8" s="2024"/>
      <c r="P8" s="2031"/>
    </row>
    <row r="9" spans="1:27" ht="21.75" customHeight="1">
      <c r="A9" s="2039" t="s">
        <v>2315</v>
      </c>
      <c r="B9" s="2040"/>
      <c r="C9" s="2040"/>
      <c r="D9" s="2041"/>
      <c r="E9" s="2024" t="s">
        <v>3889</v>
      </c>
      <c r="F9" s="2025"/>
      <c r="G9" s="2025"/>
      <c r="H9" s="2026"/>
      <c r="I9" s="2042"/>
      <c r="J9" s="2043"/>
      <c r="K9" s="2044"/>
      <c r="L9" s="2045"/>
      <c r="M9" s="2045"/>
      <c r="N9" s="2045"/>
      <c r="O9" s="2046"/>
      <c r="P9" s="2047"/>
    </row>
    <row r="10" spans="1:27" ht="9" customHeight="1">
      <c r="A10" s="78"/>
      <c r="B10" s="79"/>
      <c r="C10" s="79"/>
      <c r="D10" s="79"/>
      <c r="E10" s="2048"/>
      <c r="F10" s="2048"/>
      <c r="G10" s="2048"/>
      <c r="H10" s="2048"/>
      <c r="I10" s="2048"/>
      <c r="J10" s="79"/>
      <c r="K10" s="79"/>
      <c r="L10" s="79"/>
      <c r="M10" s="79"/>
      <c r="N10" s="79"/>
      <c r="O10" s="79"/>
      <c r="P10" s="80"/>
    </row>
    <row r="11" spans="1:27">
      <c r="A11" s="2064" t="s">
        <v>2317</v>
      </c>
      <c r="B11" s="2065"/>
      <c r="C11" s="2065"/>
      <c r="D11" s="2065"/>
      <c r="E11" s="2065"/>
      <c r="F11" s="2065"/>
      <c r="G11" s="2065"/>
      <c r="H11" s="2065"/>
      <c r="I11" s="2065"/>
      <c r="J11" s="2065"/>
      <c r="K11" s="2065"/>
      <c r="L11" s="2065"/>
      <c r="M11" s="2065"/>
      <c r="N11" s="2065"/>
      <c r="O11" s="2065"/>
      <c r="P11" s="2066"/>
    </row>
    <row r="12" spans="1:27" ht="9" customHeight="1">
      <c r="A12" s="2067"/>
      <c r="B12" s="2068"/>
      <c r="C12" s="2068"/>
      <c r="D12" s="2068"/>
      <c r="E12" s="2068"/>
      <c r="F12" s="2068"/>
      <c r="G12" s="2068"/>
      <c r="H12" s="2068"/>
      <c r="I12" s="2068"/>
      <c r="J12" s="2068"/>
      <c r="K12" s="2068"/>
      <c r="L12" s="2068"/>
      <c r="M12" s="2068"/>
      <c r="N12" s="2068"/>
      <c r="O12" s="2068"/>
      <c r="P12" s="2069"/>
    </row>
    <row r="13" spans="1:27" ht="1.5" customHeight="1">
      <c r="A13" s="2067"/>
      <c r="B13" s="2068"/>
      <c r="C13" s="2068"/>
      <c r="D13" s="2068"/>
      <c r="E13" s="2068"/>
      <c r="F13" s="2068"/>
      <c r="G13" s="2068"/>
      <c r="H13" s="2068"/>
      <c r="I13" s="2068"/>
      <c r="J13" s="2068"/>
      <c r="K13" s="2068"/>
      <c r="L13" s="2068"/>
      <c r="M13" s="2068"/>
      <c r="N13" s="2068"/>
      <c r="O13" s="2068"/>
      <c r="P13" s="2069"/>
    </row>
    <row r="14" spans="1:27" s="71" customFormat="1" ht="24" customHeight="1">
      <c r="A14" s="2101" t="s">
        <v>410</v>
      </c>
      <c r="B14" s="2103" t="s">
        <v>2318</v>
      </c>
      <c r="C14" s="2278" t="s">
        <v>2319</v>
      </c>
      <c r="D14" s="2279"/>
      <c r="E14" s="2279"/>
      <c r="F14" s="2280"/>
      <c r="G14" s="2103" t="s">
        <v>2320</v>
      </c>
      <c r="H14" s="2103" t="s">
        <v>2321</v>
      </c>
      <c r="I14" s="2057" t="s">
        <v>2322</v>
      </c>
      <c r="J14" s="2057"/>
      <c r="K14" s="2057"/>
      <c r="L14" s="2057"/>
      <c r="M14" s="2057"/>
      <c r="N14" s="2058" t="s">
        <v>2323</v>
      </c>
      <c r="O14" s="2059"/>
      <c r="P14" s="2104" t="s">
        <v>2324</v>
      </c>
      <c r="T14" t="s">
        <v>1392</v>
      </c>
      <c r="U14" t="s">
        <v>1403</v>
      </c>
      <c r="V14" t="s">
        <v>2325</v>
      </c>
      <c r="W14" t="s">
        <v>1414</v>
      </c>
      <c r="X14" t="s">
        <v>2326</v>
      </c>
      <c r="Y14" t="s">
        <v>1424</v>
      </c>
      <c r="Z14" t="s">
        <v>1431</v>
      </c>
      <c r="AA14" t="s">
        <v>1440</v>
      </c>
    </row>
    <row r="15" spans="1:27" s="71" customFormat="1" ht="37.5" customHeight="1">
      <c r="A15" s="2102"/>
      <c r="B15" s="2056"/>
      <c r="C15" s="2281" t="s">
        <v>2327</v>
      </c>
      <c r="D15" s="2282"/>
      <c r="E15" s="81" t="s">
        <v>2328</v>
      </c>
      <c r="F15" s="81" t="s">
        <v>2329</v>
      </c>
      <c r="G15" s="2056"/>
      <c r="H15" s="2056"/>
      <c r="I15" s="82">
        <v>1</v>
      </c>
      <c r="J15" s="82">
        <v>2</v>
      </c>
      <c r="K15" s="82">
        <v>3</v>
      </c>
      <c r="L15" s="82">
        <v>4</v>
      </c>
      <c r="M15" s="82">
        <v>5</v>
      </c>
      <c r="N15" s="83" t="s">
        <v>2330</v>
      </c>
      <c r="O15" s="81" t="s">
        <v>2331</v>
      </c>
      <c r="P15" s="2105"/>
      <c r="T15" s="84">
        <v>2884.75</v>
      </c>
      <c r="U15" s="84">
        <v>248.4</v>
      </c>
      <c r="V15" s="84">
        <v>8.65</v>
      </c>
      <c r="W15" s="84">
        <v>21.1</v>
      </c>
      <c r="X15" s="84">
        <v>10.6</v>
      </c>
      <c r="Y15" s="84">
        <v>5</v>
      </c>
      <c r="Z15" s="84">
        <v>7.5</v>
      </c>
      <c r="AA15" s="84">
        <v>0.88</v>
      </c>
    </row>
    <row r="16" spans="1:27" ht="15.75" customHeight="1">
      <c r="A16" s="85">
        <v>1</v>
      </c>
      <c r="B16" s="86" t="s">
        <v>2332</v>
      </c>
      <c r="C16" s="2060" t="s">
        <v>2333</v>
      </c>
      <c r="D16" s="2060"/>
      <c r="E16" s="2060"/>
      <c r="F16" s="2060"/>
      <c r="G16" s="87" t="s">
        <v>1043</v>
      </c>
      <c r="H16" s="88" t="s">
        <v>1092</v>
      </c>
      <c r="I16" s="2061" t="s">
        <v>2333</v>
      </c>
      <c r="J16" s="2062"/>
      <c r="K16" s="2062"/>
      <c r="L16" s="2062"/>
      <c r="M16" s="2063"/>
      <c r="N16" s="87" t="s">
        <v>2330</v>
      </c>
      <c r="O16" s="89"/>
      <c r="P16" s="90"/>
      <c r="T16" s="84">
        <v>2889.5</v>
      </c>
      <c r="U16" s="84">
        <v>249.25</v>
      </c>
      <c r="V16" s="84">
        <v>8.58</v>
      </c>
      <c r="W16" s="84">
        <v>20.100000000000001</v>
      </c>
      <c r="X16" s="84">
        <v>10.4</v>
      </c>
      <c r="Y16" s="84">
        <v>5.0999999999999996</v>
      </c>
      <c r="Z16" s="84">
        <v>8.5</v>
      </c>
      <c r="AA16" s="84">
        <v>0.86</v>
      </c>
    </row>
    <row r="17" spans="1:27" ht="15.75" customHeight="1">
      <c r="A17" s="85">
        <v>2</v>
      </c>
      <c r="B17" s="91" t="s">
        <v>2335</v>
      </c>
      <c r="C17" s="92" t="str">
        <f>'0.02 (变更2)'!G11</f>
        <v>2880±30</v>
      </c>
      <c r="D17" s="93" t="str">
        <f>'0.02 (变更2)'!E11</f>
        <v>dtex</v>
      </c>
      <c r="E17" s="94">
        <v>2910</v>
      </c>
      <c r="F17" s="95">
        <v>2850</v>
      </c>
      <c r="G17" s="96" t="s">
        <v>1034</v>
      </c>
      <c r="H17" s="97" t="s">
        <v>2336</v>
      </c>
      <c r="I17" s="98">
        <f>T15</f>
        <v>2884.75</v>
      </c>
      <c r="J17" s="98">
        <f>T16</f>
        <v>2889.5</v>
      </c>
      <c r="K17" s="98">
        <f>T17</f>
        <v>2882.15</v>
      </c>
      <c r="L17" s="98">
        <f>T18</f>
        <v>2880.75</v>
      </c>
      <c r="M17" s="98">
        <f>T19</f>
        <v>2890</v>
      </c>
      <c r="N17" s="87" t="s">
        <v>2330</v>
      </c>
      <c r="O17" s="89"/>
      <c r="P17" s="90"/>
      <c r="T17" s="84">
        <v>2882.15</v>
      </c>
      <c r="U17" s="84">
        <v>251.05</v>
      </c>
      <c r="V17" s="84">
        <v>8.5</v>
      </c>
      <c r="W17" s="84">
        <v>20.100000000000001</v>
      </c>
      <c r="X17" s="84">
        <v>10.5</v>
      </c>
      <c r="Y17" s="84">
        <v>5.3</v>
      </c>
      <c r="Z17" s="84">
        <v>8</v>
      </c>
      <c r="AA17" s="84">
        <v>0.88</v>
      </c>
    </row>
    <row r="18" spans="1:27" ht="15.75" customHeight="1">
      <c r="A18" s="85">
        <v>3</v>
      </c>
      <c r="B18" s="99" t="s">
        <v>2337</v>
      </c>
      <c r="C18" s="100" t="str">
        <f>'0.02 (变更2)'!G13</f>
        <v>≥245.0</v>
      </c>
      <c r="D18" s="101" t="str">
        <f>'0.02 (变更2)'!E13</f>
        <v>N</v>
      </c>
      <c r="E18" s="102" t="s">
        <v>2157</v>
      </c>
      <c r="F18" s="97">
        <v>245</v>
      </c>
      <c r="G18" s="96" t="s">
        <v>1043</v>
      </c>
      <c r="H18" s="97" t="s">
        <v>2338</v>
      </c>
      <c r="I18" s="103">
        <f>I17*I19/100</f>
        <v>249.53087500000001</v>
      </c>
      <c r="J18" s="103">
        <f t="shared" ref="J18:M18" si="0">J17*J19/100</f>
        <v>247.91909999999999</v>
      </c>
      <c r="K18" s="103">
        <f t="shared" si="0"/>
        <v>244.98275000000001</v>
      </c>
      <c r="L18" s="103">
        <f t="shared" si="0"/>
        <v>246.01605000000001</v>
      </c>
      <c r="M18" s="103">
        <f t="shared" si="0"/>
        <v>253.453</v>
      </c>
      <c r="N18" s="87" t="s">
        <v>2330</v>
      </c>
      <c r="O18" s="89"/>
      <c r="P18" s="90"/>
      <c r="T18" s="84">
        <v>2880.75</v>
      </c>
      <c r="U18" s="84">
        <v>250.1</v>
      </c>
      <c r="V18" s="84">
        <v>8.5399999999999991</v>
      </c>
      <c r="W18" s="84">
        <v>19.899999999999999</v>
      </c>
      <c r="X18" s="84">
        <v>10.4</v>
      </c>
      <c r="Y18" s="84">
        <v>5</v>
      </c>
      <c r="Z18" s="84">
        <v>8</v>
      </c>
      <c r="AA18" s="84">
        <v>0.96</v>
      </c>
    </row>
    <row r="19" spans="1:27" ht="15.75" customHeight="1">
      <c r="A19" s="85">
        <v>4</v>
      </c>
      <c r="B19" s="99" t="s">
        <v>2339</v>
      </c>
      <c r="C19" s="100" t="str">
        <f>'0.02 (变更2)'!G14</f>
        <v>≥8.50</v>
      </c>
      <c r="D19" s="101" t="str">
        <f>'0.02 (变更2)'!E14</f>
        <v>cN/dtex</v>
      </c>
      <c r="E19" s="104" t="s">
        <v>2157</v>
      </c>
      <c r="F19" s="97">
        <v>8.5</v>
      </c>
      <c r="G19" s="87"/>
      <c r="H19" s="99" t="s">
        <v>2338</v>
      </c>
      <c r="I19" s="105">
        <f>V15</f>
        <v>8.65</v>
      </c>
      <c r="J19" s="105">
        <f>V16</f>
        <v>8.58</v>
      </c>
      <c r="K19" s="105">
        <f>V17</f>
        <v>8.5</v>
      </c>
      <c r="L19" s="105">
        <f>V18</f>
        <v>8.5399999999999991</v>
      </c>
      <c r="M19" s="105">
        <f>V19</f>
        <v>8.77</v>
      </c>
      <c r="N19" s="87" t="s">
        <v>2330</v>
      </c>
      <c r="O19" s="89"/>
      <c r="P19" s="90"/>
      <c r="T19" s="84">
        <v>2890</v>
      </c>
      <c r="U19" s="84">
        <v>250.2</v>
      </c>
      <c r="V19" s="84">
        <v>8.77</v>
      </c>
      <c r="W19" s="84">
        <v>19.8</v>
      </c>
      <c r="X19" s="84">
        <v>10.7</v>
      </c>
      <c r="Y19" s="84">
        <v>5.2</v>
      </c>
      <c r="Z19" s="84">
        <v>7</v>
      </c>
      <c r="AA19" s="84">
        <v>0.73</v>
      </c>
    </row>
    <row r="20" spans="1:27" ht="15.75" customHeight="1">
      <c r="A20" s="85">
        <v>5</v>
      </c>
      <c r="B20" s="99" t="s">
        <v>2340</v>
      </c>
      <c r="C20" s="100" t="str">
        <f>'0.02 (变更2)'!G16</f>
        <v>20.0±3.0</v>
      </c>
      <c r="D20" s="101" t="str">
        <f>'0.02 (变更2)'!E16</f>
        <v>%</v>
      </c>
      <c r="E20" s="104">
        <v>23</v>
      </c>
      <c r="F20" s="97">
        <v>17</v>
      </c>
      <c r="G20" s="87" t="s">
        <v>1043</v>
      </c>
      <c r="H20" s="99" t="s">
        <v>2338</v>
      </c>
      <c r="I20" s="103">
        <f>W15</f>
        <v>21.1</v>
      </c>
      <c r="J20" s="103">
        <f>W16</f>
        <v>20.100000000000001</v>
      </c>
      <c r="K20" s="103">
        <f>W17</f>
        <v>20.100000000000001</v>
      </c>
      <c r="L20" s="103">
        <f>W18</f>
        <v>19.899999999999999</v>
      </c>
      <c r="M20" s="103">
        <f>W19</f>
        <v>19.8</v>
      </c>
      <c r="N20" s="87" t="s">
        <v>2330</v>
      </c>
      <c r="O20" s="89"/>
      <c r="P20" s="90"/>
      <c r="T20" s="84"/>
      <c r="U20" s="84"/>
      <c r="V20" s="84"/>
      <c r="W20" s="84"/>
      <c r="X20" s="84"/>
      <c r="Y20" s="84"/>
      <c r="Z20" s="84"/>
      <c r="AA20" s="84"/>
    </row>
    <row r="21" spans="1:27" ht="15.75" customHeight="1">
      <c r="A21" s="85">
        <v>6</v>
      </c>
      <c r="B21" s="99" t="s">
        <v>2341</v>
      </c>
      <c r="C21" s="100" t="str">
        <f>'0.02 (变更2)'!G18</f>
        <v>11.0±1.5</v>
      </c>
      <c r="D21" s="101" t="str">
        <f>'0.02 (变更2)'!E18</f>
        <v>%</v>
      </c>
      <c r="E21" s="102">
        <v>12.5</v>
      </c>
      <c r="F21" s="97">
        <v>9.5</v>
      </c>
      <c r="G21" s="87"/>
      <c r="H21" s="99" t="s">
        <v>2338</v>
      </c>
      <c r="I21" s="103">
        <f>X15</f>
        <v>10.6</v>
      </c>
      <c r="J21" s="103">
        <f>X16</f>
        <v>10.4</v>
      </c>
      <c r="K21" s="103">
        <f>X17</f>
        <v>10.5</v>
      </c>
      <c r="L21" s="103">
        <f>X18</f>
        <v>10.4</v>
      </c>
      <c r="M21" s="103">
        <f>X19</f>
        <v>10.7</v>
      </c>
      <c r="N21" s="87" t="s">
        <v>2330</v>
      </c>
      <c r="O21" s="89"/>
      <c r="P21" s="90"/>
    </row>
    <row r="22" spans="1:27" ht="15.75" customHeight="1">
      <c r="A22" s="85">
        <v>7</v>
      </c>
      <c r="B22" s="99" t="s">
        <v>2342</v>
      </c>
      <c r="C22" s="100" t="str">
        <f>'0.02 (变更2)'!G19</f>
        <v>5.2±1.5</v>
      </c>
      <c r="D22" s="101" t="str">
        <f>'0.02 (变更2)'!E19</f>
        <v>%</v>
      </c>
      <c r="E22" s="102">
        <v>6.7</v>
      </c>
      <c r="F22" s="97">
        <v>3.7</v>
      </c>
      <c r="G22" s="87" t="s">
        <v>1034</v>
      </c>
      <c r="H22" s="87" t="s">
        <v>2343</v>
      </c>
      <c r="I22" s="103">
        <f>Y15</f>
        <v>5</v>
      </c>
      <c r="J22" s="103">
        <f>Y16</f>
        <v>5.0999999999999996</v>
      </c>
      <c r="K22" s="103">
        <f>Y17</f>
        <v>5.3</v>
      </c>
      <c r="L22" s="103">
        <f>Y18</f>
        <v>5</v>
      </c>
      <c r="M22" s="103">
        <f>Y19</f>
        <v>5.2</v>
      </c>
      <c r="N22" s="87" t="s">
        <v>2330</v>
      </c>
      <c r="O22" s="89"/>
      <c r="P22" s="90"/>
    </row>
    <row r="23" spans="1:27" ht="15.75" customHeight="1">
      <c r="A23" s="85">
        <v>8</v>
      </c>
      <c r="B23" s="99" t="s">
        <v>2344</v>
      </c>
      <c r="C23" s="100" t="str">
        <f>'0.02 (变更2)'!G20</f>
        <v>6.0±3.0</v>
      </c>
      <c r="D23" s="101" t="str">
        <f>'0.02 (变更2)'!E20</f>
        <v>nodes/m</v>
      </c>
      <c r="E23" s="102">
        <v>9</v>
      </c>
      <c r="F23" s="97">
        <v>3</v>
      </c>
      <c r="G23" s="87"/>
      <c r="H23" s="87" t="s">
        <v>2345</v>
      </c>
      <c r="I23" s="98">
        <f>Z15</f>
        <v>7.5</v>
      </c>
      <c r="J23" s="98">
        <f>Z16</f>
        <v>8.5</v>
      </c>
      <c r="K23" s="98">
        <f>Z17</f>
        <v>8</v>
      </c>
      <c r="L23" s="98">
        <f>Z18</f>
        <v>8</v>
      </c>
      <c r="M23" s="98">
        <f>Z19</f>
        <v>7</v>
      </c>
      <c r="N23" s="87" t="s">
        <v>2330</v>
      </c>
      <c r="O23" s="89"/>
      <c r="P23" s="90"/>
    </row>
    <row r="24" spans="1:27" ht="15.75" customHeight="1">
      <c r="A24" s="85">
        <v>9</v>
      </c>
      <c r="B24" s="99" t="s">
        <v>2346</v>
      </c>
      <c r="C24" s="100" t="str">
        <f>'0.02 (变更2)'!G21</f>
        <v>0.90±0.30</v>
      </c>
      <c r="D24" s="101" t="str">
        <f>'0.02 (变更2)'!E21</f>
        <v>%</v>
      </c>
      <c r="E24" s="106">
        <v>1.2</v>
      </c>
      <c r="F24" s="107">
        <v>0.6</v>
      </c>
      <c r="G24" s="87"/>
      <c r="H24" s="99" t="s">
        <v>2347</v>
      </c>
      <c r="I24" s="105">
        <f>AA15</f>
        <v>0.88</v>
      </c>
      <c r="J24" s="105">
        <f>AA16</f>
        <v>0.86</v>
      </c>
      <c r="K24" s="105">
        <f>AA17</f>
        <v>0.88</v>
      </c>
      <c r="L24" s="105">
        <f>AA18</f>
        <v>0.96</v>
      </c>
      <c r="M24" s="105">
        <f>AA19</f>
        <v>0.73</v>
      </c>
      <c r="N24" s="87" t="s">
        <v>2330</v>
      </c>
      <c r="O24" s="89"/>
      <c r="P24" s="90"/>
    </row>
    <row r="25" spans="1:27" ht="15.75" customHeight="1">
      <c r="A25" s="85">
        <v>11</v>
      </c>
      <c r="B25" s="88" t="s">
        <v>2350</v>
      </c>
      <c r="C25" s="100" t="str">
        <f>'0.02 (变更2)'!D24</f>
        <v>5.34±0.15</v>
      </c>
      <c r="D25" s="101" t="str">
        <f>'0.02 (变更2)'!C24</f>
        <v>kg</v>
      </c>
      <c r="E25" s="108">
        <v>5.49</v>
      </c>
      <c r="F25" s="109">
        <v>5.19</v>
      </c>
      <c r="G25" s="110"/>
      <c r="H25" s="88" t="s">
        <v>2351</v>
      </c>
      <c r="I25" s="105">
        <v>5.39</v>
      </c>
      <c r="J25" s="105">
        <v>5.43</v>
      </c>
      <c r="K25" s="105">
        <v>5.41</v>
      </c>
      <c r="L25" s="105">
        <v>5.38</v>
      </c>
      <c r="M25" s="105">
        <v>5.42</v>
      </c>
      <c r="N25" s="110" t="s">
        <v>2330</v>
      </c>
      <c r="O25" s="111"/>
      <c r="P25" s="112"/>
    </row>
    <row r="26" spans="1:27" ht="15.75" customHeight="1">
      <c r="A26" s="85">
        <v>12</v>
      </c>
      <c r="B26" s="88" t="s">
        <v>2352</v>
      </c>
      <c r="C26" s="2109">
        <v>18500</v>
      </c>
      <c r="D26" s="2109"/>
      <c r="E26" s="2109"/>
      <c r="F26" s="2109"/>
      <c r="G26" s="110"/>
      <c r="H26" s="88" t="s">
        <v>1092</v>
      </c>
      <c r="I26" s="113" t="s">
        <v>2157</v>
      </c>
      <c r="J26" s="113" t="s">
        <v>2157</v>
      </c>
      <c r="K26" s="113" t="s">
        <v>2157</v>
      </c>
      <c r="L26" s="113" t="s">
        <v>2157</v>
      </c>
      <c r="M26" s="113" t="s">
        <v>2157</v>
      </c>
      <c r="N26" s="113" t="s">
        <v>2157</v>
      </c>
      <c r="O26" s="111"/>
      <c r="P26" s="112"/>
    </row>
    <row r="27" spans="1:27" ht="15.75" customHeight="1">
      <c r="A27" s="85">
        <v>13</v>
      </c>
      <c r="B27" s="88" t="s">
        <v>2353</v>
      </c>
      <c r="C27" s="100" t="str">
        <f>'0.02'!D27</f>
        <v>≤230</v>
      </c>
      <c r="D27" s="101" t="str">
        <f>'0.02'!C27</f>
        <v>mm</v>
      </c>
      <c r="E27" s="114">
        <v>230</v>
      </c>
      <c r="F27" s="115" t="s">
        <v>2157</v>
      </c>
      <c r="G27" s="110"/>
      <c r="H27" s="88" t="s">
        <v>2354</v>
      </c>
      <c r="I27" s="103">
        <v>211.3</v>
      </c>
      <c r="J27" s="103">
        <v>210.9</v>
      </c>
      <c r="K27" s="103">
        <v>212.1</v>
      </c>
      <c r="L27" s="103">
        <v>211.9</v>
      </c>
      <c r="M27" s="103">
        <v>210.6</v>
      </c>
      <c r="N27" s="110" t="s">
        <v>2330</v>
      </c>
      <c r="O27" s="111"/>
      <c r="P27" s="112"/>
    </row>
    <row r="28" spans="1:27" ht="15.75" customHeight="1">
      <c r="A28" s="85">
        <v>14</v>
      </c>
      <c r="B28" s="88" t="s">
        <v>2355</v>
      </c>
      <c r="C28" s="100" t="str">
        <f>'0.02'!D28</f>
        <v>252±10</v>
      </c>
      <c r="D28" s="101" t="str">
        <f>'0.02'!C28</f>
        <v>mm</v>
      </c>
      <c r="E28" s="116">
        <v>262</v>
      </c>
      <c r="F28" s="117">
        <v>242</v>
      </c>
      <c r="G28" s="110"/>
      <c r="H28" s="88" t="s">
        <v>2356</v>
      </c>
      <c r="I28" s="103">
        <v>252</v>
      </c>
      <c r="J28" s="103">
        <v>251.6</v>
      </c>
      <c r="K28" s="103">
        <v>250.6</v>
      </c>
      <c r="L28" s="103">
        <v>249.7</v>
      </c>
      <c r="M28" s="103">
        <v>251.3</v>
      </c>
      <c r="N28" s="110" t="s">
        <v>2330</v>
      </c>
      <c r="O28" s="111"/>
      <c r="P28" s="112"/>
    </row>
    <row r="29" spans="1:27" ht="15.75" customHeight="1">
      <c r="A29" s="85">
        <v>15</v>
      </c>
      <c r="B29" s="99" t="s">
        <v>2357</v>
      </c>
      <c r="C29" s="100" t="str">
        <f>'0.02'!D29</f>
        <v>300.00+0.2/-0.1</v>
      </c>
      <c r="D29" s="101" t="str">
        <f>'0.02'!C29</f>
        <v>mm</v>
      </c>
      <c r="E29" s="102">
        <v>300.2</v>
      </c>
      <c r="F29" s="97">
        <v>299.89999999999998</v>
      </c>
      <c r="G29" s="87"/>
      <c r="H29" s="87" t="s">
        <v>2356</v>
      </c>
      <c r="I29" s="105">
        <v>300.2</v>
      </c>
      <c r="J29" s="105">
        <v>300</v>
      </c>
      <c r="K29" s="105">
        <v>300.10000000000002</v>
      </c>
      <c r="L29" s="105">
        <v>300</v>
      </c>
      <c r="M29" s="105">
        <v>300.10000000000002</v>
      </c>
      <c r="N29" s="87" t="s">
        <v>2330</v>
      </c>
      <c r="O29" s="111"/>
      <c r="P29" s="112"/>
    </row>
    <row r="30" spans="1:27" ht="15.75" customHeight="1">
      <c r="A30" s="85">
        <v>16</v>
      </c>
      <c r="B30" s="99" t="s">
        <v>2358</v>
      </c>
      <c r="C30" s="100" t="str">
        <f>'0.02'!D30</f>
        <v>94.00+0.2/-0.1</v>
      </c>
      <c r="D30" s="101" t="str">
        <f>'0.02'!C30</f>
        <v>mm</v>
      </c>
      <c r="E30" s="102">
        <v>94.2</v>
      </c>
      <c r="F30" s="97">
        <v>93.9</v>
      </c>
      <c r="G30" s="87"/>
      <c r="H30" s="87" t="s">
        <v>2356</v>
      </c>
      <c r="I30" s="105">
        <v>94</v>
      </c>
      <c r="J30" s="105">
        <v>94.1</v>
      </c>
      <c r="K30" s="105">
        <v>94</v>
      </c>
      <c r="L30" s="105">
        <v>94.1</v>
      </c>
      <c r="M30" s="105">
        <v>93.9</v>
      </c>
      <c r="N30" s="87" t="s">
        <v>2330</v>
      </c>
      <c r="O30" s="89"/>
      <c r="P30" s="90"/>
    </row>
    <row r="31" spans="1:27" ht="15.75" customHeight="1">
      <c r="A31" s="85">
        <v>17</v>
      </c>
      <c r="B31" s="99" t="s">
        <v>2359</v>
      </c>
      <c r="C31" s="100" t="str">
        <f>'0.02'!D31</f>
        <v>106.00+0.2/-0.1</v>
      </c>
      <c r="D31" s="101" t="str">
        <f>'0.02'!C31</f>
        <v>mm</v>
      </c>
      <c r="E31" s="118">
        <v>106.2</v>
      </c>
      <c r="F31" s="119">
        <v>105.9</v>
      </c>
      <c r="G31" s="110"/>
      <c r="H31" s="88" t="s">
        <v>2356</v>
      </c>
      <c r="I31" s="105">
        <v>106</v>
      </c>
      <c r="J31" s="105">
        <v>106</v>
      </c>
      <c r="K31" s="105">
        <v>105.9</v>
      </c>
      <c r="L31" s="105">
        <v>106.1</v>
      </c>
      <c r="M31" s="105">
        <v>106</v>
      </c>
      <c r="N31" s="110" t="s">
        <v>2330</v>
      </c>
      <c r="O31" s="89"/>
      <c r="P31" s="90"/>
    </row>
    <row r="32" spans="1:27" ht="15.75" customHeight="1">
      <c r="A32" s="85">
        <v>18</v>
      </c>
      <c r="B32" s="88" t="s">
        <v>2360</v>
      </c>
      <c r="C32" s="2049" t="s">
        <v>2361</v>
      </c>
      <c r="D32" s="2049"/>
      <c r="E32" s="2049"/>
      <c r="F32" s="2049"/>
      <c r="G32" s="110"/>
      <c r="H32" s="88" t="s">
        <v>2362</v>
      </c>
      <c r="I32" s="2050" t="str">
        <f>C32</f>
        <v>Grey&amp;White</v>
      </c>
      <c r="J32" s="2051"/>
      <c r="K32" s="2051"/>
      <c r="L32" s="2051"/>
      <c r="M32" s="2052"/>
      <c r="N32" s="110" t="s">
        <v>2330</v>
      </c>
      <c r="O32" s="89"/>
      <c r="P32" s="90"/>
    </row>
    <row r="33" spans="1:16" ht="6" customHeight="1">
      <c r="A33" s="120"/>
      <c r="B33" s="121"/>
      <c r="C33" s="121"/>
      <c r="D33" s="122"/>
      <c r="E33" s="123"/>
      <c r="F33" s="123"/>
      <c r="G33" s="124"/>
      <c r="H33" s="121"/>
      <c r="I33" s="125"/>
      <c r="J33" s="125"/>
      <c r="K33" s="125"/>
      <c r="L33" s="125"/>
      <c r="M33" s="125"/>
      <c r="N33" s="121"/>
      <c r="O33" s="121"/>
      <c r="P33" s="126"/>
    </row>
    <row r="34" spans="1:16" ht="15" customHeight="1">
      <c r="A34" s="2075" t="s">
        <v>2363</v>
      </c>
      <c r="B34" s="2076"/>
      <c r="C34" s="2076"/>
      <c r="D34" s="2079" t="s">
        <v>2364</v>
      </c>
      <c r="E34" s="2079"/>
      <c r="F34" s="2079"/>
      <c r="G34" s="2079"/>
      <c r="H34" s="2080"/>
      <c r="I34" s="2053" t="s">
        <v>2365</v>
      </c>
      <c r="J34" s="2054"/>
      <c r="K34" s="2054"/>
      <c r="L34" s="2054"/>
      <c r="M34" s="2054"/>
      <c r="N34" s="2054"/>
      <c r="O34" s="2054"/>
      <c r="P34" s="2055"/>
    </row>
    <row r="35" spans="1:16" ht="10.5" customHeight="1">
      <c r="A35" s="2077"/>
      <c r="B35" s="2078"/>
      <c r="C35" s="2078"/>
      <c r="D35" s="2081"/>
      <c r="E35" s="2081"/>
      <c r="F35" s="2081"/>
      <c r="G35" s="2081"/>
      <c r="H35" s="2082"/>
      <c r="I35" s="2083" t="s">
        <v>2366</v>
      </c>
      <c r="J35" s="2084"/>
      <c r="K35" s="2084"/>
      <c r="L35" s="2085"/>
      <c r="M35" s="2089" t="s">
        <v>2367</v>
      </c>
      <c r="N35" s="2084"/>
      <c r="O35" s="2084"/>
      <c r="P35" s="2090"/>
    </row>
    <row r="36" spans="1:16">
      <c r="A36" s="2093" t="s">
        <v>2368</v>
      </c>
      <c r="B36" s="2094"/>
      <c r="C36" s="2094"/>
      <c r="D36" s="2095"/>
      <c r="E36" s="2095"/>
      <c r="F36" s="2095"/>
      <c r="G36" s="2095"/>
      <c r="H36" s="2096"/>
      <c r="I36" s="2086"/>
      <c r="J36" s="2087"/>
      <c r="K36" s="2087"/>
      <c r="L36" s="2088"/>
      <c r="M36" s="2091"/>
      <c r="N36" s="2087"/>
      <c r="O36" s="2087"/>
      <c r="P36" s="2092"/>
    </row>
    <row r="37" spans="1:16">
      <c r="A37" s="2097"/>
      <c r="B37" s="2098"/>
      <c r="C37" s="2098"/>
      <c r="D37" s="2099"/>
      <c r="E37" s="2099"/>
      <c r="F37" s="2099"/>
      <c r="G37" s="2099"/>
      <c r="H37" s="2100"/>
      <c r="I37" s="127" t="s">
        <v>2369</v>
      </c>
      <c r="J37" s="128"/>
      <c r="K37" s="128"/>
      <c r="L37" s="129"/>
      <c r="M37" s="129">
        <f>目录!H87</f>
        <v>45895</v>
      </c>
      <c r="N37" s="128"/>
      <c r="O37" s="128"/>
      <c r="P37" s="130"/>
    </row>
  </sheetData>
  <mergeCells count="48">
    <mergeCell ref="A11:P13"/>
    <mergeCell ref="A3:D5"/>
    <mergeCell ref="E3:F5"/>
    <mergeCell ref="G3:L5"/>
    <mergeCell ref="C26:F26"/>
    <mergeCell ref="C15:D15"/>
    <mergeCell ref="C16:F16"/>
    <mergeCell ref="I16:M16"/>
    <mergeCell ref="A9:D9"/>
    <mergeCell ref="E9:H9"/>
    <mergeCell ref="I9:K9"/>
    <mergeCell ref="L9:P9"/>
    <mergeCell ref="E10:I10"/>
    <mergeCell ref="A7:D7"/>
    <mergeCell ref="E7:H7"/>
    <mergeCell ref="I7:K7"/>
    <mergeCell ref="C32:F32"/>
    <mergeCell ref="I32:M32"/>
    <mergeCell ref="I34:P34"/>
    <mergeCell ref="A14:A15"/>
    <mergeCell ref="B14:B15"/>
    <mergeCell ref="G14:G15"/>
    <mergeCell ref="H14:H15"/>
    <mergeCell ref="P14:P15"/>
    <mergeCell ref="A34:C35"/>
    <mergeCell ref="D34:H35"/>
    <mergeCell ref="I35:L36"/>
    <mergeCell ref="M35:P36"/>
    <mergeCell ref="A36:H37"/>
    <mergeCell ref="C14:F14"/>
    <mergeCell ref="I14:M14"/>
    <mergeCell ref="N14:O14"/>
    <mergeCell ref="L7:P7"/>
    <mergeCell ref="A8:D8"/>
    <mergeCell ref="E8:H8"/>
    <mergeCell ref="I8:K8"/>
    <mergeCell ref="L8:P8"/>
    <mergeCell ref="M4:N4"/>
    <mergeCell ref="O4:P4"/>
    <mergeCell ref="A6:D6"/>
    <mergeCell ref="E6:H6"/>
    <mergeCell ref="I6:K6"/>
    <mergeCell ref="L6:P6"/>
    <mergeCell ref="J1:P1"/>
    <mergeCell ref="A2:G2"/>
    <mergeCell ref="H2:P2"/>
    <mergeCell ref="M3:N3"/>
    <mergeCell ref="O3:P3"/>
  </mergeCells>
  <phoneticPr fontId="176" type="noConversion"/>
  <conditionalFormatting sqref="I29:M30">
    <cfRule type="cellIs" dxfId="3" priority="3" operator="lessThan">
      <formula>#REF!</formula>
    </cfRule>
    <cfRule type="cellIs" dxfId="2" priority="4" operator="greaterThan">
      <formula>#REF!</formula>
    </cfRule>
  </conditionalFormatting>
  <conditionalFormatting sqref="I31:M31">
    <cfRule type="cellIs" dxfId="1" priority="1" operator="lessThan">
      <formula>105.9</formula>
    </cfRule>
    <cfRule type="cellIs" dxfId="0" priority="2" operator="greaterThan">
      <formula>106.2</formula>
    </cfRule>
  </conditionalFormatting>
  <hyperlinks>
    <hyperlink ref="B21" r:id="rId1" xr:uid="{00000000-0004-0000-7200-000000000000}"/>
  </hyperlinks>
  <pageMargins left="0.7" right="0.7" top="0.75" bottom="0.75" header="0.3" footer="0.3"/>
  <pageSetup paperSize="9" scale="86"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202753" r:id="rId5" name="Check Box 1">
              <controlPr defaultSize="0" autoPict="0">
                <anchor moveWithCells="1">
                  <from>
                    <xdr:col>4</xdr:col>
                    <xdr:colOff>7620</xdr:colOff>
                    <xdr:row>2</xdr:row>
                    <xdr:rowOff>7620</xdr:rowOff>
                  </from>
                  <to>
                    <xdr:col>4</xdr:col>
                    <xdr:colOff>579120</xdr:colOff>
                    <xdr:row>3</xdr:row>
                    <xdr:rowOff>45720</xdr:rowOff>
                  </to>
                </anchor>
              </controlPr>
            </control>
          </mc:Choice>
        </mc:AlternateContent>
        <mc:AlternateContent xmlns:mc="http://schemas.openxmlformats.org/markup-compatibility/2006">
          <mc:Choice Requires="x14">
            <control shapeId="202754" r:id="rId6" name="Check Box 2">
              <controlPr defaultSize="0" autoPict="0">
                <anchor moveWithCells="1">
                  <from>
                    <xdr:col>4</xdr:col>
                    <xdr:colOff>678180</xdr:colOff>
                    <xdr:row>1</xdr:row>
                    <xdr:rowOff>175260</xdr:rowOff>
                  </from>
                  <to>
                    <xdr:col>5</xdr:col>
                    <xdr:colOff>457200</xdr:colOff>
                    <xdr:row>3</xdr:row>
                    <xdr:rowOff>76200</xdr:rowOff>
                  </to>
                </anchor>
              </controlPr>
            </control>
          </mc:Choice>
        </mc:AlternateContent>
        <mc:AlternateContent xmlns:mc="http://schemas.openxmlformats.org/markup-compatibility/2006">
          <mc:Choice Requires="x14">
            <control shapeId="202755" r:id="rId7" name="Check Box 3">
              <controlPr defaultSize="0" autoPict="0">
                <anchor moveWithCells="1">
                  <from>
                    <xdr:col>4</xdr:col>
                    <xdr:colOff>7620</xdr:colOff>
                    <xdr:row>3</xdr:row>
                    <xdr:rowOff>7620</xdr:rowOff>
                  </from>
                  <to>
                    <xdr:col>4</xdr:col>
                    <xdr:colOff>571500</xdr:colOff>
                    <xdr:row>5</xdr:row>
                    <xdr:rowOff>30480</xdr:rowOff>
                  </to>
                </anchor>
              </controlPr>
            </control>
          </mc:Choice>
        </mc:AlternateContent>
        <mc:AlternateContent xmlns:mc="http://schemas.openxmlformats.org/markup-compatibility/2006">
          <mc:Choice Requires="x14">
            <control shapeId="202756" r:id="rId8" name="Check Box 4">
              <controlPr defaultSize="0" autoPict="0">
                <anchor moveWithCells="1">
                  <from>
                    <xdr:col>4</xdr:col>
                    <xdr:colOff>678180</xdr:colOff>
                    <xdr:row>3</xdr:row>
                    <xdr:rowOff>30480</xdr:rowOff>
                  </from>
                  <to>
                    <xdr:col>5</xdr:col>
                    <xdr:colOff>464820</xdr:colOff>
                    <xdr:row>4</xdr:row>
                    <xdr:rowOff>160020</xdr:rowOff>
                  </to>
                </anchor>
              </controlPr>
            </control>
          </mc:Choice>
        </mc:AlternateContent>
      </controls>
    </mc:Choice>
  </mc:AlternateConten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pageSetUpPr fitToPage="1"/>
  </sheetPr>
  <dimension ref="A1:IV39"/>
  <sheetViews>
    <sheetView view="pageBreakPreview" zoomScale="115" zoomScaleNormal="100" workbookViewId="0">
      <selection activeCell="F6" sqref="F6:H6"/>
    </sheetView>
  </sheetViews>
  <sheetFormatPr defaultColWidth="9" defaultRowHeight="15.6"/>
  <cols>
    <col min="1" max="1" width="4.44140625" style="53" customWidth="1"/>
    <col min="2" max="2" width="14.88671875" style="53" customWidth="1"/>
    <col min="3" max="3" width="19.77734375" style="53" customWidth="1"/>
    <col min="4" max="4" width="8.88671875" style="53" customWidth="1"/>
    <col min="5" max="5" width="8.77734375" style="53" customWidth="1"/>
    <col min="6" max="6" width="13.88671875" style="53" customWidth="1"/>
    <col min="7" max="8" width="6.33203125" style="53" customWidth="1"/>
    <col min="9" max="10" width="7.21875" style="53" customWidth="1"/>
    <col min="11" max="11" width="5.44140625" style="53" customWidth="1"/>
    <col min="12" max="12" width="3.6640625" style="53" customWidth="1"/>
    <col min="13" max="14" width="9" style="53"/>
    <col min="15" max="16" width="14.6640625" style="53" customWidth="1"/>
    <col min="17" max="27" width="9" style="53"/>
    <col min="28" max="28" width="11" style="53" customWidth="1"/>
    <col min="29" max="256" width="9" style="53"/>
    <col min="257" max="16384" width="9" style="54"/>
  </cols>
  <sheetData>
    <row r="1" spans="1:256">
      <c r="A1" s="32"/>
      <c r="B1" s="32"/>
      <c r="C1" s="32"/>
      <c r="D1" s="32"/>
      <c r="E1" s="1178" t="s">
        <v>7</v>
      </c>
      <c r="F1" s="1178"/>
      <c r="G1" s="1178"/>
      <c r="H1" s="1178"/>
      <c r="I1" s="1178"/>
      <c r="J1" s="1178"/>
      <c r="K1" s="1178"/>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row>
    <row r="2" spans="1:256" s="47" customFormat="1" ht="46.5" customHeight="1">
      <c r="A2" s="2609" t="s">
        <v>693</v>
      </c>
      <c r="B2" s="2610"/>
      <c r="C2" s="2610"/>
      <c r="D2" s="2610"/>
      <c r="E2" s="2610"/>
      <c r="F2" s="2610"/>
      <c r="G2" s="2610"/>
      <c r="H2" s="2610"/>
      <c r="I2" s="2610"/>
      <c r="J2" s="2610"/>
      <c r="K2" s="2610"/>
      <c r="L2" s="55"/>
    </row>
    <row r="3" spans="1:256" s="47" customFormat="1" ht="13.2">
      <c r="A3" s="2611"/>
      <c r="B3" s="2611"/>
      <c r="C3" s="2611"/>
      <c r="D3" s="2611"/>
      <c r="F3" s="47" t="s">
        <v>3890</v>
      </c>
      <c r="H3" s="2612" t="s">
        <v>4167</v>
      </c>
      <c r="I3" s="2612"/>
      <c r="J3" s="2612"/>
      <c r="K3" s="2612"/>
    </row>
    <row r="4" spans="1:256" s="48" customFormat="1" ht="58.5" customHeight="1">
      <c r="A4" s="2613" t="s">
        <v>479</v>
      </c>
      <c r="B4" s="2613"/>
      <c r="C4" s="2614" t="str">
        <f>'0.01'!C4</f>
        <v>大块金用工业长丝-帘子布事业部PH25657
Nylon 66 tire cord fabric industrial yarn-Tire cord fabric Department PH25657</v>
      </c>
      <c r="D4" s="2614"/>
      <c r="E4" s="2614"/>
      <c r="F4" s="2613" t="s">
        <v>3892</v>
      </c>
      <c r="G4" s="2613"/>
      <c r="H4" s="2613" t="str">
        <f>'0.01'!H4</f>
        <v>PH25657-2800dtex/432f</v>
      </c>
      <c r="I4" s="2615"/>
      <c r="J4" s="2615"/>
      <c r="K4" s="2615"/>
    </row>
    <row r="5" spans="1:256" s="48" customFormat="1" ht="36" customHeight="1">
      <c r="A5" s="2613" t="s">
        <v>1498</v>
      </c>
      <c r="B5" s="2613"/>
      <c r="C5" s="2613" t="str">
        <f>'0.01'!H5</f>
        <v>帘子布事业部</v>
      </c>
      <c r="D5" s="2613"/>
      <c r="E5" s="2613"/>
      <c r="F5" s="2616" t="s">
        <v>1499</v>
      </c>
      <c r="G5" s="1195"/>
      <c r="H5" s="1886" t="str">
        <f>目录!G87</f>
        <v>2025年8月26日</v>
      </c>
      <c r="I5" s="1886"/>
      <c r="J5" s="1886"/>
      <c r="K5" s="1886"/>
    </row>
    <row r="6" spans="1:256" s="49" customFormat="1" ht="29.1" customHeight="1">
      <c r="A6" s="2617" t="s">
        <v>3893</v>
      </c>
      <c r="B6" s="2617"/>
      <c r="C6" s="2618" t="s">
        <v>3894</v>
      </c>
      <c r="D6" s="2619"/>
      <c r="E6" s="2620"/>
      <c r="F6" s="2621" t="s">
        <v>3895</v>
      </c>
      <c r="G6" s="2622"/>
      <c r="H6" s="2623"/>
      <c r="I6" s="2621" t="s">
        <v>879</v>
      </c>
      <c r="J6" s="2622"/>
      <c r="K6" s="2623"/>
    </row>
    <row r="7" spans="1:256" s="49" customFormat="1" ht="27" customHeight="1">
      <c r="A7" s="2617" t="s">
        <v>3896</v>
      </c>
      <c r="B7" s="2617"/>
      <c r="C7" s="2618" t="str">
        <f>'1.01'!C10</f>
        <v>2023年8月完成试样</v>
      </c>
      <c r="D7" s="2619"/>
      <c r="E7" s="2620"/>
      <c r="F7" s="2624" t="str">
        <f>'2.09'!F7:H7</f>
        <v>2023.8.27完成样件生产</v>
      </c>
      <c r="G7" s="2619"/>
      <c r="H7" s="2620"/>
      <c r="I7" s="2625" t="s">
        <v>883</v>
      </c>
      <c r="J7" s="2626"/>
      <c r="K7" s="2627"/>
    </row>
    <row r="8" spans="1:256" s="49" customFormat="1" ht="27" customHeight="1">
      <c r="A8" s="2624" t="s">
        <v>3897</v>
      </c>
      <c r="B8" s="2630"/>
      <c r="C8" s="2618" t="str">
        <f>'1.01'!C11:E11</f>
        <v>CC/SC项PPK≥1.67或CPK≥1.67
（当数据符合正态分布且稳定时看CPK，当数据不符合正态分布或不稳定时看PPK）</v>
      </c>
      <c r="D8" s="2619"/>
      <c r="E8" s="2619"/>
      <c r="F8" s="56"/>
      <c r="G8" s="57" t="s">
        <v>2373</v>
      </c>
      <c r="H8" s="57" t="s">
        <v>2374</v>
      </c>
      <c r="I8" s="2635" t="s">
        <v>886</v>
      </c>
      <c r="J8" s="2635"/>
      <c r="K8" s="2636"/>
    </row>
    <row r="9" spans="1:256" s="49" customFormat="1" ht="27" customHeight="1">
      <c r="A9" s="2631"/>
      <c r="B9" s="2632"/>
      <c r="C9" s="2633"/>
      <c r="D9" s="2634"/>
      <c r="E9" s="2634"/>
      <c r="F9" s="57" t="str">
        <f>C15</f>
        <v>线密度
Linear Density</v>
      </c>
      <c r="G9" s="58" t="s">
        <v>2157</v>
      </c>
      <c r="H9" s="59">
        <v>2.29</v>
      </c>
      <c r="I9" s="2637"/>
      <c r="J9" s="2637"/>
      <c r="K9" s="2638"/>
    </row>
    <row r="10" spans="1:256" s="49" customFormat="1" ht="27" customHeight="1">
      <c r="A10" s="2631"/>
      <c r="B10" s="2632"/>
      <c r="C10" s="2633"/>
      <c r="D10" s="2634"/>
      <c r="E10" s="2634"/>
      <c r="F10" s="57" t="str">
        <f>C16</f>
        <v>断裂强力
Breaking Strength</v>
      </c>
      <c r="G10" s="58" t="s">
        <v>2157</v>
      </c>
      <c r="H10" s="58">
        <v>1.84</v>
      </c>
      <c r="I10" s="2637"/>
      <c r="J10" s="2637"/>
      <c r="K10" s="2638"/>
    </row>
    <row r="11" spans="1:256" s="49" customFormat="1" ht="45" customHeight="1">
      <c r="A11" s="2631"/>
      <c r="B11" s="2632"/>
      <c r="C11" s="2633"/>
      <c r="D11" s="2634"/>
      <c r="E11" s="2634"/>
      <c r="F11" s="57" t="str">
        <f t="shared" ref="F11:F12" si="0">C17</f>
        <v>断裂伸长率
Breaking Elongation Ratio</v>
      </c>
      <c r="G11" s="58">
        <v>1.8</v>
      </c>
      <c r="H11" s="58" t="s">
        <v>2157</v>
      </c>
      <c r="I11" s="2637"/>
      <c r="J11" s="2637"/>
      <c r="K11" s="2638"/>
    </row>
    <row r="12" spans="1:256" s="49" customFormat="1" ht="87" customHeight="1">
      <c r="A12" s="2631"/>
      <c r="B12" s="2632"/>
      <c r="C12" s="2633"/>
      <c r="D12" s="2634"/>
      <c r="E12" s="2634"/>
      <c r="F12" s="57" t="str">
        <f t="shared" si="0"/>
        <v>干热收缩率（177℃×2min×0.05cN/dtex)
Shrinkage in Hot Air</v>
      </c>
      <c r="G12" s="58" t="s">
        <v>2157</v>
      </c>
      <c r="H12" s="58">
        <v>3.32</v>
      </c>
      <c r="I12" s="2637"/>
      <c r="J12" s="2637"/>
      <c r="K12" s="2638"/>
    </row>
    <row r="13" spans="1:256" s="49" customFormat="1" ht="27" customHeight="1">
      <c r="A13" s="2617" t="s">
        <v>3898</v>
      </c>
      <c r="B13" s="2617"/>
      <c r="C13" s="2628" t="str">
        <f>'1.01'!C12</f>
        <v>成本控制与其他尼龙66工业长丝产品类似</v>
      </c>
      <c r="D13" s="2619"/>
      <c r="E13" s="2620"/>
      <c r="F13" s="2625" t="s">
        <v>2609</v>
      </c>
      <c r="G13" s="2626"/>
      <c r="H13" s="2627"/>
      <c r="I13" s="2629" t="s">
        <v>3899</v>
      </c>
      <c r="J13" s="2626"/>
      <c r="K13" s="2627"/>
    </row>
    <row r="14" spans="1:256" s="49" customFormat="1" ht="27" customHeight="1">
      <c r="A14" s="2617" t="s">
        <v>3900</v>
      </c>
      <c r="B14" s="2617"/>
      <c r="C14" s="2618" t="str">
        <f>'1.01'!C13</f>
        <v>≥0.9吨/天/位</v>
      </c>
      <c r="D14" s="2619"/>
      <c r="E14" s="2620"/>
      <c r="F14" s="2625" t="s">
        <v>2610</v>
      </c>
      <c r="G14" s="2626"/>
      <c r="H14" s="2627"/>
      <c r="I14" s="2629" t="s">
        <v>3899</v>
      </c>
      <c r="J14" s="2626"/>
      <c r="K14" s="2627"/>
    </row>
    <row r="15" spans="1:256" s="49" customFormat="1" ht="34.5" customHeight="1">
      <c r="A15" s="2624" t="s">
        <v>3901</v>
      </c>
      <c r="B15" s="2630"/>
      <c r="C15" s="60" t="str">
        <f>'1.01'!C14</f>
        <v>线密度
Linear Density</v>
      </c>
      <c r="D15" s="61" t="str">
        <f>'1.01'!D14</f>
        <v>2880±30</v>
      </c>
      <c r="E15" s="62" t="str">
        <f>'1.01'!E14</f>
        <v>dtex</v>
      </c>
      <c r="F15" s="2642" t="s">
        <v>2375</v>
      </c>
      <c r="G15" s="2619"/>
      <c r="H15" s="2620"/>
      <c r="I15" s="2625" t="s">
        <v>886</v>
      </c>
      <c r="J15" s="2626"/>
      <c r="K15" s="2627"/>
    </row>
    <row r="16" spans="1:256" s="49" customFormat="1" ht="34.5" customHeight="1">
      <c r="A16" s="2631"/>
      <c r="B16" s="2632"/>
      <c r="C16" s="60" t="str">
        <f>'1.01'!C15</f>
        <v>断裂强力
Breaking Strength</v>
      </c>
      <c r="D16" s="61" t="str">
        <f>'1.01'!D15</f>
        <v>≥245.0</v>
      </c>
      <c r="E16" s="62" t="str">
        <f>'1.01'!E15</f>
        <v>N</v>
      </c>
      <c r="F16" s="2633"/>
      <c r="G16" s="2634"/>
      <c r="H16" s="2643"/>
      <c r="I16" s="2625" t="s">
        <v>886</v>
      </c>
      <c r="J16" s="2626"/>
      <c r="K16" s="2627"/>
    </row>
    <row r="17" spans="1:256" s="49" customFormat="1" ht="34.5" customHeight="1">
      <c r="A17" s="2631"/>
      <c r="B17" s="2632"/>
      <c r="C17" s="60" t="str">
        <f>'1.01'!C16</f>
        <v>断裂伸长率
Breaking Elongation Ratio</v>
      </c>
      <c r="D17" s="61" t="str">
        <f>'1.01'!D16</f>
        <v>20.0±3.0</v>
      </c>
      <c r="E17" s="62" t="str">
        <f>'1.01'!E16</f>
        <v>%</v>
      </c>
      <c r="F17" s="2633"/>
      <c r="G17" s="2634"/>
      <c r="H17" s="2643"/>
      <c r="I17" s="2625" t="s">
        <v>886</v>
      </c>
      <c r="J17" s="2626"/>
      <c r="K17" s="2627"/>
    </row>
    <row r="18" spans="1:256" s="49" customFormat="1" ht="47.25" customHeight="1">
      <c r="A18" s="2631"/>
      <c r="B18" s="2632"/>
      <c r="C18" s="60" t="str">
        <f>'1.01'!C17</f>
        <v>干热收缩率（177℃×2min×0.05cN/dtex)
Shrinkage in Hot Air</v>
      </c>
      <c r="D18" s="61" t="str">
        <f>'0.02 (变更2)'!G19</f>
        <v>5.2±1.5</v>
      </c>
      <c r="E18" s="62" t="str">
        <f>'1.01'!E17</f>
        <v>%</v>
      </c>
      <c r="F18" s="2633"/>
      <c r="G18" s="2634"/>
      <c r="H18" s="2643"/>
      <c r="I18" s="2625" t="s">
        <v>886</v>
      </c>
      <c r="J18" s="2626"/>
      <c r="K18" s="2627"/>
      <c r="O18" s="49" t="s">
        <v>4168</v>
      </c>
    </row>
    <row r="19" spans="1:256" s="49" customFormat="1" ht="27" customHeight="1">
      <c r="A19" s="2624" t="s">
        <v>3903</v>
      </c>
      <c r="B19" s="2630"/>
      <c r="C19" s="2618" t="str">
        <f>'1.01'!C18</f>
        <v>优等率≥90%</v>
      </c>
      <c r="D19" s="2619"/>
      <c r="E19" s="2620"/>
      <c r="F19" s="2639">
        <v>0.97399999999999998</v>
      </c>
      <c r="G19" s="2640"/>
      <c r="H19" s="2641"/>
      <c r="I19" s="2629" t="s">
        <v>3899</v>
      </c>
      <c r="J19" s="2626"/>
      <c r="K19" s="2627"/>
      <c r="N19" s="49" t="s">
        <v>2612</v>
      </c>
      <c r="O19" s="63">
        <v>44827</v>
      </c>
    </row>
    <row r="20" spans="1:256" s="49" customFormat="1" ht="27" customHeight="1">
      <c r="A20" s="2617" t="s">
        <v>3904</v>
      </c>
      <c r="B20" s="2617"/>
      <c r="C20" s="2642" t="s">
        <v>896</v>
      </c>
      <c r="D20" s="2619"/>
      <c r="E20" s="2620"/>
      <c r="F20" s="2625" t="s">
        <v>2376</v>
      </c>
      <c r="G20" s="2626"/>
      <c r="H20" s="2627"/>
      <c r="I20" s="2629" t="s">
        <v>3905</v>
      </c>
      <c r="J20" s="2626"/>
      <c r="K20" s="2627"/>
      <c r="N20" s="49" t="s">
        <v>2613</v>
      </c>
      <c r="O20" s="63">
        <v>43656.68</v>
      </c>
    </row>
    <row r="21" spans="1:256" s="50" customFormat="1" ht="27.75" customHeight="1">
      <c r="A21" s="2644" t="s">
        <v>2614</v>
      </c>
      <c r="B21" s="2645"/>
      <c r="C21" s="2645"/>
      <c r="D21" s="2645"/>
      <c r="E21" s="2645"/>
      <c r="F21" s="2645"/>
      <c r="G21" s="2645"/>
      <c r="H21" s="2645"/>
      <c r="I21" s="2645"/>
      <c r="J21" s="2645"/>
      <c r="K21" s="2646"/>
      <c r="L21" s="64"/>
      <c r="N21" s="50" t="s">
        <v>2615</v>
      </c>
      <c r="O21" s="65">
        <f>O20/O19</f>
        <v>0.97389252013295602</v>
      </c>
      <c r="P21" s="49"/>
    </row>
    <row r="22" spans="1:256" s="51" customFormat="1" ht="48.9" customHeight="1">
      <c r="A22" s="2616" t="s">
        <v>516</v>
      </c>
      <c r="B22" s="1194"/>
      <c r="C22" s="2647"/>
      <c r="D22" s="2647"/>
      <c r="E22" s="2647"/>
      <c r="F22" s="1187" t="s">
        <v>401</v>
      </c>
      <c r="G22" s="1187"/>
      <c r="H22" s="2647"/>
      <c r="I22" s="2647"/>
      <c r="J22" s="2647"/>
      <c r="K22" s="2647"/>
      <c r="L22" s="66"/>
      <c r="M22" s="67"/>
      <c r="N22" s="67"/>
      <c r="O22" s="67"/>
      <c r="P22" s="68"/>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7"/>
      <c r="BC22" s="67"/>
      <c r="BD22" s="67"/>
      <c r="BE22" s="67"/>
      <c r="BF22" s="67"/>
      <c r="BG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c r="CT22" s="67"/>
      <c r="CU22" s="67"/>
      <c r="CV22" s="67"/>
      <c r="CW22" s="67"/>
      <c r="CX22" s="67"/>
      <c r="CY22" s="67"/>
      <c r="CZ22" s="67"/>
      <c r="DA22" s="67"/>
      <c r="DB22" s="67"/>
      <c r="DC22" s="67"/>
      <c r="DD22" s="67"/>
      <c r="DE22" s="67"/>
      <c r="DF22" s="67"/>
      <c r="DG22" s="67"/>
      <c r="DH22" s="67"/>
      <c r="DI22" s="67"/>
      <c r="DJ22" s="67"/>
      <c r="DK22" s="67"/>
      <c r="DL22" s="67"/>
      <c r="DM22" s="67"/>
      <c r="DN22" s="67"/>
      <c r="DO22" s="67"/>
      <c r="DP22" s="67"/>
      <c r="DQ22" s="67"/>
      <c r="DR22" s="67"/>
      <c r="DS22" s="67"/>
      <c r="DT22" s="67"/>
      <c r="DU22" s="67"/>
      <c r="DV22" s="67"/>
      <c r="DW22" s="67"/>
      <c r="DX22" s="67"/>
      <c r="DY22" s="67"/>
      <c r="DZ22" s="67"/>
      <c r="EA22" s="67"/>
      <c r="EB22" s="67"/>
      <c r="EC22" s="67"/>
      <c r="ED22" s="67"/>
      <c r="EE22" s="67"/>
      <c r="EF22" s="67"/>
      <c r="EG22" s="67"/>
      <c r="EH22" s="67"/>
      <c r="EI22" s="67"/>
      <c r="EJ22" s="67"/>
      <c r="EK22" s="67"/>
      <c r="EL22" s="67"/>
      <c r="EM22" s="67"/>
      <c r="EN22" s="67"/>
      <c r="EO22" s="67"/>
      <c r="EP22" s="67"/>
      <c r="EQ22" s="67"/>
      <c r="ER22" s="67"/>
      <c r="ES22" s="67"/>
      <c r="ET22" s="67"/>
      <c r="EU22" s="67"/>
      <c r="EV22" s="67"/>
      <c r="EW22" s="67"/>
      <c r="EX22" s="67"/>
      <c r="EY22" s="67"/>
      <c r="EZ22" s="67"/>
      <c r="FA22" s="67"/>
      <c r="FB22" s="67"/>
      <c r="FC22" s="67"/>
      <c r="FD22" s="67"/>
      <c r="FE22" s="67"/>
      <c r="FF22" s="67"/>
      <c r="FG22" s="67"/>
      <c r="FH22" s="67"/>
      <c r="FI22" s="67"/>
      <c r="FJ22" s="67"/>
      <c r="FK22" s="67"/>
      <c r="FL22" s="67"/>
      <c r="FM22" s="67"/>
      <c r="FN22" s="67"/>
      <c r="FO22" s="67"/>
      <c r="FP22" s="67"/>
      <c r="FQ22" s="67"/>
      <c r="FR22" s="67"/>
      <c r="FS22" s="67"/>
      <c r="FT22" s="67"/>
      <c r="FU22" s="67"/>
      <c r="FV22" s="67"/>
      <c r="FW22" s="67"/>
      <c r="FX22" s="67"/>
      <c r="FY22" s="67"/>
      <c r="FZ22" s="67"/>
      <c r="GA22" s="67"/>
      <c r="GB22" s="67"/>
      <c r="GC22" s="67"/>
      <c r="GD22" s="67"/>
      <c r="GE22" s="67"/>
      <c r="GF22" s="67"/>
      <c r="GG22" s="67"/>
      <c r="GH22" s="67"/>
      <c r="GI22" s="67"/>
      <c r="GJ22" s="67"/>
      <c r="GK22" s="67"/>
      <c r="GL22" s="67"/>
      <c r="GM22" s="67"/>
      <c r="GN22" s="67"/>
      <c r="GO22" s="67"/>
      <c r="GP22" s="67"/>
      <c r="GQ22" s="67"/>
      <c r="GR22" s="67"/>
      <c r="GS22" s="67"/>
      <c r="GT22" s="67"/>
      <c r="GU22" s="67"/>
      <c r="GV22" s="67"/>
      <c r="GW22" s="67"/>
      <c r="GX22" s="67"/>
      <c r="GY22" s="67"/>
      <c r="GZ22" s="67"/>
      <c r="HA22" s="67"/>
      <c r="HB22" s="67"/>
      <c r="HC22" s="67"/>
      <c r="HD22" s="67"/>
      <c r="HE22" s="67"/>
      <c r="HF22" s="67"/>
      <c r="HG22" s="67"/>
      <c r="HH22" s="67"/>
      <c r="HI22" s="67"/>
      <c r="HJ22" s="67"/>
      <c r="HK22" s="67"/>
      <c r="HL22" s="67"/>
      <c r="HM22" s="67"/>
      <c r="HN22" s="67"/>
      <c r="HO22" s="67"/>
      <c r="HP22" s="67"/>
      <c r="HQ22" s="67"/>
      <c r="HR22" s="67"/>
      <c r="HS22" s="67"/>
      <c r="HT22" s="67"/>
      <c r="HU22" s="67"/>
      <c r="HV22" s="67"/>
      <c r="HW22" s="67"/>
      <c r="HX22" s="67"/>
      <c r="HY22" s="67"/>
      <c r="HZ22" s="67"/>
      <c r="IA22" s="67"/>
      <c r="IB22" s="67"/>
      <c r="IC22" s="67"/>
      <c r="ID22" s="67"/>
      <c r="IE22" s="67"/>
      <c r="IF22" s="67"/>
      <c r="IG22" s="67"/>
      <c r="IH22" s="67"/>
      <c r="II22" s="67"/>
      <c r="IJ22" s="67"/>
      <c r="IK22" s="67"/>
      <c r="IL22" s="67"/>
      <c r="IM22" s="67"/>
      <c r="IN22" s="67"/>
      <c r="IO22" s="67"/>
      <c r="IP22" s="67"/>
      <c r="IQ22" s="67"/>
      <c r="IR22" s="67"/>
      <c r="IS22" s="67"/>
      <c r="IT22" s="67"/>
      <c r="IU22" s="67"/>
      <c r="IV22" s="67"/>
    </row>
    <row r="23" spans="1:256" s="52" customFormat="1" ht="35.4" customHeight="1">
      <c r="A23" s="2297" t="s">
        <v>3906</v>
      </c>
      <c r="B23" s="2648"/>
      <c r="C23" s="2298"/>
      <c r="D23" s="47"/>
      <c r="E23" s="47"/>
      <c r="G23" s="1886" t="s">
        <v>2595</v>
      </c>
      <c r="H23" s="1886"/>
      <c r="I23" s="1886"/>
      <c r="J23" s="1886"/>
      <c r="K23" s="1886"/>
    </row>
    <row r="25" spans="1:256">
      <c r="V25" s="69"/>
      <c r="W25" s="69"/>
      <c r="X25" s="69"/>
      <c r="Y25" s="69"/>
      <c r="Z25" s="69"/>
      <c r="AA25" s="69"/>
      <c r="AB25" s="69"/>
      <c r="AC25" s="69"/>
      <c r="AD25" s="69"/>
      <c r="AE25" s="69"/>
      <c r="AF25" s="69"/>
    </row>
    <row r="26" spans="1:256">
      <c r="V26" s="69"/>
      <c r="W26" s="69"/>
      <c r="X26" s="69"/>
      <c r="Y26" s="69"/>
      <c r="Z26" s="69"/>
      <c r="AA26" s="69"/>
      <c r="AB26" s="69"/>
      <c r="AC26" s="69"/>
      <c r="AD26" s="69"/>
      <c r="AE26" s="69"/>
      <c r="AF26" s="69"/>
    </row>
    <row r="27" spans="1:256">
      <c r="V27" s="69"/>
      <c r="W27" s="69"/>
      <c r="X27" s="69"/>
      <c r="Y27" s="69"/>
      <c r="Z27" s="69"/>
      <c r="AA27" s="69"/>
      <c r="AB27" s="69"/>
      <c r="AC27" s="69"/>
      <c r="AD27" s="69"/>
      <c r="AE27" s="69"/>
      <c r="AF27" s="69"/>
    </row>
    <row r="28" spans="1:256">
      <c r="V28" s="69"/>
      <c r="W28" s="69"/>
      <c r="X28" s="69"/>
      <c r="Y28" s="69"/>
      <c r="Z28" s="69"/>
      <c r="AA28" s="69"/>
      <c r="AB28" s="69"/>
      <c r="AC28" s="69"/>
      <c r="AD28" s="69"/>
      <c r="AE28" s="69"/>
      <c r="AF28" s="69"/>
    </row>
    <row r="29" spans="1:256">
      <c r="V29" s="69"/>
      <c r="W29" s="69"/>
      <c r="X29" s="69"/>
      <c r="Y29" s="69"/>
      <c r="Z29" s="69"/>
      <c r="AA29" s="69"/>
      <c r="AB29" s="69"/>
      <c r="AC29" s="69"/>
      <c r="AD29" s="69"/>
      <c r="AE29" s="69"/>
      <c r="AF29" s="69"/>
    </row>
    <row r="30" spans="1:256">
      <c r="V30" s="69"/>
      <c r="W30" s="69"/>
      <c r="X30" s="69"/>
      <c r="Y30" s="69"/>
      <c r="Z30" s="69"/>
      <c r="AA30" s="69"/>
      <c r="AB30" s="69"/>
      <c r="AC30" s="69"/>
      <c r="AD30" s="69"/>
      <c r="AE30" s="69"/>
      <c r="AF30" s="69"/>
    </row>
    <row r="31" spans="1:256">
      <c r="V31" s="69"/>
      <c r="W31" s="69"/>
      <c r="X31" s="69"/>
      <c r="Y31" s="69"/>
      <c r="Z31" s="69"/>
      <c r="AA31" s="69"/>
      <c r="AB31" s="69"/>
      <c r="AC31" s="69"/>
      <c r="AD31" s="69"/>
      <c r="AE31" s="69"/>
      <c r="AF31" s="69"/>
    </row>
    <row r="32" spans="1:256">
      <c r="V32" s="69"/>
      <c r="W32" s="69"/>
      <c r="X32" s="69"/>
      <c r="Y32" s="69"/>
      <c r="Z32" s="69"/>
      <c r="AA32" s="69"/>
      <c r="AB32" s="69"/>
      <c r="AC32" s="69"/>
      <c r="AD32" s="69"/>
      <c r="AE32" s="69"/>
      <c r="AF32" s="69"/>
    </row>
    <row r="33" spans="22:32">
      <c r="V33" s="69"/>
      <c r="W33" s="69"/>
      <c r="X33" s="69"/>
      <c r="Y33" s="69"/>
      <c r="Z33" s="69"/>
      <c r="AA33" s="69"/>
      <c r="AB33" s="69"/>
      <c r="AC33" s="69"/>
      <c r="AD33" s="69"/>
      <c r="AE33" s="69"/>
      <c r="AF33" s="69"/>
    </row>
    <row r="34" spans="22:32">
      <c r="V34" s="69"/>
      <c r="W34" s="69"/>
      <c r="X34" s="69"/>
      <c r="Y34" s="69"/>
      <c r="Z34" s="69"/>
      <c r="AA34" s="69"/>
      <c r="AB34" s="69"/>
      <c r="AC34" s="69"/>
      <c r="AD34" s="69"/>
      <c r="AE34" s="69"/>
      <c r="AF34" s="69"/>
    </row>
    <row r="35" spans="22:32">
      <c r="V35" s="69"/>
      <c r="W35" s="69"/>
      <c r="X35" s="69"/>
      <c r="Y35" s="69"/>
      <c r="Z35" s="69"/>
      <c r="AA35" s="69"/>
      <c r="AB35" s="69"/>
      <c r="AC35" s="69"/>
      <c r="AD35" s="69"/>
      <c r="AE35" s="69"/>
      <c r="AF35" s="69"/>
    </row>
    <row r="36" spans="22:32">
      <c r="V36" s="69"/>
      <c r="W36" s="69"/>
      <c r="X36" s="69"/>
      <c r="Y36" s="69"/>
      <c r="Z36" s="69"/>
      <c r="AA36" s="69"/>
      <c r="AB36" s="69"/>
      <c r="AC36" s="69"/>
      <c r="AD36" s="69"/>
      <c r="AE36" s="69"/>
      <c r="AF36" s="69"/>
    </row>
    <row r="38" spans="22:32">
      <c r="AB38" s="69"/>
    </row>
    <row r="39" spans="22:32">
      <c r="AB39" s="70"/>
    </row>
  </sheetData>
  <mergeCells count="52">
    <mergeCell ref="A22:B22"/>
    <mergeCell ref="C22:E22"/>
    <mergeCell ref="F22:G22"/>
    <mergeCell ref="H22:K22"/>
    <mergeCell ref="A23:C23"/>
    <mergeCell ref="G23:K23"/>
    <mergeCell ref="A20:B20"/>
    <mergeCell ref="C20:E20"/>
    <mergeCell ref="F20:H20"/>
    <mergeCell ref="I20:K20"/>
    <mergeCell ref="A21:K21"/>
    <mergeCell ref="I16:K16"/>
    <mergeCell ref="I17:K17"/>
    <mergeCell ref="I18:K18"/>
    <mergeCell ref="A19:B19"/>
    <mergeCell ref="C19:E19"/>
    <mergeCell ref="F19:H19"/>
    <mergeCell ref="I19:K19"/>
    <mergeCell ref="A15:B18"/>
    <mergeCell ref="F15:H18"/>
    <mergeCell ref="A14:B14"/>
    <mergeCell ref="C14:E14"/>
    <mergeCell ref="F14:H14"/>
    <mergeCell ref="I14:K14"/>
    <mergeCell ref="I15:K15"/>
    <mergeCell ref="A7:B7"/>
    <mergeCell ref="C7:E7"/>
    <mergeCell ref="F7:H7"/>
    <mergeCell ref="I7:K7"/>
    <mergeCell ref="A13:B13"/>
    <mergeCell ref="C13:E13"/>
    <mergeCell ref="F13:H13"/>
    <mergeCell ref="I13:K13"/>
    <mergeCell ref="A8:B12"/>
    <mergeCell ref="C8:E12"/>
    <mergeCell ref="I8:K12"/>
    <mergeCell ref="A5:B5"/>
    <mergeCell ref="C5:E5"/>
    <mergeCell ref="F5:G5"/>
    <mergeCell ref="H5:K5"/>
    <mergeCell ref="A6:B6"/>
    <mergeCell ref="C6:E6"/>
    <mergeCell ref="F6:H6"/>
    <mergeCell ref="I6:K6"/>
    <mergeCell ref="E1:K1"/>
    <mergeCell ref="A2:K2"/>
    <mergeCell ref="A3:D3"/>
    <mergeCell ref="H3:K3"/>
    <mergeCell ref="A4:B4"/>
    <mergeCell ref="C4:E4"/>
    <mergeCell ref="F4:G4"/>
    <mergeCell ref="H4:K4"/>
  </mergeCells>
  <phoneticPr fontId="176" type="noConversion"/>
  <printOptions horizontalCentered="1"/>
  <pageMargins left="0.27500000000000002" right="0.47152777777777799" top="0.70763888888888904" bottom="0.39305555555555599" header="0.51180555555555596" footer="0.51180555555555596"/>
  <pageSetup paperSize="9" scale="90" orientation="portrait" r:id="rId1"/>
  <headerFooter alignWithMargins="0"/>
  <drawing r:id="rId2"/>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pageSetUpPr fitToPage="1"/>
  </sheetPr>
  <dimension ref="A1:IW24"/>
  <sheetViews>
    <sheetView view="pageBreakPreview" zoomScaleNormal="85" workbookViewId="0">
      <selection activeCell="H8" sqref="H8:H23"/>
    </sheetView>
  </sheetViews>
  <sheetFormatPr defaultColWidth="9" defaultRowHeight="13.8"/>
  <cols>
    <col min="1" max="1" width="5.33203125" style="29" customWidth="1"/>
    <col min="2" max="2" width="9.77734375" style="30" customWidth="1"/>
    <col min="3" max="4" width="13.88671875" style="30" customWidth="1"/>
    <col min="5" max="5" width="8" style="30" customWidth="1"/>
    <col min="6" max="6" width="6.77734375" style="29" customWidth="1"/>
    <col min="7" max="7" width="10.44140625" style="30" customWidth="1"/>
    <col min="8" max="8" width="13.109375" style="30" customWidth="1"/>
    <col min="9" max="9" width="12.88671875" style="30" customWidth="1"/>
    <col min="10" max="10" width="17.6640625" style="30" customWidth="1"/>
    <col min="11" max="258" width="9" style="30"/>
    <col min="259" max="259" width="6.33203125" style="30" customWidth="1"/>
    <col min="260" max="260" width="7" style="30" customWidth="1"/>
    <col min="261" max="261" width="15.109375" style="30" customWidth="1"/>
    <col min="262" max="262" width="10.44140625" style="30" customWidth="1"/>
    <col min="263" max="263" width="15.6640625" style="30" customWidth="1"/>
    <col min="264" max="264" width="11.44140625" style="30" customWidth="1"/>
    <col min="265" max="265" width="3.109375" style="30" customWidth="1"/>
    <col min="266" max="266" width="7.88671875" style="30" customWidth="1"/>
    <col min="267" max="514" width="9" style="30"/>
    <col min="515" max="515" width="6.33203125" style="30" customWidth="1"/>
    <col min="516" max="516" width="7" style="30" customWidth="1"/>
    <col min="517" max="517" width="15.109375" style="30" customWidth="1"/>
    <col min="518" max="518" width="10.44140625" style="30" customWidth="1"/>
    <col min="519" max="519" width="15.6640625" style="30" customWidth="1"/>
    <col min="520" max="520" width="11.44140625" style="30" customWidth="1"/>
    <col min="521" max="521" width="3.109375" style="30" customWidth="1"/>
    <col min="522" max="522" width="7.88671875" style="30" customWidth="1"/>
    <col min="523" max="770" width="9" style="30"/>
    <col min="771" max="771" width="6.33203125" style="30" customWidth="1"/>
    <col min="772" max="772" width="7" style="30" customWidth="1"/>
    <col min="773" max="773" width="15.109375" style="30" customWidth="1"/>
    <col min="774" max="774" width="10.44140625" style="30" customWidth="1"/>
    <col min="775" max="775" width="15.6640625" style="30" customWidth="1"/>
    <col min="776" max="776" width="11.44140625" style="30" customWidth="1"/>
    <col min="777" max="777" width="3.109375" style="30" customWidth="1"/>
    <col min="778" max="778" width="7.88671875" style="30" customWidth="1"/>
    <col min="779" max="1026" width="9" style="30"/>
    <col min="1027" max="1027" width="6.33203125" style="30" customWidth="1"/>
    <col min="1028" max="1028" width="7" style="30" customWidth="1"/>
    <col min="1029" max="1029" width="15.109375" style="30" customWidth="1"/>
    <col min="1030" max="1030" width="10.44140625" style="30" customWidth="1"/>
    <col min="1031" max="1031" width="15.6640625" style="30" customWidth="1"/>
    <col min="1032" max="1032" width="11.44140625" style="30" customWidth="1"/>
    <col min="1033" max="1033" width="3.109375" style="30" customWidth="1"/>
    <col min="1034" max="1034" width="7.88671875" style="30" customWidth="1"/>
    <col min="1035" max="1282" width="9" style="30"/>
    <col min="1283" max="1283" width="6.33203125" style="30" customWidth="1"/>
    <col min="1284" max="1284" width="7" style="30" customWidth="1"/>
    <col min="1285" max="1285" width="15.109375" style="30" customWidth="1"/>
    <col min="1286" max="1286" width="10.44140625" style="30" customWidth="1"/>
    <col min="1287" max="1287" width="15.6640625" style="30" customWidth="1"/>
    <col min="1288" max="1288" width="11.44140625" style="30" customWidth="1"/>
    <col min="1289" max="1289" width="3.109375" style="30" customWidth="1"/>
    <col min="1290" max="1290" width="7.88671875" style="30" customWidth="1"/>
    <col min="1291" max="1538" width="9" style="30"/>
    <col min="1539" max="1539" width="6.33203125" style="30" customWidth="1"/>
    <col min="1540" max="1540" width="7" style="30" customWidth="1"/>
    <col min="1541" max="1541" width="15.109375" style="30" customWidth="1"/>
    <col min="1542" max="1542" width="10.44140625" style="30" customWidth="1"/>
    <col min="1543" max="1543" width="15.6640625" style="30" customWidth="1"/>
    <col min="1544" max="1544" width="11.44140625" style="30" customWidth="1"/>
    <col min="1545" max="1545" width="3.109375" style="30" customWidth="1"/>
    <col min="1546" max="1546" width="7.88671875" style="30" customWidth="1"/>
    <col min="1547" max="1794" width="9" style="30"/>
    <col min="1795" max="1795" width="6.33203125" style="30" customWidth="1"/>
    <col min="1796" max="1796" width="7" style="30" customWidth="1"/>
    <col min="1797" max="1797" width="15.109375" style="30" customWidth="1"/>
    <col min="1798" max="1798" width="10.44140625" style="30" customWidth="1"/>
    <col min="1799" max="1799" width="15.6640625" style="30" customWidth="1"/>
    <col min="1800" max="1800" width="11.44140625" style="30" customWidth="1"/>
    <col min="1801" max="1801" width="3.109375" style="30" customWidth="1"/>
    <col min="1802" max="1802" width="7.88671875" style="30" customWidth="1"/>
    <col min="1803" max="2050" width="9" style="30"/>
    <col min="2051" max="2051" width="6.33203125" style="30" customWidth="1"/>
    <col min="2052" max="2052" width="7" style="30" customWidth="1"/>
    <col min="2053" max="2053" width="15.109375" style="30" customWidth="1"/>
    <col min="2054" max="2054" width="10.44140625" style="30" customWidth="1"/>
    <col min="2055" max="2055" width="15.6640625" style="30" customWidth="1"/>
    <col min="2056" max="2056" width="11.44140625" style="30" customWidth="1"/>
    <col min="2057" max="2057" width="3.109375" style="30" customWidth="1"/>
    <col min="2058" max="2058" width="7.88671875" style="30" customWidth="1"/>
    <col min="2059" max="2306" width="9" style="30"/>
    <col min="2307" max="2307" width="6.33203125" style="30" customWidth="1"/>
    <col min="2308" max="2308" width="7" style="30" customWidth="1"/>
    <col min="2309" max="2309" width="15.109375" style="30" customWidth="1"/>
    <col min="2310" max="2310" width="10.44140625" style="30" customWidth="1"/>
    <col min="2311" max="2311" width="15.6640625" style="30" customWidth="1"/>
    <col min="2312" max="2312" width="11.44140625" style="30" customWidth="1"/>
    <col min="2313" max="2313" width="3.109375" style="30" customWidth="1"/>
    <col min="2314" max="2314" width="7.88671875" style="30" customWidth="1"/>
    <col min="2315" max="2562" width="9" style="30"/>
    <col min="2563" max="2563" width="6.33203125" style="30" customWidth="1"/>
    <col min="2564" max="2564" width="7" style="30" customWidth="1"/>
    <col min="2565" max="2565" width="15.109375" style="30" customWidth="1"/>
    <col min="2566" max="2566" width="10.44140625" style="30" customWidth="1"/>
    <col min="2567" max="2567" width="15.6640625" style="30" customWidth="1"/>
    <col min="2568" max="2568" width="11.44140625" style="30" customWidth="1"/>
    <col min="2569" max="2569" width="3.109375" style="30" customWidth="1"/>
    <col min="2570" max="2570" width="7.88671875" style="30" customWidth="1"/>
    <col min="2571" max="2818" width="9" style="30"/>
    <col min="2819" max="2819" width="6.33203125" style="30" customWidth="1"/>
    <col min="2820" max="2820" width="7" style="30" customWidth="1"/>
    <col min="2821" max="2821" width="15.109375" style="30" customWidth="1"/>
    <col min="2822" max="2822" width="10.44140625" style="30" customWidth="1"/>
    <col min="2823" max="2823" width="15.6640625" style="30" customWidth="1"/>
    <col min="2824" max="2824" width="11.44140625" style="30" customWidth="1"/>
    <col min="2825" max="2825" width="3.109375" style="30" customWidth="1"/>
    <col min="2826" max="2826" width="7.88671875" style="30" customWidth="1"/>
    <col min="2827" max="3074" width="9" style="30"/>
    <col min="3075" max="3075" width="6.33203125" style="30" customWidth="1"/>
    <col min="3076" max="3076" width="7" style="30" customWidth="1"/>
    <col min="3077" max="3077" width="15.109375" style="30" customWidth="1"/>
    <col min="3078" max="3078" width="10.44140625" style="30" customWidth="1"/>
    <col min="3079" max="3079" width="15.6640625" style="30" customWidth="1"/>
    <col min="3080" max="3080" width="11.44140625" style="30" customWidth="1"/>
    <col min="3081" max="3081" width="3.109375" style="30" customWidth="1"/>
    <col min="3082" max="3082" width="7.88671875" style="30" customWidth="1"/>
    <col min="3083" max="3330" width="9" style="30"/>
    <col min="3331" max="3331" width="6.33203125" style="30" customWidth="1"/>
    <col min="3332" max="3332" width="7" style="30" customWidth="1"/>
    <col min="3333" max="3333" width="15.109375" style="30" customWidth="1"/>
    <col min="3334" max="3334" width="10.44140625" style="30" customWidth="1"/>
    <col min="3335" max="3335" width="15.6640625" style="30" customWidth="1"/>
    <col min="3336" max="3336" width="11.44140625" style="30" customWidth="1"/>
    <col min="3337" max="3337" width="3.109375" style="30" customWidth="1"/>
    <col min="3338" max="3338" width="7.88671875" style="30" customWidth="1"/>
    <col min="3339" max="3586" width="9" style="30"/>
    <col min="3587" max="3587" width="6.33203125" style="30" customWidth="1"/>
    <col min="3588" max="3588" width="7" style="30" customWidth="1"/>
    <col min="3589" max="3589" width="15.109375" style="30" customWidth="1"/>
    <col min="3590" max="3590" width="10.44140625" style="30" customWidth="1"/>
    <col min="3591" max="3591" width="15.6640625" style="30" customWidth="1"/>
    <col min="3592" max="3592" width="11.44140625" style="30" customWidth="1"/>
    <col min="3593" max="3593" width="3.109375" style="30" customWidth="1"/>
    <col min="3594" max="3594" width="7.88671875" style="30" customWidth="1"/>
    <col min="3595" max="3842" width="9" style="30"/>
    <col min="3843" max="3843" width="6.33203125" style="30" customWidth="1"/>
    <col min="3844" max="3844" width="7" style="30" customWidth="1"/>
    <col min="3845" max="3845" width="15.109375" style="30" customWidth="1"/>
    <col min="3846" max="3846" width="10.44140625" style="30" customWidth="1"/>
    <col min="3847" max="3847" width="15.6640625" style="30" customWidth="1"/>
    <col min="3848" max="3848" width="11.44140625" style="30" customWidth="1"/>
    <col min="3849" max="3849" width="3.109375" style="30" customWidth="1"/>
    <col min="3850" max="3850" width="7.88671875" style="30" customWidth="1"/>
    <col min="3851" max="4098" width="9" style="30"/>
    <col min="4099" max="4099" width="6.33203125" style="30" customWidth="1"/>
    <col min="4100" max="4100" width="7" style="30" customWidth="1"/>
    <col min="4101" max="4101" width="15.109375" style="30" customWidth="1"/>
    <col min="4102" max="4102" width="10.44140625" style="30" customWidth="1"/>
    <col min="4103" max="4103" width="15.6640625" style="30" customWidth="1"/>
    <col min="4104" max="4104" width="11.44140625" style="30" customWidth="1"/>
    <col min="4105" max="4105" width="3.109375" style="30" customWidth="1"/>
    <col min="4106" max="4106" width="7.88671875" style="30" customWidth="1"/>
    <col min="4107" max="4354" width="9" style="30"/>
    <col min="4355" max="4355" width="6.33203125" style="30" customWidth="1"/>
    <col min="4356" max="4356" width="7" style="30" customWidth="1"/>
    <col min="4357" max="4357" width="15.109375" style="30" customWidth="1"/>
    <col min="4358" max="4358" width="10.44140625" style="30" customWidth="1"/>
    <col min="4359" max="4359" width="15.6640625" style="30" customWidth="1"/>
    <col min="4360" max="4360" width="11.44140625" style="30" customWidth="1"/>
    <col min="4361" max="4361" width="3.109375" style="30" customWidth="1"/>
    <col min="4362" max="4362" width="7.88671875" style="30" customWidth="1"/>
    <col min="4363" max="4610" width="9" style="30"/>
    <col min="4611" max="4611" width="6.33203125" style="30" customWidth="1"/>
    <col min="4612" max="4612" width="7" style="30" customWidth="1"/>
    <col min="4613" max="4613" width="15.109375" style="30" customWidth="1"/>
    <col min="4614" max="4614" width="10.44140625" style="30" customWidth="1"/>
    <col min="4615" max="4615" width="15.6640625" style="30" customWidth="1"/>
    <col min="4616" max="4616" width="11.44140625" style="30" customWidth="1"/>
    <col min="4617" max="4617" width="3.109375" style="30" customWidth="1"/>
    <col min="4618" max="4618" width="7.88671875" style="30" customWidth="1"/>
    <col min="4619" max="4866" width="9" style="30"/>
    <col min="4867" max="4867" width="6.33203125" style="30" customWidth="1"/>
    <col min="4868" max="4868" width="7" style="30" customWidth="1"/>
    <col min="4869" max="4869" width="15.109375" style="30" customWidth="1"/>
    <col min="4870" max="4870" width="10.44140625" style="30" customWidth="1"/>
    <col min="4871" max="4871" width="15.6640625" style="30" customWidth="1"/>
    <col min="4872" max="4872" width="11.44140625" style="30" customWidth="1"/>
    <col min="4873" max="4873" width="3.109375" style="30" customWidth="1"/>
    <col min="4874" max="4874" width="7.88671875" style="30" customWidth="1"/>
    <col min="4875" max="5122" width="9" style="30"/>
    <col min="5123" max="5123" width="6.33203125" style="30" customWidth="1"/>
    <col min="5124" max="5124" width="7" style="30" customWidth="1"/>
    <col min="5125" max="5125" width="15.109375" style="30" customWidth="1"/>
    <col min="5126" max="5126" width="10.44140625" style="30" customWidth="1"/>
    <col min="5127" max="5127" width="15.6640625" style="30" customWidth="1"/>
    <col min="5128" max="5128" width="11.44140625" style="30" customWidth="1"/>
    <col min="5129" max="5129" width="3.109375" style="30" customWidth="1"/>
    <col min="5130" max="5130" width="7.88671875" style="30" customWidth="1"/>
    <col min="5131" max="5378" width="9" style="30"/>
    <col min="5379" max="5379" width="6.33203125" style="30" customWidth="1"/>
    <col min="5380" max="5380" width="7" style="30" customWidth="1"/>
    <col min="5381" max="5381" width="15.109375" style="30" customWidth="1"/>
    <col min="5382" max="5382" width="10.44140625" style="30" customWidth="1"/>
    <col min="5383" max="5383" width="15.6640625" style="30" customWidth="1"/>
    <col min="5384" max="5384" width="11.44140625" style="30" customWidth="1"/>
    <col min="5385" max="5385" width="3.109375" style="30" customWidth="1"/>
    <col min="5386" max="5386" width="7.88671875" style="30" customWidth="1"/>
    <col min="5387" max="5634" width="9" style="30"/>
    <col min="5635" max="5635" width="6.33203125" style="30" customWidth="1"/>
    <col min="5636" max="5636" width="7" style="30" customWidth="1"/>
    <col min="5637" max="5637" width="15.109375" style="30" customWidth="1"/>
    <col min="5638" max="5638" width="10.44140625" style="30" customWidth="1"/>
    <col min="5639" max="5639" width="15.6640625" style="30" customWidth="1"/>
    <col min="5640" max="5640" width="11.44140625" style="30" customWidth="1"/>
    <col min="5641" max="5641" width="3.109375" style="30" customWidth="1"/>
    <col min="5642" max="5642" width="7.88671875" style="30" customWidth="1"/>
    <col min="5643" max="5890" width="9" style="30"/>
    <col min="5891" max="5891" width="6.33203125" style="30" customWidth="1"/>
    <col min="5892" max="5892" width="7" style="30" customWidth="1"/>
    <col min="5893" max="5893" width="15.109375" style="30" customWidth="1"/>
    <col min="5894" max="5894" width="10.44140625" style="30" customWidth="1"/>
    <col min="5895" max="5895" width="15.6640625" style="30" customWidth="1"/>
    <col min="5896" max="5896" width="11.44140625" style="30" customWidth="1"/>
    <col min="5897" max="5897" width="3.109375" style="30" customWidth="1"/>
    <col min="5898" max="5898" width="7.88671875" style="30" customWidth="1"/>
    <col min="5899" max="6146" width="9" style="30"/>
    <col min="6147" max="6147" width="6.33203125" style="30" customWidth="1"/>
    <col min="6148" max="6148" width="7" style="30" customWidth="1"/>
    <col min="6149" max="6149" width="15.109375" style="30" customWidth="1"/>
    <col min="6150" max="6150" width="10.44140625" style="30" customWidth="1"/>
    <col min="6151" max="6151" width="15.6640625" style="30" customWidth="1"/>
    <col min="6152" max="6152" width="11.44140625" style="30" customWidth="1"/>
    <col min="6153" max="6153" width="3.109375" style="30" customWidth="1"/>
    <col min="6154" max="6154" width="7.88671875" style="30" customWidth="1"/>
    <col min="6155" max="6402" width="9" style="30"/>
    <col min="6403" max="6403" width="6.33203125" style="30" customWidth="1"/>
    <col min="6404" max="6404" width="7" style="30" customWidth="1"/>
    <col min="6405" max="6405" width="15.109375" style="30" customWidth="1"/>
    <col min="6406" max="6406" width="10.44140625" style="30" customWidth="1"/>
    <col min="6407" max="6407" width="15.6640625" style="30" customWidth="1"/>
    <col min="6408" max="6408" width="11.44140625" style="30" customWidth="1"/>
    <col min="6409" max="6409" width="3.109375" style="30" customWidth="1"/>
    <col min="6410" max="6410" width="7.88671875" style="30" customWidth="1"/>
    <col min="6411" max="6658" width="9" style="30"/>
    <col min="6659" max="6659" width="6.33203125" style="30" customWidth="1"/>
    <col min="6660" max="6660" width="7" style="30" customWidth="1"/>
    <col min="6661" max="6661" width="15.109375" style="30" customWidth="1"/>
    <col min="6662" max="6662" width="10.44140625" style="30" customWidth="1"/>
    <col min="6663" max="6663" width="15.6640625" style="30" customWidth="1"/>
    <col min="6664" max="6664" width="11.44140625" style="30" customWidth="1"/>
    <col min="6665" max="6665" width="3.109375" style="30" customWidth="1"/>
    <col min="6666" max="6666" width="7.88671875" style="30" customWidth="1"/>
    <col min="6667" max="6914" width="9" style="30"/>
    <col min="6915" max="6915" width="6.33203125" style="30" customWidth="1"/>
    <col min="6916" max="6916" width="7" style="30" customWidth="1"/>
    <col min="6917" max="6917" width="15.109375" style="30" customWidth="1"/>
    <col min="6918" max="6918" width="10.44140625" style="30" customWidth="1"/>
    <col min="6919" max="6919" width="15.6640625" style="30" customWidth="1"/>
    <col min="6920" max="6920" width="11.44140625" style="30" customWidth="1"/>
    <col min="6921" max="6921" width="3.109375" style="30" customWidth="1"/>
    <col min="6922" max="6922" width="7.88671875" style="30" customWidth="1"/>
    <col min="6923" max="7170" width="9" style="30"/>
    <col min="7171" max="7171" width="6.33203125" style="30" customWidth="1"/>
    <col min="7172" max="7172" width="7" style="30" customWidth="1"/>
    <col min="7173" max="7173" width="15.109375" style="30" customWidth="1"/>
    <col min="7174" max="7174" width="10.44140625" style="30" customWidth="1"/>
    <col min="7175" max="7175" width="15.6640625" style="30" customWidth="1"/>
    <col min="7176" max="7176" width="11.44140625" style="30" customWidth="1"/>
    <col min="7177" max="7177" width="3.109375" style="30" customWidth="1"/>
    <col min="7178" max="7178" width="7.88671875" style="30" customWidth="1"/>
    <col min="7179" max="7426" width="9" style="30"/>
    <col min="7427" max="7427" width="6.33203125" style="30" customWidth="1"/>
    <col min="7428" max="7428" width="7" style="30" customWidth="1"/>
    <col min="7429" max="7429" width="15.109375" style="30" customWidth="1"/>
    <col min="7430" max="7430" width="10.44140625" style="30" customWidth="1"/>
    <col min="7431" max="7431" width="15.6640625" style="30" customWidth="1"/>
    <col min="7432" max="7432" width="11.44140625" style="30" customWidth="1"/>
    <col min="7433" max="7433" width="3.109375" style="30" customWidth="1"/>
    <col min="7434" max="7434" width="7.88671875" style="30" customWidth="1"/>
    <col min="7435" max="7682" width="9" style="30"/>
    <col min="7683" max="7683" width="6.33203125" style="30" customWidth="1"/>
    <col min="7684" max="7684" width="7" style="30" customWidth="1"/>
    <col min="7685" max="7685" width="15.109375" style="30" customWidth="1"/>
    <col min="7686" max="7686" width="10.44140625" style="30" customWidth="1"/>
    <col min="7687" max="7687" width="15.6640625" style="30" customWidth="1"/>
    <col min="7688" max="7688" width="11.44140625" style="30" customWidth="1"/>
    <col min="7689" max="7689" width="3.109375" style="30" customWidth="1"/>
    <col min="7690" max="7690" width="7.88671875" style="30" customWidth="1"/>
    <col min="7691" max="7938" width="9" style="30"/>
    <col min="7939" max="7939" width="6.33203125" style="30" customWidth="1"/>
    <col min="7940" max="7940" width="7" style="30" customWidth="1"/>
    <col min="7941" max="7941" width="15.109375" style="30" customWidth="1"/>
    <col min="7942" max="7942" width="10.44140625" style="30" customWidth="1"/>
    <col min="7943" max="7943" width="15.6640625" style="30" customWidth="1"/>
    <col min="7944" max="7944" width="11.44140625" style="30" customWidth="1"/>
    <col min="7945" max="7945" width="3.109375" style="30" customWidth="1"/>
    <col min="7946" max="7946" width="7.88671875" style="30" customWidth="1"/>
    <col min="7947" max="8194" width="9" style="30"/>
    <col min="8195" max="8195" width="6.33203125" style="30" customWidth="1"/>
    <col min="8196" max="8196" width="7" style="30" customWidth="1"/>
    <col min="8197" max="8197" width="15.109375" style="30" customWidth="1"/>
    <col min="8198" max="8198" width="10.44140625" style="30" customWidth="1"/>
    <col min="8199" max="8199" width="15.6640625" style="30" customWidth="1"/>
    <col min="8200" max="8200" width="11.44140625" style="30" customWidth="1"/>
    <col min="8201" max="8201" width="3.109375" style="30" customWidth="1"/>
    <col min="8202" max="8202" width="7.88671875" style="30" customWidth="1"/>
    <col min="8203" max="8450" width="9" style="30"/>
    <col min="8451" max="8451" width="6.33203125" style="30" customWidth="1"/>
    <col min="8452" max="8452" width="7" style="30" customWidth="1"/>
    <col min="8453" max="8453" width="15.109375" style="30" customWidth="1"/>
    <col min="8454" max="8454" width="10.44140625" style="30" customWidth="1"/>
    <col min="8455" max="8455" width="15.6640625" style="30" customWidth="1"/>
    <col min="8456" max="8456" width="11.44140625" style="30" customWidth="1"/>
    <col min="8457" max="8457" width="3.109375" style="30" customWidth="1"/>
    <col min="8458" max="8458" width="7.88671875" style="30" customWidth="1"/>
    <col min="8459" max="8706" width="9" style="30"/>
    <col min="8707" max="8707" width="6.33203125" style="30" customWidth="1"/>
    <col min="8708" max="8708" width="7" style="30" customWidth="1"/>
    <col min="8709" max="8709" width="15.109375" style="30" customWidth="1"/>
    <col min="8710" max="8710" width="10.44140625" style="30" customWidth="1"/>
    <col min="8711" max="8711" width="15.6640625" style="30" customWidth="1"/>
    <col min="8712" max="8712" width="11.44140625" style="30" customWidth="1"/>
    <col min="8713" max="8713" width="3.109375" style="30" customWidth="1"/>
    <col min="8714" max="8714" width="7.88671875" style="30" customWidth="1"/>
    <col min="8715" max="8962" width="9" style="30"/>
    <col min="8963" max="8963" width="6.33203125" style="30" customWidth="1"/>
    <col min="8964" max="8964" width="7" style="30" customWidth="1"/>
    <col min="8965" max="8965" width="15.109375" style="30" customWidth="1"/>
    <col min="8966" max="8966" width="10.44140625" style="30" customWidth="1"/>
    <col min="8967" max="8967" width="15.6640625" style="30" customWidth="1"/>
    <col min="8968" max="8968" width="11.44140625" style="30" customWidth="1"/>
    <col min="8969" max="8969" width="3.109375" style="30" customWidth="1"/>
    <col min="8970" max="8970" width="7.88671875" style="30" customWidth="1"/>
    <col min="8971" max="9218" width="9" style="30"/>
    <col min="9219" max="9219" width="6.33203125" style="30" customWidth="1"/>
    <col min="9220" max="9220" width="7" style="30" customWidth="1"/>
    <col min="9221" max="9221" width="15.109375" style="30" customWidth="1"/>
    <col min="9222" max="9222" width="10.44140625" style="30" customWidth="1"/>
    <col min="9223" max="9223" width="15.6640625" style="30" customWidth="1"/>
    <col min="9224" max="9224" width="11.44140625" style="30" customWidth="1"/>
    <col min="9225" max="9225" width="3.109375" style="30" customWidth="1"/>
    <col min="9226" max="9226" width="7.88671875" style="30" customWidth="1"/>
    <col min="9227" max="9474" width="9" style="30"/>
    <col min="9475" max="9475" width="6.33203125" style="30" customWidth="1"/>
    <col min="9476" max="9476" width="7" style="30" customWidth="1"/>
    <col min="9477" max="9477" width="15.109375" style="30" customWidth="1"/>
    <col min="9478" max="9478" width="10.44140625" style="30" customWidth="1"/>
    <col min="9479" max="9479" width="15.6640625" style="30" customWidth="1"/>
    <col min="9480" max="9480" width="11.44140625" style="30" customWidth="1"/>
    <col min="9481" max="9481" width="3.109375" style="30" customWidth="1"/>
    <col min="9482" max="9482" width="7.88671875" style="30" customWidth="1"/>
    <col min="9483" max="9730" width="9" style="30"/>
    <col min="9731" max="9731" width="6.33203125" style="30" customWidth="1"/>
    <col min="9732" max="9732" width="7" style="30" customWidth="1"/>
    <col min="9733" max="9733" width="15.109375" style="30" customWidth="1"/>
    <col min="9734" max="9734" width="10.44140625" style="30" customWidth="1"/>
    <col min="9735" max="9735" width="15.6640625" style="30" customWidth="1"/>
    <col min="9736" max="9736" width="11.44140625" style="30" customWidth="1"/>
    <col min="9737" max="9737" width="3.109375" style="30" customWidth="1"/>
    <col min="9738" max="9738" width="7.88671875" style="30" customWidth="1"/>
    <col min="9739" max="9986" width="9" style="30"/>
    <col min="9987" max="9987" width="6.33203125" style="30" customWidth="1"/>
    <col min="9988" max="9988" width="7" style="30" customWidth="1"/>
    <col min="9989" max="9989" width="15.109375" style="30" customWidth="1"/>
    <col min="9990" max="9990" width="10.44140625" style="30" customWidth="1"/>
    <col min="9991" max="9991" width="15.6640625" style="30" customWidth="1"/>
    <col min="9992" max="9992" width="11.44140625" style="30" customWidth="1"/>
    <col min="9993" max="9993" width="3.109375" style="30" customWidth="1"/>
    <col min="9994" max="9994" width="7.88671875" style="30" customWidth="1"/>
    <col min="9995" max="10242" width="9" style="30"/>
    <col min="10243" max="10243" width="6.33203125" style="30" customWidth="1"/>
    <col min="10244" max="10244" width="7" style="30" customWidth="1"/>
    <col min="10245" max="10245" width="15.109375" style="30" customWidth="1"/>
    <col min="10246" max="10246" width="10.44140625" style="30" customWidth="1"/>
    <col min="10247" max="10247" width="15.6640625" style="30" customWidth="1"/>
    <col min="10248" max="10248" width="11.44140625" style="30" customWidth="1"/>
    <col min="10249" max="10249" width="3.109375" style="30" customWidth="1"/>
    <col min="10250" max="10250" width="7.88671875" style="30" customWidth="1"/>
    <col min="10251" max="10498" width="9" style="30"/>
    <col min="10499" max="10499" width="6.33203125" style="30" customWidth="1"/>
    <col min="10500" max="10500" width="7" style="30" customWidth="1"/>
    <col min="10501" max="10501" width="15.109375" style="30" customWidth="1"/>
    <col min="10502" max="10502" width="10.44140625" style="30" customWidth="1"/>
    <col min="10503" max="10503" width="15.6640625" style="30" customWidth="1"/>
    <col min="10504" max="10504" width="11.44140625" style="30" customWidth="1"/>
    <col min="10505" max="10505" width="3.109375" style="30" customWidth="1"/>
    <col min="10506" max="10506" width="7.88671875" style="30" customWidth="1"/>
    <col min="10507" max="10754" width="9" style="30"/>
    <col min="10755" max="10755" width="6.33203125" style="30" customWidth="1"/>
    <col min="10756" max="10756" width="7" style="30" customWidth="1"/>
    <col min="10757" max="10757" width="15.109375" style="30" customWidth="1"/>
    <col min="10758" max="10758" width="10.44140625" style="30" customWidth="1"/>
    <col min="10759" max="10759" width="15.6640625" style="30" customWidth="1"/>
    <col min="10760" max="10760" width="11.44140625" style="30" customWidth="1"/>
    <col min="10761" max="10761" width="3.109375" style="30" customWidth="1"/>
    <col min="10762" max="10762" width="7.88671875" style="30" customWidth="1"/>
    <col min="10763" max="11010" width="9" style="30"/>
    <col min="11011" max="11011" width="6.33203125" style="30" customWidth="1"/>
    <col min="11012" max="11012" width="7" style="30" customWidth="1"/>
    <col min="11013" max="11013" width="15.109375" style="30" customWidth="1"/>
    <col min="11014" max="11014" width="10.44140625" style="30" customWidth="1"/>
    <col min="11015" max="11015" width="15.6640625" style="30" customWidth="1"/>
    <col min="11016" max="11016" width="11.44140625" style="30" customWidth="1"/>
    <col min="11017" max="11017" width="3.109375" style="30" customWidth="1"/>
    <col min="11018" max="11018" width="7.88671875" style="30" customWidth="1"/>
    <col min="11019" max="11266" width="9" style="30"/>
    <col min="11267" max="11267" width="6.33203125" style="30" customWidth="1"/>
    <col min="11268" max="11268" width="7" style="30" customWidth="1"/>
    <col min="11269" max="11269" width="15.109375" style="30" customWidth="1"/>
    <col min="11270" max="11270" width="10.44140625" style="30" customWidth="1"/>
    <col min="11271" max="11271" width="15.6640625" style="30" customWidth="1"/>
    <col min="11272" max="11272" width="11.44140625" style="30" customWidth="1"/>
    <col min="11273" max="11273" width="3.109375" style="30" customWidth="1"/>
    <col min="11274" max="11274" width="7.88671875" style="30" customWidth="1"/>
    <col min="11275" max="11522" width="9" style="30"/>
    <col min="11523" max="11523" width="6.33203125" style="30" customWidth="1"/>
    <col min="11524" max="11524" width="7" style="30" customWidth="1"/>
    <col min="11525" max="11525" width="15.109375" style="30" customWidth="1"/>
    <col min="11526" max="11526" width="10.44140625" style="30" customWidth="1"/>
    <col min="11527" max="11527" width="15.6640625" style="30" customWidth="1"/>
    <col min="11528" max="11528" width="11.44140625" style="30" customWidth="1"/>
    <col min="11529" max="11529" width="3.109375" style="30" customWidth="1"/>
    <col min="11530" max="11530" width="7.88671875" style="30" customWidth="1"/>
    <col min="11531" max="11778" width="9" style="30"/>
    <col min="11779" max="11779" width="6.33203125" style="30" customWidth="1"/>
    <col min="11780" max="11780" width="7" style="30" customWidth="1"/>
    <col min="11781" max="11781" width="15.109375" style="30" customWidth="1"/>
    <col min="11782" max="11782" width="10.44140625" style="30" customWidth="1"/>
    <col min="11783" max="11783" width="15.6640625" style="30" customWidth="1"/>
    <col min="11784" max="11784" width="11.44140625" style="30" customWidth="1"/>
    <col min="11785" max="11785" width="3.109375" style="30" customWidth="1"/>
    <col min="11786" max="11786" width="7.88671875" style="30" customWidth="1"/>
    <col min="11787" max="12034" width="9" style="30"/>
    <col min="12035" max="12035" width="6.33203125" style="30" customWidth="1"/>
    <col min="12036" max="12036" width="7" style="30" customWidth="1"/>
    <col min="12037" max="12037" width="15.109375" style="30" customWidth="1"/>
    <col min="12038" max="12038" width="10.44140625" style="30" customWidth="1"/>
    <col min="12039" max="12039" width="15.6640625" style="30" customWidth="1"/>
    <col min="12040" max="12040" width="11.44140625" style="30" customWidth="1"/>
    <col min="12041" max="12041" width="3.109375" style="30" customWidth="1"/>
    <col min="12042" max="12042" width="7.88671875" style="30" customWidth="1"/>
    <col min="12043" max="12290" width="9" style="30"/>
    <col min="12291" max="12291" width="6.33203125" style="30" customWidth="1"/>
    <col min="12292" max="12292" width="7" style="30" customWidth="1"/>
    <col min="12293" max="12293" width="15.109375" style="30" customWidth="1"/>
    <col min="12294" max="12294" width="10.44140625" style="30" customWidth="1"/>
    <col min="12295" max="12295" width="15.6640625" style="30" customWidth="1"/>
    <col min="12296" max="12296" width="11.44140625" style="30" customWidth="1"/>
    <col min="12297" max="12297" width="3.109375" style="30" customWidth="1"/>
    <col min="12298" max="12298" width="7.88671875" style="30" customWidth="1"/>
    <col min="12299" max="12546" width="9" style="30"/>
    <col min="12547" max="12547" width="6.33203125" style="30" customWidth="1"/>
    <col min="12548" max="12548" width="7" style="30" customWidth="1"/>
    <col min="12549" max="12549" width="15.109375" style="30" customWidth="1"/>
    <col min="12550" max="12550" width="10.44140625" style="30" customWidth="1"/>
    <col min="12551" max="12551" width="15.6640625" style="30" customWidth="1"/>
    <col min="12552" max="12552" width="11.44140625" style="30" customWidth="1"/>
    <col min="12553" max="12553" width="3.109375" style="30" customWidth="1"/>
    <col min="12554" max="12554" width="7.88671875" style="30" customWidth="1"/>
    <col min="12555" max="12802" width="9" style="30"/>
    <col min="12803" max="12803" width="6.33203125" style="30" customWidth="1"/>
    <col min="12804" max="12804" width="7" style="30" customWidth="1"/>
    <col min="12805" max="12805" width="15.109375" style="30" customWidth="1"/>
    <col min="12806" max="12806" width="10.44140625" style="30" customWidth="1"/>
    <col min="12807" max="12807" width="15.6640625" style="30" customWidth="1"/>
    <col min="12808" max="12808" width="11.44140625" style="30" customWidth="1"/>
    <col min="12809" max="12809" width="3.109375" style="30" customWidth="1"/>
    <col min="12810" max="12810" width="7.88671875" style="30" customWidth="1"/>
    <col min="12811" max="13058" width="9" style="30"/>
    <col min="13059" max="13059" width="6.33203125" style="30" customWidth="1"/>
    <col min="13060" max="13060" width="7" style="30" customWidth="1"/>
    <col min="13061" max="13061" width="15.109375" style="30" customWidth="1"/>
    <col min="13062" max="13062" width="10.44140625" style="30" customWidth="1"/>
    <col min="13063" max="13063" width="15.6640625" style="30" customWidth="1"/>
    <col min="13064" max="13064" width="11.44140625" style="30" customWidth="1"/>
    <col min="13065" max="13065" width="3.109375" style="30" customWidth="1"/>
    <col min="13066" max="13066" width="7.88671875" style="30" customWidth="1"/>
    <col min="13067" max="13314" width="9" style="30"/>
    <col min="13315" max="13315" width="6.33203125" style="30" customWidth="1"/>
    <col min="13316" max="13316" width="7" style="30" customWidth="1"/>
    <col min="13317" max="13317" width="15.109375" style="30" customWidth="1"/>
    <col min="13318" max="13318" width="10.44140625" style="30" customWidth="1"/>
    <col min="13319" max="13319" width="15.6640625" style="30" customWidth="1"/>
    <col min="13320" max="13320" width="11.44140625" style="30" customWidth="1"/>
    <col min="13321" max="13321" width="3.109375" style="30" customWidth="1"/>
    <col min="13322" max="13322" width="7.88671875" style="30" customWidth="1"/>
    <col min="13323" max="13570" width="9" style="30"/>
    <col min="13571" max="13571" width="6.33203125" style="30" customWidth="1"/>
    <col min="13572" max="13572" width="7" style="30" customWidth="1"/>
    <col min="13573" max="13573" width="15.109375" style="30" customWidth="1"/>
    <col min="13574" max="13574" width="10.44140625" style="30" customWidth="1"/>
    <col min="13575" max="13575" width="15.6640625" style="30" customWidth="1"/>
    <col min="13576" max="13576" width="11.44140625" style="30" customWidth="1"/>
    <col min="13577" max="13577" width="3.109375" style="30" customWidth="1"/>
    <col min="13578" max="13578" width="7.88671875" style="30" customWidth="1"/>
    <col min="13579" max="13826" width="9" style="30"/>
    <col min="13827" max="13827" width="6.33203125" style="30" customWidth="1"/>
    <col min="13828" max="13828" width="7" style="30" customWidth="1"/>
    <col min="13829" max="13829" width="15.109375" style="30" customWidth="1"/>
    <col min="13830" max="13830" width="10.44140625" style="30" customWidth="1"/>
    <col min="13831" max="13831" width="15.6640625" style="30" customWidth="1"/>
    <col min="13832" max="13832" width="11.44140625" style="30" customWidth="1"/>
    <col min="13833" max="13833" width="3.109375" style="30" customWidth="1"/>
    <col min="13834" max="13834" width="7.88671875" style="30" customWidth="1"/>
    <col min="13835" max="14082" width="9" style="30"/>
    <col min="14083" max="14083" width="6.33203125" style="30" customWidth="1"/>
    <col min="14084" max="14084" width="7" style="30" customWidth="1"/>
    <col min="14085" max="14085" width="15.109375" style="30" customWidth="1"/>
    <col min="14086" max="14086" width="10.44140625" style="30" customWidth="1"/>
    <col min="14087" max="14087" width="15.6640625" style="30" customWidth="1"/>
    <col min="14088" max="14088" width="11.44140625" style="30" customWidth="1"/>
    <col min="14089" max="14089" width="3.109375" style="30" customWidth="1"/>
    <col min="14090" max="14090" width="7.88671875" style="30" customWidth="1"/>
    <col min="14091" max="14338" width="9" style="30"/>
    <col min="14339" max="14339" width="6.33203125" style="30" customWidth="1"/>
    <col min="14340" max="14340" width="7" style="30" customWidth="1"/>
    <col min="14341" max="14341" width="15.109375" style="30" customWidth="1"/>
    <col min="14342" max="14342" width="10.44140625" style="30" customWidth="1"/>
    <col min="14343" max="14343" width="15.6640625" style="30" customWidth="1"/>
    <col min="14344" max="14344" width="11.44140625" style="30" customWidth="1"/>
    <col min="14345" max="14345" width="3.109375" style="30" customWidth="1"/>
    <col min="14346" max="14346" width="7.88671875" style="30" customWidth="1"/>
    <col min="14347" max="14594" width="9" style="30"/>
    <col min="14595" max="14595" width="6.33203125" style="30" customWidth="1"/>
    <col min="14596" max="14596" width="7" style="30" customWidth="1"/>
    <col min="14597" max="14597" width="15.109375" style="30" customWidth="1"/>
    <col min="14598" max="14598" width="10.44140625" style="30" customWidth="1"/>
    <col min="14599" max="14599" width="15.6640625" style="30" customWidth="1"/>
    <col min="14600" max="14600" width="11.44140625" style="30" customWidth="1"/>
    <col min="14601" max="14601" width="3.109375" style="30" customWidth="1"/>
    <col min="14602" max="14602" width="7.88671875" style="30" customWidth="1"/>
    <col min="14603" max="14850" width="9" style="30"/>
    <col min="14851" max="14851" width="6.33203125" style="30" customWidth="1"/>
    <col min="14852" max="14852" width="7" style="30" customWidth="1"/>
    <col min="14853" max="14853" width="15.109375" style="30" customWidth="1"/>
    <col min="14854" max="14854" width="10.44140625" style="30" customWidth="1"/>
    <col min="14855" max="14855" width="15.6640625" style="30" customWidth="1"/>
    <col min="14856" max="14856" width="11.44140625" style="30" customWidth="1"/>
    <col min="14857" max="14857" width="3.109375" style="30" customWidth="1"/>
    <col min="14858" max="14858" width="7.88671875" style="30" customWidth="1"/>
    <col min="14859" max="15106" width="9" style="30"/>
    <col min="15107" max="15107" width="6.33203125" style="30" customWidth="1"/>
    <col min="15108" max="15108" width="7" style="30" customWidth="1"/>
    <col min="15109" max="15109" width="15.109375" style="30" customWidth="1"/>
    <col min="15110" max="15110" width="10.44140625" style="30" customWidth="1"/>
    <col min="15111" max="15111" width="15.6640625" style="30" customWidth="1"/>
    <col min="15112" max="15112" width="11.44140625" style="30" customWidth="1"/>
    <col min="15113" max="15113" width="3.109375" style="30" customWidth="1"/>
    <col min="15114" max="15114" width="7.88671875" style="30" customWidth="1"/>
    <col min="15115" max="15362" width="9" style="30"/>
    <col min="15363" max="15363" width="6.33203125" style="30" customWidth="1"/>
    <col min="15364" max="15364" width="7" style="30" customWidth="1"/>
    <col min="15365" max="15365" width="15.109375" style="30" customWidth="1"/>
    <col min="15366" max="15366" width="10.44140625" style="30" customWidth="1"/>
    <col min="15367" max="15367" width="15.6640625" style="30" customWidth="1"/>
    <col min="15368" max="15368" width="11.44140625" style="30" customWidth="1"/>
    <col min="15369" max="15369" width="3.109375" style="30" customWidth="1"/>
    <col min="15370" max="15370" width="7.88671875" style="30" customWidth="1"/>
    <col min="15371" max="15618" width="9" style="30"/>
    <col min="15619" max="15619" width="6.33203125" style="30" customWidth="1"/>
    <col min="15620" max="15620" width="7" style="30" customWidth="1"/>
    <col min="15621" max="15621" width="15.109375" style="30" customWidth="1"/>
    <col min="15622" max="15622" width="10.44140625" style="30" customWidth="1"/>
    <col min="15623" max="15623" width="15.6640625" style="30" customWidth="1"/>
    <col min="15624" max="15624" width="11.44140625" style="30" customWidth="1"/>
    <col min="15625" max="15625" width="3.109375" style="30" customWidth="1"/>
    <col min="15626" max="15626" width="7.88671875" style="30" customWidth="1"/>
    <col min="15627" max="15874" width="9" style="30"/>
    <col min="15875" max="15875" width="6.33203125" style="30" customWidth="1"/>
    <col min="15876" max="15876" width="7" style="30" customWidth="1"/>
    <col min="15877" max="15877" width="15.109375" style="30" customWidth="1"/>
    <col min="15878" max="15878" width="10.44140625" style="30" customWidth="1"/>
    <col min="15879" max="15879" width="15.6640625" style="30" customWidth="1"/>
    <col min="15880" max="15880" width="11.44140625" style="30" customWidth="1"/>
    <col min="15881" max="15881" width="3.109375" style="30" customWidth="1"/>
    <col min="15882" max="15882" width="7.88671875" style="30" customWidth="1"/>
    <col min="15883" max="16130" width="9" style="30"/>
    <col min="16131" max="16131" width="6.33203125" style="30" customWidth="1"/>
    <col min="16132" max="16132" width="7" style="30" customWidth="1"/>
    <col min="16133" max="16133" width="15.109375" style="30" customWidth="1"/>
    <col min="16134" max="16134" width="10.44140625" style="30" customWidth="1"/>
    <col min="16135" max="16135" width="15.6640625" style="30" customWidth="1"/>
    <col min="16136" max="16136" width="11.44140625" style="30" customWidth="1"/>
    <col min="16137" max="16137" width="3.109375" style="30" customWidth="1"/>
    <col min="16138" max="16138" width="7.88671875" style="30" customWidth="1"/>
    <col min="16139" max="16384" width="9" style="30"/>
  </cols>
  <sheetData>
    <row r="1" spans="1:257" s="25" customFormat="1" ht="15.6">
      <c r="A1" s="31"/>
      <c r="B1" s="32"/>
      <c r="C1" s="32"/>
      <c r="D1" s="32"/>
      <c r="E1" s="32"/>
      <c r="F1" s="1178" t="s">
        <v>7</v>
      </c>
      <c r="G1" s="1178"/>
      <c r="H1" s="1178"/>
      <c r="I1" s="1178"/>
      <c r="J1" s="1178"/>
      <c r="K1" s="33"/>
      <c r="L1" s="33"/>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c r="IW1" s="32"/>
    </row>
    <row r="2" spans="1:257" ht="39" customHeight="1">
      <c r="A2" s="2762" t="s">
        <v>4169</v>
      </c>
      <c r="B2" s="2762"/>
      <c r="C2" s="2762"/>
      <c r="D2" s="2762"/>
      <c r="E2" s="2762"/>
      <c r="F2" s="2762"/>
      <c r="G2" s="2762"/>
      <c r="H2" s="2762"/>
      <c r="I2" s="2762"/>
      <c r="J2" s="2762"/>
    </row>
    <row r="3" spans="1:257" ht="15.6">
      <c r="A3" s="34"/>
      <c r="B3" s="35"/>
      <c r="C3" s="35"/>
      <c r="D3" s="35"/>
      <c r="E3" s="35"/>
      <c r="F3" s="34"/>
      <c r="G3" s="35"/>
      <c r="H3" s="2763" t="s">
        <v>4170</v>
      </c>
      <c r="I3" s="2763"/>
      <c r="J3" s="2763"/>
    </row>
    <row r="4" spans="1:257" s="26" customFormat="1" ht="101.25" customHeight="1">
      <c r="A4" s="1427" t="s">
        <v>230</v>
      </c>
      <c r="B4" s="1428"/>
      <c r="C4" s="1429"/>
      <c r="D4" s="1427" t="str">
        <f>'0.01'!C4</f>
        <v>大块金用工业长丝-帘子布事业部PH25657
Nylon 66 tire cord fabric industrial yarn-Tire cord fabric Department PH25657</v>
      </c>
      <c r="E4" s="1428"/>
      <c r="F4" s="1429"/>
      <c r="G4" s="1427" t="s">
        <v>906</v>
      </c>
      <c r="H4" s="1429"/>
      <c r="I4" s="1427" t="str">
        <f>'0.01'!H4</f>
        <v>PH25657-2800dtex/432f</v>
      </c>
      <c r="J4" s="1429"/>
    </row>
    <row r="5" spans="1:257" s="26" customFormat="1" ht="78" customHeight="1">
      <c r="A5" s="1427" t="s">
        <v>871</v>
      </c>
      <c r="B5" s="1428"/>
      <c r="C5" s="1429"/>
      <c r="D5" s="1427" t="str">
        <f>'0.01'!H5</f>
        <v>帘子布事业部</v>
      </c>
      <c r="E5" s="1428"/>
      <c r="F5" s="1429"/>
      <c r="G5" s="1427" t="s">
        <v>4171</v>
      </c>
      <c r="H5" s="1429"/>
      <c r="I5" s="1427" t="str">
        <f>目录!G86</f>
        <v>2025年7月26日</v>
      </c>
      <c r="J5" s="1429"/>
    </row>
    <row r="6" spans="1:257" s="27" customFormat="1" ht="51" customHeight="1">
      <c r="A6" s="2764" t="s">
        <v>4172</v>
      </c>
      <c r="B6" s="2765"/>
      <c r="C6" s="2766"/>
      <c r="D6" s="2767" t="s">
        <v>557</v>
      </c>
      <c r="E6" s="2768"/>
      <c r="F6" s="2768"/>
      <c r="G6" s="2768"/>
      <c r="H6" s="2768"/>
      <c r="I6" s="2768"/>
      <c r="J6" s="2769"/>
    </row>
    <row r="7" spans="1:257" ht="41.25" customHeight="1">
      <c r="A7" s="36" t="s">
        <v>911</v>
      </c>
      <c r="B7" s="1928" t="s">
        <v>4173</v>
      </c>
      <c r="C7" s="1928"/>
      <c r="D7" s="1928"/>
      <c r="E7" s="1928"/>
      <c r="F7" s="36" t="s">
        <v>4174</v>
      </c>
      <c r="G7" s="24" t="s">
        <v>4175</v>
      </c>
      <c r="H7" s="24" t="s">
        <v>4176</v>
      </c>
      <c r="I7" s="24" t="s">
        <v>4177</v>
      </c>
      <c r="J7" s="24" t="s">
        <v>4178</v>
      </c>
    </row>
    <row r="8" spans="1:257" ht="29.25" customHeight="1">
      <c r="A8" s="36">
        <v>1</v>
      </c>
      <c r="B8" s="2770" t="s">
        <v>4179</v>
      </c>
      <c r="C8" s="2770"/>
      <c r="D8" s="2770"/>
      <c r="E8" s="2770"/>
      <c r="F8" s="36">
        <v>1</v>
      </c>
      <c r="G8" s="24" t="s">
        <v>2330</v>
      </c>
      <c r="H8" s="24" t="s">
        <v>4180</v>
      </c>
      <c r="I8" s="24" t="s">
        <v>585</v>
      </c>
      <c r="J8" s="24" t="str">
        <f>I5</f>
        <v>2025年7月26日</v>
      </c>
    </row>
    <row r="9" spans="1:257" ht="29.25" customHeight="1">
      <c r="A9" s="37">
        <v>2</v>
      </c>
      <c r="B9" s="2771" t="s">
        <v>78</v>
      </c>
      <c r="C9" s="2772"/>
      <c r="D9" s="2772"/>
      <c r="E9" s="2773"/>
      <c r="F9" s="37">
        <v>1</v>
      </c>
      <c r="G9" s="38" t="s">
        <v>2330</v>
      </c>
      <c r="H9" s="38" t="s">
        <v>4181</v>
      </c>
      <c r="I9" s="24" t="s">
        <v>550</v>
      </c>
      <c r="J9" s="24" t="str">
        <f>I5</f>
        <v>2025年7月26日</v>
      </c>
    </row>
    <row r="10" spans="1:257" ht="29.25" customHeight="1">
      <c r="A10" s="37">
        <v>3</v>
      </c>
      <c r="B10" s="2771" t="s">
        <v>4182</v>
      </c>
      <c r="C10" s="2772"/>
      <c r="D10" s="2772"/>
      <c r="E10" s="2773"/>
      <c r="F10" s="37">
        <v>1</v>
      </c>
      <c r="G10" s="38" t="s">
        <v>2330</v>
      </c>
      <c r="H10" s="38" t="s">
        <v>4181</v>
      </c>
      <c r="I10" s="24" t="s">
        <v>550</v>
      </c>
      <c r="J10" s="24" t="str">
        <f>J9</f>
        <v>2025年7月26日</v>
      </c>
    </row>
    <row r="11" spans="1:257" ht="29.25" customHeight="1">
      <c r="A11" s="2775">
        <v>4</v>
      </c>
      <c r="B11" s="2771" t="s">
        <v>4183</v>
      </c>
      <c r="C11" s="2772"/>
      <c r="D11" s="2772"/>
      <c r="E11" s="2773"/>
      <c r="F11" s="2775">
        <v>2</v>
      </c>
      <c r="G11" s="2778" t="s">
        <v>2330</v>
      </c>
      <c r="H11" s="24" t="s">
        <v>337</v>
      </c>
      <c r="I11" s="24" t="s">
        <v>573</v>
      </c>
      <c r="J11" s="24" t="str">
        <f>I5</f>
        <v>2025年7月26日</v>
      </c>
      <c r="L11" s="39"/>
    </row>
    <row r="12" spans="1:257" ht="29.25" customHeight="1">
      <c r="A12" s="2776"/>
      <c r="B12" s="2782"/>
      <c r="C12" s="2783"/>
      <c r="D12" s="2783"/>
      <c r="E12" s="2784"/>
      <c r="F12" s="2776"/>
      <c r="G12" s="2541"/>
      <c r="H12" s="24" t="s">
        <v>580</v>
      </c>
      <c r="I12" s="24" t="s">
        <v>579</v>
      </c>
      <c r="J12" s="24" t="str">
        <f>I5</f>
        <v>2025年7月26日</v>
      </c>
    </row>
    <row r="13" spans="1:257" ht="29.25" customHeight="1">
      <c r="A13" s="2775">
        <v>5</v>
      </c>
      <c r="B13" s="2771" t="s">
        <v>4184</v>
      </c>
      <c r="C13" s="2772"/>
      <c r="D13" s="2772"/>
      <c r="E13" s="2773"/>
      <c r="F13" s="2775">
        <v>2</v>
      </c>
      <c r="G13" s="2778" t="s">
        <v>2330</v>
      </c>
      <c r="H13" s="24" t="s">
        <v>337</v>
      </c>
      <c r="I13" s="24" t="s">
        <v>573</v>
      </c>
      <c r="J13" s="24" t="str">
        <f>I5</f>
        <v>2025年7月26日</v>
      </c>
    </row>
    <row r="14" spans="1:257" ht="29.25" customHeight="1">
      <c r="A14" s="2776"/>
      <c r="B14" s="2782"/>
      <c r="C14" s="2783"/>
      <c r="D14" s="2783"/>
      <c r="E14" s="2784"/>
      <c r="F14" s="2776"/>
      <c r="G14" s="2541"/>
      <c r="H14" s="38" t="s">
        <v>4181</v>
      </c>
      <c r="I14" s="24" t="s">
        <v>550</v>
      </c>
      <c r="J14" s="24" t="str">
        <f>J13</f>
        <v>2025年7月26日</v>
      </c>
    </row>
    <row r="15" spans="1:257" ht="29.25" customHeight="1">
      <c r="A15" s="37">
        <v>6</v>
      </c>
      <c r="B15" s="2771" t="s">
        <v>143</v>
      </c>
      <c r="C15" s="2772"/>
      <c r="D15" s="2772"/>
      <c r="E15" s="2773"/>
      <c r="F15" s="37">
        <v>1</v>
      </c>
      <c r="G15" s="38" t="s">
        <v>2330</v>
      </c>
      <c r="H15" s="38" t="s">
        <v>4181</v>
      </c>
      <c r="I15" s="24" t="s">
        <v>550</v>
      </c>
      <c r="J15" s="24" t="str">
        <f>I5</f>
        <v>2025年7月26日</v>
      </c>
    </row>
    <row r="16" spans="1:257" ht="29.25" customHeight="1">
      <c r="A16" s="37">
        <v>7</v>
      </c>
      <c r="B16" s="2771" t="s">
        <v>4185</v>
      </c>
      <c r="C16" s="2772"/>
      <c r="D16" s="2772"/>
      <c r="E16" s="2773"/>
      <c r="F16" s="37">
        <v>1</v>
      </c>
      <c r="G16" s="38" t="s">
        <v>2330</v>
      </c>
      <c r="H16" s="38" t="s">
        <v>4181</v>
      </c>
      <c r="I16" s="24" t="s">
        <v>550</v>
      </c>
      <c r="J16" s="24" t="str">
        <f>J15</f>
        <v>2025年7月26日</v>
      </c>
    </row>
    <row r="17" spans="1:10" ht="29.25" customHeight="1">
      <c r="A17" s="36">
        <v>8</v>
      </c>
      <c r="B17" s="2770" t="s">
        <v>4186</v>
      </c>
      <c r="C17" s="2770"/>
      <c r="D17" s="2770"/>
      <c r="E17" s="2770"/>
      <c r="F17" s="36">
        <v>1</v>
      </c>
      <c r="G17" s="24" t="s">
        <v>2330</v>
      </c>
      <c r="H17" s="24" t="s">
        <v>337</v>
      </c>
      <c r="I17" s="24" t="s">
        <v>573</v>
      </c>
      <c r="J17" s="24" t="str">
        <f>I5</f>
        <v>2025年7月26日</v>
      </c>
    </row>
    <row r="18" spans="1:10" ht="29.25" customHeight="1">
      <c r="A18" s="36">
        <v>9</v>
      </c>
      <c r="B18" s="2770" t="s">
        <v>4187</v>
      </c>
      <c r="C18" s="2770"/>
      <c r="D18" s="2770"/>
      <c r="E18" s="2770"/>
      <c r="F18" s="40">
        <v>1</v>
      </c>
      <c r="G18" s="24" t="s">
        <v>2330</v>
      </c>
      <c r="H18" s="24" t="s">
        <v>337</v>
      </c>
      <c r="I18" s="24" t="s">
        <v>573</v>
      </c>
      <c r="J18" s="24" t="str">
        <f>I5</f>
        <v>2025年7月26日</v>
      </c>
    </row>
    <row r="19" spans="1:10" ht="29.25" customHeight="1">
      <c r="A19" s="2775">
        <v>10</v>
      </c>
      <c r="B19" s="2771" t="s">
        <v>182</v>
      </c>
      <c r="C19" s="2772"/>
      <c r="D19" s="2772"/>
      <c r="E19" s="2773"/>
      <c r="F19" s="2775">
        <v>2</v>
      </c>
      <c r="G19" s="2778" t="s">
        <v>2330</v>
      </c>
      <c r="H19" s="24" t="s">
        <v>337</v>
      </c>
      <c r="I19" s="24" t="s">
        <v>573</v>
      </c>
      <c r="J19" s="24" t="str">
        <f>I5</f>
        <v>2025年7月26日</v>
      </c>
    </row>
    <row r="20" spans="1:10" ht="29.25" customHeight="1">
      <c r="A20" s="2777"/>
      <c r="B20" s="2779"/>
      <c r="C20" s="2780"/>
      <c r="D20" s="2780"/>
      <c r="E20" s="2781"/>
      <c r="F20" s="2777"/>
      <c r="G20" s="2498"/>
      <c r="H20" s="24" t="s">
        <v>580</v>
      </c>
      <c r="I20" s="24" t="s">
        <v>579</v>
      </c>
      <c r="J20" s="24" t="str">
        <f>I5</f>
        <v>2025年7月26日</v>
      </c>
    </row>
    <row r="21" spans="1:10" ht="29.25" customHeight="1">
      <c r="A21" s="37">
        <v>11</v>
      </c>
      <c r="B21" s="2771" t="s">
        <v>4188</v>
      </c>
      <c r="C21" s="2772"/>
      <c r="D21" s="2772"/>
      <c r="E21" s="2773"/>
      <c r="F21" s="41" t="s">
        <v>4189</v>
      </c>
      <c r="G21" s="38" t="s">
        <v>2330</v>
      </c>
      <c r="H21" s="38" t="s">
        <v>4181</v>
      </c>
      <c r="I21" s="24" t="s">
        <v>550</v>
      </c>
      <c r="J21" s="24" t="str">
        <f>I5</f>
        <v>2025年7月26日</v>
      </c>
    </row>
    <row r="22" spans="1:10" ht="29.25" customHeight="1">
      <c r="A22" s="36">
        <v>12</v>
      </c>
      <c r="B22" s="2770" t="s">
        <v>4190</v>
      </c>
      <c r="C22" s="2770"/>
      <c r="D22" s="2770"/>
      <c r="E22" s="2770"/>
      <c r="F22" s="40" t="s">
        <v>4189</v>
      </c>
      <c r="G22" s="24" t="s">
        <v>2330</v>
      </c>
      <c r="H22" s="24" t="s">
        <v>337</v>
      </c>
      <c r="I22" s="24" t="s">
        <v>573</v>
      </c>
      <c r="J22" s="24" t="str">
        <f>I5</f>
        <v>2025年7月26日</v>
      </c>
    </row>
    <row r="23" spans="1:10" ht="29.25" customHeight="1">
      <c r="A23" s="36">
        <v>13</v>
      </c>
      <c r="B23" s="2770" t="s">
        <v>4191</v>
      </c>
      <c r="C23" s="2770"/>
      <c r="D23" s="2770"/>
      <c r="E23" s="2770"/>
      <c r="F23" s="40">
        <v>1</v>
      </c>
      <c r="G23" s="24" t="s">
        <v>2330</v>
      </c>
      <c r="H23" s="24" t="s">
        <v>337</v>
      </c>
      <c r="I23" s="24" t="s">
        <v>573</v>
      </c>
      <c r="J23" s="24" t="str">
        <f>I5</f>
        <v>2025年7月26日</v>
      </c>
    </row>
    <row r="24" spans="1:10" s="28" customFormat="1" ht="39.75" customHeight="1">
      <c r="A24" s="2774" t="s">
        <v>4192</v>
      </c>
      <c r="B24" s="2774"/>
      <c r="C24" s="2774"/>
      <c r="D24" s="43"/>
      <c r="E24" s="44"/>
      <c r="F24" s="45"/>
      <c r="G24" s="46"/>
      <c r="H24" s="2774" t="s">
        <v>4193</v>
      </c>
      <c r="I24" s="2774"/>
      <c r="J24" s="2774"/>
    </row>
  </sheetData>
  <mergeCells count="38">
    <mergeCell ref="B23:E23"/>
    <mergeCell ref="A24:C24"/>
    <mergeCell ref="H24:J24"/>
    <mergeCell ref="A11:A12"/>
    <mergeCell ref="A13:A14"/>
    <mergeCell ref="A19:A20"/>
    <mergeCell ref="F11:F12"/>
    <mergeCell ref="F13:F14"/>
    <mergeCell ref="F19:F20"/>
    <mergeCell ref="G11:G12"/>
    <mergeCell ref="G13:G14"/>
    <mergeCell ref="G19:G20"/>
    <mergeCell ref="B19:E20"/>
    <mergeCell ref="B13:E14"/>
    <mergeCell ref="B11:E12"/>
    <mergeCell ref="B16:E16"/>
    <mergeCell ref="B17:E17"/>
    <mergeCell ref="B18:E18"/>
    <mergeCell ref="B21:E21"/>
    <mergeCell ref="B22:E22"/>
    <mergeCell ref="B7:E7"/>
    <mergeCell ref="B8:E8"/>
    <mergeCell ref="B9:E9"/>
    <mergeCell ref="B10:E10"/>
    <mergeCell ref="B15:E15"/>
    <mergeCell ref="A5:C5"/>
    <mergeCell ref="D5:F5"/>
    <mergeCell ref="G5:H5"/>
    <mergeCell ref="I5:J5"/>
    <mergeCell ref="A6:C6"/>
    <mergeCell ref="D6:J6"/>
    <mergeCell ref="F1:J1"/>
    <mergeCell ref="A2:J2"/>
    <mergeCell ref="H3:J3"/>
    <mergeCell ref="A4:C4"/>
    <mergeCell ref="D4:F4"/>
    <mergeCell ref="G4:H4"/>
    <mergeCell ref="I4:J4"/>
  </mergeCells>
  <phoneticPr fontId="176" type="noConversion"/>
  <printOptions horizontalCentered="1"/>
  <pageMargins left="0.31496062992126" right="0.31496062992126" top="0.55118110236220497" bottom="0.55118110236220497" header="0.31496062992126" footer="0.31496062992126"/>
  <pageSetup paperSize="9" scale="85" orientation="portrait" r:id="rId1"/>
  <drawing r:id="rId2"/>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tabColor rgb="FFFFFF00"/>
    <pageSetUpPr fitToPage="1"/>
  </sheetPr>
  <dimension ref="A1:IX33"/>
  <sheetViews>
    <sheetView view="pageBreakPreview" zoomScale="110" zoomScaleNormal="115" workbookViewId="0"/>
  </sheetViews>
  <sheetFormatPr defaultColWidth="9" defaultRowHeight="17.399999999999999"/>
  <cols>
    <col min="1" max="1" width="6.109375" style="20" customWidth="1"/>
    <col min="2" max="2" width="10.77734375" style="20" customWidth="1"/>
    <col min="3" max="5" width="9" style="20"/>
    <col min="6" max="6" width="10.109375" style="20" customWidth="1"/>
    <col min="7" max="7" width="18.44140625" style="20" customWidth="1"/>
    <col min="8" max="10" width="9" style="20"/>
    <col min="11" max="11" width="12.6640625" style="20" customWidth="1"/>
    <col min="12" max="258" width="9" style="20"/>
    <col min="259" max="259" width="6.109375" style="20" customWidth="1"/>
    <col min="260" max="260" width="3.77734375" style="20" customWidth="1"/>
    <col min="261" max="262" width="9" style="20"/>
    <col min="263" max="263" width="16.21875" style="20" customWidth="1"/>
    <col min="264" max="514" width="9" style="20"/>
    <col min="515" max="515" width="6.109375" style="20" customWidth="1"/>
    <col min="516" max="516" width="3.77734375" style="20" customWidth="1"/>
    <col min="517" max="518" width="9" style="20"/>
    <col min="519" max="519" width="16.21875" style="20" customWidth="1"/>
    <col min="520" max="770" width="9" style="20"/>
    <col min="771" max="771" width="6.109375" style="20" customWidth="1"/>
    <col min="772" max="772" width="3.77734375" style="20" customWidth="1"/>
    <col min="773" max="774" width="9" style="20"/>
    <col min="775" max="775" width="16.21875" style="20" customWidth="1"/>
    <col min="776" max="1026" width="9" style="20"/>
    <col min="1027" max="1027" width="6.109375" style="20" customWidth="1"/>
    <col min="1028" max="1028" width="3.77734375" style="20" customWidth="1"/>
    <col min="1029" max="1030" width="9" style="20"/>
    <col min="1031" max="1031" width="16.21875" style="20" customWidth="1"/>
    <col min="1032" max="1282" width="9" style="20"/>
    <col min="1283" max="1283" width="6.109375" style="20" customWidth="1"/>
    <col min="1284" max="1284" width="3.77734375" style="20" customWidth="1"/>
    <col min="1285" max="1286" width="9" style="20"/>
    <col min="1287" max="1287" width="16.21875" style="20" customWidth="1"/>
    <col min="1288" max="1538" width="9" style="20"/>
    <col min="1539" max="1539" width="6.109375" style="20" customWidth="1"/>
    <col min="1540" max="1540" width="3.77734375" style="20" customWidth="1"/>
    <col min="1541" max="1542" width="9" style="20"/>
    <col min="1543" max="1543" width="16.21875" style="20" customWidth="1"/>
    <col min="1544" max="1794" width="9" style="20"/>
    <col min="1795" max="1795" width="6.109375" style="20" customWidth="1"/>
    <col min="1796" max="1796" width="3.77734375" style="20" customWidth="1"/>
    <col min="1797" max="1798" width="9" style="20"/>
    <col min="1799" max="1799" width="16.21875" style="20" customWidth="1"/>
    <col min="1800" max="2050" width="9" style="20"/>
    <col min="2051" max="2051" width="6.109375" style="20" customWidth="1"/>
    <col min="2052" max="2052" width="3.77734375" style="20" customWidth="1"/>
    <col min="2053" max="2054" width="9" style="20"/>
    <col min="2055" max="2055" width="16.21875" style="20" customWidth="1"/>
    <col min="2056" max="2306" width="9" style="20"/>
    <col min="2307" max="2307" width="6.109375" style="20" customWidth="1"/>
    <col min="2308" max="2308" width="3.77734375" style="20" customWidth="1"/>
    <col min="2309" max="2310" width="9" style="20"/>
    <col min="2311" max="2311" width="16.21875" style="20" customWidth="1"/>
    <col min="2312" max="2562" width="9" style="20"/>
    <col min="2563" max="2563" width="6.109375" style="20" customWidth="1"/>
    <col min="2564" max="2564" width="3.77734375" style="20" customWidth="1"/>
    <col min="2565" max="2566" width="9" style="20"/>
    <col min="2567" max="2567" width="16.21875" style="20" customWidth="1"/>
    <col min="2568" max="2818" width="9" style="20"/>
    <col min="2819" max="2819" width="6.109375" style="20" customWidth="1"/>
    <col min="2820" max="2820" width="3.77734375" style="20" customWidth="1"/>
    <col min="2821" max="2822" width="9" style="20"/>
    <col min="2823" max="2823" width="16.21875" style="20" customWidth="1"/>
    <col min="2824" max="3074" width="9" style="20"/>
    <col min="3075" max="3075" width="6.109375" style="20" customWidth="1"/>
    <col min="3076" max="3076" width="3.77734375" style="20" customWidth="1"/>
    <col min="3077" max="3078" width="9" style="20"/>
    <col min="3079" max="3079" width="16.21875" style="20" customWidth="1"/>
    <col min="3080" max="3330" width="9" style="20"/>
    <col min="3331" max="3331" width="6.109375" style="20" customWidth="1"/>
    <col min="3332" max="3332" width="3.77734375" style="20" customWidth="1"/>
    <col min="3333" max="3334" width="9" style="20"/>
    <col min="3335" max="3335" width="16.21875" style="20" customWidth="1"/>
    <col min="3336" max="3586" width="9" style="20"/>
    <col min="3587" max="3587" width="6.109375" style="20" customWidth="1"/>
    <col min="3588" max="3588" width="3.77734375" style="20" customWidth="1"/>
    <col min="3589" max="3590" width="9" style="20"/>
    <col min="3591" max="3591" width="16.21875" style="20" customWidth="1"/>
    <col min="3592" max="3842" width="9" style="20"/>
    <col min="3843" max="3843" width="6.109375" style="20" customWidth="1"/>
    <col min="3844" max="3844" width="3.77734375" style="20" customWidth="1"/>
    <col min="3845" max="3846" width="9" style="20"/>
    <col min="3847" max="3847" width="16.21875" style="20" customWidth="1"/>
    <col min="3848" max="4098" width="9" style="20"/>
    <col min="4099" max="4099" width="6.109375" style="20" customWidth="1"/>
    <col min="4100" max="4100" width="3.77734375" style="20" customWidth="1"/>
    <col min="4101" max="4102" width="9" style="20"/>
    <col min="4103" max="4103" width="16.21875" style="20" customWidth="1"/>
    <col min="4104" max="4354" width="9" style="20"/>
    <col min="4355" max="4355" width="6.109375" style="20" customWidth="1"/>
    <col min="4356" max="4356" width="3.77734375" style="20" customWidth="1"/>
    <col min="4357" max="4358" width="9" style="20"/>
    <col min="4359" max="4359" width="16.21875" style="20" customWidth="1"/>
    <col min="4360" max="4610" width="9" style="20"/>
    <col min="4611" max="4611" width="6.109375" style="20" customWidth="1"/>
    <col min="4612" max="4612" width="3.77734375" style="20" customWidth="1"/>
    <col min="4613" max="4614" width="9" style="20"/>
    <col min="4615" max="4615" width="16.21875" style="20" customWidth="1"/>
    <col min="4616" max="4866" width="9" style="20"/>
    <col min="4867" max="4867" width="6.109375" style="20" customWidth="1"/>
    <col min="4868" max="4868" width="3.77734375" style="20" customWidth="1"/>
    <col min="4869" max="4870" width="9" style="20"/>
    <col min="4871" max="4871" width="16.21875" style="20" customWidth="1"/>
    <col min="4872" max="5122" width="9" style="20"/>
    <col min="5123" max="5123" width="6.109375" style="20" customWidth="1"/>
    <col min="5124" max="5124" width="3.77734375" style="20" customWidth="1"/>
    <col min="5125" max="5126" width="9" style="20"/>
    <col min="5127" max="5127" width="16.21875" style="20" customWidth="1"/>
    <col min="5128" max="5378" width="9" style="20"/>
    <col min="5379" max="5379" width="6.109375" style="20" customWidth="1"/>
    <col min="5380" max="5380" width="3.77734375" style="20" customWidth="1"/>
    <col min="5381" max="5382" width="9" style="20"/>
    <col min="5383" max="5383" width="16.21875" style="20" customWidth="1"/>
    <col min="5384" max="5634" width="9" style="20"/>
    <col min="5635" max="5635" width="6.109375" style="20" customWidth="1"/>
    <col min="5636" max="5636" width="3.77734375" style="20" customWidth="1"/>
    <col min="5637" max="5638" width="9" style="20"/>
    <col min="5639" max="5639" width="16.21875" style="20" customWidth="1"/>
    <col min="5640" max="5890" width="9" style="20"/>
    <col min="5891" max="5891" width="6.109375" style="20" customWidth="1"/>
    <col min="5892" max="5892" width="3.77734375" style="20" customWidth="1"/>
    <col min="5893" max="5894" width="9" style="20"/>
    <col min="5895" max="5895" width="16.21875" style="20" customWidth="1"/>
    <col min="5896" max="6146" width="9" style="20"/>
    <col min="6147" max="6147" width="6.109375" style="20" customWidth="1"/>
    <col min="6148" max="6148" width="3.77734375" style="20" customWidth="1"/>
    <col min="6149" max="6150" width="9" style="20"/>
    <col min="6151" max="6151" width="16.21875" style="20" customWidth="1"/>
    <col min="6152" max="6402" width="9" style="20"/>
    <col min="6403" max="6403" width="6.109375" style="20" customWidth="1"/>
    <col min="6404" max="6404" width="3.77734375" style="20" customWidth="1"/>
    <col min="6405" max="6406" width="9" style="20"/>
    <col min="6407" max="6407" width="16.21875" style="20" customWidth="1"/>
    <col min="6408" max="6658" width="9" style="20"/>
    <col min="6659" max="6659" width="6.109375" style="20" customWidth="1"/>
    <col min="6660" max="6660" width="3.77734375" style="20" customWidth="1"/>
    <col min="6661" max="6662" width="9" style="20"/>
    <col min="6663" max="6663" width="16.21875" style="20" customWidth="1"/>
    <col min="6664" max="6914" width="9" style="20"/>
    <col min="6915" max="6915" width="6.109375" style="20" customWidth="1"/>
    <col min="6916" max="6916" width="3.77734375" style="20" customWidth="1"/>
    <col min="6917" max="6918" width="9" style="20"/>
    <col min="6919" max="6919" width="16.21875" style="20" customWidth="1"/>
    <col min="6920" max="7170" width="9" style="20"/>
    <col min="7171" max="7171" width="6.109375" style="20" customWidth="1"/>
    <col min="7172" max="7172" width="3.77734375" style="20" customWidth="1"/>
    <col min="7173" max="7174" width="9" style="20"/>
    <col min="7175" max="7175" width="16.21875" style="20" customWidth="1"/>
    <col min="7176" max="7426" width="9" style="20"/>
    <col min="7427" max="7427" width="6.109375" style="20" customWidth="1"/>
    <col min="7428" max="7428" width="3.77734375" style="20" customWidth="1"/>
    <col min="7429" max="7430" width="9" style="20"/>
    <col min="7431" max="7431" width="16.21875" style="20" customWidth="1"/>
    <col min="7432" max="7682" width="9" style="20"/>
    <col min="7683" max="7683" width="6.109375" style="20" customWidth="1"/>
    <col min="7684" max="7684" width="3.77734375" style="20" customWidth="1"/>
    <col min="7685" max="7686" width="9" style="20"/>
    <col min="7687" max="7687" width="16.21875" style="20" customWidth="1"/>
    <col min="7688" max="7938" width="9" style="20"/>
    <col min="7939" max="7939" width="6.109375" style="20" customWidth="1"/>
    <col min="7940" max="7940" width="3.77734375" style="20" customWidth="1"/>
    <col min="7941" max="7942" width="9" style="20"/>
    <col min="7943" max="7943" width="16.21875" style="20" customWidth="1"/>
    <col min="7944" max="8194" width="9" style="20"/>
    <col min="8195" max="8195" width="6.109375" style="20" customWidth="1"/>
    <col min="8196" max="8196" width="3.77734375" style="20" customWidth="1"/>
    <col min="8197" max="8198" width="9" style="20"/>
    <col min="8199" max="8199" width="16.21875" style="20" customWidth="1"/>
    <col min="8200" max="8450" width="9" style="20"/>
    <col min="8451" max="8451" width="6.109375" style="20" customWidth="1"/>
    <col min="8452" max="8452" width="3.77734375" style="20" customWidth="1"/>
    <col min="8453" max="8454" width="9" style="20"/>
    <col min="8455" max="8455" width="16.21875" style="20" customWidth="1"/>
    <col min="8456" max="8706" width="9" style="20"/>
    <col min="8707" max="8707" width="6.109375" style="20" customWidth="1"/>
    <col min="8708" max="8708" width="3.77734375" style="20" customWidth="1"/>
    <col min="8709" max="8710" width="9" style="20"/>
    <col min="8711" max="8711" width="16.21875" style="20" customWidth="1"/>
    <col min="8712" max="8962" width="9" style="20"/>
    <col min="8963" max="8963" width="6.109375" style="20" customWidth="1"/>
    <col min="8964" max="8964" width="3.77734375" style="20" customWidth="1"/>
    <col min="8965" max="8966" width="9" style="20"/>
    <col min="8967" max="8967" width="16.21875" style="20" customWidth="1"/>
    <col min="8968" max="9218" width="9" style="20"/>
    <col min="9219" max="9219" width="6.109375" style="20" customWidth="1"/>
    <col min="9220" max="9220" width="3.77734375" style="20" customWidth="1"/>
    <col min="9221" max="9222" width="9" style="20"/>
    <col min="9223" max="9223" width="16.21875" style="20" customWidth="1"/>
    <col min="9224" max="9474" width="9" style="20"/>
    <col min="9475" max="9475" width="6.109375" style="20" customWidth="1"/>
    <col min="9476" max="9476" width="3.77734375" style="20" customWidth="1"/>
    <col min="9477" max="9478" width="9" style="20"/>
    <col min="9479" max="9479" width="16.21875" style="20" customWidth="1"/>
    <col min="9480" max="9730" width="9" style="20"/>
    <col min="9731" max="9731" width="6.109375" style="20" customWidth="1"/>
    <col min="9732" max="9732" width="3.77734375" style="20" customWidth="1"/>
    <col min="9733" max="9734" width="9" style="20"/>
    <col min="9735" max="9735" width="16.21875" style="20" customWidth="1"/>
    <col min="9736" max="9986" width="9" style="20"/>
    <col min="9987" max="9987" width="6.109375" style="20" customWidth="1"/>
    <col min="9988" max="9988" width="3.77734375" style="20" customWidth="1"/>
    <col min="9989" max="9990" width="9" style="20"/>
    <col min="9991" max="9991" width="16.21875" style="20" customWidth="1"/>
    <col min="9992" max="10242" width="9" style="20"/>
    <col min="10243" max="10243" width="6.109375" style="20" customWidth="1"/>
    <col min="10244" max="10244" width="3.77734375" style="20" customWidth="1"/>
    <col min="10245" max="10246" width="9" style="20"/>
    <col min="10247" max="10247" width="16.21875" style="20" customWidth="1"/>
    <col min="10248" max="10498" width="9" style="20"/>
    <col min="10499" max="10499" width="6.109375" style="20" customWidth="1"/>
    <col min="10500" max="10500" width="3.77734375" style="20" customWidth="1"/>
    <col min="10501" max="10502" width="9" style="20"/>
    <col min="10503" max="10503" width="16.21875" style="20" customWidth="1"/>
    <col min="10504" max="10754" width="9" style="20"/>
    <col min="10755" max="10755" width="6.109375" style="20" customWidth="1"/>
    <col min="10756" max="10756" width="3.77734375" style="20" customWidth="1"/>
    <col min="10757" max="10758" width="9" style="20"/>
    <col min="10759" max="10759" width="16.21875" style="20" customWidth="1"/>
    <col min="10760" max="11010" width="9" style="20"/>
    <col min="11011" max="11011" width="6.109375" style="20" customWidth="1"/>
    <col min="11012" max="11012" width="3.77734375" style="20" customWidth="1"/>
    <col min="11013" max="11014" width="9" style="20"/>
    <col min="11015" max="11015" width="16.21875" style="20" customWidth="1"/>
    <col min="11016" max="11266" width="9" style="20"/>
    <col min="11267" max="11267" width="6.109375" style="20" customWidth="1"/>
    <col min="11268" max="11268" width="3.77734375" style="20" customWidth="1"/>
    <col min="11269" max="11270" width="9" style="20"/>
    <col min="11271" max="11271" width="16.21875" style="20" customWidth="1"/>
    <col min="11272" max="11522" width="9" style="20"/>
    <col min="11523" max="11523" width="6.109375" style="20" customWidth="1"/>
    <col min="11524" max="11524" width="3.77734375" style="20" customWidth="1"/>
    <col min="11525" max="11526" width="9" style="20"/>
    <col min="11527" max="11527" width="16.21875" style="20" customWidth="1"/>
    <col min="11528" max="11778" width="9" style="20"/>
    <col min="11779" max="11779" width="6.109375" style="20" customWidth="1"/>
    <col min="11780" max="11780" width="3.77734375" style="20" customWidth="1"/>
    <col min="11781" max="11782" width="9" style="20"/>
    <col min="11783" max="11783" width="16.21875" style="20" customWidth="1"/>
    <col min="11784" max="12034" width="9" style="20"/>
    <col min="12035" max="12035" width="6.109375" style="20" customWidth="1"/>
    <col min="12036" max="12036" width="3.77734375" style="20" customWidth="1"/>
    <col min="12037" max="12038" width="9" style="20"/>
    <col min="12039" max="12039" width="16.21875" style="20" customWidth="1"/>
    <col min="12040" max="12290" width="9" style="20"/>
    <col min="12291" max="12291" width="6.109375" style="20" customWidth="1"/>
    <col min="12292" max="12292" width="3.77734375" style="20" customWidth="1"/>
    <col min="12293" max="12294" width="9" style="20"/>
    <col min="12295" max="12295" width="16.21875" style="20" customWidth="1"/>
    <col min="12296" max="12546" width="9" style="20"/>
    <col min="12547" max="12547" width="6.109375" style="20" customWidth="1"/>
    <col min="12548" max="12548" width="3.77734375" style="20" customWidth="1"/>
    <col min="12549" max="12550" width="9" style="20"/>
    <col min="12551" max="12551" width="16.21875" style="20" customWidth="1"/>
    <col min="12552" max="12802" width="9" style="20"/>
    <col min="12803" max="12803" width="6.109375" style="20" customWidth="1"/>
    <col min="12804" max="12804" width="3.77734375" style="20" customWidth="1"/>
    <col min="12805" max="12806" width="9" style="20"/>
    <col min="12807" max="12807" width="16.21875" style="20" customWidth="1"/>
    <col min="12808" max="13058" width="9" style="20"/>
    <col min="13059" max="13059" width="6.109375" style="20" customWidth="1"/>
    <col min="13060" max="13060" width="3.77734375" style="20" customWidth="1"/>
    <col min="13061" max="13062" width="9" style="20"/>
    <col min="13063" max="13063" width="16.21875" style="20" customWidth="1"/>
    <col min="13064" max="13314" width="9" style="20"/>
    <col min="13315" max="13315" width="6.109375" style="20" customWidth="1"/>
    <col min="13316" max="13316" width="3.77734375" style="20" customWidth="1"/>
    <col min="13317" max="13318" width="9" style="20"/>
    <col min="13319" max="13319" width="16.21875" style="20" customWidth="1"/>
    <col min="13320" max="13570" width="9" style="20"/>
    <col min="13571" max="13571" width="6.109375" style="20" customWidth="1"/>
    <col min="13572" max="13572" width="3.77734375" style="20" customWidth="1"/>
    <col min="13573" max="13574" width="9" style="20"/>
    <col min="13575" max="13575" width="16.21875" style="20" customWidth="1"/>
    <col min="13576" max="13826" width="9" style="20"/>
    <col min="13827" max="13827" width="6.109375" style="20" customWidth="1"/>
    <col min="13828" max="13828" width="3.77734375" style="20" customWidth="1"/>
    <col min="13829" max="13830" width="9" style="20"/>
    <col min="13831" max="13831" width="16.21875" style="20" customWidth="1"/>
    <col min="13832" max="14082" width="9" style="20"/>
    <col min="14083" max="14083" width="6.109375" style="20" customWidth="1"/>
    <col min="14084" max="14084" width="3.77734375" style="20" customWidth="1"/>
    <col min="14085" max="14086" width="9" style="20"/>
    <col min="14087" max="14087" width="16.21875" style="20" customWidth="1"/>
    <col min="14088" max="14338" width="9" style="20"/>
    <col min="14339" max="14339" width="6.109375" style="20" customWidth="1"/>
    <col min="14340" max="14340" width="3.77734375" style="20" customWidth="1"/>
    <col min="14341" max="14342" width="9" style="20"/>
    <col min="14343" max="14343" width="16.21875" style="20" customWidth="1"/>
    <col min="14344" max="14594" width="9" style="20"/>
    <col min="14595" max="14595" width="6.109375" style="20" customWidth="1"/>
    <col min="14596" max="14596" width="3.77734375" style="20" customWidth="1"/>
    <col min="14597" max="14598" width="9" style="20"/>
    <col min="14599" max="14599" width="16.21875" style="20" customWidth="1"/>
    <col min="14600" max="14850" width="9" style="20"/>
    <col min="14851" max="14851" width="6.109375" style="20" customWidth="1"/>
    <col min="14852" max="14852" width="3.77734375" style="20" customWidth="1"/>
    <col min="14853" max="14854" width="9" style="20"/>
    <col min="14855" max="14855" width="16.21875" style="20" customWidth="1"/>
    <col min="14856" max="15106" width="9" style="20"/>
    <col min="15107" max="15107" width="6.109375" style="20" customWidth="1"/>
    <col min="15108" max="15108" width="3.77734375" style="20" customWidth="1"/>
    <col min="15109" max="15110" width="9" style="20"/>
    <col min="15111" max="15111" width="16.21875" style="20" customWidth="1"/>
    <col min="15112" max="15362" width="9" style="20"/>
    <col min="15363" max="15363" width="6.109375" style="20" customWidth="1"/>
    <col min="15364" max="15364" width="3.77734375" style="20" customWidth="1"/>
    <col min="15365" max="15366" width="9" style="20"/>
    <col min="15367" max="15367" width="16.21875" style="20" customWidth="1"/>
    <col min="15368" max="15618" width="9" style="20"/>
    <col min="15619" max="15619" width="6.109375" style="20" customWidth="1"/>
    <col min="15620" max="15620" width="3.77734375" style="20" customWidth="1"/>
    <col min="15621" max="15622" width="9" style="20"/>
    <col min="15623" max="15623" width="16.21875" style="20" customWidth="1"/>
    <col min="15624" max="15874" width="9" style="20"/>
    <col min="15875" max="15875" width="6.109375" style="20" customWidth="1"/>
    <col min="15876" max="15876" width="3.77734375" style="20" customWidth="1"/>
    <col min="15877" max="15878" width="9" style="20"/>
    <col min="15879" max="15879" width="16.21875" style="20" customWidth="1"/>
    <col min="15880" max="16130" width="9" style="20"/>
    <col min="16131" max="16131" width="6.109375" style="20" customWidth="1"/>
    <col min="16132" max="16132" width="3.77734375" style="20" customWidth="1"/>
    <col min="16133" max="16134" width="9" style="20"/>
    <col min="16135" max="16135" width="16.21875" style="20" customWidth="1"/>
    <col min="16136" max="16384" width="9" style="20"/>
  </cols>
  <sheetData>
    <row r="1" spans="1:258" s="14" customFormat="1">
      <c r="A1" s="21"/>
      <c r="B1" s="21"/>
      <c r="C1" s="21"/>
      <c r="D1" s="21"/>
      <c r="E1" s="21"/>
      <c r="F1" s="1103" t="s">
        <v>7</v>
      </c>
      <c r="G1" s="1103"/>
      <c r="H1" s="1103"/>
      <c r="I1" s="1103"/>
      <c r="J1" s="1103"/>
      <c r="K1" s="1103"/>
      <c r="L1" s="22"/>
      <c r="M1" s="22"/>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c r="IW1" s="21"/>
      <c r="IX1" s="21"/>
    </row>
    <row r="2" spans="1:258" s="15" customFormat="1" ht="42.75" customHeight="1">
      <c r="A2" s="1485" t="s">
        <v>838</v>
      </c>
      <c r="B2" s="1485"/>
      <c r="C2" s="1485"/>
      <c r="D2" s="1485"/>
      <c r="E2" s="1485"/>
      <c r="F2" s="1485"/>
      <c r="G2" s="1485"/>
      <c r="H2" s="1485"/>
      <c r="I2" s="1485"/>
      <c r="J2" s="1485"/>
      <c r="K2" s="1485"/>
    </row>
    <row r="3" spans="1:258" s="16" customFormat="1" ht="15">
      <c r="A3" s="23"/>
      <c r="B3" s="17"/>
      <c r="C3" s="17"/>
      <c r="D3" s="17"/>
      <c r="E3" s="17"/>
      <c r="F3" s="17"/>
      <c r="G3" s="17"/>
      <c r="H3" s="1486" t="s">
        <v>4194</v>
      </c>
      <c r="I3" s="1486"/>
      <c r="J3" s="1486"/>
      <c r="K3" s="1486"/>
    </row>
    <row r="4" spans="1:258" s="17" customFormat="1" ht="60" customHeight="1">
      <c r="A4" s="1537" t="s">
        <v>839</v>
      </c>
      <c r="B4" s="1537"/>
      <c r="C4" s="1644" t="str">
        <f>'0.01'!C4</f>
        <v>大块金用工业长丝-帘子布事业部PH25657
Nylon 66 tire cord fabric industrial yarn-Tire cord fabric Department PH25657</v>
      </c>
      <c r="D4" s="1644"/>
      <c r="E4" s="1644"/>
      <c r="F4" s="1644"/>
      <c r="G4" s="12" t="s">
        <v>1107</v>
      </c>
      <c r="H4" s="1537" t="str">
        <f>'0.01'!H4</f>
        <v>PH25657-2800dtex/432f</v>
      </c>
      <c r="I4" s="1537"/>
      <c r="J4" s="1537"/>
      <c r="K4" s="1537"/>
    </row>
    <row r="5" spans="1:258" s="17" customFormat="1" ht="46.5" customHeight="1">
      <c r="A5" s="1537" t="s">
        <v>232</v>
      </c>
      <c r="B5" s="1537"/>
      <c r="C5" s="1644" t="str">
        <f>'0.01'!H5</f>
        <v>帘子布事业部</v>
      </c>
      <c r="D5" s="1644"/>
      <c r="E5" s="1644"/>
      <c r="F5" s="1644"/>
      <c r="G5" s="12" t="s">
        <v>598</v>
      </c>
      <c r="H5" s="1537" t="str">
        <f>目录!G87</f>
        <v>2025年8月26日</v>
      </c>
      <c r="I5" s="1537"/>
      <c r="J5" s="1537"/>
      <c r="K5" s="1537"/>
    </row>
    <row r="6" spans="1:258" s="18" customFormat="1" ht="42.75" customHeight="1">
      <c r="A6" s="1537" t="s">
        <v>841</v>
      </c>
      <c r="B6" s="1537"/>
      <c r="C6" s="1548" t="s">
        <v>4195</v>
      </c>
      <c r="D6" s="1549"/>
      <c r="E6" s="1549"/>
      <c r="F6" s="1549"/>
      <c r="G6" s="1549"/>
      <c r="H6" s="1549"/>
      <c r="I6" s="1549"/>
      <c r="J6" s="1549"/>
      <c r="K6" s="1550"/>
    </row>
    <row r="7" spans="1:258" s="18" customFormat="1" ht="39.75" customHeight="1">
      <c r="A7" s="1537"/>
      <c r="B7" s="1537"/>
      <c r="C7" s="1908"/>
      <c r="D7" s="1909"/>
      <c r="E7" s="1909"/>
      <c r="F7" s="1909"/>
      <c r="G7" s="1909"/>
      <c r="H7" s="1909"/>
      <c r="I7" s="1909"/>
      <c r="J7" s="1909"/>
      <c r="K7" s="1910"/>
    </row>
    <row r="8" spans="1:258" s="6" customFormat="1" ht="26.25" customHeight="1">
      <c r="A8" s="1928" t="s">
        <v>843</v>
      </c>
      <c r="B8" s="1928"/>
      <c r="C8" s="2649" t="s">
        <v>2382</v>
      </c>
      <c r="D8" s="2649"/>
      <c r="E8" s="2649"/>
      <c r="F8" s="2649"/>
      <c r="G8" s="2649" t="s">
        <v>2383</v>
      </c>
      <c r="H8" s="2649"/>
      <c r="I8" s="2649"/>
      <c r="J8" s="2649" t="s">
        <v>846</v>
      </c>
      <c r="K8" s="2649"/>
    </row>
    <row r="9" spans="1:258" s="6" customFormat="1" ht="39.75" customHeight="1">
      <c r="A9" s="1928"/>
      <c r="B9" s="1928"/>
      <c r="C9" s="1928" t="s">
        <v>847</v>
      </c>
      <c r="D9" s="1928"/>
      <c r="E9" s="1928" t="s">
        <v>848</v>
      </c>
      <c r="F9" s="1928"/>
      <c r="G9" s="1928" t="s">
        <v>2384</v>
      </c>
      <c r="H9" s="1928"/>
      <c r="I9" s="1928"/>
      <c r="J9" s="1928" t="s">
        <v>2385</v>
      </c>
      <c r="K9" s="1928"/>
    </row>
    <row r="10" spans="1:258" s="6" customFormat="1" ht="39.75" customHeight="1">
      <c r="A10" s="1928"/>
      <c r="B10" s="1928"/>
      <c r="C10" s="1928" t="s">
        <v>1288</v>
      </c>
      <c r="D10" s="1928"/>
      <c r="E10" s="1928" t="s">
        <v>1518</v>
      </c>
      <c r="F10" s="1928"/>
      <c r="G10" s="1928" t="s">
        <v>2384</v>
      </c>
      <c r="H10" s="1928"/>
      <c r="I10" s="1928"/>
      <c r="J10" s="1928" t="s">
        <v>2385</v>
      </c>
      <c r="K10" s="1928"/>
    </row>
    <row r="11" spans="1:258" s="6" customFormat="1" ht="39.75" customHeight="1">
      <c r="A11" s="1928"/>
      <c r="B11" s="1928"/>
      <c r="C11" s="1928" t="s">
        <v>3909</v>
      </c>
      <c r="D11" s="1928"/>
      <c r="E11" s="2650" t="s">
        <v>854</v>
      </c>
      <c r="F11" s="2650"/>
      <c r="G11" s="1928" t="s">
        <v>2387</v>
      </c>
      <c r="H11" s="1928"/>
      <c r="I11" s="1928"/>
      <c r="J11" s="1928" t="s">
        <v>2385</v>
      </c>
      <c r="K11" s="1928"/>
    </row>
    <row r="12" spans="1:258" s="6" customFormat="1" ht="60" customHeight="1">
      <c r="A12" s="1928"/>
      <c r="B12" s="1928"/>
      <c r="C12" s="1928" t="s">
        <v>3910</v>
      </c>
      <c r="D12" s="1928"/>
      <c r="E12" s="1928" t="str">
        <f>'2.10'!E12:F12</f>
        <v>产品满足行标FZ∕T 54013锦纶66工业用长丝标准要求</v>
      </c>
      <c r="F12" s="1928"/>
      <c r="G12" s="1928" t="s">
        <v>2389</v>
      </c>
      <c r="H12" s="1928"/>
      <c r="I12" s="1928"/>
      <c r="J12" s="1928" t="s">
        <v>2385</v>
      </c>
      <c r="K12" s="1928"/>
    </row>
    <row r="13" spans="1:258" s="6" customFormat="1" ht="46.5" customHeight="1">
      <c r="A13" s="1928"/>
      <c r="B13" s="1928"/>
      <c r="C13" s="1928" t="s">
        <v>3911</v>
      </c>
      <c r="D13" s="1928"/>
      <c r="E13" s="1928" t="str">
        <f>'2.04'!E12:F12</f>
        <v>客户无特殊要求，具体性能要求见立项报告</v>
      </c>
      <c r="F13" s="1928"/>
      <c r="G13" s="1928" t="s">
        <v>2384</v>
      </c>
      <c r="H13" s="1928"/>
      <c r="I13" s="1928"/>
      <c r="J13" s="1928" t="s">
        <v>2385</v>
      </c>
      <c r="K13" s="1928"/>
    </row>
    <row r="14" spans="1:258" s="6" customFormat="1" ht="54" customHeight="1">
      <c r="A14" s="1928"/>
      <c r="B14" s="1928"/>
      <c r="C14" s="1928" t="s">
        <v>1521</v>
      </c>
      <c r="D14" s="1928"/>
      <c r="E14" s="2650" t="str">
        <f>'3.01'!E13:F13</f>
        <v>涤纶高模低缩产品设计经验、尼龙工业长丝同类产品设计经验</v>
      </c>
      <c r="F14" s="2650"/>
      <c r="G14" s="1928" t="s">
        <v>2391</v>
      </c>
      <c r="H14" s="1928"/>
      <c r="I14" s="1928"/>
      <c r="J14" s="1928" t="s">
        <v>2385</v>
      </c>
      <c r="K14" s="1928"/>
    </row>
    <row r="15" spans="1:258" s="6" customFormat="1" ht="54.75" customHeight="1">
      <c r="A15" s="1928"/>
      <c r="B15" s="1928"/>
      <c r="C15" s="1928" t="s">
        <v>857</v>
      </c>
      <c r="D15" s="1928"/>
      <c r="E15" s="2651" t="str">
        <f>'0.05'!E13</f>
        <v>线密度在标准范围内尽可能保持稳定，降低线密度变异系数</v>
      </c>
      <c r="F15" s="2651"/>
      <c r="G15" s="1928" t="s">
        <v>2392</v>
      </c>
      <c r="H15" s="1928"/>
      <c r="I15" s="1928"/>
      <c r="J15" s="1928" t="s">
        <v>2385</v>
      </c>
      <c r="K15" s="1928"/>
    </row>
    <row r="16" spans="1:258" s="6" customFormat="1" ht="69.75" customHeight="1">
      <c r="A16" s="1928"/>
      <c r="B16" s="1928"/>
      <c r="C16" s="1928"/>
      <c r="D16" s="1928"/>
      <c r="E16" s="2651" t="str">
        <f>'0.05'!E14</f>
        <v>断裂强度对成品帘子布的强力影响较大，生产过程中必须保证不低于标准强度</v>
      </c>
      <c r="F16" s="2651"/>
      <c r="G16" s="1928"/>
      <c r="H16" s="1928"/>
      <c r="I16" s="1928"/>
      <c r="J16" s="1928"/>
      <c r="K16" s="1928"/>
    </row>
    <row r="17" spans="1:11" s="6" customFormat="1" ht="80.25" customHeight="1">
      <c r="A17" s="1928"/>
      <c r="B17" s="1928"/>
      <c r="C17" s="1928"/>
      <c r="D17" s="1928"/>
      <c r="E17" s="2651" t="str">
        <f>'0.05'!E15</f>
        <v>干热收缩率对帘子布的尺寸稳定性影响较大，生产过程中必须保证干热收缩率在标准范围内</v>
      </c>
      <c r="F17" s="2651"/>
      <c r="G17" s="1928"/>
      <c r="H17" s="1928"/>
      <c r="I17" s="1928"/>
      <c r="J17" s="1928"/>
      <c r="K17" s="1928"/>
    </row>
    <row r="18" spans="1:11" s="6" customFormat="1" ht="54.75" customHeight="1">
      <c r="A18" s="1928"/>
      <c r="B18" s="1928"/>
      <c r="C18" s="1928"/>
      <c r="D18" s="1928"/>
      <c r="E18" s="2651" t="str">
        <f>'0.05'!E16</f>
        <v>其余性能指标按照现有的生产技术能力，可以满足客户的要求</v>
      </c>
      <c r="F18" s="2651"/>
      <c r="G18" s="1928"/>
      <c r="H18" s="1928"/>
      <c r="I18" s="1928"/>
      <c r="J18" s="1928"/>
      <c r="K18" s="1928"/>
    </row>
    <row r="19" spans="1:11" s="6" customFormat="1" ht="57" customHeight="1">
      <c r="A19" s="1928"/>
      <c r="B19" s="1928"/>
      <c r="C19" s="1928" t="s">
        <v>1290</v>
      </c>
      <c r="D19" s="1928"/>
      <c r="E19" s="2650" t="str">
        <f>'2.10'!E19:F19</f>
        <v>可容纳丝筒外径≤230mm</v>
      </c>
      <c r="F19" s="2650"/>
      <c r="G19" s="1928" t="s">
        <v>2384</v>
      </c>
      <c r="H19" s="1928"/>
      <c r="I19" s="1928"/>
      <c r="J19" s="1928" t="s">
        <v>2385</v>
      </c>
      <c r="K19" s="1928"/>
    </row>
    <row r="20" spans="1:11" s="6" customFormat="1" ht="36.75" customHeight="1">
      <c r="A20" s="1928"/>
      <c r="B20" s="1928"/>
      <c r="C20" s="1928" t="s">
        <v>1301</v>
      </c>
      <c r="D20" s="1928"/>
      <c r="E20" s="2650" t="s">
        <v>1302</v>
      </c>
      <c r="F20" s="2650"/>
      <c r="G20" s="1928" t="s">
        <v>1139</v>
      </c>
      <c r="H20" s="1928"/>
      <c r="I20" s="1928"/>
      <c r="J20" s="1928" t="s">
        <v>2385</v>
      </c>
      <c r="K20" s="1928"/>
    </row>
    <row r="21" spans="1:11" s="6" customFormat="1" ht="67.5" customHeight="1">
      <c r="A21" s="1928"/>
      <c r="B21" s="1928"/>
      <c r="C21" s="1928" t="s">
        <v>1292</v>
      </c>
      <c r="D21" s="1928"/>
      <c r="E21" s="1928" t="s">
        <v>1293</v>
      </c>
      <c r="F21" s="1928"/>
      <c r="G21" s="1928" t="s">
        <v>3912</v>
      </c>
      <c r="H21" s="1928"/>
      <c r="I21" s="1928"/>
      <c r="J21" s="1928" t="s">
        <v>2385</v>
      </c>
      <c r="K21" s="1928"/>
    </row>
    <row r="22" spans="1:11" s="6" customFormat="1" ht="67.5" customHeight="1">
      <c r="A22" s="1928" t="s">
        <v>843</v>
      </c>
      <c r="B22" s="1928"/>
      <c r="C22" s="1928" t="s">
        <v>3913</v>
      </c>
      <c r="D22" s="1928"/>
      <c r="E22" s="1928" t="str">
        <f>'1.11'!E12:F12</f>
        <v>越南尼龙生产线可做F、H线的替代生产线</v>
      </c>
      <c r="F22" s="1928"/>
      <c r="G22" s="1928" t="s">
        <v>2394</v>
      </c>
      <c r="H22" s="1928"/>
      <c r="I22" s="1928"/>
      <c r="J22" s="1928" t="s">
        <v>2385</v>
      </c>
      <c r="K22" s="1928"/>
    </row>
    <row r="23" spans="1:11" s="6" customFormat="1" ht="49.5" customHeight="1">
      <c r="A23" s="1928"/>
      <c r="B23" s="1928"/>
      <c r="C23" s="1928" t="s">
        <v>1522</v>
      </c>
      <c r="D23" s="1928"/>
      <c r="E23" s="2650" t="s">
        <v>373</v>
      </c>
      <c r="F23" s="2650"/>
      <c r="G23" s="1928" t="s">
        <v>2395</v>
      </c>
      <c r="H23" s="1928"/>
      <c r="I23" s="1928"/>
      <c r="J23" s="1928" t="s">
        <v>2385</v>
      </c>
      <c r="K23" s="1928"/>
    </row>
    <row r="24" spans="1:11" s="6" customFormat="1" ht="48.75" customHeight="1">
      <c r="A24" s="1928"/>
      <c r="B24" s="1928"/>
      <c r="C24" s="1928" t="s">
        <v>1523</v>
      </c>
      <c r="D24" s="1928"/>
      <c r="E24" s="2650" t="s">
        <v>1524</v>
      </c>
      <c r="F24" s="2650"/>
      <c r="G24" s="1928" t="s">
        <v>2393</v>
      </c>
      <c r="H24" s="1928"/>
      <c r="I24" s="1928"/>
      <c r="J24" s="1928" t="s">
        <v>2385</v>
      </c>
      <c r="K24" s="1928"/>
    </row>
    <row r="25" spans="1:11" s="6" customFormat="1" ht="63" customHeight="1">
      <c r="A25" s="1928"/>
      <c r="B25" s="1928"/>
      <c r="C25" s="1928" t="s">
        <v>1525</v>
      </c>
      <c r="D25" s="1928"/>
      <c r="E25" s="2650" t="str">
        <f>'3.01'!E16:F16</f>
        <v>可制造性：产品毛丝按照尼龙工业长丝标准管控；可装配性：丝筒外径≤230mm</v>
      </c>
      <c r="F25" s="2650"/>
      <c r="G25" s="1928" t="s">
        <v>2396</v>
      </c>
      <c r="H25" s="1928"/>
      <c r="I25" s="1928"/>
      <c r="J25" s="1928" t="s">
        <v>2385</v>
      </c>
      <c r="K25" s="1928"/>
    </row>
    <row r="26" spans="1:11" s="6" customFormat="1" ht="54" customHeight="1">
      <c r="A26" s="1928"/>
      <c r="B26" s="1928"/>
      <c r="C26" s="1928" t="s">
        <v>1527</v>
      </c>
      <c r="D26" s="1928"/>
      <c r="E26" s="2650" t="s">
        <v>1528</v>
      </c>
      <c r="F26" s="2650"/>
      <c r="G26" s="1928" t="s">
        <v>3914</v>
      </c>
      <c r="H26" s="1928"/>
      <c r="I26" s="1928"/>
      <c r="J26" s="1928" t="s">
        <v>2385</v>
      </c>
      <c r="K26" s="1928"/>
    </row>
    <row r="27" spans="1:11" s="6" customFormat="1" ht="40.5" customHeight="1">
      <c r="A27" s="1928"/>
      <c r="B27" s="1928"/>
      <c r="C27" s="1928"/>
      <c r="D27" s="1928"/>
      <c r="E27" s="2650" t="s">
        <v>1529</v>
      </c>
      <c r="F27" s="2650"/>
      <c r="G27" s="1928"/>
      <c r="H27" s="1928"/>
      <c r="I27" s="1928"/>
      <c r="J27" s="1928"/>
      <c r="K27" s="1928"/>
    </row>
    <row r="28" spans="1:11" s="6" customFormat="1" ht="53.25" customHeight="1">
      <c r="A28" s="1928"/>
      <c r="B28" s="1928"/>
      <c r="C28" s="1928" t="s">
        <v>1296</v>
      </c>
      <c r="D28" s="1928"/>
      <c r="E28" s="1928" t="s">
        <v>1297</v>
      </c>
      <c r="F28" s="1928"/>
      <c r="G28" s="1928" t="s">
        <v>2398</v>
      </c>
      <c r="H28" s="1928"/>
      <c r="I28" s="1928"/>
      <c r="J28" s="1928" t="s">
        <v>2385</v>
      </c>
      <c r="K28" s="1928"/>
    </row>
    <row r="29" spans="1:11" s="6" customFormat="1" ht="33.75" customHeight="1">
      <c r="A29" s="1928"/>
      <c r="B29" s="1928"/>
      <c r="C29" s="1928" t="s">
        <v>1298</v>
      </c>
      <c r="D29" s="1928"/>
      <c r="E29" s="1928" t="s">
        <v>1299</v>
      </c>
      <c r="F29" s="1928"/>
      <c r="G29" s="1928" t="s">
        <v>2399</v>
      </c>
      <c r="H29" s="1928"/>
      <c r="I29" s="1928"/>
      <c r="J29" s="1928" t="s">
        <v>2385</v>
      </c>
      <c r="K29" s="1928"/>
    </row>
    <row r="30" spans="1:11" s="16" customFormat="1" ht="35.4" customHeight="1">
      <c r="A30" s="1537" t="s">
        <v>862</v>
      </c>
      <c r="B30" s="1537"/>
      <c r="C30" s="1765" t="s">
        <v>3915</v>
      </c>
      <c r="D30" s="1765"/>
      <c r="E30" s="1765"/>
      <c r="F30" s="1765"/>
      <c r="G30" s="1765"/>
      <c r="H30" s="1765"/>
      <c r="I30" s="1765"/>
      <c r="J30" s="1765"/>
      <c r="K30" s="1765"/>
    </row>
    <row r="31" spans="1:11" s="19" customFormat="1" ht="94.5" customHeight="1">
      <c r="A31" s="1537" t="s">
        <v>864</v>
      </c>
      <c r="B31" s="1537"/>
      <c r="C31" s="1537"/>
      <c r="D31" s="1537"/>
      <c r="E31" s="1537"/>
      <c r="F31" s="1537"/>
      <c r="G31" s="1537"/>
      <c r="H31" s="1537"/>
      <c r="I31" s="1537"/>
      <c r="J31" s="1537"/>
      <c r="K31" s="1537"/>
    </row>
    <row r="32" spans="1:11" s="19" customFormat="1" ht="39" customHeight="1">
      <c r="A32" s="1537" t="s">
        <v>865</v>
      </c>
      <c r="B32" s="1537"/>
      <c r="C32" s="1537"/>
      <c r="D32" s="1537"/>
      <c r="E32" s="1537"/>
      <c r="F32" s="1537"/>
      <c r="G32" s="12" t="s">
        <v>866</v>
      </c>
      <c r="H32" s="1537"/>
      <c r="I32" s="1537"/>
      <c r="J32" s="1537"/>
      <c r="K32" s="1537"/>
    </row>
    <row r="33" spans="1:11" s="16" customFormat="1" ht="29.25" customHeight="1">
      <c r="A33" s="1537" t="s">
        <v>867</v>
      </c>
      <c r="B33" s="1537"/>
      <c r="C33" s="1537"/>
      <c r="D33" s="1537"/>
      <c r="E33" s="7"/>
      <c r="F33" s="19"/>
      <c r="G33" s="19"/>
      <c r="H33" s="1537" t="s">
        <v>1304</v>
      </c>
      <c r="I33" s="1537"/>
      <c r="J33" s="1537"/>
      <c r="K33" s="1537"/>
    </row>
  </sheetData>
  <mergeCells count="97">
    <mergeCell ref="A33:D33"/>
    <mergeCell ref="H33:K33"/>
    <mergeCell ref="C6:K7"/>
    <mergeCell ref="A6:B7"/>
    <mergeCell ref="A8:B21"/>
    <mergeCell ref="C15:D18"/>
    <mergeCell ref="G15:I18"/>
    <mergeCell ref="J15:K18"/>
    <mergeCell ref="G26:I27"/>
    <mergeCell ref="J26:K27"/>
    <mergeCell ref="C26:D27"/>
    <mergeCell ref="A22:B29"/>
    <mergeCell ref="A31:B31"/>
    <mergeCell ref="C31:K31"/>
    <mergeCell ref="A32:B32"/>
    <mergeCell ref="C32:F32"/>
    <mergeCell ref="H32:K32"/>
    <mergeCell ref="C29:D29"/>
    <mergeCell ref="E29:F29"/>
    <mergeCell ref="G29:I29"/>
    <mergeCell ref="J29:K29"/>
    <mergeCell ref="A30:B30"/>
    <mergeCell ref="C30:K30"/>
    <mergeCell ref="E27:F27"/>
    <mergeCell ref="C28:D28"/>
    <mergeCell ref="E28:F28"/>
    <mergeCell ref="G28:I28"/>
    <mergeCell ref="J28:K28"/>
    <mergeCell ref="C25:D25"/>
    <mergeCell ref="E25:F25"/>
    <mergeCell ref="G25:I25"/>
    <mergeCell ref="J25:K25"/>
    <mergeCell ref="E26:F26"/>
    <mergeCell ref="C23:D23"/>
    <mergeCell ref="E23:F23"/>
    <mergeCell ref="G23:I23"/>
    <mergeCell ref="J23:K23"/>
    <mergeCell ref="C24:D24"/>
    <mergeCell ref="E24:F24"/>
    <mergeCell ref="G24:I24"/>
    <mergeCell ref="J24:K24"/>
    <mergeCell ref="C21:D21"/>
    <mergeCell ref="E21:F21"/>
    <mergeCell ref="G21:I21"/>
    <mergeCell ref="J21:K21"/>
    <mergeCell ref="C22:D22"/>
    <mergeCell ref="E22:F22"/>
    <mergeCell ref="G22:I22"/>
    <mergeCell ref="J22:K22"/>
    <mergeCell ref="G19:I19"/>
    <mergeCell ref="J19:K19"/>
    <mergeCell ref="C20:D20"/>
    <mergeCell ref="E20:F20"/>
    <mergeCell ref="G20:I20"/>
    <mergeCell ref="J20:K20"/>
    <mergeCell ref="E15:F15"/>
    <mergeCell ref="E16:F16"/>
    <mergeCell ref="E17:F17"/>
    <mergeCell ref="E18:F18"/>
    <mergeCell ref="C19:D19"/>
    <mergeCell ref="E19:F19"/>
    <mergeCell ref="C13:D13"/>
    <mergeCell ref="E13:F13"/>
    <mergeCell ref="G13:I13"/>
    <mergeCell ref="J13:K13"/>
    <mergeCell ref="C14:D14"/>
    <mergeCell ref="E14:F14"/>
    <mergeCell ref="G14:I14"/>
    <mergeCell ref="J14:K14"/>
    <mergeCell ref="C11:D11"/>
    <mergeCell ref="E11:F11"/>
    <mergeCell ref="G11:I11"/>
    <mergeCell ref="J11:K11"/>
    <mergeCell ref="C12:D12"/>
    <mergeCell ref="E12:F12"/>
    <mergeCell ref="G12:I12"/>
    <mergeCell ref="J12:K12"/>
    <mergeCell ref="C9:D9"/>
    <mergeCell ref="E9:F9"/>
    <mergeCell ref="G9:I9"/>
    <mergeCell ref="J9:K9"/>
    <mergeCell ref="C10:D10"/>
    <mergeCell ref="E10:F10"/>
    <mergeCell ref="G10:I10"/>
    <mergeCell ref="J10:K10"/>
    <mergeCell ref="A5:B5"/>
    <mergeCell ref="C5:F5"/>
    <mergeCell ref="H5:K5"/>
    <mergeCell ref="C8:F8"/>
    <mergeCell ref="G8:I8"/>
    <mergeCell ref="J8:K8"/>
    <mergeCell ref="F1:K1"/>
    <mergeCell ref="A2:K2"/>
    <mergeCell ref="H3:K3"/>
    <mergeCell ref="A4:B4"/>
    <mergeCell ref="C4:F4"/>
    <mergeCell ref="H4:K4"/>
  </mergeCells>
  <phoneticPr fontId="176" type="noConversion"/>
  <printOptions horizontalCentered="1"/>
  <pageMargins left="0.31496062992126" right="0.31496062992126" top="0.55118110236220497" bottom="0.55118110236220497" header="0.31496062992126" footer="0.31496062992126"/>
  <pageSetup paperSize="9" scale="85" fitToHeight="0" orientation="portrait" r:id="rId1"/>
  <drawing r:id="rId2"/>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IX36"/>
  <sheetViews>
    <sheetView workbookViewId="0">
      <selection activeCell="C32" sqref="C32:D32"/>
    </sheetView>
  </sheetViews>
  <sheetFormatPr defaultColWidth="9" defaultRowHeight="17.399999999999999"/>
  <cols>
    <col min="1" max="1" width="6.109375" style="20" customWidth="1"/>
    <col min="2" max="2" width="10.77734375" style="20" customWidth="1"/>
    <col min="3" max="5" width="9" style="20"/>
    <col min="6" max="6" width="10.109375" style="20" customWidth="1"/>
    <col min="7" max="7" width="18.44140625" style="20" customWidth="1"/>
    <col min="8" max="10" width="9" style="20"/>
    <col min="11" max="11" width="12.6640625" style="20" customWidth="1"/>
    <col min="12" max="258" width="9" style="20"/>
    <col min="259" max="259" width="6.109375" style="20" customWidth="1"/>
    <col min="260" max="260" width="3.77734375" style="20" customWidth="1"/>
    <col min="261" max="262" width="9" style="20"/>
    <col min="263" max="263" width="16.21875" style="20" customWidth="1"/>
    <col min="264" max="514" width="9" style="20"/>
    <col min="515" max="515" width="6.109375" style="20" customWidth="1"/>
    <col min="516" max="516" width="3.77734375" style="20" customWidth="1"/>
    <col min="517" max="518" width="9" style="20"/>
    <col min="519" max="519" width="16.21875" style="20" customWidth="1"/>
    <col min="520" max="770" width="9" style="20"/>
    <col min="771" max="771" width="6.109375" style="20" customWidth="1"/>
    <col min="772" max="772" width="3.77734375" style="20" customWidth="1"/>
    <col min="773" max="774" width="9" style="20"/>
    <col min="775" max="775" width="16.21875" style="20" customWidth="1"/>
    <col min="776" max="1026" width="9" style="20"/>
    <col min="1027" max="1027" width="6.109375" style="20" customWidth="1"/>
    <col min="1028" max="1028" width="3.77734375" style="20" customWidth="1"/>
    <col min="1029" max="1030" width="9" style="20"/>
    <col min="1031" max="1031" width="16.21875" style="20" customWidth="1"/>
    <col min="1032" max="1282" width="9" style="20"/>
    <col min="1283" max="1283" width="6.109375" style="20" customWidth="1"/>
    <col min="1284" max="1284" width="3.77734375" style="20" customWidth="1"/>
    <col min="1285" max="1286" width="9" style="20"/>
    <col min="1287" max="1287" width="16.21875" style="20" customWidth="1"/>
    <col min="1288" max="1538" width="9" style="20"/>
    <col min="1539" max="1539" width="6.109375" style="20" customWidth="1"/>
    <col min="1540" max="1540" width="3.77734375" style="20" customWidth="1"/>
    <col min="1541" max="1542" width="9" style="20"/>
    <col min="1543" max="1543" width="16.21875" style="20" customWidth="1"/>
    <col min="1544" max="1794" width="9" style="20"/>
    <col min="1795" max="1795" width="6.109375" style="20" customWidth="1"/>
    <col min="1796" max="1796" width="3.77734375" style="20" customWidth="1"/>
    <col min="1797" max="1798" width="9" style="20"/>
    <col min="1799" max="1799" width="16.21875" style="20" customWidth="1"/>
    <col min="1800" max="2050" width="9" style="20"/>
    <col min="2051" max="2051" width="6.109375" style="20" customWidth="1"/>
    <col min="2052" max="2052" width="3.77734375" style="20" customWidth="1"/>
    <col min="2053" max="2054" width="9" style="20"/>
    <col min="2055" max="2055" width="16.21875" style="20" customWidth="1"/>
    <col min="2056" max="2306" width="9" style="20"/>
    <col min="2307" max="2307" width="6.109375" style="20" customWidth="1"/>
    <col min="2308" max="2308" width="3.77734375" style="20" customWidth="1"/>
    <col min="2309" max="2310" width="9" style="20"/>
    <col min="2311" max="2311" width="16.21875" style="20" customWidth="1"/>
    <col min="2312" max="2562" width="9" style="20"/>
    <col min="2563" max="2563" width="6.109375" style="20" customWidth="1"/>
    <col min="2564" max="2564" width="3.77734375" style="20" customWidth="1"/>
    <col min="2565" max="2566" width="9" style="20"/>
    <col min="2567" max="2567" width="16.21875" style="20" customWidth="1"/>
    <col min="2568" max="2818" width="9" style="20"/>
    <col min="2819" max="2819" width="6.109375" style="20" customWidth="1"/>
    <col min="2820" max="2820" width="3.77734375" style="20" customWidth="1"/>
    <col min="2821" max="2822" width="9" style="20"/>
    <col min="2823" max="2823" width="16.21875" style="20" customWidth="1"/>
    <col min="2824" max="3074" width="9" style="20"/>
    <col min="3075" max="3075" width="6.109375" style="20" customWidth="1"/>
    <col min="3076" max="3076" width="3.77734375" style="20" customWidth="1"/>
    <col min="3077" max="3078" width="9" style="20"/>
    <col min="3079" max="3079" width="16.21875" style="20" customWidth="1"/>
    <col min="3080" max="3330" width="9" style="20"/>
    <col min="3331" max="3331" width="6.109375" style="20" customWidth="1"/>
    <col min="3332" max="3332" width="3.77734375" style="20" customWidth="1"/>
    <col min="3333" max="3334" width="9" style="20"/>
    <col min="3335" max="3335" width="16.21875" style="20" customWidth="1"/>
    <col min="3336" max="3586" width="9" style="20"/>
    <col min="3587" max="3587" width="6.109375" style="20" customWidth="1"/>
    <col min="3588" max="3588" width="3.77734375" style="20" customWidth="1"/>
    <col min="3589" max="3590" width="9" style="20"/>
    <col min="3591" max="3591" width="16.21875" style="20" customWidth="1"/>
    <col min="3592" max="3842" width="9" style="20"/>
    <col min="3843" max="3843" width="6.109375" style="20" customWidth="1"/>
    <col min="3844" max="3844" width="3.77734375" style="20" customWidth="1"/>
    <col min="3845" max="3846" width="9" style="20"/>
    <col min="3847" max="3847" width="16.21875" style="20" customWidth="1"/>
    <col min="3848" max="4098" width="9" style="20"/>
    <col min="4099" max="4099" width="6.109375" style="20" customWidth="1"/>
    <col min="4100" max="4100" width="3.77734375" style="20" customWidth="1"/>
    <col min="4101" max="4102" width="9" style="20"/>
    <col min="4103" max="4103" width="16.21875" style="20" customWidth="1"/>
    <col min="4104" max="4354" width="9" style="20"/>
    <col min="4355" max="4355" width="6.109375" style="20" customWidth="1"/>
    <col min="4356" max="4356" width="3.77734375" style="20" customWidth="1"/>
    <col min="4357" max="4358" width="9" style="20"/>
    <col min="4359" max="4359" width="16.21875" style="20" customWidth="1"/>
    <col min="4360" max="4610" width="9" style="20"/>
    <col min="4611" max="4611" width="6.109375" style="20" customWidth="1"/>
    <col min="4612" max="4612" width="3.77734375" style="20" customWidth="1"/>
    <col min="4613" max="4614" width="9" style="20"/>
    <col min="4615" max="4615" width="16.21875" style="20" customWidth="1"/>
    <col min="4616" max="4866" width="9" style="20"/>
    <col min="4867" max="4867" width="6.109375" style="20" customWidth="1"/>
    <col min="4868" max="4868" width="3.77734375" style="20" customWidth="1"/>
    <col min="4869" max="4870" width="9" style="20"/>
    <col min="4871" max="4871" width="16.21875" style="20" customWidth="1"/>
    <col min="4872" max="5122" width="9" style="20"/>
    <col min="5123" max="5123" width="6.109375" style="20" customWidth="1"/>
    <col min="5124" max="5124" width="3.77734375" style="20" customWidth="1"/>
    <col min="5125" max="5126" width="9" style="20"/>
    <col min="5127" max="5127" width="16.21875" style="20" customWidth="1"/>
    <col min="5128" max="5378" width="9" style="20"/>
    <col min="5379" max="5379" width="6.109375" style="20" customWidth="1"/>
    <col min="5380" max="5380" width="3.77734375" style="20" customWidth="1"/>
    <col min="5381" max="5382" width="9" style="20"/>
    <col min="5383" max="5383" width="16.21875" style="20" customWidth="1"/>
    <col min="5384" max="5634" width="9" style="20"/>
    <col min="5635" max="5635" width="6.109375" style="20" customWidth="1"/>
    <col min="5636" max="5636" width="3.77734375" style="20" customWidth="1"/>
    <col min="5637" max="5638" width="9" style="20"/>
    <col min="5639" max="5639" width="16.21875" style="20" customWidth="1"/>
    <col min="5640" max="5890" width="9" style="20"/>
    <col min="5891" max="5891" width="6.109375" style="20" customWidth="1"/>
    <col min="5892" max="5892" width="3.77734375" style="20" customWidth="1"/>
    <col min="5893" max="5894" width="9" style="20"/>
    <col min="5895" max="5895" width="16.21875" style="20" customWidth="1"/>
    <col min="5896" max="6146" width="9" style="20"/>
    <col min="6147" max="6147" width="6.109375" style="20" customWidth="1"/>
    <col min="6148" max="6148" width="3.77734375" style="20" customWidth="1"/>
    <col min="6149" max="6150" width="9" style="20"/>
    <col min="6151" max="6151" width="16.21875" style="20" customWidth="1"/>
    <col min="6152" max="6402" width="9" style="20"/>
    <col min="6403" max="6403" width="6.109375" style="20" customWidth="1"/>
    <col min="6404" max="6404" width="3.77734375" style="20" customWidth="1"/>
    <col min="6405" max="6406" width="9" style="20"/>
    <col min="6407" max="6407" width="16.21875" style="20" customWidth="1"/>
    <col min="6408" max="6658" width="9" style="20"/>
    <col min="6659" max="6659" width="6.109375" style="20" customWidth="1"/>
    <col min="6660" max="6660" width="3.77734375" style="20" customWidth="1"/>
    <col min="6661" max="6662" width="9" style="20"/>
    <col min="6663" max="6663" width="16.21875" style="20" customWidth="1"/>
    <col min="6664" max="6914" width="9" style="20"/>
    <col min="6915" max="6915" width="6.109375" style="20" customWidth="1"/>
    <col min="6916" max="6916" width="3.77734375" style="20" customWidth="1"/>
    <col min="6917" max="6918" width="9" style="20"/>
    <col min="6919" max="6919" width="16.21875" style="20" customWidth="1"/>
    <col min="6920" max="7170" width="9" style="20"/>
    <col min="7171" max="7171" width="6.109375" style="20" customWidth="1"/>
    <col min="7172" max="7172" width="3.77734375" style="20" customWidth="1"/>
    <col min="7173" max="7174" width="9" style="20"/>
    <col min="7175" max="7175" width="16.21875" style="20" customWidth="1"/>
    <col min="7176" max="7426" width="9" style="20"/>
    <col min="7427" max="7427" width="6.109375" style="20" customWidth="1"/>
    <col min="7428" max="7428" width="3.77734375" style="20" customWidth="1"/>
    <col min="7429" max="7430" width="9" style="20"/>
    <col min="7431" max="7431" width="16.21875" style="20" customWidth="1"/>
    <col min="7432" max="7682" width="9" style="20"/>
    <col min="7683" max="7683" width="6.109375" style="20" customWidth="1"/>
    <col min="7684" max="7684" width="3.77734375" style="20" customWidth="1"/>
    <col min="7685" max="7686" width="9" style="20"/>
    <col min="7687" max="7687" width="16.21875" style="20" customWidth="1"/>
    <col min="7688" max="7938" width="9" style="20"/>
    <col min="7939" max="7939" width="6.109375" style="20" customWidth="1"/>
    <col min="7940" max="7940" width="3.77734375" style="20" customWidth="1"/>
    <col min="7941" max="7942" width="9" style="20"/>
    <col min="7943" max="7943" width="16.21875" style="20" customWidth="1"/>
    <col min="7944" max="8194" width="9" style="20"/>
    <col min="8195" max="8195" width="6.109375" style="20" customWidth="1"/>
    <col min="8196" max="8196" width="3.77734375" style="20" customWidth="1"/>
    <col min="8197" max="8198" width="9" style="20"/>
    <col min="8199" max="8199" width="16.21875" style="20" customWidth="1"/>
    <col min="8200" max="8450" width="9" style="20"/>
    <col min="8451" max="8451" width="6.109375" style="20" customWidth="1"/>
    <col min="8452" max="8452" width="3.77734375" style="20" customWidth="1"/>
    <col min="8453" max="8454" width="9" style="20"/>
    <col min="8455" max="8455" width="16.21875" style="20" customWidth="1"/>
    <col min="8456" max="8706" width="9" style="20"/>
    <col min="8707" max="8707" width="6.109375" style="20" customWidth="1"/>
    <col min="8708" max="8708" width="3.77734375" style="20" customWidth="1"/>
    <col min="8709" max="8710" width="9" style="20"/>
    <col min="8711" max="8711" width="16.21875" style="20" customWidth="1"/>
    <col min="8712" max="8962" width="9" style="20"/>
    <col min="8963" max="8963" width="6.109375" style="20" customWidth="1"/>
    <col min="8964" max="8964" width="3.77734375" style="20" customWidth="1"/>
    <col min="8965" max="8966" width="9" style="20"/>
    <col min="8967" max="8967" width="16.21875" style="20" customWidth="1"/>
    <col min="8968" max="9218" width="9" style="20"/>
    <col min="9219" max="9219" width="6.109375" style="20" customWidth="1"/>
    <col min="9220" max="9220" width="3.77734375" style="20" customWidth="1"/>
    <col min="9221" max="9222" width="9" style="20"/>
    <col min="9223" max="9223" width="16.21875" style="20" customWidth="1"/>
    <col min="9224" max="9474" width="9" style="20"/>
    <col min="9475" max="9475" width="6.109375" style="20" customWidth="1"/>
    <col min="9476" max="9476" width="3.77734375" style="20" customWidth="1"/>
    <col min="9477" max="9478" width="9" style="20"/>
    <col min="9479" max="9479" width="16.21875" style="20" customWidth="1"/>
    <col min="9480" max="9730" width="9" style="20"/>
    <col min="9731" max="9731" width="6.109375" style="20" customWidth="1"/>
    <col min="9732" max="9732" width="3.77734375" style="20" customWidth="1"/>
    <col min="9733" max="9734" width="9" style="20"/>
    <col min="9735" max="9735" width="16.21875" style="20" customWidth="1"/>
    <col min="9736" max="9986" width="9" style="20"/>
    <col min="9987" max="9987" width="6.109375" style="20" customWidth="1"/>
    <col min="9988" max="9988" width="3.77734375" style="20" customWidth="1"/>
    <col min="9989" max="9990" width="9" style="20"/>
    <col min="9991" max="9991" width="16.21875" style="20" customWidth="1"/>
    <col min="9992" max="10242" width="9" style="20"/>
    <col min="10243" max="10243" width="6.109375" style="20" customWidth="1"/>
    <col min="10244" max="10244" width="3.77734375" style="20" customWidth="1"/>
    <col min="10245" max="10246" width="9" style="20"/>
    <col min="10247" max="10247" width="16.21875" style="20" customWidth="1"/>
    <col min="10248" max="10498" width="9" style="20"/>
    <col min="10499" max="10499" width="6.109375" style="20" customWidth="1"/>
    <col min="10500" max="10500" width="3.77734375" style="20" customWidth="1"/>
    <col min="10501" max="10502" width="9" style="20"/>
    <col min="10503" max="10503" width="16.21875" style="20" customWidth="1"/>
    <col min="10504" max="10754" width="9" style="20"/>
    <col min="10755" max="10755" width="6.109375" style="20" customWidth="1"/>
    <col min="10756" max="10756" width="3.77734375" style="20" customWidth="1"/>
    <col min="10757" max="10758" width="9" style="20"/>
    <col min="10759" max="10759" width="16.21875" style="20" customWidth="1"/>
    <col min="10760" max="11010" width="9" style="20"/>
    <col min="11011" max="11011" width="6.109375" style="20" customWidth="1"/>
    <col min="11012" max="11012" width="3.77734375" style="20" customWidth="1"/>
    <col min="11013" max="11014" width="9" style="20"/>
    <col min="11015" max="11015" width="16.21875" style="20" customWidth="1"/>
    <col min="11016" max="11266" width="9" style="20"/>
    <col min="11267" max="11267" width="6.109375" style="20" customWidth="1"/>
    <col min="11268" max="11268" width="3.77734375" style="20" customWidth="1"/>
    <col min="11269" max="11270" width="9" style="20"/>
    <col min="11271" max="11271" width="16.21875" style="20" customWidth="1"/>
    <col min="11272" max="11522" width="9" style="20"/>
    <col min="11523" max="11523" width="6.109375" style="20" customWidth="1"/>
    <col min="11524" max="11524" width="3.77734375" style="20" customWidth="1"/>
    <col min="11525" max="11526" width="9" style="20"/>
    <col min="11527" max="11527" width="16.21875" style="20" customWidth="1"/>
    <col min="11528" max="11778" width="9" style="20"/>
    <col min="11779" max="11779" width="6.109375" style="20" customWidth="1"/>
    <col min="11780" max="11780" width="3.77734375" style="20" customWidth="1"/>
    <col min="11781" max="11782" width="9" style="20"/>
    <col min="11783" max="11783" width="16.21875" style="20" customWidth="1"/>
    <col min="11784" max="12034" width="9" style="20"/>
    <col min="12035" max="12035" width="6.109375" style="20" customWidth="1"/>
    <col min="12036" max="12036" width="3.77734375" style="20" customWidth="1"/>
    <col min="12037" max="12038" width="9" style="20"/>
    <col min="12039" max="12039" width="16.21875" style="20" customWidth="1"/>
    <col min="12040" max="12290" width="9" style="20"/>
    <col min="12291" max="12291" width="6.109375" style="20" customWidth="1"/>
    <col min="12292" max="12292" width="3.77734375" style="20" customWidth="1"/>
    <col min="12293" max="12294" width="9" style="20"/>
    <col min="12295" max="12295" width="16.21875" style="20" customWidth="1"/>
    <col min="12296" max="12546" width="9" style="20"/>
    <col min="12547" max="12547" width="6.109375" style="20" customWidth="1"/>
    <col min="12548" max="12548" width="3.77734375" style="20" customWidth="1"/>
    <col min="12549" max="12550" width="9" style="20"/>
    <col min="12551" max="12551" width="16.21875" style="20" customWidth="1"/>
    <col min="12552" max="12802" width="9" style="20"/>
    <col min="12803" max="12803" width="6.109375" style="20" customWidth="1"/>
    <col min="12804" max="12804" width="3.77734375" style="20" customWidth="1"/>
    <col min="12805" max="12806" width="9" style="20"/>
    <col min="12807" max="12807" width="16.21875" style="20" customWidth="1"/>
    <col min="12808" max="13058" width="9" style="20"/>
    <col min="13059" max="13059" width="6.109375" style="20" customWidth="1"/>
    <col min="13060" max="13060" width="3.77734375" style="20" customWidth="1"/>
    <col min="13061" max="13062" width="9" style="20"/>
    <col min="13063" max="13063" width="16.21875" style="20" customWidth="1"/>
    <col min="13064" max="13314" width="9" style="20"/>
    <col min="13315" max="13315" width="6.109375" style="20" customWidth="1"/>
    <col min="13316" max="13316" width="3.77734375" style="20" customWidth="1"/>
    <col min="13317" max="13318" width="9" style="20"/>
    <col min="13319" max="13319" width="16.21875" style="20" customWidth="1"/>
    <col min="13320" max="13570" width="9" style="20"/>
    <col min="13571" max="13571" width="6.109375" style="20" customWidth="1"/>
    <col min="13572" max="13572" width="3.77734375" style="20" customWidth="1"/>
    <col min="13573" max="13574" width="9" style="20"/>
    <col min="13575" max="13575" width="16.21875" style="20" customWidth="1"/>
    <col min="13576" max="13826" width="9" style="20"/>
    <col min="13827" max="13827" width="6.109375" style="20" customWidth="1"/>
    <col min="13828" max="13828" width="3.77734375" style="20" customWidth="1"/>
    <col min="13829" max="13830" width="9" style="20"/>
    <col min="13831" max="13831" width="16.21875" style="20" customWidth="1"/>
    <col min="13832" max="14082" width="9" style="20"/>
    <col min="14083" max="14083" width="6.109375" style="20" customWidth="1"/>
    <col min="14084" max="14084" width="3.77734375" style="20" customWidth="1"/>
    <col min="14085" max="14086" width="9" style="20"/>
    <col min="14087" max="14087" width="16.21875" style="20" customWidth="1"/>
    <col min="14088" max="14338" width="9" style="20"/>
    <col min="14339" max="14339" width="6.109375" style="20" customWidth="1"/>
    <col min="14340" max="14340" width="3.77734375" style="20" customWidth="1"/>
    <col min="14341" max="14342" width="9" style="20"/>
    <col min="14343" max="14343" width="16.21875" style="20" customWidth="1"/>
    <col min="14344" max="14594" width="9" style="20"/>
    <col min="14595" max="14595" width="6.109375" style="20" customWidth="1"/>
    <col min="14596" max="14596" width="3.77734375" style="20" customWidth="1"/>
    <col min="14597" max="14598" width="9" style="20"/>
    <col min="14599" max="14599" width="16.21875" style="20" customWidth="1"/>
    <col min="14600" max="14850" width="9" style="20"/>
    <col min="14851" max="14851" width="6.109375" style="20" customWidth="1"/>
    <col min="14852" max="14852" width="3.77734375" style="20" customWidth="1"/>
    <col min="14853" max="14854" width="9" style="20"/>
    <col min="14855" max="14855" width="16.21875" style="20" customWidth="1"/>
    <col min="14856" max="15106" width="9" style="20"/>
    <col min="15107" max="15107" width="6.109375" style="20" customWidth="1"/>
    <col min="15108" max="15108" width="3.77734375" style="20" customWidth="1"/>
    <col min="15109" max="15110" width="9" style="20"/>
    <col min="15111" max="15111" width="16.21875" style="20" customWidth="1"/>
    <col min="15112" max="15362" width="9" style="20"/>
    <col min="15363" max="15363" width="6.109375" style="20" customWidth="1"/>
    <col min="15364" max="15364" width="3.77734375" style="20" customWidth="1"/>
    <col min="15365" max="15366" width="9" style="20"/>
    <col min="15367" max="15367" width="16.21875" style="20" customWidth="1"/>
    <col min="15368" max="15618" width="9" style="20"/>
    <col min="15619" max="15619" width="6.109375" style="20" customWidth="1"/>
    <col min="15620" max="15620" width="3.77734375" style="20" customWidth="1"/>
    <col min="15621" max="15622" width="9" style="20"/>
    <col min="15623" max="15623" width="16.21875" style="20" customWidth="1"/>
    <col min="15624" max="15874" width="9" style="20"/>
    <col min="15875" max="15875" width="6.109375" style="20" customWidth="1"/>
    <col min="15876" max="15876" width="3.77734375" style="20" customWidth="1"/>
    <col min="15877" max="15878" width="9" style="20"/>
    <col min="15879" max="15879" width="16.21875" style="20" customWidth="1"/>
    <col min="15880" max="16130" width="9" style="20"/>
    <col min="16131" max="16131" width="6.109375" style="20" customWidth="1"/>
    <col min="16132" max="16132" width="3.77734375" style="20" customWidth="1"/>
    <col min="16133" max="16134" width="9" style="20"/>
    <col min="16135" max="16135" width="16.21875" style="20" customWidth="1"/>
    <col min="16136" max="16384" width="9" style="20"/>
  </cols>
  <sheetData>
    <row r="1" spans="1:258" s="14" customFormat="1">
      <c r="A1" s="21"/>
      <c r="B1" s="21"/>
      <c r="C1" s="21"/>
      <c r="D1" s="21"/>
      <c r="E1" s="21"/>
      <c r="F1" s="1103" t="s">
        <v>7</v>
      </c>
      <c r="G1" s="1103"/>
      <c r="H1" s="1103"/>
      <c r="I1" s="1103"/>
      <c r="J1" s="1103"/>
      <c r="K1" s="1103"/>
      <c r="L1" s="22"/>
      <c r="M1" s="22"/>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c r="IW1" s="21"/>
      <c r="IX1" s="21"/>
    </row>
    <row r="2" spans="1:258" s="15" customFormat="1" ht="42.75" customHeight="1">
      <c r="A2" s="1485" t="s">
        <v>838</v>
      </c>
      <c r="B2" s="1485"/>
      <c r="C2" s="1485"/>
      <c r="D2" s="1485"/>
      <c r="E2" s="1485"/>
      <c r="F2" s="1485"/>
      <c r="G2" s="1485"/>
      <c r="H2" s="1485"/>
      <c r="I2" s="1485"/>
      <c r="J2" s="1485"/>
      <c r="K2" s="1485"/>
    </row>
    <row r="3" spans="1:258" s="16" customFormat="1" ht="15">
      <c r="A3" s="23"/>
      <c r="B3" s="17"/>
      <c r="C3" s="17"/>
      <c r="D3" s="17"/>
      <c r="E3" s="17"/>
      <c r="F3" s="17"/>
      <c r="G3" s="17"/>
      <c r="H3" s="1486" t="s">
        <v>4194</v>
      </c>
      <c r="I3" s="1486"/>
      <c r="J3" s="1486"/>
      <c r="K3" s="1486"/>
    </row>
    <row r="4" spans="1:258" s="17" customFormat="1" ht="60" customHeight="1">
      <c r="A4" s="1537" t="s">
        <v>839</v>
      </c>
      <c r="B4" s="1537"/>
      <c r="C4" s="1644" t="str">
        <f>'0.01'!C4</f>
        <v>大块金用工业长丝-帘子布事业部PH25657
Nylon 66 tire cord fabric industrial yarn-Tire cord fabric Department PH25657</v>
      </c>
      <c r="D4" s="1644"/>
      <c r="E4" s="1644"/>
      <c r="F4" s="1644"/>
      <c r="G4" s="12" t="s">
        <v>1107</v>
      </c>
      <c r="H4" s="1537" t="str">
        <f>'0.01'!H4</f>
        <v>PH25657-2800dtex/432f</v>
      </c>
      <c r="I4" s="1537"/>
      <c r="J4" s="1537"/>
      <c r="K4" s="1537"/>
    </row>
    <row r="5" spans="1:258" s="17" customFormat="1" ht="46.5" customHeight="1">
      <c r="A5" s="1537" t="s">
        <v>232</v>
      </c>
      <c r="B5" s="1537"/>
      <c r="C5" s="1644" t="str">
        <f>'0.01'!H5</f>
        <v>帘子布事业部</v>
      </c>
      <c r="D5" s="1644"/>
      <c r="E5" s="1644"/>
      <c r="F5" s="1644"/>
      <c r="G5" s="12" t="s">
        <v>598</v>
      </c>
      <c r="H5" s="1537" t="str">
        <f>目录!G87</f>
        <v>2025年8月26日</v>
      </c>
      <c r="I5" s="1537"/>
      <c r="J5" s="1537"/>
      <c r="K5" s="1537"/>
    </row>
    <row r="6" spans="1:258" s="18" customFormat="1" ht="42.75" customHeight="1">
      <c r="A6" s="1537" t="s">
        <v>841</v>
      </c>
      <c r="B6" s="1537"/>
      <c r="C6" s="1548" t="s">
        <v>4195</v>
      </c>
      <c r="D6" s="1549"/>
      <c r="E6" s="1549"/>
      <c r="F6" s="1549"/>
      <c r="G6" s="1549"/>
      <c r="H6" s="1549"/>
      <c r="I6" s="1549"/>
      <c r="J6" s="1549"/>
      <c r="K6" s="1550"/>
    </row>
    <row r="7" spans="1:258" s="18" customFormat="1" ht="39.75" customHeight="1">
      <c r="A7" s="1537"/>
      <c r="B7" s="1537"/>
      <c r="C7" s="1908"/>
      <c r="D7" s="1909"/>
      <c r="E7" s="1909"/>
      <c r="F7" s="1909"/>
      <c r="G7" s="1909"/>
      <c r="H7" s="1909"/>
      <c r="I7" s="1909"/>
      <c r="J7" s="1909"/>
      <c r="K7" s="1910"/>
    </row>
    <row r="8" spans="1:258" s="6" customFormat="1" ht="26.25" customHeight="1">
      <c r="A8" s="1928" t="s">
        <v>843</v>
      </c>
      <c r="B8" s="1928"/>
      <c r="C8" s="2649" t="s">
        <v>2382</v>
      </c>
      <c r="D8" s="2649"/>
      <c r="E8" s="2649"/>
      <c r="F8" s="2649"/>
      <c r="G8" s="2649" t="s">
        <v>2383</v>
      </c>
      <c r="H8" s="2649"/>
      <c r="I8" s="2649"/>
      <c r="J8" s="2649" t="s">
        <v>846</v>
      </c>
      <c r="K8" s="2649"/>
    </row>
    <row r="9" spans="1:258" s="6" customFormat="1" ht="39.75" customHeight="1">
      <c r="A9" s="1928"/>
      <c r="B9" s="1928"/>
      <c r="C9" s="1928" t="s">
        <v>847</v>
      </c>
      <c r="D9" s="1928"/>
      <c r="E9" s="1928" t="s">
        <v>848</v>
      </c>
      <c r="F9" s="1928"/>
      <c r="G9" s="1928" t="s">
        <v>2384</v>
      </c>
      <c r="H9" s="1928"/>
      <c r="I9" s="1928"/>
      <c r="J9" s="1928" t="s">
        <v>2385</v>
      </c>
      <c r="K9" s="1928"/>
    </row>
    <row r="10" spans="1:258" s="6" customFormat="1" ht="39.75" customHeight="1">
      <c r="A10" s="1928"/>
      <c r="B10" s="1928"/>
      <c r="C10" s="1928" t="s">
        <v>1288</v>
      </c>
      <c r="D10" s="1928"/>
      <c r="E10" s="1928" t="s">
        <v>1518</v>
      </c>
      <c r="F10" s="1928"/>
      <c r="G10" s="1928" t="s">
        <v>2384</v>
      </c>
      <c r="H10" s="1928"/>
      <c r="I10" s="1928"/>
      <c r="J10" s="1928" t="s">
        <v>2385</v>
      </c>
      <c r="K10" s="1928"/>
    </row>
    <row r="11" spans="1:258" s="6" customFormat="1" ht="39.75" customHeight="1">
      <c r="A11" s="1928"/>
      <c r="B11" s="1928"/>
      <c r="C11" s="1928" t="s">
        <v>3909</v>
      </c>
      <c r="D11" s="1928"/>
      <c r="E11" s="2650" t="s">
        <v>854</v>
      </c>
      <c r="F11" s="2650"/>
      <c r="G11" s="1928" t="s">
        <v>2387</v>
      </c>
      <c r="H11" s="1928"/>
      <c r="I11" s="1928"/>
      <c r="J11" s="1928" t="s">
        <v>2385</v>
      </c>
      <c r="K11" s="1928"/>
    </row>
    <row r="12" spans="1:258" s="6" customFormat="1" ht="60" customHeight="1">
      <c r="A12" s="1928"/>
      <c r="B12" s="1928"/>
      <c r="C12" s="1928" t="s">
        <v>3910</v>
      </c>
      <c r="D12" s="1928"/>
      <c r="E12" s="1928" t="str">
        <f>'2.10'!E12:F12</f>
        <v>产品满足行标FZ∕T 54013锦纶66工业用长丝标准要求</v>
      </c>
      <c r="F12" s="1928"/>
      <c r="G12" s="1928" t="s">
        <v>2389</v>
      </c>
      <c r="H12" s="1928"/>
      <c r="I12" s="1928"/>
      <c r="J12" s="1928" t="s">
        <v>2385</v>
      </c>
      <c r="K12" s="1928"/>
    </row>
    <row r="13" spans="1:258" s="6" customFormat="1" ht="46.5" customHeight="1">
      <c r="A13" s="1928"/>
      <c r="B13" s="1928"/>
      <c r="C13" s="1928" t="s">
        <v>3911</v>
      </c>
      <c r="D13" s="1928"/>
      <c r="E13" s="1928" t="str">
        <f>'2.04'!E12:F12</f>
        <v>客户无特殊要求，具体性能要求见立项报告</v>
      </c>
      <c r="F13" s="1928"/>
      <c r="G13" s="1928" t="s">
        <v>2384</v>
      </c>
      <c r="H13" s="1928"/>
      <c r="I13" s="1928"/>
      <c r="J13" s="1928" t="s">
        <v>2385</v>
      </c>
      <c r="K13" s="1928"/>
    </row>
    <row r="14" spans="1:258" s="6" customFormat="1" ht="54" customHeight="1">
      <c r="A14" s="1928"/>
      <c r="B14" s="1928"/>
      <c r="C14" s="1928" t="s">
        <v>1521</v>
      </c>
      <c r="D14" s="1928"/>
      <c r="E14" s="2650" t="str">
        <f>'3.01'!E13:F13</f>
        <v>涤纶高模低缩产品设计经验、尼龙工业长丝同类产品设计经验</v>
      </c>
      <c r="F14" s="2650"/>
      <c r="G14" s="1928" t="s">
        <v>2391</v>
      </c>
      <c r="H14" s="1928"/>
      <c r="I14" s="1928"/>
      <c r="J14" s="1928" t="s">
        <v>2385</v>
      </c>
      <c r="K14" s="1928"/>
    </row>
    <row r="15" spans="1:258" s="6" customFormat="1" ht="54.75" customHeight="1">
      <c r="A15" s="1928"/>
      <c r="B15" s="1928"/>
      <c r="C15" s="1928" t="s">
        <v>857</v>
      </c>
      <c r="D15" s="1928"/>
      <c r="E15" s="2651" t="str">
        <f>'0.05'!E13</f>
        <v>线密度在标准范围内尽可能保持稳定，降低线密度变异系数</v>
      </c>
      <c r="F15" s="2651"/>
      <c r="G15" s="1928" t="s">
        <v>2392</v>
      </c>
      <c r="H15" s="1928"/>
      <c r="I15" s="1928"/>
      <c r="J15" s="1928" t="s">
        <v>2385</v>
      </c>
      <c r="K15" s="1928"/>
    </row>
    <row r="16" spans="1:258" s="6" customFormat="1" ht="69.75" customHeight="1">
      <c r="A16" s="1928"/>
      <c r="B16" s="1928"/>
      <c r="C16" s="1928"/>
      <c r="D16" s="1928"/>
      <c r="E16" s="2651" t="str">
        <f>'0.05'!E14</f>
        <v>断裂强度对成品帘子布的强力影响较大，生产过程中必须保证不低于标准强度</v>
      </c>
      <c r="F16" s="2651"/>
      <c r="G16" s="1928"/>
      <c r="H16" s="1928"/>
      <c r="I16" s="1928"/>
      <c r="J16" s="1928"/>
      <c r="K16" s="1928"/>
    </row>
    <row r="17" spans="1:11" s="6" customFormat="1" ht="80.25" customHeight="1">
      <c r="A17" s="1928"/>
      <c r="B17" s="1928"/>
      <c r="C17" s="1928"/>
      <c r="D17" s="1928"/>
      <c r="E17" s="2651" t="str">
        <f>'0.05'!E15</f>
        <v>干热收缩率对帘子布的尺寸稳定性影响较大，生产过程中必须保证干热收缩率在标准范围内</v>
      </c>
      <c r="F17" s="2651"/>
      <c r="G17" s="1928"/>
      <c r="H17" s="1928"/>
      <c r="I17" s="1928"/>
      <c r="J17" s="1928"/>
      <c r="K17" s="1928"/>
    </row>
    <row r="18" spans="1:11" s="6" customFormat="1" ht="54.75" customHeight="1">
      <c r="A18" s="1928"/>
      <c r="B18" s="1928"/>
      <c r="C18" s="1928"/>
      <c r="D18" s="1928"/>
      <c r="E18" s="2651" t="str">
        <f>'0.05'!E16</f>
        <v>其余性能指标按照现有的生产技术能力，可以满足客户的要求</v>
      </c>
      <c r="F18" s="2651"/>
      <c r="G18" s="1928"/>
      <c r="H18" s="1928"/>
      <c r="I18" s="1928"/>
      <c r="J18" s="1928"/>
      <c r="K18" s="1928"/>
    </row>
    <row r="19" spans="1:11" s="6" customFormat="1" ht="57" customHeight="1">
      <c r="A19" s="1928"/>
      <c r="B19" s="1928"/>
      <c r="C19" s="1928" t="s">
        <v>1290</v>
      </c>
      <c r="D19" s="1928"/>
      <c r="E19" s="2650" t="str">
        <f>'2.10'!E19:F19</f>
        <v>可容纳丝筒外径≤230mm</v>
      </c>
      <c r="F19" s="2650"/>
      <c r="G19" s="1928" t="s">
        <v>2384</v>
      </c>
      <c r="H19" s="1928"/>
      <c r="I19" s="1928"/>
      <c r="J19" s="1928" t="s">
        <v>2385</v>
      </c>
      <c r="K19" s="1928"/>
    </row>
    <row r="20" spans="1:11" s="6" customFormat="1" ht="36.75" customHeight="1">
      <c r="A20" s="1928"/>
      <c r="B20" s="1928"/>
      <c r="C20" s="1928" t="s">
        <v>1301</v>
      </c>
      <c r="D20" s="1928"/>
      <c r="E20" s="2650" t="s">
        <v>1302</v>
      </c>
      <c r="F20" s="2650"/>
      <c r="G20" s="1928" t="s">
        <v>1139</v>
      </c>
      <c r="H20" s="1928"/>
      <c r="I20" s="1928"/>
      <c r="J20" s="1928" t="s">
        <v>2385</v>
      </c>
      <c r="K20" s="1928"/>
    </row>
    <row r="21" spans="1:11" s="6" customFormat="1" ht="67.5" customHeight="1">
      <c r="A21" s="1928"/>
      <c r="B21" s="1928"/>
      <c r="C21" s="1928" t="s">
        <v>1292</v>
      </c>
      <c r="D21" s="1928"/>
      <c r="E21" s="1928" t="s">
        <v>1293</v>
      </c>
      <c r="F21" s="1928"/>
      <c r="G21" s="1928" t="s">
        <v>3912</v>
      </c>
      <c r="H21" s="1928"/>
      <c r="I21" s="1928"/>
      <c r="J21" s="1928" t="s">
        <v>2385</v>
      </c>
      <c r="K21" s="1928"/>
    </row>
    <row r="22" spans="1:11" s="6" customFormat="1" ht="67.5" customHeight="1">
      <c r="A22" s="2785" t="s">
        <v>843</v>
      </c>
      <c r="B22" s="2786"/>
      <c r="C22" s="1928" t="s">
        <v>3913</v>
      </c>
      <c r="D22" s="1928"/>
      <c r="E22" s="1928" t="str">
        <f>'1.11'!E12:F12</f>
        <v>越南尼龙生产线可做F、H线的替代生产线</v>
      </c>
      <c r="F22" s="1928"/>
      <c r="G22" s="1928" t="s">
        <v>2394</v>
      </c>
      <c r="H22" s="1928"/>
      <c r="I22" s="1928"/>
      <c r="J22" s="1928" t="s">
        <v>2385</v>
      </c>
      <c r="K22" s="1928"/>
    </row>
    <row r="23" spans="1:11" s="6" customFormat="1" ht="49.5" customHeight="1">
      <c r="A23" s="2787"/>
      <c r="B23" s="2788"/>
      <c r="C23" s="1928" t="s">
        <v>1522</v>
      </c>
      <c r="D23" s="1928"/>
      <c r="E23" s="2650" t="s">
        <v>373</v>
      </c>
      <c r="F23" s="2650"/>
      <c r="G23" s="1928" t="s">
        <v>2395</v>
      </c>
      <c r="H23" s="1928"/>
      <c r="I23" s="1928"/>
      <c r="J23" s="1928" t="s">
        <v>2385</v>
      </c>
      <c r="K23" s="1928"/>
    </row>
    <row r="24" spans="1:11" s="6" customFormat="1" ht="48.75" customHeight="1">
      <c r="A24" s="2787"/>
      <c r="B24" s="2788"/>
      <c r="C24" s="1928" t="s">
        <v>1523</v>
      </c>
      <c r="D24" s="1928"/>
      <c r="E24" s="2650" t="s">
        <v>1524</v>
      </c>
      <c r="F24" s="2650"/>
      <c r="G24" s="1928" t="s">
        <v>2393</v>
      </c>
      <c r="H24" s="1928"/>
      <c r="I24" s="1928"/>
      <c r="J24" s="1928" t="s">
        <v>2385</v>
      </c>
      <c r="K24" s="1928"/>
    </row>
    <row r="25" spans="1:11" s="6" customFormat="1" ht="63" customHeight="1">
      <c r="A25" s="2787"/>
      <c r="B25" s="2788"/>
      <c r="C25" s="1928" t="s">
        <v>1525</v>
      </c>
      <c r="D25" s="1928"/>
      <c r="E25" s="2650" t="str">
        <f>'3.01'!E16:F16</f>
        <v>可制造性：产品毛丝按照尼龙工业长丝标准管控；可装配性：丝筒外径≤230mm</v>
      </c>
      <c r="F25" s="2650"/>
      <c r="G25" s="1928" t="s">
        <v>2396</v>
      </c>
      <c r="H25" s="1928"/>
      <c r="I25" s="1928"/>
      <c r="J25" s="1928" t="s">
        <v>2385</v>
      </c>
      <c r="K25" s="1928"/>
    </row>
    <row r="26" spans="1:11" s="6" customFormat="1" ht="54" customHeight="1">
      <c r="A26" s="2787"/>
      <c r="B26" s="2788"/>
      <c r="C26" s="1928" t="s">
        <v>1527</v>
      </c>
      <c r="D26" s="1928"/>
      <c r="E26" s="2650" t="s">
        <v>1528</v>
      </c>
      <c r="F26" s="2650"/>
      <c r="G26" s="1928" t="s">
        <v>3914</v>
      </c>
      <c r="H26" s="1928"/>
      <c r="I26" s="1928"/>
      <c r="J26" s="1928" t="s">
        <v>2385</v>
      </c>
      <c r="K26" s="1928"/>
    </row>
    <row r="27" spans="1:11" s="6" customFormat="1" ht="40.5" customHeight="1">
      <c r="A27" s="2787"/>
      <c r="B27" s="2788"/>
      <c r="C27" s="1928"/>
      <c r="D27" s="1928"/>
      <c r="E27" s="2650" t="s">
        <v>1529</v>
      </c>
      <c r="F27" s="2650"/>
      <c r="G27" s="1928"/>
      <c r="H27" s="1928"/>
      <c r="I27" s="1928"/>
      <c r="J27" s="1928"/>
      <c r="K27" s="1928"/>
    </row>
    <row r="28" spans="1:11" s="6" customFormat="1" ht="53.25" customHeight="1">
      <c r="A28" s="2787"/>
      <c r="B28" s="2788"/>
      <c r="C28" s="1928" t="s">
        <v>1296</v>
      </c>
      <c r="D28" s="1928"/>
      <c r="E28" s="1928" t="s">
        <v>1297</v>
      </c>
      <c r="F28" s="1928"/>
      <c r="G28" s="1928" t="s">
        <v>2398</v>
      </c>
      <c r="H28" s="1928"/>
      <c r="I28" s="1928"/>
      <c r="J28" s="1928" t="s">
        <v>2385</v>
      </c>
      <c r="K28" s="1928"/>
    </row>
    <row r="29" spans="1:11" s="6" customFormat="1" ht="33.75" customHeight="1">
      <c r="A29" s="2787"/>
      <c r="B29" s="2788"/>
      <c r="C29" s="2764" t="s">
        <v>1298</v>
      </c>
      <c r="D29" s="2766"/>
      <c r="E29" s="1928" t="s">
        <v>1299</v>
      </c>
      <c r="F29" s="1928"/>
      <c r="G29" s="1928" t="s">
        <v>2399</v>
      </c>
      <c r="H29" s="1928"/>
      <c r="I29" s="1928"/>
      <c r="J29" s="1928" t="s">
        <v>2385</v>
      </c>
      <c r="K29" s="1928"/>
    </row>
    <row r="30" spans="1:11" s="6" customFormat="1" ht="33.75" customHeight="1">
      <c r="A30" s="2787"/>
      <c r="B30" s="2788"/>
      <c r="C30" s="2791" t="s">
        <v>4196</v>
      </c>
      <c r="D30" s="2792"/>
      <c r="E30" s="2793"/>
      <c r="F30" s="2793"/>
      <c r="G30" s="2793"/>
      <c r="H30" s="2793"/>
      <c r="I30" s="2793"/>
      <c r="J30" s="2793"/>
      <c r="K30" s="2793"/>
    </row>
    <row r="31" spans="1:11" s="6" customFormat="1" ht="33.75" customHeight="1">
      <c r="A31" s="2787"/>
      <c r="B31" s="2788"/>
      <c r="C31" s="2791" t="s">
        <v>4197</v>
      </c>
      <c r="D31" s="2792"/>
      <c r="E31" s="2793"/>
      <c r="F31" s="2793"/>
      <c r="G31" s="2793"/>
      <c r="H31" s="2793"/>
      <c r="I31" s="2793"/>
      <c r="J31" s="2793"/>
      <c r="K31" s="2793"/>
    </row>
    <row r="32" spans="1:11" s="6" customFormat="1" ht="33.75" customHeight="1">
      <c r="A32" s="2789"/>
      <c r="B32" s="2790"/>
      <c r="C32" s="2791" t="s">
        <v>4198</v>
      </c>
      <c r="D32" s="2792"/>
      <c r="E32" s="2793"/>
      <c r="F32" s="2793"/>
      <c r="G32" s="2793"/>
      <c r="H32" s="2793"/>
      <c r="I32" s="2793"/>
      <c r="J32" s="2793"/>
      <c r="K32" s="2793"/>
    </row>
    <row r="33" spans="1:11" s="16" customFormat="1" ht="35.4" customHeight="1">
      <c r="A33" s="1537" t="s">
        <v>862</v>
      </c>
      <c r="B33" s="1537"/>
      <c r="C33" s="1765" t="s">
        <v>3915</v>
      </c>
      <c r="D33" s="1765"/>
      <c r="E33" s="1765"/>
      <c r="F33" s="1765"/>
      <c r="G33" s="1765"/>
      <c r="H33" s="1765"/>
      <c r="I33" s="1765"/>
      <c r="J33" s="1765"/>
      <c r="K33" s="1765"/>
    </row>
    <row r="34" spans="1:11" s="19" customFormat="1" ht="94.5" customHeight="1">
      <c r="A34" s="1537" t="s">
        <v>864</v>
      </c>
      <c r="B34" s="1537"/>
      <c r="C34" s="1537"/>
      <c r="D34" s="1537"/>
      <c r="E34" s="1537"/>
      <c r="F34" s="1537"/>
      <c r="G34" s="1537"/>
      <c r="H34" s="1537"/>
      <c r="I34" s="1537"/>
      <c r="J34" s="1537"/>
      <c r="K34" s="1537"/>
    </row>
    <row r="35" spans="1:11" s="19" customFormat="1" ht="39" customHeight="1">
      <c r="A35" s="1537" t="s">
        <v>865</v>
      </c>
      <c r="B35" s="1537"/>
      <c r="C35" s="1537"/>
      <c r="D35" s="1537"/>
      <c r="E35" s="1537"/>
      <c r="F35" s="1537"/>
      <c r="G35" s="12" t="s">
        <v>866</v>
      </c>
      <c r="H35" s="1537"/>
      <c r="I35" s="1537"/>
      <c r="J35" s="1537"/>
      <c r="K35" s="1537"/>
    </row>
    <row r="36" spans="1:11" s="16" customFormat="1" ht="29.25" customHeight="1">
      <c r="A36" s="1537" t="s">
        <v>867</v>
      </c>
      <c r="B36" s="1537"/>
      <c r="C36" s="1537"/>
      <c r="D36" s="1537"/>
      <c r="E36" s="7"/>
      <c r="F36" s="19"/>
      <c r="G36" s="19"/>
      <c r="H36" s="1537" t="s">
        <v>1304</v>
      </c>
      <c r="I36" s="1537"/>
      <c r="J36" s="1537"/>
      <c r="K36" s="1537"/>
    </row>
  </sheetData>
  <mergeCells count="109">
    <mergeCell ref="A6:B7"/>
    <mergeCell ref="C6:K7"/>
    <mergeCell ref="A8:B21"/>
    <mergeCell ref="C15:D18"/>
    <mergeCell ref="G15:I18"/>
    <mergeCell ref="J15:K18"/>
    <mergeCell ref="C26:D27"/>
    <mergeCell ref="G26:I27"/>
    <mergeCell ref="J26:K27"/>
    <mergeCell ref="A22:B32"/>
    <mergeCell ref="C30:D30"/>
    <mergeCell ref="E30:F30"/>
    <mergeCell ref="G30:I30"/>
    <mergeCell ref="J30:K30"/>
    <mergeCell ref="C31:D31"/>
    <mergeCell ref="E31:F31"/>
    <mergeCell ref="G31:I31"/>
    <mergeCell ref="J31:K31"/>
    <mergeCell ref="C32:D32"/>
    <mergeCell ref="E32:F32"/>
    <mergeCell ref="G32:I32"/>
    <mergeCell ref="J32:K32"/>
    <mergeCell ref="E26:F26"/>
    <mergeCell ref="E27:F27"/>
    <mergeCell ref="A33:B33"/>
    <mergeCell ref="C33:K33"/>
    <mergeCell ref="A34:B34"/>
    <mergeCell ref="C34:K34"/>
    <mergeCell ref="A35:B35"/>
    <mergeCell ref="C35:F35"/>
    <mergeCell ref="H35:K35"/>
    <mergeCell ref="A36:D36"/>
    <mergeCell ref="H36:K36"/>
    <mergeCell ref="C28:D28"/>
    <mergeCell ref="E28:F28"/>
    <mergeCell ref="G28:I28"/>
    <mergeCell ref="J28:K28"/>
    <mergeCell ref="C29:D29"/>
    <mergeCell ref="E29:F29"/>
    <mergeCell ref="G29:I29"/>
    <mergeCell ref="J29:K29"/>
    <mergeCell ref="C23:D23"/>
    <mergeCell ref="E23:F23"/>
    <mergeCell ref="G23:I23"/>
    <mergeCell ref="J23:K23"/>
    <mergeCell ref="C24:D24"/>
    <mergeCell ref="E24:F24"/>
    <mergeCell ref="G24:I24"/>
    <mergeCell ref="J24:K24"/>
    <mergeCell ref="C25:D25"/>
    <mergeCell ref="E25:F25"/>
    <mergeCell ref="G25:I25"/>
    <mergeCell ref="J25:K25"/>
    <mergeCell ref="C20:D20"/>
    <mergeCell ref="E20:F20"/>
    <mergeCell ref="G20:I20"/>
    <mergeCell ref="J20:K20"/>
    <mergeCell ref="C21:D21"/>
    <mergeCell ref="E21:F21"/>
    <mergeCell ref="G21:I21"/>
    <mergeCell ref="J21:K21"/>
    <mergeCell ref="C22:D22"/>
    <mergeCell ref="E22:F22"/>
    <mergeCell ref="G22:I22"/>
    <mergeCell ref="J22:K22"/>
    <mergeCell ref="C14:D14"/>
    <mergeCell ref="E14:F14"/>
    <mergeCell ref="G14:I14"/>
    <mergeCell ref="J14:K14"/>
    <mergeCell ref="E15:F15"/>
    <mergeCell ref="E16:F16"/>
    <mergeCell ref="E17:F17"/>
    <mergeCell ref="E18:F18"/>
    <mergeCell ref="C19:D19"/>
    <mergeCell ref="E19:F19"/>
    <mergeCell ref="G19:I19"/>
    <mergeCell ref="J19:K19"/>
    <mergeCell ref="C11:D11"/>
    <mergeCell ref="E11:F11"/>
    <mergeCell ref="G11:I11"/>
    <mergeCell ref="J11:K11"/>
    <mergeCell ref="C12:D12"/>
    <mergeCell ref="E12:F12"/>
    <mergeCell ref="G12:I12"/>
    <mergeCell ref="J12:K12"/>
    <mergeCell ref="C13:D13"/>
    <mergeCell ref="E13:F13"/>
    <mergeCell ref="G13:I13"/>
    <mergeCell ref="J13:K13"/>
    <mergeCell ref="C8:F8"/>
    <mergeCell ref="G8:I8"/>
    <mergeCell ref="J8:K8"/>
    <mergeCell ref="C9:D9"/>
    <mergeCell ref="E9:F9"/>
    <mergeCell ref="G9:I9"/>
    <mergeCell ref="J9:K9"/>
    <mergeCell ref="C10:D10"/>
    <mergeCell ref="E10:F10"/>
    <mergeCell ref="G10:I10"/>
    <mergeCell ref="J10:K10"/>
    <mergeCell ref="F1:K1"/>
    <mergeCell ref="A2:K2"/>
    <mergeCell ref="H3:K3"/>
    <mergeCell ref="A4:B4"/>
    <mergeCell ref="C4:F4"/>
    <mergeCell ref="H4:K4"/>
    <mergeCell ref="A5:B5"/>
    <mergeCell ref="C5:F5"/>
    <mergeCell ref="H5:K5"/>
  </mergeCells>
  <phoneticPr fontId="176" type="noConversion"/>
  <pageMargins left="0.7" right="0.7" top="0.75" bottom="0.75" header="0.3" footer="0.3"/>
  <pageSetup paperSize="9" orientation="portrait"/>
  <drawing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IX38"/>
  <sheetViews>
    <sheetView workbookViewId="0"/>
  </sheetViews>
  <sheetFormatPr defaultColWidth="9" defaultRowHeight="17.399999999999999"/>
  <cols>
    <col min="1" max="1" width="6.109375" style="8" customWidth="1"/>
    <col min="2" max="2" width="10.77734375" style="8" customWidth="1"/>
    <col min="3" max="5" width="9" style="8"/>
    <col min="6" max="6" width="10.109375" style="8" customWidth="1"/>
    <col min="7" max="7" width="18.44140625" style="8" customWidth="1"/>
    <col min="8" max="10" width="9" style="8"/>
    <col min="11" max="11" width="12.6640625" style="8" customWidth="1"/>
    <col min="12" max="258" width="9" style="8"/>
    <col min="259" max="259" width="6.109375" style="8" customWidth="1"/>
    <col min="260" max="260" width="3.77734375" style="8" customWidth="1"/>
    <col min="261" max="262" width="9" style="8"/>
    <col min="263" max="263" width="16.21875" style="8" customWidth="1"/>
    <col min="264" max="514" width="9" style="8"/>
    <col min="515" max="515" width="6.109375" style="8" customWidth="1"/>
    <col min="516" max="516" width="3.77734375" style="8" customWidth="1"/>
    <col min="517" max="518" width="9" style="8"/>
    <col min="519" max="519" width="16.21875" style="8" customWidth="1"/>
    <col min="520" max="770" width="9" style="8"/>
    <col min="771" max="771" width="6.109375" style="8" customWidth="1"/>
    <col min="772" max="772" width="3.77734375" style="8" customWidth="1"/>
    <col min="773" max="774" width="9" style="8"/>
    <col min="775" max="775" width="16.21875" style="8" customWidth="1"/>
    <col min="776" max="1026" width="9" style="8"/>
    <col min="1027" max="1027" width="6.109375" style="8" customWidth="1"/>
    <col min="1028" max="1028" width="3.77734375" style="8" customWidth="1"/>
    <col min="1029" max="1030" width="9" style="8"/>
    <col min="1031" max="1031" width="16.21875" style="8" customWidth="1"/>
    <col min="1032" max="1282" width="9" style="8"/>
    <col min="1283" max="1283" width="6.109375" style="8" customWidth="1"/>
    <col min="1284" max="1284" width="3.77734375" style="8" customWidth="1"/>
    <col min="1285" max="1286" width="9" style="8"/>
    <col min="1287" max="1287" width="16.21875" style="8" customWidth="1"/>
    <col min="1288" max="1538" width="9" style="8"/>
    <col min="1539" max="1539" width="6.109375" style="8" customWidth="1"/>
    <col min="1540" max="1540" width="3.77734375" style="8" customWidth="1"/>
    <col min="1541" max="1542" width="9" style="8"/>
    <col min="1543" max="1543" width="16.21875" style="8" customWidth="1"/>
    <col min="1544" max="1794" width="9" style="8"/>
    <col min="1795" max="1795" width="6.109375" style="8" customWidth="1"/>
    <col min="1796" max="1796" width="3.77734375" style="8" customWidth="1"/>
    <col min="1797" max="1798" width="9" style="8"/>
    <col min="1799" max="1799" width="16.21875" style="8" customWidth="1"/>
    <col min="1800" max="2050" width="9" style="8"/>
    <col min="2051" max="2051" width="6.109375" style="8" customWidth="1"/>
    <col min="2052" max="2052" width="3.77734375" style="8" customWidth="1"/>
    <col min="2053" max="2054" width="9" style="8"/>
    <col min="2055" max="2055" width="16.21875" style="8" customWidth="1"/>
    <col min="2056" max="2306" width="9" style="8"/>
    <col min="2307" max="2307" width="6.109375" style="8" customWidth="1"/>
    <col min="2308" max="2308" width="3.77734375" style="8" customWidth="1"/>
    <col min="2309" max="2310" width="9" style="8"/>
    <col min="2311" max="2311" width="16.21875" style="8" customWidth="1"/>
    <col min="2312" max="2562" width="9" style="8"/>
    <col min="2563" max="2563" width="6.109375" style="8" customWidth="1"/>
    <col min="2564" max="2564" width="3.77734375" style="8" customWidth="1"/>
    <col min="2565" max="2566" width="9" style="8"/>
    <col min="2567" max="2567" width="16.21875" style="8" customWidth="1"/>
    <col min="2568" max="2818" width="9" style="8"/>
    <col min="2819" max="2819" width="6.109375" style="8" customWidth="1"/>
    <col min="2820" max="2820" width="3.77734375" style="8" customWidth="1"/>
    <col min="2821" max="2822" width="9" style="8"/>
    <col min="2823" max="2823" width="16.21875" style="8" customWidth="1"/>
    <col min="2824" max="3074" width="9" style="8"/>
    <col min="3075" max="3075" width="6.109375" style="8" customWidth="1"/>
    <col min="3076" max="3076" width="3.77734375" style="8" customWidth="1"/>
    <col min="3077" max="3078" width="9" style="8"/>
    <col min="3079" max="3079" width="16.21875" style="8" customWidth="1"/>
    <col min="3080" max="3330" width="9" style="8"/>
    <col min="3331" max="3331" width="6.109375" style="8" customWidth="1"/>
    <col min="3332" max="3332" width="3.77734375" style="8" customWidth="1"/>
    <col min="3333" max="3334" width="9" style="8"/>
    <col min="3335" max="3335" width="16.21875" style="8" customWidth="1"/>
    <col min="3336" max="3586" width="9" style="8"/>
    <col min="3587" max="3587" width="6.109375" style="8" customWidth="1"/>
    <col min="3588" max="3588" width="3.77734375" style="8" customWidth="1"/>
    <col min="3589" max="3590" width="9" style="8"/>
    <col min="3591" max="3591" width="16.21875" style="8" customWidth="1"/>
    <col min="3592" max="3842" width="9" style="8"/>
    <col min="3843" max="3843" width="6.109375" style="8" customWidth="1"/>
    <col min="3844" max="3844" width="3.77734375" style="8" customWidth="1"/>
    <col min="3845" max="3846" width="9" style="8"/>
    <col min="3847" max="3847" width="16.21875" style="8" customWidth="1"/>
    <col min="3848" max="4098" width="9" style="8"/>
    <col min="4099" max="4099" width="6.109375" style="8" customWidth="1"/>
    <col min="4100" max="4100" width="3.77734375" style="8" customWidth="1"/>
    <col min="4101" max="4102" width="9" style="8"/>
    <col min="4103" max="4103" width="16.21875" style="8" customWidth="1"/>
    <col min="4104" max="4354" width="9" style="8"/>
    <col min="4355" max="4355" width="6.109375" style="8" customWidth="1"/>
    <col min="4356" max="4356" width="3.77734375" style="8" customWidth="1"/>
    <col min="4357" max="4358" width="9" style="8"/>
    <col min="4359" max="4359" width="16.21875" style="8" customWidth="1"/>
    <col min="4360" max="4610" width="9" style="8"/>
    <col min="4611" max="4611" width="6.109375" style="8" customWidth="1"/>
    <col min="4612" max="4612" width="3.77734375" style="8" customWidth="1"/>
    <col min="4613" max="4614" width="9" style="8"/>
    <col min="4615" max="4615" width="16.21875" style="8" customWidth="1"/>
    <col min="4616" max="4866" width="9" style="8"/>
    <col min="4867" max="4867" width="6.109375" style="8" customWidth="1"/>
    <col min="4868" max="4868" width="3.77734375" style="8" customWidth="1"/>
    <col min="4869" max="4870" width="9" style="8"/>
    <col min="4871" max="4871" width="16.21875" style="8" customWidth="1"/>
    <col min="4872" max="5122" width="9" style="8"/>
    <col min="5123" max="5123" width="6.109375" style="8" customWidth="1"/>
    <col min="5124" max="5124" width="3.77734375" style="8" customWidth="1"/>
    <col min="5125" max="5126" width="9" style="8"/>
    <col min="5127" max="5127" width="16.21875" style="8" customWidth="1"/>
    <col min="5128" max="5378" width="9" style="8"/>
    <col min="5379" max="5379" width="6.109375" style="8" customWidth="1"/>
    <col min="5380" max="5380" width="3.77734375" style="8" customWidth="1"/>
    <col min="5381" max="5382" width="9" style="8"/>
    <col min="5383" max="5383" width="16.21875" style="8" customWidth="1"/>
    <col min="5384" max="5634" width="9" style="8"/>
    <col min="5635" max="5635" width="6.109375" style="8" customWidth="1"/>
    <col min="5636" max="5636" width="3.77734375" style="8" customWidth="1"/>
    <col min="5637" max="5638" width="9" style="8"/>
    <col min="5639" max="5639" width="16.21875" style="8" customWidth="1"/>
    <col min="5640" max="5890" width="9" style="8"/>
    <col min="5891" max="5891" width="6.109375" style="8" customWidth="1"/>
    <col min="5892" max="5892" width="3.77734375" style="8" customWidth="1"/>
    <col min="5893" max="5894" width="9" style="8"/>
    <col min="5895" max="5895" width="16.21875" style="8" customWidth="1"/>
    <col min="5896" max="6146" width="9" style="8"/>
    <col min="6147" max="6147" width="6.109375" style="8" customWidth="1"/>
    <col min="6148" max="6148" width="3.77734375" style="8" customWidth="1"/>
    <col min="6149" max="6150" width="9" style="8"/>
    <col min="6151" max="6151" width="16.21875" style="8" customWidth="1"/>
    <col min="6152" max="6402" width="9" style="8"/>
    <col min="6403" max="6403" width="6.109375" style="8" customWidth="1"/>
    <col min="6404" max="6404" width="3.77734375" style="8" customWidth="1"/>
    <col min="6405" max="6406" width="9" style="8"/>
    <col min="6407" max="6407" width="16.21875" style="8" customWidth="1"/>
    <col min="6408" max="6658" width="9" style="8"/>
    <col min="6659" max="6659" width="6.109375" style="8" customWidth="1"/>
    <col min="6660" max="6660" width="3.77734375" style="8" customWidth="1"/>
    <col min="6661" max="6662" width="9" style="8"/>
    <col min="6663" max="6663" width="16.21875" style="8" customWidth="1"/>
    <col min="6664" max="6914" width="9" style="8"/>
    <col min="6915" max="6915" width="6.109375" style="8" customWidth="1"/>
    <col min="6916" max="6916" width="3.77734375" style="8" customWidth="1"/>
    <col min="6917" max="6918" width="9" style="8"/>
    <col min="6919" max="6919" width="16.21875" style="8" customWidth="1"/>
    <col min="6920" max="7170" width="9" style="8"/>
    <col min="7171" max="7171" width="6.109375" style="8" customWidth="1"/>
    <col min="7172" max="7172" width="3.77734375" style="8" customWidth="1"/>
    <col min="7173" max="7174" width="9" style="8"/>
    <col min="7175" max="7175" width="16.21875" style="8" customWidth="1"/>
    <col min="7176" max="7426" width="9" style="8"/>
    <col min="7427" max="7427" width="6.109375" style="8" customWidth="1"/>
    <col min="7428" max="7428" width="3.77734375" style="8" customWidth="1"/>
    <col min="7429" max="7430" width="9" style="8"/>
    <col min="7431" max="7431" width="16.21875" style="8" customWidth="1"/>
    <col min="7432" max="7682" width="9" style="8"/>
    <col min="7683" max="7683" width="6.109375" style="8" customWidth="1"/>
    <col min="7684" max="7684" width="3.77734375" style="8" customWidth="1"/>
    <col min="7685" max="7686" width="9" style="8"/>
    <col min="7687" max="7687" width="16.21875" style="8" customWidth="1"/>
    <col min="7688" max="7938" width="9" style="8"/>
    <col min="7939" max="7939" width="6.109375" style="8" customWidth="1"/>
    <col min="7940" max="7940" width="3.77734375" style="8" customWidth="1"/>
    <col min="7941" max="7942" width="9" style="8"/>
    <col min="7943" max="7943" width="16.21875" style="8" customWidth="1"/>
    <col min="7944" max="8194" width="9" style="8"/>
    <col min="8195" max="8195" width="6.109375" style="8" customWidth="1"/>
    <col min="8196" max="8196" width="3.77734375" style="8" customWidth="1"/>
    <col min="8197" max="8198" width="9" style="8"/>
    <col min="8199" max="8199" width="16.21875" style="8" customWidth="1"/>
    <col min="8200" max="8450" width="9" style="8"/>
    <col min="8451" max="8451" width="6.109375" style="8" customWidth="1"/>
    <col min="8452" max="8452" width="3.77734375" style="8" customWidth="1"/>
    <col min="8453" max="8454" width="9" style="8"/>
    <col min="8455" max="8455" width="16.21875" style="8" customWidth="1"/>
    <col min="8456" max="8706" width="9" style="8"/>
    <col min="8707" max="8707" width="6.109375" style="8" customWidth="1"/>
    <col min="8708" max="8708" width="3.77734375" style="8" customWidth="1"/>
    <col min="8709" max="8710" width="9" style="8"/>
    <col min="8711" max="8711" width="16.21875" style="8" customWidth="1"/>
    <col min="8712" max="8962" width="9" style="8"/>
    <col min="8963" max="8963" width="6.109375" style="8" customWidth="1"/>
    <col min="8964" max="8964" width="3.77734375" style="8" customWidth="1"/>
    <col min="8965" max="8966" width="9" style="8"/>
    <col min="8967" max="8967" width="16.21875" style="8" customWidth="1"/>
    <col min="8968" max="9218" width="9" style="8"/>
    <col min="9219" max="9219" width="6.109375" style="8" customWidth="1"/>
    <col min="9220" max="9220" width="3.77734375" style="8" customWidth="1"/>
    <col min="9221" max="9222" width="9" style="8"/>
    <col min="9223" max="9223" width="16.21875" style="8" customWidth="1"/>
    <col min="9224" max="9474" width="9" style="8"/>
    <col min="9475" max="9475" width="6.109375" style="8" customWidth="1"/>
    <col min="9476" max="9476" width="3.77734375" style="8" customWidth="1"/>
    <col min="9477" max="9478" width="9" style="8"/>
    <col min="9479" max="9479" width="16.21875" style="8" customWidth="1"/>
    <col min="9480" max="9730" width="9" style="8"/>
    <col min="9731" max="9731" width="6.109375" style="8" customWidth="1"/>
    <col min="9732" max="9732" width="3.77734375" style="8" customWidth="1"/>
    <col min="9733" max="9734" width="9" style="8"/>
    <col min="9735" max="9735" width="16.21875" style="8" customWidth="1"/>
    <col min="9736" max="9986" width="9" style="8"/>
    <col min="9987" max="9987" width="6.109375" style="8" customWidth="1"/>
    <col min="9988" max="9988" width="3.77734375" style="8" customWidth="1"/>
    <col min="9989" max="9990" width="9" style="8"/>
    <col min="9991" max="9991" width="16.21875" style="8" customWidth="1"/>
    <col min="9992" max="10242" width="9" style="8"/>
    <col min="10243" max="10243" width="6.109375" style="8" customWidth="1"/>
    <col min="10244" max="10244" width="3.77734375" style="8" customWidth="1"/>
    <col min="10245" max="10246" width="9" style="8"/>
    <col min="10247" max="10247" width="16.21875" style="8" customWidth="1"/>
    <col min="10248" max="10498" width="9" style="8"/>
    <col min="10499" max="10499" width="6.109375" style="8" customWidth="1"/>
    <col min="10500" max="10500" width="3.77734375" style="8" customWidth="1"/>
    <col min="10501" max="10502" width="9" style="8"/>
    <col min="10503" max="10503" width="16.21875" style="8" customWidth="1"/>
    <col min="10504" max="10754" width="9" style="8"/>
    <col min="10755" max="10755" width="6.109375" style="8" customWidth="1"/>
    <col min="10756" max="10756" width="3.77734375" style="8" customWidth="1"/>
    <col min="10757" max="10758" width="9" style="8"/>
    <col min="10759" max="10759" width="16.21875" style="8" customWidth="1"/>
    <col min="10760" max="11010" width="9" style="8"/>
    <col min="11011" max="11011" width="6.109375" style="8" customWidth="1"/>
    <col min="11012" max="11012" width="3.77734375" style="8" customWidth="1"/>
    <col min="11013" max="11014" width="9" style="8"/>
    <col min="11015" max="11015" width="16.21875" style="8" customWidth="1"/>
    <col min="11016" max="11266" width="9" style="8"/>
    <col min="11267" max="11267" width="6.109375" style="8" customWidth="1"/>
    <col min="11268" max="11268" width="3.77734375" style="8" customWidth="1"/>
    <col min="11269" max="11270" width="9" style="8"/>
    <col min="11271" max="11271" width="16.21875" style="8" customWidth="1"/>
    <col min="11272" max="11522" width="9" style="8"/>
    <col min="11523" max="11523" width="6.109375" style="8" customWidth="1"/>
    <col min="11524" max="11524" width="3.77734375" style="8" customWidth="1"/>
    <col min="11525" max="11526" width="9" style="8"/>
    <col min="11527" max="11527" width="16.21875" style="8" customWidth="1"/>
    <col min="11528" max="11778" width="9" style="8"/>
    <col min="11779" max="11779" width="6.109375" style="8" customWidth="1"/>
    <col min="11780" max="11780" width="3.77734375" style="8" customWidth="1"/>
    <col min="11781" max="11782" width="9" style="8"/>
    <col min="11783" max="11783" width="16.21875" style="8" customWidth="1"/>
    <col min="11784" max="12034" width="9" style="8"/>
    <col min="12035" max="12035" width="6.109375" style="8" customWidth="1"/>
    <col min="12036" max="12036" width="3.77734375" style="8" customWidth="1"/>
    <col min="12037" max="12038" width="9" style="8"/>
    <col min="12039" max="12039" width="16.21875" style="8" customWidth="1"/>
    <col min="12040" max="12290" width="9" style="8"/>
    <col min="12291" max="12291" width="6.109375" style="8" customWidth="1"/>
    <col min="12292" max="12292" width="3.77734375" style="8" customWidth="1"/>
    <col min="12293" max="12294" width="9" style="8"/>
    <col min="12295" max="12295" width="16.21875" style="8" customWidth="1"/>
    <col min="12296" max="12546" width="9" style="8"/>
    <col min="12547" max="12547" width="6.109375" style="8" customWidth="1"/>
    <col min="12548" max="12548" width="3.77734375" style="8" customWidth="1"/>
    <col min="12549" max="12550" width="9" style="8"/>
    <col min="12551" max="12551" width="16.21875" style="8" customWidth="1"/>
    <col min="12552" max="12802" width="9" style="8"/>
    <col min="12803" max="12803" width="6.109375" style="8" customWidth="1"/>
    <col min="12804" max="12804" width="3.77734375" style="8" customWidth="1"/>
    <col min="12805" max="12806" width="9" style="8"/>
    <col min="12807" max="12807" width="16.21875" style="8" customWidth="1"/>
    <col min="12808" max="13058" width="9" style="8"/>
    <col min="13059" max="13059" width="6.109375" style="8" customWidth="1"/>
    <col min="13060" max="13060" width="3.77734375" style="8" customWidth="1"/>
    <col min="13061" max="13062" width="9" style="8"/>
    <col min="13063" max="13063" width="16.21875" style="8" customWidth="1"/>
    <col min="13064" max="13314" width="9" style="8"/>
    <col min="13315" max="13315" width="6.109375" style="8" customWidth="1"/>
    <col min="13316" max="13316" width="3.77734375" style="8" customWidth="1"/>
    <col min="13317" max="13318" width="9" style="8"/>
    <col min="13319" max="13319" width="16.21875" style="8" customWidth="1"/>
    <col min="13320" max="13570" width="9" style="8"/>
    <col min="13571" max="13571" width="6.109375" style="8" customWidth="1"/>
    <col min="13572" max="13572" width="3.77734375" style="8" customWidth="1"/>
    <col min="13573" max="13574" width="9" style="8"/>
    <col min="13575" max="13575" width="16.21875" style="8" customWidth="1"/>
    <col min="13576" max="13826" width="9" style="8"/>
    <col min="13827" max="13827" width="6.109375" style="8" customWidth="1"/>
    <col min="13828" max="13828" width="3.77734375" style="8" customWidth="1"/>
    <col min="13829" max="13830" width="9" style="8"/>
    <col min="13831" max="13831" width="16.21875" style="8" customWidth="1"/>
    <col min="13832" max="14082" width="9" style="8"/>
    <col min="14083" max="14083" width="6.109375" style="8" customWidth="1"/>
    <col min="14084" max="14084" width="3.77734375" style="8" customWidth="1"/>
    <col min="14085" max="14086" width="9" style="8"/>
    <col min="14087" max="14087" width="16.21875" style="8" customWidth="1"/>
    <col min="14088" max="14338" width="9" style="8"/>
    <col min="14339" max="14339" width="6.109375" style="8" customWidth="1"/>
    <col min="14340" max="14340" width="3.77734375" style="8" customWidth="1"/>
    <col min="14341" max="14342" width="9" style="8"/>
    <col min="14343" max="14343" width="16.21875" style="8" customWidth="1"/>
    <col min="14344" max="14594" width="9" style="8"/>
    <col min="14595" max="14595" width="6.109375" style="8" customWidth="1"/>
    <col min="14596" max="14596" width="3.77734375" style="8" customWidth="1"/>
    <col min="14597" max="14598" width="9" style="8"/>
    <col min="14599" max="14599" width="16.21875" style="8" customWidth="1"/>
    <col min="14600" max="14850" width="9" style="8"/>
    <col min="14851" max="14851" width="6.109375" style="8" customWidth="1"/>
    <col min="14852" max="14852" width="3.77734375" style="8" customWidth="1"/>
    <col min="14853" max="14854" width="9" style="8"/>
    <col min="14855" max="14855" width="16.21875" style="8" customWidth="1"/>
    <col min="14856" max="15106" width="9" style="8"/>
    <col min="15107" max="15107" width="6.109375" style="8" customWidth="1"/>
    <col min="15108" max="15108" width="3.77734375" style="8" customWidth="1"/>
    <col min="15109" max="15110" width="9" style="8"/>
    <col min="15111" max="15111" width="16.21875" style="8" customWidth="1"/>
    <col min="15112" max="15362" width="9" style="8"/>
    <col min="15363" max="15363" width="6.109375" style="8" customWidth="1"/>
    <col min="15364" max="15364" width="3.77734375" style="8" customWidth="1"/>
    <col min="15365" max="15366" width="9" style="8"/>
    <col min="15367" max="15367" width="16.21875" style="8" customWidth="1"/>
    <col min="15368" max="15618" width="9" style="8"/>
    <col min="15619" max="15619" width="6.109375" style="8" customWidth="1"/>
    <col min="15620" max="15620" width="3.77734375" style="8" customWidth="1"/>
    <col min="15621" max="15622" width="9" style="8"/>
    <col min="15623" max="15623" width="16.21875" style="8" customWidth="1"/>
    <col min="15624" max="15874" width="9" style="8"/>
    <col min="15875" max="15875" width="6.109375" style="8" customWidth="1"/>
    <col min="15876" max="15876" width="3.77734375" style="8" customWidth="1"/>
    <col min="15877" max="15878" width="9" style="8"/>
    <col min="15879" max="15879" width="16.21875" style="8" customWidth="1"/>
    <col min="15880" max="16130" width="9" style="8"/>
    <col min="16131" max="16131" width="6.109375" style="8" customWidth="1"/>
    <col min="16132" max="16132" width="3.77734375" style="8" customWidth="1"/>
    <col min="16133" max="16134" width="9" style="8"/>
    <col min="16135" max="16135" width="16.21875" style="8" customWidth="1"/>
    <col min="16136" max="16384" width="9" style="8"/>
  </cols>
  <sheetData>
    <row r="1" spans="1:258" s="1" customFormat="1">
      <c r="A1" s="9"/>
      <c r="B1" s="9"/>
      <c r="C1" s="9"/>
      <c r="D1" s="9"/>
      <c r="E1" s="9"/>
      <c r="F1" s="2794" t="s">
        <v>7</v>
      </c>
      <c r="G1" s="2794"/>
      <c r="H1" s="2794"/>
      <c r="I1" s="2794"/>
      <c r="J1" s="2794"/>
      <c r="K1" s="2794"/>
      <c r="L1" s="10"/>
      <c r="M1" s="10"/>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c r="IW1" s="9"/>
      <c r="IX1" s="9"/>
    </row>
    <row r="2" spans="1:258" s="2" customFormat="1" ht="39" customHeight="1">
      <c r="A2" s="1485" t="s">
        <v>838</v>
      </c>
      <c r="B2" s="1485"/>
      <c r="C2" s="1485"/>
      <c r="D2" s="1485"/>
      <c r="E2" s="1485"/>
      <c r="F2" s="1485"/>
      <c r="G2" s="1485"/>
      <c r="H2" s="1485"/>
      <c r="I2" s="1485"/>
      <c r="J2" s="1485"/>
      <c r="K2" s="1485"/>
    </row>
    <row r="3" spans="1:258" s="3" customFormat="1" ht="15">
      <c r="A3" s="11"/>
      <c r="B3" s="4"/>
      <c r="C3" s="4"/>
      <c r="D3" s="4"/>
      <c r="E3" s="4"/>
      <c r="F3" s="4"/>
      <c r="G3" s="4"/>
      <c r="H3" s="2795" t="s">
        <v>4194</v>
      </c>
      <c r="I3" s="2795"/>
      <c r="J3" s="2795"/>
      <c r="K3" s="2795"/>
    </row>
    <row r="4" spans="1:258" s="4" customFormat="1" ht="60">
      <c r="A4" s="1537" t="s">
        <v>839</v>
      </c>
      <c r="B4" s="1537"/>
      <c r="C4" s="1644" t="str">
        <f>'[187]0.01'!C4</f>
        <v>尼龙66轮胎帘子布用工业长丝-帘子布事业部PH25657
Nylon 66 tire cord fabric industrial yarn-Tire cord fabric Department PH25657</v>
      </c>
      <c r="D4" s="1644"/>
      <c r="E4" s="1644"/>
      <c r="F4" s="1644"/>
      <c r="G4" s="12" t="s">
        <v>1107</v>
      </c>
      <c r="H4" s="1537" t="str">
        <f>'[187]0.01'!H4</f>
        <v>PH25657-2800dtex/432f</v>
      </c>
      <c r="I4" s="1537"/>
      <c r="J4" s="1537"/>
      <c r="K4" s="1537"/>
    </row>
    <row r="5" spans="1:258" s="4" customFormat="1" ht="30">
      <c r="A5" s="1537" t="s">
        <v>232</v>
      </c>
      <c r="B5" s="1537"/>
      <c r="C5" s="1644" t="str">
        <f>'[187]0.01'!H5</f>
        <v>帘子布事业部</v>
      </c>
      <c r="D5" s="1644"/>
      <c r="E5" s="1644"/>
      <c r="F5" s="1644"/>
      <c r="G5" s="12" t="s">
        <v>598</v>
      </c>
      <c r="H5" s="1537" t="str">
        <f>[187]目录!E87</f>
        <v>2025年8月26日</v>
      </c>
      <c r="I5" s="1537"/>
      <c r="J5" s="1537"/>
      <c r="K5" s="1537"/>
    </row>
    <row r="6" spans="1:258" s="5" customFormat="1">
      <c r="A6" s="1537" t="s">
        <v>4199</v>
      </c>
      <c r="B6" s="1537"/>
      <c r="C6" s="1773" t="s">
        <v>4200</v>
      </c>
      <c r="D6" s="1773"/>
      <c r="E6" s="1773"/>
      <c r="F6" s="1773"/>
      <c r="G6" s="1773"/>
      <c r="H6" s="1773"/>
      <c r="I6" s="1773"/>
      <c r="J6" s="1773"/>
      <c r="K6" s="1773"/>
    </row>
    <row r="7" spans="1:258" s="5" customFormat="1">
      <c r="A7" s="1537"/>
      <c r="B7" s="1537"/>
      <c r="C7" s="1773" t="s">
        <v>4201</v>
      </c>
      <c r="D7" s="1773"/>
      <c r="E7" s="1773"/>
      <c r="F7" s="1773"/>
      <c r="G7" s="1773"/>
      <c r="H7" s="1773"/>
      <c r="I7" s="1773"/>
      <c r="J7" s="1773"/>
      <c r="K7" s="1773"/>
    </row>
    <row r="8" spans="1:258" s="6" customFormat="1" ht="57.75" customHeight="1">
      <c r="A8" s="2126" t="s">
        <v>843</v>
      </c>
      <c r="B8" s="2126"/>
      <c r="C8" s="2125" t="s">
        <v>2382</v>
      </c>
      <c r="D8" s="2125"/>
      <c r="E8" s="2125"/>
      <c r="F8" s="2125"/>
      <c r="G8" s="2125" t="s">
        <v>2383</v>
      </c>
      <c r="H8" s="2125"/>
      <c r="I8" s="2125"/>
      <c r="J8" s="2125" t="s">
        <v>846</v>
      </c>
      <c r="K8" s="2125"/>
    </row>
    <row r="9" spans="1:258" s="6" customFormat="1" ht="57.75" customHeight="1">
      <c r="A9" s="2126"/>
      <c r="B9" s="2126"/>
      <c r="C9" s="2126" t="s">
        <v>847</v>
      </c>
      <c r="D9" s="2126"/>
      <c r="E9" s="2126" t="s">
        <v>848</v>
      </c>
      <c r="F9" s="2126"/>
      <c r="G9" s="2126" t="s">
        <v>2384</v>
      </c>
      <c r="H9" s="2126"/>
      <c r="I9" s="2126"/>
      <c r="J9" s="2126" t="s">
        <v>2385</v>
      </c>
      <c r="K9" s="2126"/>
    </row>
    <row r="10" spans="1:258" s="6" customFormat="1" ht="57.75" customHeight="1">
      <c r="A10" s="2126"/>
      <c r="B10" s="2126"/>
      <c r="C10" s="2126" t="s">
        <v>1288</v>
      </c>
      <c r="D10" s="2126"/>
      <c r="E10" s="2126" t="s">
        <v>1518</v>
      </c>
      <c r="F10" s="2126"/>
      <c r="G10" s="2126" t="s">
        <v>2384</v>
      </c>
      <c r="H10" s="2126"/>
      <c r="I10" s="2126"/>
      <c r="J10" s="2126" t="s">
        <v>2385</v>
      </c>
      <c r="K10" s="2126"/>
    </row>
    <row r="11" spans="1:258" s="6" customFormat="1" ht="57.75" customHeight="1">
      <c r="A11" s="2126"/>
      <c r="B11" s="2126"/>
      <c r="C11" s="2126" t="s">
        <v>2386</v>
      </c>
      <c r="D11" s="2126"/>
      <c r="E11" s="1913" t="s">
        <v>854</v>
      </c>
      <c r="F11" s="1913"/>
      <c r="G11" s="2126" t="s">
        <v>2387</v>
      </c>
      <c r="H11" s="2126"/>
      <c r="I11" s="2126"/>
      <c r="J11" s="2126" t="s">
        <v>2385</v>
      </c>
      <c r="K11" s="2126"/>
    </row>
    <row r="12" spans="1:258" s="6" customFormat="1" ht="57.75" customHeight="1">
      <c r="A12" s="2126"/>
      <c r="B12" s="2126"/>
      <c r="C12" s="2126" t="s">
        <v>2388</v>
      </c>
      <c r="D12" s="2126"/>
      <c r="E12" s="2126" t="str">
        <f>'[187]2.10'!E12:F12</f>
        <v>产品满足行标FZ∕T 54013锦纶66工业用长丝标准要求</v>
      </c>
      <c r="F12" s="2126"/>
      <c r="G12" s="2126" t="s">
        <v>2389</v>
      </c>
      <c r="H12" s="2126"/>
      <c r="I12" s="2126"/>
      <c r="J12" s="2126" t="s">
        <v>2385</v>
      </c>
      <c r="K12" s="2126"/>
    </row>
    <row r="13" spans="1:258" s="6" customFormat="1" ht="57.75" customHeight="1">
      <c r="A13" s="2126"/>
      <c r="B13" s="2126"/>
      <c r="C13" s="2126" t="s">
        <v>1519</v>
      </c>
      <c r="D13" s="2126"/>
      <c r="E13" s="2126" t="str">
        <f>'[187]2.04'!E12:F12</f>
        <v>客户无特殊要求，具体性能要求见立项报告</v>
      </c>
      <c r="F13" s="2126"/>
      <c r="G13" s="2126" t="s">
        <v>2384</v>
      </c>
      <c r="H13" s="2126"/>
      <c r="I13" s="2126"/>
      <c r="J13" s="2126" t="s">
        <v>2385</v>
      </c>
      <c r="K13" s="2126"/>
    </row>
    <row r="14" spans="1:258" s="6" customFormat="1" ht="57.75" customHeight="1">
      <c r="A14" s="2126"/>
      <c r="B14" s="2126"/>
      <c r="C14" s="2126" t="s">
        <v>1521</v>
      </c>
      <c r="D14" s="2126"/>
      <c r="E14" s="1913" t="str">
        <f>'[187]3.01'!E13:F13</f>
        <v>涤纶高模低缩产品设计经验、尼龙工业长丝同类产品设计经验</v>
      </c>
      <c r="F14" s="1913"/>
      <c r="G14" s="2126" t="s">
        <v>2391</v>
      </c>
      <c r="H14" s="2126"/>
      <c r="I14" s="2126"/>
      <c r="J14" s="2126" t="s">
        <v>2385</v>
      </c>
      <c r="K14" s="2126"/>
    </row>
    <row r="15" spans="1:258" s="6" customFormat="1" ht="57.75" customHeight="1">
      <c r="A15" s="2126"/>
      <c r="B15" s="2126"/>
      <c r="C15" s="2126" t="s">
        <v>857</v>
      </c>
      <c r="D15" s="2126"/>
      <c r="E15" s="1914" t="str">
        <f>'[187]0.05'!E13</f>
        <v>线密度在标准范围内尽可能保持稳定，降低线密度变异系数</v>
      </c>
      <c r="F15" s="1914"/>
      <c r="G15" s="2126" t="s">
        <v>2392</v>
      </c>
      <c r="H15" s="2126"/>
      <c r="I15" s="2126"/>
      <c r="J15" s="2126" t="s">
        <v>2385</v>
      </c>
      <c r="K15" s="2126"/>
    </row>
    <row r="16" spans="1:258" s="6" customFormat="1" ht="57.75" customHeight="1">
      <c r="A16" s="2126"/>
      <c r="B16" s="2126"/>
      <c r="C16" s="2126"/>
      <c r="D16" s="2126"/>
      <c r="E16" s="1914" t="str">
        <f>'[187]0.05'!E14</f>
        <v>断裂强度对成品帘子布的强力影响较大，生产过程中必须保证不低于标准强度</v>
      </c>
      <c r="F16" s="1914"/>
      <c r="G16" s="2126"/>
      <c r="H16" s="2126"/>
      <c r="I16" s="2126"/>
      <c r="J16" s="2126"/>
      <c r="K16" s="2126"/>
    </row>
    <row r="17" spans="1:11" s="6" customFormat="1" ht="57.75" customHeight="1">
      <c r="A17" s="2126"/>
      <c r="B17" s="2126"/>
      <c r="C17" s="2126"/>
      <c r="D17" s="2126"/>
      <c r="E17" s="1914" t="str">
        <f>'[187]0.05'!E15</f>
        <v>干热收缩率对帘子布的尺寸稳定性影响较大，生产过程中必须保证干热收缩率在标准范围内</v>
      </c>
      <c r="F17" s="1914"/>
      <c r="G17" s="2126"/>
      <c r="H17" s="2126"/>
      <c r="I17" s="2126"/>
      <c r="J17" s="2126"/>
      <c r="K17" s="2126"/>
    </row>
    <row r="18" spans="1:11" s="6" customFormat="1" ht="57.75" customHeight="1">
      <c r="A18" s="2126"/>
      <c r="B18" s="2126"/>
      <c r="C18" s="2126"/>
      <c r="D18" s="2126"/>
      <c r="E18" s="1914" t="str">
        <f>'[187]0.05'!E16</f>
        <v>其余性能指标按照现有的生产技术能力，可以满足客户的要求</v>
      </c>
      <c r="F18" s="1914"/>
      <c r="G18" s="2126"/>
      <c r="H18" s="2126"/>
      <c r="I18" s="2126"/>
      <c r="J18" s="2126"/>
      <c r="K18" s="2126"/>
    </row>
    <row r="19" spans="1:11" s="6" customFormat="1" ht="57.75" customHeight="1">
      <c r="A19" s="2126"/>
      <c r="B19" s="2126"/>
      <c r="C19" s="2126" t="s">
        <v>1290</v>
      </c>
      <c r="D19" s="2126"/>
      <c r="E19" s="1913" t="str">
        <f>'[187]2.10'!E19:F19</f>
        <v>可容纳丝筒外径≤230mm</v>
      </c>
      <c r="F19" s="1913"/>
      <c r="G19" s="2126" t="s">
        <v>2384</v>
      </c>
      <c r="H19" s="2126"/>
      <c r="I19" s="2126"/>
      <c r="J19" s="2126" t="s">
        <v>2385</v>
      </c>
      <c r="K19" s="2126"/>
    </row>
    <row r="20" spans="1:11" s="6" customFormat="1" ht="57.75" customHeight="1">
      <c r="A20" s="2126"/>
      <c r="B20" s="2126"/>
      <c r="C20" s="2126" t="s">
        <v>1301</v>
      </c>
      <c r="D20" s="2126"/>
      <c r="E20" s="1913" t="s">
        <v>1302</v>
      </c>
      <c r="F20" s="1913"/>
      <c r="G20" s="2126" t="s">
        <v>1139</v>
      </c>
      <c r="H20" s="2126"/>
      <c r="I20" s="2126"/>
      <c r="J20" s="2126" t="s">
        <v>2385</v>
      </c>
      <c r="K20" s="2126"/>
    </row>
    <row r="21" spans="1:11" s="6" customFormat="1" ht="57.75" customHeight="1">
      <c r="A21" s="2126"/>
      <c r="B21" s="2126"/>
      <c r="C21" s="2126" t="s">
        <v>1292</v>
      </c>
      <c r="D21" s="2126"/>
      <c r="E21" s="2126" t="s">
        <v>1293</v>
      </c>
      <c r="F21" s="2126"/>
      <c r="G21" s="2126" t="s">
        <v>3912</v>
      </c>
      <c r="H21" s="2126"/>
      <c r="I21" s="2126"/>
      <c r="J21" s="2126" t="s">
        <v>2385</v>
      </c>
      <c r="K21" s="2126"/>
    </row>
    <row r="22" spans="1:11" s="6" customFormat="1" ht="57.75" customHeight="1">
      <c r="A22" s="2799" t="s">
        <v>843</v>
      </c>
      <c r="B22" s="2800"/>
      <c r="C22" s="2126" t="s">
        <v>1294</v>
      </c>
      <c r="D22" s="2126"/>
      <c r="E22" s="2126" t="str">
        <f>'[187]1.11'!E12:F12</f>
        <v>越南尼龙生产线可做F、H线的替代生产线</v>
      </c>
      <c r="F22" s="2126"/>
      <c r="G22" s="2126" t="s">
        <v>2394</v>
      </c>
      <c r="H22" s="2126"/>
      <c r="I22" s="2126"/>
      <c r="J22" s="2126" t="s">
        <v>2385</v>
      </c>
      <c r="K22" s="2126"/>
    </row>
    <row r="23" spans="1:11" s="6" customFormat="1" ht="57.75" customHeight="1">
      <c r="A23" s="2801"/>
      <c r="B23" s="2802"/>
      <c r="C23" s="2126" t="s">
        <v>1522</v>
      </c>
      <c r="D23" s="2126"/>
      <c r="E23" s="1913" t="s">
        <v>373</v>
      </c>
      <c r="F23" s="1913"/>
      <c r="G23" s="2126" t="s">
        <v>2395</v>
      </c>
      <c r="H23" s="2126"/>
      <c r="I23" s="2126"/>
      <c r="J23" s="2126" t="s">
        <v>2385</v>
      </c>
      <c r="K23" s="2126"/>
    </row>
    <row r="24" spans="1:11" s="6" customFormat="1" ht="57.75" customHeight="1">
      <c r="A24" s="2801"/>
      <c r="B24" s="2802"/>
      <c r="C24" s="2126" t="s">
        <v>1523</v>
      </c>
      <c r="D24" s="2126"/>
      <c r="E24" s="1913" t="s">
        <v>1524</v>
      </c>
      <c r="F24" s="1913"/>
      <c r="G24" s="2126" t="s">
        <v>2393</v>
      </c>
      <c r="H24" s="2126"/>
      <c r="I24" s="2126"/>
      <c r="J24" s="2126" t="s">
        <v>2385</v>
      </c>
      <c r="K24" s="2126"/>
    </row>
    <row r="25" spans="1:11" s="6" customFormat="1" ht="57.75" customHeight="1">
      <c r="A25" s="2801"/>
      <c r="B25" s="2802"/>
      <c r="C25" s="2126" t="s">
        <v>1525</v>
      </c>
      <c r="D25" s="2126"/>
      <c r="E25" s="1913" t="str">
        <f>'[187]3.01'!E16:F16</f>
        <v>可制造性：产品毛丝按照尼龙工业长丝标准管控；可装配性：丝筒外径≤230mm</v>
      </c>
      <c r="F25" s="1913"/>
      <c r="G25" s="2126" t="s">
        <v>2396</v>
      </c>
      <c r="H25" s="2126"/>
      <c r="I25" s="2126"/>
      <c r="J25" s="2126" t="s">
        <v>2385</v>
      </c>
      <c r="K25" s="2126"/>
    </row>
    <row r="26" spans="1:11" s="6" customFormat="1" ht="57.75" customHeight="1">
      <c r="A26" s="2801"/>
      <c r="B26" s="2802"/>
      <c r="C26" s="2126" t="s">
        <v>1527</v>
      </c>
      <c r="D26" s="2126"/>
      <c r="E26" s="1913" t="s">
        <v>1528</v>
      </c>
      <c r="F26" s="1913"/>
      <c r="G26" s="2126" t="s">
        <v>3914</v>
      </c>
      <c r="H26" s="2126"/>
      <c r="I26" s="2126"/>
      <c r="J26" s="2126" t="s">
        <v>2385</v>
      </c>
      <c r="K26" s="2126"/>
    </row>
    <row r="27" spans="1:11" s="6" customFormat="1" ht="57.75" customHeight="1">
      <c r="A27" s="2801"/>
      <c r="B27" s="2802"/>
      <c r="C27" s="2126"/>
      <c r="D27" s="2126"/>
      <c r="E27" s="1913" t="s">
        <v>1529</v>
      </c>
      <c r="F27" s="1913"/>
      <c r="G27" s="2126"/>
      <c r="H27" s="2126"/>
      <c r="I27" s="2126"/>
      <c r="J27" s="2126"/>
      <c r="K27" s="2126"/>
    </row>
    <row r="28" spans="1:11" s="6" customFormat="1" ht="57.75" customHeight="1">
      <c r="A28" s="2801"/>
      <c r="B28" s="2802"/>
      <c r="C28" s="2126" t="s">
        <v>1296</v>
      </c>
      <c r="D28" s="2126"/>
      <c r="E28" s="2126" t="s">
        <v>1297</v>
      </c>
      <c r="F28" s="2126"/>
      <c r="G28" s="2126" t="s">
        <v>2398</v>
      </c>
      <c r="H28" s="2126"/>
      <c r="I28" s="2126"/>
      <c r="J28" s="2126" t="s">
        <v>2385</v>
      </c>
      <c r="K28" s="2126"/>
    </row>
    <row r="29" spans="1:11" s="6" customFormat="1" ht="57.75" customHeight="1">
      <c r="A29" s="2801"/>
      <c r="B29" s="2802"/>
      <c r="C29" s="2126" t="s">
        <v>1298</v>
      </c>
      <c r="D29" s="2126"/>
      <c r="E29" s="2126" t="s">
        <v>1299</v>
      </c>
      <c r="F29" s="2126"/>
      <c r="G29" s="2126" t="s">
        <v>2399</v>
      </c>
      <c r="H29" s="2126"/>
      <c r="I29" s="2126"/>
      <c r="J29" s="2126" t="s">
        <v>2385</v>
      </c>
      <c r="K29" s="2126"/>
    </row>
    <row r="30" spans="1:11" s="6" customFormat="1" ht="57.75" customHeight="1">
      <c r="A30" s="2801"/>
      <c r="B30" s="2802"/>
      <c r="C30" s="1911" t="s">
        <v>1345</v>
      </c>
      <c r="D30" s="2805"/>
      <c r="E30" s="2805"/>
      <c r="F30" s="2805"/>
      <c r="G30" s="2805"/>
      <c r="H30" s="2805"/>
      <c r="I30" s="2805"/>
      <c r="J30" s="2805"/>
      <c r="K30" s="1912"/>
    </row>
    <row r="31" spans="1:11" s="6" customFormat="1" ht="57.75" customHeight="1">
      <c r="A31" s="2801"/>
      <c r="B31" s="2802"/>
      <c r="C31" s="1911" t="s">
        <v>4202</v>
      </c>
      <c r="D31" s="1912"/>
      <c r="E31" s="2796" t="s">
        <v>4203</v>
      </c>
      <c r="F31" s="2797"/>
      <c r="G31" s="2797"/>
      <c r="H31" s="2797"/>
      <c r="I31" s="2798"/>
      <c r="J31" s="2126" t="s">
        <v>2385</v>
      </c>
      <c r="K31" s="2126"/>
    </row>
    <row r="32" spans="1:11" s="6" customFormat="1" ht="57.75" customHeight="1">
      <c r="A32" s="2801"/>
      <c r="B32" s="2802"/>
      <c r="C32" s="1911" t="s">
        <v>4204</v>
      </c>
      <c r="D32" s="1912"/>
      <c r="E32" s="2796" t="s">
        <v>4205</v>
      </c>
      <c r="F32" s="2797"/>
      <c r="G32" s="2797"/>
      <c r="H32" s="2797"/>
      <c r="I32" s="2798"/>
      <c r="J32" s="2126" t="s">
        <v>2385</v>
      </c>
      <c r="K32" s="2126"/>
    </row>
    <row r="33" spans="1:11" s="6" customFormat="1" ht="57.75" customHeight="1">
      <c r="A33" s="2801"/>
      <c r="B33" s="2802"/>
      <c r="C33" s="1911" t="s">
        <v>4206</v>
      </c>
      <c r="D33" s="1912"/>
      <c r="E33" s="2796" t="s">
        <v>4207</v>
      </c>
      <c r="F33" s="2797"/>
      <c r="G33" s="2797"/>
      <c r="H33" s="2797"/>
      <c r="I33" s="2798"/>
      <c r="J33" s="2126" t="s">
        <v>2385</v>
      </c>
      <c r="K33" s="2126"/>
    </row>
    <row r="34" spans="1:11" s="6" customFormat="1" ht="57.75" customHeight="1">
      <c r="A34" s="2803"/>
      <c r="B34" s="2804"/>
      <c r="C34" s="1911" t="s">
        <v>4208</v>
      </c>
      <c r="D34" s="1912"/>
      <c r="E34" s="2796" t="s">
        <v>4209</v>
      </c>
      <c r="F34" s="2797"/>
      <c r="G34" s="2797"/>
      <c r="H34" s="2797"/>
      <c r="I34" s="2798"/>
      <c r="J34" s="2126" t="s">
        <v>2385</v>
      </c>
      <c r="K34" s="2126"/>
    </row>
    <row r="35" spans="1:11" s="3" customFormat="1" ht="39" customHeight="1">
      <c r="A35" s="1537" t="s">
        <v>862</v>
      </c>
      <c r="B35" s="1537"/>
      <c r="C35" s="1766" t="s">
        <v>4210</v>
      </c>
      <c r="D35" s="1767"/>
      <c r="E35" s="1767"/>
      <c r="F35" s="1767"/>
      <c r="G35" s="1767"/>
      <c r="H35" s="1767"/>
      <c r="I35" s="1767"/>
      <c r="J35" s="1767"/>
      <c r="K35" s="1768"/>
    </row>
    <row r="36" spans="1:11" s="7" customFormat="1" ht="39" customHeight="1">
      <c r="A36" s="1537" t="s">
        <v>864</v>
      </c>
      <c r="B36" s="1537"/>
      <c r="C36" s="1537"/>
      <c r="D36" s="1537"/>
      <c r="E36" s="1537"/>
      <c r="F36" s="1537"/>
      <c r="G36" s="1537"/>
      <c r="H36" s="1537"/>
      <c r="I36" s="1537"/>
      <c r="J36" s="1537"/>
      <c r="K36" s="1537"/>
    </row>
    <row r="37" spans="1:11" s="7" customFormat="1" ht="39" customHeight="1">
      <c r="A37" s="1537" t="s">
        <v>865</v>
      </c>
      <c r="B37" s="1537"/>
      <c r="C37" s="1537"/>
      <c r="D37" s="1537"/>
      <c r="E37" s="1537"/>
      <c r="F37" s="1537"/>
      <c r="G37" s="12" t="s">
        <v>866</v>
      </c>
      <c r="H37" s="1537"/>
      <c r="I37" s="1537"/>
      <c r="J37" s="1537"/>
      <c r="K37" s="1537"/>
    </row>
    <row r="38" spans="1:11" s="3" customFormat="1" ht="15">
      <c r="A38" s="1537" t="s">
        <v>867</v>
      </c>
      <c r="B38" s="1537"/>
      <c r="C38" s="1537"/>
      <c r="D38" s="1537"/>
      <c r="E38" s="7"/>
      <c r="F38" s="7"/>
      <c r="G38" s="7"/>
      <c r="H38" s="1537" t="s">
        <v>1304</v>
      </c>
      <c r="I38" s="1537"/>
      <c r="J38" s="1537"/>
      <c r="K38" s="1537"/>
    </row>
  </sheetData>
  <mergeCells count="111">
    <mergeCell ref="A6:B7"/>
    <mergeCell ref="A38:D38"/>
    <mergeCell ref="H38:K38"/>
    <mergeCell ref="C26:D27"/>
    <mergeCell ref="G26:I27"/>
    <mergeCell ref="J26:K27"/>
    <mergeCell ref="A22:B34"/>
    <mergeCell ref="A8:B21"/>
    <mergeCell ref="C15:D18"/>
    <mergeCell ref="G15:I18"/>
    <mergeCell ref="J15:K18"/>
    <mergeCell ref="C34:D34"/>
    <mergeCell ref="E34:I34"/>
    <mergeCell ref="J34:K34"/>
    <mergeCell ref="A35:B35"/>
    <mergeCell ref="C35:K35"/>
    <mergeCell ref="A36:B36"/>
    <mergeCell ref="C36:K36"/>
    <mergeCell ref="A37:B37"/>
    <mergeCell ref="C37:F37"/>
    <mergeCell ref="H37:K37"/>
    <mergeCell ref="C30:K30"/>
    <mergeCell ref="C31:D31"/>
    <mergeCell ref="E31:I31"/>
    <mergeCell ref="J31:K31"/>
    <mergeCell ref="C32:D32"/>
    <mergeCell ref="E32:I32"/>
    <mergeCell ref="J32:K32"/>
    <mergeCell ref="C33:D33"/>
    <mergeCell ref="E33:I33"/>
    <mergeCell ref="J33:K33"/>
    <mergeCell ref="E27:F27"/>
    <mergeCell ref="C28:D28"/>
    <mergeCell ref="E28:F28"/>
    <mergeCell ref="G28:I28"/>
    <mergeCell ref="J28:K28"/>
    <mergeCell ref="C29:D29"/>
    <mergeCell ref="E29:F29"/>
    <mergeCell ref="G29:I29"/>
    <mergeCell ref="J29:K29"/>
    <mergeCell ref="C24:D24"/>
    <mergeCell ref="E24:F24"/>
    <mergeCell ref="G24:I24"/>
    <mergeCell ref="J24:K24"/>
    <mergeCell ref="C25:D25"/>
    <mergeCell ref="E25:F25"/>
    <mergeCell ref="G25:I25"/>
    <mergeCell ref="J25:K25"/>
    <mergeCell ref="E26:F26"/>
    <mergeCell ref="C21:D21"/>
    <mergeCell ref="E21:F21"/>
    <mergeCell ref="G21:I21"/>
    <mergeCell ref="J21:K21"/>
    <mergeCell ref="C22:D22"/>
    <mergeCell ref="E22:F22"/>
    <mergeCell ref="G22:I22"/>
    <mergeCell ref="J22:K22"/>
    <mergeCell ref="C23:D23"/>
    <mergeCell ref="E23:F23"/>
    <mergeCell ref="G23:I23"/>
    <mergeCell ref="J23:K23"/>
    <mergeCell ref="E16:F16"/>
    <mergeCell ref="E17:F17"/>
    <mergeCell ref="E18:F18"/>
    <mergeCell ref="C19:D19"/>
    <mergeCell ref="E19:F19"/>
    <mergeCell ref="G19:I19"/>
    <mergeCell ref="J19:K19"/>
    <mergeCell ref="C20:D20"/>
    <mergeCell ref="E20:F20"/>
    <mergeCell ref="G20:I20"/>
    <mergeCell ref="J20:K20"/>
    <mergeCell ref="C13:D13"/>
    <mergeCell ref="E13:F13"/>
    <mergeCell ref="G13:I13"/>
    <mergeCell ref="J13:K13"/>
    <mergeCell ref="C14:D14"/>
    <mergeCell ref="E14:F14"/>
    <mergeCell ref="G14:I14"/>
    <mergeCell ref="J14:K14"/>
    <mergeCell ref="E15:F15"/>
    <mergeCell ref="C10:D10"/>
    <mergeCell ref="E10:F10"/>
    <mergeCell ref="G10:I10"/>
    <mergeCell ref="J10:K10"/>
    <mergeCell ref="C11:D11"/>
    <mergeCell ref="E11:F11"/>
    <mergeCell ref="G11:I11"/>
    <mergeCell ref="J11:K11"/>
    <mergeCell ref="C12:D12"/>
    <mergeCell ref="E12:F12"/>
    <mergeCell ref="G12:I12"/>
    <mergeCell ref="J12:K12"/>
    <mergeCell ref="C6:K6"/>
    <mergeCell ref="C7:K7"/>
    <mergeCell ref="C8:F8"/>
    <mergeCell ref="G8:I8"/>
    <mergeCell ref="J8:K8"/>
    <mergeCell ref="C9:D9"/>
    <mergeCell ref="E9:F9"/>
    <mergeCell ref="G9:I9"/>
    <mergeCell ref="J9:K9"/>
    <mergeCell ref="F1:K1"/>
    <mergeCell ref="A2:K2"/>
    <mergeCell ref="H3:K3"/>
    <mergeCell ref="A4:B4"/>
    <mergeCell ref="C4:F4"/>
    <mergeCell ref="H4:K4"/>
    <mergeCell ref="A5:B5"/>
    <mergeCell ref="C5:F5"/>
    <mergeCell ref="H5:K5"/>
  </mergeCells>
  <phoneticPr fontId="176" type="noConversion"/>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120</vt:i4>
      </vt:variant>
      <vt:variant>
        <vt:lpstr>命名范围</vt:lpstr>
      </vt:variant>
      <vt:variant>
        <vt:i4>74</vt:i4>
      </vt:variant>
    </vt:vector>
  </HeadingPairs>
  <TitlesOfParts>
    <vt:vector size="194" baseType="lpstr">
      <vt:lpstr>封面-全星科技</vt:lpstr>
      <vt:lpstr>目录</vt:lpstr>
      <vt:lpstr>0.01</vt:lpstr>
      <vt:lpstr>0.01修改版</vt:lpstr>
      <vt:lpstr>0.02</vt:lpstr>
      <vt:lpstr>0.02 (变更1)</vt:lpstr>
      <vt:lpstr>0.02 (变更2)</vt:lpstr>
      <vt:lpstr>0.03</vt:lpstr>
      <vt:lpstr>0.03修改版</vt:lpstr>
      <vt:lpstr>0.04</vt:lpstr>
      <vt:lpstr>0.05</vt:lpstr>
      <vt:lpstr>0.05修改版</vt:lpstr>
      <vt:lpstr>1.01</vt:lpstr>
      <vt:lpstr>1.02</vt:lpstr>
      <vt:lpstr>1.03</vt:lpstr>
      <vt:lpstr>1.03修改版</vt:lpstr>
      <vt:lpstr>1.04</vt:lpstr>
      <vt:lpstr>1.05</vt:lpstr>
      <vt:lpstr>1.06</vt:lpstr>
      <vt:lpstr>1.07</vt:lpstr>
      <vt:lpstr>1.07修改版</vt:lpstr>
      <vt:lpstr>1.08</vt:lpstr>
      <vt:lpstr>1.09</vt:lpstr>
      <vt:lpstr>1.10</vt:lpstr>
      <vt:lpstr>1.11</vt:lpstr>
      <vt:lpstr>1.12</vt:lpstr>
      <vt:lpstr>1.12修改版</vt:lpstr>
      <vt:lpstr>2.01</vt:lpstr>
      <vt:lpstr>2.02</vt:lpstr>
      <vt:lpstr>2.03</vt:lpstr>
      <vt:lpstr>2.03 (变更1)</vt:lpstr>
      <vt:lpstr>2.03 (变更2)</vt:lpstr>
      <vt:lpstr>2.04</vt:lpstr>
      <vt:lpstr>2.05</vt:lpstr>
      <vt:lpstr>2.06</vt:lpstr>
      <vt:lpstr>2.07</vt:lpstr>
      <vt:lpstr>DR (1)</vt:lpstr>
      <vt:lpstr>2.09</vt:lpstr>
      <vt:lpstr>2.10</vt:lpstr>
      <vt:lpstr>2.11</vt:lpstr>
      <vt:lpstr>2.11 (2)</vt:lpstr>
      <vt:lpstr>2.12</vt:lpstr>
      <vt:lpstr>2.13</vt:lpstr>
      <vt:lpstr>2.14</vt:lpstr>
      <vt:lpstr>2.15</vt:lpstr>
      <vt:lpstr>2.15修改版</vt:lpstr>
      <vt:lpstr>2.16</vt:lpstr>
      <vt:lpstr>2.17</vt:lpstr>
      <vt:lpstr>2.18</vt:lpstr>
      <vt:lpstr>2.18修改版</vt:lpstr>
      <vt:lpstr>4.05线 (2)</vt:lpstr>
      <vt:lpstr>4.05力 (2)</vt:lpstr>
      <vt:lpstr>4.05伸 (2)</vt:lpstr>
      <vt:lpstr>4.05干 (2)</vt:lpstr>
      <vt:lpstr>DR (2)</vt:lpstr>
      <vt:lpstr>4.06 (2)</vt:lpstr>
      <vt:lpstr>3.01</vt:lpstr>
      <vt:lpstr>3.02 (2023.12.22)</vt:lpstr>
      <vt:lpstr>3.02</vt:lpstr>
      <vt:lpstr>3.02 (2025.5.6变更)</vt:lpstr>
      <vt:lpstr>3.03</vt:lpstr>
      <vt:lpstr>3.04</vt:lpstr>
      <vt:lpstr>3.05</vt:lpstr>
      <vt:lpstr>3.06</vt:lpstr>
      <vt:lpstr>3.07</vt:lpstr>
      <vt:lpstr>3.08</vt:lpstr>
      <vt:lpstr>3.09</vt:lpstr>
      <vt:lpstr>3.10</vt:lpstr>
      <vt:lpstr>3.11</vt:lpstr>
      <vt:lpstr>3.12</vt:lpstr>
      <vt:lpstr>3.13</vt:lpstr>
      <vt:lpstr>3.14</vt:lpstr>
      <vt:lpstr>3.15</vt:lpstr>
      <vt:lpstr>3.16</vt:lpstr>
      <vt:lpstr>3.17</vt:lpstr>
      <vt:lpstr>3.18</vt:lpstr>
      <vt:lpstr>3.18修改版</vt:lpstr>
      <vt:lpstr>4.01</vt:lpstr>
      <vt:lpstr>4.03</vt:lpstr>
      <vt:lpstr>4.05线(3)</vt:lpstr>
      <vt:lpstr>4.05力(3)</vt:lpstr>
      <vt:lpstr>4.05伸(3)</vt:lpstr>
      <vt:lpstr>4.05干(3)</vt:lpstr>
      <vt:lpstr>DR (3)</vt:lpstr>
      <vt:lpstr>4.06</vt:lpstr>
      <vt:lpstr>4.07</vt:lpstr>
      <vt:lpstr>4.08（变更）</vt:lpstr>
      <vt:lpstr>4.09</vt:lpstr>
      <vt:lpstr>4.09修改版</vt:lpstr>
      <vt:lpstr>4.10</vt:lpstr>
      <vt:lpstr>4.11</vt:lpstr>
      <vt:lpstr>4.12</vt:lpstr>
      <vt:lpstr>4.13</vt:lpstr>
      <vt:lpstr>4.14</vt:lpstr>
      <vt:lpstr>4.15</vt:lpstr>
      <vt:lpstr>4.05线 (4)</vt:lpstr>
      <vt:lpstr>4.05力 (4)</vt:lpstr>
      <vt:lpstr>4.05伸 (4)</vt:lpstr>
      <vt:lpstr>4.05干 (4)</vt:lpstr>
      <vt:lpstr>DR (4)</vt:lpstr>
      <vt:lpstr>4.16</vt:lpstr>
      <vt:lpstr>4.17(4)</vt:lpstr>
      <vt:lpstr>4.17修改版</vt:lpstr>
      <vt:lpstr>4.18</vt:lpstr>
      <vt:lpstr>4.19</vt:lpstr>
      <vt:lpstr>4.20（无）</vt:lpstr>
      <vt:lpstr>4.21</vt:lpstr>
      <vt:lpstr>4.21修改版</vt:lpstr>
      <vt:lpstr>4.22</vt:lpstr>
      <vt:lpstr>4.22修改版</vt:lpstr>
      <vt:lpstr>4.05线 (5)</vt:lpstr>
      <vt:lpstr>4.05力 (5)</vt:lpstr>
      <vt:lpstr>4.05伸 (5)</vt:lpstr>
      <vt:lpstr>4.05干 (5)</vt:lpstr>
      <vt:lpstr>DR (5)</vt:lpstr>
      <vt:lpstr>4.17 (5)</vt:lpstr>
      <vt:lpstr>5.01</vt:lpstr>
      <vt:lpstr>5.02</vt:lpstr>
      <vt:lpstr>5.02修改版</vt:lpstr>
      <vt:lpstr>5.03</vt:lpstr>
      <vt:lpstr>'0.02'!Print_Area</vt:lpstr>
      <vt:lpstr>'0.02 (变更1)'!Print_Area</vt:lpstr>
      <vt:lpstr>'0.02 (变更2)'!Print_Area</vt:lpstr>
      <vt:lpstr>'0.03'!Print_Area</vt:lpstr>
      <vt:lpstr>'1.01'!Print_Area</vt:lpstr>
      <vt:lpstr>'1.02'!Print_Area</vt:lpstr>
      <vt:lpstr>'1.04'!Print_Area</vt:lpstr>
      <vt:lpstr>'1.05'!Print_Area</vt:lpstr>
      <vt:lpstr>'1.07'!Print_Area</vt:lpstr>
      <vt:lpstr>'1.09'!Print_Area</vt:lpstr>
      <vt:lpstr>'2.01'!Print_Area</vt:lpstr>
      <vt:lpstr>'2.03'!Print_Area</vt:lpstr>
      <vt:lpstr>'2.03 (变更1)'!Print_Area</vt:lpstr>
      <vt:lpstr>'2.03 (变更2)'!Print_Area</vt:lpstr>
      <vt:lpstr>'2.05'!Print_Area</vt:lpstr>
      <vt:lpstr>'2.07'!Print_Area</vt:lpstr>
      <vt:lpstr>'2.09'!Print_Area</vt:lpstr>
      <vt:lpstr>'3.04'!Print_Area</vt:lpstr>
      <vt:lpstr>'3.05'!Print_Area</vt:lpstr>
      <vt:lpstr>'3.07'!Print_Area</vt:lpstr>
      <vt:lpstr>'3.08'!Print_Area</vt:lpstr>
      <vt:lpstr>'3.09'!Print_Area</vt:lpstr>
      <vt:lpstr>'3.10'!Print_Area</vt:lpstr>
      <vt:lpstr>'3.12'!Print_Area</vt:lpstr>
      <vt:lpstr>'3.13'!Print_Area</vt:lpstr>
      <vt:lpstr>'3.14'!Print_Area</vt:lpstr>
      <vt:lpstr>'3.15'!Print_Area</vt:lpstr>
      <vt:lpstr>'3.16'!Print_Area</vt:lpstr>
      <vt:lpstr>'4.01'!Print_Area</vt:lpstr>
      <vt:lpstr>'4.03'!Print_Area</vt:lpstr>
      <vt:lpstr>'4.05干 (2)'!Print_Area</vt:lpstr>
      <vt:lpstr>'4.05干 (4)'!Print_Area</vt:lpstr>
      <vt:lpstr>'4.05干 (5)'!Print_Area</vt:lpstr>
      <vt:lpstr>'4.05干(3)'!Print_Area</vt:lpstr>
      <vt:lpstr>'4.05力 (2)'!Print_Area</vt:lpstr>
      <vt:lpstr>'4.05力 (4)'!Print_Area</vt:lpstr>
      <vt:lpstr>'4.05力 (5)'!Print_Area</vt:lpstr>
      <vt:lpstr>'4.05力(3)'!Print_Area</vt:lpstr>
      <vt:lpstr>'4.05伸 (2)'!Print_Area</vt:lpstr>
      <vt:lpstr>'4.05伸 (4)'!Print_Area</vt:lpstr>
      <vt:lpstr>'4.05伸 (5)'!Print_Area</vt:lpstr>
      <vt:lpstr>'4.05伸(3)'!Print_Area</vt:lpstr>
      <vt:lpstr>'4.05线 (2)'!Print_Area</vt:lpstr>
      <vt:lpstr>'4.05线 (4)'!Print_Area</vt:lpstr>
      <vt:lpstr>'4.05线 (5)'!Print_Area</vt:lpstr>
      <vt:lpstr>'4.05线(3)'!Print_Area</vt:lpstr>
      <vt:lpstr>'4.06'!Print_Area</vt:lpstr>
      <vt:lpstr>'4.06 (2)'!Print_Area</vt:lpstr>
      <vt:lpstr>'4.09'!Print_Area</vt:lpstr>
      <vt:lpstr>'4.10'!Print_Area</vt:lpstr>
      <vt:lpstr>'4.13'!Print_Area</vt:lpstr>
      <vt:lpstr>'4.15'!Print_Area</vt:lpstr>
      <vt:lpstr>'4.17 (5)'!Print_Area</vt:lpstr>
      <vt:lpstr>'4.17(4)'!Print_Area</vt:lpstr>
      <vt:lpstr>'4.18'!Print_Area</vt:lpstr>
      <vt:lpstr>'DR (1)'!Print_Area</vt:lpstr>
      <vt:lpstr>'DR (2)'!Print_Area</vt:lpstr>
      <vt:lpstr>'DR (3)'!Print_Area</vt:lpstr>
      <vt:lpstr>'DR (4)'!Print_Area</vt:lpstr>
      <vt:lpstr>'DR (5)'!Print_Area</vt:lpstr>
      <vt:lpstr>'封面-全星科技'!Print_Area</vt:lpstr>
      <vt:lpstr>目录!Print_Area</vt:lpstr>
      <vt:lpstr>'0.04'!Print_Titles</vt:lpstr>
      <vt:lpstr>'1.10'!Print_Titles</vt:lpstr>
      <vt:lpstr>'2.01'!Print_Titles</vt:lpstr>
      <vt:lpstr>'2.05'!Print_Titles</vt:lpstr>
      <vt:lpstr>'2.14'!Print_Titles</vt:lpstr>
      <vt:lpstr>'2.15'!Print_Titles</vt:lpstr>
      <vt:lpstr>'3.08'!Print_Titles</vt:lpstr>
      <vt:lpstr>'3.10'!Print_Titles</vt:lpstr>
      <vt:lpstr>'3.17'!Print_Titles</vt:lpstr>
      <vt:lpstr>'4.10'!Print_Titles</vt:lpstr>
      <vt:lpstr>'4.13'!Print_Titles</vt:lpstr>
      <vt:lpstr>目录!Print_Titles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FYJ</dc:creator>
  <cp:lastModifiedBy>H.B CHENG</cp:lastModifiedBy>
  <cp:lastPrinted>2025-09-04T02:40:00Z</cp:lastPrinted>
  <dcterms:created xsi:type="dcterms:W3CDTF">2019-08-14T04:59:00Z</dcterms:created>
  <dcterms:modified xsi:type="dcterms:W3CDTF">2026-07-10T11:20:29Z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DED55C7FE95F4B10A9B0444BC762AAAC_13</vt:lpwstr>
  </property>
  <property fmtid="{D5CDD505-2E9C-101B-9397-08002B2CF9AE}" pid="3" name="KSOProductBuildVer">
    <vt:lpwstr>2052-12.1.0.25225</vt:lpwstr>
  </property>
  <property fmtid="{D5CDD505-2E9C-101B-9397-08002B2CF9AE}" pid="4" name="CalculationRule">
    <vt:i4>0</vt:i4>
  </property>
</Properties>
</file>